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120" yWindow="60" windowWidth="15180" windowHeight="8085"/>
  </bookViews>
  <sheets>
    <sheet name="formularz" sheetId="1" r:id="rId1"/>
    <sheet name="adresy" sheetId="2" state="hidden" r:id="rId2"/>
    <sheet name="kody" sheetId="3" state="hidden" r:id="rId3"/>
    <sheet name="pomoc" sheetId="4" r:id="rId4"/>
  </sheets>
  <definedNames>
    <definedName name="_xlnm._FilterDatabase" localSheetId="2" hidden="1">kody!$A$1:$F$4191</definedName>
    <definedName name="gmina">OFFSET(adresy!$C$6,0,0,adresy!$C$4,1)</definedName>
    <definedName name="miejscowość">OFFSET(adresy!$D$6,0,0,adresy!$D$4,1)</definedName>
    <definedName name="_xlnm.Print_Area" localSheetId="0">formularz!$A$4:$E$59</definedName>
    <definedName name="OLE_LINK1" localSheetId="0">formularz!$A$60</definedName>
    <definedName name="powiat">OFFSET(adresy!$B$6,0,0,adresy!$B$4,1)</definedName>
    <definedName name="województwo">OFFSET(adresy!$A$6,0,0,adresy!$A$4,1)</definedName>
  </definedNames>
  <calcPr calcId="145621"/>
</workbook>
</file>

<file path=xl/calcChain.xml><?xml version="1.0" encoding="utf-8"?>
<calcChain xmlns="http://schemas.openxmlformats.org/spreadsheetml/2006/main">
  <c r="G57" i="1" l="1"/>
  <c r="H52" i="1"/>
  <c r="G52" i="1"/>
  <c r="G50" i="1"/>
  <c r="H42" i="1"/>
  <c r="G42" i="1"/>
  <c r="G39" i="1"/>
  <c r="G11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I11" i="1"/>
  <c r="J7" i="1"/>
  <c r="G47" i="1"/>
  <c r="J8" i="1"/>
  <c r="J9" i="1"/>
  <c r="J6" i="1"/>
  <c r="H47" i="1"/>
  <c r="H11" i="1"/>
  <c r="D36" i="1"/>
  <c r="C36" i="1"/>
  <c r="G41" i="1"/>
  <c r="A41" i="1"/>
  <c r="G40" i="1"/>
  <c r="A40" i="1" s="1"/>
  <c r="G36" i="1"/>
  <c r="G35" i="1"/>
  <c r="G9" i="1"/>
  <c r="G8" i="1"/>
  <c r="H7" i="1"/>
  <c r="H6" i="1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C1" i="2"/>
  <c r="B1" i="2"/>
  <c r="A1" i="2"/>
  <c r="B44" i="2" s="1"/>
  <c r="F4" i="2"/>
  <c r="H1" i="2"/>
  <c r="H2" i="2" s="1"/>
  <c r="J1" i="2"/>
  <c r="J2" i="2" s="1"/>
  <c r="B46" i="2"/>
  <c r="B45" i="2"/>
  <c r="B42" i="2"/>
  <c r="A4" i="2"/>
  <c r="B25" i="2"/>
  <c r="B31" i="2"/>
  <c r="B23" i="2"/>
  <c r="B12" i="2"/>
  <c r="B14" i="2"/>
  <c r="B8" i="2"/>
  <c r="B9" i="2"/>
  <c r="B15" i="2"/>
  <c r="B6" i="2"/>
  <c r="B29" i="2"/>
  <c r="B39" i="2"/>
  <c r="B17" i="2"/>
  <c r="B16" i="2"/>
  <c r="B22" i="2"/>
  <c r="B10" i="2"/>
  <c r="B38" i="2"/>
  <c r="B20" i="2"/>
  <c r="J4" i="2"/>
  <c r="D80" i="2"/>
  <c r="D104" i="2"/>
  <c r="D65" i="2"/>
  <c r="D78" i="2"/>
  <c r="D63" i="2"/>
  <c r="D75" i="2"/>
  <c r="D67" i="2"/>
  <c r="D74" i="2"/>
  <c r="D60" i="2"/>
  <c r="D84" i="2"/>
  <c r="D66" i="2"/>
  <c r="D99" i="2"/>
  <c r="D69" i="2"/>
  <c r="D103" i="2"/>
  <c r="D101" i="2"/>
  <c r="D105" i="2"/>
  <c r="D97" i="2"/>
  <c r="D110" i="2"/>
  <c r="D61" i="2"/>
  <c r="D72" i="2"/>
  <c r="D77" i="2"/>
  <c r="D107" i="2"/>
  <c r="D89" i="2"/>
  <c r="D71" i="2"/>
  <c r="D92" i="2"/>
  <c r="D106" i="2"/>
  <c r="D102" i="2"/>
  <c r="D81" i="2"/>
  <c r="D55" i="2"/>
  <c r="D109" i="2"/>
  <c r="D57" i="2"/>
  <c r="D100" i="2"/>
  <c r="D59" i="2"/>
  <c r="D86" i="2"/>
  <c r="D76" i="2"/>
  <c r="D95" i="2"/>
  <c r="D94" i="2"/>
  <c r="D68" i="2"/>
  <c r="D70" i="2"/>
  <c r="D98" i="2"/>
  <c r="D88" i="2"/>
  <c r="D90" i="2"/>
  <c r="D79" i="2"/>
  <c r="D91" i="2"/>
  <c r="D85" i="2"/>
  <c r="D56" i="2"/>
  <c r="D73" i="2"/>
  <c r="D96" i="2"/>
  <c r="D83" i="2"/>
  <c r="D82" i="2"/>
  <c r="D108" i="2"/>
  <c r="D58" i="2"/>
  <c r="D54" i="2"/>
  <c r="D93" i="2"/>
  <c r="D53" i="2"/>
  <c r="D87" i="2"/>
  <c r="D62" i="2"/>
  <c r="D64" i="2"/>
  <c r="C23" i="2"/>
  <c r="C19" i="2"/>
  <c r="C20" i="2"/>
  <c r="C24" i="2"/>
  <c r="C17" i="2"/>
  <c r="C18" i="2"/>
  <c r="C22" i="2"/>
  <c r="C21" i="2"/>
  <c r="D6" i="2"/>
  <c r="D7" i="2"/>
  <c r="D19" i="2"/>
  <c r="D43" i="2"/>
  <c r="D21" i="2"/>
  <c r="D52" i="2"/>
  <c r="D51" i="2"/>
  <c r="D39" i="2"/>
  <c r="D30" i="2"/>
  <c r="D41" i="2"/>
  <c r="D18" i="2"/>
  <c r="D46" i="2"/>
  <c r="D13" i="2"/>
  <c r="D27" i="2"/>
  <c r="D12" i="2"/>
  <c r="D14" i="2"/>
  <c r="D25" i="2"/>
  <c r="D50" i="2"/>
  <c r="D11" i="2"/>
  <c r="D31" i="2"/>
  <c r="D48" i="2"/>
  <c r="D36" i="2"/>
  <c r="D47" i="2"/>
  <c r="D22" i="2"/>
  <c r="D37" i="2"/>
  <c r="D23" i="2"/>
  <c r="D49" i="2"/>
  <c r="D44" i="2"/>
  <c r="D26" i="2"/>
  <c r="D45" i="2"/>
  <c r="D10" i="2"/>
  <c r="D17" i="2"/>
  <c r="D20" i="2"/>
  <c r="D28" i="2"/>
  <c r="D34" i="2"/>
  <c r="D29" i="2"/>
  <c r="D35" i="2"/>
  <c r="D8" i="2"/>
  <c r="D16" i="2"/>
  <c r="D32" i="2"/>
  <c r="D40" i="2"/>
  <c r="D42" i="2"/>
  <c r="D9" i="2"/>
  <c r="D24" i="2"/>
  <c r="D38" i="2"/>
  <c r="D15" i="2"/>
  <c r="D33" i="2"/>
  <c r="C9" i="2"/>
  <c r="C11" i="2"/>
  <c r="C15" i="2"/>
  <c r="C6" i="2"/>
  <c r="C12" i="2"/>
  <c r="C14" i="2"/>
  <c r="C13" i="2"/>
  <c r="C8" i="2"/>
  <c r="C16" i="2"/>
  <c r="C10" i="2"/>
  <c r="C7" i="2"/>
  <c r="D1" i="1" l="1"/>
  <c r="H4" i="2"/>
  <c r="B40" i="2"/>
  <c r="B13" i="2"/>
  <c r="B32" i="2"/>
  <c r="B24" i="2"/>
  <c r="B18" i="2"/>
  <c r="B28" i="2"/>
  <c r="B37" i="2"/>
  <c r="B34" i="2"/>
  <c r="B35" i="2"/>
  <c r="B43" i="2"/>
  <c r="B47" i="2"/>
  <c r="F2" i="2"/>
  <c r="B11" i="2"/>
  <c r="B33" i="2"/>
  <c r="B36" i="2"/>
  <c r="B30" i="2"/>
  <c r="B7" i="2"/>
  <c r="B26" i="2"/>
  <c r="B27" i="2"/>
  <c r="B21" i="2"/>
  <c r="B19" i="2"/>
  <c r="B41" i="2"/>
  <c r="C4" i="2"/>
  <c r="D4" i="2"/>
  <c r="B4" i="2" l="1"/>
</calcChain>
</file>

<file path=xl/sharedStrings.xml><?xml version="1.0" encoding="utf-8"?>
<sst xmlns="http://schemas.openxmlformats.org/spreadsheetml/2006/main" count="139259" uniqueCount="45106">
  <si>
    <t>Tryb dostępu</t>
  </si>
  <si>
    <t>Imię i nazwisko</t>
  </si>
  <si>
    <t>Nazwa Firmy</t>
  </si>
  <si>
    <t>Imię i nazwisko osób wizytujących</t>
  </si>
  <si>
    <t>Skutki</t>
  </si>
  <si>
    <t>Informacje dodatkowe</t>
  </si>
  <si>
    <t>Numer Zgłoszenia</t>
  </si>
  <si>
    <t xml:space="preserve">Imię i nazwisko 
</t>
  </si>
  <si>
    <r>
      <t xml:space="preserve">POTWIERDZENIE PRZYJĘCIA </t>
    </r>
    <r>
      <rPr>
        <b/>
        <sz val="8"/>
        <rFont val="Arial"/>
        <family val="2"/>
        <charset val="238"/>
      </rPr>
      <t>(wypełnia przyjmujacy)</t>
    </r>
  </si>
  <si>
    <r>
      <t xml:space="preserve">POTWIERDZENIE TERMINU DOSTĘPU </t>
    </r>
    <r>
      <rPr>
        <b/>
        <sz val="8"/>
        <rFont val="Arial"/>
        <family val="2"/>
        <charset val="238"/>
      </rPr>
      <t>(wypełnia przyjmujacy)</t>
    </r>
  </si>
  <si>
    <r>
      <t>TERMIN ALTERNATYWNY *</t>
    </r>
    <r>
      <rPr>
        <sz val="10"/>
        <rFont val="Arial"/>
        <charset val="238"/>
      </rPr>
      <t xml:space="preserve">
</t>
    </r>
  </si>
  <si>
    <t>EKSPLOATACJA</t>
  </si>
  <si>
    <t>AWARIA</t>
  </si>
  <si>
    <t>Termin dostępu</t>
  </si>
  <si>
    <t>OD: KLIENT-OPERATOR, OSOBA UPRAWNIONA - WNIOSKUJĄCY</t>
  </si>
  <si>
    <t>Tryb ciągły/gwarantowany</t>
  </si>
  <si>
    <t>TAK</t>
  </si>
  <si>
    <t>NIE</t>
  </si>
  <si>
    <t>wybór</t>
  </si>
  <si>
    <t>wiersz</t>
  </si>
  <si>
    <t>ile</t>
  </si>
  <si>
    <t>max</t>
  </si>
  <si>
    <t>województwo</t>
  </si>
  <si>
    <t>powiat</t>
  </si>
  <si>
    <t>gmina</t>
  </si>
  <si>
    <t>miejscowość</t>
  </si>
  <si>
    <t>DOLNOŚLĄSKIE</t>
  </si>
  <si>
    <t>BOLESŁAWIECKI</t>
  </si>
  <si>
    <t>BOLESŁAWIEC</t>
  </si>
  <si>
    <t>DOLNOŚLĄSKIEBOLESŁAWIECKI</t>
  </si>
  <si>
    <t>DOLNOŚLĄSKIEBOLESŁAWIECKIBOLESŁAWIEC</t>
  </si>
  <si>
    <t>KUJAWSKO-POMORSKIE</t>
  </si>
  <si>
    <t>DZIERŻONIOWSKI</t>
  </si>
  <si>
    <t>BOLESŁAWIEC (WIEJSKA)</t>
  </si>
  <si>
    <t>BOLESŁAWICE</t>
  </si>
  <si>
    <t>DOLNOŚLĄSKIEBOLESŁAWIECKIBOLESŁAWIEC (WIEJSKA)</t>
  </si>
  <si>
    <t>LUBELSKIE</t>
  </si>
  <si>
    <t>GŁOGOWSKI</t>
  </si>
  <si>
    <t>GROMADKA</t>
  </si>
  <si>
    <t>BOŻEJOWICE</t>
  </si>
  <si>
    <t>LUBUSKIE</t>
  </si>
  <si>
    <t>GÓROWSKI</t>
  </si>
  <si>
    <t>NOWOGRODZIEC</t>
  </si>
  <si>
    <t>BRZEŹNIK</t>
  </si>
  <si>
    <t>ŁÓDZKIE</t>
  </si>
  <si>
    <t>JAWORSKI</t>
  </si>
  <si>
    <t>OSIECZNICA</t>
  </si>
  <si>
    <t>CHOŚCISZOWICE</t>
  </si>
  <si>
    <t>MAŁOPOLSKIE</t>
  </si>
  <si>
    <t>JELENIA GÓRA</t>
  </si>
  <si>
    <t>WARTA BOLESŁAWIECKA</t>
  </si>
  <si>
    <t>DĄBROWA BOLESŁAWIECKA</t>
  </si>
  <si>
    <t>MAZOWIECKIE</t>
  </si>
  <si>
    <t>JELENIOGÓRSKI</t>
  </si>
  <si>
    <t>BIELAWA</t>
  </si>
  <si>
    <t>DOLNOŚLĄSKIEDZIERŻONIOWSKI</t>
  </si>
  <si>
    <t>DOBRA</t>
  </si>
  <si>
    <t>OPOLSKIE</t>
  </si>
  <si>
    <t>KAMIENNOGÓRSKI</t>
  </si>
  <si>
    <t>DZIERŻONIÓW</t>
  </si>
  <si>
    <t>GOLNICE</t>
  </si>
  <si>
    <t>PODKARPACKIE</t>
  </si>
  <si>
    <t>KŁODZKI</t>
  </si>
  <si>
    <t>DZIERŻONIÓW (WIEJSKA)</t>
  </si>
  <si>
    <t>KOZŁÓW</t>
  </si>
  <si>
    <t>PODLASKIE</t>
  </si>
  <si>
    <t>LEGNICA</t>
  </si>
  <si>
    <t>ŁAGIEWNIKI</t>
  </si>
  <si>
    <t>KRASZOWICE</t>
  </si>
  <si>
    <t>POMORSKIE</t>
  </si>
  <si>
    <t>LEGNICKI</t>
  </si>
  <si>
    <t>NIEMCZA</t>
  </si>
  <si>
    <t>KRAŚNIK DOLNY</t>
  </si>
  <si>
    <t>ŚLĄSKIE</t>
  </si>
  <si>
    <t>LUBAŃSKI</t>
  </si>
  <si>
    <t>PIESZYCE</t>
  </si>
  <si>
    <t>KRAŚNIK GÓRNY</t>
  </si>
  <si>
    <t>ŚWIĘTOKRZYSKIE</t>
  </si>
  <si>
    <t>LUBIŃSKI</t>
  </si>
  <si>
    <t>PIŁAWA GÓRNA</t>
  </si>
  <si>
    <t>KRĘPNICA</t>
  </si>
  <si>
    <t>WARMIŃSKO-MAZURSKIE</t>
  </si>
  <si>
    <t>LWÓWECKI</t>
  </si>
  <si>
    <t>GŁOGÓW</t>
  </si>
  <si>
    <t>DOLNOŚLĄSKIEGŁOGOWSKI</t>
  </si>
  <si>
    <t>KRUSZYN</t>
  </si>
  <si>
    <t>WIELKOPOLSKIE</t>
  </si>
  <si>
    <t>MILICKI</t>
  </si>
  <si>
    <t>GŁOGÓW (WIEJSKA)</t>
  </si>
  <si>
    <t>LASKOWICE</t>
  </si>
  <si>
    <t>ZACHODNIOPOMORSKIE</t>
  </si>
  <si>
    <t>OLEŚNICKI</t>
  </si>
  <si>
    <t>JERZMANOWA</t>
  </si>
  <si>
    <t>LIPIANY</t>
  </si>
  <si>
    <t>OŁAWSKI</t>
  </si>
  <si>
    <t>KOTLA</t>
  </si>
  <si>
    <t>ŁAZISKA</t>
  </si>
  <si>
    <t>POLKOWICKI</t>
  </si>
  <si>
    <t>PĘCŁAW</t>
  </si>
  <si>
    <t>ŁĄKA</t>
  </si>
  <si>
    <t>STRZELIŃSKI</t>
  </si>
  <si>
    <t>ŻUKOWICE</t>
  </si>
  <si>
    <t>MIERZWIN</t>
  </si>
  <si>
    <t>ŚREDZKI</t>
  </si>
  <si>
    <t>GÓRA</t>
  </si>
  <si>
    <t>DOLNOŚLĄSKIEGÓROWSKI</t>
  </si>
  <si>
    <t>NOWA</t>
  </si>
  <si>
    <t>ŚWIDNICKI</t>
  </si>
  <si>
    <t>JEMIELNO</t>
  </si>
  <si>
    <t>NOWA OLESZNA</t>
  </si>
  <si>
    <t>TRZEBNICKI</t>
  </si>
  <si>
    <t>NIECHLÓW</t>
  </si>
  <si>
    <t>NOWA WIEŚ</t>
  </si>
  <si>
    <t>WAŁBRZYCH</t>
  </si>
  <si>
    <t>WĄSOSZ</t>
  </si>
  <si>
    <t>NOWE JAROSZOWICE</t>
  </si>
  <si>
    <t>WAŁBRZYSKI</t>
  </si>
  <si>
    <t>BOLKÓW</t>
  </si>
  <si>
    <t>DOLNOŚLĄSKIEJAWORSKI</t>
  </si>
  <si>
    <t>OCICE</t>
  </si>
  <si>
    <t>WOŁOWSKI</t>
  </si>
  <si>
    <t>JAWOR</t>
  </si>
  <si>
    <t>OTOK</t>
  </si>
  <si>
    <t>WROCŁAW</t>
  </si>
  <si>
    <t>MĘCINKA</t>
  </si>
  <si>
    <t>PARKOSZÓW</t>
  </si>
  <si>
    <t>WROCŁAWSKI</t>
  </si>
  <si>
    <t>MŚCIWOJÓW</t>
  </si>
  <si>
    <t>PSTRĄŻE</t>
  </si>
  <si>
    <t>ZĄBKOWICKI</t>
  </si>
  <si>
    <t>PASZOWICE</t>
  </si>
  <si>
    <t>RAKOWICE</t>
  </si>
  <si>
    <t>ZGORZELECKI</t>
  </si>
  <si>
    <t>WĄDROŻE WIELKIE</t>
  </si>
  <si>
    <t>STARA OLESZNA</t>
  </si>
  <si>
    <t>ZŁOTORYJSKI</t>
  </si>
  <si>
    <t>DOLNOŚLĄSKIEJELENIA GÓRA</t>
  </si>
  <si>
    <t>STARE JAROSZOWICE</t>
  </si>
  <si>
    <t>ALEKSANDROWSKI</t>
  </si>
  <si>
    <t>JANOWICE WIELKIE</t>
  </si>
  <si>
    <t>DOLNOŚLĄSKIEJELENIOGÓRSKI</t>
  </si>
  <si>
    <t>SUSZKI</t>
  </si>
  <si>
    <t>BRODNICKI</t>
  </si>
  <si>
    <t>JEŻÓW SUDECKI</t>
  </si>
  <si>
    <t>ŚWIEBOROWICE</t>
  </si>
  <si>
    <t>BYDGOSKI</t>
  </si>
  <si>
    <t>KARPACZ</t>
  </si>
  <si>
    <t>TRZEBIEŃ</t>
  </si>
  <si>
    <t>BYDGOSZCZ</t>
  </si>
  <si>
    <t>KOWARY</t>
  </si>
  <si>
    <t>TRZEBIEŃ MAŁY</t>
  </si>
  <si>
    <t>CHEŁMIŃSKI</t>
  </si>
  <si>
    <t>MYSŁAKOWICE</t>
  </si>
  <si>
    <t>ŻELISZÓW</t>
  </si>
  <si>
    <t>GOLUBSKO-DOBRZYŃSKI</t>
  </si>
  <si>
    <t>PIECHOWICE</t>
  </si>
  <si>
    <t>BORÓWKI</t>
  </si>
  <si>
    <t>DOLNOŚLĄSKIEBOLESŁAWIECKIGROMADKA</t>
  </si>
  <si>
    <t>GRUDZIĄDZ</t>
  </si>
  <si>
    <t>PODGÓRZYN</t>
  </si>
  <si>
    <t>GRUDZIĄDZKI</t>
  </si>
  <si>
    <t>STARA KAMIENICA</t>
  </si>
  <si>
    <t>KRZYŻOWA</t>
  </si>
  <si>
    <t>INOWROCŁAWSKI</t>
  </si>
  <si>
    <t>SZKLARSKA PORĘBA</t>
  </si>
  <si>
    <t>MODŁA</t>
  </si>
  <si>
    <t>LIPNOWSKI</t>
  </si>
  <si>
    <t>KAMIENNA GÓRA</t>
  </si>
  <si>
    <t>DOLNOŚLĄSKIEKAMIENNOGÓRSKI</t>
  </si>
  <si>
    <t>MOTYLE</t>
  </si>
  <si>
    <t>MOGILEŃSKI</t>
  </si>
  <si>
    <t>KAMIENNA GÓRA (WIEJSKA)</t>
  </si>
  <si>
    <t>NOWA KUŹNIA</t>
  </si>
  <si>
    <t>NAKIELSKI</t>
  </si>
  <si>
    <t>LUBAWKA</t>
  </si>
  <si>
    <t>OSŁA</t>
  </si>
  <si>
    <t>RADZIEJOWSKI</t>
  </si>
  <si>
    <t>MARCISZÓW</t>
  </si>
  <si>
    <t>PASTERNIK</t>
  </si>
  <si>
    <t>RYPIŃSKI</t>
  </si>
  <si>
    <t>BYSTRZYCA KŁODZKA</t>
  </si>
  <si>
    <t>DOLNOŚLĄSKIEKŁODZKI</t>
  </si>
  <si>
    <t>PATOKA</t>
  </si>
  <si>
    <t>SĘPOLEŃSKI</t>
  </si>
  <si>
    <t>DUSZNIKI-ZDRÓJ</t>
  </si>
  <si>
    <t>RÓŻYNIEC</t>
  </si>
  <si>
    <t>ŚWIECKI</t>
  </si>
  <si>
    <t>KŁODZKO</t>
  </si>
  <si>
    <t>WIERZBOWA</t>
  </si>
  <si>
    <t>TORUŃ</t>
  </si>
  <si>
    <t>KŁODZKO (WIEJSKA)</t>
  </si>
  <si>
    <t>BIENIEC</t>
  </si>
  <si>
    <t>DOLNOŚLĄSKIEBOLESŁAWIECKINOWOGRODZIEC</t>
  </si>
  <si>
    <t>TORUŃSKI</t>
  </si>
  <si>
    <t>KUDOWA-ZDRÓJ</t>
  </si>
  <si>
    <t>CZERNA</t>
  </si>
  <si>
    <t>TUCHOLSKI</t>
  </si>
  <si>
    <t>LĄDEK-ZDRÓJ</t>
  </si>
  <si>
    <t>GIERAŁTÓW</t>
  </si>
  <si>
    <t>WĄBRZESKI</t>
  </si>
  <si>
    <t>LEWIN KŁODZKI</t>
  </si>
  <si>
    <t>GODZIESZÓW</t>
  </si>
  <si>
    <t>WŁOCŁAWEK</t>
  </si>
  <si>
    <t>MIĘDZYLESIE</t>
  </si>
  <si>
    <t>GOŚCISZÓW</t>
  </si>
  <si>
    <t>WŁOCŁAWSKI</t>
  </si>
  <si>
    <t>NOWA RUDA</t>
  </si>
  <si>
    <t>KIERŻNO</t>
  </si>
  <si>
    <t>ŻNIŃSKI</t>
  </si>
  <si>
    <t>NOWA RUDA (WIEJSKA)</t>
  </si>
  <si>
    <t>MILIKÓW</t>
  </si>
  <si>
    <t>BIALSKI</t>
  </si>
  <si>
    <t>POLANICA-ZDRÓJ</t>
  </si>
  <si>
    <t>BIAŁA PODLASKA</t>
  </si>
  <si>
    <t>RADKÓW</t>
  </si>
  <si>
    <t>BIŁGORAJSKI</t>
  </si>
  <si>
    <t>STRONIE ŚLĄSKIE</t>
  </si>
  <si>
    <t>PARZYCE</t>
  </si>
  <si>
    <t>CHEŁM</t>
  </si>
  <si>
    <t>SZCZYTNA</t>
  </si>
  <si>
    <t>WYKROTY</t>
  </si>
  <si>
    <t>CHEŁMSKI</t>
  </si>
  <si>
    <t>DOLNOŚLĄSKIELEGNICA</t>
  </si>
  <si>
    <t>ZABŁOCIE</t>
  </si>
  <si>
    <t>HRUBIESZOWSKI</t>
  </si>
  <si>
    <t>CHOJNÓW</t>
  </si>
  <si>
    <t>DOLNOŚLĄSKIELEGNICKI</t>
  </si>
  <si>
    <t>ZAGAJNIK</t>
  </si>
  <si>
    <t>JANOWSKI</t>
  </si>
  <si>
    <t>CHOJNÓW (WIEJSKA)</t>
  </si>
  <si>
    <t>ZEBRZYDOWA</t>
  </si>
  <si>
    <t>KRASNOSTAWSKI</t>
  </si>
  <si>
    <t>KROTOSZYCE</t>
  </si>
  <si>
    <t>BRONOWIEC</t>
  </si>
  <si>
    <t>DOLNOŚLĄSKIEBOLESŁAWIECKIOSIECZNICA</t>
  </si>
  <si>
    <t>KRAŚNICKI</t>
  </si>
  <si>
    <t>KUNICE</t>
  </si>
  <si>
    <t>KLICZKÓW</t>
  </si>
  <si>
    <t>LUBARTOWSKI</t>
  </si>
  <si>
    <t>LEGNICKIE POLE</t>
  </si>
  <si>
    <t>LEŚNY DWÓR</t>
  </si>
  <si>
    <t>LUBELSKI</t>
  </si>
  <si>
    <t>MIŁKOWICE</t>
  </si>
  <si>
    <t>LUBOSZÓW</t>
  </si>
  <si>
    <t>LUBLIN</t>
  </si>
  <si>
    <t>PROCHOWICE</t>
  </si>
  <si>
    <t>ŁAWSZOWA</t>
  </si>
  <si>
    <t>ŁĘCZYŃSKI</t>
  </si>
  <si>
    <t>RUJA</t>
  </si>
  <si>
    <t>OŁOBOK</t>
  </si>
  <si>
    <t>ŁUKOWSKI</t>
  </si>
  <si>
    <t>LEŚNA</t>
  </si>
  <si>
    <t>DOLNOŚLĄSKIELUBAŃSKI</t>
  </si>
  <si>
    <t>OPOLSKI</t>
  </si>
  <si>
    <t>LUBAŃ</t>
  </si>
  <si>
    <t>OSIECZÓW</t>
  </si>
  <si>
    <t>PARCZEWSKI</t>
  </si>
  <si>
    <t>LUBAŃ (WIEJSKA)</t>
  </si>
  <si>
    <t>PAROWA</t>
  </si>
  <si>
    <t>PUŁAWSKI</t>
  </si>
  <si>
    <t>OLSZYNA</t>
  </si>
  <si>
    <t>POŚWIĘTNE</t>
  </si>
  <si>
    <t>RADZYŃSKI</t>
  </si>
  <si>
    <t>PLATERÓWKA</t>
  </si>
  <si>
    <t>PRZEJĘSŁAW</t>
  </si>
  <si>
    <t>RYCKI</t>
  </si>
  <si>
    <t>SIEKIERCZYN</t>
  </si>
  <si>
    <t>ŚWIĘTOSZÓW</t>
  </si>
  <si>
    <t>ŚWIERADÓW-ZDRÓJ</t>
  </si>
  <si>
    <t>TOMISŁAW</t>
  </si>
  <si>
    <t>TOMASZOWSKI</t>
  </si>
  <si>
    <t>LUBIN</t>
  </si>
  <si>
    <t>DOLNOŚLĄSKIELUBIŃSKI</t>
  </si>
  <si>
    <t>IWINY</t>
  </si>
  <si>
    <t>DOLNOŚLĄSKIEBOLESŁAWIECKIWARTA BOLESŁAWIECKA</t>
  </si>
  <si>
    <t>WŁODAWSKI</t>
  </si>
  <si>
    <t>LUBIN (WIEJSKA)</t>
  </si>
  <si>
    <t>IWINY-OSIEDLE</t>
  </si>
  <si>
    <t>ZAMOJSKI</t>
  </si>
  <si>
    <t>RUDNA</t>
  </si>
  <si>
    <t>JURKÓW</t>
  </si>
  <si>
    <t>ZAMOŚĆ</t>
  </si>
  <si>
    <t>ŚCINAWA</t>
  </si>
  <si>
    <t>LUBKÓW</t>
  </si>
  <si>
    <t>GORZOWSKI</t>
  </si>
  <si>
    <t>GRYFÓW ŚLĄSKI</t>
  </si>
  <si>
    <t>DOLNOŚLĄSKIELWÓWECKI</t>
  </si>
  <si>
    <t>RACIBOROWICE DOLNE</t>
  </si>
  <si>
    <t>GORZÓW WIELKOPOLSKI</t>
  </si>
  <si>
    <t>LUBOMIERZ</t>
  </si>
  <si>
    <t>RACIBOROWICE GÓRNE</t>
  </si>
  <si>
    <t>KROŚNIEŃSKI</t>
  </si>
  <si>
    <t>LWÓWEK ŚLĄSKI</t>
  </si>
  <si>
    <t>SZCZYTNICA</t>
  </si>
  <si>
    <t>MIĘDZYRZECKI</t>
  </si>
  <si>
    <t>MIRSK</t>
  </si>
  <si>
    <t>TOMASZÓW BOLESŁAWIECKI</t>
  </si>
  <si>
    <t>NOWOSOLSKI</t>
  </si>
  <si>
    <t>WLEŃ</t>
  </si>
  <si>
    <t>SŁUBICKI</t>
  </si>
  <si>
    <t>CIESZKÓW</t>
  </si>
  <si>
    <t>DOLNOŚLĄSKIEMILICKI</t>
  </si>
  <si>
    <t>WARTOWICE</t>
  </si>
  <si>
    <t>STRZELECKO-DREZDENECKI</t>
  </si>
  <si>
    <t>KROŚNICE</t>
  </si>
  <si>
    <t>WILCZY LAS</t>
  </si>
  <si>
    <t>SULĘCIŃSKI</t>
  </si>
  <si>
    <t>MILICZ</t>
  </si>
  <si>
    <t>DOLNOŚLĄSKIEDZIERŻONIOWSKIBIELAWA</t>
  </si>
  <si>
    <t>ŚWIEBODZIŃSKI</t>
  </si>
  <si>
    <t>BIERUTÓW</t>
  </si>
  <si>
    <t>DOLNOŚLĄSKIEOLEŚNICKI</t>
  </si>
  <si>
    <t>DOLNOŚLĄSKIEDZIERŻONIOWSKIDZIERŻONIÓW</t>
  </si>
  <si>
    <t>WSCHOWSKI</t>
  </si>
  <si>
    <t>DOBROSZYCE</t>
  </si>
  <si>
    <t>BYSZÓW</t>
  </si>
  <si>
    <t>DOLNOŚLĄSKIEDZIERŻONIOWSKIDZIERŻONIÓW (WIEJSKA)</t>
  </si>
  <si>
    <t>ZIELONA GÓRA</t>
  </si>
  <si>
    <t>DZIADOWA KŁODA</t>
  </si>
  <si>
    <t>DĘBOWA GÓRA</t>
  </si>
  <si>
    <t>ZIELONOGÓRSKI</t>
  </si>
  <si>
    <t>MIĘDZYBÓRZ</t>
  </si>
  <si>
    <t>DOBROCIN</t>
  </si>
  <si>
    <t>ŻAGAŃSKI</t>
  </si>
  <si>
    <t>OLEŚNICA</t>
  </si>
  <si>
    <t>DOBROCINEK</t>
  </si>
  <si>
    <t>ŻARSKI</t>
  </si>
  <si>
    <t>OLEŚNICA (WIEJSKA)</t>
  </si>
  <si>
    <t>JĘDRZEJOWICE</t>
  </si>
  <si>
    <t>BEŁCHATOWSKI</t>
  </si>
  <si>
    <t>SYCÓW</t>
  </si>
  <si>
    <t>JODŁOWNIK</t>
  </si>
  <si>
    <t>BRZEZIŃSKI</t>
  </si>
  <si>
    <t>TWARDOGÓRA</t>
  </si>
  <si>
    <t>JÓZEFÓWEK</t>
  </si>
  <si>
    <t>KUTNOWSKI</t>
  </si>
  <si>
    <t>DOMANIÓW</t>
  </si>
  <si>
    <t>DOLNOŚLĄSKIEOŁAWSKI</t>
  </si>
  <si>
    <t>KIEŁCZYN</t>
  </si>
  <si>
    <t>ŁASKI</t>
  </si>
  <si>
    <t>JELCZ-LASKOWICE</t>
  </si>
  <si>
    <t>KIETLICE</t>
  </si>
  <si>
    <t>ŁĘCZYCKI</t>
  </si>
  <si>
    <t>OŁAWA</t>
  </si>
  <si>
    <t>KOŁACZÓW</t>
  </si>
  <si>
    <t>ŁOWICKI</t>
  </si>
  <si>
    <t>OŁAWA (WIEJSKA)</t>
  </si>
  <si>
    <t>KSIĄŻNICA</t>
  </si>
  <si>
    <t>ŁÓDZKI WSCHODNI</t>
  </si>
  <si>
    <t>CHOCIANÓW</t>
  </si>
  <si>
    <t>DOLNOŚLĄSKIEPOLKOWICKI</t>
  </si>
  <si>
    <t>MOŚCISKO</t>
  </si>
  <si>
    <t>ŁÓDŹ</t>
  </si>
  <si>
    <t>GAWORZYCE</t>
  </si>
  <si>
    <t>MYŚLISZÓW</t>
  </si>
  <si>
    <t>OPOCZYŃSKI</t>
  </si>
  <si>
    <t>GRĘBOCICE</t>
  </si>
  <si>
    <t>NOWIZNA</t>
  </si>
  <si>
    <t>PABIANICKI</t>
  </si>
  <si>
    <t>POLKOWICE</t>
  </si>
  <si>
    <t>OSTROSZOWICE</t>
  </si>
  <si>
    <t>PAJĘCZAŃSKI</t>
  </si>
  <si>
    <t>PRZEMKÓW</t>
  </si>
  <si>
    <t>OWIESNO</t>
  </si>
  <si>
    <t>PIOTRKOWSKI</t>
  </si>
  <si>
    <t>RADWANICE</t>
  </si>
  <si>
    <t>PIŁAWA DOLNA</t>
  </si>
  <si>
    <t>PIOTRKÓW TRYBUNALSKI</t>
  </si>
  <si>
    <t>BORÓW</t>
  </si>
  <si>
    <t>DOLNOŚLĄSKIESTRZELIŃSKI</t>
  </si>
  <si>
    <t>ROZTOCZNIK</t>
  </si>
  <si>
    <t>PODDĘBICKI</t>
  </si>
  <si>
    <t>KONDRATOWICE</t>
  </si>
  <si>
    <t>TUSZYN</t>
  </si>
  <si>
    <t>RADOMSZCZAŃSKI</t>
  </si>
  <si>
    <t>PRZEWORNO</t>
  </si>
  <si>
    <t>UCIECHÓW</t>
  </si>
  <si>
    <t>RAWSKI</t>
  </si>
  <si>
    <t>STRZELIN</t>
  </si>
  <si>
    <t>WIATRACZYN</t>
  </si>
  <si>
    <t>SIERADZKI</t>
  </si>
  <si>
    <t>WIĄZÓW</t>
  </si>
  <si>
    <t>WŁÓKI</t>
  </si>
  <si>
    <t>SKIERNIEWICE</t>
  </si>
  <si>
    <t>KOSTOMŁOTY</t>
  </si>
  <si>
    <t>DOLNOŚLĄSKIEŚREDZKI</t>
  </si>
  <si>
    <t>DOMANICE (PRZYS.)</t>
  </si>
  <si>
    <t>DOLNOŚLĄSKIEDZIERŻONIOWSKIŁAGIEWNIKI</t>
  </si>
  <si>
    <t>SKIERNIEWICKI</t>
  </si>
  <si>
    <t>MALCZYCE</t>
  </si>
  <si>
    <t>DOMASZÓW</t>
  </si>
  <si>
    <t>MIĘKINIA</t>
  </si>
  <si>
    <t>JANCZOWICE</t>
  </si>
  <si>
    <t>WIELUŃSKI</t>
  </si>
  <si>
    <t>ŚRODA ŚLĄSKA</t>
  </si>
  <si>
    <t>JAŹWINA</t>
  </si>
  <si>
    <t>WIERUSZOWSKI</t>
  </si>
  <si>
    <t>UDANIN</t>
  </si>
  <si>
    <t>KUCHARY</t>
  </si>
  <si>
    <t>ZDUŃSKOWOLSKI</t>
  </si>
  <si>
    <t>DOBROMIERZ</t>
  </si>
  <si>
    <t>DOLNOŚLĄSKIEŚWIDNICKI</t>
  </si>
  <si>
    <t>LIGOTA WIELKA</t>
  </si>
  <si>
    <t>ZGIERSKI</t>
  </si>
  <si>
    <t>JAWORZYNA ŚLĄSKA</t>
  </si>
  <si>
    <t>BOCHEŃSKI</t>
  </si>
  <si>
    <t>MARCINOWICE</t>
  </si>
  <si>
    <t>MŁYNICA</t>
  </si>
  <si>
    <t>BRZESKI</t>
  </si>
  <si>
    <t>STRZEGOM</t>
  </si>
  <si>
    <t>MNIOWICE</t>
  </si>
  <si>
    <t>CHRZANOWSKI</t>
  </si>
  <si>
    <t>ŚWIDNICA</t>
  </si>
  <si>
    <t>OLESZNA</t>
  </si>
  <si>
    <t>DĄBROWSKI</t>
  </si>
  <si>
    <t>ŚWIDNICA (WIEJSKA)</t>
  </si>
  <si>
    <t>PRZYSTRONIE</t>
  </si>
  <si>
    <t>GORLICKI</t>
  </si>
  <si>
    <t>ŚWIEBODZICE</t>
  </si>
  <si>
    <t>RADZIKÓW</t>
  </si>
  <si>
    <t>KRAKOWSKI</t>
  </si>
  <si>
    <t>ŻARÓW</t>
  </si>
  <si>
    <t>RATAJNO</t>
  </si>
  <si>
    <t>KRAKÓW</t>
  </si>
  <si>
    <t>OBORNIKI ŚLĄSKIE</t>
  </si>
  <si>
    <t>DOLNOŚLĄSKIETRZEBNICKI</t>
  </si>
  <si>
    <t>SIENIAWKA</t>
  </si>
  <si>
    <t>LIMANOWSKI</t>
  </si>
  <si>
    <t>PRUSICE</t>
  </si>
  <si>
    <t>SIENICE</t>
  </si>
  <si>
    <t>MIECHOWSKI</t>
  </si>
  <si>
    <t>TRZEBNICA</t>
  </si>
  <si>
    <t>SŁUPICE</t>
  </si>
  <si>
    <t>MYŚLENICKI</t>
  </si>
  <si>
    <t>WISZNIA MAŁA</t>
  </si>
  <si>
    <t>SOKOLNIKI</t>
  </si>
  <si>
    <t>NOWOSĄDECKI</t>
  </si>
  <si>
    <t>ZAWONIA</t>
  </si>
  <si>
    <t>STOSZÓW</t>
  </si>
  <si>
    <t>NOWOTARSKI</t>
  </si>
  <si>
    <t>ŻMIGRÓD</t>
  </si>
  <si>
    <t>TRZEBNIK</t>
  </si>
  <si>
    <t>NOWY SĄCZ</t>
  </si>
  <si>
    <t>DOLNOŚLĄSKIEWAŁBRZYCH</t>
  </si>
  <si>
    <t>ULICZNO</t>
  </si>
  <si>
    <t>OLKUSKI</t>
  </si>
  <si>
    <t>BOGUSZÓW-GORCE</t>
  </si>
  <si>
    <t>DOLNOŚLĄSKIEWAŁBRZYSKI</t>
  </si>
  <si>
    <t>CHWALĘCIN</t>
  </si>
  <si>
    <t>DOLNOŚLĄSKIEDZIERŻONIOWSKINIEMCZA</t>
  </si>
  <si>
    <t>OŚWIĘCIMSKI</t>
  </si>
  <si>
    <t>CZARNY BÓR</t>
  </si>
  <si>
    <t>GILÓW</t>
  </si>
  <si>
    <t>PROSZOWICKI</t>
  </si>
  <si>
    <t>GŁUSZYCA</t>
  </si>
  <si>
    <t>GOLA DZIERŻONIOWSKA</t>
  </si>
  <si>
    <t>SUSKI</t>
  </si>
  <si>
    <t>JEDLINA-ZDRÓJ</t>
  </si>
  <si>
    <t>KIETLIN</t>
  </si>
  <si>
    <t>TARNOWSKI</t>
  </si>
  <si>
    <t>MIEROSZÓW</t>
  </si>
  <si>
    <t>LIGOTA MAŁA</t>
  </si>
  <si>
    <t>TARNÓW</t>
  </si>
  <si>
    <t>STARE BOGACZOWICE</t>
  </si>
  <si>
    <t>TATRZAŃSKI</t>
  </si>
  <si>
    <t>SZCZAWNO-ZDRÓJ</t>
  </si>
  <si>
    <t>NOWA WIEŚ NIEMCZAŃSKA</t>
  </si>
  <si>
    <t>WADOWICKI</t>
  </si>
  <si>
    <t>WALIM</t>
  </si>
  <si>
    <t>PODLESIE</t>
  </si>
  <si>
    <t>WIELICKI</t>
  </si>
  <si>
    <t>BRZEG DOLNY</t>
  </si>
  <si>
    <t>DOLNOŚLĄSKIEWOŁOWSKI</t>
  </si>
  <si>
    <t>PRZERZECZYN-ZDRÓJ</t>
  </si>
  <si>
    <t>BIAŁOBRZESKI</t>
  </si>
  <si>
    <t>WIŃSKO</t>
  </si>
  <si>
    <t>RUSZKOWICE</t>
  </si>
  <si>
    <t>CIECHANOWSKI</t>
  </si>
  <si>
    <t>WOŁÓW</t>
  </si>
  <si>
    <t>WILKÓW WIELKI</t>
  </si>
  <si>
    <t>GARWOLIŃSKI</t>
  </si>
  <si>
    <t>DOLNOŚLĄSKIEWROCŁAW</t>
  </si>
  <si>
    <t>KAMIONKI</t>
  </si>
  <si>
    <t>DOLNOŚLĄSKIEDZIERŻONIOWSKIPIESZYCE</t>
  </si>
  <si>
    <t>GOSTYNIŃSKI</t>
  </si>
  <si>
    <t>CZERNICA</t>
  </si>
  <si>
    <t>DOLNOŚLĄSKIEWROCŁAWSKI</t>
  </si>
  <si>
    <t>LASOCIN</t>
  </si>
  <si>
    <t>GRODZISKI</t>
  </si>
  <si>
    <t>DŁUGOŁĘKA</t>
  </si>
  <si>
    <t>GRÓJECKI</t>
  </si>
  <si>
    <t>JORDANÓW ŚLĄSKI</t>
  </si>
  <si>
    <t>PISKORZÓW</t>
  </si>
  <si>
    <t>KOZIENICKI</t>
  </si>
  <si>
    <t>KĄTY WROCŁAWSKIE</t>
  </si>
  <si>
    <t>ROŚCISZÓW</t>
  </si>
  <si>
    <t>LEGIONOWSKI</t>
  </si>
  <si>
    <t>KOBIERZYCE</t>
  </si>
  <si>
    <t>DOLNOŚLĄSKIEDZIERŻONIOWSKIPIŁAWA GÓRNA</t>
  </si>
  <si>
    <t>LIPSKI</t>
  </si>
  <si>
    <t>MIETKÓW</t>
  </si>
  <si>
    <t>BIECHÓW</t>
  </si>
  <si>
    <t>DOLNOŚLĄSKIEGŁOGOWSKIGŁOGÓW</t>
  </si>
  <si>
    <t>ŁOSICKI</t>
  </si>
  <si>
    <t>SIECHNICE</t>
  </si>
  <si>
    <t>MAKOWSKI</t>
  </si>
  <si>
    <t>SOBÓTKA</t>
  </si>
  <si>
    <t>BOREK</t>
  </si>
  <si>
    <t>DOLNOŚLĄSKIEGŁOGOWSKIGŁOGÓW (WIEJSKA)</t>
  </si>
  <si>
    <t>MIŃSKI</t>
  </si>
  <si>
    <t>ŻÓRAWINA</t>
  </si>
  <si>
    <t>BYTNIK</t>
  </si>
  <si>
    <t>MŁAWSKI</t>
  </si>
  <si>
    <t>BARDO</t>
  </si>
  <si>
    <t>DOLNOŚLĄSKIEZĄBKOWICKI</t>
  </si>
  <si>
    <t>GRODZIEC MAŁY</t>
  </si>
  <si>
    <t>NOWODWORSKI</t>
  </si>
  <si>
    <t>CIEPŁOWODY</t>
  </si>
  <si>
    <t>KLUCZE</t>
  </si>
  <si>
    <t>OSTROŁĘCKI</t>
  </si>
  <si>
    <t>KAMIENIEC ZĄBKOWICKI</t>
  </si>
  <si>
    <t>KRZEKOTÓW</t>
  </si>
  <si>
    <t>OSTROŁĘKA</t>
  </si>
  <si>
    <t>STOSZOWICE</t>
  </si>
  <si>
    <t>PRZEDMOŚCIE</t>
  </si>
  <si>
    <t>OSTROWSKI</t>
  </si>
  <si>
    <t>ZĄBKOWICE ŚLĄSKIE</t>
  </si>
  <si>
    <t>RUSZOWICE</t>
  </si>
  <si>
    <t>OTWOCKI</t>
  </si>
  <si>
    <t>ZIĘBICE</t>
  </si>
  <si>
    <t>SERBY</t>
  </si>
  <si>
    <t>PIASECZYŃSKI</t>
  </si>
  <si>
    <t>ZŁOTY STOK</t>
  </si>
  <si>
    <t>STARE SERBY</t>
  </si>
  <si>
    <t>PŁOCK</t>
  </si>
  <si>
    <t>BOGATYNIA</t>
  </si>
  <si>
    <t>DOLNOŚLĄSKIEZGORZELECKI</t>
  </si>
  <si>
    <t>SZCZYGLICE</t>
  </si>
  <si>
    <t>PŁOCKI</t>
  </si>
  <si>
    <t>PIEŃSK</t>
  </si>
  <si>
    <t>TURÓW</t>
  </si>
  <si>
    <t>PŁOŃSKI</t>
  </si>
  <si>
    <t>SULIKÓW</t>
  </si>
  <si>
    <t>WILKÓW</t>
  </si>
  <si>
    <t>PRUSZKOWSKI</t>
  </si>
  <si>
    <t>WĘGLINIEC</t>
  </si>
  <si>
    <t>ZABORNIA</t>
  </si>
  <si>
    <t>PRZASNYSKI</t>
  </si>
  <si>
    <t>ZAWIDÓW</t>
  </si>
  <si>
    <t>BĄDZÓW</t>
  </si>
  <si>
    <t>DOLNOŚLĄSKIEGŁOGOWSKIJERZMANOWA</t>
  </si>
  <si>
    <t>PRZYSUSKI</t>
  </si>
  <si>
    <t>ZGORZELEC</t>
  </si>
  <si>
    <t>DROGOMIN</t>
  </si>
  <si>
    <t>PUŁTUSKI</t>
  </si>
  <si>
    <t>ZGORZELEC (WIEJSKA)</t>
  </si>
  <si>
    <t>GAIKI</t>
  </si>
  <si>
    <t>RADOM</t>
  </si>
  <si>
    <t>PIELGRZYMKA</t>
  </si>
  <si>
    <t>DOLNOŚLĄSKIEZŁOTORYJSKI</t>
  </si>
  <si>
    <t>GOLOWICE</t>
  </si>
  <si>
    <t>RADOMSKI</t>
  </si>
  <si>
    <t>ŚWIERZAWA</t>
  </si>
  <si>
    <t>JACZÓW</t>
  </si>
  <si>
    <t>SIEDLCE</t>
  </si>
  <si>
    <t>WOJCIESZÓW</t>
  </si>
  <si>
    <t>SIEDLECKI</t>
  </si>
  <si>
    <t>ZAGRODNO</t>
  </si>
  <si>
    <t>KUROWICE</t>
  </si>
  <si>
    <t>SIERPECKI</t>
  </si>
  <si>
    <t>ZŁOTORYJA</t>
  </si>
  <si>
    <t>KURÓW MAŁY</t>
  </si>
  <si>
    <t>SOCHACZEWSKI</t>
  </si>
  <si>
    <t>ZŁOTORYJA (WIEJSKA)</t>
  </si>
  <si>
    <t>ŁAGOSZÓW MAŁY</t>
  </si>
  <si>
    <t>SOKOŁOWSKI</t>
  </si>
  <si>
    <t>ALEKSANDRÓW KUJAWSKI</t>
  </si>
  <si>
    <t>KUJAWSKO-POMORSKIEALEKSANDROWSKI</t>
  </si>
  <si>
    <t>MANIÓW</t>
  </si>
  <si>
    <t>SZYDŁOWIECKI</t>
  </si>
  <si>
    <t>ALEKSANDRÓW KUJAWSKI (WIEJSKA)</t>
  </si>
  <si>
    <t>WARSZAWA</t>
  </si>
  <si>
    <t>BĄDKOWO</t>
  </si>
  <si>
    <t>NOWE OSIEDLE</t>
  </si>
  <si>
    <t>WARSZAWSKI ZACHODNI</t>
  </si>
  <si>
    <t>CIECHOCINEK</t>
  </si>
  <si>
    <t>POTOCZEK</t>
  </si>
  <si>
    <t>WĘGROWSKI</t>
  </si>
  <si>
    <t>KONECK</t>
  </si>
  <si>
    <t>SMARDZÓW</t>
  </si>
  <si>
    <t>WOŁOMIŃSKI</t>
  </si>
  <si>
    <t>NIESZAWA</t>
  </si>
  <si>
    <t>ZOFIÓWKA</t>
  </si>
  <si>
    <t>WYSZKOWSKI</t>
  </si>
  <si>
    <t>RACIĄŻEK</t>
  </si>
  <si>
    <t>CEBER</t>
  </si>
  <si>
    <t>DOLNOŚLĄSKIEGŁOGOWSKIKOTLA</t>
  </si>
  <si>
    <t>ZWOLEŃSKI</t>
  </si>
  <si>
    <t>WAGANIEC</t>
  </si>
  <si>
    <t>CHOCIEMYŚL</t>
  </si>
  <si>
    <t>ŻUROMIŃSKI</t>
  </si>
  <si>
    <t>ZAKRZEWO</t>
  </si>
  <si>
    <t>DORZECZE</t>
  </si>
  <si>
    <t>ŻYRARDOWSKI</t>
  </si>
  <si>
    <t>BARTNICZKA</t>
  </si>
  <si>
    <t>KUJAWSKO-POMORSKIEBRODNICKI</t>
  </si>
  <si>
    <t>GŁOGÓWKO</t>
  </si>
  <si>
    <t>BOBROWO</t>
  </si>
  <si>
    <t>GROCHOWICE</t>
  </si>
  <si>
    <t>GŁUBCZYCKI</t>
  </si>
  <si>
    <t>BRODNICA</t>
  </si>
  <si>
    <t>KĘDZIERZYŃSKO-KOZIELSKI</t>
  </si>
  <si>
    <t>BRODNICA (WIEJSKA)</t>
  </si>
  <si>
    <t>KOZIE DOŁY</t>
  </si>
  <si>
    <t>KLUCZBORSKI</t>
  </si>
  <si>
    <t>BRZOZIE</t>
  </si>
  <si>
    <t>KRĄŻKÓWKO</t>
  </si>
  <si>
    <t>KRAPKOWICKI</t>
  </si>
  <si>
    <t>GÓRZNO</t>
  </si>
  <si>
    <t>KRZEKOTÓWEK</t>
  </si>
  <si>
    <t>NAMYSŁOWSKI</t>
  </si>
  <si>
    <t>JABŁONOWO POMORSKIE</t>
  </si>
  <si>
    <t>KULÓW</t>
  </si>
  <si>
    <t>NYSKI</t>
  </si>
  <si>
    <t>OSIEK</t>
  </si>
  <si>
    <t>LEŚNA DOLINA</t>
  </si>
  <si>
    <t>OLESKI</t>
  </si>
  <si>
    <t>ŚWIEDZIEBNIA</t>
  </si>
  <si>
    <t>MOSZOWICE</t>
  </si>
  <si>
    <t>OPOLE</t>
  </si>
  <si>
    <t>ZBICZNO</t>
  </si>
  <si>
    <t>PĘKOSZÓW</t>
  </si>
  <si>
    <t>BIAŁE BŁOTA</t>
  </si>
  <si>
    <t>KUJAWSKO-POMORSKIEBYDGOSKI</t>
  </si>
  <si>
    <t>SKIDNIÓW</t>
  </si>
  <si>
    <t>PRUDNICKI</t>
  </si>
  <si>
    <t>DĄBROWA CHEŁMIŃSKA</t>
  </si>
  <si>
    <t>SKIDNIÓWEK</t>
  </si>
  <si>
    <t>STRZELECKI</t>
  </si>
  <si>
    <t>DOBRCZ</t>
  </si>
  <si>
    <t>SKÓRZYN</t>
  </si>
  <si>
    <t>BIESZCZADZKI</t>
  </si>
  <si>
    <t>KORONOWO</t>
  </si>
  <si>
    <t>SOBCZYCE</t>
  </si>
  <si>
    <t>BRZOZOWSKI</t>
  </si>
  <si>
    <t>NOWA WIEŚ WIELKA</t>
  </si>
  <si>
    <t>ZABIELE</t>
  </si>
  <si>
    <t>DĘBICKI</t>
  </si>
  <si>
    <t>OSIELSKO</t>
  </si>
  <si>
    <t>ZASZKÓW</t>
  </si>
  <si>
    <t>JAROSŁAWSKI</t>
  </si>
  <si>
    <t>SICIENKO</t>
  </si>
  <si>
    <t>BIAŁOŁĘKA</t>
  </si>
  <si>
    <t>DOLNOŚLĄSKIEGŁOGOWSKIPĘCŁAW</t>
  </si>
  <si>
    <t>JASIELSKI</t>
  </si>
  <si>
    <t>SOLEC KUJAWSKI</t>
  </si>
  <si>
    <t>BORKÓW</t>
  </si>
  <si>
    <t>KOLBUSZOWSKI</t>
  </si>
  <si>
    <t>KUJAWSKO-POMORSKIEBYDGOSZCZ</t>
  </si>
  <si>
    <t>DROGLOWICE</t>
  </si>
  <si>
    <t>KROSNO</t>
  </si>
  <si>
    <t>CHEŁMNO</t>
  </si>
  <si>
    <t>KUJAWSKO-POMORSKIECHEŁMIŃSKI</t>
  </si>
  <si>
    <t>GOLKOWICE</t>
  </si>
  <si>
    <t>CHEŁMNO (WIEJSKA)</t>
  </si>
  <si>
    <t>KACZYCE</t>
  </si>
  <si>
    <t>LESKI</t>
  </si>
  <si>
    <t>KIJEWO KRÓLEWSKIE</t>
  </si>
  <si>
    <t>KOTOWICE</t>
  </si>
  <si>
    <t>LEŻAJSKI</t>
  </si>
  <si>
    <t>LISEWO</t>
  </si>
  <si>
    <t>LESZKOWICE</t>
  </si>
  <si>
    <t>LUBACZOWSKI</t>
  </si>
  <si>
    <t>PAPOWO BISKUPIE</t>
  </si>
  <si>
    <t>MILESZYN</t>
  </si>
  <si>
    <t>ŁAŃCUCKI</t>
  </si>
  <si>
    <t>STOLNO</t>
  </si>
  <si>
    <t>MIELECKI</t>
  </si>
  <si>
    <t>UNISŁAW</t>
  </si>
  <si>
    <t>PIERSNA</t>
  </si>
  <si>
    <t>NIŻAŃSKI</t>
  </si>
  <si>
    <t>CIECHOCIN</t>
  </si>
  <si>
    <t>KUJAWSKO-POMORSKIEGOLUBSKO-DOBRZYŃSKI</t>
  </si>
  <si>
    <t>PRZEMYSKI</t>
  </si>
  <si>
    <t>GOLUB-DOBRZYŃ</t>
  </si>
  <si>
    <t>WIERZCHOWNIA</t>
  </si>
  <si>
    <t>PRZEMYŚL</t>
  </si>
  <si>
    <t>GOLUB-DOBRZYŃ (WIEJSKA)</t>
  </si>
  <si>
    <t>WIETSZYCE</t>
  </si>
  <si>
    <t>PRZEWORSKI</t>
  </si>
  <si>
    <t>KOWALEWO POMORSKIE</t>
  </si>
  <si>
    <t>WOJSZYN</t>
  </si>
  <si>
    <t>ROPCZYCKO-SĘDZISZOWSKI</t>
  </si>
  <si>
    <t>RADOMIN</t>
  </si>
  <si>
    <t>BRZEG GŁOGOWSKI</t>
  </si>
  <si>
    <t>DOLNOŚLĄSKIEGŁOGOWSKIŻUKOWICE</t>
  </si>
  <si>
    <t>RZESZOWSKI</t>
  </si>
  <si>
    <t>ZBÓJNO</t>
  </si>
  <si>
    <t>BUKWICA</t>
  </si>
  <si>
    <t>RZESZÓW</t>
  </si>
  <si>
    <t>KUJAWSKO-POMORSKIEGRUDZIĄDZ</t>
  </si>
  <si>
    <t>SANOCKI</t>
  </si>
  <si>
    <t>GRUDZIĄDZ (WIEJSKA)</t>
  </si>
  <si>
    <t>KUJAWSKO-POMORSKIEGRUDZIĄDZKI</t>
  </si>
  <si>
    <t>DANKOWICE</t>
  </si>
  <si>
    <t>STALOWOWOLSKI</t>
  </si>
  <si>
    <t>GRUTA</t>
  </si>
  <si>
    <t>DOBRZEJOWICE</t>
  </si>
  <si>
    <t>STRZYŻOWSKI</t>
  </si>
  <si>
    <t>ŁASIN</t>
  </si>
  <si>
    <t>DOMANIOWICE</t>
  </si>
  <si>
    <t>TARNOBRZEG</t>
  </si>
  <si>
    <t>RADZYŃ CHEŁMIŃSKI</t>
  </si>
  <si>
    <t>GLINICA</t>
  </si>
  <si>
    <t>TARNOBRZESKI</t>
  </si>
  <si>
    <t>ROGÓŹNO</t>
  </si>
  <si>
    <t>GÓRA ŚWIĘTEJ ANNY</t>
  </si>
  <si>
    <t>AUGUSTOWSKI</t>
  </si>
  <si>
    <t>ŚWIECIE NAD OSĄ</t>
  </si>
  <si>
    <t>KAMIONA</t>
  </si>
  <si>
    <t>BIAŁOSTOCKI</t>
  </si>
  <si>
    <t>DĄBROWA BISKUPIA</t>
  </si>
  <si>
    <t>KUJAWSKO-POMORSKIEINOWROCŁAWSKI</t>
  </si>
  <si>
    <t>KŁODA</t>
  </si>
  <si>
    <t>BIAŁYSTOK</t>
  </si>
  <si>
    <t>GNIEWKOWO</t>
  </si>
  <si>
    <t>KROMOLIN</t>
  </si>
  <si>
    <t>BIELSKI</t>
  </si>
  <si>
    <t>INOWROCŁAW</t>
  </si>
  <si>
    <t>MIERZÓW</t>
  </si>
  <si>
    <t>GRAJEWSKI</t>
  </si>
  <si>
    <t>INOWROCŁAW (WIEJSKA)</t>
  </si>
  <si>
    <t>NIELUBIA</t>
  </si>
  <si>
    <t>HAJNOWSKI</t>
  </si>
  <si>
    <t>JANIKOWO</t>
  </si>
  <si>
    <t>SŁOĆWINA</t>
  </si>
  <si>
    <t>KOLNEŃSKI</t>
  </si>
  <si>
    <t>KRUSZWICA</t>
  </si>
  <si>
    <t>SŁONE</t>
  </si>
  <si>
    <t>ŁOMŻA</t>
  </si>
  <si>
    <t>PAKOŚĆ</t>
  </si>
  <si>
    <t>SZCZEPÓW</t>
  </si>
  <si>
    <t>ŁOMŻYŃSKI</t>
  </si>
  <si>
    <t>ROJEWO</t>
  </si>
  <si>
    <t>WIEKOWICE</t>
  </si>
  <si>
    <t>MONIECKI</t>
  </si>
  <si>
    <t>ZŁOTNIKI KUJAWSKIE</t>
  </si>
  <si>
    <t>SEJNEŃSKI</t>
  </si>
  <si>
    <t>BOBROWNIKI</t>
  </si>
  <si>
    <t>KUJAWSKO-POMORSKIELIPNOWSKI</t>
  </si>
  <si>
    <t>ZAMECZNO</t>
  </si>
  <si>
    <t>SIEMIATYCKI</t>
  </si>
  <si>
    <t>CHROSTKOWO</t>
  </si>
  <si>
    <t>SOKÓLSKI</t>
  </si>
  <si>
    <t>DOBRZYŃ NAD WISŁĄ</t>
  </si>
  <si>
    <t>BORSZYN MAŁY</t>
  </si>
  <si>
    <t>DOLNOŚLĄSKIEGÓROWSKIGÓRA</t>
  </si>
  <si>
    <t>SUWALSKI</t>
  </si>
  <si>
    <t>KIKÓŁ</t>
  </si>
  <si>
    <t>BORSZYN WIELKI</t>
  </si>
  <si>
    <t>SUWAŁKI</t>
  </si>
  <si>
    <t>LIPNO</t>
  </si>
  <si>
    <t>BRONÓW</t>
  </si>
  <si>
    <t>WYSOKOMAZOWIECKI</t>
  </si>
  <si>
    <t>LIPNO (WIEJSKA)</t>
  </si>
  <si>
    <t>BRZEŻANY</t>
  </si>
  <si>
    <t>ZAMBROWSKI</t>
  </si>
  <si>
    <t>SKĘPE</t>
  </si>
  <si>
    <t>CHRÓŚCINA</t>
  </si>
  <si>
    <t>BYTOWSKI</t>
  </si>
  <si>
    <t>TŁUCHOWO</t>
  </si>
  <si>
    <t>CZERNINA</t>
  </si>
  <si>
    <t>CHOJNICKI</t>
  </si>
  <si>
    <t>WIELGIE</t>
  </si>
  <si>
    <t>CZERNINA DOLNA</t>
  </si>
  <si>
    <t>CZŁUCHOWSKI</t>
  </si>
  <si>
    <t>DĄBROWA</t>
  </si>
  <si>
    <t>KUJAWSKO-POMORSKIEMOGILEŃSKI</t>
  </si>
  <si>
    <t>CZERNINA GÓRNA</t>
  </si>
  <si>
    <t>GDAŃSK</t>
  </si>
  <si>
    <t>JEZIORA WIELKIE</t>
  </si>
  <si>
    <t>GLINKA</t>
  </si>
  <si>
    <t>GDAŃSKI</t>
  </si>
  <si>
    <t>MOGILNO</t>
  </si>
  <si>
    <t>GOLA GÓROWSKA</t>
  </si>
  <si>
    <t>GDYNIA</t>
  </si>
  <si>
    <t>STRZELNO</t>
  </si>
  <si>
    <t>KARTUSKI</t>
  </si>
  <si>
    <t>KCYNIA</t>
  </si>
  <si>
    <t>KUJAWSKO-POMORSKIENAKIELSKI</t>
  </si>
  <si>
    <t>GRABOWNO</t>
  </si>
  <si>
    <t>KOŚCIERSKI</t>
  </si>
  <si>
    <t>MROCZA</t>
  </si>
  <si>
    <t>JASTRZĘBIA</t>
  </si>
  <si>
    <t>KWIDZYŃSKI</t>
  </si>
  <si>
    <t>NAKŁO NAD NOTECIĄ</t>
  </si>
  <si>
    <t>KIETLÓW</t>
  </si>
  <si>
    <t>LĘBORSKI</t>
  </si>
  <si>
    <t>SADKI</t>
  </si>
  <si>
    <t>KŁODA GÓROWSKA</t>
  </si>
  <si>
    <t>MALBORSKI</t>
  </si>
  <si>
    <t>SZUBIN</t>
  </si>
  <si>
    <t>KRUSZYNIEC</t>
  </si>
  <si>
    <t>BYTOŃ</t>
  </si>
  <si>
    <t>KUJAWSKO-POMORSKIERADZIEJOWSKI</t>
  </si>
  <si>
    <t>LASKOWA</t>
  </si>
  <si>
    <t>PUCKI</t>
  </si>
  <si>
    <t>DOBRE</t>
  </si>
  <si>
    <t>LIGOTA</t>
  </si>
  <si>
    <t>SŁUPSK</t>
  </si>
  <si>
    <t>OSIĘCINY</t>
  </si>
  <si>
    <t>ŁAGISZYN</t>
  </si>
  <si>
    <t>SŁUPSKI</t>
  </si>
  <si>
    <t>PIOTRKÓW KUJAWSKI</t>
  </si>
  <si>
    <t>NOWA WIOSKA</t>
  </si>
  <si>
    <t>SOPOT</t>
  </si>
  <si>
    <t>RADZIEJÓW</t>
  </si>
  <si>
    <t>OSETNO</t>
  </si>
  <si>
    <t>STAROGARDZKI</t>
  </si>
  <si>
    <t>RADZIEJÓW (WIEJSKA)</t>
  </si>
  <si>
    <t>OSETNO MAŁE</t>
  </si>
  <si>
    <t>SZTUMSKI</t>
  </si>
  <si>
    <t>TOPÓLKA</t>
  </si>
  <si>
    <t>POLANOWIEC</t>
  </si>
  <si>
    <t>TCZEWSKI</t>
  </si>
  <si>
    <t>BRZUZE</t>
  </si>
  <si>
    <t>KUJAWSKO-POMORSKIERYPIŃSKI</t>
  </si>
  <si>
    <t>POLANOWO</t>
  </si>
  <si>
    <t>WEJHEROWSKI</t>
  </si>
  <si>
    <t>ROGOWO</t>
  </si>
  <si>
    <t>RADOSŁAW</t>
  </si>
  <si>
    <t>BĘDZIŃSKI</t>
  </si>
  <si>
    <t>RYPIN</t>
  </si>
  <si>
    <t>ROGÓW GÓROWSKI</t>
  </si>
  <si>
    <t>RYPIN (WIEJSKA)</t>
  </si>
  <si>
    <t>RÓŻANY</t>
  </si>
  <si>
    <t>BIELSKO-BIAŁA</t>
  </si>
  <si>
    <t>SKRWILNO</t>
  </si>
  <si>
    <t>RYCZEŃ</t>
  </si>
  <si>
    <t>BIERUŃSKO-LĘDZIŃSKI</t>
  </si>
  <si>
    <t>WĄPIELSK</t>
  </si>
  <si>
    <t>SŁAWĘCICE</t>
  </si>
  <si>
    <t>BYTOM</t>
  </si>
  <si>
    <t>KAMIEŃ KRAJEŃSKI</t>
  </si>
  <si>
    <t>KUJAWSKO-POMORSKIESĘPOLEŃSKI</t>
  </si>
  <si>
    <t>STARA GÓRA</t>
  </si>
  <si>
    <t>CHORZÓW</t>
  </si>
  <si>
    <t>SĘPÓLNO KRAJEŃSKIE</t>
  </si>
  <si>
    <t>STRUMIENNA</t>
  </si>
  <si>
    <t>CIESZYŃSKI</t>
  </si>
  <si>
    <t>SOŚNO</t>
  </si>
  <si>
    <t>STRUMYK</t>
  </si>
  <si>
    <t>CZĘSTOCHOWA</t>
  </si>
  <si>
    <t>WIĘCBORK</t>
  </si>
  <si>
    <t>SUŁKÓW</t>
  </si>
  <si>
    <t>CZĘSTOCHOWSKI</t>
  </si>
  <si>
    <t>BUKOWIEC</t>
  </si>
  <si>
    <t>KUJAWSKO-POMORSKIEŚWIECKI</t>
  </si>
  <si>
    <t>SZEDZIEC</t>
  </si>
  <si>
    <t>DĄBROWA GÓRNICZA</t>
  </si>
  <si>
    <t>DRAGACZ</t>
  </si>
  <si>
    <t>ŚLUBÓW</t>
  </si>
  <si>
    <t>GLIWICE</t>
  </si>
  <si>
    <t>DRZYCIM</t>
  </si>
  <si>
    <t>UŁANKA</t>
  </si>
  <si>
    <t>GLIWICKI</t>
  </si>
  <si>
    <t>JEŻEWO</t>
  </si>
  <si>
    <t>WIERUSZOWICE</t>
  </si>
  <si>
    <t>JASTRZĘBIE-ZDRÓJ</t>
  </si>
  <si>
    <t>LNIANO</t>
  </si>
  <si>
    <t>WIERZOWICE MAŁE</t>
  </si>
  <si>
    <t>JAWORZNO</t>
  </si>
  <si>
    <t>NOWE</t>
  </si>
  <si>
    <t>WIERZOWICE WIELKIE</t>
  </si>
  <si>
    <t>KATOWICE</t>
  </si>
  <si>
    <t>OSIE</t>
  </si>
  <si>
    <t>WITOSZYCE</t>
  </si>
  <si>
    <t>KŁOBUCKI</t>
  </si>
  <si>
    <t>PRUSZCZ</t>
  </si>
  <si>
    <t>WŁODKÓW DOLNY</t>
  </si>
  <si>
    <t>LUBLINIECKI</t>
  </si>
  <si>
    <t>ŚWIECIE</t>
  </si>
  <si>
    <t>WŁODKÓW GÓRNY</t>
  </si>
  <si>
    <t>MIKOŁOWSKI</t>
  </si>
  <si>
    <t>ŚWIEKATOWO</t>
  </si>
  <si>
    <t>ZAWIEŚCICE</t>
  </si>
  <si>
    <t>MYSŁOWICE</t>
  </si>
  <si>
    <t>WARLUBIE</t>
  </si>
  <si>
    <t>ŻARKI</t>
  </si>
  <si>
    <t>MYSZKOWSKI</t>
  </si>
  <si>
    <t>KUJAWSKO-POMORSKIETORUŃ</t>
  </si>
  <si>
    <t>ALEKSANDRÓWKA</t>
  </si>
  <si>
    <t>DOLNOŚLĄSKIEGÓROWSKIJEMIELNO</t>
  </si>
  <si>
    <t>PIEKARY ŚLĄSKIE</t>
  </si>
  <si>
    <t>CHEŁMŻA</t>
  </si>
  <si>
    <t>KUJAWSKO-POMORSKIETORUŃSKI</t>
  </si>
  <si>
    <t>BIELISZÓW</t>
  </si>
  <si>
    <t>PSZCZYŃSKI</t>
  </si>
  <si>
    <t>CHEŁMŻA (WIEJSKA)</t>
  </si>
  <si>
    <t>BORKI</t>
  </si>
  <si>
    <t>RACIBORSKI</t>
  </si>
  <si>
    <t>CZERNIKOWO</t>
  </si>
  <si>
    <t>CHOBIENIA</t>
  </si>
  <si>
    <t>RUDA ŚLĄSKA</t>
  </si>
  <si>
    <t>LUBICZ</t>
  </si>
  <si>
    <t>CHORĄGWICE</t>
  </si>
  <si>
    <t>RYBNICKI</t>
  </si>
  <si>
    <t>ŁUBIANKA</t>
  </si>
  <si>
    <t>CIECHANÓW</t>
  </si>
  <si>
    <t>RYBNIK</t>
  </si>
  <si>
    <t>ŁYSOMICE</t>
  </si>
  <si>
    <t>CIESZYNY</t>
  </si>
  <si>
    <t>SIEMIANOWICE ŚLĄSKIE</t>
  </si>
  <si>
    <t>OBROWO</t>
  </si>
  <si>
    <t>CZELADŹ MAŁA</t>
  </si>
  <si>
    <t>SOSNOWIEC</t>
  </si>
  <si>
    <t>WIELKA NIESZAWKA</t>
  </si>
  <si>
    <t>DASZÓW</t>
  </si>
  <si>
    <t>ŚWIĘTOCHŁOWICE</t>
  </si>
  <si>
    <t>ZŁAWIEŚ WIELKA</t>
  </si>
  <si>
    <t>IRZĄDZE</t>
  </si>
  <si>
    <t>TARNOGÓRSKI</t>
  </si>
  <si>
    <t>CEKCYN</t>
  </si>
  <si>
    <t>KUJAWSKO-POMORSKIETUCHOLSKI</t>
  </si>
  <si>
    <t>TYCHY</t>
  </si>
  <si>
    <t>GOSTYCYN</t>
  </si>
  <si>
    <t>WODZISŁAWSKI</t>
  </si>
  <si>
    <t>KĘSOWO</t>
  </si>
  <si>
    <t>LUBOSZYCE</t>
  </si>
  <si>
    <t>ZABRZE</t>
  </si>
  <si>
    <t>LUBIEWO</t>
  </si>
  <si>
    <t>LUBOSZYCE MAŁE</t>
  </si>
  <si>
    <t>ZAWIERCIAŃSKI</t>
  </si>
  <si>
    <t>ŚLIWICE</t>
  </si>
  <si>
    <t>LUBÓW</t>
  </si>
  <si>
    <t>ŻORY</t>
  </si>
  <si>
    <t>TUCHOLA</t>
  </si>
  <si>
    <t>ŁĘCZYCA</t>
  </si>
  <si>
    <t>ŻYWIECKI</t>
  </si>
  <si>
    <t>DĘBOWA ŁĄKA</t>
  </si>
  <si>
    <t>KUJAWSKO-POMORSKIEWĄBRZESKI</t>
  </si>
  <si>
    <t>MAJÓWKA</t>
  </si>
  <si>
    <t>BUSKI</t>
  </si>
  <si>
    <t>KSIĄŻKI</t>
  </si>
  <si>
    <t>MARCINÓWKA</t>
  </si>
  <si>
    <t>JĘDRZEJOWSKI</t>
  </si>
  <si>
    <t>PŁUŻNICA</t>
  </si>
  <si>
    <t>OSŁOWICE</t>
  </si>
  <si>
    <t>KAZIMIERSKI</t>
  </si>
  <si>
    <t>WĄBRZEŹNO</t>
  </si>
  <si>
    <t>PIOTROWICE MAŁE</t>
  </si>
  <si>
    <t>KIELCE</t>
  </si>
  <si>
    <t>WĄBRZEŹNO (WIEJSKA)</t>
  </si>
  <si>
    <t>PISKORZE</t>
  </si>
  <si>
    <t>KIELECKI</t>
  </si>
  <si>
    <t>KUJAWSKO-POMORSKIEWŁOCŁAWEK</t>
  </si>
  <si>
    <t>PSARY</t>
  </si>
  <si>
    <t>KONECKI</t>
  </si>
  <si>
    <t>BARUCHOWO</t>
  </si>
  <si>
    <t>KUJAWSKO-POMORSKIEWŁOCŁAWSKI</t>
  </si>
  <si>
    <t>RÓWNA</t>
  </si>
  <si>
    <t>OPATOWSKI</t>
  </si>
  <si>
    <t>BONIEWO</t>
  </si>
  <si>
    <t>SMOLNE</t>
  </si>
  <si>
    <t>OSTROWIECKI</t>
  </si>
  <si>
    <t>BRZEŚĆ KUJAWSKI</t>
  </si>
  <si>
    <t>ŚLESZÓW</t>
  </si>
  <si>
    <t>PIŃCZOWSKI</t>
  </si>
  <si>
    <t>CHOCEŃ</t>
  </si>
  <si>
    <t>USZCZONÓW</t>
  </si>
  <si>
    <t>SANDOMIERSKI</t>
  </si>
  <si>
    <t>CHODECZ</t>
  </si>
  <si>
    <t>ZAWISZÓW</t>
  </si>
  <si>
    <t>SKARŻYSKI</t>
  </si>
  <si>
    <t>FABIANKI</t>
  </si>
  <si>
    <t>ZDZIESŁAWICE</t>
  </si>
  <si>
    <t>STARACHOWICKI</t>
  </si>
  <si>
    <t>IZBICA KUJAWSKA</t>
  </si>
  <si>
    <t>BARTODZIEJE</t>
  </si>
  <si>
    <t>DOLNOŚLĄSKIEGÓROWSKINIECHLÓW</t>
  </si>
  <si>
    <t>STASZOWSKI</t>
  </si>
  <si>
    <t>KOWAL</t>
  </si>
  <si>
    <t>BEŁCZ WIELKI</t>
  </si>
  <si>
    <t>WŁOSZCZOWSKI</t>
  </si>
  <si>
    <t>KOWAL (WIEJSKA)</t>
  </si>
  <si>
    <t>BOGUCIN</t>
  </si>
  <si>
    <t>BARTOSZYCKI</t>
  </si>
  <si>
    <t>LUBANIE</t>
  </si>
  <si>
    <t>GŁOBICE</t>
  </si>
  <si>
    <t>BRANIEWSKI</t>
  </si>
  <si>
    <t>LUBIEŃ KUJAWSKI</t>
  </si>
  <si>
    <t>KARÓW</t>
  </si>
  <si>
    <t>DZIAŁDOWSKI</t>
  </si>
  <si>
    <t>LUBRANIEC</t>
  </si>
  <si>
    <t>KLIMONTÓW</t>
  </si>
  <si>
    <t>ELBLĄG</t>
  </si>
  <si>
    <t>WŁOCŁAWEK (WIEJSKA)</t>
  </si>
  <si>
    <t>LIPOWIEC</t>
  </si>
  <si>
    <t>ELBLĄSKI</t>
  </si>
  <si>
    <t>BARCIN</t>
  </si>
  <si>
    <t>KUJAWSKO-POMORSKIEŻNIŃSKI</t>
  </si>
  <si>
    <t>ŁĘKANÓW</t>
  </si>
  <si>
    <t>EŁCKI</t>
  </si>
  <si>
    <t>GĄSAWA</t>
  </si>
  <si>
    <t>MASEŁKOWICE</t>
  </si>
  <si>
    <t>GIŻYCKI</t>
  </si>
  <si>
    <t>JANOWIEC WIELKOPOLSKI</t>
  </si>
  <si>
    <t>MIECHÓW</t>
  </si>
  <si>
    <t>GOŁDAPSKI</t>
  </si>
  <si>
    <t>ŁABISZYN</t>
  </si>
  <si>
    <t>NARATÓW</t>
  </si>
  <si>
    <t>IŁAWSKI</t>
  </si>
  <si>
    <t>KĘTRZYŃSKI</t>
  </si>
  <si>
    <t>ŻNIN</t>
  </si>
  <si>
    <t>SICINY</t>
  </si>
  <si>
    <t>LIDZBARSKI</t>
  </si>
  <si>
    <t>BIAŁA PODLASKA (WIEJSKA)</t>
  </si>
  <si>
    <t>LUBELSKIEBIALSKI</t>
  </si>
  <si>
    <t>SZASZOROWICE</t>
  </si>
  <si>
    <t>MRĄGOWSKI</t>
  </si>
  <si>
    <t>DRELÓW</t>
  </si>
  <si>
    <t>ŚWIERCZÓW</t>
  </si>
  <si>
    <t>NIDZICKI</t>
  </si>
  <si>
    <t>JANÓW PODLASKI</t>
  </si>
  <si>
    <t>TARPNO</t>
  </si>
  <si>
    <t>NOWOMIEJSKI</t>
  </si>
  <si>
    <t>KODEŃ</t>
  </si>
  <si>
    <t>WĄGRODA</t>
  </si>
  <si>
    <t>OLECKI</t>
  </si>
  <si>
    <t>KONSTANTYNÓW</t>
  </si>
  <si>
    <t>WIOSKA</t>
  </si>
  <si>
    <t>OLSZTYN</t>
  </si>
  <si>
    <t>LEŚNA PODLASKA</t>
  </si>
  <si>
    <t>WRONINIEC</t>
  </si>
  <si>
    <t>OLSZTYŃSKI</t>
  </si>
  <si>
    <t>ŁOMAZY</t>
  </si>
  <si>
    <t>WRONÓW</t>
  </si>
  <si>
    <t>OSTRÓDZKI</t>
  </si>
  <si>
    <t>MIĘDZYRZEC PODLASKI</t>
  </si>
  <si>
    <t>ŻABIN</t>
  </si>
  <si>
    <t>PISKI</t>
  </si>
  <si>
    <t>MIĘDZYRZEC PODLASKI (WIEJSKA)</t>
  </si>
  <si>
    <t>ŻUCHLÓW</t>
  </si>
  <si>
    <t>SZCZYCIEŃSKI</t>
  </si>
  <si>
    <t>PISZCZAC</t>
  </si>
  <si>
    <t>BARANOWICE</t>
  </si>
  <si>
    <t>DOLNOŚLĄSKIEGÓROWSKIWĄSOSZ</t>
  </si>
  <si>
    <t>WĘGORZEWSKI</t>
  </si>
  <si>
    <t>ROKITNO</t>
  </si>
  <si>
    <t>BARTKÓW</t>
  </si>
  <si>
    <t>CHODZIESKI</t>
  </si>
  <si>
    <t>ROSSOSZ</t>
  </si>
  <si>
    <t>BEŁCZ GÓRNY</t>
  </si>
  <si>
    <t>CZARNKOWSKO-TRZCIANECKI</t>
  </si>
  <si>
    <t>SŁAWATYCZE</t>
  </si>
  <si>
    <t>BEŁCZ MAŁY</t>
  </si>
  <si>
    <t>GNIEŹNIEŃSKI</t>
  </si>
  <si>
    <t>SOSNÓWKA</t>
  </si>
  <si>
    <t>BOROWNA</t>
  </si>
  <si>
    <t>GOSTYŃSKI</t>
  </si>
  <si>
    <t>TERESPOL</t>
  </si>
  <si>
    <t>CHOCIEBOROWICE</t>
  </si>
  <si>
    <t>TERESPOL (WIEJSKA)</t>
  </si>
  <si>
    <t>CIESZKOWICE</t>
  </si>
  <si>
    <t>JAROCIŃSKI</t>
  </si>
  <si>
    <t>TUCZNA</t>
  </si>
  <si>
    <t>CZAPLE</t>
  </si>
  <si>
    <t>KALISKI</t>
  </si>
  <si>
    <t>WISZNICE</t>
  </si>
  <si>
    <t>CZARNOBORSKO</t>
  </si>
  <si>
    <t>KALISZ</t>
  </si>
  <si>
    <t>ZALESIE</t>
  </si>
  <si>
    <t>CZELADŹ WIELKA</t>
  </si>
  <si>
    <t>KĘPIŃSKI</t>
  </si>
  <si>
    <t>LUBELSKIEBIAŁA PODLASKA</t>
  </si>
  <si>
    <t>DOCHOWA</t>
  </si>
  <si>
    <t>KOLSKI</t>
  </si>
  <si>
    <t>ALEKSANDRÓW</t>
  </si>
  <si>
    <t>LUBELSKIEBIŁGORAJSKI</t>
  </si>
  <si>
    <t>DROZDOWICE MAŁE</t>
  </si>
  <si>
    <t>KONIN</t>
  </si>
  <si>
    <t>BIŁGORAJ</t>
  </si>
  <si>
    <t>DROZDOWICE WIELKIE</t>
  </si>
  <si>
    <t>KONIŃSKI</t>
  </si>
  <si>
    <t>BIŁGORAJ (WIEJSKA)</t>
  </si>
  <si>
    <t>GOLA WĄSOSKA</t>
  </si>
  <si>
    <t>KOŚCIAŃSKI</t>
  </si>
  <si>
    <t>BISZCZA</t>
  </si>
  <si>
    <t>GÓRKA WĄSOSKA</t>
  </si>
  <si>
    <t>KROTOSZYŃSKI</t>
  </si>
  <si>
    <t>FRAMPOL</t>
  </si>
  <si>
    <t>LESZCZYŃSKI</t>
  </si>
  <si>
    <t>GORAJ</t>
  </si>
  <si>
    <t>KAMIEŃ GÓROWSKI</t>
  </si>
  <si>
    <t>LESZNO</t>
  </si>
  <si>
    <t>JÓZEFÓW</t>
  </si>
  <si>
    <t>KĄKOLNO</t>
  </si>
  <si>
    <t>MIĘDZYCHODZKI</t>
  </si>
  <si>
    <t>KSIĘŻPOL</t>
  </si>
  <si>
    <t>KOBYLNIKI</t>
  </si>
  <si>
    <t>NOWOTOMYSKI</t>
  </si>
  <si>
    <t>ŁUKOWA</t>
  </si>
  <si>
    <t>KOWALOWO</t>
  </si>
  <si>
    <t>OBORNICKI</t>
  </si>
  <si>
    <t>OBSZA</t>
  </si>
  <si>
    <t>LECHITÓW</t>
  </si>
  <si>
    <t>POTOK GÓRNY</t>
  </si>
  <si>
    <t>LUBIEL</t>
  </si>
  <si>
    <t>OSTRZESZOWSKI</t>
  </si>
  <si>
    <t>TARNOGRÓD</t>
  </si>
  <si>
    <t>ŁUGI</t>
  </si>
  <si>
    <t>PILSKI</t>
  </si>
  <si>
    <t>TERESZPOL</t>
  </si>
  <si>
    <t>MARYSIN</t>
  </si>
  <si>
    <t>PLESZEWSKI</t>
  </si>
  <si>
    <t>TUROBIN</t>
  </si>
  <si>
    <t>MŁYNARY</t>
  </si>
  <si>
    <t>POZNAŃ</t>
  </si>
  <si>
    <t>LUBELSKIECHEŁM</t>
  </si>
  <si>
    <t>OSTRAWA</t>
  </si>
  <si>
    <t>POZNAŃSKI</t>
  </si>
  <si>
    <t>BIAŁOPOLE</t>
  </si>
  <si>
    <t>LUBELSKIECHEŁMSKI</t>
  </si>
  <si>
    <t>PŁOSKI</t>
  </si>
  <si>
    <t>RAWICKI</t>
  </si>
  <si>
    <t>CHEŁM (WIEJSKA)</t>
  </si>
  <si>
    <t>POBIEL</t>
  </si>
  <si>
    <t>SŁUPECKI</t>
  </si>
  <si>
    <t>DOROHUSK</t>
  </si>
  <si>
    <t>PODMIEŚCIE</t>
  </si>
  <si>
    <t>SZAMOTULSKI</t>
  </si>
  <si>
    <t>DUBIENKA</t>
  </si>
  <si>
    <t>RUDNA MAŁA</t>
  </si>
  <si>
    <t>KAMIEŃ</t>
  </si>
  <si>
    <t>RUDNA WIELKA</t>
  </si>
  <si>
    <t>ŚREMSKI</t>
  </si>
  <si>
    <t>LEŚNIOWICE</t>
  </si>
  <si>
    <t>SĄDOWEL</t>
  </si>
  <si>
    <t>TURECKI</t>
  </si>
  <si>
    <t>REJOWIEC</t>
  </si>
  <si>
    <t>STEFANÓW</t>
  </si>
  <si>
    <t>WĄGROWIECKI</t>
  </si>
  <si>
    <t>REJOWIEC FABRYCZNY</t>
  </si>
  <si>
    <t>SUŁÓW WIELKI</t>
  </si>
  <si>
    <t>WOLSZTYŃSKI</t>
  </si>
  <si>
    <t>REJOWIEC FABRYCZNY (WIEJSKA)</t>
  </si>
  <si>
    <t>ŚWINIARY</t>
  </si>
  <si>
    <t>WRZESIŃSKI</t>
  </si>
  <si>
    <t>RUDA-HUTA</t>
  </si>
  <si>
    <t>UNISŁAWICE</t>
  </si>
  <si>
    <t>ZŁOTOWSKI</t>
  </si>
  <si>
    <t>SAWIN</t>
  </si>
  <si>
    <t>BIAŁOGARDZKI</t>
  </si>
  <si>
    <t>SIEDLISZCZE</t>
  </si>
  <si>
    <t>WIEWIERZ</t>
  </si>
  <si>
    <t>CHOSZCZEŃSKI</t>
  </si>
  <si>
    <t>WIERZBICA</t>
  </si>
  <si>
    <t>WIKLINA</t>
  </si>
  <si>
    <t>DRAWSKI</t>
  </si>
  <si>
    <t>WOJSŁAWICE</t>
  </si>
  <si>
    <t>WODNIKI</t>
  </si>
  <si>
    <t>GOLENIOWSKI</t>
  </si>
  <si>
    <t>ŻMUDŹ</t>
  </si>
  <si>
    <t>WRZĄCA ŚLĄSKA</t>
  </si>
  <si>
    <t>GRYFICKI</t>
  </si>
  <si>
    <t>DOŁHOBYCZÓW</t>
  </si>
  <si>
    <t>LUBELSKIEHRUBIESZOWSKI</t>
  </si>
  <si>
    <t>WRZĄCA WIELKA</t>
  </si>
  <si>
    <t>GRYFIŃSKI</t>
  </si>
  <si>
    <t>HORODŁO</t>
  </si>
  <si>
    <t>ZBAKÓW DOLNY</t>
  </si>
  <si>
    <t>KAMIEŃSKI</t>
  </si>
  <si>
    <t>HRUBIESZÓW</t>
  </si>
  <si>
    <t>ZBAKÓW GÓRNY</t>
  </si>
  <si>
    <t>KOŁOBRZESKI</t>
  </si>
  <si>
    <t>HRUBIESZÓW (WIEJSKA)</t>
  </si>
  <si>
    <t>ZUBRZA</t>
  </si>
  <si>
    <t>KOSZALIN</t>
  </si>
  <si>
    <t>MIRCZE</t>
  </si>
  <si>
    <t>DOLNOŚLĄSKIEJAWORSKIBOLKÓW</t>
  </si>
  <si>
    <t>KOSZALIŃSKI</t>
  </si>
  <si>
    <t>TRZESZCZANY</t>
  </si>
  <si>
    <t>BOLKÓW-ZDRÓJ</t>
  </si>
  <si>
    <t>ŁOBESKI</t>
  </si>
  <si>
    <t>UCHANIE</t>
  </si>
  <si>
    <t>DOLINKA</t>
  </si>
  <si>
    <t>MYŚLIBORSKI</t>
  </si>
  <si>
    <t>WERBKOWICE</t>
  </si>
  <si>
    <t>FIGLÓW</t>
  </si>
  <si>
    <t>POLICKI</t>
  </si>
  <si>
    <t>BATORZ</t>
  </si>
  <si>
    <t>LUBELSKIEJANOWSKI</t>
  </si>
  <si>
    <t>GORZANOWICE</t>
  </si>
  <si>
    <t>PYRZYCKI</t>
  </si>
  <si>
    <t>CHRZANÓW</t>
  </si>
  <si>
    <t>GRUDNO</t>
  </si>
  <si>
    <t>SŁAWIEŃSKI</t>
  </si>
  <si>
    <t>DZWOLA</t>
  </si>
  <si>
    <t>JASTROWIEC</t>
  </si>
  <si>
    <t>STARGARDZKI</t>
  </si>
  <si>
    <t>GODZISZÓW</t>
  </si>
  <si>
    <t>JEŻÓW</t>
  </si>
  <si>
    <t>SZCZECIN</t>
  </si>
  <si>
    <t>JANÓW LUBELSKI</t>
  </si>
  <si>
    <t>KACZORÓW</t>
  </si>
  <si>
    <t>SZCZECINECKI</t>
  </si>
  <si>
    <t>MODLIBORZYCE</t>
  </si>
  <si>
    <t>LIPA</t>
  </si>
  <si>
    <t>ŚWIDWIŃSKI</t>
  </si>
  <si>
    <t>POTOK WIELKI</t>
  </si>
  <si>
    <t>MUCHÓWEK</t>
  </si>
  <si>
    <t>ŚWINOUJŚCIE</t>
  </si>
  <si>
    <t>FAJSŁAWICE</t>
  </si>
  <si>
    <t>LUBELSKIEKRASNOSTAWSKI</t>
  </si>
  <si>
    <t>MYSŁÓW</t>
  </si>
  <si>
    <t>WAŁECKI</t>
  </si>
  <si>
    <t>GORZKÓW</t>
  </si>
  <si>
    <t>NOWE ROCHOWICE</t>
  </si>
  <si>
    <t>IZBICA</t>
  </si>
  <si>
    <t>PŁONINA</t>
  </si>
  <si>
    <t>KRASNYSTAW</t>
  </si>
  <si>
    <t>PÓŁWSIE</t>
  </si>
  <si>
    <t>KRASNYSTAW (WIEJSKA)</t>
  </si>
  <si>
    <t>RADZIMOWICE</t>
  </si>
  <si>
    <t>KRAŚNICZYN</t>
  </si>
  <si>
    <t>SADY DOLNE</t>
  </si>
  <si>
    <t>ŁOPIENNIK GÓRNY</t>
  </si>
  <si>
    <t>SADY GÓRNE</t>
  </si>
  <si>
    <t>RUDNIK</t>
  </si>
  <si>
    <t>STARE ROCHOWICE</t>
  </si>
  <si>
    <t>SIENNICA RÓŻANA</t>
  </si>
  <si>
    <t>ŚWINY</t>
  </si>
  <si>
    <t>ŻÓŁKIEWKA</t>
  </si>
  <si>
    <t>TWARDOWICE</t>
  </si>
  <si>
    <t>ANNOPOL</t>
  </si>
  <si>
    <t>LUBELSKIEKRAŚNICKI</t>
  </si>
  <si>
    <t>WIERZCHOSŁAWICE</t>
  </si>
  <si>
    <t>DZIERZKOWICE</t>
  </si>
  <si>
    <t>WIERZCHOSŁAWICZKI</t>
  </si>
  <si>
    <t>GOŚCIERADÓW</t>
  </si>
  <si>
    <t>WOLBROMEK</t>
  </si>
  <si>
    <t>KRAŚNIK</t>
  </si>
  <si>
    <t>DOLNOŚLĄSKIEJAWORSKIJAWOR</t>
  </si>
  <si>
    <t>KRAŚNIK (WIEJSKA)</t>
  </si>
  <si>
    <t>BOGACZÓW</t>
  </si>
  <si>
    <t>DOLNOŚLĄSKIEJAWORSKIMĘCINKA</t>
  </si>
  <si>
    <t>SZASTARKA</t>
  </si>
  <si>
    <t>CHEŁMIEC</t>
  </si>
  <si>
    <t>TRZYDNIK DUŻY</t>
  </si>
  <si>
    <t>CHROŚLICE</t>
  </si>
  <si>
    <t>URZĘDÓW</t>
  </si>
  <si>
    <t>JERZYKÓW</t>
  </si>
  <si>
    <t>WILKOŁAZ</t>
  </si>
  <si>
    <t>KONDRATÓW</t>
  </si>
  <si>
    <t>ZAKRZÓWEK</t>
  </si>
  <si>
    <t>MAŁUSZÓW</t>
  </si>
  <si>
    <t>ABRAMÓW</t>
  </si>
  <si>
    <t>LUBELSKIELUBARTOWSKI</t>
  </si>
  <si>
    <t>FIRLEJ</t>
  </si>
  <si>
    <t>MUCHÓW</t>
  </si>
  <si>
    <t>JEZIORZANY</t>
  </si>
  <si>
    <t>MYŚLINÓW</t>
  </si>
  <si>
    <t>KAMIONKA</t>
  </si>
  <si>
    <t>NOWA MĘCINKA</t>
  </si>
  <si>
    <t>KOCK</t>
  </si>
  <si>
    <t>PIOTROWICE</t>
  </si>
  <si>
    <t>LUBARTÓW</t>
  </si>
  <si>
    <t>POMOCNE</t>
  </si>
  <si>
    <t>LUBARTÓW (WIEJSKA)</t>
  </si>
  <si>
    <t>PRZYBYŁOWICE</t>
  </si>
  <si>
    <t>MICHÓW</t>
  </si>
  <si>
    <t>RACZYCE</t>
  </si>
  <si>
    <t>NIEDŹWIADA</t>
  </si>
  <si>
    <t>SICHÓW</t>
  </si>
  <si>
    <t>OSTRÓW LUBELSKI</t>
  </si>
  <si>
    <t>SICHÓWEK</t>
  </si>
  <si>
    <t>OSTRÓWEK</t>
  </si>
  <si>
    <t>SŁUP</t>
  </si>
  <si>
    <t>SERNIKI</t>
  </si>
  <si>
    <t>STANISŁAWÓW</t>
  </si>
  <si>
    <t>UŚCIMÓW</t>
  </si>
  <si>
    <t>BARYCZ</t>
  </si>
  <si>
    <t>DOLNOŚLĄSKIEJAWORSKIMŚCIWOJÓW</t>
  </si>
  <si>
    <t>BEŁŻYCE</t>
  </si>
  <si>
    <t>LUBELSKIELUBELSKI</t>
  </si>
  <si>
    <t>DRZYMAŁOWICE</t>
  </si>
  <si>
    <t>BORZECHÓW</t>
  </si>
  <si>
    <t>GODZISZOWA</t>
  </si>
  <si>
    <t>BYCHAWA</t>
  </si>
  <si>
    <t>GRZEGORZÓW</t>
  </si>
  <si>
    <t>GARBÓW</t>
  </si>
  <si>
    <t>LUBORADZ</t>
  </si>
  <si>
    <t>GŁUSK</t>
  </si>
  <si>
    <t>JABŁONNA</t>
  </si>
  <si>
    <t>JASTKÓW</t>
  </si>
  <si>
    <t>NIEDASZÓW</t>
  </si>
  <si>
    <t>KONOPNICA</t>
  </si>
  <si>
    <t>RYBNO</t>
  </si>
  <si>
    <t>KRZCZONÓW</t>
  </si>
  <si>
    <t>SIEKIERZYCE</t>
  </si>
  <si>
    <t>NIEDRZWICA DUŻA</t>
  </si>
  <si>
    <t>SNOWIDZA</t>
  </si>
  <si>
    <t>NIEMCE</t>
  </si>
  <si>
    <t>TARGOSZYN</t>
  </si>
  <si>
    <t>STRZYŻEWICE</t>
  </si>
  <si>
    <t>ZIMNIK</t>
  </si>
  <si>
    <t>WOJCIECHÓW</t>
  </si>
  <si>
    <t>BOLKOWICE</t>
  </si>
  <si>
    <t>DOLNOŚLĄSKIEJAWORSKIPASZOWICE</t>
  </si>
  <si>
    <t>WÓLKA</t>
  </si>
  <si>
    <t>GROBLA</t>
  </si>
  <si>
    <t>WYSOKIE</t>
  </si>
  <si>
    <t>JAKUSZOWA</t>
  </si>
  <si>
    <t>ZAKRZEW</t>
  </si>
  <si>
    <t>KAMIENICA</t>
  </si>
  <si>
    <t>LUBELSKIELUBLIN</t>
  </si>
  <si>
    <t>KŁONICE</t>
  </si>
  <si>
    <t>CYCÓW</t>
  </si>
  <si>
    <t>LUBELSKIEŁĘCZYŃSKI</t>
  </si>
  <si>
    <t>KOBYLICA</t>
  </si>
  <si>
    <t>LUDWIN</t>
  </si>
  <si>
    <t>KWIETNIKI</t>
  </si>
  <si>
    <t>ŁĘCZNA</t>
  </si>
  <si>
    <t>MYŚLIBÓRZ</t>
  </si>
  <si>
    <t>MILEJÓW</t>
  </si>
  <si>
    <t>NOWA WIEŚ MAŁA</t>
  </si>
  <si>
    <t>PUCHACZÓW</t>
  </si>
  <si>
    <t>SPICZYN</t>
  </si>
  <si>
    <t>ADAMÓW</t>
  </si>
  <si>
    <t>LUBELSKIEŁUKOWSKI</t>
  </si>
  <si>
    <t>POGWIZDÓW</t>
  </si>
  <si>
    <t>KRZYWDA</t>
  </si>
  <si>
    <t>SIEDMICA</t>
  </si>
  <si>
    <t>ŁUKÓW</t>
  </si>
  <si>
    <t>SOKOLA</t>
  </si>
  <si>
    <t>ŁUKÓW (WIEJSKA)</t>
  </si>
  <si>
    <t>WIADRÓW</t>
  </si>
  <si>
    <t>SEROKOMLA</t>
  </si>
  <si>
    <t>ZĘBOWICE</t>
  </si>
  <si>
    <t>STANIN</t>
  </si>
  <si>
    <t>BIELANY</t>
  </si>
  <si>
    <t>DOLNOŚLĄSKIEJAWORSKIWĄDROŻE WIELKIE</t>
  </si>
  <si>
    <t>STOCZEK ŁUKOWSKI</t>
  </si>
  <si>
    <t>BIERNATKI</t>
  </si>
  <si>
    <t>STOCZEK ŁUKOWSKI (WIEJSKA)</t>
  </si>
  <si>
    <t>BUDZISZÓW MAŁY</t>
  </si>
  <si>
    <t>TRZEBIESZÓW</t>
  </si>
  <si>
    <t>BUDZISZÓW WIELKI</t>
  </si>
  <si>
    <t>WOJCIESZKÓW</t>
  </si>
  <si>
    <t>GĄDKÓW</t>
  </si>
  <si>
    <t>WOLA MYSŁOWSKA</t>
  </si>
  <si>
    <t>GRANOWICE</t>
  </si>
  <si>
    <t>CHODEL</t>
  </si>
  <si>
    <t>LUBELSKIEOPOLSKI</t>
  </si>
  <si>
    <t>JENKÓW</t>
  </si>
  <si>
    <t>JÓZEFÓW NAD WISŁĄ</t>
  </si>
  <si>
    <t>KĘPY</t>
  </si>
  <si>
    <t>KARCZMISKA</t>
  </si>
  <si>
    <t>KOSISKA</t>
  </si>
  <si>
    <t>MIERCZYCE</t>
  </si>
  <si>
    <t>OPOLE LUBELSKIE</t>
  </si>
  <si>
    <t>PAWŁOWICE WIELKIE</t>
  </si>
  <si>
    <t>PONIATOWA</t>
  </si>
  <si>
    <t>POSTOLICE</t>
  </si>
  <si>
    <t>PRZYBĘDÓW</t>
  </si>
  <si>
    <t>DĘBOWA KŁODA</t>
  </si>
  <si>
    <t>LUBELSKIEPARCZEWSKI</t>
  </si>
  <si>
    <t>RĄBIENICE</t>
  </si>
  <si>
    <t>JABŁOŃ</t>
  </si>
  <si>
    <t>SKAŁA</t>
  </si>
  <si>
    <t>MILANÓW</t>
  </si>
  <si>
    <t>SOBOLEW</t>
  </si>
  <si>
    <t>PARCZEW</t>
  </si>
  <si>
    <t>WĄDROŻE MAŁE</t>
  </si>
  <si>
    <t>PODEDWÓRZE</t>
  </si>
  <si>
    <t>SIEMIEŃ</t>
  </si>
  <si>
    <t>WIERZCHOWICE</t>
  </si>
  <si>
    <t>SOSNOWICA</t>
  </si>
  <si>
    <t>DOLNOŚLĄSKIEJELENIA GÓRAJELENIA GÓRA</t>
  </si>
  <si>
    <t>BARANÓW</t>
  </si>
  <si>
    <t>LUBELSKIEPUŁAWSKI</t>
  </si>
  <si>
    <t>CHAŁUPY</t>
  </si>
  <si>
    <t>DOLNOŚLĄSKIEJELENIOGÓRSKIJANOWICE WIELKIE</t>
  </si>
  <si>
    <t>JANOWIEC</t>
  </si>
  <si>
    <t>KAZIMIERZ DOLNY</t>
  </si>
  <si>
    <t>KOMARNO</t>
  </si>
  <si>
    <t>KOŃSKOWOLA</t>
  </si>
  <si>
    <t>MIEDZIANKA</t>
  </si>
  <si>
    <t>KURÓW</t>
  </si>
  <si>
    <t>MNISZKÓW</t>
  </si>
  <si>
    <t>MARKUSZÓW</t>
  </si>
  <si>
    <t>RADOMIERZ</t>
  </si>
  <si>
    <t>NAŁĘCZÓW</t>
  </si>
  <si>
    <t>TRZCIŃSKO</t>
  </si>
  <si>
    <t>PUŁAWY</t>
  </si>
  <si>
    <t>CHROŚNICA</t>
  </si>
  <si>
    <t>DOLNOŚLĄSKIEJELENIOGÓRSKIJEŻÓW SUDECKI</t>
  </si>
  <si>
    <t>PUŁAWY (WIEJSKA)</t>
  </si>
  <si>
    <t>WĄWOLNICA</t>
  </si>
  <si>
    <t>DZIWISZÓW</t>
  </si>
  <si>
    <t>ŻYRZYN</t>
  </si>
  <si>
    <t>JANÓWEK</t>
  </si>
  <si>
    <t>LUBELSKIERADZYŃSKI</t>
  </si>
  <si>
    <t>CZEMIERNIKI</t>
  </si>
  <si>
    <t>PŁOSZCZYNA</t>
  </si>
  <si>
    <t>KĄKOLEWNICA</t>
  </si>
  <si>
    <t>PŁOSZCZYNKA</t>
  </si>
  <si>
    <t>KOMARÓWKA PODLASKA</t>
  </si>
  <si>
    <t>SIEDLĘCIN</t>
  </si>
  <si>
    <t>RADZYŃ PODLASKI</t>
  </si>
  <si>
    <t>WRZESZCZYN</t>
  </si>
  <si>
    <t>RADZYŃ PODLASKI (WIEJSKA)</t>
  </si>
  <si>
    <t>DOLNOŚLĄSKIEJELENIOGÓRSKIKARPACZ</t>
  </si>
  <si>
    <t>ULAN-MAJORAT</t>
  </si>
  <si>
    <t>DOLNOŚLĄSKIEJELENIOGÓRSKIKOWARY</t>
  </si>
  <si>
    <t>WOHYŃ</t>
  </si>
  <si>
    <t>BOBRÓW</t>
  </si>
  <si>
    <t>DOLNOŚLĄSKIEJELENIOGÓRSKIMYSŁAKOWICE</t>
  </si>
  <si>
    <t>DĘBLIN</t>
  </si>
  <si>
    <t>LUBELSKIERYCKI</t>
  </si>
  <si>
    <t>KŁOCZEW</t>
  </si>
  <si>
    <t>DĄBROWICA</t>
  </si>
  <si>
    <t>NOWODWÓR</t>
  </si>
  <si>
    <t>GRUSZKÓW</t>
  </si>
  <si>
    <t>RYKI</t>
  </si>
  <si>
    <t>KARPNIKI</t>
  </si>
  <si>
    <t>STĘŻYCA</t>
  </si>
  <si>
    <t>KOSTRZYCA</t>
  </si>
  <si>
    <t>UŁĘŻ</t>
  </si>
  <si>
    <t>KROGULEC</t>
  </si>
  <si>
    <t>MEŁGIEW</t>
  </si>
  <si>
    <t>LUBELSKIEŚWIDNICKI</t>
  </si>
  <si>
    <t>ŁOMNICA</t>
  </si>
  <si>
    <t>PIASKI</t>
  </si>
  <si>
    <t>RYBCZEWICE</t>
  </si>
  <si>
    <t>STRUŻNICA</t>
  </si>
  <si>
    <t>ŚWIDNIK</t>
  </si>
  <si>
    <t>WOJANÓW</t>
  </si>
  <si>
    <t>TRAWNIKI</t>
  </si>
  <si>
    <t>DOLNOŚLĄSKIEJELENIOGÓRSKIPIECHOWICE</t>
  </si>
  <si>
    <t>BEŁŻEC</t>
  </si>
  <si>
    <t>LUBELSKIETOMASZOWSKI</t>
  </si>
  <si>
    <t>BOROWICE</t>
  </si>
  <si>
    <t>DOLNOŚLĄSKIEJELENIOGÓRSKIPODGÓRZYN</t>
  </si>
  <si>
    <t>JARCZÓW</t>
  </si>
  <si>
    <t>GŁĘBOCK</t>
  </si>
  <si>
    <t>KRYNICE</t>
  </si>
  <si>
    <t>MARCZYCE</t>
  </si>
  <si>
    <t>LUBYCZA KRÓLEWSKA</t>
  </si>
  <si>
    <t>MIŁKÓW</t>
  </si>
  <si>
    <t>ŁASZCZÓW</t>
  </si>
  <si>
    <t>ODRODZENIE</t>
  </si>
  <si>
    <t>RACHANIE</t>
  </si>
  <si>
    <t>SUSIEC</t>
  </si>
  <si>
    <t>PRZESIEKA</t>
  </si>
  <si>
    <t>TARNAWATKA</t>
  </si>
  <si>
    <t>TELATYN</t>
  </si>
  <si>
    <t>STANISZÓW</t>
  </si>
  <si>
    <t>TOMASZÓW LUBELSKI</t>
  </si>
  <si>
    <t>ŚCIEGNY</t>
  </si>
  <si>
    <t>TOMASZÓW LUBELSKI (WIEJSKA)</t>
  </si>
  <si>
    <t>ZACHEŁMIE</t>
  </si>
  <si>
    <t>TYSZOWCE</t>
  </si>
  <si>
    <t>ANTONIÓW</t>
  </si>
  <si>
    <t>DOLNOŚLĄSKIEJELENIOGÓRSKISTARA KAMIENICA</t>
  </si>
  <si>
    <t>ULHÓWEK</t>
  </si>
  <si>
    <t>BARCINEK</t>
  </si>
  <si>
    <t>HANNA</t>
  </si>
  <si>
    <t>LUBELSKIEWŁODAWSKI</t>
  </si>
  <si>
    <t>CHROMIEC</t>
  </si>
  <si>
    <t>HAŃSK</t>
  </si>
  <si>
    <t>KOPANIEC</t>
  </si>
  <si>
    <t>STARY BRUS</t>
  </si>
  <si>
    <t>KROMNÓW</t>
  </si>
  <si>
    <t>URSZULIN</t>
  </si>
  <si>
    <t>MAŁA KAMIENICA</t>
  </si>
  <si>
    <t>WŁODAWA</t>
  </si>
  <si>
    <t>WŁODAWA (WIEJSKA)</t>
  </si>
  <si>
    <t>NOWA KAMIENICA</t>
  </si>
  <si>
    <t>WOLA UHRUSKA</t>
  </si>
  <si>
    <t>RYBNICA</t>
  </si>
  <si>
    <t>WYRYKI</t>
  </si>
  <si>
    <t>SOSNKA</t>
  </si>
  <si>
    <t>LUBELSKIEZAMOJSKI</t>
  </si>
  <si>
    <t>GRABOWIEC</t>
  </si>
  <si>
    <t>WOJCIESZYCE</t>
  </si>
  <si>
    <t>KOMARÓW-OSADA</t>
  </si>
  <si>
    <t>JAKUSZYCE</t>
  </si>
  <si>
    <t>DOLNOŚLĄSKIEJELENIOGÓRSKISZKLARSKA PORĘBA</t>
  </si>
  <si>
    <t>KRASNOBRÓD</t>
  </si>
  <si>
    <t>ŁABUNIE</t>
  </si>
  <si>
    <t>DOLNOŚLĄSKIEKAMIENNOGÓRSKIKAMIENNA GÓRA</t>
  </si>
  <si>
    <t>MIĄCZYN</t>
  </si>
  <si>
    <t>CZADRÓW</t>
  </si>
  <si>
    <t>DOLNOŚLĄSKIEKAMIENNOGÓRSKIKAMIENNA GÓRA (WIEJSKA)</t>
  </si>
  <si>
    <t>NIELISZ</t>
  </si>
  <si>
    <t>CZARNÓW</t>
  </si>
  <si>
    <t>RADECZNICA</t>
  </si>
  <si>
    <t>DĘBRZNIK</t>
  </si>
  <si>
    <t>SITNO</t>
  </si>
  <si>
    <t>DOBROMYŚL</t>
  </si>
  <si>
    <t>SKIERBIESZÓW</t>
  </si>
  <si>
    <t>GORZESZÓW</t>
  </si>
  <si>
    <t>STARY ZAMOŚĆ</t>
  </si>
  <si>
    <t>JANISZÓW</t>
  </si>
  <si>
    <t>SUŁÓW</t>
  </si>
  <si>
    <t>JAWISZÓW</t>
  </si>
  <si>
    <t>SZCZEBRZESZYN</t>
  </si>
  <si>
    <t>KOCHANÓW</t>
  </si>
  <si>
    <t>ZAMOŚĆ (WIEJSKA)</t>
  </si>
  <si>
    <t>KRZESZÓW</t>
  </si>
  <si>
    <t>ZWIERZYNIEC</t>
  </si>
  <si>
    <t>KRZESZÓWEK</t>
  </si>
  <si>
    <t>LUBELSKIEZAMOŚĆ</t>
  </si>
  <si>
    <t>LESZCZYNIEC</t>
  </si>
  <si>
    <t>BOGDANIEC</t>
  </si>
  <si>
    <t>LUBUSKIEGORZOWSKI</t>
  </si>
  <si>
    <t>LIPIENICA</t>
  </si>
  <si>
    <t>DESZCZNO</t>
  </si>
  <si>
    <t>NOWA BIAŁKA</t>
  </si>
  <si>
    <t>KŁODAWA</t>
  </si>
  <si>
    <t>OGORZELEC</t>
  </si>
  <si>
    <t>KOSTRZYN NAD ODRĄ</t>
  </si>
  <si>
    <t>OLSZYNY</t>
  </si>
  <si>
    <t>LUBISZYN</t>
  </si>
  <si>
    <t>PISARZOWICE</t>
  </si>
  <si>
    <t>SANTOK</t>
  </si>
  <si>
    <t>PRZEDWOJÓW</t>
  </si>
  <si>
    <t>WITNICA</t>
  </si>
  <si>
    <t>PTASZKÓW</t>
  </si>
  <si>
    <t>LUBUSKIEGORZÓW WIELKOPOLSKI</t>
  </si>
  <si>
    <t>RASZÓW</t>
  </si>
  <si>
    <t>BOBROWICE</t>
  </si>
  <si>
    <t>LUBUSKIEKROŚNIEŃSKI</t>
  </si>
  <si>
    <t>RĘDZINY</t>
  </si>
  <si>
    <t>BYTNICA</t>
  </si>
  <si>
    <t>SZAROCIN</t>
  </si>
  <si>
    <t>DĄBIE</t>
  </si>
  <si>
    <t>BŁAŻEJÓW</t>
  </si>
  <si>
    <t>DOLNOŚLĄSKIEKAMIENNOGÓRSKILUBAWKA</t>
  </si>
  <si>
    <t>GUBIN</t>
  </si>
  <si>
    <t>BŁAŻKOWA</t>
  </si>
  <si>
    <t>GUBIN (WIEJSKA)</t>
  </si>
  <si>
    <t>BUKÓWKA</t>
  </si>
  <si>
    <t>KROSNO ODRZAŃSKIE</t>
  </si>
  <si>
    <t>CHEŁMSKO ŚLĄSKIE</t>
  </si>
  <si>
    <t>MASZEWO</t>
  </si>
  <si>
    <t>JARKOWICE</t>
  </si>
  <si>
    <t>BLEDZEW</t>
  </si>
  <si>
    <t>LUBUSKIEMIĘDZYRZECKI</t>
  </si>
  <si>
    <t>MIĘDZYRZECZ</t>
  </si>
  <si>
    <t>MISZKOWICE</t>
  </si>
  <si>
    <t>PRZYTOCZNA</t>
  </si>
  <si>
    <t>NIEDAMIRÓW</t>
  </si>
  <si>
    <t>PSZCZEW</t>
  </si>
  <si>
    <t>OKRZESZYN</t>
  </si>
  <si>
    <t>SKWIERZYNA</t>
  </si>
  <si>
    <t>OPAWA</t>
  </si>
  <si>
    <t>TRZCIEL</t>
  </si>
  <si>
    <t>PACZYN</t>
  </si>
  <si>
    <t>BYTOM ODRZAŃSKI</t>
  </si>
  <si>
    <t>LUBUSKIENOWOSOLSKI</t>
  </si>
  <si>
    <t>PAPROTKI</t>
  </si>
  <si>
    <t>KOLSKO</t>
  </si>
  <si>
    <t>STARA BIAŁKA</t>
  </si>
  <si>
    <t>KOŻUCHÓW</t>
  </si>
  <si>
    <t>SZCZEPANÓW</t>
  </si>
  <si>
    <t>NOWA SÓL</t>
  </si>
  <si>
    <t>UNIEMYŚL</t>
  </si>
  <si>
    <t>NOWA SÓL (WIEJSKA)</t>
  </si>
  <si>
    <t>CIECHANOWICE</t>
  </si>
  <si>
    <t>DOLNOŚLĄSKIEKAMIENNOGÓRSKIMARCISZÓW</t>
  </si>
  <si>
    <t>NOWE MIASTECZKO</t>
  </si>
  <si>
    <t>CZĘSTOCIN</t>
  </si>
  <si>
    <t>OTYŃ</t>
  </si>
  <si>
    <t>DOMANÓW</t>
  </si>
  <si>
    <t>SIEDLISKO</t>
  </si>
  <si>
    <t>CYBINKA</t>
  </si>
  <si>
    <t>LUBUSKIESŁUBICKI</t>
  </si>
  <si>
    <t>NAGÓRNIK</t>
  </si>
  <si>
    <t>GÓRZYCA</t>
  </si>
  <si>
    <t>PASTEWNIK</t>
  </si>
  <si>
    <t>OŚNO LUBUSKIE</t>
  </si>
  <si>
    <t>PUSTELNIK</t>
  </si>
  <si>
    <t>RZEPIN</t>
  </si>
  <si>
    <t>SĘDZISŁAW</t>
  </si>
  <si>
    <t>SŁUBICE</t>
  </si>
  <si>
    <t>DOBIEGNIEW</t>
  </si>
  <si>
    <t>LUBUSKIESTRZELECKO-DREZDENECKI</t>
  </si>
  <si>
    <t>WIEŚCISZOWICE</t>
  </si>
  <si>
    <t>DREZDENKO</t>
  </si>
  <si>
    <t>BIAŁA WODA</t>
  </si>
  <si>
    <t>DOLNOŚLĄSKIEKŁODZKIBYSTRZYCA KŁODZKA</t>
  </si>
  <si>
    <t>STARE KUROWO</t>
  </si>
  <si>
    <t>STRZELCE KRAJEŃSKIE</t>
  </si>
  <si>
    <t>DŁUGOPOLE DOLNE</t>
  </si>
  <si>
    <t>ZWIERZYN</t>
  </si>
  <si>
    <t>DŁUGOPOLE-ZDRÓJ</t>
  </si>
  <si>
    <t>KRZESZYCE</t>
  </si>
  <si>
    <t>LUBUSKIESULĘCIŃSKI</t>
  </si>
  <si>
    <t>GORZANÓW</t>
  </si>
  <si>
    <t>LUBNIEWICE</t>
  </si>
  <si>
    <t>HUTA</t>
  </si>
  <si>
    <t>SŁOŃSK</t>
  </si>
  <si>
    <t>IDZIKÓW</t>
  </si>
  <si>
    <t>SULĘCIN</t>
  </si>
  <si>
    <t>KAMIENNA</t>
  </si>
  <si>
    <t>TORZYM</t>
  </si>
  <si>
    <t>LASÓWKA</t>
  </si>
  <si>
    <t>LUBRZA</t>
  </si>
  <si>
    <t>LUBUSKIEŚWIEBODZIŃSKI</t>
  </si>
  <si>
    <t>MARCINKÓW</t>
  </si>
  <si>
    <t>ŁAGÓW</t>
  </si>
  <si>
    <t>MARIANÓWKA</t>
  </si>
  <si>
    <t>SKĄPE</t>
  </si>
  <si>
    <t>MIELNIK</t>
  </si>
  <si>
    <t>SZCZANIEC</t>
  </si>
  <si>
    <t>MIĘDZYGÓRZE</t>
  </si>
  <si>
    <t>ŚWIEBODZIN</t>
  </si>
  <si>
    <t>MŁOTY</t>
  </si>
  <si>
    <t>ZBĄSZYNEK</t>
  </si>
  <si>
    <t>MOSTOWICE</t>
  </si>
  <si>
    <t>SŁAWA</t>
  </si>
  <si>
    <t>LUBUSKIEWSCHOWSKI</t>
  </si>
  <si>
    <t>MSZANIEC</t>
  </si>
  <si>
    <t>SZLICHTYNGOWA</t>
  </si>
  <si>
    <t>MUSZYN</t>
  </si>
  <si>
    <t>WSCHOWA</t>
  </si>
  <si>
    <t>NOWA BYSTRZYCA</t>
  </si>
  <si>
    <t>LUBUSKIEZIELONA GÓRA</t>
  </si>
  <si>
    <t>NOWA ŁOMNICA</t>
  </si>
  <si>
    <t>BABIMOST</t>
  </si>
  <si>
    <t>LUBUSKIEZIELONOGÓRSKI</t>
  </si>
  <si>
    <t>NOWY WALISZÓW</t>
  </si>
  <si>
    <t>BOJADŁA</t>
  </si>
  <si>
    <t>PASZKÓW</t>
  </si>
  <si>
    <t>CZERWIEŃSK</t>
  </si>
  <si>
    <t>PIASKOWICE</t>
  </si>
  <si>
    <t>KARGOWA</t>
  </si>
  <si>
    <t>NOWOGRÓD BOBRZAŃSKI</t>
  </si>
  <si>
    <t>PŁAWNICA</t>
  </si>
  <si>
    <t>SULECHÓW</t>
  </si>
  <si>
    <t>POKRZYWNO</t>
  </si>
  <si>
    <t>PONIATÓW</t>
  </si>
  <si>
    <t>TRZEBIECHÓW</t>
  </si>
  <si>
    <t>PONIKWA</t>
  </si>
  <si>
    <t>ZABÓR</t>
  </si>
  <si>
    <t>PORĘBA</t>
  </si>
  <si>
    <t>ZIELONA GÓRA (WIEJSKA)</t>
  </si>
  <si>
    <t>RUDAWA</t>
  </si>
  <si>
    <t>BRZEŹNICA</t>
  </si>
  <si>
    <t>LUBUSKIEŻAGAŃSKI</t>
  </si>
  <si>
    <t>SPALONA</t>
  </si>
  <si>
    <t>GOZDNICA</t>
  </si>
  <si>
    <t>STARA BYSTRZYCA</t>
  </si>
  <si>
    <t>IŁOWA</t>
  </si>
  <si>
    <t>STARA ŁOMNICA</t>
  </si>
  <si>
    <t>MAŁOMICE</t>
  </si>
  <si>
    <t>STARKÓWEK</t>
  </si>
  <si>
    <t>NIEGOSŁAWICE</t>
  </si>
  <si>
    <t>STARY WALISZÓW</t>
  </si>
  <si>
    <t>SZPROTAWA</t>
  </si>
  <si>
    <t>SZCZAWINA</t>
  </si>
  <si>
    <t>WYMIARKI</t>
  </si>
  <si>
    <t>SZKLARKA</t>
  </si>
  <si>
    <t>ŻAGAŃ</t>
  </si>
  <si>
    <t>SZKLARY</t>
  </si>
  <si>
    <t>ŻAGAŃ (WIEJSKA)</t>
  </si>
  <si>
    <t>TOPOLICE</t>
  </si>
  <si>
    <t>BRODY</t>
  </si>
  <si>
    <t>LUBUSKIEŻARSKI</t>
  </si>
  <si>
    <t>WILKANÓW</t>
  </si>
  <si>
    <t>JASIEŃ</t>
  </si>
  <si>
    <t>WÓJTOWICE</t>
  </si>
  <si>
    <t>LIPINKI ŁUŻYCKIE</t>
  </si>
  <si>
    <t>WYSZKI</t>
  </si>
  <si>
    <t>LUBSKO</t>
  </si>
  <si>
    <t>ŁĘKNICA</t>
  </si>
  <si>
    <t>PRZEWÓZ</t>
  </si>
  <si>
    <t>DOLNOŚLĄSKIEKŁODZKIDUSZNIKI-ZDRÓJ</t>
  </si>
  <si>
    <t>TRZEBIEL</t>
  </si>
  <si>
    <t>DOLNOŚLĄSKIEKŁODZKIKŁODZKO</t>
  </si>
  <si>
    <t>TUPLICE</t>
  </si>
  <si>
    <t>BIERKOWICE</t>
  </si>
  <si>
    <t>DOLNOŚLĄSKIEKŁODZKIKŁODZKO (WIEJSKA)</t>
  </si>
  <si>
    <t>ŻARY</t>
  </si>
  <si>
    <t>BOGUSZYN</t>
  </si>
  <si>
    <t>ŻARY (WIEJSKA)</t>
  </si>
  <si>
    <t>DROSZKÓW</t>
  </si>
  <si>
    <t>BEŁCHATÓW</t>
  </si>
  <si>
    <t>ŁÓDZKIEBEŁCHATOWSKI</t>
  </si>
  <si>
    <t>GAJ</t>
  </si>
  <si>
    <t>BEŁCHATÓW (WIEJSKA)</t>
  </si>
  <si>
    <t>GOŁOGŁOWY</t>
  </si>
  <si>
    <t>DRUŻBICE</t>
  </si>
  <si>
    <t>GORZUCHÓW</t>
  </si>
  <si>
    <t>KLESZCZÓW</t>
  </si>
  <si>
    <t>JASZKOWA DOLNA</t>
  </si>
  <si>
    <t>KLUKI</t>
  </si>
  <si>
    <t>JASZKOWA GÓRNA</t>
  </si>
  <si>
    <t>RUSIEC</t>
  </si>
  <si>
    <t>JASZKÓWKA</t>
  </si>
  <si>
    <t>SZCZERCÓW</t>
  </si>
  <si>
    <t>KAMIENIEC</t>
  </si>
  <si>
    <t>ZELÓW</t>
  </si>
  <si>
    <t>KORYTÓW</t>
  </si>
  <si>
    <t>BRZEZINY</t>
  </si>
  <si>
    <t>ŁÓDZKIEBRZEZIŃSKI</t>
  </si>
  <si>
    <t>KROSNOWICE</t>
  </si>
  <si>
    <t>BRZEZINY (WIEJSKA)</t>
  </si>
  <si>
    <t>ŁAWICA</t>
  </si>
  <si>
    <t>DMOSIN</t>
  </si>
  <si>
    <t>ŁĄCZNA</t>
  </si>
  <si>
    <t>MARCINÓW</t>
  </si>
  <si>
    <t>ROGÓW</t>
  </si>
  <si>
    <t>MIKOWICE</t>
  </si>
  <si>
    <t>BEDLNO</t>
  </si>
  <si>
    <t>ŁÓDZKIEKUTNOWSKI</t>
  </si>
  <si>
    <t>MŁYNÓW</t>
  </si>
  <si>
    <t>DĄBROWICE</t>
  </si>
  <si>
    <t>MORZYSZÓW</t>
  </si>
  <si>
    <t>KROŚNIEWICE</t>
  </si>
  <si>
    <t>OŁDRZYCHOWICE KŁODZKIE</t>
  </si>
  <si>
    <t>KRZYŻANÓW</t>
  </si>
  <si>
    <t>PISZKOWICE</t>
  </si>
  <si>
    <t>KUTNO</t>
  </si>
  <si>
    <t>PODTYNIE</t>
  </si>
  <si>
    <t>KUTNO (WIEJSKA)</t>
  </si>
  <si>
    <t>PODZAMEK</t>
  </si>
  <si>
    <t>ŁANIĘTA</t>
  </si>
  <si>
    <t>ROGÓWEK</t>
  </si>
  <si>
    <t>NOWE OSTROWY</t>
  </si>
  <si>
    <t>ROMANOWO</t>
  </si>
  <si>
    <t>OPORÓW</t>
  </si>
  <si>
    <t>ROSZYCE</t>
  </si>
  <si>
    <t>STRZELCE</t>
  </si>
  <si>
    <t>ŻYCHLIN</t>
  </si>
  <si>
    <t>STARKÓW</t>
  </si>
  <si>
    <t>BUCZEK</t>
  </si>
  <si>
    <t>ŁÓDZKIEŁASKI</t>
  </si>
  <si>
    <t>STARY WIELISŁAW</t>
  </si>
  <si>
    <t>ŁASK</t>
  </si>
  <si>
    <t>SZALEJÓW DOLNY</t>
  </si>
  <si>
    <t>SĘDZIEJOWICE</t>
  </si>
  <si>
    <t>SZALEJÓW GÓRNY</t>
  </si>
  <si>
    <t>WIDAWA</t>
  </si>
  <si>
    <t>ŚCINAWICA</t>
  </si>
  <si>
    <t>WODZIERADY</t>
  </si>
  <si>
    <t>ŚWIĘCKO</t>
  </si>
  <si>
    <t>PIĄTEK</t>
  </si>
  <si>
    <t>ŁÓDZKIEŁĘCZYCKI</t>
  </si>
  <si>
    <t>WILCZA</t>
  </si>
  <si>
    <t>DASZYNA</t>
  </si>
  <si>
    <t>WOJBÓRZ</t>
  </si>
  <si>
    <t>GÓRA ŚWIĘTEJ MAŁGORZATY</t>
  </si>
  <si>
    <t>WOJCIECHOWICE</t>
  </si>
  <si>
    <t>GRABÓW</t>
  </si>
  <si>
    <t>ŻELAZNO</t>
  </si>
  <si>
    <t>DOLNOŚLĄSKIEKŁODZKIKUDOWA-ZDRÓJ</t>
  </si>
  <si>
    <t>ŁĘCZYCA (WIEJSKA)</t>
  </si>
  <si>
    <t>KARPNO</t>
  </si>
  <si>
    <t>DOLNOŚLĄSKIEKŁODZKILĄDEK-ZDRÓJ</t>
  </si>
  <si>
    <t>ŚWINICE WARCKIE</t>
  </si>
  <si>
    <t>KĄTY BYSTRZYCKIE</t>
  </si>
  <si>
    <t>WITONIA</t>
  </si>
  <si>
    <t>KONRADÓW</t>
  </si>
  <si>
    <t>BIELAWY</t>
  </si>
  <si>
    <t>ŁÓDZKIEŁOWICKI</t>
  </si>
  <si>
    <t>CHĄŚNO</t>
  </si>
  <si>
    <t>LUTYNIA</t>
  </si>
  <si>
    <t>DOMANIEWICE</t>
  </si>
  <si>
    <t>ORŁOWIEC</t>
  </si>
  <si>
    <t>KIERNOZIA</t>
  </si>
  <si>
    <t>RADOCHÓW</t>
  </si>
  <si>
    <t>KOCIERZEW POŁUDNIOWY</t>
  </si>
  <si>
    <t>SKOWRONKI</t>
  </si>
  <si>
    <t>ŁOWICZ</t>
  </si>
  <si>
    <t>SKRZYNKA</t>
  </si>
  <si>
    <t>ŁOWICZ (WIEJSKA)</t>
  </si>
  <si>
    <t>STÓJKÓW</t>
  </si>
  <si>
    <t>ŁYSZKOWICE</t>
  </si>
  <si>
    <t>TRZEBIESZOWICE</t>
  </si>
  <si>
    <t>NIEBORÓW</t>
  </si>
  <si>
    <t>WÓJTÓWKA</t>
  </si>
  <si>
    <t>ZDUNY</t>
  </si>
  <si>
    <t>WRZOSÓWKA</t>
  </si>
  <si>
    <t>ANDRESPOL</t>
  </si>
  <si>
    <t>ŁÓDZKIEŁÓDZKI WSCHODNI</t>
  </si>
  <si>
    <t>DAŃCZÓW</t>
  </si>
  <si>
    <t>DOLNOŚLĄSKIEKŁODZKILEWIN KŁODZKI</t>
  </si>
  <si>
    <t>BRÓJCE</t>
  </si>
  <si>
    <t>DARNKÓW</t>
  </si>
  <si>
    <t>KOLUSZKI</t>
  </si>
  <si>
    <t>GOŁACZÓW</t>
  </si>
  <si>
    <t>NOWOSOLNA</t>
  </si>
  <si>
    <t>JARKÓW</t>
  </si>
  <si>
    <t>RZGÓW</t>
  </si>
  <si>
    <t>JAWORNICA</t>
  </si>
  <si>
    <t>JELENIÓW</t>
  </si>
  <si>
    <t>ŁÓDZKIEŁÓDŹ</t>
  </si>
  <si>
    <t>JERZYKOWICE MAŁE</t>
  </si>
  <si>
    <t>BIAŁACZÓW</t>
  </si>
  <si>
    <t>ŁÓDZKIEOPOCZYŃSKI</t>
  </si>
  <si>
    <t>JERZYKOWICE WIELKIE</t>
  </si>
  <si>
    <t>DRZEWICA</t>
  </si>
  <si>
    <t>KOCIOŁ</t>
  </si>
  <si>
    <t>OPOCZNO</t>
  </si>
  <si>
    <t>KULIN KŁODZKI</t>
  </si>
  <si>
    <t>PARADYŻ</t>
  </si>
  <si>
    <t>SŁAWNO</t>
  </si>
  <si>
    <t>TASZÓW</t>
  </si>
  <si>
    <t>ŻARNÓW</t>
  </si>
  <si>
    <t>WITÓW</t>
  </si>
  <si>
    <t>DŁUTÓW</t>
  </si>
  <si>
    <t>ŁÓDZKIEPABIANICKI</t>
  </si>
  <si>
    <t>ZIELONE LUDOWE</t>
  </si>
  <si>
    <t>DOBROŃ</t>
  </si>
  <si>
    <t>ZIMNE WODY</t>
  </si>
  <si>
    <t>KONSTANTYNÓW ŁÓDZKI</t>
  </si>
  <si>
    <t>BOBOSZÓW</t>
  </si>
  <si>
    <t>DOLNOŚLĄSKIEKŁODZKIMIĘDZYLESIE</t>
  </si>
  <si>
    <t>KSAWERÓW</t>
  </si>
  <si>
    <t>DŁUGOPOLE GÓRNE</t>
  </si>
  <si>
    <t>LUTOMIERSK</t>
  </si>
  <si>
    <t>DOLNIK</t>
  </si>
  <si>
    <t>PABIANICE</t>
  </si>
  <si>
    <t>DOMASZKÓW</t>
  </si>
  <si>
    <t>PABIANICE (WIEJSKA)</t>
  </si>
  <si>
    <t>GAJNIK</t>
  </si>
  <si>
    <t>DZIAŁOSZYN</t>
  </si>
  <si>
    <t>ŁÓDZKIEPAJĘCZAŃSKI</t>
  </si>
  <si>
    <t>GNIEWOSZÓW</t>
  </si>
  <si>
    <t>KIEŁCZYGŁÓW</t>
  </si>
  <si>
    <t>GOWORÓW</t>
  </si>
  <si>
    <t>NOWA BRZEŹNICA</t>
  </si>
  <si>
    <t>JAWOREK</t>
  </si>
  <si>
    <t>PAJĘCZNO</t>
  </si>
  <si>
    <t>JODŁÓW</t>
  </si>
  <si>
    <t>RZĄŚNIA</t>
  </si>
  <si>
    <t>KAMIEŃCZYK</t>
  </si>
  <si>
    <t>SIEMKOWICE</t>
  </si>
  <si>
    <t>LESICA</t>
  </si>
  <si>
    <t>STRZELCE WIELKIE</t>
  </si>
  <si>
    <t>MICHAŁOWICE</t>
  </si>
  <si>
    <t>SULMIERZYCE</t>
  </si>
  <si>
    <t>ŁÓDZKIEPIOTRKOWSKI</t>
  </si>
  <si>
    <t>NAGODZICE</t>
  </si>
  <si>
    <t>CZARNOCIN</t>
  </si>
  <si>
    <t>NIEMOJÓW</t>
  </si>
  <si>
    <t>GORZKOWICE</t>
  </si>
  <si>
    <t>GRABICA</t>
  </si>
  <si>
    <t>PISARY</t>
  </si>
  <si>
    <t>ŁĘKI SZLACHECKIE</t>
  </si>
  <si>
    <t>MOSZCZENICA</t>
  </si>
  <si>
    <t>ROZTOKI</t>
  </si>
  <si>
    <t>RĘCZNO</t>
  </si>
  <si>
    <t>RÓŻANKA</t>
  </si>
  <si>
    <t>ROZPRZA</t>
  </si>
  <si>
    <t>SMRECZYNA</t>
  </si>
  <si>
    <t>SULEJÓW</t>
  </si>
  <si>
    <t>SZKLARNIA</t>
  </si>
  <si>
    <t>WOLA KRZYSZTOPORSKA</t>
  </si>
  <si>
    <t>DOLNOŚLĄSKIEKŁODZKINOWA RUDA</t>
  </si>
  <si>
    <t>WOLBÓRZ</t>
  </si>
  <si>
    <t>BARTNICA</t>
  </si>
  <si>
    <t>DOLNOŚLĄSKIEKŁODZKINOWA RUDA (WIEJSKA)</t>
  </si>
  <si>
    <t>ŁÓDZKIEPIOTRKÓW TRYBUNALSKI</t>
  </si>
  <si>
    <t>BIEGANÓW</t>
  </si>
  <si>
    <t>DALIKÓW</t>
  </si>
  <si>
    <t>ŁÓDZKIEPODDĘBICKI</t>
  </si>
  <si>
    <t>BOŻKÓW</t>
  </si>
  <si>
    <t>PĘCZNIEW</t>
  </si>
  <si>
    <t>BYTKOWICE</t>
  </si>
  <si>
    <t>PODDĘBICE</t>
  </si>
  <si>
    <t>CHUDZÓW</t>
  </si>
  <si>
    <t>UNIEJÓW</t>
  </si>
  <si>
    <t>CZERWIEŃCZYCE</t>
  </si>
  <si>
    <t>WARTKOWICE</t>
  </si>
  <si>
    <t>DALKÓW</t>
  </si>
  <si>
    <t>ZADZIM</t>
  </si>
  <si>
    <t>DĘBÓWKA</t>
  </si>
  <si>
    <t>DOBRYSZYCE</t>
  </si>
  <si>
    <t>ŁÓDZKIERADOMSZCZAŃSKI</t>
  </si>
  <si>
    <t>DRZAZGI</t>
  </si>
  <si>
    <t>GIDLE</t>
  </si>
  <si>
    <t>DWORKI</t>
  </si>
  <si>
    <t>GOMUNICE</t>
  </si>
  <si>
    <t>DZIKOWIEC</t>
  </si>
  <si>
    <t>KAMIEŃSK</t>
  </si>
  <si>
    <t>GÓRZNA</t>
  </si>
  <si>
    <t>KOBIELE WIELKIE</t>
  </si>
  <si>
    <t>GRANICZNIK</t>
  </si>
  <si>
    <t>KODRĄB</t>
  </si>
  <si>
    <t>GRZĄDKA</t>
  </si>
  <si>
    <t>LGOTA WIELKA</t>
  </si>
  <si>
    <t>GRZYMKÓW</t>
  </si>
  <si>
    <t>ŁADZICE</t>
  </si>
  <si>
    <t>JUGÓW</t>
  </si>
  <si>
    <t>MASŁOWICE</t>
  </si>
  <si>
    <t>KOSZYN</t>
  </si>
  <si>
    <t>PRZEDBÓRZ</t>
  </si>
  <si>
    <t>KRAJANÓW</t>
  </si>
  <si>
    <t>RADOMSKO</t>
  </si>
  <si>
    <t>LUDWIKOWICE KŁODZKIE</t>
  </si>
  <si>
    <t>RADOMSKO (WIEJSKA)</t>
  </si>
  <si>
    <t>WIELGOMŁYNY</t>
  </si>
  <si>
    <t>NOWA GŁUSZYCA</t>
  </si>
  <si>
    <t>ŻYTNO</t>
  </si>
  <si>
    <t>NOWA WIEŚ KŁODZKA</t>
  </si>
  <si>
    <t>BIAŁA RAWSKA</t>
  </si>
  <si>
    <t>ŁÓDZKIERAWSKI</t>
  </si>
  <si>
    <t>NOWY DZIKOWIEC</t>
  </si>
  <si>
    <t>CIELĄDZ</t>
  </si>
  <si>
    <t>NOWY MIŁKÓW</t>
  </si>
  <si>
    <t>RAWA MAZOWIECKA</t>
  </si>
  <si>
    <t>PNIAKI</t>
  </si>
  <si>
    <t>RAWA MAZOWIECKA (WIEJSKA)</t>
  </si>
  <si>
    <t>REGNÓW</t>
  </si>
  <si>
    <t>PRZYGÓRZE</t>
  </si>
  <si>
    <t>SADKOWICE</t>
  </si>
  <si>
    <t>RZĘDZINA</t>
  </si>
  <si>
    <t>BŁASZKI</t>
  </si>
  <si>
    <t>ŁÓDZKIESIERADZKI</t>
  </si>
  <si>
    <t>SOBANIÓW</t>
  </si>
  <si>
    <t>BRĄSZEWICE</t>
  </si>
  <si>
    <t>SOKOLEC</t>
  </si>
  <si>
    <t>BRZEŹNIO</t>
  </si>
  <si>
    <t>SOKOLICA</t>
  </si>
  <si>
    <t>BURZENIN</t>
  </si>
  <si>
    <t>SOŚNINA</t>
  </si>
  <si>
    <t>GOSZCZANÓW</t>
  </si>
  <si>
    <t>SOWA</t>
  </si>
  <si>
    <t>KLONOWA</t>
  </si>
  <si>
    <t>SOWINA</t>
  </si>
  <si>
    <t>SIERADZ</t>
  </si>
  <si>
    <t>STRASZKÓW</t>
  </si>
  <si>
    <t>SIERADZ (WIEJSKA)</t>
  </si>
  <si>
    <t>ŚWIERKI</t>
  </si>
  <si>
    <t>WARTA</t>
  </si>
  <si>
    <t>ŚWIERKI DOLNE</t>
  </si>
  <si>
    <t>WRÓBLEW</t>
  </si>
  <si>
    <t>ŚWIERKI KŁODZKIE</t>
  </si>
  <si>
    <t>ZŁOCZEW</t>
  </si>
  <si>
    <t>WŁODOWICE</t>
  </si>
  <si>
    <t>ŁÓDZKIESKIERNIEWICE</t>
  </si>
  <si>
    <t>WOLIBÓRZ</t>
  </si>
  <si>
    <t>BOLIMÓW</t>
  </si>
  <si>
    <t>ŁÓDZKIESKIERNIEWICKI</t>
  </si>
  <si>
    <t>WRZEŚNIK</t>
  </si>
  <si>
    <t>GŁUCHÓW</t>
  </si>
  <si>
    <t>WYRĘBINA</t>
  </si>
  <si>
    <t>GODZIANÓW</t>
  </si>
  <si>
    <t>ZAGÓRZYN</t>
  </si>
  <si>
    <t>KOWIESY</t>
  </si>
  <si>
    <t>ZDROJOWISKO</t>
  </si>
  <si>
    <t>LIPCE REYMONTOWSKIE</t>
  </si>
  <si>
    <t>DOLNOŚLĄSKIEKŁODZKIPOLANICA-ZDRÓJ</t>
  </si>
  <si>
    <t>MAKÓW</t>
  </si>
  <si>
    <t>BOGUSZOWICE</t>
  </si>
  <si>
    <t>DOLNOŚLĄSKIEKŁODZKIRADKÓW</t>
  </si>
  <si>
    <t>NOWY KAWĘCZYN</t>
  </si>
  <si>
    <t>GAJÓW</t>
  </si>
  <si>
    <t>SKIERNIEWICE (WIEJSKA)</t>
  </si>
  <si>
    <t>GORZUCHÓWEK</t>
  </si>
  <si>
    <t>SŁUPIA</t>
  </si>
  <si>
    <t>GÓRNE WAMBIERZYCE</t>
  </si>
  <si>
    <t>BĘDKÓW</t>
  </si>
  <si>
    <t>ŁÓDZKIETOMASZOWSKI</t>
  </si>
  <si>
    <t>JANIKÓW</t>
  </si>
  <si>
    <t>BUDZISZEWICE</t>
  </si>
  <si>
    <t>JELENIA GŁOWA</t>
  </si>
  <si>
    <t>CZERNIEWICE</t>
  </si>
  <si>
    <t>KARŁÓW</t>
  </si>
  <si>
    <t>INOWŁÓDZ</t>
  </si>
  <si>
    <t>NOWY ŚWIAT</t>
  </si>
  <si>
    <t>LUBOCHNIA</t>
  </si>
  <si>
    <t>PASTERKA</t>
  </si>
  <si>
    <t>ROKICINY</t>
  </si>
  <si>
    <t>RZECZYCA</t>
  </si>
  <si>
    <t>RASZKÓW</t>
  </si>
  <si>
    <t>TOMASZÓW MAZOWIECKI</t>
  </si>
  <si>
    <t>RATNO DOLNE</t>
  </si>
  <si>
    <t>TOMASZÓW MAZOWIECKI (WIEJSKA)</t>
  </si>
  <si>
    <t>RATNO GÓRNE</t>
  </si>
  <si>
    <t>UJAZD</t>
  </si>
  <si>
    <t>RATNO-WAMBIERZYCE</t>
  </si>
  <si>
    <t>ŻELECHLINEK</t>
  </si>
  <si>
    <t>BIAŁA</t>
  </si>
  <si>
    <t>ŁÓDZKIEWIELUŃSKI</t>
  </si>
  <si>
    <t>SUSZYNA</t>
  </si>
  <si>
    <t>CZARNOŻYŁY</t>
  </si>
  <si>
    <t>ŚCINAWKA DOLNA</t>
  </si>
  <si>
    <t>ŚCINAWKA GÓRNA</t>
  </si>
  <si>
    <t>MOKRSKO</t>
  </si>
  <si>
    <t>ŚCINAWKA ŚREDNIA</t>
  </si>
  <si>
    <t>OSJAKÓW</t>
  </si>
  <si>
    <t>TŁUMACZÓW</t>
  </si>
  <si>
    <t>TŁUMACZÓWEK</t>
  </si>
  <si>
    <t>PĄTNÓW</t>
  </si>
  <si>
    <t>WAMBIERZYCE</t>
  </si>
  <si>
    <t>SKOMLIN</t>
  </si>
  <si>
    <t>WYGWIZDÓW</t>
  </si>
  <si>
    <t>WIELUŃ</t>
  </si>
  <si>
    <t>BIELICE</t>
  </si>
  <si>
    <t>DOLNOŚLĄSKIEKŁODZKISTRONIE ŚLĄSKIE</t>
  </si>
  <si>
    <t>WIERZCHLAS</t>
  </si>
  <si>
    <t>BOLESŁAWÓW</t>
  </si>
  <si>
    <t>ŁÓDZKIEWIERUSZOWSKI</t>
  </si>
  <si>
    <t>GOSZÓW</t>
  </si>
  <si>
    <t>CZASTARY</t>
  </si>
  <si>
    <t>JANOWA GÓRA</t>
  </si>
  <si>
    <t>GALEWICE</t>
  </si>
  <si>
    <t>LUTUTÓW</t>
  </si>
  <si>
    <t>KLETNO</t>
  </si>
  <si>
    <t>ŁUBNICE</t>
  </si>
  <si>
    <t>MŁYNOWIEC</t>
  </si>
  <si>
    <t>NOWA MORAWA</t>
  </si>
  <si>
    <t>WIERUSZÓW</t>
  </si>
  <si>
    <t>NOWY GIERAŁTÓW</t>
  </si>
  <si>
    <t>SZADEK</t>
  </si>
  <si>
    <t>ŁÓDZKIEZDUŃSKOWOLSKI</t>
  </si>
  <si>
    <t>ROGÓŻKA</t>
  </si>
  <si>
    <t>ZAPOLICE</t>
  </si>
  <si>
    <t>SIENNA</t>
  </si>
  <si>
    <t>ZDUŃSKA WOLA</t>
  </si>
  <si>
    <t>STARA MORAWA</t>
  </si>
  <si>
    <t>ZDUŃSKA WOLA (WIEJSKA)</t>
  </si>
  <si>
    <t>STARY GIERAŁTÓW</t>
  </si>
  <si>
    <t>ALEKSANDRÓW ŁÓDZKI</t>
  </si>
  <si>
    <t>ŁÓDZKIEZGIERSKI</t>
  </si>
  <si>
    <t>STRACHOCIN</t>
  </si>
  <si>
    <t>GŁOWNO</t>
  </si>
  <si>
    <t>GŁOWNO (WIEJSKA)</t>
  </si>
  <si>
    <t>STRONIE ŚLĄSKIE (W)</t>
  </si>
  <si>
    <t>OZORKÓW</t>
  </si>
  <si>
    <t>CHOCIESZÓW</t>
  </si>
  <si>
    <t>DOLNOŚLĄSKIEKŁODZKISZCZYTNA</t>
  </si>
  <si>
    <t>OZORKÓW (WIEJSKA)</t>
  </si>
  <si>
    <t>DOLINA</t>
  </si>
  <si>
    <t>PARZĘCZEW</t>
  </si>
  <si>
    <t>ŁĘŻYCE</t>
  </si>
  <si>
    <t>STRYKÓW</t>
  </si>
  <si>
    <t>NIWA</t>
  </si>
  <si>
    <t>ZGIERZ</t>
  </si>
  <si>
    <t>SŁOSZÓW</t>
  </si>
  <si>
    <t>ZGIERZ (WIEJSKA)</t>
  </si>
  <si>
    <t>STUDZIENNO</t>
  </si>
  <si>
    <t>BOCHNIA</t>
  </si>
  <si>
    <t>MAŁOPOLSKIEBOCHEŃSKI</t>
  </si>
  <si>
    <t>BOCHNIA (WIEJSKA)</t>
  </si>
  <si>
    <t>WOLANY</t>
  </si>
  <si>
    <t>DRWINIA</t>
  </si>
  <si>
    <t>ZŁOTNO</t>
  </si>
  <si>
    <t>LIPNICA MUROWANA</t>
  </si>
  <si>
    <t>DOLNOŚLĄSKIELEGNICALEGNICA</t>
  </si>
  <si>
    <t>ŁAPANÓW</t>
  </si>
  <si>
    <t>DOLNOŚLĄSKIELEGNICKICHOJNÓW</t>
  </si>
  <si>
    <t>NOWY WIŚNICZ</t>
  </si>
  <si>
    <t>DOLNOŚLĄSKIELEGNICKICHOJNÓW (WIEJSKA)</t>
  </si>
  <si>
    <t>RZEZAWA</t>
  </si>
  <si>
    <t>BISKUPIN</t>
  </si>
  <si>
    <t>TRZCIANA</t>
  </si>
  <si>
    <t>BRZOZY</t>
  </si>
  <si>
    <t>ŻEGOCINA</t>
  </si>
  <si>
    <t>BUDZIWOJÓW</t>
  </si>
  <si>
    <t>BORZĘCIN</t>
  </si>
  <si>
    <t>MAŁOPOLSKIEBRZESKI</t>
  </si>
  <si>
    <t>CZERNIKOWICE</t>
  </si>
  <si>
    <t>BRZESKO</t>
  </si>
  <si>
    <t>DOBROSZÓW</t>
  </si>
  <si>
    <t>CZCHÓW</t>
  </si>
  <si>
    <t>DZWONÓW DOLNY</t>
  </si>
  <si>
    <t>DĘBNO</t>
  </si>
  <si>
    <t>DZWONÓW GÓRNY</t>
  </si>
  <si>
    <t>GNOJNIK</t>
  </si>
  <si>
    <t>GOLISZÓW</t>
  </si>
  <si>
    <t>IWKOWA</t>
  </si>
  <si>
    <t>SZCZUROWA</t>
  </si>
  <si>
    <t>GOŁOCIN</t>
  </si>
  <si>
    <t>ALWERNIA</t>
  </si>
  <si>
    <t>MAŁOPOLSKIECHRZANOWSKI</t>
  </si>
  <si>
    <t>GROBLE</t>
  </si>
  <si>
    <t>BABICE</t>
  </si>
  <si>
    <t>JAROSZÓWKA</t>
  </si>
  <si>
    <t>JERZMANOWICE</t>
  </si>
  <si>
    <t>LIBIĄŻ</t>
  </si>
  <si>
    <t>KOBIAŁKA</t>
  </si>
  <si>
    <t>TRZEBINIA</t>
  </si>
  <si>
    <t>KOLONIA KOŁŁĄTAJA</t>
  </si>
  <si>
    <t>BOLESŁAW</t>
  </si>
  <si>
    <t>MAŁOPOLSKIEDĄBROWSKI</t>
  </si>
  <si>
    <t>KONRADÓWKA</t>
  </si>
  <si>
    <t>DĄBROWA TARNOWSKA</t>
  </si>
  <si>
    <t>KRZYWA</t>
  </si>
  <si>
    <t>GRĘBOSZÓW</t>
  </si>
  <si>
    <t>MĘDRZECHÓW</t>
  </si>
  <si>
    <t>NIEDŹWIEDZICE</t>
  </si>
  <si>
    <t>OLESNO</t>
  </si>
  <si>
    <t>OKMIANY</t>
  </si>
  <si>
    <t>RADGOSZCZ</t>
  </si>
  <si>
    <t>OSETNICA</t>
  </si>
  <si>
    <t>SZCZUCIN</t>
  </si>
  <si>
    <t>PAWLIKOWICE</t>
  </si>
  <si>
    <t>BIECZ</t>
  </si>
  <si>
    <t>MAŁOPOLSKIEGORLICKI</t>
  </si>
  <si>
    <t>BOBOWA</t>
  </si>
  <si>
    <t>GORLICE</t>
  </si>
  <si>
    <t>ROKITKI</t>
  </si>
  <si>
    <t>GORLICE (WIEJSKA)</t>
  </si>
  <si>
    <t>STARY ŁOM</t>
  </si>
  <si>
    <t>LIPINKI</t>
  </si>
  <si>
    <t>STRUPICE</t>
  </si>
  <si>
    <t>ŁUŻNA</t>
  </si>
  <si>
    <t>WITKÓW</t>
  </si>
  <si>
    <t>ZAMIENICE</t>
  </si>
  <si>
    <t>ROPA</t>
  </si>
  <si>
    <t>ŻERÓW</t>
  </si>
  <si>
    <t>SĘKOWA</t>
  </si>
  <si>
    <t>BABIN</t>
  </si>
  <si>
    <t>DOLNOŚLĄSKIELEGNICKIKROTOSZYCE</t>
  </si>
  <si>
    <t>UŚCIE GORLICKIE</t>
  </si>
  <si>
    <t>BIAŁKA</t>
  </si>
  <si>
    <t>CZERNICHÓW</t>
  </si>
  <si>
    <t>MAŁOPOLSKIEKRAKOWSKI</t>
  </si>
  <si>
    <t>BIELOWICE</t>
  </si>
  <si>
    <t>IGOŁOMIA-WAWRZEŃCZYCE</t>
  </si>
  <si>
    <t>CZERWONY KOŚCIÓŁ</t>
  </si>
  <si>
    <t>IWANOWICE</t>
  </si>
  <si>
    <t>DUNINO</t>
  </si>
  <si>
    <t>JERZMANOWICE-PRZEGINIA</t>
  </si>
  <si>
    <t>JANOWICE DUŻE</t>
  </si>
  <si>
    <t>KOCMYRZÓW-LUBORZYCA</t>
  </si>
  <si>
    <t>JASZKÓW</t>
  </si>
  <si>
    <t>KRZESZOWICE</t>
  </si>
  <si>
    <t>KOŚCIELEC</t>
  </si>
  <si>
    <t>LISZKI</t>
  </si>
  <si>
    <t>KOZICE</t>
  </si>
  <si>
    <t>KRAJÓW</t>
  </si>
  <si>
    <t>MOGILANY</t>
  </si>
  <si>
    <t>LEŚNIKI</t>
  </si>
  <si>
    <t>SKAWINA</t>
  </si>
  <si>
    <t>PAWŁOWICE MAŁE</t>
  </si>
  <si>
    <t>SŁOMNIKI</t>
  </si>
  <si>
    <t>PROSTYNIA</t>
  </si>
  <si>
    <t>SUŁOSZOWA</t>
  </si>
  <si>
    <t>SZYMANOWICE</t>
  </si>
  <si>
    <t>ŚWIĄTNIKI GÓRNE</t>
  </si>
  <si>
    <t>ŚWIĘCIANY</t>
  </si>
  <si>
    <t>WIELKA WIEŚ</t>
  </si>
  <si>
    <t>TYŃCZYK LEGNICKI</t>
  </si>
  <si>
    <t>ZABIERZÓW</t>
  </si>
  <si>
    <t>WARMĄTOWICE SIENKIEWICZOWSKIE</t>
  </si>
  <si>
    <t>ZIELONKI</t>
  </si>
  <si>
    <t>WILCZYCE</t>
  </si>
  <si>
    <t>MAŁOPOLSKIEKRAKÓW</t>
  </si>
  <si>
    <t>WINNICA</t>
  </si>
  <si>
    <t>MAŁOPOLSKIELIMANOWSKI</t>
  </si>
  <si>
    <t>ZŁOTNIKI</t>
  </si>
  <si>
    <t>BIENIOWICE</t>
  </si>
  <si>
    <t>DOLNOŚLĄSKIELEGNICKIKUNICE</t>
  </si>
  <si>
    <t>GOLANKA GÓRNA</t>
  </si>
  <si>
    <t>GRZYBIANY</t>
  </si>
  <si>
    <t>LIMANOWA</t>
  </si>
  <si>
    <t>JAŚKOWICE LEGNICKIE</t>
  </si>
  <si>
    <t>LIMANOWA (WIEJSKA)</t>
  </si>
  <si>
    <t>ŁUKOWICA</t>
  </si>
  <si>
    <t>MIŁOGOSTOWICE</t>
  </si>
  <si>
    <t>MSZANA DOLNA</t>
  </si>
  <si>
    <t>PĄTNÓW LEGNICKI</t>
  </si>
  <si>
    <t>MSZANA DOLNA (WIEJSKA)</t>
  </si>
  <si>
    <t>PIOTRÓWEK</t>
  </si>
  <si>
    <t>NIEDŹWIEDŹ</t>
  </si>
  <si>
    <t>ROSOCHATA</t>
  </si>
  <si>
    <t>SŁOPNICE</t>
  </si>
  <si>
    <t>TYMBARK</t>
  </si>
  <si>
    <t>SZCZYTNIKI MAŁE</t>
  </si>
  <si>
    <t>CHARSZNICA</t>
  </si>
  <si>
    <t>MAŁOPOLSKIEMIECHOWSKI</t>
  </si>
  <si>
    <t>SZCZYTNIKI NAD KACZAWĄ</t>
  </si>
  <si>
    <t>GOŁCZA</t>
  </si>
  <si>
    <t>ZIEMNICE</t>
  </si>
  <si>
    <t>BARTOSZÓW</t>
  </si>
  <si>
    <t>DOLNOŚLĄSKIELEGNICKILEGNICKIE POLE</t>
  </si>
  <si>
    <t>KSIĄŻ WIELKI</t>
  </si>
  <si>
    <t>BISKUPICE</t>
  </si>
  <si>
    <t>CZARNKÓW</t>
  </si>
  <si>
    <t>RACŁAWICE</t>
  </si>
  <si>
    <t>GNIEWOMIERZ</t>
  </si>
  <si>
    <t>SŁABOSZÓW</t>
  </si>
  <si>
    <t>KŁĘBANOWICE</t>
  </si>
  <si>
    <t>DOBCZYCE</t>
  </si>
  <si>
    <t>MAŁOPOLSKIEMYŚLENICKI</t>
  </si>
  <si>
    <t>KOISZKÓW</t>
  </si>
  <si>
    <t>LUBIEŃ</t>
  </si>
  <si>
    <t>KOSKOWICE</t>
  </si>
  <si>
    <t>MYŚLENICE</t>
  </si>
  <si>
    <t>KSIĘGINICE</t>
  </si>
  <si>
    <t>PCIM</t>
  </si>
  <si>
    <t>RACIECHOWICE</t>
  </si>
  <si>
    <t>SIEPRAW</t>
  </si>
  <si>
    <t>MĄKOLICE</t>
  </si>
  <si>
    <t>SUŁKOWICE</t>
  </si>
  <si>
    <t>MIKOŁAJOWICE</t>
  </si>
  <si>
    <t>TOKARNIA</t>
  </si>
  <si>
    <t>NOWA WIEŚ LEGNICKA</t>
  </si>
  <si>
    <t>WIŚNIOWA</t>
  </si>
  <si>
    <t>OGONOWICE</t>
  </si>
  <si>
    <t>MAŁOPOLSKIENOWOSĄDECKI</t>
  </si>
  <si>
    <t>GRÓDEK NAD DUNAJCEM</t>
  </si>
  <si>
    <t>RACZKOWA</t>
  </si>
  <si>
    <t>GRYBÓW</t>
  </si>
  <si>
    <t>STRACHOWICE</t>
  </si>
  <si>
    <t>GRYBÓW (WIEJSKA)</t>
  </si>
  <si>
    <t>TACZALIN</t>
  </si>
  <si>
    <t>KAMIONKA WIELKA</t>
  </si>
  <si>
    <t>DOLNOŚLĄSKIELEGNICKIMIŁKOWICE</t>
  </si>
  <si>
    <t>KORZENNA</t>
  </si>
  <si>
    <t>DOBRZEJÓW</t>
  </si>
  <si>
    <t>KRYNICA-ZDRÓJ</t>
  </si>
  <si>
    <t>GŁUCHOWICE</t>
  </si>
  <si>
    <t>ŁABOWA</t>
  </si>
  <si>
    <t>GNIEWOMIROWICE</t>
  </si>
  <si>
    <t>ŁĄCKO</t>
  </si>
  <si>
    <t>GOŚLINÓW</t>
  </si>
  <si>
    <t>ŁOSOSINA DOLNA</t>
  </si>
  <si>
    <t>GRZYMALIN</t>
  </si>
  <si>
    <t>MUSZYNA</t>
  </si>
  <si>
    <t>JAKUSZÓW</t>
  </si>
  <si>
    <t>NAWOJOWA</t>
  </si>
  <si>
    <t>JEZIERZANY</t>
  </si>
  <si>
    <t>PIWNICZNA-ZDRÓJ</t>
  </si>
  <si>
    <t>KOCHLICE</t>
  </si>
  <si>
    <t>PODEGRODZIE</t>
  </si>
  <si>
    <t>LIPCE</t>
  </si>
  <si>
    <t>RYTRO</t>
  </si>
  <si>
    <t>STARY SĄCZ</t>
  </si>
  <si>
    <t>PĄTNÓWEK</t>
  </si>
  <si>
    <t>CZARNY DUNAJEC</t>
  </si>
  <si>
    <t>MAŁOPOLSKIENOWOTARSKI</t>
  </si>
  <si>
    <t>RZESZOTARY</t>
  </si>
  <si>
    <t>CZORSZTYN</t>
  </si>
  <si>
    <t>SIEDLISKA</t>
  </si>
  <si>
    <t>JABŁONKA</t>
  </si>
  <si>
    <t>STUDNICA</t>
  </si>
  <si>
    <t>KROŚCIENKO NAD DUNAJCEM</t>
  </si>
  <si>
    <t>ULESIE</t>
  </si>
  <si>
    <t>LIPNICA WIELKA</t>
  </si>
  <si>
    <t>CICHOBÓRZ</t>
  </si>
  <si>
    <t>DOLNOŚLĄSKIELEGNICKIPROCHOWICE</t>
  </si>
  <si>
    <t>ŁAPSZE NIŻNE</t>
  </si>
  <si>
    <t>NOWY TARG</t>
  </si>
  <si>
    <t>GOLANKA DOLNA</t>
  </si>
  <si>
    <t>NOWY TARG (WIEJSKA)</t>
  </si>
  <si>
    <t>GROMADZYŃ</t>
  </si>
  <si>
    <t>OCHOTNICA DOLNA</t>
  </si>
  <si>
    <t>KAWICE</t>
  </si>
  <si>
    <t>RABA WYŻNA</t>
  </si>
  <si>
    <t>KWIATKOWICE</t>
  </si>
  <si>
    <t>RABKA-ZDRÓJ</t>
  </si>
  <si>
    <t>LISOWICE</t>
  </si>
  <si>
    <t>SPYTKOWICE</t>
  </si>
  <si>
    <t>MIERZOWICE</t>
  </si>
  <si>
    <t>SZAFLARY</t>
  </si>
  <si>
    <t>MOTYCZYN</t>
  </si>
  <si>
    <t>SZCZAWNICA</t>
  </si>
  <si>
    <t>MAŁOPOLSKIENOWY SĄCZ</t>
  </si>
  <si>
    <t>ROGÓW LEGNICKI</t>
  </si>
  <si>
    <t>MAŁOPOLSKIEOLKUSKI</t>
  </si>
  <si>
    <t>SZCZEDRZYKOWICE</t>
  </si>
  <si>
    <t>BUKOWNO</t>
  </si>
  <si>
    <t>SZCZEDRZYKOWICE-STACJA</t>
  </si>
  <si>
    <t>BRENNIK</t>
  </si>
  <si>
    <t>DOLNOŚLĄSKIELEGNICKIRUJA</t>
  </si>
  <si>
    <t>OLKUSZ</t>
  </si>
  <si>
    <t>DZIERŻKOWICE</t>
  </si>
  <si>
    <t>TRZYCIĄŻ</t>
  </si>
  <si>
    <t>JANOWICE</t>
  </si>
  <si>
    <t>WOLBROM</t>
  </si>
  <si>
    <t>KOMORNIKI</t>
  </si>
  <si>
    <t>BRZESZCZE</t>
  </si>
  <si>
    <t>MAŁOPOLSKIEOŚWIĘCIMSKI</t>
  </si>
  <si>
    <t>LASOWICE</t>
  </si>
  <si>
    <t>CHEŁMEK</t>
  </si>
  <si>
    <t>POLANKA</t>
  </si>
  <si>
    <t>KĘTY</t>
  </si>
  <si>
    <t>ROGOŹNIK</t>
  </si>
  <si>
    <t>OŚWIĘCIM</t>
  </si>
  <si>
    <t>STRZAŁKOWICE</t>
  </si>
  <si>
    <t>OŚWIĘCIM (WIEJSKA)</t>
  </si>
  <si>
    <t>TYNIEC LEGNICKI</t>
  </si>
  <si>
    <t>POLANKA WIELKA</t>
  </si>
  <si>
    <t>USZA</t>
  </si>
  <si>
    <t>PRZECISZÓW</t>
  </si>
  <si>
    <t>WĄGRODNO</t>
  </si>
  <si>
    <t>ZATOR</t>
  </si>
  <si>
    <t>BARTOSZÓWKA</t>
  </si>
  <si>
    <t>DOLNOŚLĄSKIELUBAŃSKILEŚNA</t>
  </si>
  <si>
    <t>KONIUSZA</t>
  </si>
  <si>
    <t>MAŁOPOLSKIEPROSZOWICKI</t>
  </si>
  <si>
    <t>GRABISZYCE DOLNE</t>
  </si>
  <si>
    <t>KOSZYCE</t>
  </si>
  <si>
    <t>GRABISZYCE GÓRNE</t>
  </si>
  <si>
    <t>NOWE BRZESKO</t>
  </si>
  <si>
    <t>GRABISZYCE ŚREDNIE</t>
  </si>
  <si>
    <t>PAŁECZNICA</t>
  </si>
  <si>
    <t>JANÓWKA</t>
  </si>
  <si>
    <t>PROSZOWICE</t>
  </si>
  <si>
    <t>RADZIEMICE</t>
  </si>
  <si>
    <t>KOŚCIELNIKI GÓRNE</t>
  </si>
  <si>
    <t>BUDZÓW</t>
  </si>
  <si>
    <t>MAŁOPOLSKIESUSKI</t>
  </si>
  <si>
    <t>KOŚCIELNIKI ŚREDNIE</t>
  </si>
  <si>
    <t>BYSTRA-SIDZINA</t>
  </si>
  <si>
    <t>JORDANÓW</t>
  </si>
  <si>
    <t>MIŁOSZÓW</t>
  </si>
  <si>
    <t>JORDANÓW (WIEJSKA)</t>
  </si>
  <si>
    <t>POBIEDNA</t>
  </si>
  <si>
    <t>MAKÓW PODHALAŃSKI</t>
  </si>
  <si>
    <t>SMOLNIK</t>
  </si>
  <si>
    <t>STRYSZAWA</t>
  </si>
  <si>
    <t>STANKOWICE</t>
  </si>
  <si>
    <t>SUCHA BESKIDZKA</t>
  </si>
  <si>
    <t>SUCHA</t>
  </si>
  <si>
    <t>ZAWOJA</t>
  </si>
  <si>
    <t>SZYSZKOWA</t>
  </si>
  <si>
    <t>ZEMBRZYCE</t>
  </si>
  <si>
    <t>CIĘŻKOWICE</t>
  </si>
  <si>
    <t>MAŁOPOLSKIETARNOWSKI</t>
  </si>
  <si>
    <t>WOLA SOKOŁOWSKA</t>
  </si>
  <si>
    <t>GROMNIK</t>
  </si>
  <si>
    <t>WOLIMIERZ</t>
  </si>
  <si>
    <t>LISIA GÓRA</t>
  </si>
  <si>
    <t>ZACISZE</t>
  </si>
  <si>
    <t>PLEŚNA</t>
  </si>
  <si>
    <t>ZŁOTNIKI LUBAŃSKIE</t>
  </si>
  <si>
    <t>RADŁÓW</t>
  </si>
  <si>
    <t>ZŁOTY POTOK</t>
  </si>
  <si>
    <t>RYGLICE</t>
  </si>
  <si>
    <t>DOLNOŚLĄSKIELUBAŃSKILUBAŃ</t>
  </si>
  <si>
    <t>RZEPIENNIK STRZYŻEWSKI</t>
  </si>
  <si>
    <t>HENRYKÓW LUBAŃSKI</t>
  </si>
  <si>
    <t>DOLNOŚLĄSKIELUBAŃSKILUBAŃ (WIEJSKA)</t>
  </si>
  <si>
    <t>SKRZYSZÓW</t>
  </si>
  <si>
    <t>JAŁOWIEC</t>
  </si>
  <si>
    <t>SZERZYNY</t>
  </si>
  <si>
    <t>KOŚCIELNIK</t>
  </si>
  <si>
    <t>TARNÓW (WIEJSKA)</t>
  </si>
  <si>
    <t>KOŚCIELNIKI DOLNE</t>
  </si>
  <si>
    <t>TUCHÓW</t>
  </si>
  <si>
    <t>MŚCISZÓW</t>
  </si>
  <si>
    <t>NAWOJÓW ŁUŻYCKI</t>
  </si>
  <si>
    <t>WIETRZYCHOWICE</t>
  </si>
  <si>
    <t>NAWOJÓW ŚLĄSKI</t>
  </si>
  <si>
    <t>WOJNICZ</t>
  </si>
  <si>
    <t>ZAKLICZYN</t>
  </si>
  <si>
    <t>RADOGOSZCZ</t>
  </si>
  <si>
    <t>ŻABNO</t>
  </si>
  <si>
    <t>RADOSTÓW DOLNY</t>
  </si>
  <si>
    <t>MAŁOPOLSKIETARNÓW</t>
  </si>
  <si>
    <t>RADOSTÓW GÓRNY</t>
  </si>
  <si>
    <t>BIAŁY DUNAJEC</t>
  </si>
  <si>
    <t>MAŁOPOLSKIETATRZAŃSKI</t>
  </si>
  <si>
    <t>RADOSTÓW ŚREDNI</t>
  </si>
  <si>
    <t>BUKOWINA TATRZAŃSKA</t>
  </si>
  <si>
    <t>UNIEGOSZCZ</t>
  </si>
  <si>
    <t>KOŚCIELISKO</t>
  </si>
  <si>
    <t>BIEDRZYCHOWICE</t>
  </si>
  <si>
    <t>DOLNOŚLĄSKIELUBAŃSKIOLSZYNA</t>
  </si>
  <si>
    <t>PORONIN</t>
  </si>
  <si>
    <t>BOŻKOWICE</t>
  </si>
  <si>
    <t>ZAKOPANE</t>
  </si>
  <si>
    <t>GRODNICA</t>
  </si>
  <si>
    <t>ANDRYCHÓW</t>
  </si>
  <si>
    <t>MAŁOPOLSKIEWADOWICKI</t>
  </si>
  <si>
    <t>KAŁUŻNA</t>
  </si>
  <si>
    <t>KARŁOWICE</t>
  </si>
  <si>
    <t>KALWARIA ZEBRZYDOWSKA</t>
  </si>
  <si>
    <t>KRZEWIE MAŁE</t>
  </si>
  <si>
    <t>LANCKORONA</t>
  </si>
  <si>
    <t>NOWA ŚWIDNICA</t>
  </si>
  <si>
    <t>MUCHARZ</t>
  </si>
  <si>
    <t>OLSZYNA DOLNA</t>
  </si>
  <si>
    <t>STRYSZÓW</t>
  </si>
  <si>
    <t>ZAPUSTA</t>
  </si>
  <si>
    <t>TOMICE</t>
  </si>
  <si>
    <t>LIPNIK</t>
  </si>
  <si>
    <t>DOLNOŚLĄSKIELUBAŃSKIPLATERÓWKA</t>
  </si>
  <si>
    <t>WADOWICE</t>
  </si>
  <si>
    <t>WIEPRZ</t>
  </si>
  <si>
    <t>PRZYLASEK</t>
  </si>
  <si>
    <t>MAŁOPOLSKIEWIELICKI</t>
  </si>
  <si>
    <t>WŁOSIEŃ</t>
  </si>
  <si>
    <t>GDÓW</t>
  </si>
  <si>
    <t>ZALIPIE</t>
  </si>
  <si>
    <t>KŁAJ</t>
  </si>
  <si>
    <t>NOWA KARCZMA</t>
  </si>
  <si>
    <t>DOLNOŚLĄSKIELUBAŃSKISIEKIERCZYN</t>
  </si>
  <si>
    <t>NIEPOŁOMICE</t>
  </si>
  <si>
    <t>PISACZÓW</t>
  </si>
  <si>
    <t>WIELICZKA</t>
  </si>
  <si>
    <t>PONIKOWO</t>
  </si>
  <si>
    <t>BIAŁOBRZEGI</t>
  </si>
  <si>
    <t>MAZOWIECKIEBIAŁOBRZESKI</t>
  </si>
  <si>
    <t>RUDZICA</t>
  </si>
  <si>
    <t>PROMNA</t>
  </si>
  <si>
    <t>RADZANÓW</t>
  </si>
  <si>
    <t>WESOŁÓWKA</t>
  </si>
  <si>
    <t>STARA BŁOTNICA</t>
  </si>
  <si>
    <t>WYRĘBA</t>
  </si>
  <si>
    <t>STROMIEC</t>
  </si>
  <si>
    <t>ZARĘBA</t>
  </si>
  <si>
    <t>WYŚMIERZYCE</t>
  </si>
  <si>
    <t>DOLNOŚLĄSKIELUBAŃSKIŚWIERADÓW-ZDRÓJ</t>
  </si>
  <si>
    <t>MAZOWIECKIECIECHANOWSKI</t>
  </si>
  <si>
    <t>DOLNOŚLĄSKIELUBIŃSKILUBIN</t>
  </si>
  <si>
    <t>CIECHANÓW (WIEJSKA)</t>
  </si>
  <si>
    <t>BOLANÓW</t>
  </si>
  <si>
    <t>DOLNOŚLĄSKIELUBIŃSKILUBIN (WIEJSKA)</t>
  </si>
  <si>
    <t>GLINOJECK</t>
  </si>
  <si>
    <t>BUCZYNKA</t>
  </si>
  <si>
    <t>GOŁYMIN-OŚRODEK</t>
  </si>
  <si>
    <t>BUKOWNA</t>
  </si>
  <si>
    <t>GRUDUSK</t>
  </si>
  <si>
    <t>CHRÓSTNIK</t>
  </si>
  <si>
    <t>OJRZEŃ</t>
  </si>
  <si>
    <t>CZERNIEC</t>
  </si>
  <si>
    <t>OPINOGÓRA GÓRNA</t>
  </si>
  <si>
    <t>DĄBROWA GÓRNA</t>
  </si>
  <si>
    <t>REGIMIN</t>
  </si>
  <si>
    <t>GOGOŁOWICE</t>
  </si>
  <si>
    <t>SOŃSK</t>
  </si>
  <si>
    <t>GOLA</t>
  </si>
  <si>
    <t>BOROWIE</t>
  </si>
  <si>
    <t>MAZOWIECKIEGARWOLIŃSKI</t>
  </si>
  <si>
    <t>GORZELIN</t>
  </si>
  <si>
    <t>GARWOLIN</t>
  </si>
  <si>
    <t>GORZYCA</t>
  </si>
  <si>
    <t>GARWOLIN (WIEJSKA)</t>
  </si>
  <si>
    <t>KARCZOWISKA</t>
  </si>
  <si>
    <t>KŁOPOTÓW</t>
  </si>
  <si>
    <t>ŁASKARZEW</t>
  </si>
  <si>
    <t>KRZECZYN MAŁY</t>
  </si>
  <si>
    <t>ŁASKARZEW (WIEJSKA)</t>
  </si>
  <si>
    <t>KRZECZYN WIELKI</t>
  </si>
  <si>
    <t>MACIEJOWICE</t>
  </si>
  <si>
    <t>MIASTKÓW KOŚCIELNY</t>
  </si>
  <si>
    <t>LISIEC</t>
  </si>
  <si>
    <t>PARYSÓW</t>
  </si>
  <si>
    <t>PILAWA</t>
  </si>
  <si>
    <t>ŁAZEK</t>
  </si>
  <si>
    <t>MIŁORADZICE</t>
  </si>
  <si>
    <t>TROJANÓW</t>
  </si>
  <si>
    <t>MIŁOSNA</t>
  </si>
  <si>
    <t>WILGA</t>
  </si>
  <si>
    <t>MIROSZOWICE</t>
  </si>
  <si>
    <t>ŻELECHÓW</t>
  </si>
  <si>
    <t>NIEMSTÓW</t>
  </si>
  <si>
    <t>GOSTYNIN</t>
  </si>
  <si>
    <t>MAZOWIECKIEGOSTYNIŃSKI</t>
  </si>
  <si>
    <t>OBORA</t>
  </si>
  <si>
    <t>GOSTYNIN (WIEJSKA)</t>
  </si>
  <si>
    <t>PACYNA</t>
  </si>
  <si>
    <t>OWCZARY</t>
  </si>
  <si>
    <t>SANNIKI</t>
  </si>
  <si>
    <t>PIESZKÓW</t>
  </si>
  <si>
    <t>SZCZAWIN KOŚCIELNY</t>
  </si>
  <si>
    <t>PODGÓRZE</t>
  </si>
  <si>
    <t>MAZOWIECKIEGRODZISKI</t>
  </si>
  <si>
    <t>RASZOWA</t>
  </si>
  <si>
    <t>GRODZISK MAZOWIECKI</t>
  </si>
  <si>
    <t>RASZOWA MAŁA</t>
  </si>
  <si>
    <t>JAKTORÓW</t>
  </si>
  <si>
    <t>RASZÓWKA</t>
  </si>
  <si>
    <t>MILANÓWEK</t>
  </si>
  <si>
    <t>PODKOWA LEŚNA</t>
  </si>
  <si>
    <t>SKŁADOWICE</t>
  </si>
  <si>
    <t>ŻABIA WOLA</t>
  </si>
  <si>
    <t>SZKLARY GÓRNE</t>
  </si>
  <si>
    <t>BELSK DUŻY</t>
  </si>
  <si>
    <t>MAZOWIECKIEGRÓJECKI</t>
  </si>
  <si>
    <t>USTRONIE</t>
  </si>
  <si>
    <t>BŁĘDÓW</t>
  </si>
  <si>
    <t>WIERCIEŃ</t>
  </si>
  <si>
    <t>CHYNÓW</t>
  </si>
  <si>
    <t>GOSZCZYN</t>
  </si>
  <si>
    <t>ZIMNA WODA</t>
  </si>
  <si>
    <t>GRÓJEC</t>
  </si>
  <si>
    <t>BRODOWICE</t>
  </si>
  <si>
    <t>DOLNOŚLĄSKIELUBIŃSKIRUDNA</t>
  </si>
  <si>
    <t>JASIENIEC</t>
  </si>
  <si>
    <t>BRODÓW</t>
  </si>
  <si>
    <t>MOGIELNICA</t>
  </si>
  <si>
    <t>BYTKÓW</t>
  </si>
  <si>
    <t>NOWE MIASTO NAD PILICĄ</t>
  </si>
  <si>
    <t>PNIEWY</t>
  </si>
  <si>
    <t>WARKA</t>
  </si>
  <si>
    <t>CIECHŁOWICE</t>
  </si>
  <si>
    <t>GARBATKA-LETNISKO</t>
  </si>
  <si>
    <t>MAZOWIECKIEKOZIENICKI</t>
  </si>
  <si>
    <t>GAWRONKI</t>
  </si>
  <si>
    <t>GŁOWACZÓW</t>
  </si>
  <si>
    <t>GAWRONY</t>
  </si>
  <si>
    <t>GÓRZYN</t>
  </si>
  <si>
    <t>GRABÓW NAD PILICĄ</t>
  </si>
  <si>
    <t>GWIZDANÓW</t>
  </si>
  <si>
    <t>KOZIENICE</t>
  </si>
  <si>
    <t>JUSZOWICE</t>
  </si>
  <si>
    <t>MAGNUSZEW</t>
  </si>
  <si>
    <t>KĘBŁÓW</t>
  </si>
  <si>
    <t>SIECIECHÓW</t>
  </si>
  <si>
    <t>KLISZÓW</t>
  </si>
  <si>
    <t>MAZOWIECKIELEGIONOWSKI</t>
  </si>
  <si>
    <t>KOŹLICE</t>
  </si>
  <si>
    <t>LEGIONOWO</t>
  </si>
  <si>
    <t>MIŁOGOSZCZ</t>
  </si>
  <si>
    <t>NIEPORĘT</t>
  </si>
  <si>
    <t>MLECZNO</t>
  </si>
  <si>
    <t>SEROCK</t>
  </si>
  <si>
    <t>NAROCZYCE</t>
  </si>
  <si>
    <t>WIELISZEW</t>
  </si>
  <si>
    <t>NAROCZYCE-GÓRKI</t>
  </si>
  <si>
    <t>CHOTCZA</t>
  </si>
  <si>
    <t>MAZOWIECKIELIPSKI</t>
  </si>
  <si>
    <t>NAROCZYCE-KOLONIA</t>
  </si>
  <si>
    <t>CIEPIELÓW</t>
  </si>
  <si>
    <t>NIESZCZYCE</t>
  </si>
  <si>
    <t>LIPSKO</t>
  </si>
  <si>
    <t>OLSZANY</t>
  </si>
  <si>
    <t>RZECZNIÓW</t>
  </si>
  <si>
    <t>ORSK</t>
  </si>
  <si>
    <t>SIENNO</t>
  </si>
  <si>
    <t>RADOMIŁÓW</t>
  </si>
  <si>
    <t>SOLEC NAD WISŁĄ</t>
  </si>
  <si>
    <t>RADOSZYCE</t>
  </si>
  <si>
    <t>HUSZLEW</t>
  </si>
  <si>
    <t>MAZOWIECKIEŁOSICKI</t>
  </si>
  <si>
    <t>ŁOSICE</t>
  </si>
  <si>
    <t>RYNARCICE</t>
  </si>
  <si>
    <t>OLSZANKA</t>
  </si>
  <si>
    <t>STARA RUDNA</t>
  </si>
  <si>
    <t>PLATERÓW</t>
  </si>
  <si>
    <t>STUDZIONKI</t>
  </si>
  <si>
    <t>SARNAKI</t>
  </si>
  <si>
    <t>TOSZOWICE</t>
  </si>
  <si>
    <t>STARA KORNICA</t>
  </si>
  <si>
    <t>WĄDROŻE</t>
  </si>
  <si>
    <t>CZERWONKA</t>
  </si>
  <si>
    <t>MAZOWIECKIEMAKOWSKI</t>
  </si>
  <si>
    <t>KARNIEWO</t>
  </si>
  <si>
    <t>BUSZKOWICE</t>
  </si>
  <si>
    <t>DOLNOŚLĄSKIELUBIŃSKIŚCINAWA</t>
  </si>
  <si>
    <t>KRASNOSIELC</t>
  </si>
  <si>
    <t>CHEŁMEK WOŁOWSKI</t>
  </si>
  <si>
    <t>MAKÓW MAZOWIECKI</t>
  </si>
  <si>
    <t>DĄBROWA DOLNA</t>
  </si>
  <si>
    <t>MŁYNARZE</t>
  </si>
  <si>
    <t>DĄBROWA ŚRODKOWA</t>
  </si>
  <si>
    <t>PŁONIAWY-BRAMURA</t>
  </si>
  <si>
    <t>DĘBIEC</t>
  </si>
  <si>
    <t>RÓŻAN</t>
  </si>
  <si>
    <t>DŁUŻYCE</t>
  </si>
  <si>
    <t>RZEWNIE</t>
  </si>
  <si>
    <t>DZIESŁAW</t>
  </si>
  <si>
    <t>SYPNIEWO</t>
  </si>
  <si>
    <t>DZIEWIN</t>
  </si>
  <si>
    <t>SZELKÓW</t>
  </si>
  <si>
    <t>GRZYBÓW</t>
  </si>
  <si>
    <t>CEGŁÓW</t>
  </si>
  <si>
    <t>MAZOWIECKIEMIŃSKI</t>
  </si>
  <si>
    <t>JURCZ</t>
  </si>
  <si>
    <t>DĘBE WIELKIE</t>
  </si>
  <si>
    <t>HALINÓW</t>
  </si>
  <si>
    <t>PARSZOWICE</t>
  </si>
  <si>
    <t>JAKUBÓW</t>
  </si>
  <si>
    <t>PRZYCHOWA</t>
  </si>
  <si>
    <t>KAŁUSZYN</t>
  </si>
  <si>
    <t>REDLICE</t>
  </si>
  <si>
    <t>LATOWICZ</t>
  </si>
  <si>
    <t>RĘSZÓW</t>
  </si>
  <si>
    <t>MIŃSK MAZOWIECKI</t>
  </si>
  <si>
    <t>MIŃSK MAZOWIECKI (WIEJSKA)</t>
  </si>
  <si>
    <t>MROZY</t>
  </si>
  <si>
    <t>SIENNICA</t>
  </si>
  <si>
    <t>TYMOWA</t>
  </si>
  <si>
    <t>WIELOWIEŚ</t>
  </si>
  <si>
    <t>SULEJÓWEK</t>
  </si>
  <si>
    <t>ZABORÓW</t>
  </si>
  <si>
    <t>DZIERZGOWO</t>
  </si>
  <si>
    <t>MAZOWIECKIEMŁAWSKI</t>
  </si>
  <si>
    <t>DOLNOŚLĄSKIELWÓWECKIGRYFÓW ŚLĄSKI</t>
  </si>
  <si>
    <t>LIPOWIEC KOŚCIELNY</t>
  </si>
  <si>
    <t>KRZEWIE WIELKIE</t>
  </si>
  <si>
    <t>MŁAWA</t>
  </si>
  <si>
    <t>MŁYŃSKO</t>
  </si>
  <si>
    <t>PROSZÓWKA</t>
  </si>
  <si>
    <t>STRZEGOWO</t>
  </si>
  <si>
    <t>RZĄSINY</t>
  </si>
  <si>
    <t>STUPSK</t>
  </si>
  <si>
    <t>UBOCZE</t>
  </si>
  <si>
    <t>SZREŃSK</t>
  </si>
  <si>
    <t>WIEŻA</t>
  </si>
  <si>
    <t>SZYDŁOWO</t>
  </si>
  <si>
    <t>WOLBROMÓW</t>
  </si>
  <si>
    <t>WIECZFNIA KOŚCIELNA</t>
  </si>
  <si>
    <t>CHAŁUPKI</t>
  </si>
  <si>
    <t>DOLNOŚLĄSKIELWÓWECKILUBOMIERZ</t>
  </si>
  <si>
    <t>WIŚNIEWO</t>
  </si>
  <si>
    <t>CHMIELEŃ</t>
  </si>
  <si>
    <t>CZOSNÓW</t>
  </si>
  <si>
    <t>MAZOWIECKIENOWODWORSKI</t>
  </si>
  <si>
    <t>GOLEJÓW</t>
  </si>
  <si>
    <t>LEONCIN</t>
  </si>
  <si>
    <t>JANICE</t>
  </si>
  <si>
    <t>NASIELSK</t>
  </si>
  <si>
    <t>NOWY DWÓR MAZOWIECKI</t>
  </si>
  <si>
    <t>MACIEJOWIEC</t>
  </si>
  <si>
    <t>POMIECHÓWEK</t>
  </si>
  <si>
    <t>MILĘCICE</t>
  </si>
  <si>
    <t>ZAKROCZYM</t>
  </si>
  <si>
    <t>OLESZNA PODGÓRSKA</t>
  </si>
  <si>
    <t>BARANOWO</t>
  </si>
  <si>
    <t>MAZOWIECKIEOSTROŁĘCKI</t>
  </si>
  <si>
    <t>PASIECZNIK</t>
  </si>
  <si>
    <t>CZARNIA</t>
  </si>
  <si>
    <t>PŁAWNA DOLNA</t>
  </si>
  <si>
    <t>CZERWIN</t>
  </si>
  <si>
    <t>PŁAWNA GÓRNA</t>
  </si>
  <si>
    <t>GOWOROWO</t>
  </si>
  <si>
    <t>POKRZYWNIK</t>
  </si>
  <si>
    <t>KADZIDŁO</t>
  </si>
  <si>
    <t>POPIELÓWEK</t>
  </si>
  <si>
    <t>LELIS</t>
  </si>
  <si>
    <t>PRZYSIODŁEK</t>
  </si>
  <si>
    <t>ŁYSE</t>
  </si>
  <si>
    <t>RADONIÓW</t>
  </si>
  <si>
    <t>MYSZYNIEC</t>
  </si>
  <si>
    <t>OLSZEWO-BORKI</t>
  </si>
  <si>
    <t>RZEKUŃ</t>
  </si>
  <si>
    <t>SOBOTA</t>
  </si>
  <si>
    <t>DOLNOŚLĄSKIELWÓWECKILWÓWEK ŚLĄSKI</t>
  </si>
  <si>
    <t>TROSZYN</t>
  </si>
  <si>
    <t>BIELANKA</t>
  </si>
  <si>
    <t>MAZOWIECKIEOSTROŁĘKA</t>
  </si>
  <si>
    <t>BRUNÓW</t>
  </si>
  <si>
    <t>ANDRZEJEWO</t>
  </si>
  <si>
    <t>MAZOWIECKIEOSTROWSKI</t>
  </si>
  <si>
    <t>CHMIELNO</t>
  </si>
  <si>
    <t>BOGUTY-PIANKI</t>
  </si>
  <si>
    <t>DĘBOWY GAJ</t>
  </si>
  <si>
    <t>BROK</t>
  </si>
  <si>
    <t>DŁUŻEC</t>
  </si>
  <si>
    <t>MAŁKINIA GÓRNA</t>
  </si>
  <si>
    <t>DWOREK</t>
  </si>
  <si>
    <t>NUR</t>
  </si>
  <si>
    <t>GASZÓW</t>
  </si>
  <si>
    <t>OSTRÓW MAZOWIECKA</t>
  </si>
  <si>
    <t>GÓRCZYCA</t>
  </si>
  <si>
    <t>OSTRÓW MAZOWIECKA (WIEJSKA)</t>
  </si>
  <si>
    <t>GRADÓWEK</t>
  </si>
  <si>
    <t>STARY LUBOTYŃ</t>
  </si>
  <si>
    <t>KOTLISKA</t>
  </si>
  <si>
    <t>SZULBORZE WIELKIE</t>
  </si>
  <si>
    <t>WĄSEWO</t>
  </si>
  <si>
    <t>MOJESZ</t>
  </si>
  <si>
    <t>ZARĘBY KOŚCIELNE</t>
  </si>
  <si>
    <t>NAGÓRZE</t>
  </si>
  <si>
    <t>CELESTYNÓW</t>
  </si>
  <si>
    <t>MAZOWIECKIEOTWOCKI</t>
  </si>
  <si>
    <t>NIWNICE</t>
  </si>
  <si>
    <t>KARCZEW</t>
  </si>
  <si>
    <t>PŁÓCZKI DOLNE</t>
  </si>
  <si>
    <t>KOŁBIEL</t>
  </si>
  <si>
    <t>PŁÓCZKI GÓRNE</t>
  </si>
  <si>
    <t>OSIECK</t>
  </si>
  <si>
    <t>RADŁÓWKA</t>
  </si>
  <si>
    <t>OTWOCK</t>
  </si>
  <si>
    <t>RADOMIŁOWICE</t>
  </si>
  <si>
    <t>SOBIENIE-JEZIORY</t>
  </si>
  <si>
    <t>RAKOWICE MAŁE</t>
  </si>
  <si>
    <t>WIĄZOWNA</t>
  </si>
  <si>
    <t>RAKOWICE WIELKIE</t>
  </si>
  <si>
    <t>GÓRA KALWARIA</t>
  </si>
  <si>
    <t>MAZOWIECKIEPIASECZYŃSKI</t>
  </si>
  <si>
    <t>KONSTANCIN-JEZIORNA</t>
  </si>
  <si>
    <t>SKORZYNICE</t>
  </si>
  <si>
    <t>LESZNOWOLA</t>
  </si>
  <si>
    <t>PIASECZNO</t>
  </si>
  <si>
    <t>WŁODZICE MAŁE</t>
  </si>
  <si>
    <t>PRAŻMÓW</t>
  </si>
  <si>
    <t>WŁODZICE WIELKIE</t>
  </si>
  <si>
    <t>TARCZYN</t>
  </si>
  <si>
    <t>ZBYLUTÓW</t>
  </si>
  <si>
    <t>MAZOWIECKIEPŁOCK</t>
  </si>
  <si>
    <t>ŻERKOWICE</t>
  </si>
  <si>
    <t>BIELSK</t>
  </si>
  <si>
    <t>MAZOWIECKIEPŁOCKI</t>
  </si>
  <si>
    <t>AUGUSTÓW</t>
  </si>
  <si>
    <t>DOLNOŚLĄSKIELWÓWECKIMIRSK</t>
  </si>
  <si>
    <t>BODZANÓW</t>
  </si>
  <si>
    <t>BRZEZINIEC</t>
  </si>
  <si>
    <t>BRUDZEŃ DUŻY</t>
  </si>
  <si>
    <t>GAJÓWKA</t>
  </si>
  <si>
    <t>BULKOWO</t>
  </si>
  <si>
    <t>GIEBUŁTÓW</t>
  </si>
  <si>
    <t>DROBIN</t>
  </si>
  <si>
    <t>GIEBUŁTÓWEK</t>
  </si>
  <si>
    <t>GĄBIN</t>
  </si>
  <si>
    <t>GIERCZYN</t>
  </si>
  <si>
    <t>ŁĄCK</t>
  </si>
  <si>
    <t>GRUDZA</t>
  </si>
  <si>
    <t>MAŁA WIEŚ</t>
  </si>
  <si>
    <t>NOWY DUNINÓW</t>
  </si>
  <si>
    <t>RADZANOWO</t>
  </si>
  <si>
    <t>KARŁOWIEC</t>
  </si>
  <si>
    <t>KŁOPOTNICA</t>
  </si>
  <si>
    <t>SŁUPNO</t>
  </si>
  <si>
    <t>KOTLINA</t>
  </si>
  <si>
    <t>STARA BIAŁA</t>
  </si>
  <si>
    <t>KROBICA</t>
  </si>
  <si>
    <t>STAROŹREBY</t>
  </si>
  <si>
    <t>KWIECISZOWICE</t>
  </si>
  <si>
    <t>WYSZOGRÓD</t>
  </si>
  <si>
    <t>BABOSZEWO</t>
  </si>
  <si>
    <t>MAZOWIECKIEPŁOŃSKI</t>
  </si>
  <si>
    <t>MLĄDZ</t>
  </si>
  <si>
    <t>CZERWIŃSK NAD WISŁĄ</t>
  </si>
  <si>
    <t>MROCZKOWICE</t>
  </si>
  <si>
    <t>DZIERZĄŻNIA</t>
  </si>
  <si>
    <t>ORŁOWICE</t>
  </si>
  <si>
    <t>JONIEC</t>
  </si>
  <si>
    <t>PROSZOWA</t>
  </si>
  <si>
    <t>NARUSZEWO</t>
  </si>
  <si>
    <t>PRZECZNICA</t>
  </si>
  <si>
    <t>NOWE MIASTO</t>
  </si>
  <si>
    <t>RĘBISZÓW</t>
  </si>
  <si>
    <t>PŁOŃSK</t>
  </si>
  <si>
    <t>ROZDROŻE IZERSKIE</t>
  </si>
  <si>
    <t>PŁOŃSK (WIEJSKA)</t>
  </si>
  <si>
    <t>STÓG IZERSKI</t>
  </si>
  <si>
    <t>RACIĄŻ</t>
  </si>
  <si>
    <t>WOLA AUGUSTOWSKA</t>
  </si>
  <si>
    <t>RACIĄŻ (WIEJSKA)</t>
  </si>
  <si>
    <t>BEŁCZYNA</t>
  </si>
  <si>
    <t>DOLNOŚLĄSKIELWÓWECKIWLEŃ</t>
  </si>
  <si>
    <t>SOCHOCIN</t>
  </si>
  <si>
    <t>BYSTRZYCA</t>
  </si>
  <si>
    <t>ZAŁUSKI</t>
  </si>
  <si>
    <t>KLECZA</t>
  </si>
  <si>
    <t>BRWINÓW</t>
  </si>
  <si>
    <t>MAZOWIECKIEPRUSZKOWSKI</t>
  </si>
  <si>
    <t>ŁUPKI</t>
  </si>
  <si>
    <t>MARCZÓW</t>
  </si>
  <si>
    <t>NADARZYN</t>
  </si>
  <si>
    <t>MODRZEWIE</t>
  </si>
  <si>
    <t>PIASTÓW</t>
  </si>
  <si>
    <t>NIELESTNO</t>
  </si>
  <si>
    <t>PRUSZKÓW</t>
  </si>
  <si>
    <t>PILCHOWICE</t>
  </si>
  <si>
    <t>RASZYN</t>
  </si>
  <si>
    <t>PRZEŹDZIEDZA</t>
  </si>
  <si>
    <t>CHORZELE</t>
  </si>
  <si>
    <t>MAZOWIECKIEPRZASNYSKI</t>
  </si>
  <si>
    <t>RADOMICE</t>
  </si>
  <si>
    <t>CZERNICE BOROWE</t>
  </si>
  <si>
    <t>STRZYŻOWIEC</t>
  </si>
  <si>
    <t>JEDNOROŻEC</t>
  </si>
  <si>
    <t>KRASNE</t>
  </si>
  <si>
    <t>KRZYNOWŁOGA MAŁA</t>
  </si>
  <si>
    <t>WLEŃSKI GRÓDEK</t>
  </si>
  <si>
    <t>PRZASNYSZ</t>
  </si>
  <si>
    <t>BIADASZKA</t>
  </si>
  <si>
    <t>DOLNOŚLĄSKIEMILICKICIESZKÓW</t>
  </si>
  <si>
    <t>PRZASNYSZ (WIEJSKA)</t>
  </si>
  <si>
    <t>BRZEZINA</t>
  </si>
  <si>
    <t>BORKOWICE</t>
  </si>
  <si>
    <t>MAZOWIECKIEPRZYSUSKI</t>
  </si>
  <si>
    <t>GIELNIÓW</t>
  </si>
  <si>
    <t>DZIADKOWO</t>
  </si>
  <si>
    <t>KLWÓW</t>
  </si>
  <si>
    <t>GÓRY</t>
  </si>
  <si>
    <t>ODRZYWÓŁ</t>
  </si>
  <si>
    <t>GRZEBIELIN</t>
  </si>
  <si>
    <t>POTWORÓW</t>
  </si>
  <si>
    <t>GUZOWICE</t>
  </si>
  <si>
    <t>PRZYSUCHA</t>
  </si>
  <si>
    <t>JANKOWA</t>
  </si>
  <si>
    <t>RUSINÓW</t>
  </si>
  <si>
    <t>WIENIAWA</t>
  </si>
  <si>
    <t>NIEZAMYŚL</t>
  </si>
  <si>
    <t>GZY</t>
  </si>
  <si>
    <t>MAZOWIECKIEPUŁTUSKI</t>
  </si>
  <si>
    <t>NOWY FOLWARK</t>
  </si>
  <si>
    <t>OBRYTE</t>
  </si>
  <si>
    <t>PAKOSŁAWSKO</t>
  </si>
  <si>
    <t>POKRZYWNICA</t>
  </si>
  <si>
    <t>PUSTKÓW</t>
  </si>
  <si>
    <t>PUŁTUSK</t>
  </si>
  <si>
    <t>RAKŁOWICE</t>
  </si>
  <si>
    <t>ŚWIERCZE</t>
  </si>
  <si>
    <t>SĘDRASZYCE</t>
  </si>
  <si>
    <t>SIEMIANÓW</t>
  </si>
  <si>
    <t>ZATORY</t>
  </si>
  <si>
    <t>SŁABOCIN</t>
  </si>
  <si>
    <t>MAZOWIECKIERADOM</t>
  </si>
  <si>
    <t>TRZEBICKO</t>
  </si>
  <si>
    <t>GÓZD</t>
  </si>
  <si>
    <t>MAZOWIECKIERADOMSKI</t>
  </si>
  <si>
    <t>TRZEBICKO DOLNE</t>
  </si>
  <si>
    <t>IŁŻA</t>
  </si>
  <si>
    <t>WĘŻOWICE</t>
  </si>
  <si>
    <t>JEDLIŃSK</t>
  </si>
  <si>
    <t>JEDLNIA-LETNISKO</t>
  </si>
  <si>
    <t>BRZOSTOWO</t>
  </si>
  <si>
    <t>DOLNOŚLĄSKIEMILICKIKROŚNICE</t>
  </si>
  <si>
    <t>KOWALA</t>
  </si>
  <si>
    <t>BRZOSTÓWKO</t>
  </si>
  <si>
    <t>PIONKI</t>
  </si>
  <si>
    <t>BUKOWICE</t>
  </si>
  <si>
    <t>PIONKI (WIEJSKA)</t>
  </si>
  <si>
    <t>CZARNOGOŹDZICE</t>
  </si>
  <si>
    <t>PRZYTYK</t>
  </si>
  <si>
    <t>CZESZYCE</t>
  </si>
  <si>
    <t>SKARYSZEW</t>
  </si>
  <si>
    <t>DZIEWIĘTLIN</t>
  </si>
  <si>
    <t>WOLANÓW</t>
  </si>
  <si>
    <t>GRABOWNICA</t>
  </si>
  <si>
    <t>KOTLARKA</t>
  </si>
  <si>
    <t>MAZOWIECKIESIEDLCE</t>
  </si>
  <si>
    <t>DOMANICE</t>
  </si>
  <si>
    <t>MAZOWIECKIESIEDLECKI</t>
  </si>
  <si>
    <t>KRZYSZKÓW</t>
  </si>
  <si>
    <t>KORCZEW</t>
  </si>
  <si>
    <t>KUŹNICA CZESZYCKA</t>
  </si>
  <si>
    <t>KOTUŃ</t>
  </si>
  <si>
    <t>LĘDZINA</t>
  </si>
  <si>
    <t>MOKOBODY</t>
  </si>
  <si>
    <t>LUBORADÓW</t>
  </si>
  <si>
    <t>MORDY</t>
  </si>
  <si>
    <t>ŁAZY MAŁE</t>
  </si>
  <si>
    <t>PAPROTNIA</t>
  </si>
  <si>
    <t>ŁAZY MAŁE POD KUBRYKIEM</t>
  </si>
  <si>
    <t>PRZESMYKI</t>
  </si>
  <si>
    <t>ŁAZY WIELKIE</t>
  </si>
  <si>
    <t>SIEDLCE (WIEJSKA)</t>
  </si>
  <si>
    <t>PIERSTNICA</t>
  </si>
  <si>
    <t>SKÓRZEC</t>
  </si>
  <si>
    <t>PIERSTNICA MAŁA</t>
  </si>
  <si>
    <t>SUCHOŻEBRY</t>
  </si>
  <si>
    <t>POLICE</t>
  </si>
  <si>
    <t>WIŚNIEW</t>
  </si>
  <si>
    <t>WODYNIE</t>
  </si>
  <si>
    <t>STARA HUTA</t>
  </si>
  <si>
    <t>ZBUCZYN</t>
  </si>
  <si>
    <t>SULIRADZICE</t>
  </si>
  <si>
    <t>GOZDOWO</t>
  </si>
  <si>
    <t>MAZOWIECKIESIERPECKI</t>
  </si>
  <si>
    <t>ŚWIEBODÓW</t>
  </si>
  <si>
    <t>MOCHOWO</t>
  </si>
  <si>
    <t>WĄBNICE</t>
  </si>
  <si>
    <t>ROŚCISZEWO</t>
  </si>
  <si>
    <t>SIERPC</t>
  </si>
  <si>
    <t>WOLANKA</t>
  </si>
  <si>
    <t>SIERPC (WIEJSKA)</t>
  </si>
  <si>
    <t>ŻELEŹNIKI</t>
  </si>
  <si>
    <t>SZCZUTOWO</t>
  </si>
  <si>
    <t>DOLNOŚLĄSKIEMILICKIMILICZ</t>
  </si>
  <si>
    <t>ZAWIDZ</t>
  </si>
  <si>
    <t>BARTNIKI</t>
  </si>
  <si>
    <t>BROCHÓW</t>
  </si>
  <si>
    <t>MAZOWIECKIESOCHACZEWSKI</t>
  </si>
  <si>
    <t>BORZYNOWO</t>
  </si>
  <si>
    <t>IŁÓW</t>
  </si>
  <si>
    <t>BRACŁAW</t>
  </si>
  <si>
    <t>MŁODZIESZYN</t>
  </si>
  <si>
    <t>BRZEZINA SUŁOWSKA</t>
  </si>
  <si>
    <t>NOWA SUCHA</t>
  </si>
  <si>
    <t>CZATKOWICE</t>
  </si>
  <si>
    <t>SOCHACZEW</t>
  </si>
  <si>
    <t>DĘBÓW</t>
  </si>
  <si>
    <t>SOCHACZEW (WIEJSKA)</t>
  </si>
  <si>
    <t>DUCHOWO</t>
  </si>
  <si>
    <t>TERESIN</t>
  </si>
  <si>
    <t>DUNKOWA</t>
  </si>
  <si>
    <t>MAZOWIECKIESOKOŁOWSKI</t>
  </si>
  <si>
    <t>DYMINY</t>
  </si>
  <si>
    <t>CERANÓW</t>
  </si>
  <si>
    <t>DZIERZGÓW</t>
  </si>
  <si>
    <t>JABŁONNA LACKA</t>
  </si>
  <si>
    <t>GAJDÓWKA</t>
  </si>
  <si>
    <t>KOSÓW LACKI</t>
  </si>
  <si>
    <t>GĄDKOWICE</t>
  </si>
  <si>
    <t>REPKI</t>
  </si>
  <si>
    <t>GODNOWA</t>
  </si>
  <si>
    <t>SABNIE</t>
  </si>
  <si>
    <t>SOKOŁÓW PODLASKI</t>
  </si>
  <si>
    <t>GOŁKOWO</t>
  </si>
  <si>
    <t>SOKOŁÓW PODLASKI (WIEJSKA)</t>
  </si>
  <si>
    <t>GÓRALE</t>
  </si>
  <si>
    <t>STERDYŃ</t>
  </si>
  <si>
    <t>GÓRKA</t>
  </si>
  <si>
    <t>CHLEWISKA</t>
  </si>
  <si>
    <t>MAZOWIECKIESZYDŁOWIECKI</t>
  </si>
  <si>
    <t>JASTRZĄB</t>
  </si>
  <si>
    <t>GRABÓWKA</t>
  </si>
  <si>
    <t>MIRÓW</t>
  </si>
  <si>
    <t>GRUSZECZKA</t>
  </si>
  <si>
    <t>OROŃSKO</t>
  </si>
  <si>
    <t>HENRYKOWICE</t>
  </si>
  <si>
    <t>SZYDŁOWIEC</t>
  </si>
  <si>
    <t>JOACHIMÓWKA</t>
  </si>
  <si>
    <t>MAZOWIECKIEWARSZAWA</t>
  </si>
  <si>
    <t>KARMINEK</t>
  </si>
  <si>
    <t>BŁONIE</t>
  </si>
  <si>
    <t>MAZOWIECKIEWARSZAWSKI ZACHODNI</t>
  </si>
  <si>
    <t>KASZOWO</t>
  </si>
  <si>
    <t>IZABELIN</t>
  </si>
  <si>
    <t>KASZOWO POD MILICZEM</t>
  </si>
  <si>
    <t>KAMPINOS</t>
  </si>
  <si>
    <t>KĄTY</t>
  </si>
  <si>
    <t>KOLĘDA</t>
  </si>
  <si>
    <t>ŁOMIANKI</t>
  </si>
  <si>
    <t>KORUSZKA</t>
  </si>
  <si>
    <t>OŻARÓW MAZOWIECKI</t>
  </si>
  <si>
    <t>KOZUBY</t>
  </si>
  <si>
    <t>STARE BABICE</t>
  </si>
  <si>
    <t>GRĘBKÓW</t>
  </si>
  <si>
    <t>MAZOWIECKIEWĘGROWSKI</t>
  </si>
  <si>
    <t>LATKOWA</t>
  </si>
  <si>
    <t>KORYTNICA</t>
  </si>
  <si>
    <t>LELIKÓW</t>
  </si>
  <si>
    <t>LIW</t>
  </si>
  <si>
    <t>ŁĄKI</t>
  </si>
  <si>
    <t>ŁOCHÓW</t>
  </si>
  <si>
    <t>MARCHWICE</t>
  </si>
  <si>
    <t>MIEDZNA</t>
  </si>
  <si>
    <t>SADOWNE</t>
  </si>
  <si>
    <t>MIŁOCHOWICE</t>
  </si>
  <si>
    <t>STOCZEK</t>
  </si>
  <si>
    <t>MIŁOSŁAWICE</t>
  </si>
  <si>
    <t>WĘGRÓW</t>
  </si>
  <si>
    <t>MŁODZIANÓW</t>
  </si>
  <si>
    <t>WIERZBNO</t>
  </si>
  <si>
    <t>NIESUŁOWICE</t>
  </si>
  <si>
    <t>DĄBRÓWKA</t>
  </si>
  <si>
    <t>MAZOWIECKIEWOŁOMIŃSKI</t>
  </si>
  <si>
    <t>NOWE GRODZISKO</t>
  </si>
  <si>
    <t>JADÓW</t>
  </si>
  <si>
    <t>NOWY ZAMEK</t>
  </si>
  <si>
    <t>KLEMBÓW</t>
  </si>
  <si>
    <t>OLSZA</t>
  </si>
  <si>
    <t>KOBYŁKA</t>
  </si>
  <si>
    <t>OSTROWĄSY</t>
  </si>
  <si>
    <t>MARKI</t>
  </si>
  <si>
    <t>PIĘKOCIN</t>
  </si>
  <si>
    <t>PIĘKOCINEK</t>
  </si>
  <si>
    <t>RADZYMIN</t>
  </si>
  <si>
    <t>PIOTRKOSICE</t>
  </si>
  <si>
    <t>STRACHÓWKA</t>
  </si>
  <si>
    <t>PŁONKA</t>
  </si>
  <si>
    <t>TŁUSZCZ</t>
  </si>
  <si>
    <t>POGÓRZYNO</t>
  </si>
  <si>
    <t>WOŁOMIN</t>
  </si>
  <si>
    <t>POMORSKA</t>
  </si>
  <si>
    <t>ZĄBKI</t>
  </si>
  <si>
    <t>PORADÓW</t>
  </si>
  <si>
    <t>ZIELONKA</t>
  </si>
  <si>
    <t>POSTOLIN</t>
  </si>
  <si>
    <t>BRAŃSZCZYK</t>
  </si>
  <si>
    <t>MAZOWIECKIEWYSZKOWSKI</t>
  </si>
  <si>
    <t>POTASZNIA</t>
  </si>
  <si>
    <t>DŁUGOSIODŁO</t>
  </si>
  <si>
    <t>POTASZNIA POD GĄDKOWICAMI</t>
  </si>
  <si>
    <t>RZĄŚNIK</t>
  </si>
  <si>
    <t>PRACZE</t>
  </si>
  <si>
    <t>SOMIANKA</t>
  </si>
  <si>
    <t>RUDA MILICKA</t>
  </si>
  <si>
    <t>WYSZKÓW</t>
  </si>
  <si>
    <t>RUDA SUŁOWSKA</t>
  </si>
  <si>
    <t>ZABRODZIE</t>
  </si>
  <si>
    <t>SŁAWOSZOWICE</t>
  </si>
  <si>
    <t>KAZANÓW</t>
  </si>
  <si>
    <t>MAZOWIECKIEZWOLEŃSKI</t>
  </si>
  <si>
    <t>SŁĄCZNO</t>
  </si>
  <si>
    <t>POLICZNA</t>
  </si>
  <si>
    <t>SMIELICE</t>
  </si>
  <si>
    <t>PRZYŁĘK</t>
  </si>
  <si>
    <t>STAWCZYK</t>
  </si>
  <si>
    <t>TCZÓW</t>
  </si>
  <si>
    <t>STAWIEC</t>
  </si>
  <si>
    <t>ZWOLEŃ</t>
  </si>
  <si>
    <t>STAWIEC-CEGIELNIA</t>
  </si>
  <si>
    <t>BIEŻUŃ</t>
  </si>
  <si>
    <t>MAZOWIECKIEŻUROMIŃSKI</t>
  </si>
  <si>
    <t>STAWNO</t>
  </si>
  <si>
    <t>KUCZBORK-OSADA</t>
  </si>
  <si>
    <t>SULIMIERZ</t>
  </si>
  <si>
    <t>LUBOWIDZ</t>
  </si>
  <si>
    <t>LUTOCIN</t>
  </si>
  <si>
    <t>ŚREDZINA</t>
  </si>
  <si>
    <t>SIEMIĄTKOWO</t>
  </si>
  <si>
    <t>ŚWIĘTOSZYN</t>
  </si>
  <si>
    <t>ŻUROMIN</t>
  </si>
  <si>
    <t>TOMASZKÓW</t>
  </si>
  <si>
    <t>MSZCZONÓW</t>
  </si>
  <si>
    <t>MAZOWIECKIEŻYRARDOWSKI</t>
  </si>
  <si>
    <t>TWORZYMIRKI</t>
  </si>
  <si>
    <t>PUSZCZA MARIAŃSKA</t>
  </si>
  <si>
    <t>TWORZYMIRKI GÓRNE</t>
  </si>
  <si>
    <t>RADZIEJOWICE</t>
  </si>
  <si>
    <t>WAŁKOWA</t>
  </si>
  <si>
    <t>WISKITKI</t>
  </si>
  <si>
    <t>WĘGRZYNÓW</t>
  </si>
  <si>
    <t>ŻYRARDÓW</t>
  </si>
  <si>
    <t>WIELGIE MILICKIE</t>
  </si>
  <si>
    <t>BRZEG</t>
  </si>
  <si>
    <t>OPOLSKIEBRZESKI</t>
  </si>
  <si>
    <t>WILKOWO</t>
  </si>
  <si>
    <t>GRODKÓW</t>
  </si>
  <si>
    <t>WODNIKÓW GÓRNY</t>
  </si>
  <si>
    <t>LEWIN BRZESKI</t>
  </si>
  <si>
    <t>WROCŁAWICE</t>
  </si>
  <si>
    <t>LUBSZA</t>
  </si>
  <si>
    <t>WROCŁAWICE-MAJĄTEK</t>
  </si>
  <si>
    <t>WRÓBLINIEC</t>
  </si>
  <si>
    <t>SKARBIMIERZ</t>
  </si>
  <si>
    <t>WSZEWILKI</t>
  </si>
  <si>
    <t>BABORÓW</t>
  </si>
  <si>
    <t>OPOLSKIEGŁUBCZYCKI</t>
  </si>
  <si>
    <t>WZIĄCHOWO MAŁE</t>
  </si>
  <si>
    <t>BRANICE</t>
  </si>
  <si>
    <t>WZIĄCHOWO WIELKIE</t>
  </si>
  <si>
    <t>GŁUBCZYCE</t>
  </si>
  <si>
    <t>ZAMEK MYŚLIWSKI</t>
  </si>
  <si>
    <t>KIETRZ</t>
  </si>
  <si>
    <t>DOLNOŚLĄSKIEOLEŚNICKIBIERUTÓW</t>
  </si>
  <si>
    <t>BIERAWA</t>
  </si>
  <si>
    <t>OPOLSKIEKĘDZIERZYŃSKO-KOZIELSKI</t>
  </si>
  <si>
    <t>GORZESŁAW</t>
  </si>
  <si>
    <t>CISEK</t>
  </si>
  <si>
    <t>JEMIELNA</t>
  </si>
  <si>
    <t>KĘDZIERZYN-KOŹLE</t>
  </si>
  <si>
    <t>KARWINIEC</t>
  </si>
  <si>
    <t>PAWŁOWICZKI</t>
  </si>
  <si>
    <t>KIJOWICE</t>
  </si>
  <si>
    <t>POLSKA CEREKIEW</t>
  </si>
  <si>
    <t>KRUSZOWICE</t>
  </si>
  <si>
    <t>REŃSKA WIEŚ</t>
  </si>
  <si>
    <t>PACZKÓW</t>
  </si>
  <si>
    <t>BYCZYNA</t>
  </si>
  <si>
    <t>OPOLSKIEKLUCZBORSKI</t>
  </si>
  <si>
    <t>POSADOWICE</t>
  </si>
  <si>
    <t>KLUCZBORK</t>
  </si>
  <si>
    <t>RADZIESZYN</t>
  </si>
  <si>
    <t>LASOWICE WIELKIE</t>
  </si>
  <si>
    <t>SĄTOK</t>
  </si>
  <si>
    <t>WOŁCZYN</t>
  </si>
  <si>
    <t>SOLNIKI MAŁE</t>
  </si>
  <si>
    <t>GOGOLIN</t>
  </si>
  <si>
    <t>OPOLSKIEKRAPKOWICKI</t>
  </si>
  <si>
    <t>SOLNIKI WIELKIE</t>
  </si>
  <si>
    <t>KRAPKOWICE</t>
  </si>
  <si>
    <t>STRONIA</t>
  </si>
  <si>
    <t>STRZELECZKI</t>
  </si>
  <si>
    <t>STRZAŁKOWA</t>
  </si>
  <si>
    <t>WALCE</t>
  </si>
  <si>
    <t>WABIENICE</t>
  </si>
  <si>
    <t>ZDZIESZOWICE</t>
  </si>
  <si>
    <t>ZAWIDOWICE</t>
  </si>
  <si>
    <t>DOMASZOWICE</t>
  </si>
  <si>
    <t>OPOLSKIENAMYSŁOWSKI</t>
  </si>
  <si>
    <t>ZBYTOWA</t>
  </si>
  <si>
    <t>NAMYSŁÓW</t>
  </si>
  <si>
    <t>DOLNOŚLĄSKIEOLEŚNICKIDOBROSZYCE</t>
  </si>
  <si>
    <t>POKÓJ</t>
  </si>
  <si>
    <t>BIAŁE BŁOTO</t>
  </si>
  <si>
    <t>GŁUCHOŁAZY</t>
  </si>
  <si>
    <t>OPOLSKIENYSKI</t>
  </si>
  <si>
    <t>DOBRZEŃ</t>
  </si>
  <si>
    <t>KAMIENNIK</t>
  </si>
  <si>
    <t>HOLENDRY</t>
  </si>
  <si>
    <t>KORFANTÓW</t>
  </si>
  <si>
    <t>ŁUCZYNA</t>
  </si>
  <si>
    <t>ŁAMBINOWICE</t>
  </si>
  <si>
    <t>MALERZÓW</t>
  </si>
  <si>
    <t>NYSA</t>
  </si>
  <si>
    <t>MĘKARZOWICE</t>
  </si>
  <si>
    <t>OTMUCHÓW</t>
  </si>
  <si>
    <t>MIODARY</t>
  </si>
  <si>
    <t>NOWICA</t>
  </si>
  <si>
    <t>PAKOSŁAWICE</t>
  </si>
  <si>
    <t>NOWOSIEDLICE</t>
  </si>
  <si>
    <t>SKOROSZYCE</t>
  </si>
  <si>
    <t>SADKÓW</t>
  </si>
  <si>
    <t>DOBRODZIEŃ</t>
  </si>
  <si>
    <t>OPOLSKIEOLESKI</t>
  </si>
  <si>
    <t>SIEKIEROWICE</t>
  </si>
  <si>
    <t>GORZÓW ŚLĄSKI</t>
  </si>
  <si>
    <t>DALBOROWICE</t>
  </si>
  <si>
    <t>DOLNOŚLĄSKIEOLEŚNICKIDZIADOWA KŁODA</t>
  </si>
  <si>
    <t>PRASZKA</t>
  </si>
  <si>
    <t>DZIADÓW MOST</t>
  </si>
  <si>
    <t>RUDNIKI</t>
  </si>
  <si>
    <t>GOŁĘBICE</t>
  </si>
  <si>
    <t>GRONOWICE</t>
  </si>
  <si>
    <t>OPOLSKIEOPOLE</t>
  </si>
  <si>
    <t>LIPKA</t>
  </si>
  <si>
    <t>CHRZĄSTOWICE</t>
  </si>
  <si>
    <t>OPOLSKIEOPOLSKI</t>
  </si>
  <si>
    <t>MIŁOWICE</t>
  </si>
  <si>
    <t>RADZOWICE</t>
  </si>
  <si>
    <t>DOBRZEŃ WIELKI</t>
  </si>
  <si>
    <t>STRADOMIA DOLNA</t>
  </si>
  <si>
    <t>KOMPRACHCICE</t>
  </si>
  <si>
    <t>BĄKÓW</t>
  </si>
  <si>
    <t>DOLNOŚLĄSKIEOLEŚNICKIMIĘDZYBÓRZ</t>
  </si>
  <si>
    <t>ŁUBNIANY</t>
  </si>
  <si>
    <t>BUKOWINA SYCOWSKA</t>
  </si>
  <si>
    <t>MURÓW</t>
  </si>
  <si>
    <t>DZIESŁAWICE</t>
  </si>
  <si>
    <t>NIEMODLIN</t>
  </si>
  <si>
    <t>OZIMEK</t>
  </si>
  <si>
    <t>HAŁDRYCHOWICE</t>
  </si>
  <si>
    <t>POPIELÓW</t>
  </si>
  <si>
    <t>PRÓSZKÓW</t>
  </si>
  <si>
    <t>KLONÓW</t>
  </si>
  <si>
    <t>TARNÓW OPOLSKI</t>
  </si>
  <si>
    <t>KRASZÓW</t>
  </si>
  <si>
    <t>TUŁOWICE</t>
  </si>
  <si>
    <t>KRÓLEWSKA WOLA</t>
  </si>
  <si>
    <t>TURAWA</t>
  </si>
  <si>
    <t>LIGOTA RYBIŃSKA</t>
  </si>
  <si>
    <t>OPOLSKIEPRUDNICKI</t>
  </si>
  <si>
    <t>GŁOGÓWEK</t>
  </si>
  <si>
    <t>NIWKI KRASZOWSKIE</t>
  </si>
  <si>
    <t>NIWKI KSIĄŻĘCE</t>
  </si>
  <si>
    <t>PRUDNIK</t>
  </si>
  <si>
    <t>OSE</t>
  </si>
  <si>
    <t>IZBICKO</t>
  </si>
  <si>
    <t>OPOLSKIESTRZELECKI</t>
  </si>
  <si>
    <t>OSKA PIŁA</t>
  </si>
  <si>
    <t>JEMIELNICA</t>
  </si>
  <si>
    <t>OSOWIEC</t>
  </si>
  <si>
    <t>KOLONOWSKIE</t>
  </si>
  <si>
    <t>DOLNOŚLĄSKIEOLEŚNICKIOLEŚNICA</t>
  </si>
  <si>
    <t>LEŚNICA</t>
  </si>
  <si>
    <t>BOGUSŁAWICE</t>
  </si>
  <si>
    <t>DOLNOŚLĄSKIEOLEŚNICKIOLEŚNICA (WIEJSKA)</t>
  </si>
  <si>
    <t>STRZELCE OPOLSKIE</t>
  </si>
  <si>
    <t>BOGUSZYCE</t>
  </si>
  <si>
    <t>BRZEZINKA</t>
  </si>
  <si>
    <t>ZAWADZKIE</t>
  </si>
  <si>
    <t>BRZEZINKA DOLNA</t>
  </si>
  <si>
    <t>CZARNA</t>
  </si>
  <si>
    <t>PODKARPACKIEBIESZCZADZKI</t>
  </si>
  <si>
    <t>BYSTRE</t>
  </si>
  <si>
    <t>LUTOWISKA</t>
  </si>
  <si>
    <t>BYSTRE (OS.)</t>
  </si>
  <si>
    <t>USTRZYKI DOLNE</t>
  </si>
  <si>
    <t>CIEŚLE</t>
  </si>
  <si>
    <t>BRZOZÓW</t>
  </si>
  <si>
    <t>PODKARPACKIEBRZOZOWSKI</t>
  </si>
  <si>
    <t>DAMNIK</t>
  </si>
  <si>
    <t>DOMARADZ</t>
  </si>
  <si>
    <t>DYDNIA</t>
  </si>
  <si>
    <t>DĘBOWY DWÓR</t>
  </si>
  <si>
    <t>HACZÓW</t>
  </si>
  <si>
    <t>GĘSIA GÓRKA</t>
  </si>
  <si>
    <t>JASIENICA ROSIELNA</t>
  </si>
  <si>
    <t>GRĘBOSZYCE</t>
  </si>
  <si>
    <t>NOZDRZEC</t>
  </si>
  <si>
    <t>HAJDANY</t>
  </si>
  <si>
    <t>BRZOSTEK</t>
  </si>
  <si>
    <t>PODKARPACKIEDĘBICKI</t>
  </si>
  <si>
    <t>JENKOWICE</t>
  </si>
  <si>
    <t>JONAS</t>
  </si>
  <si>
    <t>DĘBICA</t>
  </si>
  <si>
    <t>KRZECZYN</t>
  </si>
  <si>
    <t>DĘBICA (WIEJSKA)</t>
  </si>
  <si>
    <t>JODŁOWA</t>
  </si>
  <si>
    <t>LIGOTA POLSKA</t>
  </si>
  <si>
    <t>PILZNO</t>
  </si>
  <si>
    <t>ŻYRAKÓW</t>
  </si>
  <si>
    <t>NIECISZÓW</t>
  </si>
  <si>
    <t>CHŁOPICE</t>
  </si>
  <si>
    <t>PODKARPACKIEJAROSŁAWSKI</t>
  </si>
  <si>
    <t>NOWA LIGOTA</t>
  </si>
  <si>
    <t>JAROSŁAW</t>
  </si>
  <si>
    <t>NOWOSZYCE</t>
  </si>
  <si>
    <t>JAROSŁAW (WIEJSKA)</t>
  </si>
  <si>
    <t>OSADA LEŚNA</t>
  </si>
  <si>
    <t>LASZKI</t>
  </si>
  <si>
    <t>OSTROWINA</t>
  </si>
  <si>
    <t>PAWŁOSIÓW</t>
  </si>
  <si>
    <t>PISZKAWA</t>
  </si>
  <si>
    <t>PRUCHNIK</t>
  </si>
  <si>
    <t>PONIATOWICE</t>
  </si>
  <si>
    <t>RADYMNO</t>
  </si>
  <si>
    <t>RADYMNO (WIEJSKA)</t>
  </si>
  <si>
    <t>SMOLNA</t>
  </si>
  <si>
    <t>ROKIETNICA</t>
  </si>
  <si>
    <t>SOKOŁOWICE</t>
  </si>
  <si>
    <t>ROŹWIENICA</t>
  </si>
  <si>
    <t>SPALICE</t>
  </si>
  <si>
    <t>WIĄZOWNICA</t>
  </si>
  <si>
    <t>ŚWIERZNA</t>
  </si>
  <si>
    <t>BRZYSKA</t>
  </si>
  <si>
    <t>PODKARPACKIEJASIELSKI</t>
  </si>
  <si>
    <t>WSZECHŚWIĘTE</t>
  </si>
  <si>
    <t>DĘBOWIEC</t>
  </si>
  <si>
    <t>JASŁO</t>
  </si>
  <si>
    <t>ZARZYSKO</t>
  </si>
  <si>
    <t>JASŁO (WIEJSKA)</t>
  </si>
  <si>
    <t>ZIMNICA</t>
  </si>
  <si>
    <t>KOŁACZYCE</t>
  </si>
  <si>
    <t>BIELAWKI</t>
  </si>
  <si>
    <t>DOLNOŚLĄSKIEOLEŚNICKISYCÓW</t>
  </si>
  <si>
    <t>KREMPNA</t>
  </si>
  <si>
    <t>NOWY ŻMIGRÓD</t>
  </si>
  <si>
    <t>BŁOTNIK</t>
  </si>
  <si>
    <t>OSIEK JASIELSKI</t>
  </si>
  <si>
    <t>DŁUSKO</t>
  </si>
  <si>
    <t>SKOŁYSZYN</t>
  </si>
  <si>
    <t>DROŁTOWICE</t>
  </si>
  <si>
    <t>TARNOWIEC</t>
  </si>
  <si>
    <t>DZIAŁOSZA</t>
  </si>
  <si>
    <t>CMOLAS</t>
  </si>
  <si>
    <t>PODKARPACKIEKOLBUSZOWSKI</t>
  </si>
  <si>
    <t>GASZOWICE</t>
  </si>
  <si>
    <t>KOMORÓW</t>
  </si>
  <si>
    <t>KOLBUSZOWA</t>
  </si>
  <si>
    <t>LIGOTA DZIESŁAWSKA</t>
  </si>
  <si>
    <t>MAJDAN KRÓLEWSKI</t>
  </si>
  <si>
    <t>NOWY DWÓR</t>
  </si>
  <si>
    <t>NIWISKA</t>
  </si>
  <si>
    <t>RADZYNA</t>
  </si>
  <si>
    <t>RANIŻÓW</t>
  </si>
  <si>
    <t>STRADOMIA WIERZCHNIA</t>
  </si>
  <si>
    <t>PODKARPACKIEKROSNO</t>
  </si>
  <si>
    <t>CHORKÓWKA</t>
  </si>
  <si>
    <t>PODKARPACKIEKROŚNIEŃSKI</t>
  </si>
  <si>
    <t>SZCZODRÓW</t>
  </si>
  <si>
    <t>DUKLA</t>
  </si>
  <si>
    <t>ŚLIZÓW</t>
  </si>
  <si>
    <t>IWONICZ-ZDRÓJ</t>
  </si>
  <si>
    <t>ŚWIĘTY MAREK</t>
  </si>
  <si>
    <t>JAŚLISKA</t>
  </si>
  <si>
    <t>JEDLICZE</t>
  </si>
  <si>
    <t>KORCZYNA</t>
  </si>
  <si>
    <t>WOJCIECHOWO WIELKIE</t>
  </si>
  <si>
    <t>KROŚCIENKO WYŻNE</t>
  </si>
  <si>
    <t>ZAWADA</t>
  </si>
  <si>
    <t>MIEJSCE PIASTOWE</t>
  </si>
  <si>
    <t>ZIELENIEC</t>
  </si>
  <si>
    <t>RYMANÓW</t>
  </si>
  <si>
    <t>BĘDZIN</t>
  </si>
  <si>
    <t>DOLNOŚLĄSKIEOLEŚNICKITWARDOGÓRA</t>
  </si>
  <si>
    <t>WOJASZÓWKA</t>
  </si>
  <si>
    <t>BRODOWCE</t>
  </si>
  <si>
    <t>BALIGRÓD</t>
  </si>
  <si>
    <t>PODKARPACKIELESKI</t>
  </si>
  <si>
    <t>CISNA</t>
  </si>
  <si>
    <t>BUKOWINKA</t>
  </si>
  <si>
    <t>LESKO</t>
  </si>
  <si>
    <t>CHEŁSTÓW</t>
  </si>
  <si>
    <t>OLSZANICA</t>
  </si>
  <si>
    <t>CHEŁSTÓWEK</t>
  </si>
  <si>
    <t>SOLINA</t>
  </si>
  <si>
    <t>CZWÓRKA</t>
  </si>
  <si>
    <t>GRODZISKO DOLNE</t>
  </si>
  <si>
    <t>PODKARPACKIELEŻAJSKI</t>
  </si>
  <si>
    <t>KURYŁÓWKA</t>
  </si>
  <si>
    <t>DOMASŁAWICE</t>
  </si>
  <si>
    <t>LEŻAJSK</t>
  </si>
  <si>
    <t>DRĄGÓW</t>
  </si>
  <si>
    <t>LEŻAJSK (WIEJSKA)</t>
  </si>
  <si>
    <t>DRĄGÓWEK</t>
  </si>
  <si>
    <t>NOWA SARZYNA</t>
  </si>
  <si>
    <t>DROGOSZOWICE</t>
  </si>
  <si>
    <t>CIESZANÓW</t>
  </si>
  <si>
    <t>PODKARPACKIELUBACZOWSKI</t>
  </si>
  <si>
    <t>DROŹDZIĘCIN</t>
  </si>
  <si>
    <t>HORYNIEC-ZDRÓJ</t>
  </si>
  <si>
    <t>GOLA MAŁA</t>
  </si>
  <si>
    <t>LUBACZÓW</t>
  </si>
  <si>
    <t>GOLA WIELKA</t>
  </si>
  <si>
    <t>LUBACZÓW (WIEJSKA)</t>
  </si>
  <si>
    <t>GOSZCZ</t>
  </si>
  <si>
    <t>NAROL</t>
  </si>
  <si>
    <t>GRABEK</t>
  </si>
  <si>
    <t>OLESZYCE</t>
  </si>
  <si>
    <t>GRABOWNO MAŁE</t>
  </si>
  <si>
    <t>STARY DZIKÓW</t>
  </si>
  <si>
    <t>GRABOWNO WIELKIE</t>
  </si>
  <si>
    <t>WIELKIE OCZY</t>
  </si>
  <si>
    <t>KUŹNIA GOSZCZAŃSKA</t>
  </si>
  <si>
    <t>PODKARPACKIEŁAŃCUCKI</t>
  </si>
  <si>
    <t>KUŹNICA GOSZCZAŃSKA</t>
  </si>
  <si>
    <t>ŁAZISKO</t>
  </si>
  <si>
    <t>ŁAŃCUT</t>
  </si>
  <si>
    <t>MOSZYCE</t>
  </si>
  <si>
    <t>ŁAŃCUT (WIEJSKA)</t>
  </si>
  <si>
    <t>NOWA WIEŚ GOSZCZAŃSKA</t>
  </si>
  <si>
    <t>MARKOWA</t>
  </si>
  <si>
    <t>OLSZÓWKA</t>
  </si>
  <si>
    <t>RAKSZAWA</t>
  </si>
  <si>
    <t>PAJĘCZAK</t>
  </si>
  <si>
    <t>ŻOŁYNIA</t>
  </si>
  <si>
    <t>PORĘBY</t>
  </si>
  <si>
    <t>BOROWA</t>
  </si>
  <si>
    <t>PODKARPACKIEMIELECKI</t>
  </si>
  <si>
    <t>SĄDROŻYCE</t>
  </si>
  <si>
    <t>CZERMIN</t>
  </si>
  <si>
    <t>GAWŁUSZOWICE</t>
  </si>
  <si>
    <t>MIELEC</t>
  </si>
  <si>
    <t>TROSKA</t>
  </si>
  <si>
    <t>MIELEC (WIEJSKA)</t>
  </si>
  <si>
    <t>TRZY CHAŁUPY</t>
  </si>
  <si>
    <t>PADEW NARODOWA</t>
  </si>
  <si>
    <t>PRZECŁAW</t>
  </si>
  <si>
    <t>WESÓŁKA</t>
  </si>
  <si>
    <t>RADOMYŚL WIELKI</t>
  </si>
  <si>
    <t>ZAKRZÓW</t>
  </si>
  <si>
    <t>TUSZÓW NARODOWY</t>
  </si>
  <si>
    <t>BRZEZIMIERZ</t>
  </si>
  <si>
    <t>DOLNOŚLĄSKIEOŁAWSKIDOMANIÓW</t>
  </si>
  <si>
    <t>WADOWICE GÓRNE</t>
  </si>
  <si>
    <t>CHWASTNICA</t>
  </si>
  <si>
    <t>HARASIUKI</t>
  </si>
  <si>
    <t>PODKARPACKIENIŻAŃSKI</t>
  </si>
  <si>
    <t>DANIELOWICE</t>
  </si>
  <si>
    <t>JAROCIN</t>
  </si>
  <si>
    <t>JEŻOWE</t>
  </si>
  <si>
    <t>DOMANIÓWEK</t>
  </si>
  <si>
    <t>GĘSICE</t>
  </si>
  <si>
    <t>NISKO</t>
  </si>
  <si>
    <t>GOSTKOWICE</t>
  </si>
  <si>
    <t>RUDNIK NAD SANEM</t>
  </si>
  <si>
    <t>GOSZCZYNA</t>
  </si>
  <si>
    <t>ULANÓW</t>
  </si>
  <si>
    <t>GRODZISZOWICE</t>
  </si>
  <si>
    <t>BIRCZA</t>
  </si>
  <si>
    <t>PODKARPACKIEPRZEMYSKI</t>
  </si>
  <si>
    <t>JANKÓW</t>
  </si>
  <si>
    <t>DUBIECKO</t>
  </si>
  <si>
    <t>KOŃCZYCE</t>
  </si>
  <si>
    <t>FREDROPOL</t>
  </si>
  <si>
    <t>KRASICZYN</t>
  </si>
  <si>
    <t>KUNY</t>
  </si>
  <si>
    <t>KRZYWCZA</t>
  </si>
  <si>
    <t>KURZĄTKOWICE</t>
  </si>
  <si>
    <t>MEDYKA</t>
  </si>
  <si>
    <t>PEŁCZYCE</t>
  </si>
  <si>
    <t>ORŁY</t>
  </si>
  <si>
    <t>PRZEMYŚL (WIEJSKA)</t>
  </si>
  <si>
    <t>PISKORZÓWEK</t>
  </si>
  <si>
    <t>STUBNO</t>
  </si>
  <si>
    <t>POLWICA</t>
  </si>
  <si>
    <t>ŻURAWICA</t>
  </si>
  <si>
    <t>RADŁOWICE</t>
  </si>
  <si>
    <t>PODKARPACKIEPRZEMYŚL</t>
  </si>
  <si>
    <t>RADOSZKOWICE</t>
  </si>
  <si>
    <t>ADAMÓWKA</t>
  </si>
  <si>
    <t>PODKARPACKIEPRZEWORSKI</t>
  </si>
  <si>
    <t>SKRZYPNIK</t>
  </si>
  <si>
    <t>GAĆ</t>
  </si>
  <si>
    <t>SWOJKÓW</t>
  </si>
  <si>
    <t>JAWORNIK POLSKI</t>
  </si>
  <si>
    <t>TEODORÓW</t>
  </si>
  <si>
    <t>KAŃCZUGA</t>
  </si>
  <si>
    <t>PRZEWORSK</t>
  </si>
  <si>
    <t>WYSZKOWICE</t>
  </si>
  <si>
    <t>PRZEWORSK (WIEJSKA)</t>
  </si>
  <si>
    <t>BISKUPICE OŁAWSKIE</t>
  </si>
  <si>
    <t>DOLNOŚLĄSKIEOŁAWSKIJELCZ-LASKOWICE</t>
  </si>
  <si>
    <t>SIENIAWA</t>
  </si>
  <si>
    <t>BRZEZINKI</t>
  </si>
  <si>
    <t>TRYŃCZA</t>
  </si>
  <si>
    <t>CELINA</t>
  </si>
  <si>
    <t>ZARZECZE</t>
  </si>
  <si>
    <t>CHWAŁOWICE</t>
  </si>
  <si>
    <t>IWIERZYCE</t>
  </si>
  <si>
    <t>PODKARPACKIEROPCZYCKO-SĘDZISZOWSKI</t>
  </si>
  <si>
    <t>DĘBINA</t>
  </si>
  <si>
    <t>OSTRÓW</t>
  </si>
  <si>
    <t>DZIUPLINA</t>
  </si>
  <si>
    <t>ROPCZYCE</t>
  </si>
  <si>
    <t>GRĘDZINA</t>
  </si>
  <si>
    <t>SĘDZISZÓW MAŁOPOLSKI</t>
  </si>
  <si>
    <t>WIELOPOLE SKRZYŃSKIE</t>
  </si>
  <si>
    <t>KOPALINA</t>
  </si>
  <si>
    <t>BŁAŻOWA</t>
  </si>
  <si>
    <t>PODKARPACKIERZESZOWSKI</t>
  </si>
  <si>
    <t>ŁĘG</t>
  </si>
  <si>
    <t>BOGUCHWAŁA</t>
  </si>
  <si>
    <t>MIŁOCICE</t>
  </si>
  <si>
    <t>CHMIELNIK</t>
  </si>
  <si>
    <t>MIŁOCICE MAŁE</t>
  </si>
  <si>
    <t>DYNÓW</t>
  </si>
  <si>
    <t>MIŁOSZYCE</t>
  </si>
  <si>
    <t>DYNÓW (WIEJSKA)</t>
  </si>
  <si>
    <t>MINKOWICE OŁAWSKIE</t>
  </si>
  <si>
    <t>GŁOGÓW MAŁOPOLSKI</t>
  </si>
  <si>
    <t>HYŻNE</t>
  </si>
  <si>
    <t>PIEKARY</t>
  </si>
  <si>
    <t>STANKÓW</t>
  </si>
  <si>
    <t>LUBENIA</t>
  </si>
  <si>
    <t>WÓJCICE</t>
  </si>
  <si>
    <t>SOKOŁÓW MAŁOPOLSKI</t>
  </si>
  <si>
    <t>DOLNOŚLĄSKIEOŁAWSKIOŁAWA</t>
  </si>
  <si>
    <t>ŚWILCZA</t>
  </si>
  <si>
    <t>BOLECHÓW</t>
  </si>
  <si>
    <t>DOLNOŚLĄSKIEOŁAWSKIOŁAWA (WIEJSKA)</t>
  </si>
  <si>
    <t>TRZEBOWNISKO</t>
  </si>
  <si>
    <t>TYCZYN</t>
  </si>
  <si>
    <t>CHWALIBOŻYCE</t>
  </si>
  <si>
    <t>PODKARPACKIERZESZÓW</t>
  </si>
  <si>
    <t>DRZEMLIKOWICE</t>
  </si>
  <si>
    <t>BESKO</t>
  </si>
  <si>
    <t>PODKARPACKIESANOCKI</t>
  </si>
  <si>
    <t>BUKOWSKO</t>
  </si>
  <si>
    <t>GAJ OŁAWSKI</t>
  </si>
  <si>
    <t>KOMAŃCZA</t>
  </si>
  <si>
    <t>GODZIKOWICE</t>
  </si>
  <si>
    <t>SANOK</t>
  </si>
  <si>
    <t>GODZINOWICE</t>
  </si>
  <si>
    <t>SANOK (WIEJSKA)</t>
  </si>
  <si>
    <t>JACZKOWICE</t>
  </si>
  <si>
    <t>TYRAWA WOŁOSKA</t>
  </si>
  <si>
    <t>JAKUBOWICE</t>
  </si>
  <si>
    <t>ZAGÓRZ</t>
  </si>
  <si>
    <t>ZARSZYN</t>
  </si>
  <si>
    <t>JANKOWICE</t>
  </si>
  <si>
    <t>BOJANÓW</t>
  </si>
  <si>
    <t>PODKARPACKIESTALOWOWOLSKI</t>
  </si>
  <si>
    <t>JANKOWICE MAŁE</t>
  </si>
  <si>
    <t>PYSZNICA</t>
  </si>
  <si>
    <t>LIZAWICE</t>
  </si>
  <si>
    <t>RADOMYŚL NAD SANEM</t>
  </si>
  <si>
    <t>MARCINKOWICE</t>
  </si>
  <si>
    <t>STALOWA WOLA</t>
  </si>
  <si>
    <t>MARSZOWICE</t>
  </si>
  <si>
    <t>ZAKLIKÓW</t>
  </si>
  <si>
    <t>MASZKÓW</t>
  </si>
  <si>
    <t>ZALESZANY</t>
  </si>
  <si>
    <t>MIŁONÓW</t>
  </si>
  <si>
    <t>CZUDEC</t>
  </si>
  <si>
    <t>PODKARPACKIESTRZYŻOWSKI</t>
  </si>
  <si>
    <t>NIEMIL</t>
  </si>
  <si>
    <t>FRYSZTAK</t>
  </si>
  <si>
    <t>NIWNIK</t>
  </si>
  <si>
    <t>NIEBYLEC</t>
  </si>
  <si>
    <t>OLEŚNICA MAŁA</t>
  </si>
  <si>
    <t>STRZYŻÓW</t>
  </si>
  <si>
    <t>PODKARPACKIETARNOBRZEG</t>
  </si>
  <si>
    <t>BARANÓW SANDOMIERSKI</t>
  </si>
  <si>
    <t>PODKARPACKIETARNOBRZESKI</t>
  </si>
  <si>
    <t>SIECIEBOROWICE</t>
  </si>
  <si>
    <t>GORZYCE</t>
  </si>
  <si>
    <t>GRĘBÓW</t>
  </si>
  <si>
    <t>SOBOCISKO</t>
  </si>
  <si>
    <t>NOWA DĘBA</t>
  </si>
  <si>
    <t>STANOWICE</t>
  </si>
  <si>
    <t>PODLASKIEAUGUSTOWSKI</t>
  </si>
  <si>
    <t>STARY GÓRNIK</t>
  </si>
  <si>
    <t>AUGUSTÓW (WIEJSKA)</t>
  </si>
  <si>
    <t>STARY OTOK</t>
  </si>
  <si>
    <t>BARGŁÓW KOŚCIELNY</t>
  </si>
  <si>
    <t>LIPSK</t>
  </si>
  <si>
    <t>ŚCINAWA POLSKA</t>
  </si>
  <si>
    <t>NOWINKA</t>
  </si>
  <si>
    <t>ZABARDOWICE</t>
  </si>
  <si>
    <t>PŁASKA</t>
  </si>
  <si>
    <t>SZTABIN</t>
  </si>
  <si>
    <t>DOLNOŚLĄSKIEPOLKOWICKICHOCIANÓW</t>
  </si>
  <si>
    <t>CHOROSZCZ</t>
  </si>
  <si>
    <t>PODLASKIEBIAŁOSTOCKI</t>
  </si>
  <si>
    <t>CHOCIANOWIEC</t>
  </si>
  <si>
    <t>CZARNA BIAŁOSTOCKA</t>
  </si>
  <si>
    <t>DOBRZYNIEWO DUŻE</t>
  </si>
  <si>
    <t>DUNINÓW</t>
  </si>
  <si>
    <t>GRÓDEK</t>
  </si>
  <si>
    <t>JABŁONÓW</t>
  </si>
  <si>
    <t>JUCHNOWIEC KOŚCIELNY</t>
  </si>
  <si>
    <t>MICHAŁÓW</t>
  </si>
  <si>
    <t>ŁAPY</t>
  </si>
  <si>
    <t>OGRODZISKO</t>
  </si>
  <si>
    <t>MICHAŁOWO</t>
  </si>
  <si>
    <t>PARCHÓW</t>
  </si>
  <si>
    <t>POGORZELISKA</t>
  </si>
  <si>
    <t>SUPRAŚL</t>
  </si>
  <si>
    <t>RAKÓW</t>
  </si>
  <si>
    <t>SURAŻ</t>
  </si>
  <si>
    <t>SZKLARY DOLNE</t>
  </si>
  <si>
    <t>TUROŚŃ KOŚCIELNA</t>
  </si>
  <si>
    <t>TRZEBNICE</t>
  </si>
  <si>
    <t>TYKOCIN</t>
  </si>
  <si>
    <t>TRZMIELÓW</t>
  </si>
  <si>
    <t>WASILKÓW</t>
  </si>
  <si>
    <t>ZABŁUDÓW</t>
  </si>
  <si>
    <t>ZAGÓRZE</t>
  </si>
  <si>
    <t>ZAWADY</t>
  </si>
  <si>
    <t>ŻABICE</t>
  </si>
  <si>
    <t>PODLASKIEBIAŁYSTOK</t>
  </si>
  <si>
    <t>DOLNOŚLĄSKIEPOLKOWICKIGAWORZYCE</t>
  </si>
  <si>
    <t>BIELSK PODLASKI</t>
  </si>
  <si>
    <t>PODLASKIEBIELSKI</t>
  </si>
  <si>
    <t>DZIKÓW</t>
  </si>
  <si>
    <t>BIELSK PODLASKI (WIEJSKA)</t>
  </si>
  <si>
    <t>BOĆKI</t>
  </si>
  <si>
    <t>GOSTYŃ</t>
  </si>
  <si>
    <t>BRAŃSK</t>
  </si>
  <si>
    <t>GRABIK</t>
  </si>
  <si>
    <t>BRAŃSK (WIEJSKA)</t>
  </si>
  <si>
    <t>KŁOBUCZYN</t>
  </si>
  <si>
    <t>ORLA</t>
  </si>
  <si>
    <t>RUDKA</t>
  </si>
  <si>
    <t>KURÓW WIELKI</t>
  </si>
  <si>
    <t>GRAJEWO</t>
  </si>
  <si>
    <t>PODLASKIEGRAJEWSKI</t>
  </si>
  <si>
    <t>MIESZKÓW</t>
  </si>
  <si>
    <t>GRAJEWO (WIEJSKA)</t>
  </si>
  <si>
    <t>REGÓW</t>
  </si>
  <si>
    <t>RADZIŁÓW</t>
  </si>
  <si>
    <t>ŚREM</t>
  </si>
  <si>
    <t>RAJGRÓD</t>
  </si>
  <si>
    <t>SZCZUCZYN</t>
  </si>
  <si>
    <t>WITANOWICE</t>
  </si>
  <si>
    <t>BIEŃKÓW</t>
  </si>
  <si>
    <t>DOLNOŚLĄSKIEPOLKOWICKIGRĘBOCICE</t>
  </si>
  <si>
    <t>BIAŁOWIEŻA</t>
  </si>
  <si>
    <t>PODLASKIEHAJNOWSKI</t>
  </si>
  <si>
    <t>BUCZE</t>
  </si>
  <si>
    <t>CZEREMCHA</t>
  </si>
  <si>
    <t>CZERŃCZYCE</t>
  </si>
  <si>
    <t>CZYŻE</t>
  </si>
  <si>
    <t>DUŻA WÓLKA</t>
  </si>
  <si>
    <t>DUBICZE CERKIEWNE</t>
  </si>
  <si>
    <t>HAJNÓWKA</t>
  </si>
  <si>
    <t>GRODOWIEC</t>
  </si>
  <si>
    <t>HAJNÓWKA (WIEJSKA)</t>
  </si>
  <si>
    <t>GRODZISZCZE</t>
  </si>
  <si>
    <t>KLESZCZELE</t>
  </si>
  <si>
    <t>KRZYDŁOWICE</t>
  </si>
  <si>
    <t>NAREW</t>
  </si>
  <si>
    <t>KWIELICE</t>
  </si>
  <si>
    <t>NAREWKA</t>
  </si>
  <si>
    <t>OBISZÓW</t>
  </si>
  <si>
    <t>GRABOWO</t>
  </si>
  <si>
    <t>PODLASKIEKOLNEŃSKI</t>
  </si>
  <si>
    <t>KOLNO</t>
  </si>
  <si>
    <t>PROSZÓWEK</t>
  </si>
  <si>
    <t>KOLNO (WIEJSKA)</t>
  </si>
  <si>
    <t>PROSZYCE</t>
  </si>
  <si>
    <t>MAŁY PŁOCK</t>
  </si>
  <si>
    <t>RETKÓW</t>
  </si>
  <si>
    <t>STAWISKI</t>
  </si>
  <si>
    <t>TUROŚL</t>
  </si>
  <si>
    <t>STARA RZEKA</t>
  </si>
  <si>
    <t>PODLASKIEŁOMŻA</t>
  </si>
  <si>
    <t>SZYMOCIN</t>
  </si>
  <si>
    <t>JEDWABNE</t>
  </si>
  <si>
    <t>PODLASKIEŁOMŻYŃSKI</t>
  </si>
  <si>
    <t>ŚWININO</t>
  </si>
  <si>
    <t>TRZĘSÓW</t>
  </si>
  <si>
    <t>MIASTKOWO</t>
  </si>
  <si>
    <t>WILCZYN</t>
  </si>
  <si>
    <t>NOWOGRÓD</t>
  </si>
  <si>
    <t>PIĄTNICA</t>
  </si>
  <si>
    <t>BARSZÓW</t>
  </si>
  <si>
    <t>DOLNOŚLĄSKIEPOLKOWICKIPOLKOWICE</t>
  </si>
  <si>
    <t>PRZYTUŁY</t>
  </si>
  <si>
    <t>BIEDRZYCHOWA</t>
  </si>
  <si>
    <t>ŚNIADOWO</t>
  </si>
  <si>
    <t>WIZNA</t>
  </si>
  <si>
    <t>GUZICE</t>
  </si>
  <si>
    <t>ZBÓJNA</t>
  </si>
  <si>
    <t>JĘDRZYCHÓW</t>
  </si>
  <si>
    <t>GONIĄDZ</t>
  </si>
  <si>
    <t>PODLASKIEMONIECKI</t>
  </si>
  <si>
    <t>KAŹMIERZÓW</t>
  </si>
  <si>
    <t>JASIONÓWKA</t>
  </si>
  <si>
    <t>JAŚWIŁY</t>
  </si>
  <si>
    <t>MOSKORZYN</t>
  </si>
  <si>
    <t>KNYSZYN</t>
  </si>
  <si>
    <t>NOWA WIEŚ LUBIŃSKA</t>
  </si>
  <si>
    <t>KRYPNO</t>
  </si>
  <si>
    <t>PIESZKOWICE</t>
  </si>
  <si>
    <t>MOŃKI</t>
  </si>
  <si>
    <t>TRZCIANNE</t>
  </si>
  <si>
    <t>SOBIN</t>
  </si>
  <si>
    <t>GIBY</t>
  </si>
  <si>
    <t>PODLASKIESEJNEŃSKI</t>
  </si>
  <si>
    <t>SUCHA GÓRNA</t>
  </si>
  <si>
    <t>KRASNOPOL</t>
  </si>
  <si>
    <t>TARNÓWEK</t>
  </si>
  <si>
    <t>PUŃSK</t>
  </si>
  <si>
    <t>TRZEBCZ</t>
  </si>
  <si>
    <t>SEJNY</t>
  </si>
  <si>
    <t>ŻELAZNY MOST</t>
  </si>
  <si>
    <t>SEJNY (WIEJSKA)</t>
  </si>
  <si>
    <t>ŻUKÓW</t>
  </si>
  <si>
    <t>DROHICZYN</t>
  </si>
  <si>
    <t>PODLASKIESIEMIATYCKI</t>
  </si>
  <si>
    <t>JAKUBOWO LUBIŃSKIE</t>
  </si>
  <si>
    <t>DOLNOŚLĄSKIEPOLKOWICKIPRZEMKÓW</t>
  </si>
  <si>
    <t>DZIADKOWICE</t>
  </si>
  <si>
    <t>JĘDRZYCHÓWEK</t>
  </si>
  <si>
    <t>GRODZISK</t>
  </si>
  <si>
    <t>KARPIE</t>
  </si>
  <si>
    <t>KRĘPA</t>
  </si>
  <si>
    <t>MILEJCZYCE</t>
  </si>
  <si>
    <t>ŁĄKOCINY</t>
  </si>
  <si>
    <t>NURZEC-STACJA</t>
  </si>
  <si>
    <t>ŁĘŻCE</t>
  </si>
  <si>
    <t>PERLEJEWO</t>
  </si>
  <si>
    <t>OSTASZÓW</t>
  </si>
  <si>
    <t>SIEMIATYCZE</t>
  </si>
  <si>
    <t>SIEMIATYCZE (WIEJSKA)</t>
  </si>
  <si>
    <t>DĄBROWA BIAŁOSTOCKA</t>
  </si>
  <si>
    <t>PODLASKIESOKÓLSKI</t>
  </si>
  <si>
    <t>SZKLARKI</t>
  </si>
  <si>
    <t>JANÓW</t>
  </si>
  <si>
    <t>WĘGIELIN</t>
  </si>
  <si>
    <t>KORYCIN</t>
  </si>
  <si>
    <t>WILKOCIN</t>
  </si>
  <si>
    <t>KRYNKI</t>
  </si>
  <si>
    <t>WYSOKA</t>
  </si>
  <si>
    <t>KUŹNICA</t>
  </si>
  <si>
    <t>DOLNOŚLĄSKIEPOLKOWICKIRADWANICE</t>
  </si>
  <si>
    <t>BUCZYNA</t>
  </si>
  <si>
    <t>SIDRA</t>
  </si>
  <si>
    <t>DOBROMIL</t>
  </si>
  <si>
    <t>SOKÓŁKA</t>
  </si>
  <si>
    <t>DROŻÓW</t>
  </si>
  <si>
    <t>SUCHOWOLA</t>
  </si>
  <si>
    <t>DROŻYNA</t>
  </si>
  <si>
    <t>SZUDZIAŁOWO</t>
  </si>
  <si>
    <t>BAKAŁARZEWO</t>
  </si>
  <si>
    <t>PODLASKIESUWALSKI</t>
  </si>
  <si>
    <t>FILIPÓW</t>
  </si>
  <si>
    <t>LIPIN</t>
  </si>
  <si>
    <t>JELENIEWO</t>
  </si>
  <si>
    <t>ŁAGOSZÓW WIELKI</t>
  </si>
  <si>
    <t>PRZEROŚL</t>
  </si>
  <si>
    <t>RACZKI</t>
  </si>
  <si>
    <t>RUTKA-TARTAK</t>
  </si>
  <si>
    <t>PRZESIECZNA</t>
  </si>
  <si>
    <t>SUWAŁKI (WIEJSKA)</t>
  </si>
  <si>
    <t>SZYPLISZKI</t>
  </si>
  <si>
    <t>SIEROSZOWICE</t>
  </si>
  <si>
    <t>WIŻAJNY</t>
  </si>
  <si>
    <t>STROGOBORZYCE</t>
  </si>
  <si>
    <t>PODLASKIESUWAŁKI</t>
  </si>
  <si>
    <t>CIECHANOWIEC</t>
  </si>
  <si>
    <t>PODLASKIEWYSOKOMAZOWIECKI</t>
  </si>
  <si>
    <t>UŁANÓW</t>
  </si>
  <si>
    <t>CZYŻEW</t>
  </si>
  <si>
    <t>BARTOSZOWA</t>
  </si>
  <si>
    <t>DOLNOŚLĄSKIESTRZELIŃSKIBORÓW</t>
  </si>
  <si>
    <t>KLUKOWO</t>
  </si>
  <si>
    <t>KOBYLIN-BORZYMY</t>
  </si>
  <si>
    <t>BORECZEK</t>
  </si>
  <si>
    <t>KULESZE KOŚCIELNE</t>
  </si>
  <si>
    <t>BOREK STRZELIŃSKI</t>
  </si>
  <si>
    <t>NOWE PIEKUTY</t>
  </si>
  <si>
    <t>SOKOŁY</t>
  </si>
  <si>
    <t>BRZEZICA</t>
  </si>
  <si>
    <t>SZEPIETOWO</t>
  </si>
  <si>
    <t>BRZOZA</t>
  </si>
  <si>
    <t>WYSOKIE MAZOWIECKIE</t>
  </si>
  <si>
    <t>GŁOWNIN</t>
  </si>
  <si>
    <t>WYSOKIE MAZOWIECKIE (WIEJSKA)</t>
  </si>
  <si>
    <t>JAKSIN</t>
  </si>
  <si>
    <t>KOŁAKI KOŚCIELNE</t>
  </si>
  <si>
    <t>PODLASKIEZAMBROWSKI</t>
  </si>
  <si>
    <t>JELENIN</t>
  </si>
  <si>
    <t>RUTKI</t>
  </si>
  <si>
    <t>KAZIMIERZÓW</t>
  </si>
  <si>
    <t>SZUMOWO</t>
  </si>
  <si>
    <t>KĘPINO</t>
  </si>
  <si>
    <t>ZAMBRÓW</t>
  </si>
  <si>
    <t>KOJĘCIN</t>
  </si>
  <si>
    <t>ZAMBRÓW (WIEJSKA)</t>
  </si>
  <si>
    <t>KRĘCZKÓW</t>
  </si>
  <si>
    <t>BORZYTUCHOM</t>
  </si>
  <si>
    <t>POMORSKIEBYTOWSKI</t>
  </si>
  <si>
    <t>KURCZÓW</t>
  </si>
  <si>
    <t>BYTÓW</t>
  </si>
  <si>
    <t>LUDÓW ŚLĄSKI</t>
  </si>
  <si>
    <t>CZARNA DĄBRÓWKA</t>
  </si>
  <si>
    <t>MAŃCZYCE</t>
  </si>
  <si>
    <t>KOŁCZYGŁOWY</t>
  </si>
  <si>
    <t>LIPNICA</t>
  </si>
  <si>
    <t>OPATOWICE</t>
  </si>
  <si>
    <t>MIASTKO</t>
  </si>
  <si>
    <t>PIOTRKÓW BOROWSKI</t>
  </si>
  <si>
    <t>PARCHOWO</t>
  </si>
  <si>
    <t>ROCHOWICE</t>
  </si>
  <si>
    <t>STUDZIENICE</t>
  </si>
  <si>
    <t>TRZEBIELINO</t>
  </si>
  <si>
    <t>STOGI</t>
  </si>
  <si>
    <t>TUCHOMIE</t>
  </si>
  <si>
    <t>SUCHOWICE</t>
  </si>
  <si>
    <t>BRUSY</t>
  </si>
  <si>
    <t>POMORSKIECHOJNICKI</t>
  </si>
  <si>
    <t>ŚWINOBRÓD</t>
  </si>
  <si>
    <t>CHOJNICE</t>
  </si>
  <si>
    <t>UNISZÓW</t>
  </si>
  <si>
    <t>CHOJNICE (WIEJSKA)</t>
  </si>
  <si>
    <t>ZIELENICE</t>
  </si>
  <si>
    <t>CZERSK</t>
  </si>
  <si>
    <t>BIAŁOBRZEZIE</t>
  </si>
  <si>
    <t>DOLNOŚLĄSKIESTRZELIŃSKIKONDRATOWICE</t>
  </si>
  <si>
    <t>KONARZYNY</t>
  </si>
  <si>
    <t>BŁOTNICA</t>
  </si>
  <si>
    <t>CZARNE</t>
  </si>
  <si>
    <t>POMORSKIECZŁUCHOWSKI</t>
  </si>
  <si>
    <t>BROCHOCINEK</t>
  </si>
  <si>
    <t>CZŁUCHÓW</t>
  </si>
  <si>
    <t>CZERWIENIEC</t>
  </si>
  <si>
    <t>CZŁUCHÓW (WIEJSKA)</t>
  </si>
  <si>
    <t>EDWARDÓW</t>
  </si>
  <si>
    <t>DEBRZNO</t>
  </si>
  <si>
    <t>GOŁOSTOWICE</t>
  </si>
  <si>
    <t>KOCZAŁA</t>
  </si>
  <si>
    <t>GÓRKA SOBOCKA</t>
  </si>
  <si>
    <t>PRZECHLEWO</t>
  </si>
  <si>
    <t>RZECZENICA</t>
  </si>
  <si>
    <t>JANOWICZKI</t>
  </si>
  <si>
    <t>POMORSKIEGDAŃSK</t>
  </si>
  <si>
    <t>JEZIERZYCE MAŁE</t>
  </si>
  <si>
    <t>CEDRY WIELKIE</t>
  </si>
  <si>
    <t>POMORSKIEGDAŃSKI</t>
  </si>
  <si>
    <t>KARCZYN</t>
  </si>
  <si>
    <t>KOLBUDY</t>
  </si>
  <si>
    <t>KOMOROWICE</t>
  </si>
  <si>
    <t>PRUSZCZ GDAŃSKI</t>
  </si>
  <si>
    <t>PRUSZCZ GDAŃSKI (WIEJSKA)</t>
  </si>
  <si>
    <t>KOWALSKIE</t>
  </si>
  <si>
    <t>PRZYWIDZ</t>
  </si>
  <si>
    <t>KSIĘGINICE WIELKIE</t>
  </si>
  <si>
    <t>PSZCZÓŁKI</t>
  </si>
  <si>
    <t>LIPOWA</t>
  </si>
  <si>
    <t>SUCHY DĄB</t>
  </si>
  <si>
    <t>MALESZÓW</t>
  </si>
  <si>
    <t>TRĄBKI WIELKIE</t>
  </si>
  <si>
    <t>PODGAJ</t>
  </si>
  <si>
    <t>POMORSKIEGDYNIA</t>
  </si>
  <si>
    <t>PRUSY</t>
  </si>
  <si>
    <t>POMORSKIEKARTUSKI</t>
  </si>
  <si>
    <t>KARTUZY</t>
  </si>
  <si>
    <t>SADOWICE</t>
  </si>
  <si>
    <t>PRZODKOWO</t>
  </si>
  <si>
    <t>SIERAKOWICE</t>
  </si>
  <si>
    <t>STACHÓW</t>
  </si>
  <si>
    <t>SOMONINO</t>
  </si>
  <si>
    <t>STRACHÓW</t>
  </si>
  <si>
    <t>WÓJCIN</t>
  </si>
  <si>
    <t>SULĘCZYNO</t>
  </si>
  <si>
    <t>ZARZYCA</t>
  </si>
  <si>
    <t>ŻUKOWO</t>
  </si>
  <si>
    <t>ŻELOWICE</t>
  </si>
  <si>
    <t>DZIEMIANY</t>
  </si>
  <si>
    <t>POMORSKIEKOŚCIERSKI</t>
  </si>
  <si>
    <t>CIERPICE</t>
  </si>
  <si>
    <t>DOLNOŚLĄSKIESTRZELIŃSKIPRZEWORNO</t>
  </si>
  <si>
    <t>KARSIN</t>
  </si>
  <si>
    <t>KOŚCIERZYNA</t>
  </si>
  <si>
    <t>DZIERZKOWA</t>
  </si>
  <si>
    <t>KOŚCIERZYNA (WIEJSKA)</t>
  </si>
  <si>
    <t>LINIEWO</t>
  </si>
  <si>
    <t>JAGIELNICA</t>
  </si>
  <si>
    <t>LIPUSZ</t>
  </si>
  <si>
    <t>JAGIELNO</t>
  </si>
  <si>
    <t>JEGŁOWA</t>
  </si>
  <si>
    <t>STARA KISZEWA</t>
  </si>
  <si>
    <t>KACZOWICE</t>
  </si>
  <si>
    <t>GARDEJA</t>
  </si>
  <si>
    <t>POMORSKIEKWIDZYŃSKI</t>
  </si>
  <si>
    <t>KARNKÓW</t>
  </si>
  <si>
    <t>KWIDZYN</t>
  </si>
  <si>
    <t>KASZÓWKA</t>
  </si>
  <si>
    <t>KWIDZYN (WIEJSKA)</t>
  </si>
  <si>
    <t>KONARY</t>
  </si>
  <si>
    <t>PRABUTY</t>
  </si>
  <si>
    <t>KRÓLEWIEC</t>
  </si>
  <si>
    <t>RYJEWO</t>
  </si>
  <si>
    <t>KRZYWINA</t>
  </si>
  <si>
    <t>SADLINKI</t>
  </si>
  <si>
    <t>CEWICE</t>
  </si>
  <si>
    <t>POMORSKIELĘBORSKI</t>
  </si>
  <si>
    <t>MNIKÓW</t>
  </si>
  <si>
    <t>LĘBORK</t>
  </si>
  <si>
    <t>MOKRZYCE</t>
  </si>
  <si>
    <t>ŁEBA</t>
  </si>
  <si>
    <t>OSTRĘŻNA</t>
  </si>
  <si>
    <t>NOWA WIEŚ LĘBORSKA</t>
  </si>
  <si>
    <t>PŁOSA</t>
  </si>
  <si>
    <t>WICKO</t>
  </si>
  <si>
    <t>POGRODA</t>
  </si>
  <si>
    <t>LICHNOWY</t>
  </si>
  <si>
    <t>POMORSKIEMALBORSKI</t>
  </si>
  <si>
    <t>MALBORK</t>
  </si>
  <si>
    <t>ROMANÓW</t>
  </si>
  <si>
    <t>MALBORK (WIEJSKA)</t>
  </si>
  <si>
    <t>ROŻNÓW</t>
  </si>
  <si>
    <t>MIŁORADZ</t>
  </si>
  <si>
    <t>SAMBOROWICE</t>
  </si>
  <si>
    <t>NOWY STAW</t>
  </si>
  <si>
    <t>SAMBOROWICZKI</t>
  </si>
  <si>
    <t>STARE POLE</t>
  </si>
  <si>
    <t>SARBY</t>
  </si>
  <si>
    <t>KRYNICA MORSKA</t>
  </si>
  <si>
    <t>POMORSKIENOWODWORSKI</t>
  </si>
  <si>
    <t>SIEMISŁAWICE</t>
  </si>
  <si>
    <t>NOWY DWÓR GDAŃSKI</t>
  </si>
  <si>
    <t>STANICA</t>
  </si>
  <si>
    <t>OSTASZEWO</t>
  </si>
  <si>
    <t>STRUŻYNA</t>
  </si>
  <si>
    <t>STEGNA</t>
  </si>
  <si>
    <t>WIELICZNA</t>
  </si>
  <si>
    <t>SZTUTOWO</t>
  </si>
  <si>
    <t>WIELISZÓW</t>
  </si>
  <si>
    <t>HEL</t>
  </si>
  <si>
    <t>POMORSKIEPUCKI</t>
  </si>
  <si>
    <t>BIAŁY KOŚCIÓŁ</t>
  </si>
  <si>
    <t>DOLNOŚLĄSKIESTRZELIŃSKISTRZELIN</t>
  </si>
  <si>
    <t>JASTARNIA</t>
  </si>
  <si>
    <t>BIEDRZYCHÓW</t>
  </si>
  <si>
    <t>KOSAKOWO</t>
  </si>
  <si>
    <t>BIERZYN</t>
  </si>
  <si>
    <t>KROKOWA</t>
  </si>
  <si>
    <t>BROŻEC</t>
  </si>
  <si>
    <t>PUCK</t>
  </si>
  <si>
    <t>CHOCIWEL</t>
  </si>
  <si>
    <t>PUCK (WIEJSKA)</t>
  </si>
  <si>
    <t>CZĘSZYCE</t>
  </si>
  <si>
    <t>WŁADYSŁAWOWO</t>
  </si>
  <si>
    <t>POMORSKIESŁUPSK</t>
  </si>
  <si>
    <t>DĘBNIKI</t>
  </si>
  <si>
    <t>DAMNICA</t>
  </si>
  <si>
    <t>POMORSKIESŁUPSKI</t>
  </si>
  <si>
    <t>DOBROGOSZCZ</t>
  </si>
  <si>
    <t>DĘBNICA KASZUBSKA</t>
  </si>
  <si>
    <t>GĘBCZYCE</t>
  </si>
  <si>
    <t>GŁÓWCZYCE</t>
  </si>
  <si>
    <t>GĘBICE</t>
  </si>
  <si>
    <t>KĘPICE</t>
  </si>
  <si>
    <t>GĘSINIEC</t>
  </si>
  <si>
    <t>KOBYLNICA</t>
  </si>
  <si>
    <t>GŁĘBOKA</t>
  </si>
  <si>
    <t>POTĘGOWO</t>
  </si>
  <si>
    <t>GOŚCIĘCICE</t>
  </si>
  <si>
    <t>SŁUPSK (WIEJSKA)</t>
  </si>
  <si>
    <t>SMOŁDZINO</t>
  </si>
  <si>
    <t>GÓRZEC</t>
  </si>
  <si>
    <t>USTKA</t>
  </si>
  <si>
    <t>KARSZÓW</t>
  </si>
  <si>
    <t>USTKA (WIEJSKA)</t>
  </si>
  <si>
    <t>KARSZÓWEK</t>
  </si>
  <si>
    <t>POMORSKIESOPOT</t>
  </si>
  <si>
    <t>BOBOWO</t>
  </si>
  <si>
    <t>POMORSKIESTAROGARDZKI</t>
  </si>
  <si>
    <t>KRZEPICE</t>
  </si>
  <si>
    <t>CZARNA WODA</t>
  </si>
  <si>
    <t>KUROPATNIK</t>
  </si>
  <si>
    <t>KALISKA</t>
  </si>
  <si>
    <t>LUDÓW POLSKI</t>
  </si>
  <si>
    <t>LUBICHOWO</t>
  </si>
  <si>
    <t>MIKOSZÓW</t>
  </si>
  <si>
    <t>OSIECZNA</t>
  </si>
  <si>
    <t>MUCHOWIEC</t>
  </si>
  <si>
    <t>NIESZKOWICE</t>
  </si>
  <si>
    <t>SKARSZEWY</t>
  </si>
  <si>
    <t>NOWOLESIE</t>
  </si>
  <si>
    <t>SKÓRCZ</t>
  </si>
  <si>
    <t>PĘCZ</t>
  </si>
  <si>
    <t>SKÓRCZ (WIEJSKA)</t>
  </si>
  <si>
    <t>SMĘTOWO GRANICZNE</t>
  </si>
  <si>
    <t>PŁAWNA</t>
  </si>
  <si>
    <t>STAROGARD GDAŃSKI</t>
  </si>
  <si>
    <t>SKOROSZOWICE</t>
  </si>
  <si>
    <t>STAROGARD GDAŃSKI (WIEJSKA)</t>
  </si>
  <si>
    <t>STRZEGÓW</t>
  </si>
  <si>
    <t>ZBLEWO</t>
  </si>
  <si>
    <t>DZIERZGOŃ</t>
  </si>
  <si>
    <t>POMORSKIESZTUMSKI</t>
  </si>
  <si>
    <t>SZCZAWIN</t>
  </si>
  <si>
    <t>MIKOŁAJKI POMORSKIE</t>
  </si>
  <si>
    <t>SZCZODROWICE</t>
  </si>
  <si>
    <t>STARY DZIERZGOŃ</t>
  </si>
  <si>
    <t>TRZEŚNIA</t>
  </si>
  <si>
    <t>STARY TARG</t>
  </si>
  <si>
    <t>ULICA</t>
  </si>
  <si>
    <t>SZTUM</t>
  </si>
  <si>
    <t>WARKOCZ</t>
  </si>
  <si>
    <t>GNIEW</t>
  </si>
  <si>
    <t>POMORSKIETCZEWSKI</t>
  </si>
  <si>
    <t>MORZESZCZYN</t>
  </si>
  <si>
    <t>ŻELEŹNIK</t>
  </si>
  <si>
    <t>PELPLIN</t>
  </si>
  <si>
    <t>BRYŁÓW</t>
  </si>
  <si>
    <t>DOLNOŚLĄSKIESTRZELIŃSKIWIĄZÓW</t>
  </si>
  <si>
    <t>SUBKOWY</t>
  </si>
  <si>
    <t>BRYŁÓWEK</t>
  </si>
  <si>
    <t>TCZEW</t>
  </si>
  <si>
    <t>CZĘSTOCICE</t>
  </si>
  <si>
    <t>TCZEW (WIEJSKA)</t>
  </si>
  <si>
    <t>GUŁÓW</t>
  </si>
  <si>
    <t>CHOCZEWO</t>
  </si>
  <si>
    <t>POMORSKIEWEJHEROWSKI</t>
  </si>
  <si>
    <t>JANOWO</t>
  </si>
  <si>
    <t>GNIEWINO</t>
  </si>
  <si>
    <t>JAWORÓW</t>
  </si>
  <si>
    <t>LINIA</t>
  </si>
  <si>
    <t>JĘDRZYCHOWICE</t>
  </si>
  <si>
    <t>LUZINO</t>
  </si>
  <si>
    <t>JUTRZYNA</t>
  </si>
  <si>
    <t>ŁĘCZYCE</t>
  </si>
  <si>
    <t>KALINOWA</t>
  </si>
  <si>
    <t>REDA</t>
  </si>
  <si>
    <t>KŁOSÓW</t>
  </si>
  <si>
    <t>RUMIA</t>
  </si>
  <si>
    <t>KOWALÓW</t>
  </si>
  <si>
    <t>SZEMUD</t>
  </si>
  <si>
    <t>KRAJNO</t>
  </si>
  <si>
    <t>WEJHEROWO</t>
  </si>
  <si>
    <t>KSIĘŻYCE</t>
  </si>
  <si>
    <t>WEJHEROWO (WIEJSKA)</t>
  </si>
  <si>
    <t>KUCHARZOWICE</t>
  </si>
  <si>
    <t>ŚLĄSKIEBĘDZIŃSKI</t>
  </si>
  <si>
    <t>ŁOJOWICE</t>
  </si>
  <si>
    <t>CZELADŹ</t>
  </si>
  <si>
    <t>MIECHOWICE OŁAWSKIE</t>
  </si>
  <si>
    <t>MIERZĘCICE</t>
  </si>
  <si>
    <t>OŚNO</t>
  </si>
  <si>
    <t>STARY WIĄZÓW</t>
  </si>
  <si>
    <t>SIEWIERZ</t>
  </si>
  <si>
    <t>WAWRZĘCICE</t>
  </si>
  <si>
    <t>SŁAWKÓW</t>
  </si>
  <si>
    <t>WAWRZYSZÓW</t>
  </si>
  <si>
    <t>WOJKOWICE</t>
  </si>
  <si>
    <t>BESTWINA</t>
  </si>
  <si>
    <t>ŚLĄSKIEBIELSKI</t>
  </si>
  <si>
    <t>WITOWICE</t>
  </si>
  <si>
    <t>BUCZKOWICE</t>
  </si>
  <si>
    <t>WYSZONOWICE</t>
  </si>
  <si>
    <t>CZECHOWICE-DZIEDZICE</t>
  </si>
  <si>
    <t>ZBOROWICE</t>
  </si>
  <si>
    <t>JASIENICA</t>
  </si>
  <si>
    <t>BOGDANÓW</t>
  </si>
  <si>
    <t>DOLNOŚLĄSKIEŚREDZKIKOSTOMŁOTY</t>
  </si>
  <si>
    <t>JAWORZE</t>
  </si>
  <si>
    <t>BUDZISZÓW</t>
  </si>
  <si>
    <t>KOZY</t>
  </si>
  <si>
    <t>CHMIELÓW</t>
  </si>
  <si>
    <t>PORĄBKA</t>
  </si>
  <si>
    <t>CZECHY</t>
  </si>
  <si>
    <t>SZCZYRK</t>
  </si>
  <si>
    <t>GODKÓW</t>
  </si>
  <si>
    <t>WILAMOWICE</t>
  </si>
  <si>
    <t>JAKUBKOWICE</t>
  </si>
  <si>
    <t>WILKOWICE</t>
  </si>
  <si>
    <t>JARZĄBKOWICE</t>
  </si>
  <si>
    <t>ŚLĄSKIEBIELSKO-BIAŁA</t>
  </si>
  <si>
    <t>BIERUŃ</t>
  </si>
  <si>
    <t>ŚLĄSKIEBIERUŃSKO-LĘDZIŃSKI</t>
  </si>
  <si>
    <t>KARCZYCE</t>
  </si>
  <si>
    <t>BOJSZOWY</t>
  </si>
  <si>
    <t>CHEŁM ŚLĄSKI</t>
  </si>
  <si>
    <t>IMIELIN</t>
  </si>
  <si>
    <t>MIECZKÓW</t>
  </si>
  <si>
    <t>LĘDZINY</t>
  </si>
  <si>
    <t>OSIECZYNA</t>
  </si>
  <si>
    <t>ŚLĄSKIEBYTOM</t>
  </si>
  <si>
    <t>ŚLĄSKIECHORZÓW</t>
  </si>
  <si>
    <t>PAŹDZIORNO</t>
  </si>
  <si>
    <t>BRENNA</t>
  </si>
  <si>
    <t>ŚLĄSKIECIESZYŃSKI</t>
  </si>
  <si>
    <t>PIERSNO</t>
  </si>
  <si>
    <t>CHYBIE</t>
  </si>
  <si>
    <t>CIESZYN</t>
  </si>
  <si>
    <t>PUSTYNKA</t>
  </si>
  <si>
    <t>RAMUŁTOWICE</t>
  </si>
  <si>
    <t>GOLESZÓW</t>
  </si>
  <si>
    <t>SAMBORZ</t>
  </si>
  <si>
    <t>HAŻLACH</t>
  </si>
  <si>
    <t>SAMSONOWICE</t>
  </si>
  <si>
    <t>ISTEBNA</t>
  </si>
  <si>
    <t>SIEMIDROŻYCE</t>
  </si>
  <si>
    <t>SKOCZÓW</t>
  </si>
  <si>
    <t>SIKORZYCE</t>
  </si>
  <si>
    <t>STRUMIEŃ</t>
  </si>
  <si>
    <t>SOBKOWICE</t>
  </si>
  <si>
    <t>USTROŃ</t>
  </si>
  <si>
    <t>WISŁA</t>
  </si>
  <si>
    <t>ZEBRZYDOWICE</t>
  </si>
  <si>
    <t>ŚWIDNICA POLSKA</t>
  </si>
  <si>
    <t>ŚLĄSKIECZĘSTOCHOWA</t>
  </si>
  <si>
    <t>WICHRÓW</t>
  </si>
  <si>
    <t>BLACHOWNIA</t>
  </si>
  <si>
    <t>ŚLĄSKIECZĘSTOCHOWSKI</t>
  </si>
  <si>
    <t>WILKÓW ŚREDZKI</t>
  </si>
  <si>
    <t>DĄBROWA ZIELONA</t>
  </si>
  <si>
    <t>WNORÓW</t>
  </si>
  <si>
    <t>ZABŁOTO</t>
  </si>
  <si>
    <t>KAMIENICA POLSKA</t>
  </si>
  <si>
    <t>DOLNOŚLĄSKIEŚREDZKIMALCZYCE</t>
  </si>
  <si>
    <t>KŁOMNICE</t>
  </si>
  <si>
    <t>CHOMIĄŻA</t>
  </si>
  <si>
    <t>KONIECPOL</t>
  </si>
  <si>
    <t>DĘBICE</t>
  </si>
  <si>
    <t>KONOPISKA</t>
  </si>
  <si>
    <t>KWIETNO</t>
  </si>
  <si>
    <t>KRUSZYNA</t>
  </si>
  <si>
    <t>LELÓW</t>
  </si>
  <si>
    <t>MAZUROWICE</t>
  </si>
  <si>
    <t>MSTÓW</t>
  </si>
  <si>
    <t>RACHÓW</t>
  </si>
  <si>
    <t>MYKANÓW</t>
  </si>
  <si>
    <t>RUSKO</t>
  </si>
  <si>
    <t>SZYMANÓW</t>
  </si>
  <si>
    <t>POCZESNA</t>
  </si>
  <si>
    <t>WILCZKÓW</t>
  </si>
  <si>
    <t>PRZYRÓW</t>
  </si>
  <si>
    <t>ZAWADKA</t>
  </si>
  <si>
    <t>BIAŁKÓW</t>
  </si>
  <si>
    <t>DOLNOŚLĄSKIEŚREDZKIMIĘKINIA</t>
  </si>
  <si>
    <t>STARCZA</t>
  </si>
  <si>
    <t>ŚLĄSKIEDĄBROWA GÓRNICZA</t>
  </si>
  <si>
    <t>ŚLĄSKIEGLIWICE</t>
  </si>
  <si>
    <t>BRZEZINKA ŚREDZKA</t>
  </si>
  <si>
    <t>GIERAŁTOWICE</t>
  </si>
  <si>
    <t>ŚLĄSKIEGLIWICKI</t>
  </si>
  <si>
    <t>KNURÓW</t>
  </si>
  <si>
    <t>GAŁÓW</t>
  </si>
  <si>
    <t>GAŁÓWEK</t>
  </si>
  <si>
    <t>PYSKOWICE</t>
  </si>
  <si>
    <t>GĄSIORÓW</t>
  </si>
  <si>
    <t>RUDZINIEC</t>
  </si>
  <si>
    <t>GŁOGI</t>
  </si>
  <si>
    <t>SOŚNICOWICE</t>
  </si>
  <si>
    <t>GŁOSKA</t>
  </si>
  <si>
    <t>TOSZEK</t>
  </si>
  <si>
    <t>GOSŁAWICE</t>
  </si>
  <si>
    <t>KADŁUB</t>
  </si>
  <si>
    <t>ŚLĄSKIEJASTRZĘBIE-ZDRÓJ</t>
  </si>
  <si>
    <t>KLĘKA</t>
  </si>
  <si>
    <t>ŚLĄSKIEJAWORZNO</t>
  </si>
  <si>
    <t>KOKORZYCE</t>
  </si>
  <si>
    <t>ŚLĄSKIEKATOWICE</t>
  </si>
  <si>
    <t>KRĘPICE</t>
  </si>
  <si>
    <t>KŁOBUCK</t>
  </si>
  <si>
    <t>ŚLĄSKIEKŁOBUCKI</t>
  </si>
  <si>
    <t>LENARTOWICE</t>
  </si>
  <si>
    <t>LIPIE</t>
  </si>
  <si>
    <t>LUBIATÓW</t>
  </si>
  <si>
    <t>MIEDŹNO</t>
  </si>
  <si>
    <t>OPATÓW</t>
  </si>
  <si>
    <t>ŁĄKOSZYCE</t>
  </si>
  <si>
    <t>PANKI</t>
  </si>
  <si>
    <t>ŁOWĘCICE</t>
  </si>
  <si>
    <t>POPÓW</t>
  </si>
  <si>
    <t>PRZYSTAJŃ</t>
  </si>
  <si>
    <t>MIŁOSZYN</t>
  </si>
  <si>
    <t>WRĘCZYCA WIELKA</t>
  </si>
  <si>
    <t>MROZÓW</t>
  </si>
  <si>
    <t>BORONÓW</t>
  </si>
  <si>
    <t>ŚLĄSKIELUBLINIECKI</t>
  </si>
  <si>
    <t>CIASNA</t>
  </si>
  <si>
    <t>PISKORZOWICE</t>
  </si>
  <si>
    <t>HERBY</t>
  </si>
  <si>
    <t>PRĘŻYCE</t>
  </si>
  <si>
    <t>KOCHANOWICE</t>
  </si>
  <si>
    <t>PRZYDROŻE</t>
  </si>
  <si>
    <t>KOSZĘCIN</t>
  </si>
  <si>
    <t>RADAKOWICE</t>
  </si>
  <si>
    <t>LUBLINIEC</t>
  </si>
  <si>
    <t>SIEMICHÓW</t>
  </si>
  <si>
    <t>PAWONKÓW</t>
  </si>
  <si>
    <t>WARZYNA</t>
  </si>
  <si>
    <t>WOŹNIKI</t>
  </si>
  <si>
    <t>WILKOSTÓW</t>
  </si>
  <si>
    <t>ŁAZISKA GÓRNE</t>
  </si>
  <si>
    <t>ŚLĄSKIEMIKOŁOWSKI</t>
  </si>
  <si>
    <t>WILKSZYN</t>
  </si>
  <si>
    <t>MIKOŁÓW</t>
  </si>
  <si>
    <t>WOJNOWICE</t>
  </si>
  <si>
    <t>ORNONTOWICE</t>
  </si>
  <si>
    <t>WRÓBLOWICE</t>
  </si>
  <si>
    <t>ORZESZE</t>
  </si>
  <si>
    <t>ZABÓR MAŁY</t>
  </si>
  <si>
    <t>WYRY</t>
  </si>
  <si>
    <t>ZABÓR WIELKI</t>
  </si>
  <si>
    <t>ŚLĄSKIEMYSŁOWICE</t>
  </si>
  <si>
    <t>ZAKRZYCE</t>
  </si>
  <si>
    <t>KOZIEGŁOWY</t>
  </si>
  <si>
    <t>ŚLĄSKIEMYSZKOWSKI</t>
  </si>
  <si>
    <t>ŹRÓDŁA</t>
  </si>
  <si>
    <t>MYSZKÓW</t>
  </si>
  <si>
    <t>ŻURAWINIEC</t>
  </si>
  <si>
    <t>NIEGOWA</t>
  </si>
  <si>
    <t>BRODNO</t>
  </si>
  <si>
    <t>DOLNOŚLĄSKIEŚREDZKIŚRODA ŚLĄSKA</t>
  </si>
  <si>
    <t>PORAJ</t>
  </si>
  <si>
    <t>BUKÓWEK</t>
  </si>
  <si>
    <t>CESARZOWICE</t>
  </si>
  <si>
    <t>ŚLĄSKIEPIEKARY ŚLĄSKIE</t>
  </si>
  <si>
    <t>CHWALIMIERZ</t>
  </si>
  <si>
    <t>GOCZAŁKOWICE-ZDRÓJ</t>
  </si>
  <si>
    <t>ŚLĄSKIEPSZCZYŃSKI</t>
  </si>
  <si>
    <t>CIECHÓW</t>
  </si>
  <si>
    <t>KOBIÓR</t>
  </si>
  <si>
    <t>GOZDAWA</t>
  </si>
  <si>
    <t>MIEDŹNA</t>
  </si>
  <si>
    <t>JASTRZĘBCE</t>
  </si>
  <si>
    <t>PAWŁOWICE</t>
  </si>
  <si>
    <t>JUGOWIEC</t>
  </si>
  <si>
    <t>PSZCZYNA</t>
  </si>
  <si>
    <t>JUSZCZYN</t>
  </si>
  <si>
    <t>SUSZEC</t>
  </si>
  <si>
    <t>KORNOWAC</t>
  </si>
  <si>
    <t>ŚLĄSKIERACIBORSKI</t>
  </si>
  <si>
    <t>KRZANOWICE</t>
  </si>
  <si>
    <t>KRYNICZNO</t>
  </si>
  <si>
    <t>KRZYŻANOWICE</t>
  </si>
  <si>
    <t>KULIN</t>
  </si>
  <si>
    <t>KUŹNIA RACIBORSKA</t>
  </si>
  <si>
    <t>LIGOTKA</t>
  </si>
  <si>
    <t>NĘDZA</t>
  </si>
  <si>
    <t>PIETROWICE WIELKIE</t>
  </si>
  <si>
    <t>RACIBÓRZ</t>
  </si>
  <si>
    <t>OGRODNICA</t>
  </si>
  <si>
    <t>PĘCZKÓW</t>
  </si>
  <si>
    <t>ŚLĄSKIERUDA ŚLĄSKA</t>
  </si>
  <si>
    <t>PROSZKÓW</t>
  </si>
  <si>
    <t>CZERWIONKA-LESZCZYNY</t>
  </si>
  <si>
    <t>ŚLĄSKIERYBNICKI</t>
  </si>
  <si>
    <t>RAKOSZYCE</t>
  </si>
  <si>
    <t>JEJKOWICE</t>
  </si>
  <si>
    <t>LYSKI</t>
  </si>
  <si>
    <t>ŚWIERKLANY</t>
  </si>
  <si>
    <t>ŚLĄSKIERYBNIK</t>
  </si>
  <si>
    <t>ŚLĄSKIESIEMIANOWICE ŚLĄSKIE</t>
  </si>
  <si>
    <t>ŚWIĘTE</t>
  </si>
  <si>
    <t>ŚLĄSKIESOSNOWIEC</t>
  </si>
  <si>
    <t>WOJCZYCE</t>
  </si>
  <si>
    <t>ŚLĄSKIEŚWIĘTOCHŁOWICE</t>
  </si>
  <si>
    <t>WROCISŁAWICE</t>
  </si>
  <si>
    <t>KALETY</t>
  </si>
  <si>
    <t>ŚLĄSKIETARNOGÓRSKI</t>
  </si>
  <si>
    <t>KRUPSKI MŁYN</t>
  </si>
  <si>
    <t>DAMIANOWO</t>
  </si>
  <si>
    <t>DOLNOŚLĄSKIEŚREDZKIUDANIN</t>
  </si>
  <si>
    <t>MIASTECZKO ŚLĄSKIE</t>
  </si>
  <si>
    <t>DROGOMIŁOWICE</t>
  </si>
  <si>
    <t>OŻAROWICE</t>
  </si>
  <si>
    <t>DZIWIGÓRZ</t>
  </si>
  <si>
    <t>RADZIONKÓW</t>
  </si>
  <si>
    <t>GOŚCISŁAW</t>
  </si>
  <si>
    <t>ŚWIERKLANIEC</t>
  </si>
  <si>
    <t>TARNOWSKIE GÓRY</t>
  </si>
  <si>
    <t>JAROSTÓW</t>
  </si>
  <si>
    <t>TWORÓG</t>
  </si>
  <si>
    <t>KARNICE</t>
  </si>
  <si>
    <t>ZBROSŁAWICE</t>
  </si>
  <si>
    <t>ŚLĄSKIETYCHY</t>
  </si>
  <si>
    <t>GODÓW</t>
  </si>
  <si>
    <t>ŚLĄSKIEWODZISŁAWSKI</t>
  </si>
  <si>
    <t>LASEK</t>
  </si>
  <si>
    <t>LUSINA</t>
  </si>
  <si>
    <t>LUBOMIA</t>
  </si>
  <si>
    <t>ŁAGIEWNIKI ŚREDZKIE</t>
  </si>
  <si>
    <t>MARKLOWICE</t>
  </si>
  <si>
    <t>PICHOROWICE</t>
  </si>
  <si>
    <t>MSZANA</t>
  </si>
  <si>
    <t>PSZÓW</t>
  </si>
  <si>
    <t>PIELASZKOWICE</t>
  </si>
  <si>
    <t>RADLIN</t>
  </si>
  <si>
    <t>RÓŻANA</t>
  </si>
  <si>
    <t>RYDUŁTOWY</t>
  </si>
  <si>
    <t>WODZISŁAW ŚLĄSKI</t>
  </si>
  <si>
    <t>ŚLĄSKIEZABRZE</t>
  </si>
  <si>
    <t>UJAZD DOLNY</t>
  </si>
  <si>
    <t>ŚLĄSKIEZAWIERCIAŃSKI</t>
  </si>
  <si>
    <t>UJAZD GÓRNY</t>
  </si>
  <si>
    <t>KROCZYCE</t>
  </si>
  <si>
    <t>DOLNOŚLĄSKIEŚWIDNICKIDOBROMIERZ</t>
  </si>
  <si>
    <t>ŁAZY</t>
  </si>
  <si>
    <t>OGRODZIENIEC</t>
  </si>
  <si>
    <t>BRONÓWEK</t>
  </si>
  <si>
    <t>PILICA</t>
  </si>
  <si>
    <t>CELÓW</t>
  </si>
  <si>
    <t>SZCZEKOCINY</t>
  </si>
  <si>
    <t>DZIERZKÓW</t>
  </si>
  <si>
    <t>ZAWIERCIE</t>
  </si>
  <si>
    <t>GNIEWKÓW</t>
  </si>
  <si>
    <t>ŻARNOWIEC</t>
  </si>
  <si>
    <t>JASKULIN</t>
  </si>
  <si>
    <t>ŚLĄSKIEŻORY</t>
  </si>
  <si>
    <t>JUGOWA</t>
  </si>
  <si>
    <t>ŚLĄSKIEŻYWIECKI</t>
  </si>
  <si>
    <t>KŁACZYNA</t>
  </si>
  <si>
    <t>GILOWICE</t>
  </si>
  <si>
    <t>PIETRZYKÓW</t>
  </si>
  <si>
    <t>JELEŚNIA</t>
  </si>
  <si>
    <t>ROZTOKA</t>
  </si>
  <si>
    <t>KOSZARAWA</t>
  </si>
  <si>
    <t>SERWINÓW</t>
  </si>
  <si>
    <t>SIODŁKOWICE</t>
  </si>
  <si>
    <t>ŁĘKAWICA</t>
  </si>
  <si>
    <t>ŁODYGOWICE</t>
  </si>
  <si>
    <t>BAGIENIEC</t>
  </si>
  <si>
    <t>DOLNOŚLĄSKIEŚWIDNICKIJAWORZYNA ŚLĄSKA</t>
  </si>
  <si>
    <t>MILÓWKA</t>
  </si>
  <si>
    <t>RADZIECHOWY-WIEPRZ</t>
  </si>
  <si>
    <t>RAJCZA</t>
  </si>
  <si>
    <t>ŚLEMIEŃ</t>
  </si>
  <si>
    <t>MILIKOWICE</t>
  </si>
  <si>
    <t>ŚWINNA</t>
  </si>
  <si>
    <t>NOWICE</t>
  </si>
  <si>
    <t>UJSOŁY</t>
  </si>
  <si>
    <t>NOWY JAWORÓW</t>
  </si>
  <si>
    <t>WĘGIERSKA GÓRKA</t>
  </si>
  <si>
    <t>PASIECZNA</t>
  </si>
  <si>
    <t>ŻYWIEC</t>
  </si>
  <si>
    <t>PASTUCHÓW</t>
  </si>
  <si>
    <t>BUSKO-ZDRÓJ</t>
  </si>
  <si>
    <t>ŚWIĘTOKRZYSKIEBUSKI</t>
  </si>
  <si>
    <t>PIOTROWICE ŚWIDNICKIE</t>
  </si>
  <si>
    <t>GNOJNO</t>
  </si>
  <si>
    <t>STARY JAWORÓW</t>
  </si>
  <si>
    <t>NOWY KORCZYN</t>
  </si>
  <si>
    <t>TOMKOWA</t>
  </si>
  <si>
    <t>PACANÓW</t>
  </si>
  <si>
    <t>SOLEC-ZDRÓJ</t>
  </si>
  <si>
    <t>DOLNOŚLĄSKIEŚWIDNICKIMARCINOWICE</t>
  </si>
  <si>
    <t>STOPNICA</t>
  </si>
  <si>
    <t>CHWAŁKÓW</t>
  </si>
  <si>
    <t>TUCZĘPY</t>
  </si>
  <si>
    <t>GOLA ŚWIDNICKA</t>
  </si>
  <si>
    <t>WIŚLICA</t>
  </si>
  <si>
    <t>GRUSZÓW</t>
  </si>
  <si>
    <t>IMIELNO</t>
  </si>
  <si>
    <t>ŚWIĘTOKRZYSKIEJĘDRZEJOWSKI</t>
  </si>
  <si>
    <t>KĄTKI</t>
  </si>
  <si>
    <t>JĘDRZEJÓW</t>
  </si>
  <si>
    <t>KLECIN</t>
  </si>
  <si>
    <t>MAŁOGOSZCZ</t>
  </si>
  <si>
    <t>KRASKÓW</t>
  </si>
  <si>
    <t>NAGŁOWICE</t>
  </si>
  <si>
    <t>OKSA</t>
  </si>
  <si>
    <t>MYSŁAKÓW</t>
  </si>
  <si>
    <t>SĘDZISZÓW</t>
  </si>
  <si>
    <t>SADY</t>
  </si>
  <si>
    <t>STEFANOWICE</t>
  </si>
  <si>
    <t>SOBKÓW</t>
  </si>
  <si>
    <t>WODZISŁAW</t>
  </si>
  <si>
    <t>BEJSCE</t>
  </si>
  <si>
    <t>ŚWIĘTOKRZYSKIEKAZIMIERSKI</t>
  </si>
  <si>
    <t>ŚMIAŁOWICE</t>
  </si>
  <si>
    <t>TĄPADŁA</t>
  </si>
  <si>
    <t>KAZIMIERZA WIELKA</t>
  </si>
  <si>
    <t>TWORZYJANÓW</t>
  </si>
  <si>
    <t>OPATOWIEC</t>
  </si>
  <si>
    <t>WIRKI</t>
  </si>
  <si>
    <t>SKALBMIERZ</t>
  </si>
  <si>
    <t>WIRY</t>
  </si>
  <si>
    <t>ŚWIĘTOKRZYSKIEKIELCE</t>
  </si>
  <si>
    <t>ZEBRZYDÓW</t>
  </si>
  <si>
    <t>BIELINY</t>
  </si>
  <si>
    <t>ŚWIĘTOKRZYSKIEKIELECKI</t>
  </si>
  <si>
    <t>BARTOSZÓWEK</t>
  </si>
  <si>
    <t>DOLNOŚLĄSKIEŚWIDNICKISTRZEGOM</t>
  </si>
  <si>
    <t>BODZENTYN</t>
  </si>
  <si>
    <t>GOCZAŁKÓW</t>
  </si>
  <si>
    <t>CHĘCINY</t>
  </si>
  <si>
    <t>GOCZAŁKÓW GÓRNY</t>
  </si>
  <si>
    <t>GODZIESZÓWEK</t>
  </si>
  <si>
    <t>DALESZYCE</t>
  </si>
  <si>
    <t>GRANICA</t>
  </si>
  <si>
    <t>GÓRNO</t>
  </si>
  <si>
    <t>GRANICZNA</t>
  </si>
  <si>
    <t>GROCHOTÓW</t>
  </si>
  <si>
    <t>ŁOPUSZNO</t>
  </si>
  <si>
    <t>JAROSZÓW</t>
  </si>
  <si>
    <t>MASŁÓW</t>
  </si>
  <si>
    <t>KOSTRZA</t>
  </si>
  <si>
    <t>MIEDZIANA GÓRA</t>
  </si>
  <si>
    <t>MIĘDZYRZECZE</t>
  </si>
  <si>
    <t>MNIÓW</t>
  </si>
  <si>
    <t>MODLĘCIN</t>
  </si>
  <si>
    <t>MORAWICA</t>
  </si>
  <si>
    <t>MORAWA</t>
  </si>
  <si>
    <t>NOWA SŁUPIA</t>
  </si>
  <si>
    <t>PIEKOSZÓW</t>
  </si>
  <si>
    <t>ROGOŹNICA</t>
  </si>
  <si>
    <t>PIERZCHNICA</t>
  </si>
  <si>
    <t>SKARŻYCE</t>
  </si>
  <si>
    <t>SITKÓWKA-NOWINY</t>
  </si>
  <si>
    <t>STRAWCZYN</t>
  </si>
  <si>
    <t>STAWISKA</t>
  </si>
  <si>
    <t>ZAGNAŃSK</t>
  </si>
  <si>
    <t>FAŁKÓW</t>
  </si>
  <si>
    <t>ŚWIĘTOKRZYSKIEKONECKI</t>
  </si>
  <si>
    <t>TOMKOWICE</t>
  </si>
  <si>
    <t>GOWARCZÓW</t>
  </si>
  <si>
    <t>WIEŚNICA</t>
  </si>
  <si>
    <t>KOŃSKIE</t>
  </si>
  <si>
    <t>ŻELAZÓW</t>
  </si>
  <si>
    <t>RUDA MALENIECKA</t>
  </si>
  <si>
    <t>DOLNOŚLĄSKIEŚWIDNICKIŚWIDNICA</t>
  </si>
  <si>
    <t>SŁUPIA (KONECKA)</t>
  </si>
  <si>
    <t>BOJANICE</t>
  </si>
  <si>
    <t>DOLNOŚLĄSKIEŚWIDNICKIŚWIDNICA (WIEJSKA)</t>
  </si>
  <si>
    <t>SMYKÓW</t>
  </si>
  <si>
    <t>BOLEŚCIN</t>
  </si>
  <si>
    <t>STĄPORKÓW</t>
  </si>
  <si>
    <t>BURKATÓW</t>
  </si>
  <si>
    <t>BAĆKOWICE</t>
  </si>
  <si>
    <t>ŚWIĘTOKRZYSKIEOPATOWSKI</t>
  </si>
  <si>
    <t>BYSTRZYCA DOLNA</t>
  </si>
  <si>
    <t>IWANISKA</t>
  </si>
  <si>
    <t>BYSTRZYCA GÓRNA</t>
  </si>
  <si>
    <t>GOGOŁÓW</t>
  </si>
  <si>
    <t>OŻARÓW</t>
  </si>
  <si>
    <t>JAGODNIK</t>
  </si>
  <si>
    <t>SADOWIE</t>
  </si>
  <si>
    <t>TARŁÓW</t>
  </si>
  <si>
    <t>BAŁTÓW</t>
  </si>
  <si>
    <t>ŚWIĘTOKRZYSKIEOSTROWIECKI</t>
  </si>
  <si>
    <t>BODZECHÓW</t>
  </si>
  <si>
    <t>LUBACHÓW</t>
  </si>
  <si>
    <t>ĆMIELÓW</t>
  </si>
  <si>
    <t>LUTOMIA DOLNA</t>
  </si>
  <si>
    <t>KUNÓW</t>
  </si>
  <si>
    <t>LUTOMIA GÓRNA</t>
  </si>
  <si>
    <t>OSTROWIEC ŚWIĘTOKRZYSKI</t>
  </si>
  <si>
    <t>MAKOWICE</t>
  </si>
  <si>
    <t>WAŚNIÓW</t>
  </si>
  <si>
    <t>MAŁA LUTOMIA</t>
  </si>
  <si>
    <t>DZIAŁOSZYCE</t>
  </si>
  <si>
    <t>ŚWIĘTOKRZYSKIEPIŃCZOWSKI</t>
  </si>
  <si>
    <t>MIŁOCHÓW</t>
  </si>
  <si>
    <t>KIJE</t>
  </si>
  <si>
    <t>MODLISZÓW</t>
  </si>
  <si>
    <t>MOKRZESZÓW</t>
  </si>
  <si>
    <t>PIŃCZÓW</t>
  </si>
  <si>
    <t>NIEGOSZÓW</t>
  </si>
  <si>
    <t>ZŁOTA</t>
  </si>
  <si>
    <t>OPOCZKA</t>
  </si>
  <si>
    <t>DWIKOZY</t>
  </si>
  <si>
    <t>ŚWIĘTOKRZYSKIESANDOMIERSKI</t>
  </si>
  <si>
    <t>PANKÓW</t>
  </si>
  <si>
    <t>POGORZAŁA</t>
  </si>
  <si>
    <t>KOPRZYWNICA</t>
  </si>
  <si>
    <t>PSZENNO</t>
  </si>
  <si>
    <t>ŁONIÓW</t>
  </si>
  <si>
    <t>SŁOTWINA</t>
  </si>
  <si>
    <t>OBRAZÓW</t>
  </si>
  <si>
    <t>STACHOWICE</t>
  </si>
  <si>
    <t>SAMBORZEC</t>
  </si>
  <si>
    <t>STACHOWICZKI</t>
  </si>
  <si>
    <t>SANDOMIERZ</t>
  </si>
  <si>
    <t>SULISŁAWICE</t>
  </si>
  <si>
    <t>ZAWICHOST</t>
  </si>
  <si>
    <t>BLIŻYN</t>
  </si>
  <si>
    <t>ŚWIĘTOKRZYSKIESKARŻYSKI</t>
  </si>
  <si>
    <t>WITOSZÓW DOLNY</t>
  </si>
  <si>
    <t>SKARŻYSKO KOŚCIELNE</t>
  </si>
  <si>
    <t>WITOSZÓW GÓRNY</t>
  </si>
  <si>
    <t>SKARŻYSKO-KAMIENNA</t>
  </si>
  <si>
    <t>SUCHEDNIÓW</t>
  </si>
  <si>
    <t>ZŁOTY LAS</t>
  </si>
  <si>
    <t>ŚWIĘTOKRZYSKIESTARACHOWICKI</t>
  </si>
  <si>
    <t>DOLNOŚLĄSKIEŚWIDNICKIŚWIEBODZICE</t>
  </si>
  <si>
    <t>MIRZEC</t>
  </si>
  <si>
    <t>BOŻANÓW</t>
  </si>
  <si>
    <t>DOLNOŚLĄSKIEŚWIDNICKIŻARÓW</t>
  </si>
  <si>
    <t>PAWŁÓW</t>
  </si>
  <si>
    <t>BUKÓW</t>
  </si>
  <si>
    <t>STARACHOWICE</t>
  </si>
  <si>
    <t>GOŁASZYCE</t>
  </si>
  <si>
    <t>WĄCHOCK</t>
  </si>
  <si>
    <t>IMBRAMOWICE</t>
  </si>
  <si>
    <t>BOGORIA</t>
  </si>
  <si>
    <t>ŚWIĘTOKRZYSKIESTASZOWSKI</t>
  </si>
  <si>
    <t>KALNO</t>
  </si>
  <si>
    <t>KALNO-WOSTÓWKA</t>
  </si>
  <si>
    <t>KRUKÓW</t>
  </si>
  <si>
    <t>ŁAŻANY</t>
  </si>
  <si>
    <t>POŁANIEC</t>
  </si>
  <si>
    <t>MARCINOWICZKI</t>
  </si>
  <si>
    <t>RYTWIANY</t>
  </si>
  <si>
    <t>MIELĘCIN</t>
  </si>
  <si>
    <t>STASZÓW</t>
  </si>
  <si>
    <t>MIKOSZOWA</t>
  </si>
  <si>
    <t>SZYDŁÓW</t>
  </si>
  <si>
    <t>MROWINY</t>
  </si>
  <si>
    <t>KLUCZEWSKO</t>
  </si>
  <si>
    <t>ŚWIĘTOKRZYSKIEWŁOSZCZOWSKI</t>
  </si>
  <si>
    <t>POŻARZYSKO</t>
  </si>
  <si>
    <t>KRASOCIN</t>
  </si>
  <si>
    <t>PRZYŁĘGÓW</t>
  </si>
  <si>
    <t>MOSKORZEW</t>
  </si>
  <si>
    <t>PYSZCZYN</t>
  </si>
  <si>
    <t>SIEDLIMOWICE</t>
  </si>
  <si>
    <t>SECEMIN</t>
  </si>
  <si>
    <t>TARNAWA</t>
  </si>
  <si>
    <t>WŁOSZCZOWA</t>
  </si>
  <si>
    <t>WIERZBNA</t>
  </si>
  <si>
    <t>BARTOSZYCE</t>
  </si>
  <si>
    <t>WARMIŃSKO-MAZURSKIEBARTOSZYCKI</t>
  </si>
  <si>
    <t>ZASTRUŻE</t>
  </si>
  <si>
    <t>BARTOSZYCE (WIEJSKA)</t>
  </si>
  <si>
    <t>BISZTYNEK</t>
  </si>
  <si>
    <t>BAGNO</t>
  </si>
  <si>
    <t>DOLNOŚLĄSKIETRZEBNICKIOBORNIKI ŚLĄSKIE</t>
  </si>
  <si>
    <t>GÓROWO IŁAWECKIE</t>
  </si>
  <si>
    <t>GÓROWO IŁAWECKIE (WIEJSKA)</t>
  </si>
  <si>
    <t>BRZEZNO MAŁE</t>
  </si>
  <si>
    <t>SĘPOPOL</t>
  </si>
  <si>
    <t>GOLĘDZINÓW</t>
  </si>
  <si>
    <t>BRANIEWO</t>
  </si>
  <si>
    <t>WARMIŃSKO-MAZURSKIEBRANIEWSKI</t>
  </si>
  <si>
    <t>JARY</t>
  </si>
  <si>
    <t>BRANIEWO (WIEJSKA)</t>
  </si>
  <si>
    <t>FROMBORK</t>
  </si>
  <si>
    <t>KOWALE</t>
  </si>
  <si>
    <t>LELKOWO</t>
  </si>
  <si>
    <t>KURASZKÓW</t>
  </si>
  <si>
    <t>PIENIĘŻNO</t>
  </si>
  <si>
    <t>LUBNÓW</t>
  </si>
  <si>
    <t>PŁOSKINIA</t>
  </si>
  <si>
    <t>MORZĘCIN MAŁY</t>
  </si>
  <si>
    <t>WILCZĘTA</t>
  </si>
  <si>
    <t>MORZĘCIN WIELKI</t>
  </si>
  <si>
    <t>DZIAŁDOWO</t>
  </si>
  <si>
    <t>WARMIŃSKO-MAZURSKIEDZIAŁDOWSKI</t>
  </si>
  <si>
    <t>NIZINY</t>
  </si>
  <si>
    <t>DZIAŁDOWO (WIEJSKA)</t>
  </si>
  <si>
    <t>NOWOSIELCE</t>
  </si>
  <si>
    <t>IŁOWO-OSADA</t>
  </si>
  <si>
    <t>LIDZBARK</t>
  </si>
  <si>
    <t>OSOLA</t>
  </si>
  <si>
    <t>PŁOŚNICA</t>
  </si>
  <si>
    <t>OSOLIN</t>
  </si>
  <si>
    <t>PANIOWICE</t>
  </si>
  <si>
    <t>WARMIŃSKO-MAZURSKIEELBLĄG</t>
  </si>
  <si>
    <t>PĘGÓW</t>
  </si>
  <si>
    <t>WARMIŃSKO-MAZURSKIEELBLĄSKI</t>
  </si>
  <si>
    <t>PĘGÓWEK</t>
  </si>
  <si>
    <t>GODKOWO</t>
  </si>
  <si>
    <t>GRONOWO ELBLĄSKIE</t>
  </si>
  <si>
    <t>PRZECŁAWICE</t>
  </si>
  <si>
    <t>MARKUSY</t>
  </si>
  <si>
    <t>MILEJEWO</t>
  </si>
  <si>
    <t>ROŚCISŁAWICE</t>
  </si>
  <si>
    <t>SIEMIANICE</t>
  </si>
  <si>
    <t>PASŁĘK</t>
  </si>
  <si>
    <t>URAZ</t>
  </si>
  <si>
    <t>RYCHLIKI</t>
  </si>
  <si>
    <t>WIELKA LIPA</t>
  </si>
  <si>
    <t>TOLKMICKO</t>
  </si>
  <si>
    <t>EŁK</t>
  </si>
  <si>
    <t>WARMIŃSKO-MAZURSKIEEŁCKI</t>
  </si>
  <si>
    <t>ZAJĄCZKÓW</t>
  </si>
  <si>
    <t>EŁK (WIEJSKA)</t>
  </si>
  <si>
    <t>DOLNOŚLĄSKIETRZEBNICKIPRUSICE</t>
  </si>
  <si>
    <t>KALINOWO</t>
  </si>
  <si>
    <t>BORÓWEK</t>
  </si>
  <si>
    <t>PROSTKI</t>
  </si>
  <si>
    <t>BRZEŹNO</t>
  </si>
  <si>
    <t>STARE JUCHY</t>
  </si>
  <si>
    <t>BUDZICZ</t>
  </si>
  <si>
    <t>GIŻYCKO</t>
  </si>
  <si>
    <t>WARMIŃSKO-MAZURSKIEGIŻYCKI</t>
  </si>
  <si>
    <t>CHODLEWKO</t>
  </si>
  <si>
    <t>GIŻYCKO (WIEJSKA)</t>
  </si>
  <si>
    <t>DĘBNICA</t>
  </si>
  <si>
    <t>KRUKLANKI</t>
  </si>
  <si>
    <t>GĄSKI</t>
  </si>
  <si>
    <t>MIŁKI</t>
  </si>
  <si>
    <t>RYN</t>
  </si>
  <si>
    <t>GÓROWO</t>
  </si>
  <si>
    <t>WYDMINY</t>
  </si>
  <si>
    <t>JAGOSZYCE</t>
  </si>
  <si>
    <t>BANIE MAZURSKIE</t>
  </si>
  <si>
    <t>WARMIŃSKO-MAZURSKIEGOŁDAPSKI</t>
  </si>
  <si>
    <t>KASZYCE WIELKIE</t>
  </si>
  <si>
    <t>DUBENINKI</t>
  </si>
  <si>
    <t>KOPASZYN</t>
  </si>
  <si>
    <t>GOŁDAP</t>
  </si>
  <si>
    <t>KOSINOWO</t>
  </si>
  <si>
    <t>IŁAWA</t>
  </si>
  <si>
    <t>WARMIŃSKO-MAZURSKIEIŁAWSKI</t>
  </si>
  <si>
    <t>KROŚCINA MAŁA</t>
  </si>
  <si>
    <t>IŁAWA (WIEJSKA)</t>
  </si>
  <si>
    <t>KROŚCINA WIELKA</t>
  </si>
  <si>
    <t>KISIELICE</t>
  </si>
  <si>
    <t>LIGOTA STRUPIŃSKA</t>
  </si>
  <si>
    <t>LUBAWA</t>
  </si>
  <si>
    <t>LUBAWA (WIEJSKA)</t>
  </si>
  <si>
    <t>PAWŁÓW TRZEBNICKI</t>
  </si>
  <si>
    <t>SUSZ</t>
  </si>
  <si>
    <t>PĘKSZYN</t>
  </si>
  <si>
    <t>ZALEWO</t>
  </si>
  <si>
    <t>PIETROWICE MAŁE</t>
  </si>
  <si>
    <t>BARCIANY</t>
  </si>
  <si>
    <t>WARMIŃSKO-MAZURSKIEKĘTRZYŃSKI</t>
  </si>
  <si>
    <t>PIOTRKOWICE</t>
  </si>
  <si>
    <t>KĘTRZYN</t>
  </si>
  <si>
    <t>KĘTRZYN (WIEJSKA)</t>
  </si>
  <si>
    <t>RAKI</t>
  </si>
  <si>
    <t>KORSZE</t>
  </si>
  <si>
    <t>RASZOWICE</t>
  </si>
  <si>
    <t>RESZEL</t>
  </si>
  <si>
    <t>SKOKOWA</t>
  </si>
  <si>
    <t>SROKOWO</t>
  </si>
  <si>
    <t>STRUPINA</t>
  </si>
  <si>
    <t>KIWITY</t>
  </si>
  <si>
    <t>WARMIŃSKO-MAZURSKIELIDZBARSKI</t>
  </si>
  <si>
    <t>LIDZBARK WARMIŃSKI</t>
  </si>
  <si>
    <t>ŚWIERZÓW</t>
  </si>
  <si>
    <t>LIDZBARK WARMIŃSKI (WIEJSKA)</t>
  </si>
  <si>
    <t>WILKOWA</t>
  </si>
  <si>
    <t>LUBOMINO</t>
  </si>
  <si>
    <t>WSZEMIRÓW</t>
  </si>
  <si>
    <t>ORNETA</t>
  </si>
  <si>
    <t>MIKOŁAJKI</t>
  </si>
  <si>
    <t>WARMIŃSKO-MAZURSKIEMRĄGOWSKI</t>
  </si>
  <si>
    <t>BĘDKOWO</t>
  </si>
  <si>
    <t>DOLNOŚLĄSKIETRZEBNICKITRZEBNICA</t>
  </si>
  <si>
    <t>MRĄGOWO</t>
  </si>
  <si>
    <t>BIEDASZKÓW MAŁY</t>
  </si>
  <si>
    <t>MRĄGOWO (WIEJSKA)</t>
  </si>
  <si>
    <t>BIEDASZKÓW WIELKI</t>
  </si>
  <si>
    <t>PIECKI</t>
  </si>
  <si>
    <t>BLIZOCIN</t>
  </si>
  <si>
    <t>SORKWITY</t>
  </si>
  <si>
    <t>JANOWIEC KOŚCIELNY</t>
  </si>
  <si>
    <t>WARMIŃSKO-MAZURSKIENIDZICKI</t>
  </si>
  <si>
    <t>BROCHOCIN</t>
  </si>
  <si>
    <t>BRZEZIE</t>
  </si>
  <si>
    <t>KOZŁOWO</t>
  </si>
  <si>
    <t>BRZYKÓW</t>
  </si>
  <si>
    <t>NIDZICA</t>
  </si>
  <si>
    <t>BISKUPIEC</t>
  </si>
  <si>
    <t>WARMIŃSKO-MAZURSKIENOWOMIEJSKI</t>
  </si>
  <si>
    <t>CEREKWICA</t>
  </si>
  <si>
    <t>GRODZICZNO</t>
  </si>
  <si>
    <t>DOMANOWICE</t>
  </si>
  <si>
    <t>KURZĘTNIK</t>
  </si>
  <si>
    <t>DROSZÓW</t>
  </si>
  <si>
    <t>NOWE MIASTO LUBAWSKIE</t>
  </si>
  <si>
    <t>GŁUCHÓW GÓRNY</t>
  </si>
  <si>
    <t>NOWE MIASTO LUBAWSKIE(WIEJSKA)</t>
  </si>
  <si>
    <t>KOWALE OLECKIE</t>
  </si>
  <si>
    <t>WARMIŃSKO-MAZURSKIEOLECKI</t>
  </si>
  <si>
    <t>JASZYCE</t>
  </si>
  <si>
    <t>OLECKO</t>
  </si>
  <si>
    <t>JAŹWINY</t>
  </si>
  <si>
    <t>ŚWIĘTAJNO</t>
  </si>
  <si>
    <t>KOBYLICE</t>
  </si>
  <si>
    <t>WIELICZKI</t>
  </si>
  <si>
    <t>KOCZURKI</t>
  </si>
  <si>
    <t>WARMIŃSKO-MAZURSKIEOLSZTYN</t>
  </si>
  <si>
    <t>KOMOROWO</t>
  </si>
  <si>
    <t>BARCZEWO</t>
  </si>
  <si>
    <t>WARMIŃSKO-MAZURSKIEOLSZTYŃSKI</t>
  </si>
  <si>
    <t>KOMORÓWKO</t>
  </si>
  <si>
    <t>KONIOWO</t>
  </si>
  <si>
    <t>DOBRE MIASTO</t>
  </si>
  <si>
    <t>DYWITY</t>
  </si>
  <si>
    <t>KUŹNICZYSKO</t>
  </si>
  <si>
    <t>GIETRZWAŁD</t>
  </si>
  <si>
    <t>JEZIORANY</t>
  </si>
  <si>
    <t>MALCZÓW</t>
  </si>
  <si>
    <t>JONKOWO</t>
  </si>
  <si>
    <t>MAŁUSZYN</t>
  </si>
  <si>
    <t>MARCINOWO</t>
  </si>
  <si>
    <t>OLSZTYNEK</t>
  </si>
  <si>
    <t>MASŁOWIEC</t>
  </si>
  <si>
    <t>PURDA</t>
  </si>
  <si>
    <t>STAWIGUDA</t>
  </si>
  <si>
    <t>ŚWIĄTKI</t>
  </si>
  <si>
    <t>DĄBRÓWNO</t>
  </si>
  <si>
    <t>WARMIŃSKO-MAZURSKIEOSTRÓDZKI</t>
  </si>
  <si>
    <t>GRUNWALD</t>
  </si>
  <si>
    <t>ŁUKTA</t>
  </si>
  <si>
    <t>RZEPOTOWICE</t>
  </si>
  <si>
    <t>MAŁDYTY</t>
  </si>
  <si>
    <t>SKARSZYN</t>
  </si>
  <si>
    <t>MIŁAKOWO</t>
  </si>
  <si>
    <t>SKOROSZÓW</t>
  </si>
  <si>
    <t>MIŁOMŁYN</t>
  </si>
  <si>
    <t>MORĄG</t>
  </si>
  <si>
    <t>SZCZYTKOWICE</t>
  </si>
  <si>
    <t>OSTRÓDA</t>
  </si>
  <si>
    <t>ŚWIĄTNIKI</t>
  </si>
  <si>
    <t>OSTRÓDA (WIEJSKA)</t>
  </si>
  <si>
    <t>TACZÓW MAŁY</t>
  </si>
  <si>
    <t>BIAŁA PISKA</t>
  </si>
  <si>
    <t>WARMIŃSKO-MAZURSKIEPISKI</t>
  </si>
  <si>
    <t>TACZÓW WIELKI</t>
  </si>
  <si>
    <t>ORZYSZ</t>
  </si>
  <si>
    <t>PISZ</t>
  </si>
  <si>
    <t>UJEŹDZIEC MAŁY</t>
  </si>
  <si>
    <t>RUCIANE-NIDA</t>
  </si>
  <si>
    <t>UJEŹDZIEC WIELKI</t>
  </si>
  <si>
    <t>DŹWIERZUTY</t>
  </si>
  <si>
    <t>WARMIŃSKO-MAZURSKIESZCZYCIEŃSKI</t>
  </si>
  <si>
    <t>JEDWABNO</t>
  </si>
  <si>
    <t>DOLNOŚLĄSKIETRZEBNICKIWISZNIA MAŁA</t>
  </si>
  <si>
    <t>PASYM</t>
  </si>
  <si>
    <t>ROZOGI</t>
  </si>
  <si>
    <t>SZCZYTNO</t>
  </si>
  <si>
    <t>LIGOTA PIĘKNA</t>
  </si>
  <si>
    <t>SZCZYTNO (WIEJSKA)</t>
  </si>
  <si>
    <t>MACHNICE</t>
  </si>
  <si>
    <t>MALIN</t>
  </si>
  <si>
    <t>WIELBARK</t>
  </si>
  <si>
    <t>MIENICE</t>
  </si>
  <si>
    <t>BUDRY</t>
  </si>
  <si>
    <t>WARMIŃSKO-MAZURSKIEWĘGORZEWSKI</t>
  </si>
  <si>
    <t>OZOROWICE</t>
  </si>
  <si>
    <t>POZEZDRZE</t>
  </si>
  <si>
    <t>PIERWOSZÓW</t>
  </si>
  <si>
    <t>WĘGORZEWO</t>
  </si>
  <si>
    <t>PIOTRKOWICZKI</t>
  </si>
  <si>
    <t>BUDZYŃ</t>
  </si>
  <si>
    <t>WIELKOPOLSKIECHODZIESKI</t>
  </si>
  <si>
    <t>CHODZIEŻ</t>
  </si>
  <si>
    <t>CHODZIEŻ (WIEJSKA)</t>
  </si>
  <si>
    <t>RAKÓW WIELKI</t>
  </si>
  <si>
    <t>MARGONIN</t>
  </si>
  <si>
    <t>ROGOŻ</t>
  </si>
  <si>
    <t>SZAMOCIN</t>
  </si>
  <si>
    <t>STRZESZÓW</t>
  </si>
  <si>
    <t>WIELKOPOLSKIECZARNKOWSKO-TRZCIANECKI</t>
  </si>
  <si>
    <t>SZEWCE</t>
  </si>
  <si>
    <t>CZARNKÓW (WIEJSKA)</t>
  </si>
  <si>
    <t>DRAWSKO</t>
  </si>
  <si>
    <t>KRZYŻ WIELKOPOLSKI</t>
  </si>
  <si>
    <t>WYSOKI KOŚCIÓŁ</t>
  </si>
  <si>
    <t>LUBASZ</t>
  </si>
  <si>
    <t>BUDCZYCE</t>
  </si>
  <si>
    <t>DOLNOŚLĄSKIETRZEBNICKIZAWONIA</t>
  </si>
  <si>
    <t>POŁAJEWO</t>
  </si>
  <si>
    <t>CIELĘTNIKI</t>
  </si>
  <si>
    <t>TRZCIANKA</t>
  </si>
  <si>
    <t>CZACHOWO</t>
  </si>
  <si>
    <t>WIELEŃ</t>
  </si>
  <si>
    <t>CZESZÓW</t>
  </si>
  <si>
    <t>CZERNIEJEWO</t>
  </si>
  <si>
    <t>WIELKOPOLSKIEGNIEŹNIEŃSKI</t>
  </si>
  <si>
    <t>GŁUCHÓW DOLNY</t>
  </si>
  <si>
    <t>GNIEZNO</t>
  </si>
  <si>
    <t>GROCHOWA</t>
  </si>
  <si>
    <t>GNIEZNO (WIEJSKA)</t>
  </si>
  <si>
    <t>KAŁOWICE</t>
  </si>
  <si>
    <t>KISZKOWO</t>
  </si>
  <si>
    <t>KOPIEC</t>
  </si>
  <si>
    <t>KŁECKO</t>
  </si>
  <si>
    <t>LUDGIERZOWICE</t>
  </si>
  <si>
    <t>ŁUBOWO</t>
  </si>
  <si>
    <t>MIŁONOWICE</t>
  </si>
  <si>
    <t>MIELESZYN</t>
  </si>
  <si>
    <t>NIEDARY</t>
  </si>
  <si>
    <t>NIECHANOWO</t>
  </si>
  <si>
    <t>PĘCISZÓW</t>
  </si>
  <si>
    <t>TRZEMESZNO</t>
  </si>
  <si>
    <t>POMIANOWICE</t>
  </si>
  <si>
    <t>WITKOWO</t>
  </si>
  <si>
    <t>PRAWOCICE</t>
  </si>
  <si>
    <t>BOREK WIELKOPOLSKI</t>
  </si>
  <si>
    <t>WIELKOPOLSKIEGOSTYŃSKI</t>
  </si>
  <si>
    <t>PSTRZEJOWICE</t>
  </si>
  <si>
    <t>KROBIA</t>
  </si>
  <si>
    <t>RZĘDZISZOWICE</t>
  </si>
  <si>
    <t>PĘPOWO</t>
  </si>
  <si>
    <t>SĘDZICE</t>
  </si>
  <si>
    <t>SKOTNIKI</t>
  </si>
  <si>
    <t>POGORZELA</t>
  </si>
  <si>
    <t>STANIĘCICE</t>
  </si>
  <si>
    <t>PONIEC</t>
  </si>
  <si>
    <t>SUCHA MAŁA</t>
  </si>
  <si>
    <t>GRANOWO</t>
  </si>
  <si>
    <t>WIELKOPOLSKIEGRODZISKI</t>
  </si>
  <si>
    <t>SUCHA WIELKA</t>
  </si>
  <si>
    <t>GRODZISK WIELKOPOLSKI</t>
  </si>
  <si>
    <t>TRZEMSZE</t>
  </si>
  <si>
    <t>RAKONIEWICE</t>
  </si>
  <si>
    <t>TRZĘSOWICE</t>
  </si>
  <si>
    <t>WIELICHOWO</t>
  </si>
  <si>
    <t>JARACZEWO</t>
  </si>
  <si>
    <t>WIELKOPOLSKIEJAROCIŃSKI</t>
  </si>
  <si>
    <t>ZŁOTÓW</t>
  </si>
  <si>
    <t>ZŁOTÓWEK</t>
  </si>
  <si>
    <t>KOTLIN</t>
  </si>
  <si>
    <t>BARKOWO</t>
  </si>
  <si>
    <t>DOLNOŚLĄSKIETRZEBNICKIŻMIGRÓD</t>
  </si>
  <si>
    <t>ŻERKÓW</t>
  </si>
  <si>
    <t>BARKÓWKO</t>
  </si>
  <si>
    <t>BLIZANÓW</t>
  </si>
  <si>
    <t>WIELKOPOLSKIEKALISKI</t>
  </si>
  <si>
    <t>CEKÓW-KOLONIA</t>
  </si>
  <si>
    <t>BUKOŁOWO</t>
  </si>
  <si>
    <t>GODZIESZE WIELKIE</t>
  </si>
  <si>
    <t>BYCHOWO</t>
  </si>
  <si>
    <t>KOŹMINEK</t>
  </si>
  <si>
    <t>CHODLEWO</t>
  </si>
  <si>
    <t>LISKÓW</t>
  </si>
  <si>
    <t>CZARNY LAS</t>
  </si>
  <si>
    <t>MYCIELIN</t>
  </si>
  <si>
    <t>DĄBKI</t>
  </si>
  <si>
    <t>OPATÓWEK</t>
  </si>
  <si>
    <t>STAWISZYN</t>
  </si>
  <si>
    <t>DOBROSŁAWICE</t>
  </si>
  <si>
    <t>SZCZYTNIKI</t>
  </si>
  <si>
    <t>GARBCE</t>
  </si>
  <si>
    <t>ŻELAZKÓW</t>
  </si>
  <si>
    <t>GATKA</t>
  </si>
  <si>
    <t>WIELKOPOLSKIEKALISZ</t>
  </si>
  <si>
    <t>GÓRECZKI</t>
  </si>
  <si>
    <t>WIELKOPOLSKIEKĘPIŃSKI</t>
  </si>
  <si>
    <t>GRĄDZIK</t>
  </si>
  <si>
    <t>BRALIN</t>
  </si>
  <si>
    <t>JAMNIK</t>
  </si>
  <si>
    <t>KĘPNO</t>
  </si>
  <si>
    <t>KANCLERZOWICE</t>
  </si>
  <si>
    <t>ŁĘKA OPATOWSKA</t>
  </si>
  <si>
    <t>PERZÓW</t>
  </si>
  <si>
    <t>KASZYCE MILICKIE</t>
  </si>
  <si>
    <t>RYCHTAL</t>
  </si>
  <si>
    <t>KĘDZIE</t>
  </si>
  <si>
    <t>TRZCINICA</t>
  </si>
  <si>
    <t>KLISZKOWICE</t>
  </si>
  <si>
    <t>BABIAK</t>
  </si>
  <si>
    <t>WIELKOPOLSKIEKOLSKI</t>
  </si>
  <si>
    <t>KLISZKOWICE MAŁE</t>
  </si>
  <si>
    <t>CHODÓW</t>
  </si>
  <si>
    <t>KORZEŃSKO</t>
  </si>
  <si>
    <t>KSIĄŻĘCA WIEŚ</t>
  </si>
  <si>
    <t>GRZEGORZEW</t>
  </si>
  <si>
    <t>ŁAPCZYCE</t>
  </si>
  <si>
    <t>KOŁO</t>
  </si>
  <si>
    <t>MORZĘCINO</t>
  </si>
  <si>
    <t>KOŁO (WIEJSKA)</t>
  </si>
  <si>
    <t>NIEZGODA</t>
  </si>
  <si>
    <t>NOWE DOMY</t>
  </si>
  <si>
    <t>OSIEK MAŁY</t>
  </si>
  <si>
    <t>PRZEDECZ</t>
  </si>
  <si>
    <t>POWIDZKO</t>
  </si>
  <si>
    <t>WIELKOPOLSKIEKONIN</t>
  </si>
  <si>
    <t>PRZEDKOWICE</t>
  </si>
  <si>
    <t>GOLINA</t>
  </si>
  <si>
    <t>WIELKOPOLSKIEKONIŃSKI</t>
  </si>
  <si>
    <t>PRZYWSIE</t>
  </si>
  <si>
    <t>GRODZIEC</t>
  </si>
  <si>
    <t>RADZIĄDZ</t>
  </si>
  <si>
    <t>KAZIMIERZ BISKUPI</t>
  </si>
  <si>
    <t>RUDA ŻMIGRODZKA</t>
  </si>
  <si>
    <t>KLECZEW</t>
  </si>
  <si>
    <t>RUDA ŻMIGRODZKA-KOLONIA</t>
  </si>
  <si>
    <t>KRAMSK</t>
  </si>
  <si>
    <t>SANIE</t>
  </si>
  <si>
    <t>KRZYMÓW</t>
  </si>
  <si>
    <t>SZARLOTKA</t>
  </si>
  <si>
    <t>RYCHWAŁ</t>
  </si>
  <si>
    <t>WĘGLEWO</t>
  </si>
  <si>
    <t>SKULSK</t>
  </si>
  <si>
    <t>WIERZBINA</t>
  </si>
  <si>
    <t>SOMPOLNO</t>
  </si>
  <si>
    <t>STARE MIASTO</t>
  </si>
  <si>
    <t>ŻMIGRÓDEK</t>
  </si>
  <si>
    <t>ŚLESIN</t>
  </si>
  <si>
    <t>ŻMIGRÓD-WODOCIĄGI</t>
  </si>
  <si>
    <t>WIERZBINEK</t>
  </si>
  <si>
    <t>DOLNOŚLĄSKIEWAŁBRZYCHWAŁBRZYCH</t>
  </si>
  <si>
    <t>DOLNOŚLĄSKIEWAŁBRZYSKIBOGUSZÓW-GORCE</t>
  </si>
  <si>
    <t>CZEMPIŃ</t>
  </si>
  <si>
    <t>WIELKOPOLSKIEKOŚCIAŃSKI</t>
  </si>
  <si>
    <t>BORÓWNO</t>
  </si>
  <si>
    <t>DOLNOŚLĄSKIEWAŁBRZYSKICZARNY BÓR</t>
  </si>
  <si>
    <t>KOŚCIAN</t>
  </si>
  <si>
    <t>KOŚCIAN (WIEJSKA)</t>
  </si>
  <si>
    <t>GRZĘDY</t>
  </si>
  <si>
    <t>KRZYWIŃ</t>
  </si>
  <si>
    <t>GRZĘDY GÓRNE</t>
  </si>
  <si>
    <t>ŚMIGIEL</t>
  </si>
  <si>
    <t>JACZKÓW</t>
  </si>
  <si>
    <t>KOBYLIN</t>
  </si>
  <si>
    <t>WIELKOPOLSKIEKROTOSZYŃSKI</t>
  </si>
  <si>
    <t>KOŹMIN WIELKOPOLSKI</t>
  </si>
  <si>
    <t>DOLNOŚLĄSKIEWAŁBRZYSKIGŁUSZYCA</t>
  </si>
  <si>
    <t>KROTOSZYN</t>
  </si>
  <si>
    <t>GŁUSZYCA GÓRNA</t>
  </si>
  <si>
    <t>ROZDRAŻEW</t>
  </si>
  <si>
    <t>GRZMIĄCA</t>
  </si>
  <si>
    <t>KOLCE</t>
  </si>
  <si>
    <t>KRZEMIENIEWO</t>
  </si>
  <si>
    <t>WIELKOPOLSKIELESZCZYŃSKI</t>
  </si>
  <si>
    <t>RYBNICA MAŁA</t>
  </si>
  <si>
    <t>SIERPNICA</t>
  </si>
  <si>
    <t>DOLNOŚLĄSKIEWAŁBRZYSKIJEDLINA-ZDRÓJ</t>
  </si>
  <si>
    <t>RYDZYNA</t>
  </si>
  <si>
    <t>GOLIŃSK</t>
  </si>
  <si>
    <t>DOLNOŚLĄSKIEWAŁBRZYSKIMIEROSZÓW</t>
  </si>
  <si>
    <t>ŚWIĘCIECHOWA</t>
  </si>
  <si>
    <t>WIJEWO</t>
  </si>
  <si>
    <t>KOWALOWA</t>
  </si>
  <si>
    <t>WŁOSZAKOWICE</t>
  </si>
  <si>
    <t>WIELKOPOLSKIELESZNO</t>
  </si>
  <si>
    <t>CHRZYPSKO WIELKIE</t>
  </si>
  <si>
    <t>WIELKOPOLSKIEMIĘDZYCHODZKI</t>
  </si>
  <si>
    <t>NOWE SIODŁO</t>
  </si>
  <si>
    <t>KWILCZ</t>
  </si>
  <si>
    <t>MIĘDZYCHÓD</t>
  </si>
  <si>
    <t>RYBNICA LEŚNA</t>
  </si>
  <si>
    <t>SIERAKÓW</t>
  </si>
  <si>
    <t>SOKOŁOWSKO</t>
  </si>
  <si>
    <t>KUŚLIN</t>
  </si>
  <si>
    <t>WIELKOPOLSKIENOWOTOMYSKI</t>
  </si>
  <si>
    <t>UNISŁAW ŚLĄSKI</t>
  </si>
  <si>
    <t>LWÓWEK</t>
  </si>
  <si>
    <t>CHWALISZÓW</t>
  </si>
  <si>
    <t>DOLNOŚLĄSKIEWAŁBRZYSKISTARE BOGACZOWICE</t>
  </si>
  <si>
    <t>MIEDZICHOWO</t>
  </si>
  <si>
    <t>CIESZÓW</t>
  </si>
  <si>
    <t>NOWY TOMYŚL</t>
  </si>
  <si>
    <t>CISÓW</t>
  </si>
  <si>
    <t>OPALENICA</t>
  </si>
  <si>
    <t>GOSTKÓW</t>
  </si>
  <si>
    <t>ZBĄSZYŃ</t>
  </si>
  <si>
    <t>JABŁÓW</t>
  </si>
  <si>
    <t>OBORNIKI</t>
  </si>
  <si>
    <t>WIELKOPOLSKIEOBORNICKI</t>
  </si>
  <si>
    <t>LUBOMIN</t>
  </si>
  <si>
    <t>ROGOŹNO</t>
  </si>
  <si>
    <t>NOWE BOGACZOWICE</t>
  </si>
  <si>
    <t>RYCZYWÓŁ</t>
  </si>
  <si>
    <t>PODGÓRNA</t>
  </si>
  <si>
    <t>NOWE SKALMIERZYCE</t>
  </si>
  <si>
    <t>WIELKOPOLSKIEOSTROWSKI</t>
  </si>
  <si>
    <t>ODOLANÓW</t>
  </si>
  <si>
    <t>STRUGA</t>
  </si>
  <si>
    <t>OSTRÓW WIELKOPOLSKI</t>
  </si>
  <si>
    <t>WRONY</t>
  </si>
  <si>
    <t>OSTRÓW WIELKOPOLSKI (WIEJSKA)</t>
  </si>
  <si>
    <t>DOLNOŚLĄSKIEWAŁBRZYSKISZCZAWNO-ZDRÓJ</t>
  </si>
  <si>
    <t>PRZYGODZICE</t>
  </si>
  <si>
    <t>DZIEĆMOROWICE</t>
  </si>
  <si>
    <t>DOLNOŚLĄSKIEWAŁBRZYSKIWALIM</t>
  </si>
  <si>
    <t>GLINNO</t>
  </si>
  <si>
    <t>SIEROSZEWICE</t>
  </si>
  <si>
    <t>JUGOWICE</t>
  </si>
  <si>
    <t>SOŚNIE</t>
  </si>
  <si>
    <t>MICHAŁKOWA</t>
  </si>
  <si>
    <t>CZAJKÓW</t>
  </si>
  <si>
    <t>WIELKOPOLSKIEOSTRZESZOWSKI</t>
  </si>
  <si>
    <t>NIEDŹWIEDZICA</t>
  </si>
  <si>
    <t>DORUCHÓW</t>
  </si>
  <si>
    <t>GRABÓW NAD PROSNĄ</t>
  </si>
  <si>
    <t>NOWY JULIANÓW</t>
  </si>
  <si>
    <t>KOBYLA GÓRA</t>
  </si>
  <si>
    <t>OLSZYNIEC</t>
  </si>
  <si>
    <t>KRASZEWICE</t>
  </si>
  <si>
    <t>MIKSTAT</t>
  </si>
  <si>
    <t>RZECZKA</t>
  </si>
  <si>
    <t>OSTRZESZÓW</t>
  </si>
  <si>
    <t>STARY JULIANÓW</t>
  </si>
  <si>
    <t>BIAŁOŚLIWIE</t>
  </si>
  <si>
    <t>WIELKOPOLSKIEPILSKI</t>
  </si>
  <si>
    <t>KACZORY</t>
  </si>
  <si>
    <t>ZAGÓRZE ŚLĄSKIE</t>
  </si>
  <si>
    <t>ŁOBŻENICA</t>
  </si>
  <si>
    <t>DOLNOŚLĄSKIEWOŁOWSKIBRZEG DOLNY</t>
  </si>
  <si>
    <t>MIASTECZKO KRAJEŃSKIE</t>
  </si>
  <si>
    <t>PIŁA</t>
  </si>
  <si>
    <t>GODZIĘCIN</t>
  </si>
  <si>
    <t>GRODZANÓW</t>
  </si>
  <si>
    <t>UJŚCIE</t>
  </si>
  <si>
    <t>JODŁOWICE</t>
  </si>
  <si>
    <t>WYRZYSK</t>
  </si>
  <si>
    <t>NABORÓW</t>
  </si>
  <si>
    <t>POGALEWO MAŁE</t>
  </si>
  <si>
    <t>CHOCZ</t>
  </si>
  <si>
    <t>WIELKOPOLSKIEPLESZEWSKI</t>
  </si>
  <si>
    <t>POGALEWO WIELKIE</t>
  </si>
  <si>
    <t>PYSZĄCA</t>
  </si>
  <si>
    <t>DOBRZYCA</t>
  </si>
  <si>
    <t>RADECZ</t>
  </si>
  <si>
    <t>GIZAŁKI</t>
  </si>
  <si>
    <t>STARY DWÓR</t>
  </si>
  <si>
    <t>GOŁUCHÓW</t>
  </si>
  <si>
    <t>WAŁY</t>
  </si>
  <si>
    <t>PLESZEW</t>
  </si>
  <si>
    <t>WIELKOPOLSKIEPOZNAŃ</t>
  </si>
  <si>
    <t>ŻERKÓWEK</t>
  </si>
  <si>
    <t>BUK</t>
  </si>
  <si>
    <t>WIELKOPOLSKIEPOZNAŃSKI</t>
  </si>
  <si>
    <t>ALEKSANDROWICE</t>
  </si>
  <si>
    <t>DOLNOŚLĄSKIEWOŁOWSKIWIŃSKO</t>
  </si>
  <si>
    <t>CZERWONAK</t>
  </si>
  <si>
    <t>BASZYN</t>
  </si>
  <si>
    <t>DOPIEWO</t>
  </si>
  <si>
    <t>BIAŁAWY</t>
  </si>
  <si>
    <t>KLESZCZEWO</t>
  </si>
  <si>
    <t>BIAŁAWY MAŁE</t>
  </si>
  <si>
    <t>BIAŁAWY WIELKIE</t>
  </si>
  <si>
    <t>KOSTRZYN</t>
  </si>
  <si>
    <t>KÓRNIK</t>
  </si>
  <si>
    <t>BORASZYCE MAŁE</t>
  </si>
  <si>
    <t>LUBOŃ</t>
  </si>
  <si>
    <t>BORASZYCE WIELKIE</t>
  </si>
  <si>
    <t>MOSINA</t>
  </si>
  <si>
    <t>BRZÓZKA</t>
  </si>
  <si>
    <t>MUROWANA GOŚLINA</t>
  </si>
  <si>
    <t>BUDKÓW</t>
  </si>
  <si>
    <t>POBIEDZISKA</t>
  </si>
  <si>
    <t>BUSZKOWICE MAŁE</t>
  </si>
  <si>
    <t>PUSZCZYKOWO</t>
  </si>
  <si>
    <t>CHWAŁKOWICE</t>
  </si>
  <si>
    <t>CZAPLICE</t>
  </si>
  <si>
    <t>STĘSZEW</t>
  </si>
  <si>
    <t>SUCHY LAS</t>
  </si>
  <si>
    <t>SWARZĘDZ</t>
  </si>
  <si>
    <t>GŁĘBOWICE</t>
  </si>
  <si>
    <t>TARNOWO PODGÓRNE</t>
  </si>
  <si>
    <t>GRYŻYCE</t>
  </si>
  <si>
    <t>BOJANOWO</t>
  </si>
  <si>
    <t>WIELKOPOLSKIERAWICKI</t>
  </si>
  <si>
    <t>GRZESZYN</t>
  </si>
  <si>
    <t>JUTROSIN</t>
  </si>
  <si>
    <t>IWNO</t>
  </si>
  <si>
    <t>MIEJSKA GÓRKA</t>
  </si>
  <si>
    <t>JAKUBIKOWICE</t>
  </si>
  <si>
    <t>PAKOSŁAW</t>
  </si>
  <si>
    <t>KLESZCZOWICE</t>
  </si>
  <si>
    <t>RAWICZ</t>
  </si>
  <si>
    <t>LĄDEK</t>
  </si>
  <si>
    <t>WIELKOPOLSKIESŁUPECKI</t>
  </si>
  <si>
    <t>KOZOWO</t>
  </si>
  <si>
    <t>ORCHOWO</t>
  </si>
  <si>
    <t>KRZELÓW</t>
  </si>
  <si>
    <t>OSTROWITE</t>
  </si>
  <si>
    <t>POWIDZ</t>
  </si>
  <si>
    <t>MAŁOWICE</t>
  </si>
  <si>
    <t>SŁUPCA</t>
  </si>
  <si>
    <t>SŁUPCA (WIEJSKA)</t>
  </si>
  <si>
    <t>MOCZYDLNICA KLASZTORNA</t>
  </si>
  <si>
    <t>STRZAŁKOWO</t>
  </si>
  <si>
    <t>MORZYNA</t>
  </si>
  <si>
    <t>ZAGÓRÓW</t>
  </si>
  <si>
    <t>MYSŁOSZÓW</t>
  </si>
  <si>
    <t>DUSZNIKI</t>
  </si>
  <si>
    <t>WIELKOPOLSKIESZAMOTULSKI</t>
  </si>
  <si>
    <t>NAROKÓW</t>
  </si>
  <si>
    <t>KAŹMIERZ</t>
  </si>
  <si>
    <t>ORZESZKÓW</t>
  </si>
  <si>
    <t>OBRZYCKO</t>
  </si>
  <si>
    <t>PISKORZYNA</t>
  </si>
  <si>
    <t>OBRZYCKO (WIEJSKA)</t>
  </si>
  <si>
    <t>PRZYBORÓW</t>
  </si>
  <si>
    <t>OSTRORÓG</t>
  </si>
  <si>
    <t>RAJCZYN</t>
  </si>
  <si>
    <t>ROGÓW WOŁOWSKI</t>
  </si>
  <si>
    <t>SZAMOTUŁY</t>
  </si>
  <si>
    <t>WRONKI</t>
  </si>
  <si>
    <t>DOMINOWO</t>
  </si>
  <si>
    <t>WIELKOPOLSKIEŚREDZKI</t>
  </si>
  <si>
    <t>KRZYKOSY</t>
  </si>
  <si>
    <t>SMOGORZÓW WIELKI</t>
  </si>
  <si>
    <t>NOWE MIASTO NAD WARTĄ</t>
  </si>
  <si>
    <t>SMOGORZÓWEK</t>
  </si>
  <si>
    <t>ŚRODA WIELKOPOLSKA</t>
  </si>
  <si>
    <t>STASZOWICE</t>
  </si>
  <si>
    <t>ZANIEMYŚL</t>
  </si>
  <si>
    <t>STRYJNO</t>
  </si>
  <si>
    <t>WIELKOPOLSKIEŚREMSKI</t>
  </si>
  <si>
    <t>TRZCINICA WOŁOWSKA</t>
  </si>
  <si>
    <t>DOLSK</t>
  </si>
  <si>
    <t>TURZANY</t>
  </si>
  <si>
    <t>KSIĄŻ WIELKOPOLSKI</t>
  </si>
  <si>
    <t>WĘGRZCE</t>
  </si>
  <si>
    <t>BRUDZEW</t>
  </si>
  <si>
    <t>WIELKOPOLSKIETURECKI</t>
  </si>
  <si>
    <t>WRZESZÓW</t>
  </si>
  <si>
    <t>KAWĘCZYN</t>
  </si>
  <si>
    <t>WYSZĘCICE</t>
  </si>
  <si>
    <t>MALANÓW</t>
  </si>
  <si>
    <t>DOLNOŚLĄSKIEWOŁOWSKIWOŁÓW</t>
  </si>
  <si>
    <t>PRZYKONA</t>
  </si>
  <si>
    <t>BORASZYN</t>
  </si>
  <si>
    <t>TULISZKÓW</t>
  </si>
  <si>
    <t>BOŻEŃ</t>
  </si>
  <si>
    <t>TUREK</t>
  </si>
  <si>
    <t>TUREK (WIEJSKA)</t>
  </si>
  <si>
    <t>WŁADYSŁAWÓW</t>
  </si>
  <si>
    <t>GARWÓŁ</t>
  </si>
  <si>
    <t>DAMASŁAWEK</t>
  </si>
  <si>
    <t>WIELKOPOLSKIEWĄGROWIECKI</t>
  </si>
  <si>
    <t>GLINIANY</t>
  </si>
  <si>
    <t>GOŁAŃCZ</t>
  </si>
  <si>
    <t>MIEŚCISKO</t>
  </si>
  <si>
    <t>SKOKI</t>
  </si>
  <si>
    <t>WAPNO</t>
  </si>
  <si>
    <t>KŁOPOTÓWKA</t>
  </si>
  <si>
    <t>WĄGROWIEC</t>
  </si>
  <si>
    <t>KRETOWICE</t>
  </si>
  <si>
    <t>WĄGROWIEC (WIEJSKA)</t>
  </si>
  <si>
    <t>KRZYDLINA MAŁA</t>
  </si>
  <si>
    <t>PRZEMĘT</t>
  </si>
  <si>
    <t>WIELKOPOLSKIEWOLSZTYŃSKI</t>
  </si>
  <si>
    <t>KRZYDLINA WIELKA</t>
  </si>
  <si>
    <t>SIEDLEC</t>
  </si>
  <si>
    <t>WOLSZTYN</t>
  </si>
  <si>
    <t>LUBIĄŻ</t>
  </si>
  <si>
    <t>KOŁACZKOWO</t>
  </si>
  <si>
    <t>WIELKOPOLSKIEWRZESIŃSKI</t>
  </si>
  <si>
    <t>ŁAZARZOWICE</t>
  </si>
  <si>
    <t>MIŁOSŁAW</t>
  </si>
  <si>
    <t>ŁOSOSIOWICE</t>
  </si>
  <si>
    <t>NEKLA</t>
  </si>
  <si>
    <t>MIKORZYCE</t>
  </si>
  <si>
    <t>PYZDRY</t>
  </si>
  <si>
    <t>MIŁCZ</t>
  </si>
  <si>
    <t>WRZEŚNIA</t>
  </si>
  <si>
    <t>MOCZYDLNICA DWORSKA</t>
  </si>
  <si>
    <t>JASTROWIE</t>
  </si>
  <si>
    <t>WIELKOPOLSKIEZŁOTOWSKI</t>
  </si>
  <si>
    <t>MOJĘCICE</t>
  </si>
  <si>
    <t>KRAJENKA</t>
  </si>
  <si>
    <t>PAWŁOSZEWO</t>
  </si>
  <si>
    <t>OKONEK</t>
  </si>
  <si>
    <t>PEŁCZYN</t>
  </si>
  <si>
    <t>TARNÓWKA</t>
  </si>
  <si>
    <t>PIERUSZA</t>
  </si>
  <si>
    <t>PIOTRONIOWICE</t>
  </si>
  <si>
    <t>PRAWIKÓW</t>
  </si>
  <si>
    <t>ZŁOTÓW (WIEJSKA)</t>
  </si>
  <si>
    <t>PROSZKOWA</t>
  </si>
  <si>
    <t>BIAŁOGARD</t>
  </si>
  <si>
    <t>ZACHODNIOPOMORSKIEBIAŁOGARDZKI</t>
  </si>
  <si>
    <t>RATAJE</t>
  </si>
  <si>
    <t>BIAŁOGARD (WIEJSKA)</t>
  </si>
  <si>
    <t>RUDNO</t>
  </si>
  <si>
    <t>KARLINO</t>
  </si>
  <si>
    <t>TYCHOWO</t>
  </si>
  <si>
    <t>SŁAWOWICE</t>
  </si>
  <si>
    <t>BIERZWNIK</t>
  </si>
  <si>
    <t>ZACHODNIOPOMORSKIECHOSZCZEŃSKI</t>
  </si>
  <si>
    <t>SMARKÓW</t>
  </si>
  <si>
    <t>CHOSZCZNO</t>
  </si>
  <si>
    <t>STARY WOŁÓW</t>
  </si>
  <si>
    <t>DRAWNO</t>
  </si>
  <si>
    <t>STĘSZÓW</t>
  </si>
  <si>
    <t>KRZĘCIN</t>
  </si>
  <si>
    <t>STOBNO</t>
  </si>
  <si>
    <t>STRASZOWICE</t>
  </si>
  <si>
    <t>RECZ</t>
  </si>
  <si>
    <t>STRAŻA</t>
  </si>
  <si>
    <t>CZAPLINEK</t>
  </si>
  <si>
    <t>ZACHODNIOPOMORSKIEDRAWSKI</t>
  </si>
  <si>
    <t>TARCHALICE</t>
  </si>
  <si>
    <t>DRAWSKO POMORSKIE</t>
  </si>
  <si>
    <t>USKORZ MAŁY</t>
  </si>
  <si>
    <t>KALISZ POMORSKI</t>
  </si>
  <si>
    <t>USKORZ WIELKI</t>
  </si>
  <si>
    <t>OSTROWICE</t>
  </si>
  <si>
    <t>WARZĘGOWO</t>
  </si>
  <si>
    <t>WIERZCHOWO</t>
  </si>
  <si>
    <t>WODNICA</t>
  </si>
  <si>
    <t>ZŁOCIENIEC</t>
  </si>
  <si>
    <t>GOLENIÓW</t>
  </si>
  <si>
    <t>ZACHODNIOPOMORSKIEGOLENIOWSKI</t>
  </si>
  <si>
    <t>WRÓBLEWO</t>
  </si>
  <si>
    <t>WRZOSY</t>
  </si>
  <si>
    <t>NOWOGARD</t>
  </si>
  <si>
    <t>ZAGÓRZYCE</t>
  </si>
  <si>
    <t>OSINA</t>
  </si>
  <si>
    <t>PRZYBIERNÓW</t>
  </si>
  <si>
    <t>DOLNOŚLĄSKIEWROCŁAWWROCŁAW</t>
  </si>
  <si>
    <t>STEPNICA</t>
  </si>
  <si>
    <t>CHRZĄSTAWA MAŁA</t>
  </si>
  <si>
    <t>DOLNOŚLĄSKIEWROCŁAWSKICZERNICA</t>
  </si>
  <si>
    <t>BROJCE</t>
  </si>
  <si>
    <t>ZACHODNIOPOMORSKIEGRYFICKI</t>
  </si>
  <si>
    <t>CHRZĄSTAWA WIELKA</t>
  </si>
  <si>
    <t>GRYFICE</t>
  </si>
  <si>
    <t>DOBRZYKOWICE</t>
  </si>
  <si>
    <t>PŁOTY</t>
  </si>
  <si>
    <t>GAJKÓW</t>
  </si>
  <si>
    <t>REWAL</t>
  </si>
  <si>
    <t>JESZKOWICE</t>
  </si>
  <si>
    <t>TRZEBIATÓW</t>
  </si>
  <si>
    <t>KAMIENIEC WROCŁAWSKI</t>
  </si>
  <si>
    <t>BANIE</t>
  </si>
  <si>
    <t>ZACHODNIOPOMORSKIEGRYFIŃSKI</t>
  </si>
  <si>
    <t>KRZYKÓW</t>
  </si>
  <si>
    <t>CEDYNIA</t>
  </si>
  <si>
    <t>ŁANY</t>
  </si>
  <si>
    <t>CHOJNA</t>
  </si>
  <si>
    <t>NADOLICE MAŁE</t>
  </si>
  <si>
    <t>GRYFINO</t>
  </si>
  <si>
    <t>NADOLICE WIELKIE</t>
  </si>
  <si>
    <t>MIESZKOWICE</t>
  </si>
  <si>
    <t>RATOWICE</t>
  </si>
  <si>
    <t>MORYŃ</t>
  </si>
  <si>
    <t>STARE CZARNOWO</t>
  </si>
  <si>
    <t>DOLNOŚLĄSKIEWROCŁAWSKIDŁUGOŁĘKA</t>
  </si>
  <si>
    <t>TRZCIŃSKO-ZDRÓJ</t>
  </si>
  <si>
    <t>WIDUCHOWA</t>
  </si>
  <si>
    <t>BIERZYCE</t>
  </si>
  <si>
    <t>DZIWNÓW</t>
  </si>
  <si>
    <t>ZACHODNIOPOMORSKIEKAMIEŃSKI</t>
  </si>
  <si>
    <t>GOLCZEWO</t>
  </si>
  <si>
    <t>BRZEZIA ŁĄKA</t>
  </si>
  <si>
    <t>KAMIEŃ POMORSKI</t>
  </si>
  <si>
    <t>BUDZIWOJOWICE</t>
  </si>
  <si>
    <t>MIĘDZYZDROJE</t>
  </si>
  <si>
    <t>BUKOWINA</t>
  </si>
  <si>
    <t>ŚWIERZNO</t>
  </si>
  <si>
    <t>BYKÓW</t>
  </si>
  <si>
    <t>WOLIN</t>
  </si>
  <si>
    <t>DYGOWO</t>
  </si>
  <si>
    <t>ZACHODNIOPOMORSKIEKOŁOBRZESKI</t>
  </si>
  <si>
    <t>GOŚCINO</t>
  </si>
  <si>
    <t>DOBROSZÓW OLEŚNICKI</t>
  </si>
  <si>
    <t>KOŁOBRZEG</t>
  </si>
  <si>
    <t>DOMASZCZYN</t>
  </si>
  <si>
    <t>KOŁOBRZEG (WIEJSKA)</t>
  </si>
  <si>
    <t>GODZIESZOWA</t>
  </si>
  <si>
    <t>RYMAŃ</t>
  </si>
  <si>
    <t>JAKSONOWICE</t>
  </si>
  <si>
    <t>SIEMYŚL</t>
  </si>
  <si>
    <t>JANUSZKOWICE</t>
  </si>
  <si>
    <t>USTRONIE MORSKIE</t>
  </si>
  <si>
    <t>ZACHODNIOPOMORSKIEKOSZALIN</t>
  </si>
  <si>
    <t>KĄTNA</t>
  </si>
  <si>
    <t>BĘDZINO</t>
  </si>
  <si>
    <t>ZACHODNIOPOMORSKIEKOSZALIŃSKI</t>
  </si>
  <si>
    <t>KĘPA</t>
  </si>
  <si>
    <t>BIESIEKIERZ</t>
  </si>
  <si>
    <t>KIEŁCZÓW</t>
  </si>
  <si>
    <t>BOBOLICE</t>
  </si>
  <si>
    <t>KIEŁCZÓWEK</t>
  </si>
  <si>
    <t>MANOWO</t>
  </si>
  <si>
    <t>KRAKOWIANY</t>
  </si>
  <si>
    <t>MIELNO</t>
  </si>
  <si>
    <t>POLANÓW</t>
  </si>
  <si>
    <t>ŁOZINA</t>
  </si>
  <si>
    <t>SIANÓW</t>
  </si>
  <si>
    <t>ŚWIESZYNO</t>
  </si>
  <si>
    <t>MIRKÓW</t>
  </si>
  <si>
    <t>ZACHODNIOPOMORSKIEŁOBESKI</t>
  </si>
  <si>
    <t>MYDLICE</t>
  </si>
  <si>
    <t>ŁOBEZ</t>
  </si>
  <si>
    <t>RADOWO MAŁE</t>
  </si>
  <si>
    <t>OLEŚNICZKA</t>
  </si>
  <si>
    <t>RESKO</t>
  </si>
  <si>
    <t>PASIKUROWICE</t>
  </si>
  <si>
    <t>WĘGORZYNO</t>
  </si>
  <si>
    <t>PIECOWICE</t>
  </si>
  <si>
    <t>BARLINEK</t>
  </si>
  <si>
    <t>ZACHODNIOPOMORSKIEMYŚLIBORSKI</t>
  </si>
  <si>
    <t>PIETRZYKOWICE</t>
  </si>
  <si>
    <t>BOLESZKOWICE</t>
  </si>
  <si>
    <t>PRUSZOWICE</t>
  </si>
  <si>
    <t>RAMISZÓW</t>
  </si>
  <si>
    <t>NOWOGRÓDEK POMORSKI</t>
  </si>
  <si>
    <t>DOBRA (SZCZECIŃSKA)</t>
  </si>
  <si>
    <t>ZACHODNIOPOMORSKIEPOLICKI</t>
  </si>
  <si>
    <t>KOŁBASKOWO</t>
  </si>
  <si>
    <t>STĘPIN</t>
  </si>
  <si>
    <t>NOWE WARPNO</t>
  </si>
  <si>
    <t>SZCZODRE</t>
  </si>
  <si>
    <t>ZACHODNIOPOMORSKIEPYRZYCKI</t>
  </si>
  <si>
    <t>TOKARY</t>
  </si>
  <si>
    <t>KOZIELICE</t>
  </si>
  <si>
    <t>PRZELEWICE</t>
  </si>
  <si>
    <t>ZAPRĘŻYN</t>
  </si>
  <si>
    <t>PYRZYCE</t>
  </si>
  <si>
    <t>DOLNOŚLĄSKIEWROCŁAWSKIJORDANÓW ŚLĄSKI</t>
  </si>
  <si>
    <t>WARNICE</t>
  </si>
  <si>
    <t>DARŁOWO</t>
  </si>
  <si>
    <t>ZACHODNIOPOMORSKIESŁAWIEŃSKI</t>
  </si>
  <si>
    <t>DARŁOWO (WIEJSKA)</t>
  </si>
  <si>
    <t>MALECHOWO</t>
  </si>
  <si>
    <t>JEZIERZYCE WIELKIE</t>
  </si>
  <si>
    <t>POSTOMINO</t>
  </si>
  <si>
    <t>KAROLIN</t>
  </si>
  <si>
    <t>SŁAWNO (WIEJSKA)</t>
  </si>
  <si>
    <t>MLECZNA</t>
  </si>
  <si>
    <t>ZACHODNIOPOMORSKIESTARGARDZKI</t>
  </si>
  <si>
    <t>DOBRZANY</t>
  </si>
  <si>
    <t>POPOWICE</t>
  </si>
  <si>
    <t>DOLICE</t>
  </si>
  <si>
    <t>POŻARZYCE</t>
  </si>
  <si>
    <t>IŃSKO</t>
  </si>
  <si>
    <t>KOBYLANKA</t>
  </si>
  <si>
    <t>WILCZKOWICE</t>
  </si>
  <si>
    <t>MARIANOWO</t>
  </si>
  <si>
    <t>WINNA GÓRA</t>
  </si>
  <si>
    <t>STARA DĄBROWA</t>
  </si>
  <si>
    <t>DOLNOŚLĄSKIEWROCŁAWSKIKĄTY WROCŁAWSKIE</t>
  </si>
  <si>
    <t>STARGARD SZCZECIŃSKI</t>
  </si>
  <si>
    <t>BLIŻ</t>
  </si>
  <si>
    <t>STARGARD SZCZECIŃSKI (WIEJSKA)</t>
  </si>
  <si>
    <t>BOGDASZOWICE</t>
  </si>
  <si>
    <t>SUCHAŃ</t>
  </si>
  <si>
    <t>ZACHODNIOPOMORSKIESZCZECIN</t>
  </si>
  <si>
    <t>BARWICE</t>
  </si>
  <si>
    <t>ZACHODNIOPOMORSKIESZCZECINECKI</t>
  </si>
  <si>
    <t>GĄDÓW</t>
  </si>
  <si>
    <t>BIAŁY BÓR</t>
  </si>
  <si>
    <t>GNIECHOWICE</t>
  </si>
  <si>
    <t>BORNE SULINOWO</t>
  </si>
  <si>
    <t>GÓRZYCE</t>
  </si>
  <si>
    <t>JASZKOTLE</t>
  </si>
  <si>
    <t>SZCZECINEK</t>
  </si>
  <si>
    <t>JURCZYCE</t>
  </si>
  <si>
    <t>SZCZECINEK (WIEJSKA)</t>
  </si>
  <si>
    <t>KAMIONNA</t>
  </si>
  <si>
    <t>BRZEŻNO</t>
  </si>
  <si>
    <t>ZACHODNIOPOMORSKIEŚWIDWIŃSKI</t>
  </si>
  <si>
    <t>POŁCZYN-ZDRÓJ</t>
  </si>
  <si>
    <t>KĘBŁOWICE</t>
  </si>
  <si>
    <t>RĄBINO</t>
  </si>
  <si>
    <t>KILIANÓW</t>
  </si>
  <si>
    <t>SŁAWOBORZE</t>
  </si>
  <si>
    <t>ŚWIDWIN</t>
  </si>
  <si>
    <t>KROBIELOWICE</t>
  </si>
  <si>
    <t>ŚWIDWIN (WIEJSKA)</t>
  </si>
  <si>
    <t>KRZEPTÓW</t>
  </si>
  <si>
    <t>ZACHODNIOPOMORSKIEŚWINOUJŚCIE</t>
  </si>
  <si>
    <t>MAŁKOWICE</t>
  </si>
  <si>
    <t>CZŁOPA</t>
  </si>
  <si>
    <t>ZACHODNIOPOMORSKIEWAŁECKI</t>
  </si>
  <si>
    <t>MOKRONOS DOLNY</t>
  </si>
  <si>
    <t>MIROSŁAWIEC</t>
  </si>
  <si>
    <t>MOKRONOS GÓRNY</t>
  </si>
  <si>
    <t>TUCZNO</t>
  </si>
  <si>
    <t>NOWA WIEŚ KĄCKA</t>
  </si>
  <si>
    <t>WAŁCZ</t>
  </si>
  <si>
    <t>NOWA WIEŚ WROCŁAWSKA</t>
  </si>
  <si>
    <t>WAŁCZ (WIEJSKA)</t>
  </si>
  <si>
    <t>PEŁCZNICA</t>
  </si>
  <si>
    <t>ROMNÓW</t>
  </si>
  <si>
    <t>RÓŻANIEC</t>
  </si>
  <si>
    <t>SADKÓWEK</t>
  </si>
  <si>
    <t>SAMOTWÓR</t>
  </si>
  <si>
    <t>SKAŁKA</t>
  </si>
  <si>
    <t>SMOLEC</t>
  </si>
  <si>
    <t>SOŚNICA</t>
  </si>
  <si>
    <t>STOSZYCE</t>
  </si>
  <si>
    <t>STRADÓW</t>
  </si>
  <si>
    <t>STRZEGANOWICE</t>
  </si>
  <si>
    <t>WOJTKOWICE</t>
  </si>
  <si>
    <t>WSZEMIŁOWICE</t>
  </si>
  <si>
    <t>ZACHOWICE</t>
  </si>
  <si>
    <t>ZYBISZÓW</t>
  </si>
  <si>
    <t>BĄKI</t>
  </si>
  <si>
    <t>DOLNOŚLĄSKIEWROCŁAWSKIKOBIERZYCE</t>
  </si>
  <si>
    <t>BIELANY WROCŁAWSKIE</t>
  </si>
  <si>
    <t>BISKUPICE PODGÓRNE</t>
  </si>
  <si>
    <t>CIESZYCE</t>
  </si>
  <si>
    <t>DAMIANOWICE</t>
  </si>
  <si>
    <t>DOBKOWICE</t>
  </si>
  <si>
    <t>DOMASŁAW</t>
  </si>
  <si>
    <t>JASZOWICE</t>
  </si>
  <si>
    <t>KRÓLIKOWICE</t>
  </si>
  <si>
    <t>KRZYŻOWICE</t>
  </si>
  <si>
    <t>KUKLICE</t>
  </si>
  <si>
    <t>MAGNICE</t>
  </si>
  <si>
    <t>NOWINY</t>
  </si>
  <si>
    <t>OWSIANKA</t>
  </si>
  <si>
    <t>PUSTKÓW WILCZKOWSKI</t>
  </si>
  <si>
    <t>PUSTKÓW ŻURAWSKI</t>
  </si>
  <si>
    <t>RACŁAWICE WIELKIE</t>
  </si>
  <si>
    <t>ROLANTOWICE</t>
  </si>
  <si>
    <t>SOLNA</t>
  </si>
  <si>
    <t>SZCZEPANKOWICE</t>
  </si>
  <si>
    <t>ŚLĘZA</t>
  </si>
  <si>
    <t>TYNIEC MAŁY</t>
  </si>
  <si>
    <t>TYNIEC NAD ŚLĘZĄ</t>
  </si>
  <si>
    <t>TYŃCZYK</t>
  </si>
  <si>
    <t>WIERZBICE</t>
  </si>
  <si>
    <t>ŻERNIKI MAŁE</t>
  </si>
  <si>
    <t>ŻURAWICE</t>
  </si>
  <si>
    <t>BORZYGNIEW</t>
  </si>
  <si>
    <t>DOLNOŚLĄSKIEWROCŁAWSKIMIETKÓW</t>
  </si>
  <si>
    <t>CHWAŁÓW</t>
  </si>
  <si>
    <t>DZIKOWA</t>
  </si>
  <si>
    <t>MANIÓW MAŁY</t>
  </si>
  <si>
    <t>MANIÓW WIELKI</t>
  </si>
  <si>
    <t>MILIN</t>
  </si>
  <si>
    <t>PIŁAWA</t>
  </si>
  <si>
    <t>PROSZKOWICE</t>
  </si>
  <si>
    <t>STRÓŻA</t>
  </si>
  <si>
    <t>UJÓW</t>
  </si>
  <si>
    <t>WAWRZEŃCZYCE</t>
  </si>
  <si>
    <t>BIESTRZYKÓW</t>
  </si>
  <si>
    <t>DOLNOŚLĄSKIEWROCŁAWSKISIECHNICE</t>
  </si>
  <si>
    <t>BLIZANOWICE</t>
  </si>
  <si>
    <t>DUROK</t>
  </si>
  <si>
    <t>GROBLICE</t>
  </si>
  <si>
    <t>GRODZISZÓW</t>
  </si>
  <si>
    <t>ŁUKASZOWICE</t>
  </si>
  <si>
    <t>MOKRY DWÓR</t>
  </si>
  <si>
    <t>OZORZYCE</t>
  </si>
  <si>
    <t>RADOMIERZYCE</t>
  </si>
  <si>
    <t>SULIMÓW</t>
  </si>
  <si>
    <t>SZOSTAKOWICE</t>
  </si>
  <si>
    <t>ŚWIĘTA KATARZYNA</t>
  </si>
  <si>
    <t>TRESTNO</t>
  </si>
  <si>
    <t>ZACHARZYCE</t>
  </si>
  <si>
    <t>ZĘBICE</t>
  </si>
  <si>
    <t>ŻERNIKI WROCŁAWSKIE</t>
  </si>
  <si>
    <t>BĘDKOWICE</t>
  </si>
  <si>
    <t>DOLNOŚLĄSKIEWROCŁAWSKISOBÓTKA</t>
  </si>
  <si>
    <t>GARNCARSKO</t>
  </si>
  <si>
    <t>KRYSZTAŁOWICE</t>
  </si>
  <si>
    <t>KSIĘGINICE MAŁE</t>
  </si>
  <si>
    <t>KWIECISZÓW</t>
  </si>
  <si>
    <t>MIROSŁAWICE</t>
  </si>
  <si>
    <t>MIROSŁAWICZKI</t>
  </si>
  <si>
    <t>NASŁAWICE</t>
  </si>
  <si>
    <t>OKULICE</t>
  </si>
  <si>
    <t>OLBRACHTOWICE</t>
  </si>
  <si>
    <t>PRZEMIŁÓW</t>
  </si>
  <si>
    <t>PRZEZDROWICE</t>
  </si>
  <si>
    <t>RĘKÓW</t>
  </si>
  <si>
    <t>ROGÓW SOBÓCKI</t>
  </si>
  <si>
    <t>SIEDLAKOWICE</t>
  </si>
  <si>
    <t>STARY ZAMEK</t>
  </si>
  <si>
    <t>STRZEGOMIANY</t>
  </si>
  <si>
    <t>SULISTROWICE</t>
  </si>
  <si>
    <t>SULISTROWICZKI</t>
  </si>
  <si>
    <t>WOJNAROWICE</t>
  </si>
  <si>
    <t>ŻERZUSZYCE</t>
  </si>
  <si>
    <t>BOGUNÓW</t>
  </si>
  <si>
    <t>DOLNOŚLĄSKIEWROCŁAWSKIŻÓRAWINA</t>
  </si>
  <si>
    <t>BRATOWICE</t>
  </si>
  <si>
    <t>BRZEŚCIE</t>
  </si>
  <si>
    <t>GALOWICE</t>
  </si>
  <si>
    <t>JAKSONÓW</t>
  </si>
  <si>
    <t>JAROSŁAWICE</t>
  </si>
  <si>
    <t>KARWIANY</t>
  </si>
  <si>
    <t>KRAJKÓW</t>
  </si>
  <si>
    <t>MĘDŁÓW</t>
  </si>
  <si>
    <t>MILEJOWICE</t>
  </si>
  <si>
    <t>MNICHOWICE</t>
  </si>
  <si>
    <t>NOWOJOWICE</t>
  </si>
  <si>
    <t>NOWY ŚLESZÓW</t>
  </si>
  <si>
    <t>OKRZESZYCE</t>
  </si>
  <si>
    <t>PASTERZYCE</t>
  </si>
  <si>
    <t>POLAKOWICE</t>
  </si>
  <si>
    <t>RACŁAWICE MAŁE</t>
  </si>
  <si>
    <t>RYNAKOWICE</t>
  </si>
  <si>
    <t>RZEPLIN</t>
  </si>
  <si>
    <t>STARY ŚLESZÓW</t>
  </si>
  <si>
    <t>SUCHY DWÓR</t>
  </si>
  <si>
    <t>SZUKALICE</t>
  </si>
  <si>
    <t>WĘGRY</t>
  </si>
  <si>
    <t>ZAGRÓDKI</t>
  </si>
  <si>
    <t>ŻERNIKI WIELKIE</t>
  </si>
  <si>
    <t>DOLNOŚLĄSKIEZĄBKOWICKIBARDO</t>
  </si>
  <si>
    <t>DĘBOWINA</t>
  </si>
  <si>
    <t>DZBANÓW</t>
  </si>
  <si>
    <t>LASKÓWKA</t>
  </si>
  <si>
    <t>OPOLNICA</t>
  </si>
  <si>
    <t>BALDWINOWICE</t>
  </si>
  <si>
    <t>DOLNOŚLĄSKIEZĄBKOWICKICIEPŁOWODY</t>
  </si>
  <si>
    <t>CIENKOWICE</t>
  </si>
  <si>
    <t>CZESŁAWICE</t>
  </si>
  <si>
    <t>DOBRZENICE</t>
  </si>
  <si>
    <t>KARCZOWICE</t>
  </si>
  <si>
    <t>KOBYLA GŁOWA</t>
  </si>
  <si>
    <t>KOŹMICE</t>
  </si>
  <si>
    <t>MUSZKOWICE</t>
  </si>
  <si>
    <t>PIOTROWICE POLSKIE</t>
  </si>
  <si>
    <t>STARY HENRYKÓW</t>
  </si>
  <si>
    <t>TARGOWICA</t>
  </si>
  <si>
    <t>BYCZEŃ</t>
  </si>
  <si>
    <t>DOLNOŚLĄSKIEZĄBKOWICKIKAMIENIEC ZĄBKOWICKI</t>
  </si>
  <si>
    <t>DOBOSZOWICE</t>
  </si>
  <si>
    <t>MROKOCIN</t>
  </si>
  <si>
    <t>OŻARY</t>
  </si>
  <si>
    <t>PILCE</t>
  </si>
  <si>
    <t>POMIANÓW GÓRNY</t>
  </si>
  <si>
    <t>SŁAWĘCIN</t>
  </si>
  <si>
    <t>SOSNOWA</t>
  </si>
  <si>
    <t>STARCZÓW</t>
  </si>
  <si>
    <t>SUSZKA</t>
  </si>
  <si>
    <t>TOPOLA</t>
  </si>
  <si>
    <t>DOLNOŚLĄSKIEZĄBKOWICKISTOSZOWICE</t>
  </si>
  <si>
    <t>BUDZÓW-KOLONIA</t>
  </si>
  <si>
    <t>JEMNA</t>
  </si>
  <si>
    <t>LUTOMIERZ</t>
  </si>
  <si>
    <t>MIKOŁAJÓW</t>
  </si>
  <si>
    <t>PRZEDBOROWA</t>
  </si>
  <si>
    <t>RUDNICA</t>
  </si>
  <si>
    <t>SREBRNA GÓRA</t>
  </si>
  <si>
    <t>ŻDANÓW</t>
  </si>
  <si>
    <t>DOLNOŚLĄSKIEZĄBKOWICKIZĄBKOWICE ŚLĄSKIE</t>
  </si>
  <si>
    <t>BRASZOWICE</t>
  </si>
  <si>
    <t>BRODZISZÓW</t>
  </si>
  <si>
    <t>GROCHOWISKA</t>
  </si>
  <si>
    <t>KLUCZOWA</t>
  </si>
  <si>
    <t>KOZINIEC</t>
  </si>
  <si>
    <t>OLBRACHCICE WIELKIE</t>
  </si>
  <si>
    <t>SIEROSZÓW</t>
  </si>
  <si>
    <t>SIODŁOWICE</t>
  </si>
  <si>
    <t>STOLEC</t>
  </si>
  <si>
    <t>STRĄKOWA</t>
  </si>
  <si>
    <t>SZKLARY-HUTA</t>
  </si>
  <si>
    <t>ZWRÓCONA</t>
  </si>
  <si>
    <t>BIERNACICE</t>
  </si>
  <si>
    <t>DOLNOŚLĄSKIEZĄBKOWICKIZIĘBICE</t>
  </si>
  <si>
    <t>BOŻNOWICE</t>
  </si>
  <si>
    <t>BRUKALICE</t>
  </si>
  <si>
    <t>HENRYKÓW</t>
  </si>
  <si>
    <t>JASŁÓWEK</t>
  </si>
  <si>
    <t>KALINOWICE DOLNE</t>
  </si>
  <si>
    <t>KALINOWICE GÓRNE</t>
  </si>
  <si>
    <t>KRZELKÓW</t>
  </si>
  <si>
    <t>NIEDŹWIEDNIK</t>
  </si>
  <si>
    <t>NOWINA</t>
  </si>
  <si>
    <t>OSINA MAŁA</t>
  </si>
  <si>
    <t>OSINA WIELKA</t>
  </si>
  <si>
    <t>POMIANÓW DOLNY</t>
  </si>
  <si>
    <t>ROSOSZNICA</t>
  </si>
  <si>
    <t>SKALICE</t>
  </si>
  <si>
    <t>SŁUŻEJÓW</t>
  </si>
  <si>
    <t>SŁUŻEJÓWEK</t>
  </si>
  <si>
    <t>STARCZÓWEK</t>
  </si>
  <si>
    <t>WADOCHOWICE</t>
  </si>
  <si>
    <t>WIGAŃCICE</t>
  </si>
  <si>
    <t>WITOSTOWICE</t>
  </si>
  <si>
    <t>DOLNOŚLĄSKIEZĄBKOWICKIZŁOTY STOK</t>
  </si>
  <si>
    <t>CHWALISŁAW</t>
  </si>
  <si>
    <t>LASKI</t>
  </si>
  <si>
    <t>MĄKOLNO</t>
  </si>
  <si>
    <t>PŁONICA</t>
  </si>
  <si>
    <t>DOLNOŚLĄSKIEZGORZELECKIBOGATYNIA</t>
  </si>
  <si>
    <t>BIEDRZYCHOWICE GÓRNE</t>
  </si>
  <si>
    <t>BRATKÓW</t>
  </si>
  <si>
    <t>JASNA GÓRA</t>
  </si>
  <si>
    <t>KOPACZÓW</t>
  </si>
  <si>
    <t>KRZEWINA</t>
  </si>
  <si>
    <t>LUTOGNIEWICE</t>
  </si>
  <si>
    <t>OPOLNO-ZDRÓJ</t>
  </si>
  <si>
    <t>PORAJÓW</t>
  </si>
  <si>
    <t>POSADA</t>
  </si>
  <si>
    <t>RYBARZOWICE</t>
  </si>
  <si>
    <t>WIGANCICE ŻYTAWSKIE</t>
  </si>
  <si>
    <t>BIELAWA DOLNA</t>
  </si>
  <si>
    <t>DOLNOŚLĄSKIEZGORZELECKIPIEŃSK</t>
  </si>
  <si>
    <t>BIELAWA GÓRNA</t>
  </si>
  <si>
    <t>DŁUŻYNA DOLNA</t>
  </si>
  <si>
    <t>DŁUŻYNA GÓRNA</t>
  </si>
  <si>
    <t>LASÓW</t>
  </si>
  <si>
    <t>SOŚNIAK</t>
  </si>
  <si>
    <t>STOJANÓW</t>
  </si>
  <si>
    <t>STOJANÓWEK</t>
  </si>
  <si>
    <t>SZKLENICE</t>
  </si>
  <si>
    <t>ŻARKA NAD NYSĄ</t>
  </si>
  <si>
    <t>ŻARKI ŚREDNIE</t>
  </si>
  <si>
    <t>BIERNA</t>
  </si>
  <si>
    <t>DOLNOŚLĄSKIEZGORZELECKISULIKÓW</t>
  </si>
  <si>
    <t>JABŁONIEC</t>
  </si>
  <si>
    <t>ŁOWIN</t>
  </si>
  <si>
    <t>MAŁA WIEŚ DOLNA</t>
  </si>
  <si>
    <t>MAŁA WIEŚ GÓRNA</t>
  </si>
  <si>
    <t>MIEDZIANA</t>
  </si>
  <si>
    <t>MIKUŁOWA</t>
  </si>
  <si>
    <t>RADZIMÓW</t>
  </si>
  <si>
    <t>RADZIMÓW DOLNY</t>
  </si>
  <si>
    <t>RADZIMÓW GÓRNY</t>
  </si>
  <si>
    <t>SKRZYDLICE</t>
  </si>
  <si>
    <t>STARY ZAWIDÓW</t>
  </si>
  <si>
    <t>STUDNISKA DOLNE</t>
  </si>
  <si>
    <t>STUDNISKA GÓRNE</t>
  </si>
  <si>
    <t>WIELICHÓW</t>
  </si>
  <si>
    <t>WILKA</t>
  </si>
  <si>
    <t>WILKA-BORY</t>
  </si>
  <si>
    <t>WROCISZÓW DOLNY</t>
  </si>
  <si>
    <t>WROCISZÓW GÓRNY</t>
  </si>
  <si>
    <t>CZERWONA WODA</t>
  </si>
  <si>
    <t>DOLNOŚLĄSKIEZGORZELECKIWĘGLINIEC</t>
  </si>
  <si>
    <t>DĘBÓWEK</t>
  </si>
  <si>
    <t>JAGODZIN</t>
  </si>
  <si>
    <t>KOŚCIELNA WIEŚ</t>
  </si>
  <si>
    <t>OKRĄGLICA</t>
  </si>
  <si>
    <t>PIASECZNA</t>
  </si>
  <si>
    <t>POLANA</t>
  </si>
  <si>
    <t>RUSZÓW</t>
  </si>
  <si>
    <t>STARY WĘGLINIEC</t>
  </si>
  <si>
    <t>DOLNOŚLĄSKIEZGORZELECKIZAWIDÓW</t>
  </si>
  <si>
    <t>DOLNOŚLĄSKIEZGORZELECKIZGORZELEC</t>
  </si>
  <si>
    <t>BIAŁOGÓRZE</t>
  </si>
  <si>
    <t>DOLNOŚLĄSKIEZGORZELECKIZGORZELEC (WIEJSKA)</t>
  </si>
  <si>
    <t>BUSZÓW</t>
  </si>
  <si>
    <t>GOZDANIN</t>
  </si>
  <si>
    <t>GRONÓW</t>
  </si>
  <si>
    <t>JERZMANKI</t>
  </si>
  <si>
    <t>KOSTRZYNA</t>
  </si>
  <si>
    <t>KOZI LASEK</t>
  </si>
  <si>
    <t>KOŹMIN</t>
  </si>
  <si>
    <t>ŁĘKOCIN</t>
  </si>
  <si>
    <t>NIEDÓW</t>
  </si>
  <si>
    <t>OSIEK ŁUŻYCKI</t>
  </si>
  <si>
    <t>PRZESIECZANY</t>
  </si>
  <si>
    <t>RĘCZYN</t>
  </si>
  <si>
    <t>SŁAWNIKOWICE</t>
  </si>
  <si>
    <t>SPYTKÓW</t>
  </si>
  <si>
    <t>TRÓJCA</t>
  </si>
  <si>
    <t>TYLICE</t>
  </si>
  <si>
    <t>ŻARSKA WIEŚ</t>
  </si>
  <si>
    <t>DOLNOŚLĄSKIEZŁOTORYJSKIPIELGRZYMKA</t>
  </si>
  <si>
    <t>JASTRZĘBNIK</t>
  </si>
  <si>
    <t>NOWA WIEŚ GRODZISKA</t>
  </si>
  <si>
    <t>NOWE ŁĄKI</t>
  </si>
  <si>
    <t>PROBOSZCZÓW</t>
  </si>
  <si>
    <t>SĘDZIMIRÓW</t>
  </si>
  <si>
    <t>TWARDOCICE</t>
  </si>
  <si>
    <t>WOJCIESZYN</t>
  </si>
  <si>
    <t>BIEGOSZÓW</t>
  </si>
  <si>
    <t>DOLNOŚLĄSKIEZŁOTORYJSKIŚWIERZAWA</t>
  </si>
  <si>
    <t>DOBKÓW</t>
  </si>
  <si>
    <t>DYNOWICE</t>
  </si>
  <si>
    <t>GOZDNO</t>
  </si>
  <si>
    <t>JANOCHÓW</t>
  </si>
  <si>
    <t>KRZENIÓW</t>
  </si>
  <si>
    <t>LUBIECHOWA</t>
  </si>
  <si>
    <t>NOWY KOŚCIÓŁ</t>
  </si>
  <si>
    <t>PODGÓRKI</t>
  </si>
  <si>
    <t>RZESZÓWEK</t>
  </si>
  <si>
    <t>SĘDZISZOWA</t>
  </si>
  <si>
    <t>SOKOŁOWIEC</t>
  </si>
  <si>
    <t>STARA KRAŚNICA</t>
  </si>
  <si>
    <t>DOLNOŚLĄSKIEZŁOTORYJSKIWOJCIESZÓW</t>
  </si>
  <si>
    <t>DOLNOŚLĄSKIEZŁOTORYJSKIZAGRODNO</t>
  </si>
  <si>
    <t>JADWISIN</t>
  </si>
  <si>
    <t>ŁUKASZÓW</t>
  </si>
  <si>
    <t>MODLIKOWICE</t>
  </si>
  <si>
    <t>RADZIECHÓW</t>
  </si>
  <si>
    <t>UNIEJOWICE</t>
  </si>
  <si>
    <t>WOJCIECHÓWEK</t>
  </si>
  <si>
    <t>DOLNOŚLĄSKIEZŁOTORYJSKIZŁOTORYJA</t>
  </si>
  <si>
    <t>DOLNOŚLĄSKIEZŁOTORYJSKIZŁOTORYJA (WIEJSKA)</t>
  </si>
  <si>
    <t>ERNESTYNÓW</t>
  </si>
  <si>
    <t>GIERAŁTOWIEC</t>
  </si>
  <si>
    <t>JERZMANICE-ZDRÓJ</t>
  </si>
  <si>
    <t>KOPACZ</t>
  </si>
  <si>
    <t>KOZÓW</t>
  </si>
  <si>
    <t>KWIATÓW</t>
  </si>
  <si>
    <t>LESZCZYNA</t>
  </si>
  <si>
    <t>ŁAŹNIKI</t>
  </si>
  <si>
    <t>NOWA WIEŚ ZŁOTORYJSKA</t>
  </si>
  <si>
    <t>NOWA ZIEMIA</t>
  </si>
  <si>
    <t>PODOLANY</t>
  </si>
  <si>
    <t>ROKITNICA</t>
  </si>
  <si>
    <t>RZYMÓWKA</t>
  </si>
  <si>
    <t>SĘPÓW</t>
  </si>
  <si>
    <t>WILKÓW-OSIEDLE</t>
  </si>
  <si>
    <t>WYSKOK</t>
  </si>
  <si>
    <t>WYSOCKO</t>
  </si>
  <si>
    <t>KUJAWSKO-POMORSKIEALEKSANDROWSKIALEKSANDRÓW KUJAWSKI</t>
  </si>
  <si>
    <t>KUJAWSKO-POMORSKIEALEKSANDROWSKIALEKSANDRÓW KUJAWSKI (WIEJSKA)</t>
  </si>
  <si>
    <t>BRONISZEWO</t>
  </si>
  <si>
    <t>CHRUSTY</t>
  </si>
  <si>
    <t>DĘBICZE</t>
  </si>
  <si>
    <t>GOSZCZEWO</t>
  </si>
  <si>
    <t>GRABIE</t>
  </si>
  <si>
    <t>KAZIN</t>
  </si>
  <si>
    <t>KOLONIA PRZYBRANOWSKA</t>
  </si>
  <si>
    <t>KONRADOWO</t>
  </si>
  <si>
    <t>KUCZEK</t>
  </si>
  <si>
    <t>ŁAZIENIEC</t>
  </si>
  <si>
    <t>NOWY CIECHOCINEK</t>
  </si>
  <si>
    <t>ODOLION</t>
  </si>
  <si>
    <t>OPOCZKI</t>
  </si>
  <si>
    <t>OPOKI</t>
  </si>
  <si>
    <t>OSTROWĄS</t>
  </si>
  <si>
    <t>OŚNO DRUGIE</t>
  </si>
  <si>
    <t>OTŁOCZYN</t>
  </si>
  <si>
    <t>OTŁOCZYNEK</t>
  </si>
  <si>
    <t>PININO</t>
  </si>
  <si>
    <t>PLEBANKA</t>
  </si>
  <si>
    <t>POCZAŁKOWO</t>
  </si>
  <si>
    <t>PRZYBRANOWO</t>
  </si>
  <si>
    <t>PRZYBRANÓWEK</t>
  </si>
  <si>
    <t>ROŻNO-PARCELE</t>
  </si>
  <si>
    <t>RUDUNKI</t>
  </si>
  <si>
    <t>SŁOMKOWO</t>
  </si>
  <si>
    <t>SŁOŃSK DOLNY</t>
  </si>
  <si>
    <t>SŁUŻEWO</t>
  </si>
  <si>
    <t>SŁUŻEWO-POLE</t>
  </si>
  <si>
    <t>STARA WIEŚ</t>
  </si>
  <si>
    <t>STARE ROŻNO</t>
  </si>
  <si>
    <t>STAWKI</t>
  </si>
  <si>
    <t>WILKOSTOWO</t>
  </si>
  <si>
    <t>WOŁUSZEWO</t>
  </si>
  <si>
    <t>WYGODA</t>
  </si>
  <si>
    <t>ZGODA</t>
  </si>
  <si>
    <t>ANTONIEWO</t>
  </si>
  <si>
    <t>KUJAWSKO-POMORSKIEALEKSANDROWSKIBĄDKOWO</t>
  </si>
  <si>
    <t>BACHÓRKA</t>
  </si>
  <si>
    <t>BĄDKÓWEK</t>
  </si>
  <si>
    <t>BIELE</t>
  </si>
  <si>
    <t>JARANOWO</t>
  </si>
  <si>
    <t>JARANOWO DUŻE</t>
  </si>
  <si>
    <t>KALINOWIEC</t>
  </si>
  <si>
    <t>KAŁĘCZYN</t>
  </si>
  <si>
    <t>KANIEWO</t>
  </si>
  <si>
    <t>KOLONIA ŁOWICZEK</t>
  </si>
  <si>
    <t>KRYŃSK</t>
  </si>
  <si>
    <t>KUJAWKA</t>
  </si>
  <si>
    <t>KWIATKOWO</t>
  </si>
  <si>
    <t>ŁOWICZEK</t>
  </si>
  <si>
    <t>ŁÓWKOWICE</t>
  </si>
  <si>
    <t>OLSZYNKA</t>
  </si>
  <si>
    <t>SINKI</t>
  </si>
  <si>
    <t>SŁUPY DUŻE</t>
  </si>
  <si>
    <t>SŁUPY MAŁE</t>
  </si>
  <si>
    <t>TOMASZEWO</t>
  </si>
  <si>
    <t>TOPORZYSZCZEWO</t>
  </si>
  <si>
    <t>TOPORZYSZCZEWO STARE</t>
  </si>
  <si>
    <t>WYSOCIN</t>
  </si>
  <si>
    <t>WYSOCINEK</t>
  </si>
  <si>
    <t>ŻABIENIEC</t>
  </si>
  <si>
    <t>KUJAWSKO-POMORSKIEALEKSANDROWSKICIECHOCINEK</t>
  </si>
  <si>
    <t>KUJAWSKO-POMORSKIEALEKSANDROWSKIKONECK</t>
  </si>
  <si>
    <t>CHROMOWOLA</t>
  </si>
  <si>
    <t>JEZIORNO</t>
  </si>
  <si>
    <t>KAJETANOWO</t>
  </si>
  <si>
    <t>KOLONIA STRASZEWSKA</t>
  </si>
  <si>
    <t>KRUSZYNEK</t>
  </si>
  <si>
    <t>KRUSZYNEK-KOLONIA</t>
  </si>
  <si>
    <t>MŁYNEK</t>
  </si>
  <si>
    <t>OPALANKA</t>
  </si>
  <si>
    <t>OSSÓWKA</t>
  </si>
  <si>
    <t>POMIANY</t>
  </si>
  <si>
    <t>SPOCZYNEK</t>
  </si>
  <si>
    <t>STRASZEWO</t>
  </si>
  <si>
    <t>WINCENTOWO</t>
  </si>
  <si>
    <t>ZAPUSTEK</t>
  </si>
  <si>
    <t>ZAZDROMIN</t>
  </si>
  <si>
    <t>ŻOŁNOWO</t>
  </si>
  <si>
    <t>KUJAWSKO-POMORSKIEALEKSANDROWSKINIESZAWA</t>
  </si>
  <si>
    <t>KUJAWSKO-POMORSKIEALEKSANDROWSKIRACIĄŻEK</t>
  </si>
  <si>
    <t>NIESTUSZEWO</t>
  </si>
  <si>
    <t>PODOLE</t>
  </si>
  <si>
    <t>PODZAMCZE</t>
  </si>
  <si>
    <t>SIARZEWO</t>
  </si>
  <si>
    <t>TURZNO</t>
  </si>
  <si>
    <t>TURZYNEK</t>
  </si>
  <si>
    <t>ARIANY</t>
  </si>
  <si>
    <t>KUJAWSKO-POMORSKIEALEKSANDROWSKIWAGANIEC</t>
  </si>
  <si>
    <t>BERTOWO</t>
  </si>
  <si>
    <t>BRUDNOWO</t>
  </si>
  <si>
    <t>BYZIE</t>
  </si>
  <si>
    <t>JÓZEFOWO</t>
  </si>
  <si>
    <t>KAŹMIERZYN</t>
  </si>
  <si>
    <t>KOLONIA ŚWIĘTE</t>
  </si>
  <si>
    <t>KONSTANTYNOWO</t>
  </si>
  <si>
    <t>LEWIN</t>
  </si>
  <si>
    <t>MICHALIN</t>
  </si>
  <si>
    <t>MICHALINEK</t>
  </si>
  <si>
    <t>NISZCZEWY</t>
  </si>
  <si>
    <t>NOWY ZBRACHLIN</t>
  </si>
  <si>
    <t>PRZYPUST</t>
  </si>
  <si>
    <t>SIERZCHOWO</t>
  </si>
  <si>
    <t>SIUTKOWO</t>
  </si>
  <si>
    <t>STANNOWO</t>
  </si>
  <si>
    <t>STARY ZBRACHLIN</t>
  </si>
  <si>
    <t>SZPITALKA</t>
  </si>
  <si>
    <t>ŚLIWKOWO</t>
  </si>
  <si>
    <t>WIKTORYN</t>
  </si>
  <si>
    <t>WŁOSZYCA</t>
  </si>
  <si>
    <t>WÓLNE</t>
  </si>
  <si>
    <t>ZBRACHLIN</t>
  </si>
  <si>
    <t>ZOSIN</t>
  </si>
  <si>
    <t>BACHORZA</t>
  </si>
  <si>
    <t>KUJAWSKO-POMORSKIEALEKSANDROWSKIZAKRZEWO</t>
  </si>
  <si>
    <t>GĘSIN</t>
  </si>
  <si>
    <t>KOBIELICE</t>
  </si>
  <si>
    <t>KOLONIA BODZANOWSKA</t>
  </si>
  <si>
    <t>KOLONIA SEROCKA</t>
  </si>
  <si>
    <t>KUCZKOWO</t>
  </si>
  <si>
    <t>LEPSZE</t>
  </si>
  <si>
    <t>SEROCZKI</t>
  </si>
  <si>
    <t>SĘDZIN</t>
  </si>
  <si>
    <t>SĘDZINEK</t>
  </si>
  <si>
    <t>SĘDZIN-KOLONIA</t>
  </si>
  <si>
    <t>SINIARZEWO</t>
  </si>
  <si>
    <t>UJMA DUŻA</t>
  </si>
  <si>
    <t>WOLA BACHORNA</t>
  </si>
  <si>
    <t>ZARĘBOWO</t>
  </si>
  <si>
    <t>KUJAWSKO-POMORSKIEBRODNICKIBARTNICZKA</t>
  </si>
  <si>
    <t>BELFORT</t>
  </si>
  <si>
    <t>DŁUGI MOST</t>
  </si>
  <si>
    <t>GOŁKÓWKO</t>
  </si>
  <si>
    <t>GRĄŻAWY</t>
  </si>
  <si>
    <t>GUTOWO</t>
  </si>
  <si>
    <t>IGLICZYZNA</t>
  </si>
  <si>
    <t>JASTRZĘBIE</t>
  </si>
  <si>
    <t>JASTRZĘBIE-PRZYDATKI</t>
  </si>
  <si>
    <t>KOZIARY</t>
  </si>
  <si>
    <t>ŁASZEWO</t>
  </si>
  <si>
    <t>NOWE ŚWIERCZYNY</t>
  </si>
  <si>
    <t>RADOSZKI</t>
  </si>
  <si>
    <t>SAMIN</t>
  </si>
  <si>
    <t>SOKOŁOWO</t>
  </si>
  <si>
    <t>STARE ŚWIERCZYNY</t>
  </si>
  <si>
    <t>ŚWIERCZYNKI</t>
  </si>
  <si>
    <t>ZDROJE</t>
  </si>
  <si>
    <t>ANIELEWO</t>
  </si>
  <si>
    <t>KUJAWSKO-POMORSKIEBRODNICKIBOBROWO</t>
  </si>
  <si>
    <t>BOBROWO-KOLONIA</t>
  </si>
  <si>
    <t>BOGUMIŁKI</t>
  </si>
  <si>
    <t>BRUDZAWY</t>
  </si>
  <si>
    <t>BUDY</t>
  </si>
  <si>
    <t>CHOJNO</t>
  </si>
  <si>
    <t>CZARTÓWIEC</t>
  </si>
  <si>
    <t>CZEKANOWO</t>
  </si>
  <si>
    <t>DRUŻYNY</t>
  </si>
  <si>
    <t>FLORENCJA</t>
  </si>
  <si>
    <t>FOLUSZEK</t>
  </si>
  <si>
    <t>GRABÓWIEC</t>
  </si>
  <si>
    <t>GRZYBNO</t>
  </si>
  <si>
    <t>KAWKI</t>
  </si>
  <si>
    <t>KRUSZYNY</t>
  </si>
  <si>
    <t>KRUSZYNY SZLACHECKIE</t>
  </si>
  <si>
    <t>KRUSZYNY-RUMUNKI</t>
  </si>
  <si>
    <t>LISA MŁYN</t>
  </si>
  <si>
    <t>MAŁKI</t>
  </si>
  <si>
    <t>NIEŻYWIĘĆ</t>
  </si>
  <si>
    <t>PASIEKI</t>
  </si>
  <si>
    <t>SŁOSZEWY</t>
  </si>
  <si>
    <t>SMOLNIKI</t>
  </si>
  <si>
    <t>WĄDZYN</t>
  </si>
  <si>
    <t>WICHULEC</t>
  </si>
  <si>
    <t>WYMOKŁE</t>
  </si>
  <si>
    <t>ZAROŚLE</t>
  </si>
  <si>
    <t>ZGNIŁOBŁOTY</t>
  </si>
  <si>
    <t>KUJAWSKO-POMORSKIEBRODNICKIBRODNICA</t>
  </si>
  <si>
    <t>KUJAWSKO-POMORSKIEBRODNICKIBRODNICA (WIEJSKA)</t>
  </si>
  <si>
    <t>BOBROWISKA</t>
  </si>
  <si>
    <t>CIELĘTA</t>
  </si>
  <si>
    <t>DZIERŻNO</t>
  </si>
  <si>
    <t>GORCZENICA</t>
  </si>
  <si>
    <t>GORCZENICZKA</t>
  </si>
  <si>
    <t>GORTATOWO</t>
  </si>
  <si>
    <t>KARBOWO</t>
  </si>
  <si>
    <t>KOMINY</t>
  </si>
  <si>
    <t>KOZI RÓG</t>
  </si>
  <si>
    <t>KRUSZYNKI</t>
  </si>
  <si>
    <t>MAŁGORZATKA</t>
  </si>
  <si>
    <t>MOCZADŁA</t>
  </si>
  <si>
    <t>MSZANO</t>
  </si>
  <si>
    <t>NIEWIERZ</t>
  </si>
  <si>
    <t>PODGÓRZ</t>
  </si>
  <si>
    <t>POKRZYWKI</t>
  </si>
  <si>
    <t>PRZYDATKI</t>
  </si>
  <si>
    <t>RYBAKI</t>
  </si>
  <si>
    <t>SOBIESIERZNO</t>
  </si>
  <si>
    <t>SZABDA</t>
  </si>
  <si>
    <t>SZCZUKA</t>
  </si>
  <si>
    <t>SZYMKOWO</t>
  </si>
  <si>
    <t>TAMA BRODZKA</t>
  </si>
  <si>
    <t>TYWOLA</t>
  </si>
  <si>
    <t>WYBUDOWANIE MICHAŁOWO</t>
  </si>
  <si>
    <t>AUGUSTOWO</t>
  </si>
  <si>
    <t>KUJAWSKO-POMORSKIEBRODNICKIBRZOZIE</t>
  </si>
  <si>
    <t>JAJKOWO</t>
  </si>
  <si>
    <t>JANÓWKO</t>
  </si>
  <si>
    <t>KANTYŁA</t>
  </si>
  <si>
    <t>KULIGI</t>
  </si>
  <si>
    <t>MAŁE LEŹNO</t>
  </si>
  <si>
    <t>MAŁY GŁĘBOCZEK</t>
  </si>
  <si>
    <t>POKRZYWNIA</t>
  </si>
  <si>
    <t>SUGAJNO</t>
  </si>
  <si>
    <t>TOPIELE</t>
  </si>
  <si>
    <t>TREPKI</t>
  </si>
  <si>
    <t>WIELKI GŁĘBOCZEK</t>
  </si>
  <si>
    <t>WIELKIE LEŹNO</t>
  </si>
  <si>
    <t>ZEMBRZE</t>
  </si>
  <si>
    <t>BACHOR</t>
  </si>
  <si>
    <t>KUJAWSKO-POMORSKIEBRODNICKIGÓRZNO</t>
  </si>
  <si>
    <t>BEŚNICA</t>
  </si>
  <si>
    <t>BRYŃSK KRÓLEWSKI</t>
  </si>
  <si>
    <t>BUCZKOWO</t>
  </si>
  <si>
    <t>CZARNY BRYŃSK</t>
  </si>
  <si>
    <t>DIABELEC</t>
  </si>
  <si>
    <t>FALK</t>
  </si>
  <si>
    <t>FIAŁKI</t>
  </si>
  <si>
    <t>GÓRZNO-WYBUDOWANIE</t>
  </si>
  <si>
    <t>KARW</t>
  </si>
  <si>
    <t>KOZIE BŁOTKO</t>
  </si>
  <si>
    <t>MIESIĄCZKOWO</t>
  </si>
  <si>
    <t>PÓLKO</t>
  </si>
  <si>
    <t>ROGAL</t>
  </si>
  <si>
    <t>RUDA</t>
  </si>
  <si>
    <t>SZYNKÓWKO</t>
  </si>
  <si>
    <t>TRACZYSKA</t>
  </si>
  <si>
    <t>ZABOROWO</t>
  </si>
  <si>
    <t>ADAMOWO</t>
  </si>
  <si>
    <t>KUJAWSKO-POMORSKIEBRODNICKIJABŁONOWO POMORSKIE</t>
  </si>
  <si>
    <t>BUDZISZEWO</t>
  </si>
  <si>
    <t>BUK GÓRALSKI</t>
  </si>
  <si>
    <t>BUK POMORSKI</t>
  </si>
  <si>
    <t>GORZECHÓWKO</t>
  </si>
  <si>
    <t>GÓRALIKI</t>
  </si>
  <si>
    <t>JABŁONOWO-ZAMEK</t>
  </si>
  <si>
    <t>JAGUSZEWICE</t>
  </si>
  <si>
    <t>KONOJADY</t>
  </si>
  <si>
    <t>LEMBARG</t>
  </si>
  <si>
    <t>MILESZEWY</t>
  </si>
  <si>
    <t>PIECEWO</t>
  </si>
  <si>
    <t>PŁOWĘŻ</t>
  </si>
  <si>
    <t>PŁOWĘŻEK</t>
  </si>
  <si>
    <t>SZCZEPANKI</t>
  </si>
  <si>
    <t>DĘBOWO</t>
  </si>
  <si>
    <t>KUJAWSKO-POMORSKIEBRODNICKIOSIEK</t>
  </si>
  <si>
    <t>DZIERZENEK</t>
  </si>
  <si>
    <t>JEZIORKI</t>
  </si>
  <si>
    <t>KRETKI DUŻE</t>
  </si>
  <si>
    <t>KRETKI MAŁE</t>
  </si>
  <si>
    <t>KUJAWA</t>
  </si>
  <si>
    <t>ŁAPINÓŻ</t>
  </si>
  <si>
    <t>OBÓRKI</t>
  </si>
  <si>
    <t>OSIEK-KOLONIA</t>
  </si>
  <si>
    <t>STRZYGI</t>
  </si>
  <si>
    <t>SUMIN</t>
  </si>
  <si>
    <t>SUMÓWKO</t>
  </si>
  <si>
    <t>SZYNKOWIZNA</t>
  </si>
  <si>
    <t>TADAJEWO</t>
  </si>
  <si>
    <t>WARPALICE</t>
  </si>
  <si>
    <t>WRZESZEWO</t>
  </si>
  <si>
    <t>BRODNICZKA</t>
  </si>
  <si>
    <t>KUJAWSKO-POMORSKIEBRODNICKIŚWIEDZIEBNIA</t>
  </si>
  <si>
    <t>CHLEBOWO</t>
  </si>
  <si>
    <t>DZIERZNO</t>
  </si>
  <si>
    <t>GLINKI</t>
  </si>
  <si>
    <t>GRANATY</t>
  </si>
  <si>
    <t>GRZĘBY</t>
  </si>
  <si>
    <t>KŁUŚNO</t>
  </si>
  <si>
    <t>KSIĘTE</t>
  </si>
  <si>
    <t>MEŁNO</t>
  </si>
  <si>
    <t>MICHAŁKI</t>
  </si>
  <si>
    <t>OKALEWKO</t>
  </si>
  <si>
    <t>PŁOCICZNO</t>
  </si>
  <si>
    <t>ROKITNICA NOWA</t>
  </si>
  <si>
    <t>ROKITNICA-WIEŚ</t>
  </si>
  <si>
    <t>ZASADKI</t>
  </si>
  <si>
    <t>ZASADY</t>
  </si>
  <si>
    <t>ZASADY NOWE</t>
  </si>
  <si>
    <t>BACHOTEK</t>
  </si>
  <si>
    <t>KUJAWSKO-POMORSKIEBRODNICKIZBICZNO</t>
  </si>
  <si>
    <t>CICHE</t>
  </si>
  <si>
    <t>CZYSTEBŁOTA</t>
  </si>
  <si>
    <t>GAJ-GRZMIĘCA</t>
  </si>
  <si>
    <t>GŁOWIN</t>
  </si>
  <si>
    <t>GODZISZKA</t>
  </si>
  <si>
    <t>GRABINY</t>
  </si>
  <si>
    <t>GRZMIĘCA</t>
  </si>
  <si>
    <t>KAŁUGA</t>
  </si>
  <si>
    <t>KARAŚ</t>
  </si>
  <si>
    <t>KOŃ</t>
  </si>
  <si>
    <t>ŁADNÓWKO</t>
  </si>
  <si>
    <t>ŁAWY DRWĘCZNE</t>
  </si>
  <si>
    <t>MIELIWO</t>
  </si>
  <si>
    <t>NAJMOWO</t>
  </si>
  <si>
    <t>POKRZYDOWO</t>
  </si>
  <si>
    <t>ROBOTNO</t>
  </si>
  <si>
    <t>ROBOTNO-FITOWO</t>
  </si>
  <si>
    <t>ROSOCHY</t>
  </si>
  <si>
    <t>RÓWNICA</t>
  </si>
  <si>
    <t>RYTEBŁOTA</t>
  </si>
  <si>
    <t>SOSNO</t>
  </si>
  <si>
    <t>STRZEMIUSZCZEK</t>
  </si>
  <si>
    <t>SUMOWO</t>
  </si>
  <si>
    <t>SZRAMOWO</t>
  </si>
  <si>
    <t>TĘGOWIEC</t>
  </si>
  <si>
    <t>TOMKI</t>
  </si>
  <si>
    <t>WYSOKIE BRODNO</t>
  </si>
  <si>
    <t>ZASTAWIE</t>
  </si>
  <si>
    <t>ŻMIJEWKO</t>
  </si>
  <si>
    <t>ŻMIJEWO</t>
  </si>
  <si>
    <t>KUJAWSKO-POMORSKIEBYDGOSKIBIAŁE BŁOTA</t>
  </si>
  <si>
    <t>CIELE</t>
  </si>
  <si>
    <t>DRZEWCE</t>
  </si>
  <si>
    <t>JASINIEC</t>
  </si>
  <si>
    <t>KRUSZYN KRAJEŃSKI</t>
  </si>
  <si>
    <t>LIPNIKI</t>
  </si>
  <si>
    <t>LIPNIKI (OS.)</t>
  </si>
  <si>
    <t>LISI OGON</t>
  </si>
  <si>
    <t>ŁOCHOWICE</t>
  </si>
  <si>
    <t>ŁOCHOWO</t>
  </si>
  <si>
    <t>ŁOCHOWO (OS.)</t>
  </si>
  <si>
    <t>MUROWANIEC</t>
  </si>
  <si>
    <t>PRĄDKI</t>
  </si>
  <si>
    <t>PRZYŁĘKI</t>
  </si>
  <si>
    <t>TRZCINIEC</t>
  </si>
  <si>
    <t>BOLUMIN</t>
  </si>
  <si>
    <t>KUJAWSKO-POMORSKIEBYDGOSKIDĄBROWA CHEŁMIŃSKA</t>
  </si>
  <si>
    <t>BOLUMINEK</t>
  </si>
  <si>
    <t>CZARŻE</t>
  </si>
  <si>
    <t>CZEMLEWO</t>
  </si>
  <si>
    <t>GZIN</t>
  </si>
  <si>
    <t>GZIN DOLNY</t>
  </si>
  <si>
    <t>LINIE</t>
  </si>
  <si>
    <t>MAŁA KĘPA</t>
  </si>
  <si>
    <t>MOZGOWINA</t>
  </si>
  <si>
    <t>OKTOWO</t>
  </si>
  <si>
    <t>OSTROMECKO</t>
  </si>
  <si>
    <t>OTOWICE</t>
  </si>
  <si>
    <t>PIEŃ</t>
  </si>
  <si>
    <t>RAFA</t>
  </si>
  <si>
    <t>REPTOWO</t>
  </si>
  <si>
    <t>SŁOŃCZ</t>
  </si>
  <si>
    <t>STRZYŻAWA</t>
  </si>
  <si>
    <t>WAŁDOWO KRÓLEWSKIE</t>
  </si>
  <si>
    <t>WIELKA KĘPA</t>
  </si>
  <si>
    <t>ALEKSANDROWIEC</t>
  </si>
  <si>
    <t>KUJAWSKO-POMORSKIEBYDGOSKIDOBRCZ</t>
  </si>
  <si>
    <t>ALEKSANDROWO</t>
  </si>
  <si>
    <t>CHEŁMSZCZANKA</t>
  </si>
  <si>
    <t>GĄDECZ</t>
  </si>
  <si>
    <t>HUTNA WIEŚ</t>
  </si>
  <si>
    <t>KARCZEMKA</t>
  </si>
  <si>
    <t>KAROLEWO</t>
  </si>
  <si>
    <t>KOTOMIERZ</t>
  </si>
  <si>
    <t>KOZIELEC</t>
  </si>
  <si>
    <t>KUSOWO</t>
  </si>
  <si>
    <t>LINOWIEC</t>
  </si>
  <si>
    <t>MAGDALENKA</t>
  </si>
  <si>
    <t>MARCELEWO</t>
  </si>
  <si>
    <t>PAULINY</t>
  </si>
  <si>
    <t>STRONNO</t>
  </si>
  <si>
    <t>STRZELCE DOLNE</t>
  </si>
  <si>
    <t>STRZELCE GÓRNE</t>
  </si>
  <si>
    <t>SUPONIN</t>
  </si>
  <si>
    <t>TRZECIEWIEC</t>
  </si>
  <si>
    <t>TRZĘSACZ</t>
  </si>
  <si>
    <t>WUDZYN</t>
  </si>
  <si>
    <t>WUDZYNEK</t>
  </si>
  <si>
    <t>ZŁA WIEŚ</t>
  </si>
  <si>
    <t>BIAŁE</t>
  </si>
  <si>
    <t>KUJAWSKO-POMORSKIEBYDGOSKIKORONOWO</t>
  </si>
  <si>
    <t>BIESKOWO</t>
  </si>
  <si>
    <t>BRZOZOWO</t>
  </si>
  <si>
    <t>BUSZKOWO</t>
  </si>
  <si>
    <t>BYSZEWO</t>
  </si>
  <si>
    <t>DZIEDZINEK</t>
  </si>
  <si>
    <t>GOGOLINEK</t>
  </si>
  <si>
    <t>GOŚCIERADZ</t>
  </si>
  <si>
    <t>IWICKOWO</t>
  </si>
  <si>
    <t>KRĄPIEWO</t>
  </si>
  <si>
    <t>KRÓWKA</t>
  </si>
  <si>
    <t>LUCIM</t>
  </si>
  <si>
    <t>ŁĄSKO MAŁE</t>
  </si>
  <si>
    <t>ŁĄSKO WIELKIE</t>
  </si>
  <si>
    <t>ŁUGOWO</t>
  </si>
  <si>
    <t>MĄKOWARSKO</t>
  </si>
  <si>
    <t>MŁYNKOWO</t>
  </si>
  <si>
    <t>MORZEWIEC</t>
  </si>
  <si>
    <t>MOTYL</t>
  </si>
  <si>
    <t>NOWY JASINIEC</t>
  </si>
  <si>
    <t>OKOLE</t>
  </si>
  <si>
    <t>OSIEDLE AWARYJNE</t>
  </si>
  <si>
    <t>POBRDZIE</t>
  </si>
  <si>
    <t>POPIELEWO</t>
  </si>
  <si>
    <t>PRZYRZECZE</t>
  </si>
  <si>
    <t>PUSZCZYN</t>
  </si>
  <si>
    <t>RYBKOWO</t>
  </si>
  <si>
    <t>SALNO</t>
  </si>
  <si>
    <t>SAMOCIĄŻEK</t>
  </si>
  <si>
    <t>SITOWIEC</t>
  </si>
  <si>
    <t>SKARBIEWO</t>
  </si>
  <si>
    <t>SOKOLE-KUŹNICA</t>
  </si>
  <si>
    <t>STARY JASINIEC</t>
  </si>
  <si>
    <t>STOPKA</t>
  </si>
  <si>
    <t>TRYSZCZYN</t>
  </si>
  <si>
    <t>TUSZYNY</t>
  </si>
  <si>
    <t>TYLNA GÓRA</t>
  </si>
  <si>
    <t>WIERZCHUCIN KRÓLEWSKI</t>
  </si>
  <si>
    <t>WIĘZOWNO</t>
  </si>
  <si>
    <t>WILCZE</t>
  </si>
  <si>
    <t>WILCZE GARDŁO</t>
  </si>
  <si>
    <t>WISKITNO</t>
  </si>
  <si>
    <t>WITOLDOWO</t>
  </si>
  <si>
    <t>WTELENKO</t>
  </si>
  <si>
    <t>WTELNO</t>
  </si>
  <si>
    <t>KUJAWSKO-POMORSKIEBYDGOSKINOWA WIEŚ WIELKA</t>
  </si>
  <si>
    <t>CHMIELNIKI</t>
  </si>
  <si>
    <t>DĄBROWA WIELKA</t>
  </si>
  <si>
    <t>DĘBINKA</t>
  </si>
  <si>
    <t>DZIEMIONNA</t>
  </si>
  <si>
    <t>EMILIANOWO</t>
  </si>
  <si>
    <t>JAKUBOWO</t>
  </si>
  <si>
    <t>JANUSZKOWO</t>
  </si>
  <si>
    <t>KOBYLARNIA</t>
  </si>
  <si>
    <t>KOLANKOWO</t>
  </si>
  <si>
    <t>LESZYCE</t>
  </si>
  <si>
    <t>ŁAŻYN</t>
  </si>
  <si>
    <t>NOWE SMOLNO</t>
  </si>
  <si>
    <t>OLIMPIN</t>
  </si>
  <si>
    <t>PRĄDOCIN</t>
  </si>
  <si>
    <t>TARKOWO DOLNE</t>
  </si>
  <si>
    <t>WAŁOWNICA</t>
  </si>
  <si>
    <t>BOŻENKOWO</t>
  </si>
  <si>
    <t>KUJAWSKO-POMORSKIEBYDGOSKIOSIELSKO</t>
  </si>
  <si>
    <t>CZARNÓWCZYN</t>
  </si>
  <si>
    <t>JAGODOWO</t>
  </si>
  <si>
    <t>JARUŻYN</t>
  </si>
  <si>
    <t>MAKSYMILIANOWO</t>
  </si>
  <si>
    <t>MYŚLĘCINEK</t>
  </si>
  <si>
    <t>NIEMCZ</t>
  </si>
  <si>
    <t>NIWY</t>
  </si>
  <si>
    <t>NOWY MOSTEK</t>
  </si>
  <si>
    <t>STRZELCE LEŚNE</t>
  </si>
  <si>
    <t>ZAMCZYSKO</t>
  </si>
  <si>
    <t>ŻOŁĘDOWO</t>
  </si>
  <si>
    <t>CHMIELEWO</t>
  </si>
  <si>
    <t>KUJAWSKO-POMORSKIEBYDGOSKISICIENKO</t>
  </si>
  <si>
    <t>DĄBRÓWCZYN</t>
  </si>
  <si>
    <t>DĄBRÓWKA NOWA</t>
  </si>
  <si>
    <t>GLISZCZ</t>
  </si>
  <si>
    <t>GONCARZEWY</t>
  </si>
  <si>
    <t>JANIN</t>
  </si>
  <si>
    <t>KASPROWO</t>
  </si>
  <si>
    <t>ŁUKOWIEC</t>
  </si>
  <si>
    <t>MARYNIN</t>
  </si>
  <si>
    <t>MOCHEŁEK</t>
  </si>
  <si>
    <t>MOCHLE</t>
  </si>
  <si>
    <t>MURUCIN</t>
  </si>
  <si>
    <t>NOWACZKOWO</t>
  </si>
  <si>
    <t>OSOWA GÓRA</t>
  </si>
  <si>
    <t>OSÓWIEC</t>
  </si>
  <si>
    <t>PAWŁÓWEK</t>
  </si>
  <si>
    <t>PIOTRKÓWKO</t>
  </si>
  <si>
    <t>PROSPEROWO</t>
  </si>
  <si>
    <t>SAMSIECZNO</t>
  </si>
  <si>
    <t>SŁUPOWO</t>
  </si>
  <si>
    <t>STRZELEWO</t>
  </si>
  <si>
    <t>SZCZUTKI</t>
  </si>
  <si>
    <t>TRZEMIĘTOWO</t>
  </si>
  <si>
    <t>TRZEMIĘTÓWKO</t>
  </si>
  <si>
    <t>UGODA</t>
  </si>
  <si>
    <t>WIERZCHUCICE</t>
  </si>
  <si>
    <t>WIERZCHUCINEK</t>
  </si>
  <si>
    <t>WOJNOWO</t>
  </si>
  <si>
    <t>ZIELONCZYN</t>
  </si>
  <si>
    <t>CHOJNATY</t>
  </si>
  <si>
    <t>KUJAWSKO-POMORSKIEBYDGOSKISOLEC KUJAWSKI</t>
  </si>
  <si>
    <t>CHROŚNA</t>
  </si>
  <si>
    <t>JEZIERCE</t>
  </si>
  <si>
    <t>KABAT</t>
  </si>
  <si>
    <t>LESISKO</t>
  </si>
  <si>
    <t>MAKOWISKA</t>
  </si>
  <si>
    <t>OTOROWO</t>
  </si>
  <si>
    <t>PRZYŁUBIE</t>
  </si>
  <si>
    <t>RUDY</t>
  </si>
  <si>
    <t>WYPALENISKA</t>
  </si>
  <si>
    <t>KUJAWSKO-POMORSKIEBYDGOSZCZBYDGOSZCZ</t>
  </si>
  <si>
    <t>KUJAWSKO-POMORSKIECHEŁMIŃSKICHEŁMNO</t>
  </si>
  <si>
    <t>BIEŃKÓWKA</t>
  </si>
  <si>
    <t>KUJAWSKO-POMORSKIECHEŁMIŃSKICHEŁMNO (WIEJSKA)</t>
  </si>
  <si>
    <t>DOLNE WYMIARY</t>
  </si>
  <si>
    <t>DOŁKI</t>
  </si>
  <si>
    <t>DORPOSZ CHEŁMIŃSKI</t>
  </si>
  <si>
    <t>GÓRNE WYMIARY</t>
  </si>
  <si>
    <t>KAŁDUS</t>
  </si>
  <si>
    <t>KLAMRY</t>
  </si>
  <si>
    <t>KOLENKI</t>
  </si>
  <si>
    <t>MAŁE ŁUNAWY</t>
  </si>
  <si>
    <t>NOWAWIEŚ CHEŁMIŃSKA</t>
  </si>
  <si>
    <t>NOWE DOBRA</t>
  </si>
  <si>
    <t>OSNOWO</t>
  </si>
  <si>
    <t>OSTRÓW ŚWIECKI</t>
  </si>
  <si>
    <t>PANIEŃSKI OSTRÓW</t>
  </si>
  <si>
    <t>PODWIESK</t>
  </si>
  <si>
    <t>RÓŻNOWO</t>
  </si>
  <si>
    <t>STAROGRÓD</t>
  </si>
  <si>
    <t>STAROGRÓD DOLNY</t>
  </si>
  <si>
    <t>UŚĆ</t>
  </si>
  <si>
    <t>WIELKIE ŁUNAWY</t>
  </si>
  <si>
    <t>BAJERZE</t>
  </si>
  <si>
    <t>KUJAWSKO-POMORSKIECHEŁMIŃSKIKIJEWO KRÓLEWSKIE</t>
  </si>
  <si>
    <t>BĄGART</t>
  </si>
  <si>
    <t>DORPOSZ SZLACHECKI</t>
  </si>
  <si>
    <t>KIEŁP</t>
  </si>
  <si>
    <t>KIJEWO SZLACHECKIE</t>
  </si>
  <si>
    <t>KOSOWIZNA</t>
  </si>
  <si>
    <t>MARIANKI</t>
  </si>
  <si>
    <t>NAPOLE</t>
  </si>
  <si>
    <t>PŁUTOWO</t>
  </si>
  <si>
    <t>SZYMBORNO</t>
  </si>
  <si>
    <t>TRZEBCZ KRÓLEWSKI</t>
  </si>
  <si>
    <t>TRZEBCZ SZLACHECKI</t>
  </si>
  <si>
    <t>TRZEBCZYK</t>
  </si>
  <si>
    <t>WATOROWO</t>
  </si>
  <si>
    <t>BARTLEWO</t>
  </si>
  <si>
    <t>KUJAWSKO-POMORSKIECHEŁMIŃSKILISEWO</t>
  </si>
  <si>
    <t>BŁACHTA</t>
  </si>
  <si>
    <t>DRZONOWO</t>
  </si>
  <si>
    <t>KAMLARKI</t>
  </si>
  <si>
    <t>KORNATOWO</t>
  </si>
  <si>
    <t>KRAJĘCIN</t>
  </si>
  <si>
    <t>KRUSIN</t>
  </si>
  <si>
    <t>LIPIENEK</t>
  </si>
  <si>
    <t>MALANKOWO</t>
  </si>
  <si>
    <t>MGOSZCZ</t>
  </si>
  <si>
    <t>PIĄTKOWO</t>
  </si>
  <si>
    <t>PNIEWITE</t>
  </si>
  <si>
    <t>STRUCFOŃ</t>
  </si>
  <si>
    <t>TYTLEWO</t>
  </si>
  <si>
    <t>WIERZBOWO</t>
  </si>
  <si>
    <t>DUBIELNO</t>
  </si>
  <si>
    <t>KUJAWSKO-POMORSKIECHEŁMIŃSKIPAPOWO BISKUPIE</t>
  </si>
  <si>
    <t>FALĘCIN</t>
  </si>
  <si>
    <t>FIRLUS</t>
  </si>
  <si>
    <t>FOLGOWO</t>
  </si>
  <si>
    <t>JELENIEC</t>
  </si>
  <si>
    <t>KUCBOREK</t>
  </si>
  <si>
    <t>MŁYŃSK</t>
  </si>
  <si>
    <t>NIEMCZYK</t>
  </si>
  <si>
    <t>NOWY DWÓR KRÓLEWSKI</t>
  </si>
  <si>
    <t>STAW</t>
  </si>
  <si>
    <t>STORLUS</t>
  </si>
  <si>
    <t>WROCŁAWKI</t>
  </si>
  <si>
    <t>ZEGARTOWICE</t>
  </si>
  <si>
    <t>ŻYGLĄD</t>
  </si>
  <si>
    <t>CEPNO</t>
  </si>
  <si>
    <t>KUJAWSKO-POMORSKIECHEŁMIŃSKISTOLNO</t>
  </si>
  <si>
    <t>GORZUCHOWO</t>
  </si>
  <si>
    <t>GRUBNO</t>
  </si>
  <si>
    <t>KLĘCZKOWO</t>
  </si>
  <si>
    <t>KOBYŁY</t>
  </si>
  <si>
    <t>ŁYNIEC</t>
  </si>
  <si>
    <t>MAŁE CZYSTE</t>
  </si>
  <si>
    <t>OBORY</t>
  </si>
  <si>
    <t>PAPARZYN</t>
  </si>
  <si>
    <t>PILEWICE</t>
  </si>
  <si>
    <t>ROBAKOWO</t>
  </si>
  <si>
    <t>RYBIENIEC</t>
  </si>
  <si>
    <t>SARNOWO</t>
  </si>
  <si>
    <t>TRZEBIEŁUCH</t>
  </si>
  <si>
    <t>WABCZ</t>
  </si>
  <si>
    <t>WABCZ-KOLONIA</t>
  </si>
  <si>
    <t>WICHORZE</t>
  </si>
  <si>
    <t>WIELKIE CZYSTE</t>
  </si>
  <si>
    <t>BŁOTO</t>
  </si>
  <si>
    <t>KUJAWSKO-POMORSKIECHEŁMIŃSKIUNISŁAW</t>
  </si>
  <si>
    <t>BRUKI KOKOCKA</t>
  </si>
  <si>
    <t>BRUKI UNISŁAWSKIE</t>
  </si>
  <si>
    <t>GŁAŻEWO</t>
  </si>
  <si>
    <t>GOŁOTY</t>
  </si>
  <si>
    <t>KOKOCKO</t>
  </si>
  <si>
    <t>RACINIEWO</t>
  </si>
  <si>
    <t>STABLEWICE</t>
  </si>
  <si>
    <t>KUJAWSKO-POMORSKIEGOLUBSKO-DOBRZYŃSKICIECHOCIN</t>
  </si>
  <si>
    <t>DULNIK</t>
  </si>
  <si>
    <t>ELGISZEWO</t>
  </si>
  <si>
    <t>FRANKSZTYN</t>
  </si>
  <si>
    <t>GAPA</t>
  </si>
  <si>
    <t>GIERSZÓWKA</t>
  </si>
  <si>
    <t>KAŁDUNEK</t>
  </si>
  <si>
    <t>LEŚNO</t>
  </si>
  <si>
    <t>ŁĘGA</t>
  </si>
  <si>
    <t>MAŁSZYCE</t>
  </si>
  <si>
    <t>MILISZEWY</t>
  </si>
  <si>
    <t>MORGOWO</t>
  </si>
  <si>
    <t>OKONIN</t>
  </si>
  <si>
    <t>PIOTRKOWO</t>
  </si>
  <si>
    <t>RUDAW</t>
  </si>
  <si>
    <t>SĘK</t>
  </si>
  <si>
    <t>ŚWIĘTOSŁAW</t>
  </si>
  <si>
    <t>KUJAWSKO-POMORSKIEGOLUBSKO-DOBRZYŃSKIGOLUB-DOBRZYŃ</t>
  </si>
  <si>
    <t>KUJAWSKO-POMORSKIEGOLUBSKO-DOBRZYŃSKIGOLUB-DOBRZYŃ (WIEJSKA)</t>
  </si>
  <si>
    <t>BIAŁKOWO</t>
  </si>
  <si>
    <t>BIERZGŁO</t>
  </si>
  <si>
    <t>BOBROWISKO</t>
  </si>
  <si>
    <t>CARSKI DAR</t>
  </si>
  <si>
    <t>DUŻA KUJAWA</t>
  </si>
  <si>
    <t>GAJEWO</t>
  </si>
  <si>
    <t>GAŁCZEWKO</t>
  </si>
  <si>
    <t>GAŁCZEWO</t>
  </si>
  <si>
    <t>HAMER</t>
  </si>
  <si>
    <t>HANDLOWY MŁYN</t>
  </si>
  <si>
    <t>JÓZEFAT</t>
  </si>
  <si>
    <t>KAMIENNY SMUG</t>
  </si>
  <si>
    <t>KARCZEWO</t>
  </si>
  <si>
    <t>KONSTANCJEWO</t>
  </si>
  <si>
    <t>KRĄŻNO</t>
  </si>
  <si>
    <t>LISAK</t>
  </si>
  <si>
    <t>LISEWSKI MŁYN</t>
  </si>
  <si>
    <t>MACIKOWO</t>
  </si>
  <si>
    <t>MOKRY LAS</t>
  </si>
  <si>
    <t>NOWY MŁYN</t>
  </si>
  <si>
    <t>OWIECZKOWO</t>
  </si>
  <si>
    <t>PALIWODZIZNA</t>
  </si>
  <si>
    <t>PASIEKA</t>
  </si>
  <si>
    <t>PLĄCHOTY</t>
  </si>
  <si>
    <t>POĆWIARDOWO</t>
  </si>
  <si>
    <t>PODZAMEK GOLUBSKI</t>
  </si>
  <si>
    <t>POMORZANY</t>
  </si>
  <si>
    <t>PRACZKA</t>
  </si>
  <si>
    <t>PRZESZKODA</t>
  </si>
  <si>
    <t>PUSTA DĄBRÓWKA</t>
  </si>
  <si>
    <t>RUZIEC</t>
  </si>
  <si>
    <t>SADYKIERZ</t>
  </si>
  <si>
    <t>SKĘPSK</t>
  </si>
  <si>
    <t>SŁUCHAJ</t>
  </si>
  <si>
    <t>SOKOLIGÓRA</t>
  </si>
  <si>
    <t>SOKOŁOWSKIE RUMUNKI</t>
  </si>
  <si>
    <t>SORTYKA</t>
  </si>
  <si>
    <t>STRACHOWO</t>
  </si>
  <si>
    <t>STRACHÓWEK</t>
  </si>
  <si>
    <t>SUWAŁA</t>
  </si>
  <si>
    <t>WĘGIERSK</t>
  </si>
  <si>
    <t>WROCKI</t>
  </si>
  <si>
    <t>KUJAWSKO-POMORSKIEGOLUBSKO-DOBRZYŃSKIKOWALEWO POMORSKIE</t>
  </si>
  <si>
    <t>CHEŁMONIE</t>
  </si>
  <si>
    <t>CHEŁMONIEC</t>
  </si>
  <si>
    <t>DYLEWO</t>
  </si>
  <si>
    <t>ELZANOWO</t>
  </si>
  <si>
    <t>FRYDRYCHOWO</t>
  </si>
  <si>
    <t>KIEŁPINY</t>
  </si>
  <si>
    <t>MARIANY</t>
  </si>
  <si>
    <t>MARTYNIEC</t>
  </si>
  <si>
    <t>MLEWIEC</t>
  </si>
  <si>
    <t>MLEWO</t>
  </si>
  <si>
    <t>OTORUDA</t>
  </si>
  <si>
    <t>PLUSKOWĘSY</t>
  </si>
  <si>
    <t>PODBOREK</t>
  </si>
  <si>
    <t>PRUSKA ŁĄKA</t>
  </si>
  <si>
    <t>SIERAKOWO</t>
  </si>
  <si>
    <t>SREBRNIKI</t>
  </si>
  <si>
    <t>SZEWA</t>
  </si>
  <si>
    <t>SZYCHOWO</t>
  </si>
  <si>
    <t>WIELKA ŁĄKA</t>
  </si>
  <si>
    <t>WIELKIE RYCHNOWO</t>
  </si>
  <si>
    <t>ZAPLUSKOWĘSY</t>
  </si>
  <si>
    <t>BOCHENIEC</t>
  </si>
  <si>
    <t>KUJAWSKO-POMORSKIEGOLUBSKO-DOBRZYŃSKIRADOMIN</t>
  </si>
  <si>
    <t>DULSK</t>
  </si>
  <si>
    <t>DULSK-FRANKOWO</t>
  </si>
  <si>
    <t>DULSK-SPICZYNY</t>
  </si>
  <si>
    <t>JAKUBKOWO</t>
  </si>
  <si>
    <t>ŁUBKI</t>
  </si>
  <si>
    <t>PIÓRKOWO</t>
  </si>
  <si>
    <t>PŁONKO</t>
  </si>
  <si>
    <t>PŁONNE</t>
  </si>
  <si>
    <t>PŁONNE-PLEBANKA</t>
  </si>
  <si>
    <t>RĘTWINY</t>
  </si>
  <si>
    <t>RODZONE</t>
  </si>
  <si>
    <t>SMÓLNIKI</t>
  </si>
  <si>
    <t>SZAFARNIA</t>
  </si>
  <si>
    <t>SZAFARNIA-PÓLKA</t>
  </si>
  <si>
    <t>WILCZEWKO</t>
  </si>
  <si>
    <t>WILCZEWO</t>
  </si>
  <si>
    <t>ADAMKI</t>
  </si>
  <si>
    <t>KUJAWSKO-POMORSKIEGOLUBSKO-DOBRZYŃSKIZBÓJNO</t>
  </si>
  <si>
    <t>CIECHANÓWEK</t>
  </si>
  <si>
    <t>CIEPIEŃ</t>
  </si>
  <si>
    <t>DZIAŁYŃ</t>
  </si>
  <si>
    <t>KAZIMIERZEWO</t>
  </si>
  <si>
    <t>KLONOWO</t>
  </si>
  <si>
    <t>ŁUKASZEWO</t>
  </si>
  <si>
    <t>NOWY DZIAŁYŃ</t>
  </si>
  <si>
    <t>PODOLINA</t>
  </si>
  <si>
    <t>PUSTKI DZIAŁYŃSKIE</t>
  </si>
  <si>
    <t>REMBIESZNICA</t>
  </si>
  <si>
    <t>REMBIOCHA</t>
  </si>
  <si>
    <t>RUDUSK</t>
  </si>
  <si>
    <t>RUŻE</t>
  </si>
  <si>
    <t>ZBÓJENKO</t>
  </si>
  <si>
    <t>KUJAWSKO-POMORSKIEGRUDZIĄDZGRUDZIĄDZ</t>
  </si>
  <si>
    <t>KUJAWSKO-POMORSKIEGRUDZIĄDZKIGRUDZIĄDZ (WIEJSKA)</t>
  </si>
  <si>
    <t>BRANKÓWKA</t>
  </si>
  <si>
    <t>DASZKOWO</t>
  </si>
  <si>
    <t>DUSOCIN</t>
  </si>
  <si>
    <t>HANOWO</t>
  </si>
  <si>
    <t>LEŚNIEWO</t>
  </si>
  <si>
    <t>LINARCZYK</t>
  </si>
  <si>
    <t>LISIE KĄTY</t>
  </si>
  <si>
    <t>MAŁE LNISKA</t>
  </si>
  <si>
    <t>MAŁY RUDNIK</t>
  </si>
  <si>
    <t>MARUSZA</t>
  </si>
  <si>
    <t>MOKRE</t>
  </si>
  <si>
    <t>PARSKI</t>
  </si>
  <si>
    <t>PIEŃKI KRÓLEWSKIE</t>
  </si>
  <si>
    <t>ROZGARTY</t>
  </si>
  <si>
    <t>SADOWO</t>
  </si>
  <si>
    <t>STARY FOLWARK</t>
  </si>
  <si>
    <t>SZTYNWAG</t>
  </si>
  <si>
    <t>SZYNYCH</t>
  </si>
  <si>
    <t>ŚWIERKOCIN</t>
  </si>
  <si>
    <t>TURZNICE</t>
  </si>
  <si>
    <t>WAŁDOWO SZLACHECKIE</t>
  </si>
  <si>
    <t>WĘGROWO</t>
  </si>
  <si>
    <t>WIELKI WEŁCZ</t>
  </si>
  <si>
    <t>WIELKIE LNISKA</t>
  </si>
  <si>
    <t>ZAKURZEWO</t>
  </si>
  <si>
    <t>ANNOWO</t>
  </si>
  <si>
    <t>KUJAWSKO-POMORSKIEGRUDZIĄDZKIGRUTA</t>
  </si>
  <si>
    <t>BOGUSZEWO</t>
  </si>
  <si>
    <t>CUKROWNIA</t>
  </si>
  <si>
    <t>DĄBRÓWKA KRÓLEWSKA</t>
  </si>
  <si>
    <t>GOŁĘBIEWKO</t>
  </si>
  <si>
    <t>JASIEWO</t>
  </si>
  <si>
    <t>KITNOWO</t>
  </si>
  <si>
    <t>NICWAŁD</t>
  </si>
  <si>
    <t>ORLE</t>
  </si>
  <si>
    <t>PLEMIĘTA</t>
  </si>
  <si>
    <t>SŁUPSKI MŁYN</t>
  </si>
  <si>
    <t>WIKTOROWO</t>
  </si>
  <si>
    <t>BOGDANKI</t>
  </si>
  <si>
    <t>KUJAWSKO-POMORSKIEGRUDZIĄDZKIŁASIN</t>
  </si>
  <si>
    <t>GOCZAŁKI</t>
  </si>
  <si>
    <t>HERMANOWO</t>
  </si>
  <si>
    <t>HUTA-STRZELCE</t>
  </si>
  <si>
    <t>LUDWICHOWO</t>
  </si>
  <si>
    <t>NOGAT</t>
  </si>
  <si>
    <t>NOWE BŁONOWO</t>
  </si>
  <si>
    <t>NOWE JANKOWICE</t>
  </si>
  <si>
    <t>NOWE MOSTY</t>
  </si>
  <si>
    <t>PLESEWO</t>
  </si>
  <si>
    <t>PRZESŁAWICE</t>
  </si>
  <si>
    <t>STARE BŁONOWO</t>
  </si>
  <si>
    <t>SZONOWO SZLACHECKIE</t>
  </si>
  <si>
    <t>SZYNWAŁD</t>
  </si>
  <si>
    <t>WYBUDOWANIE ŁASIŃSKIE</t>
  </si>
  <si>
    <t>WYDRZNO</t>
  </si>
  <si>
    <t>ZAWDA</t>
  </si>
  <si>
    <t>ZAWDZKA WOLA</t>
  </si>
  <si>
    <t>CZECZEWO</t>
  </si>
  <si>
    <t>KUJAWSKO-POMORSKIEGRUDZIĄDZKIRADZYŃ CHEŁMIŃSKI</t>
  </si>
  <si>
    <t>DĘBIENIEC</t>
  </si>
  <si>
    <t>FIJEWO</t>
  </si>
  <si>
    <t>GAWŁOWICE</t>
  </si>
  <si>
    <t>GOŁĘBIEWO</t>
  </si>
  <si>
    <t>GZIKI</t>
  </si>
  <si>
    <t>KNEBLOWO</t>
  </si>
  <si>
    <t>MAZANKI</t>
  </si>
  <si>
    <t>RADZYŃ-WIEŚ</t>
  </si>
  <si>
    <t>RADZYŃ-WYBUDOWANIE</t>
  </si>
  <si>
    <t>ROZENTAL</t>
  </si>
  <si>
    <t>RYWAŁD</t>
  </si>
  <si>
    <t>STARA RUDA</t>
  </si>
  <si>
    <t>SZUMIŁOWO</t>
  </si>
  <si>
    <t>WYMYSŁOWO</t>
  </si>
  <si>
    <t>ZIELNOWO</t>
  </si>
  <si>
    <t>BIAŁOCHOWO</t>
  </si>
  <si>
    <t>KUJAWSKO-POMORSKIEGRUDZIĄDZKIROGÓŹNO</t>
  </si>
  <si>
    <t>GUBINY</t>
  </si>
  <si>
    <t>JAMY</t>
  </si>
  <si>
    <t>KŁÓDKA</t>
  </si>
  <si>
    <t>ŁYSAKOWO</t>
  </si>
  <si>
    <t>ROGÓŹNO-ZAMEK</t>
  </si>
  <si>
    <t>SKURGWY</t>
  </si>
  <si>
    <t>SZEMBRUCZEK</t>
  </si>
  <si>
    <t>SZEMBRUK</t>
  </si>
  <si>
    <t>BIAŁOBŁOTY</t>
  </si>
  <si>
    <t>KUJAWSKO-POMORSKIEGRUDZIĄDZKIŚWIECIE NAD OSĄ</t>
  </si>
  <si>
    <t>BURSZTYNOWO</t>
  </si>
  <si>
    <t>KITNÓWKO</t>
  </si>
  <si>
    <t>LINOWO</t>
  </si>
  <si>
    <t>LISNOWO</t>
  </si>
  <si>
    <t>LISNOWO-ZAMEK</t>
  </si>
  <si>
    <t>LISNÓWKO</t>
  </si>
  <si>
    <t>MĘDRZYCE</t>
  </si>
  <si>
    <t>PARTĘCZYNY</t>
  </si>
  <si>
    <t>RYCHNOWO</t>
  </si>
  <si>
    <t>SZARNOŚ</t>
  </si>
  <si>
    <t>WIDLICE</t>
  </si>
  <si>
    <t>BĄKOWO</t>
  </si>
  <si>
    <t>KUJAWSKO-POMORSKIEINOWROCŁAWSKIDĄBROWA BISKUPIA</t>
  </si>
  <si>
    <t>BRUDNIA</t>
  </si>
  <si>
    <t>CHRÓSTOWO</t>
  </si>
  <si>
    <t>DZIEWA</t>
  </si>
  <si>
    <t>GŁOJKOWO</t>
  </si>
  <si>
    <t>MLECZKOWO</t>
  </si>
  <si>
    <t>NIEMOJEWO</t>
  </si>
  <si>
    <t>OŚNISZCZEWKO</t>
  </si>
  <si>
    <t>OŚNISZCZEWO</t>
  </si>
  <si>
    <t>PARCHANIE</t>
  </si>
  <si>
    <t>PARCHANKI</t>
  </si>
  <si>
    <t>PIECZYSKA</t>
  </si>
  <si>
    <t>PIERANIE</t>
  </si>
  <si>
    <t>PRZYBYSŁAW</t>
  </si>
  <si>
    <t>RADOJEWICE</t>
  </si>
  <si>
    <t>REJNA</t>
  </si>
  <si>
    <t>SOBIESIERNIE</t>
  </si>
  <si>
    <t>STANOMIN</t>
  </si>
  <si>
    <t>WALENTYNOWO</t>
  </si>
  <si>
    <t>WOLA STANOMIŃSKA</t>
  </si>
  <si>
    <t>WONORZE</t>
  </si>
  <si>
    <t>ZAGAJEWICE</t>
  </si>
  <si>
    <t>ZAGAJEWICZKI</t>
  </si>
  <si>
    <t>BĄBOLIN</t>
  </si>
  <si>
    <t>KUJAWSKO-POMORSKIEINOWROCŁAWSKIGNIEWKOWO</t>
  </si>
  <si>
    <t>BRANNO</t>
  </si>
  <si>
    <t>CHRZĄSTOWO</t>
  </si>
  <si>
    <t>DĄBLIN</t>
  </si>
  <si>
    <t>EDWINOWO</t>
  </si>
  <si>
    <t>GODZIĘBA</t>
  </si>
  <si>
    <t>KACZKOWO</t>
  </si>
  <si>
    <t>KĘPA KUJAWSKA</t>
  </si>
  <si>
    <t>KIJEWO</t>
  </si>
  <si>
    <t>KLEPARY</t>
  </si>
  <si>
    <t>LIPIONKA</t>
  </si>
  <si>
    <t>MARKOWO</t>
  </si>
  <si>
    <t>MURZYNKO</t>
  </si>
  <si>
    <t>MURZYNNO</t>
  </si>
  <si>
    <t>OSTROWO</t>
  </si>
  <si>
    <t>PERKOWO</t>
  </si>
  <si>
    <t>PERKOWO DOLNE</t>
  </si>
  <si>
    <t>PERKOWO GÓRNE</t>
  </si>
  <si>
    <t>SKALMIEROWICE</t>
  </si>
  <si>
    <t>SUCHATÓWKA</t>
  </si>
  <si>
    <t>SZADŁOWICE</t>
  </si>
  <si>
    <t>SZPITAL</t>
  </si>
  <si>
    <t>TRUSZCZYZNA</t>
  </si>
  <si>
    <t>WARZYN</t>
  </si>
  <si>
    <t>WIERZBICZANY</t>
  </si>
  <si>
    <t>WIĘCŁAWICE</t>
  </si>
  <si>
    <t>ZAJEZIERZE</t>
  </si>
  <si>
    <t>ŻYROSŁAWICE</t>
  </si>
  <si>
    <t>KUJAWSKO-POMORSKIEINOWROCŁAWSKIINOWROCŁAW</t>
  </si>
  <si>
    <t>BALCZEWO</t>
  </si>
  <si>
    <t>KUJAWSKO-POMORSKIEINOWROCŁAWSKIINOWROCŁAW (WIEJSKA)</t>
  </si>
  <si>
    <t>BALIN</t>
  </si>
  <si>
    <t>BATKOWO</t>
  </si>
  <si>
    <t>BORKOWO</t>
  </si>
  <si>
    <t>CIEŚLIN</t>
  </si>
  <si>
    <t>CZYSTE</t>
  </si>
  <si>
    <t>DZIENNICE</t>
  </si>
  <si>
    <t>JACEWO</t>
  </si>
  <si>
    <t>JAKSICE</t>
  </si>
  <si>
    <t>JAKSICZKI</t>
  </si>
  <si>
    <t>JARONTY</t>
  </si>
  <si>
    <t>KARCZYN-WIEŚ</t>
  </si>
  <si>
    <t>KŁOPOT</t>
  </si>
  <si>
    <t>KOMASZYCE</t>
  </si>
  <si>
    <t>KRUSZA DUCHOWNA</t>
  </si>
  <si>
    <t>KRUSZA PODLOTOWA</t>
  </si>
  <si>
    <t>KRUSZA ZAMKOWA</t>
  </si>
  <si>
    <t>KRUŚLIWIEC</t>
  </si>
  <si>
    <t>LATKOWO</t>
  </si>
  <si>
    <t>ŁĄKOCIN</t>
  </si>
  <si>
    <t>ŁOJEWO</t>
  </si>
  <si>
    <t>MARCINKOWO</t>
  </si>
  <si>
    <t>MARULEWY</t>
  </si>
  <si>
    <t>MIECHOWICE</t>
  </si>
  <si>
    <t>MIMOWOLA</t>
  </si>
  <si>
    <t>OLSZEWICE</t>
  </si>
  <si>
    <t>OPORÓWEK</t>
  </si>
  <si>
    <t>ORŁOWO</t>
  </si>
  <si>
    <t>OSTROWO KRZYCKIE</t>
  </si>
  <si>
    <t>PŁAWIN</t>
  </si>
  <si>
    <t>PŁAWINEK</t>
  </si>
  <si>
    <t>RADŁÓWEK</t>
  </si>
  <si>
    <t>SIKOROWO</t>
  </si>
  <si>
    <t>SŁAWĘCINEK</t>
  </si>
  <si>
    <t>SŁOŃSKO</t>
  </si>
  <si>
    <t>SÓJKOWO</t>
  </si>
  <si>
    <t>STEFANOWO</t>
  </si>
  <si>
    <t>STRZEMKOWO</t>
  </si>
  <si>
    <t>TRZASKI</t>
  </si>
  <si>
    <t>TUPADŁY</t>
  </si>
  <si>
    <t>TURLEJEWO</t>
  </si>
  <si>
    <t>WITOWY</t>
  </si>
  <si>
    <t>ŻALINOWO</t>
  </si>
  <si>
    <t>AUGUSTYNOWO</t>
  </si>
  <si>
    <t>KUJAWSKO-POMORSKIEINOWROCŁAWSKIJANIKOWO</t>
  </si>
  <si>
    <t>BALICE</t>
  </si>
  <si>
    <t>BRONIEWICE</t>
  </si>
  <si>
    <t>DOBIESZEWICE</t>
  </si>
  <si>
    <t>DOBIESZEWICZKI</t>
  </si>
  <si>
    <t>GŁOGÓWIEC</t>
  </si>
  <si>
    <t>KOŁODZIEJEWO</t>
  </si>
  <si>
    <t>KOŁUDA MAŁA</t>
  </si>
  <si>
    <t>KOŁUDA WIELKA</t>
  </si>
  <si>
    <t>LUDZISKO</t>
  </si>
  <si>
    <t>OŁDRZYCHOWO</t>
  </si>
  <si>
    <t>PAŁUCZYNA</t>
  </si>
  <si>
    <t>SIELEC</t>
  </si>
  <si>
    <t>TRLĄG</t>
  </si>
  <si>
    <t>WIERZEJEWICE</t>
  </si>
  <si>
    <t>ARTUROWO</t>
  </si>
  <si>
    <t>KUJAWSKO-POMORSKIEINOWROCŁAWSKIKRUSZWICA</t>
  </si>
  <si>
    <t>BACHORCE</t>
  </si>
  <si>
    <t>BRÓDZKI</t>
  </si>
  <si>
    <t>BRZEŚĆ</t>
  </si>
  <si>
    <t>CHEŁMCE</t>
  </si>
  <si>
    <t>CHEŁMICZKI</t>
  </si>
  <si>
    <t>CHROSNO</t>
  </si>
  <si>
    <t>CYKOWO</t>
  </si>
  <si>
    <t>GIŻEWO</t>
  </si>
  <si>
    <t>GŁĘBOKIE</t>
  </si>
  <si>
    <t>GOCANOWO</t>
  </si>
  <si>
    <t>GOCANÓWKO</t>
  </si>
  <si>
    <t>GRODZTWO</t>
  </si>
  <si>
    <t>JANOCIN</t>
  </si>
  <si>
    <t>KARSK</t>
  </si>
  <si>
    <t>KICKO</t>
  </si>
  <si>
    <t>KRASZYCE</t>
  </si>
  <si>
    <t>LACHMIROWICE</t>
  </si>
  <si>
    <t>MASZENICE</t>
  </si>
  <si>
    <t>MIETLICA</t>
  </si>
  <si>
    <t>MORGI</t>
  </si>
  <si>
    <t>ORPIKOWO</t>
  </si>
  <si>
    <t>PAPROS</t>
  </si>
  <si>
    <t>POLANOWICE</t>
  </si>
  <si>
    <t>POPOWO</t>
  </si>
  <si>
    <t>PRZEDBOJEWICE</t>
  </si>
  <si>
    <t>RACICE</t>
  </si>
  <si>
    <t>RECHTA</t>
  </si>
  <si>
    <t>ROŻNIATY</t>
  </si>
  <si>
    <t>RUSINOWO</t>
  </si>
  <si>
    <t>RZEPISZYN</t>
  </si>
  <si>
    <t>RZEPOWO</t>
  </si>
  <si>
    <t>SŁABĘCIN</t>
  </si>
  <si>
    <t>SŁAWSK WIELKI</t>
  </si>
  <si>
    <t>SUKOWY</t>
  </si>
  <si>
    <t>SZARLEJ</t>
  </si>
  <si>
    <t>SZOSA TRYSZCZYŃSKA</t>
  </si>
  <si>
    <t>TARNOWO</t>
  </si>
  <si>
    <t>TARNÓWKO</t>
  </si>
  <si>
    <t>WITOWICZKI</t>
  </si>
  <si>
    <t>WOLA WAPOWSKA</t>
  </si>
  <si>
    <t>WRÓBLE</t>
  </si>
  <si>
    <t>ZAKUPIE</t>
  </si>
  <si>
    <t>ZŁOTOWO</t>
  </si>
  <si>
    <t>ŻERNIKI</t>
  </si>
  <si>
    <t>DZIARNOWO</t>
  </si>
  <si>
    <t>KUJAWSKO-POMORSKIEINOWROCŁAWSKIPAKOŚĆ</t>
  </si>
  <si>
    <t>GIEBNIA</t>
  </si>
  <si>
    <t>GORZANY</t>
  </si>
  <si>
    <t>JANKOWO</t>
  </si>
  <si>
    <t>LESZCZYCE</t>
  </si>
  <si>
    <t>LUDKOWO</t>
  </si>
  <si>
    <t>LUDWINIEC</t>
  </si>
  <si>
    <t>RADŁOWO</t>
  </si>
  <si>
    <t>RYBITWY</t>
  </si>
  <si>
    <t>RYCERZEWKO</t>
  </si>
  <si>
    <t>RYCERZEWO</t>
  </si>
  <si>
    <t>WĘGIERCE</t>
  </si>
  <si>
    <t>WOJDAL</t>
  </si>
  <si>
    <t>BRÓD KAMIENNY</t>
  </si>
  <si>
    <t>KUJAWSKO-POMORSKIEINOWROCŁAWSKIROJEWO</t>
  </si>
  <si>
    <t>BUDZIAKI</t>
  </si>
  <si>
    <t>DĄBROWA MAŁA</t>
  </si>
  <si>
    <t>DOBIESŁAWICE</t>
  </si>
  <si>
    <t>GLINNO WIELKIE</t>
  </si>
  <si>
    <t>JARKI</t>
  </si>
  <si>
    <t>JASZCZÓŁTOWO</t>
  </si>
  <si>
    <t>JEZUICKA STRUGA</t>
  </si>
  <si>
    <t>JURANCICE</t>
  </si>
  <si>
    <t>LEŚNIANKI</t>
  </si>
  <si>
    <t>LISZKOWICE</t>
  </si>
  <si>
    <t>LISZKOWO</t>
  </si>
  <si>
    <t>MAGDALENIEC</t>
  </si>
  <si>
    <t>MIEROGONIEWICE</t>
  </si>
  <si>
    <t>OSIECZEK</t>
  </si>
  <si>
    <t>OSIEK WIELKI</t>
  </si>
  <si>
    <t>PŁONKOWO</t>
  </si>
  <si>
    <t>PŁONKÓWKO</t>
  </si>
  <si>
    <t>ROJEWICE</t>
  </si>
  <si>
    <t>ŚCIBORZE</t>
  </si>
  <si>
    <t>WYBRANOWO</t>
  </si>
  <si>
    <t>ZAWISZYN</t>
  </si>
  <si>
    <t>ŻELECHLIN</t>
  </si>
  <si>
    <t>BĘDZITOWO</t>
  </si>
  <si>
    <t>KUJAWSKO-POMORSKIEINOWROCŁAWSKIZŁOTNIKI KUJAWSKIE</t>
  </si>
  <si>
    <t>BĘDZITOWSKIE HUBY</t>
  </si>
  <si>
    <t>BĘDZITÓWEK</t>
  </si>
  <si>
    <t>BRONIEWO</t>
  </si>
  <si>
    <t>BRONIMIERZ MAŁY</t>
  </si>
  <si>
    <t>BRONIMIERZ WIELKI</t>
  </si>
  <si>
    <t>DĄBRÓWKA KUJAWSKA</t>
  </si>
  <si>
    <t>DOBROGOŚCICE</t>
  </si>
  <si>
    <t>DŹWIERZCHNO</t>
  </si>
  <si>
    <t>GNIEWKÓWIEC</t>
  </si>
  <si>
    <t>HELENOWO</t>
  </si>
  <si>
    <t>IGNACEWO</t>
  </si>
  <si>
    <t>JORDANOWO</t>
  </si>
  <si>
    <t>JULIANOWO</t>
  </si>
  <si>
    <t>KARCZÓWKA</t>
  </si>
  <si>
    <t>KOBELNIKI</t>
  </si>
  <si>
    <t>KRĄŻKOWO</t>
  </si>
  <si>
    <t>KRĘŻOŁY</t>
  </si>
  <si>
    <t>LESZCZE</t>
  </si>
  <si>
    <t>LISEWO KOŚCIELNE</t>
  </si>
  <si>
    <t>NISZCZEWICE</t>
  </si>
  <si>
    <t>PALCZYN</t>
  </si>
  <si>
    <t>PĘCHOWO</t>
  </si>
  <si>
    <t>POPOWICZKI</t>
  </si>
  <si>
    <t>RUCEWKO</t>
  </si>
  <si>
    <t>RUCEWO</t>
  </si>
  <si>
    <t>TARKOWO GÓRNE</t>
  </si>
  <si>
    <t>TUCZNO (WIEŚ)</t>
  </si>
  <si>
    <t>KUJAWSKO-POMORSKIELIPNOWSKIBOBROWNIKI</t>
  </si>
  <si>
    <t>BOBROWNICKIE POLE</t>
  </si>
  <si>
    <t>BRZUSTOWA</t>
  </si>
  <si>
    <t>NOWY BÓGPOMÓŻ</t>
  </si>
  <si>
    <t>OKRĄGŁA</t>
  </si>
  <si>
    <t>OPARCZYSKA</t>
  </si>
  <si>
    <t>POLICHNOWO</t>
  </si>
  <si>
    <t>RACHCIN</t>
  </si>
  <si>
    <t>RACHCINEK</t>
  </si>
  <si>
    <t>STARA RZECZNA</t>
  </si>
  <si>
    <t>STARE RYBITWY</t>
  </si>
  <si>
    <t>STARY BÓGPOMÓŻ</t>
  </si>
  <si>
    <t>WINDUGA</t>
  </si>
  <si>
    <t>KUJAWSKO-POMORSKIELIPNOWSKICHROSTKOWO</t>
  </si>
  <si>
    <t>CHROSTKOWO NOWE</t>
  </si>
  <si>
    <t>GŁĘBOCZEK</t>
  </si>
  <si>
    <t>GOŁUCHOWO</t>
  </si>
  <si>
    <t>JANISZEWO</t>
  </si>
  <si>
    <t>KAWNO</t>
  </si>
  <si>
    <t>KSAWERY</t>
  </si>
  <si>
    <t>LUBIANKI</t>
  </si>
  <si>
    <t>MAJDANY</t>
  </si>
  <si>
    <t>MAKÓWIEC</t>
  </si>
  <si>
    <t>SIKÓRZ</t>
  </si>
  <si>
    <t>STALMIERZ</t>
  </si>
  <si>
    <t>WILDNO</t>
  </si>
  <si>
    <t>BACHORZEWO</t>
  </si>
  <si>
    <t>KUJAWSKO-POMORSKIELIPNOWSKIDOBRZYŃ NAD WISŁĄ</t>
  </si>
  <si>
    <t>CHALIN</t>
  </si>
  <si>
    <t>CHUDZEWO</t>
  </si>
  <si>
    <t>CZARTOWO</t>
  </si>
  <si>
    <t>DYBLIN</t>
  </si>
  <si>
    <t>DYBLINEK</t>
  </si>
  <si>
    <t>GLEWO</t>
  </si>
  <si>
    <t>GŁÓWCZYN</t>
  </si>
  <si>
    <t>GROCHOWALSK</t>
  </si>
  <si>
    <t>KISIELEWO</t>
  </si>
  <si>
    <t>KOCHOŃ</t>
  </si>
  <si>
    <t>KOLONIA CHALIN</t>
  </si>
  <si>
    <t>KROJCZYN</t>
  </si>
  <si>
    <t>LENIE WIELKIE</t>
  </si>
  <si>
    <t>MICHAŁKOWO</t>
  </si>
  <si>
    <t>MOKOWO</t>
  </si>
  <si>
    <t>MOKÓWKO</t>
  </si>
  <si>
    <t>PŁOMIANY</t>
  </si>
  <si>
    <t>RUSZKOWO</t>
  </si>
  <si>
    <t>SKASZEWO</t>
  </si>
  <si>
    <t>STRACHOŃ</t>
  </si>
  <si>
    <t>STRÓŻEWO</t>
  </si>
  <si>
    <t>SZPIEGOWO</t>
  </si>
  <si>
    <t>TULIBOWO</t>
  </si>
  <si>
    <t>WIERZNICA</t>
  </si>
  <si>
    <t>WIERZNICZKA</t>
  </si>
  <si>
    <t>ZBYSZEWO</t>
  </si>
  <si>
    <t>BIELICA</t>
  </si>
  <si>
    <t>KUJAWSKO-POMORSKIELIPNOWSKIKIKÓŁ</t>
  </si>
  <si>
    <t>BUCHOWO KIKOLSKIE</t>
  </si>
  <si>
    <t>CIEŁUCHOWO</t>
  </si>
  <si>
    <t>GRODZEŃ</t>
  </si>
  <si>
    <t>HORNÓWEK</t>
  </si>
  <si>
    <t>JARCZECHOWO</t>
  </si>
  <si>
    <t>KIKÓŁ-WIEŚ</t>
  </si>
  <si>
    <t>KOŁAT</t>
  </si>
  <si>
    <t>KOŁATEK</t>
  </si>
  <si>
    <t>KOŁAT-RYBNIKI</t>
  </si>
  <si>
    <t>KONOTOPIE</t>
  </si>
  <si>
    <t>KORZYCZEWO</t>
  </si>
  <si>
    <t>MOSZCZONNE</t>
  </si>
  <si>
    <t>NOWOPOLE</t>
  </si>
  <si>
    <t>RYBNIKI</t>
  </si>
  <si>
    <t>TRUTOWO</t>
  </si>
  <si>
    <t>WALENTOWO</t>
  </si>
  <si>
    <t>WAWRZONKOWO</t>
  </si>
  <si>
    <t>WOLA</t>
  </si>
  <si>
    <t>WOLĘCIN</t>
  </si>
  <si>
    <t>WYMYŚLIN</t>
  </si>
  <si>
    <t>ZAJEZIORZE</t>
  </si>
  <si>
    <t>KUJAWSKO-POMORSKIELIPNOWSKILIPNO</t>
  </si>
  <si>
    <t>BARANY</t>
  </si>
  <si>
    <t>KUJAWSKO-POMORSKIELIPNOWSKILIPNO (WIEJSKA)</t>
  </si>
  <si>
    <t>BIAŁOWIEŻYN</t>
  </si>
  <si>
    <t>CHODORĄŻEK</t>
  </si>
  <si>
    <t>DROZDOWIEC</t>
  </si>
  <si>
    <t>GŁODOWO</t>
  </si>
  <si>
    <t>HUTA GŁODOWSKA</t>
  </si>
  <si>
    <t>IGNACKOWO</t>
  </si>
  <si>
    <t>JANCZEWEK</t>
  </si>
  <si>
    <t>KARNKOWO</t>
  </si>
  <si>
    <t>KARNKOWSKIE RUMUNKI</t>
  </si>
  <si>
    <t>KŁOKOCK</t>
  </si>
  <si>
    <t>KRZYŻÓWKI</t>
  </si>
  <si>
    <t>ŁOCHOCIN</t>
  </si>
  <si>
    <t>MALISZEWO</t>
  </si>
  <si>
    <t>OKRĄG</t>
  </si>
  <si>
    <t>OSTROWITKO</t>
  </si>
  <si>
    <t>OŚMIAŁOWO</t>
  </si>
  <si>
    <t>PIĄTKI</t>
  </si>
  <si>
    <t>RUMIANKOWO</t>
  </si>
  <si>
    <t>RUMUNKI GŁODOWSKIE</t>
  </si>
  <si>
    <t>RUMUNKI JASTRZĘBSKIE</t>
  </si>
  <si>
    <t>RUMUNKI PODGŁODOWSKIE</t>
  </si>
  <si>
    <t>RYSZEWEK</t>
  </si>
  <si>
    <t>SURADOWO</t>
  </si>
  <si>
    <t>TRZEBIEGOSZCZ</t>
  </si>
  <si>
    <t>WĄKOLE</t>
  </si>
  <si>
    <t>WICHOWO</t>
  </si>
  <si>
    <t>WIERZBICK</t>
  </si>
  <si>
    <t>ZBYTKOWO</t>
  </si>
  <si>
    <t>ZŁOTOPOLE</t>
  </si>
  <si>
    <t>BABIE ŁAWY</t>
  </si>
  <si>
    <t>KUJAWSKO-POMORSKIELIPNOWSKISKĘPE</t>
  </si>
  <si>
    <t>BÓGZAPŁAĆ</t>
  </si>
  <si>
    <t>CZERMNO</t>
  </si>
  <si>
    <t>FRANCISZKOWO</t>
  </si>
  <si>
    <t>GĘSTOWARKA</t>
  </si>
  <si>
    <t>GORZESZYN</t>
  </si>
  <si>
    <t>GUZOWATKA</t>
  </si>
  <si>
    <t>JARCZEWO</t>
  </si>
  <si>
    <t>JÓZEFKOWO</t>
  </si>
  <si>
    <t>KIERZ</t>
  </si>
  <si>
    <t>KOZIOŁEK</t>
  </si>
  <si>
    <t>KUJAWY</t>
  </si>
  <si>
    <t>KUKOWO</t>
  </si>
  <si>
    <t>LIKIEC</t>
  </si>
  <si>
    <t>LUBÓWIEC</t>
  </si>
  <si>
    <t>ŁAWICZEK</t>
  </si>
  <si>
    <t>ŁĄKIE</t>
  </si>
  <si>
    <t>MAŁA WÓLKA</t>
  </si>
  <si>
    <t>NARUTOWO</t>
  </si>
  <si>
    <t>OBÓZ</t>
  </si>
  <si>
    <t>RADZIOCHY</t>
  </si>
  <si>
    <t>RUMUNKI SKĘPSKIE</t>
  </si>
  <si>
    <t>RUMUNKI WÓLCZAŃSKIE</t>
  </si>
  <si>
    <t>SZCZEKARZEWO</t>
  </si>
  <si>
    <t>ŻAGNO</t>
  </si>
  <si>
    <t>ŻUCHOWO</t>
  </si>
  <si>
    <t>BOROWO</t>
  </si>
  <si>
    <t>KUJAWSKO-POMORSKIELIPNOWSKITŁUCHOWO</t>
  </si>
  <si>
    <t>JULKOWO</t>
  </si>
  <si>
    <t>KAMIEŃ KMIECY</t>
  </si>
  <si>
    <t>KAMIEŃ KOTOWY</t>
  </si>
  <si>
    <t>KŁOBUKOWO</t>
  </si>
  <si>
    <t>KOZIRÓG LEŚNY</t>
  </si>
  <si>
    <t>KOZIRÓG RZECZNY</t>
  </si>
  <si>
    <t>MAŁOMIN</t>
  </si>
  <si>
    <t>MYSŁAKOWO</t>
  </si>
  <si>
    <t>MYSŁAKÓWKO</t>
  </si>
  <si>
    <t>RUMUNKI JASIEŃSKIE</t>
  </si>
  <si>
    <t>SUMINEK</t>
  </si>
  <si>
    <t>TŁUCHÓWEK</t>
  </si>
  <si>
    <t>TURZA NOWA</t>
  </si>
  <si>
    <t>TURZA WILCZA</t>
  </si>
  <si>
    <t>WYCZAŁKOWO</t>
  </si>
  <si>
    <t>BAŁDOWO</t>
  </si>
  <si>
    <t>KUJAWSKO-POMORSKIELIPNOWSKIWIELGIE</t>
  </si>
  <si>
    <t>BĘDZEŃ</t>
  </si>
  <si>
    <t>BĘTLEWO</t>
  </si>
  <si>
    <t>CHALINEK</t>
  </si>
  <si>
    <t>CZARNE-KOLONIA</t>
  </si>
  <si>
    <t>CZERSKIE RUMUNKI</t>
  </si>
  <si>
    <t>GOŁĄBKI</t>
  </si>
  <si>
    <t>KAMIENNE BRODY</t>
  </si>
  <si>
    <t>LIPINY</t>
  </si>
  <si>
    <t>MIODUSY</t>
  </si>
  <si>
    <t>OLESZNO</t>
  </si>
  <si>
    <t>PŁONCZYN</t>
  </si>
  <si>
    <t>PŁONCZYNEK</t>
  </si>
  <si>
    <t>PODKŁOKOCK</t>
  </si>
  <si>
    <t>RUMUNKI OLESZEŃSKIE</t>
  </si>
  <si>
    <t>RUMUNKI TUPADELSKIE</t>
  </si>
  <si>
    <t>RUMUNKI WITKOWSKIE</t>
  </si>
  <si>
    <t>SURADÓWEK</t>
  </si>
  <si>
    <t>SUSZEWO</t>
  </si>
  <si>
    <t>TEODOROWO</t>
  </si>
  <si>
    <t>WYLAZŁOWO</t>
  </si>
  <si>
    <t>ZADUSZNIKI</t>
  </si>
  <si>
    <t>ZŁOWODY</t>
  </si>
  <si>
    <t>KUJAWSKO-POMORSKIEMOGILEŃSKIDĄBROWA</t>
  </si>
  <si>
    <t>KRZEKOTOWO</t>
  </si>
  <si>
    <t>MIERUCIN</t>
  </si>
  <si>
    <t>MIERUCINEK</t>
  </si>
  <si>
    <t>PARLIN</t>
  </si>
  <si>
    <t>PARLINEK</t>
  </si>
  <si>
    <t>SĘDOWO</t>
  </si>
  <si>
    <t>SŁABOSZEWKO</t>
  </si>
  <si>
    <t>SŁABOSZEWO</t>
  </si>
  <si>
    <t>SUCHARZEWO</t>
  </si>
  <si>
    <t>SZCZEPANKOWO</t>
  </si>
  <si>
    <t>SZCZEPANOWO</t>
  </si>
  <si>
    <t>BABKI</t>
  </si>
  <si>
    <t>KUJAWSKO-POMORSKIEMOGILEŃSKIJEZIORA WIELKIE</t>
  </si>
  <si>
    <t>BERLINEK</t>
  </si>
  <si>
    <t>DOBSKO</t>
  </si>
  <si>
    <t>GOLEJEWO</t>
  </si>
  <si>
    <t>GOPŁO</t>
  </si>
  <si>
    <t>JEZIORA MAŁE</t>
  </si>
  <si>
    <t>KOŚCIESZKI</t>
  </si>
  <si>
    <t>KOŻUSZKOWO</t>
  </si>
  <si>
    <t>KRZYWE KOLANO</t>
  </si>
  <si>
    <t>KUŚNIERZ</t>
  </si>
  <si>
    <t>LENARTOWO</t>
  </si>
  <si>
    <t>LUBSTÓWEK</t>
  </si>
  <si>
    <t>NOŻYCZYN</t>
  </si>
  <si>
    <t>PROSZYSKA</t>
  </si>
  <si>
    <t>PRZYJEZIERZE</t>
  </si>
  <si>
    <t>RADUNEK</t>
  </si>
  <si>
    <t>RZESZYN</t>
  </si>
  <si>
    <t>RZESZYNEK</t>
  </si>
  <si>
    <t>SIEDLIMOWO</t>
  </si>
  <si>
    <t>SIEMIONKI</t>
  </si>
  <si>
    <t>SIERAKÓWEK</t>
  </si>
  <si>
    <t>WŁOSTOWO</t>
  </si>
  <si>
    <t>WOLA KOŻUSZKOWA</t>
  </si>
  <si>
    <t>WYSOKI MOST</t>
  </si>
  <si>
    <t>ŻÓŁWINY</t>
  </si>
  <si>
    <t>BABA</t>
  </si>
  <si>
    <t>KUJAWSKO-POMORSKIEMOGILEŃSKIMOGILNO</t>
  </si>
  <si>
    <t>BĄBOWO</t>
  </si>
  <si>
    <t>BIAŁOTUL</t>
  </si>
  <si>
    <t>BZÓWIEC</t>
  </si>
  <si>
    <t>CHABSKO</t>
  </si>
  <si>
    <t>CHAŁUPSKA</t>
  </si>
  <si>
    <t>CZAGANIEC</t>
  </si>
  <si>
    <t>CZARNE OLENDRY</t>
  </si>
  <si>
    <t>CZARNOTUL</t>
  </si>
  <si>
    <t>CZERNIAK</t>
  </si>
  <si>
    <t>DZIERZĄŻNO</t>
  </si>
  <si>
    <t>GORYSZEWO</t>
  </si>
  <si>
    <t>HUTA PADNIEWSKA</t>
  </si>
  <si>
    <t>HUTA PALĘDZKA</t>
  </si>
  <si>
    <t>ISKRA</t>
  </si>
  <si>
    <t>IZDBY</t>
  </si>
  <si>
    <t>JERKOWO</t>
  </si>
  <si>
    <t>KAMIONEK</t>
  </si>
  <si>
    <t>KĄTNO</t>
  </si>
  <si>
    <t>KOŁODZIEJEWKO</t>
  </si>
  <si>
    <t>KOPCE</t>
  </si>
  <si>
    <t>KOPCZYN</t>
  </si>
  <si>
    <t>KRZYŻANNA</t>
  </si>
  <si>
    <t>KRZYŻOWNICA</t>
  </si>
  <si>
    <t>KUNOWO</t>
  </si>
  <si>
    <t>KWIECISZEWO</t>
  </si>
  <si>
    <t>LEŚNIK</t>
  </si>
  <si>
    <t>LUBIESZEWO</t>
  </si>
  <si>
    <t>ŁOSOŚNIKI</t>
  </si>
  <si>
    <t>MIELENKO</t>
  </si>
  <si>
    <t>NIESTRONNO</t>
  </si>
  <si>
    <t>PADNIEWKO</t>
  </si>
  <si>
    <t>PADNIEWO</t>
  </si>
  <si>
    <t>PALĘDZIE DOLNE</t>
  </si>
  <si>
    <t>PALĘDZIE KOŚCIELNE</t>
  </si>
  <si>
    <t>PŁACZKÓWKO</t>
  </si>
  <si>
    <t>POPIELARY</t>
  </si>
  <si>
    <t>PROCYŃ</t>
  </si>
  <si>
    <t>PRZYJMA</t>
  </si>
  <si>
    <t>RATOWO</t>
  </si>
  <si>
    <t>SADOWIEC</t>
  </si>
  <si>
    <t>SIEDLUCHNA</t>
  </si>
  <si>
    <t>SKRZESZEWO</t>
  </si>
  <si>
    <t>SZCZEGLIN</t>
  </si>
  <si>
    <t>SZERZAWY</t>
  </si>
  <si>
    <t>SZYDŁÓWKO</t>
  </si>
  <si>
    <t>ŚWIERKÓWIEC</t>
  </si>
  <si>
    <t>TARGOWNICA</t>
  </si>
  <si>
    <t>TWIERDZIŃ</t>
  </si>
  <si>
    <t>WASIELEWKO</t>
  </si>
  <si>
    <t>WIECANOWO</t>
  </si>
  <si>
    <t>WIENIEC</t>
  </si>
  <si>
    <t>WSZEDZIEŃ</t>
  </si>
  <si>
    <t>WYLATOWO</t>
  </si>
  <si>
    <t>WYMYSŁOWO SZLACHECKIE</t>
  </si>
  <si>
    <t>WYROBKI</t>
  </si>
  <si>
    <t>ZAZDROŚĆ</t>
  </si>
  <si>
    <t>ZBYTOWO</t>
  </si>
  <si>
    <t>ŻABIENKO</t>
  </si>
  <si>
    <t>BŁAWATKI</t>
  </si>
  <si>
    <t>KUJAWSKO-POMORSKIEMOGILEŃSKISTRZELNO</t>
  </si>
  <si>
    <t>BŁAWATY</t>
  </si>
  <si>
    <t>BOŻEJEWICE</t>
  </si>
  <si>
    <t>BRONISŁAW</t>
  </si>
  <si>
    <t>BUSEWO</t>
  </si>
  <si>
    <t>CIECHRZ</t>
  </si>
  <si>
    <t>CIENCISKO</t>
  </si>
  <si>
    <t>DĄBEK</t>
  </si>
  <si>
    <t>GÓRKI</t>
  </si>
  <si>
    <t>JAWOROWO</t>
  </si>
  <si>
    <t>KIJEWICE</t>
  </si>
  <si>
    <t>KOPANIE</t>
  </si>
  <si>
    <t>KSIĄŻ</t>
  </si>
  <si>
    <t>KURZEBIELA</t>
  </si>
  <si>
    <t>MARKOWICE</t>
  </si>
  <si>
    <t>MIRADZ</t>
  </si>
  <si>
    <t>MŁYNICE</t>
  </si>
  <si>
    <t>MŁYNY</t>
  </si>
  <si>
    <t>NIEMOJEWKO</t>
  </si>
  <si>
    <t>RZADKWIN</t>
  </si>
  <si>
    <t>SŁAWSKO DOLNE</t>
  </si>
  <si>
    <t>STARCZEWO</t>
  </si>
  <si>
    <t>STODOŁY</t>
  </si>
  <si>
    <t>STODÓLNO</t>
  </si>
  <si>
    <t>STRZELNO KLASZTORNE</t>
  </si>
  <si>
    <t>WRONOWY</t>
  </si>
  <si>
    <t>WYBUDOWANIE STRZELEŃSKIE</t>
  </si>
  <si>
    <t>WYMYSŁOWICE</t>
  </si>
  <si>
    <t>ZIEMOWITY</t>
  </si>
  <si>
    <t>ZOFIJÓWKA</t>
  </si>
  <si>
    <t>ŻEGOTKI</t>
  </si>
  <si>
    <t>BĄK</t>
  </si>
  <si>
    <t>KUJAWSKO-POMORSKIENAKIELSKIKCYNIA</t>
  </si>
  <si>
    <t>CHWALISZEWO</t>
  </si>
  <si>
    <t>CZERWONIAK</t>
  </si>
  <si>
    <t>CZTERDZIESTKA</t>
  </si>
  <si>
    <t>DĘBOGÓRA</t>
  </si>
  <si>
    <t>DOBIESZEWKO</t>
  </si>
  <si>
    <t>DOBIESZEWO</t>
  </si>
  <si>
    <t>DZIEWIERZEWO</t>
  </si>
  <si>
    <t>ELIZEWO</t>
  </si>
  <si>
    <t>GŁOGOWINIEC</t>
  </si>
  <si>
    <t>GÓRKI DĄBSKIE</t>
  </si>
  <si>
    <t>GÓRKI ZAGAJNE</t>
  </si>
  <si>
    <t>GROCHOLIN</t>
  </si>
  <si>
    <t>GROMADNO</t>
  </si>
  <si>
    <t>KARMELITA</t>
  </si>
  <si>
    <t>KAROLINOWO</t>
  </si>
  <si>
    <t>KOCEWKA</t>
  </si>
  <si>
    <t>KOWALEWKO</t>
  </si>
  <si>
    <t>LASKOWNICA</t>
  </si>
  <si>
    <t>LUDWIKOWO</t>
  </si>
  <si>
    <t>ŁANKOWICE</t>
  </si>
  <si>
    <t>MALICE</t>
  </si>
  <si>
    <t>MECHNACZ</t>
  </si>
  <si>
    <t>MIASKOWO</t>
  </si>
  <si>
    <t>MIASTOWICE</t>
  </si>
  <si>
    <t>MICHALINKA</t>
  </si>
  <si>
    <t>MIECZKOWO</t>
  </si>
  <si>
    <t>MYCIELEWO</t>
  </si>
  <si>
    <t>NOWA WIEŚ NOTECKA</t>
  </si>
  <si>
    <t>PALMIEROWO</t>
  </si>
  <si>
    <t>PAULINA</t>
  </si>
  <si>
    <t>PIOTROWO</t>
  </si>
  <si>
    <t>ROZPĘTEK</t>
  </si>
  <si>
    <t>ROZSTRZĘBOWO</t>
  </si>
  <si>
    <t>RZEMIENIEWICE</t>
  </si>
  <si>
    <t>SIERNIKI</t>
  </si>
  <si>
    <t>SIPIORY</t>
  </si>
  <si>
    <t>SŁUPOWA</t>
  </si>
  <si>
    <t>SŁUPOWIEC</t>
  </si>
  <si>
    <t>SMOGULECKA WIEŚ</t>
  </si>
  <si>
    <t>STALÓWKA</t>
  </si>
  <si>
    <t>STUDZIENKI</t>
  </si>
  <si>
    <t>SUCHORĘCZ</t>
  </si>
  <si>
    <t>SUCHORĘCZEK</t>
  </si>
  <si>
    <t>SZCZEPICE</t>
  </si>
  <si>
    <t>TURZYN</t>
  </si>
  <si>
    <t>WERONIKA</t>
  </si>
  <si>
    <t>WŁODZIMIERZEWO</t>
  </si>
  <si>
    <t>ŻARCZYN</t>
  </si>
  <si>
    <t>ŻURAWIA</t>
  </si>
  <si>
    <t>KUJAWSKO-POMORSKIENAKIELSKIMROCZA</t>
  </si>
  <si>
    <t>CHWAŁKA</t>
  </si>
  <si>
    <t>DRĄŻNO</t>
  </si>
  <si>
    <t>DRĄŻONEK</t>
  </si>
  <si>
    <t>DRZEWIANOWO</t>
  </si>
  <si>
    <t>IZABELA</t>
  </si>
  <si>
    <t>JADWIGOWO</t>
  </si>
  <si>
    <t>JEZIORKI ZABARTOWSKIE</t>
  </si>
  <si>
    <t>KAŹMIERZEWO</t>
  </si>
  <si>
    <t>KONSTANTOWO</t>
  </si>
  <si>
    <t>KOSOWO</t>
  </si>
  <si>
    <t>KOZIA GÓRA KRAJEŃSKA</t>
  </si>
  <si>
    <t>KRUKÓWKO</t>
  </si>
  <si>
    <t>MATYLDZIN</t>
  </si>
  <si>
    <t>MODRAKOWO</t>
  </si>
  <si>
    <t>ORLINEK</t>
  </si>
  <si>
    <t>ORZELSKI MŁYN</t>
  </si>
  <si>
    <t>ROŚCIMIN</t>
  </si>
  <si>
    <t>SAMSIECZYNEK</t>
  </si>
  <si>
    <t>SŁUPÓWKO</t>
  </si>
  <si>
    <t>WIELE</t>
  </si>
  <si>
    <t>WITOSŁAW</t>
  </si>
  <si>
    <t>WYRZA</t>
  </si>
  <si>
    <t>ZDROGOWO</t>
  </si>
  <si>
    <t>KUJAWSKO-POMORSKIENAKIELSKINAKŁO NAD NOTECIĄ</t>
  </si>
  <si>
    <t>BOGACIN</t>
  </si>
  <si>
    <t>GABRIELIN</t>
  </si>
  <si>
    <t>GORZEŃ</t>
  </si>
  <si>
    <t>GOSTUSZA</t>
  </si>
  <si>
    <t>GUMNOWICE</t>
  </si>
  <si>
    <t>KARNOWO</t>
  </si>
  <si>
    <t>KARNÓWKO</t>
  </si>
  <si>
    <t>KAŹMIEROWO</t>
  </si>
  <si>
    <t>LUBASZCZ</t>
  </si>
  <si>
    <t>MAŁOCIN</t>
  </si>
  <si>
    <t>MINIKOWO</t>
  </si>
  <si>
    <t>NIEDOLA</t>
  </si>
  <si>
    <t>NOWAKÓWKO</t>
  </si>
  <si>
    <t>OLSZEWKA</t>
  </si>
  <si>
    <t>PATEREK</t>
  </si>
  <si>
    <t>PIĘTACZ</t>
  </si>
  <si>
    <t>POLICHNO</t>
  </si>
  <si>
    <t>POTULICE</t>
  </si>
  <si>
    <t>ROZWARZYN</t>
  </si>
  <si>
    <t>SUCHARY</t>
  </si>
  <si>
    <t>TRZECIEWNICA</t>
  </si>
  <si>
    <t>URSZULIN (OS.)</t>
  </si>
  <si>
    <t>WIESZKI</t>
  </si>
  <si>
    <t>WYSTĘP</t>
  </si>
  <si>
    <t>ANIELINY</t>
  </si>
  <si>
    <t>KUJAWSKO-POMORSKIENAKIELSKISADKI</t>
  </si>
  <si>
    <t>BNIN</t>
  </si>
  <si>
    <t>DĘBIONEK</t>
  </si>
  <si>
    <t>JADWIŻYN</t>
  </si>
  <si>
    <t>KRACZKI</t>
  </si>
  <si>
    <t>LISZKÓWKO</t>
  </si>
  <si>
    <t>ŁODZIA</t>
  </si>
  <si>
    <t>MACHOWO</t>
  </si>
  <si>
    <t>MROZOWO</t>
  </si>
  <si>
    <t>OSTRÓWIEC</t>
  </si>
  <si>
    <t>RADZICZ</t>
  </si>
  <si>
    <t>SADKOWSKI MŁYN</t>
  </si>
  <si>
    <t>SAMOSTRZEL</t>
  </si>
  <si>
    <t>ŚMIELIN</t>
  </si>
  <si>
    <t>WYBITOWO</t>
  </si>
  <si>
    <t>AMERYCZKA</t>
  </si>
  <si>
    <t>KUJAWSKO-POMORSKIENAKIELSKISZUBIN</t>
  </si>
  <si>
    <t>BRZÓZKI</t>
  </si>
  <si>
    <t>CHOBIELIN</t>
  </si>
  <si>
    <t>CHOMĘTOWO</t>
  </si>
  <si>
    <t>CHRAPLEWO</t>
  </si>
  <si>
    <t>CIĘŻKOWO</t>
  </si>
  <si>
    <t>DĄBRÓWKA SŁUPSKA</t>
  </si>
  <si>
    <t>DROGOSŁAW</t>
  </si>
  <si>
    <t>GODZIMIERZ</t>
  </si>
  <si>
    <t>GRZECZNA PANNA</t>
  </si>
  <si>
    <t>JEZIOROWO</t>
  </si>
  <si>
    <t>KORACZEWKO</t>
  </si>
  <si>
    <t>KORNELIN</t>
  </si>
  <si>
    <t>KOWALEWO</t>
  </si>
  <si>
    <t>KRÓLIKOWO</t>
  </si>
  <si>
    <t>ŁACHOWO</t>
  </si>
  <si>
    <t>MAŁE RUDY</t>
  </si>
  <si>
    <t>MĄKOSZYN</t>
  </si>
  <si>
    <t>NADKANALE</t>
  </si>
  <si>
    <t>NIEDŹWIADY</t>
  </si>
  <si>
    <t>OLEK</t>
  </si>
  <si>
    <t>PIŃSKO</t>
  </si>
  <si>
    <t>PODLASKI</t>
  </si>
  <si>
    <t>RETKOWO</t>
  </si>
  <si>
    <t>RYNARZEWO</t>
  </si>
  <si>
    <t>SAMOKLĘSKI DUŻE</t>
  </si>
  <si>
    <t>SAMOKLĘSKI MAŁE</t>
  </si>
  <si>
    <t>SKÓRZEWO</t>
  </si>
  <si>
    <t>SŁONAWY</t>
  </si>
  <si>
    <t>SŁUPY</t>
  </si>
  <si>
    <t>SMARZYKOWO</t>
  </si>
  <si>
    <t>STANISŁAWKA</t>
  </si>
  <si>
    <t>STARY JARUŻYN</t>
  </si>
  <si>
    <t>SZARADOWO</t>
  </si>
  <si>
    <t>SZKOCJA</t>
  </si>
  <si>
    <t>SZUBIN-WIEŚ</t>
  </si>
  <si>
    <t>TRZCINIEC (PRZYS.)</t>
  </si>
  <si>
    <t>TUR</t>
  </si>
  <si>
    <t>WOJSŁAWIEC</t>
  </si>
  <si>
    <t>WOLWARK</t>
  </si>
  <si>
    <t>ZIELONOWO</t>
  </si>
  <si>
    <t>ŻĘDOWO</t>
  </si>
  <si>
    <t>ŻURCZYN</t>
  </si>
  <si>
    <t>KUJAWSKO-POMORSKIERADZIEJOWSKIBYTOŃ</t>
  </si>
  <si>
    <t>BRYLEWO</t>
  </si>
  <si>
    <t>BUDZISŁAW</t>
  </si>
  <si>
    <t>CZARNOCICE</t>
  </si>
  <si>
    <t>FALISZEWO</t>
  </si>
  <si>
    <t>GŁUSZYN</t>
  </si>
  <si>
    <t>GÓRY WITOWSKIE</t>
  </si>
  <si>
    <t>GRODZISKA</t>
  </si>
  <si>
    <t>HOLENDRY BYTOŃSKIE</t>
  </si>
  <si>
    <t>LITYCHOWO</t>
  </si>
  <si>
    <t>MORZYCE</t>
  </si>
  <si>
    <t>NASIŁOWO</t>
  </si>
  <si>
    <t>NIEGIBALICE</t>
  </si>
  <si>
    <t>NOWE WITOWO</t>
  </si>
  <si>
    <t>OSZCZYWILK</t>
  </si>
  <si>
    <t>POTOŁÓWEK</t>
  </si>
  <si>
    <t>PŚCININEK</t>
  </si>
  <si>
    <t>PŚCINNO</t>
  </si>
  <si>
    <t>ŚWIESZ</t>
  </si>
  <si>
    <t>WANDYNOWO</t>
  </si>
  <si>
    <t>WITOWO</t>
  </si>
  <si>
    <t>WITOWO-KOLONIA</t>
  </si>
  <si>
    <t>ALTANA</t>
  </si>
  <si>
    <t>KUJAWSKO-POMORSKIERADZIEJOWSKIDOBRE</t>
  </si>
  <si>
    <t>BODZANOWO</t>
  </si>
  <si>
    <t>BODZANOWO DRUGIE</t>
  </si>
  <si>
    <t>BYCZYNA-KOLONIA</t>
  </si>
  <si>
    <t>CZOŁPIN</t>
  </si>
  <si>
    <t>DĘBY</t>
  </si>
  <si>
    <t>DOBRE-KOLONIA</t>
  </si>
  <si>
    <t>DOBRE-WIEŚ</t>
  </si>
  <si>
    <t>KŁONOWO</t>
  </si>
  <si>
    <t>KOSZCZAŁY</t>
  </si>
  <si>
    <t>KRZYWOSĄDZ</t>
  </si>
  <si>
    <t>MORAWY</t>
  </si>
  <si>
    <t>NARKOWO</t>
  </si>
  <si>
    <t>PRZYSIEK</t>
  </si>
  <si>
    <t>SMARGLIN</t>
  </si>
  <si>
    <t>SZCZEBLOTOWO</t>
  </si>
  <si>
    <t>UŁOMIE</t>
  </si>
  <si>
    <t>BARTŁOMIEJOWICE</t>
  </si>
  <si>
    <t>KUJAWSKO-POMORSKIERADZIEJOWSKIOSIĘCINY</t>
  </si>
  <si>
    <t>BEŁSZEWO</t>
  </si>
  <si>
    <t>BEŁSZEWO-KOLONIA</t>
  </si>
  <si>
    <t>BILNO</t>
  </si>
  <si>
    <t>BODZANÓWEK</t>
  </si>
  <si>
    <t>BORUCIN</t>
  </si>
  <si>
    <t>BORUCINEK</t>
  </si>
  <si>
    <t>BORUCIN-KOLONIA</t>
  </si>
  <si>
    <t>JARANTOWICE</t>
  </si>
  <si>
    <t>KOPANINA</t>
  </si>
  <si>
    <t>LEKARZEWICE</t>
  </si>
  <si>
    <t>LEONOWO</t>
  </si>
  <si>
    <t>NAGÓRKI</t>
  </si>
  <si>
    <t>OSŁONKI</t>
  </si>
  <si>
    <t>PIEŃKI KOŚCIELSKIE</t>
  </si>
  <si>
    <t>PILICHOWO</t>
  </si>
  <si>
    <t>POCIERZYN</t>
  </si>
  <si>
    <t>POWAŁKOWICE</t>
  </si>
  <si>
    <t>PUŁKOWNIKOWO</t>
  </si>
  <si>
    <t>RUSZKI</t>
  </si>
  <si>
    <t>RYBINKI</t>
  </si>
  <si>
    <t>SAMSZYCE</t>
  </si>
  <si>
    <t>SĘCZKOWO</t>
  </si>
  <si>
    <t>SZALONKI</t>
  </si>
  <si>
    <t>UJMA MAŁA</t>
  </si>
  <si>
    <t>WŁODZIMIERKA</t>
  </si>
  <si>
    <t>WOLA SKARBKOWA</t>
  </si>
  <si>
    <t>ZAGAJ</t>
  </si>
  <si>
    <t>ZBLĘG</t>
  </si>
  <si>
    <t>ZIELIŃSK</t>
  </si>
  <si>
    <t>ŻAKOWICE</t>
  </si>
  <si>
    <t>ANUSIN</t>
  </si>
  <si>
    <t>KUJAWSKO-POMORSKIERADZIEJOWSKIPIOTRKÓW KUJAWSKI</t>
  </si>
  <si>
    <t>BYCZ</t>
  </si>
  <si>
    <t>CZARNOTKA</t>
  </si>
  <si>
    <t>DĘBOŁĘKA</t>
  </si>
  <si>
    <t>GRADOWO</t>
  </si>
  <si>
    <t>HIGIENIEWO</t>
  </si>
  <si>
    <t>JERZYCE</t>
  </si>
  <si>
    <t>JURKOWO</t>
  </si>
  <si>
    <t>KACZEWO</t>
  </si>
  <si>
    <t>KASPRAL</t>
  </si>
  <si>
    <t>KATARZYNA</t>
  </si>
  <si>
    <t>KÓZKI</t>
  </si>
  <si>
    <t>LISIANKI</t>
  </si>
  <si>
    <t>LUBSIN</t>
  </si>
  <si>
    <t>ŁABĘDZIN</t>
  </si>
  <si>
    <t>ŁĄCZKI</t>
  </si>
  <si>
    <t>MALINA</t>
  </si>
  <si>
    <t>PALCZEWO</t>
  </si>
  <si>
    <t>POŁAJEWEK</t>
  </si>
  <si>
    <t>PRZEDŁUŻ</t>
  </si>
  <si>
    <t>ROGALIN</t>
  </si>
  <si>
    <t>RUDZK DUŻY</t>
  </si>
  <si>
    <t>RUDZK MAŁY</t>
  </si>
  <si>
    <t>RZEPISKA</t>
  </si>
  <si>
    <t>TROJACZEK</t>
  </si>
  <si>
    <t>ZAKRĘTA</t>
  </si>
  <si>
    <t>ZBOROWCZYK</t>
  </si>
  <si>
    <t>ZBOROWIEC</t>
  </si>
  <si>
    <t>KUJAWSKO-POMORSKIERADZIEJOWSKIRADZIEJÓW</t>
  </si>
  <si>
    <t>BIEGANOWO</t>
  </si>
  <si>
    <t>KUJAWSKO-POMORSKIERADZIEJOWSKIRADZIEJÓW (WIEJSKA)</t>
  </si>
  <si>
    <t>BRONIEWEK</t>
  </si>
  <si>
    <t>CZOŁOWO</t>
  </si>
  <si>
    <t>CZOŁÓWEK</t>
  </si>
  <si>
    <t>KŁONÓWEK</t>
  </si>
  <si>
    <t>KWILNO</t>
  </si>
  <si>
    <t>ŁANY WYBRANIECKIE</t>
  </si>
  <si>
    <t>PIOŁUNOWO</t>
  </si>
  <si>
    <t>PŁOWCE</t>
  </si>
  <si>
    <t>PŁOWCE DRUGIE</t>
  </si>
  <si>
    <t>PŁOWCE PIERWSZE</t>
  </si>
  <si>
    <t>PŁOWKI</t>
  </si>
  <si>
    <t>PRUCHNOWO</t>
  </si>
  <si>
    <t>PRZEMYSTKA</t>
  </si>
  <si>
    <t>SKIBIN</t>
  </si>
  <si>
    <t>STARY RADZIEJÓW</t>
  </si>
  <si>
    <t>SZOSTKA</t>
  </si>
  <si>
    <t>SZOSTKA MAŁA</t>
  </si>
  <si>
    <t>SZYBKA</t>
  </si>
  <si>
    <t>ZAGORZYCE</t>
  </si>
  <si>
    <t>BIELKI</t>
  </si>
  <si>
    <t>KUJAWSKO-POMORSKIERADZIEJOWSKITOPÓLKA</t>
  </si>
  <si>
    <t>CHALNO</t>
  </si>
  <si>
    <t>CHALNO-PARCELE</t>
  </si>
  <si>
    <t>CZAMANIN</t>
  </si>
  <si>
    <t>CZAMANINEK</t>
  </si>
  <si>
    <t>CZAMANIN-KOLONIA</t>
  </si>
  <si>
    <t>DĘBIANKI</t>
  </si>
  <si>
    <t>GALONKI</t>
  </si>
  <si>
    <t>GAWRONIEC</t>
  </si>
  <si>
    <t>GŁUSZYNEK</t>
  </si>
  <si>
    <t>IŁOWO</t>
  </si>
  <si>
    <t>KARCZÓWEK</t>
  </si>
  <si>
    <t>KOZJATY</t>
  </si>
  <si>
    <t>MIAŁKIE</t>
  </si>
  <si>
    <t>MIŁACHÓWEK</t>
  </si>
  <si>
    <t>OPIELANKA</t>
  </si>
  <si>
    <t>PANIEWEK</t>
  </si>
  <si>
    <t>PANIEWO</t>
  </si>
  <si>
    <t>ROGALKI</t>
  </si>
  <si>
    <t>RYBINY</t>
  </si>
  <si>
    <t>RYBINY LEŚNE</t>
  </si>
  <si>
    <t>SADŁÓG</t>
  </si>
  <si>
    <t>SADŁÓŻEK</t>
  </si>
  <si>
    <t>SIERAKOWY</t>
  </si>
  <si>
    <t>ŚWIERCZYN</t>
  </si>
  <si>
    <t>ŚWIERCZYNEK</t>
  </si>
  <si>
    <t>ŚWINKI</t>
  </si>
  <si>
    <t>TORZEWO</t>
  </si>
  <si>
    <t>WOLA JURKOWA</t>
  </si>
  <si>
    <t>ZGNIŁY GŁUSZYNEK</t>
  </si>
  <si>
    <t>ZNANIEWO</t>
  </si>
  <si>
    <t>ŻABINIEC</t>
  </si>
  <si>
    <t>BOBROWIEC</t>
  </si>
  <si>
    <t>KUJAWSKO-POMORSKIERYPIŃSKIBRZUZE</t>
  </si>
  <si>
    <t>DUSZOTY</t>
  </si>
  <si>
    <t>GIŻYNEK</t>
  </si>
  <si>
    <t>GULBINY</t>
  </si>
  <si>
    <t>KLESZCZYN</t>
  </si>
  <si>
    <t>KRYSTIANOWO</t>
  </si>
  <si>
    <t>LISIAKI</t>
  </si>
  <si>
    <t>ŁĄCZONEK</t>
  </si>
  <si>
    <t>MOŚCISKA</t>
  </si>
  <si>
    <t>PISKORCZYN</t>
  </si>
  <si>
    <t>PRZYROWA</t>
  </si>
  <si>
    <t>RADZYNEK</t>
  </si>
  <si>
    <t>SOMSIORY</t>
  </si>
  <si>
    <t>TRĄBIN-RUMUNKI</t>
  </si>
  <si>
    <t>TRĄBIN-WIEŚ</t>
  </si>
  <si>
    <t>UGOSZCZ</t>
  </si>
  <si>
    <t>ŻAŁE</t>
  </si>
  <si>
    <t>KUJAWSKO-POMORSKIERYPIŃSKIROGOWO</t>
  </si>
  <si>
    <t>BRZESZCZKI DUŻE</t>
  </si>
  <si>
    <t>BRZESZCZKI MAŁE</t>
  </si>
  <si>
    <t>CHARSZEWO</t>
  </si>
  <si>
    <t>CZĄPIENICA</t>
  </si>
  <si>
    <t>CZUMSK DUŻY</t>
  </si>
  <si>
    <t>CZUMSK MAŁY</t>
  </si>
  <si>
    <t>HUTA-CHOJNO</t>
  </si>
  <si>
    <t>KARBOWIZNA</t>
  </si>
  <si>
    <t>KLEPCZARNIA</t>
  </si>
  <si>
    <t>KORDYSZEWO</t>
  </si>
  <si>
    <t>KORZENIEWO</t>
  </si>
  <si>
    <t>KOSIORY</t>
  </si>
  <si>
    <t>LASOTY</t>
  </si>
  <si>
    <t>LISINY</t>
  </si>
  <si>
    <t>NADRÓŻ</t>
  </si>
  <si>
    <t>NARTY</t>
  </si>
  <si>
    <t>NOWY KOBRZYNIEC</t>
  </si>
  <si>
    <t>PRĘCZKI</t>
  </si>
  <si>
    <t>REJKI</t>
  </si>
  <si>
    <t>ROGÓWKO</t>
  </si>
  <si>
    <t>RUDA ŻALSKA</t>
  </si>
  <si>
    <t>RUMUNKI LIKIECKIE</t>
  </si>
  <si>
    <t>SITNICA</t>
  </si>
  <si>
    <t>SOSNOWO</t>
  </si>
  <si>
    <t>STARY KOBRZYNIEC</t>
  </si>
  <si>
    <t>SZCZERBY</t>
  </si>
  <si>
    <t>ŚWIEŻAWY</t>
  </si>
  <si>
    <t>TARTAK</t>
  </si>
  <si>
    <t>WIERZCHOWISKA</t>
  </si>
  <si>
    <t>KUJAWSKO-POMORSKIERYPIŃSKIRYPIN</t>
  </si>
  <si>
    <t>KUJAWSKO-POMORSKIERYPIŃSKIRYPIN (WIEJSKA)</t>
  </si>
  <si>
    <t>BORZYMIN</t>
  </si>
  <si>
    <t>CETKI</t>
  </si>
  <si>
    <t>CZYŻEWO</t>
  </si>
  <si>
    <t>DĘBIANY</t>
  </si>
  <si>
    <t>GŁOWIŃSK</t>
  </si>
  <si>
    <t>GODZISZEWY</t>
  </si>
  <si>
    <t>IWANY</t>
  </si>
  <si>
    <t>JASIN</t>
  </si>
  <si>
    <t>KOWALKI</t>
  </si>
  <si>
    <t>LINNE</t>
  </si>
  <si>
    <t>ŁAWY</t>
  </si>
  <si>
    <t>NOWE SADŁOWO</t>
  </si>
  <si>
    <t>PUSZCZA MIEJSKA</t>
  </si>
  <si>
    <t>PUSZCZA RZĄDOWA</t>
  </si>
  <si>
    <t>RAKOWO</t>
  </si>
  <si>
    <t>RYPAŁKI PRYWATNE</t>
  </si>
  <si>
    <t>SADŁOWO</t>
  </si>
  <si>
    <t>SADŁOWO-RUMUNKI</t>
  </si>
  <si>
    <t>SIKORY</t>
  </si>
  <si>
    <t>STARORYPIN PRYWATNY</t>
  </si>
  <si>
    <t>STARORYPIN RZĄDOWY</t>
  </si>
  <si>
    <t>STĘPOWO</t>
  </si>
  <si>
    <t>ZAKROCZ</t>
  </si>
  <si>
    <t>KUJAWSKO-POMORSKIERYPIŃSKISKRWILNO</t>
  </si>
  <si>
    <t>BORUCHY</t>
  </si>
  <si>
    <t>BUDZISKA</t>
  </si>
  <si>
    <t>CZARNIA DUŻA</t>
  </si>
  <si>
    <t>CZARNIA MAŁA</t>
  </si>
  <si>
    <t>KOTOWY</t>
  </si>
  <si>
    <t>MODLIN</t>
  </si>
  <si>
    <t>NIEMCOWIZNA OKALEWSKA</t>
  </si>
  <si>
    <t>NIEMCOWIZNA SZUSTKOWSKA</t>
  </si>
  <si>
    <t>NOWE SKUDZAWY</t>
  </si>
  <si>
    <t>OKALEWO</t>
  </si>
  <si>
    <t>OTOCZNIA</t>
  </si>
  <si>
    <t>PRZYWITOWO</t>
  </si>
  <si>
    <t>RAK</t>
  </si>
  <si>
    <t>SKUDZAWY</t>
  </si>
  <si>
    <t>SZCZAWNO</t>
  </si>
  <si>
    <t>SZUCIE</t>
  </si>
  <si>
    <t>SZUCIE OKALEWSKIE</t>
  </si>
  <si>
    <t>SZUSTEK</t>
  </si>
  <si>
    <t>TOKI</t>
  </si>
  <si>
    <t>URSZULEWO</t>
  </si>
  <si>
    <t>WARSZAWKA</t>
  </si>
  <si>
    <t>ZAMBRZYCA</t>
  </si>
  <si>
    <t>ZOFIEWO</t>
  </si>
  <si>
    <t>KUJAWSKO-POMORSKIERYPIŃSKIWĄPIELSK</t>
  </si>
  <si>
    <t>CHORAB</t>
  </si>
  <si>
    <t>DŁUGIE</t>
  </si>
  <si>
    <t>KIERZ PÓŁWIESKI</t>
  </si>
  <si>
    <t>KIERZ RADZIKOWSKI</t>
  </si>
  <si>
    <t>KUPNO</t>
  </si>
  <si>
    <t>LAMKOWIZNA</t>
  </si>
  <si>
    <t>ŁAPINÓŻEK</t>
  </si>
  <si>
    <t>ŁAPINÓŻ-RUMUNKI</t>
  </si>
  <si>
    <t>NOSKOWIZNA</t>
  </si>
  <si>
    <t>OLSZAK</t>
  </si>
  <si>
    <t>PÓŁWIESK DUŻY</t>
  </si>
  <si>
    <t>PÓŁWIESK MAŁY</t>
  </si>
  <si>
    <t>RADZIKI DUŻE</t>
  </si>
  <si>
    <t>RADZIKI MAŁE</t>
  </si>
  <si>
    <t>TOMKOWO</t>
  </si>
  <si>
    <t>BOCIANOWO</t>
  </si>
  <si>
    <t>KUJAWSKO-POMORSKIESĘPOLEŃSKIKAMIEŃ KRAJEŃSKI</t>
  </si>
  <si>
    <t>DUŻA CERKWICA</t>
  </si>
  <si>
    <t>JERZMIONKI</t>
  </si>
  <si>
    <t>MAŁA CERKWICA</t>
  </si>
  <si>
    <t>OBKAS</t>
  </si>
  <si>
    <t>ORZEŁEK</t>
  </si>
  <si>
    <t>OSADY JERZMIONCKIE</t>
  </si>
  <si>
    <t>PŁOCICZ</t>
  </si>
  <si>
    <t>POD LASEM</t>
  </si>
  <si>
    <t>RADZIM</t>
  </si>
  <si>
    <t>ZAMARTE</t>
  </si>
  <si>
    <t>KUJAWSKO-POMORSKIESĘPOLEŃSKISĘPÓLNO KRAJEŃSKIE</t>
  </si>
  <si>
    <t>DIABLI KĄT</t>
  </si>
  <si>
    <t>DZIECHOWO</t>
  </si>
  <si>
    <t>GROCHOWIEC</t>
  </si>
  <si>
    <t>IŁOWO (OSADA)</t>
  </si>
  <si>
    <t>IŁOWO (WIEŚ)</t>
  </si>
  <si>
    <t>JAZDROWO</t>
  </si>
  <si>
    <t>KAWLE</t>
  </si>
  <si>
    <t>KOMIEROWO</t>
  </si>
  <si>
    <t>KOMIERÓWKO</t>
  </si>
  <si>
    <t>LUTOWO</t>
  </si>
  <si>
    <t>LUTÓWKO</t>
  </si>
  <si>
    <t>LUTÓWKO-LEŚNICTWO</t>
  </si>
  <si>
    <t>LUTÓWKO-MŁYN</t>
  </si>
  <si>
    <t>NIECHORZ</t>
  </si>
  <si>
    <t>RADOŃSK</t>
  </si>
  <si>
    <t>SIKORZ</t>
  </si>
  <si>
    <t>SKARPA</t>
  </si>
  <si>
    <t>ŚWIDWIE</t>
  </si>
  <si>
    <t>TEKLANOWO</t>
  </si>
  <si>
    <t>TOBOŁA</t>
  </si>
  <si>
    <t>TRZCIANY</t>
  </si>
  <si>
    <t>WAŁDOWO</t>
  </si>
  <si>
    <t>WAŁDÓWKO</t>
  </si>
  <si>
    <t>WIŚNIEWA</t>
  </si>
  <si>
    <t>WIŚNIEWKA</t>
  </si>
  <si>
    <t>WŁOŚCIBÓREK</t>
  </si>
  <si>
    <t>WŁOŚCIBÓRZ</t>
  </si>
  <si>
    <t>WYSOKA KRAJEŃSKA</t>
  </si>
  <si>
    <t>ZALEŚNIAK</t>
  </si>
  <si>
    <t>ZBOŻE</t>
  </si>
  <si>
    <t>KUJAWSKO-POMORSKIESĘPOLEŃSKISOŚNO</t>
  </si>
  <si>
    <t>DĘBINY</t>
  </si>
  <si>
    <t>DZIEDNO</t>
  </si>
  <si>
    <t>JASZKOWO</t>
  </si>
  <si>
    <t>OBODOWO</t>
  </si>
  <si>
    <t>PŁOSKÓW</t>
  </si>
  <si>
    <t>PRZEPAŁKOWO</t>
  </si>
  <si>
    <t>SKORACZEWO</t>
  </si>
  <si>
    <t>TONIN</t>
  </si>
  <si>
    <t>TONINEK</t>
  </si>
  <si>
    <t>TUSZKOWO</t>
  </si>
  <si>
    <t>WĄWELNO</t>
  </si>
  <si>
    <t>WIELOWICZ</t>
  </si>
  <si>
    <t>WIELOWICZEK</t>
  </si>
  <si>
    <t>KUJAWSKO-POMORSKIESĘPOLEŃSKIWIĘCBORK</t>
  </si>
  <si>
    <t>ADAMOWO-LEŚNICTWO</t>
  </si>
  <si>
    <t>BORZYSZKOWO</t>
  </si>
  <si>
    <t>CHŁOPIGOZD-LEŚNICTWO</t>
  </si>
  <si>
    <t>CZARMUŃ</t>
  </si>
  <si>
    <t>DALKOWO</t>
  </si>
  <si>
    <t>DOROTOWO</t>
  </si>
  <si>
    <t>GÓROWATKI</t>
  </si>
  <si>
    <t>JASTRZĘBIEC</t>
  </si>
  <si>
    <t>JELEŃ</t>
  </si>
  <si>
    <t>KATARZYNIEC</t>
  </si>
  <si>
    <t>KLARYNOWO</t>
  </si>
  <si>
    <t>LUBCZA</t>
  </si>
  <si>
    <t>MŁYNKI</t>
  </si>
  <si>
    <t>PĘPERZYN</t>
  </si>
  <si>
    <t>PUSZCZA</t>
  </si>
  <si>
    <t>RUNOWO KRAJEŃSKIE</t>
  </si>
  <si>
    <t>SUCHORĄCZEK</t>
  </si>
  <si>
    <t>ŚMIŁOWO</t>
  </si>
  <si>
    <t>WERSKI MOST</t>
  </si>
  <si>
    <t>WILCZE JARY</t>
  </si>
  <si>
    <t>WITUNIA</t>
  </si>
  <si>
    <t>ZABARTOWO</t>
  </si>
  <si>
    <t>ZAKRZEWEK</t>
  </si>
  <si>
    <t>ZAKRZEWSKA OSADA</t>
  </si>
  <si>
    <t>ZGNIŁKA</t>
  </si>
  <si>
    <t>BRAMKA</t>
  </si>
  <si>
    <t>KUJAWSKO-POMORSKIEŚWIECKIBUKOWIEC</t>
  </si>
  <si>
    <t>BRANICA</t>
  </si>
  <si>
    <t>BUDYŃ</t>
  </si>
  <si>
    <t>DOLNY MŁYN</t>
  </si>
  <si>
    <t>JARZĘBIENIEC</t>
  </si>
  <si>
    <t>KAWĘCIN</t>
  </si>
  <si>
    <t>KORYTOWO</t>
  </si>
  <si>
    <t>KRUPOCIN</t>
  </si>
  <si>
    <t>PLEWNO</t>
  </si>
  <si>
    <t>POLEDNO</t>
  </si>
  <si>
    <t>POLSKIE ŁĄKI</t>
  </si>
  <si>
    <t>PRZYSIERSK</t>
  </si>
  <si>
    <t>RÓŻANNA</t>
  </si>
  <si>
    <t>STANISŁAWIE</t>
  </si>
  <si>
    <t>TUSZYNKI</t>
  </si>
  <si>
    <t>KUJAWSKO-POMORSKIEŚWIECKIDRAGACZ</t>
  </si>
  <si>
    <t>BRATWIN</t>
  </si>
  <si>
    <t>DOLNA GRUPA</t>
  </si>
  <si>
    <t>FLETNOWO</t>
  </si>
  <si>
    <t>GÓRNA GRUPA</t>
  </si>
  <si>
    <t>GRUPA</t>
  </si>
  <si>
    <t>MICHALE</t>
  </si>
  <si>
    <t>MNISZEK</t>
  </si>
  <si>
    <t>NOWE MARZY</t>
  </si>
  <si>
    <t>POLSKIE STWOLNO</t>
  </si>
  <si>
    <t>STARE MARZY</t>
  </si>
  <si>
    <t>WIĄSKIE PIASKI</t>
  </si>
  <si>
    <t>WIELKI LUBIEŃ</t>
  </si>
  <si>
    <t>WIELKIE STWOLNO</t>
  </si>
  <si>
    <t>WIELKIE ZAJĄCZKOWO</t>
  </si>
  <si>
    <t>BEDLENKI</t>
  </si>
  <si>
    <t>KUJAWSKO-POMORSKIEŚWIECKIDRZYCIM</t>
  </si>
  <si>
    <t>BIECHOWO</t>
  </si>
  <si>
    <t>BIECHÓWKO</t>
  </si>
  <si>
    <t>DÓLSK</t>
  </si>
  <si>
    <t>GACKI</t>
  </si>
  <si>
    <t>KRAKÓWEK</t>
  </si>
  <si>
    <t>LEOSIA</t>
  </si>
  <si>
    <t>LUBOCHEŃ</t>
  </si>
  <si>
    <t>MAŁY DÓLSK</t>
  </si>
  <si>
    <t>RÓWIENICA</t>
  </si>
  <si>
    <t>SIEROSŁAW</t>
  </si>
  <si>
    <t>SIEROSŁAWEK</t>
  </si>
  <si>
    <t>SPŁAWIE</t>
  </si>
  <si>
    <t>WERY</t>
  </si>
  <si>
    <t>BELNO</t>
  </si>
  <si>
    <t>KUJAWSKO-POMORSKIEŚWIECKIJEŻEWO</t>
  </si>
  <si>
    <t>BORCE</t>
  </si>
  <si>
    <t>BRZOZOWY MOST</t>
  </si>
  <si>
    <t>CIEMNIKI</t>
  </si>
  <si>
    <t>CZERSK ŚWIECKI</t>
  </si>
  <si>
    <t>KOTÓWKA</t>
  </si>
  <si>
    <t>KRĄPLEWICE</t>
  </si>
  <si>
    <t>KWIATKI</t>
  </si>
  <si>
    <t>LIPIENKI</t>
  </si>
  <si>
    <t>NOWE KRĄPLEWICE</t>
  </si>
  <si>
    <t>NOWE LASKOWICE</t>
  </si>
  <si>
    <t>NOWY MŁYNEK</t>
  </si>
  <si>
    <t>OSŁOWO</t>
  </si>
  <si>
    <t>PIĘĆMORGI</t>
  </si>
  <si>
    <t>PIŁA-MŁYN</t>
  </si>
  <si>
    <t>PISKARKI</t>
  </si>
  <si>
    <t>PLEŚNO</t>
  </si>
  <si>
    <t>SKRZYNKI</t>
  </si>
  <si>
    <t>TASZEWKO</t>
  </si>
  <si>
    <t>TASZEWO</t>
  </si>
  <si>
    <t>TASZEWSKIE POLE</t>
  </si>
  <si>
    <t>WILCZE BŁOTA</t>
  </si>
  <si>
    <t>BŁĄDZIM</t>
  </si>
  <si>
    <t>KUJAWSKO-POMORSKIEŚWIECKILNIANO</t>
  </si>
  <si>
    <t>BRZEMIONA</t>
  </si>
  <si>
    <t>CISINY</t>
  </si>
  <si>
    <t>JĘDRZEJEWO</t>
  </si>
  <si>
    <t>LNIANEK</t>
  </si>
  <si>
    <t>LUBODZIEŻ</t>
  </si>
  <si>
    <t>MUKRZ</t>
  </si>
  <si>
    <t>RYKOWISKO</t>
  </si>
  <si>
    <t>SIEMKOWO</t>
  </si>
  <si>
    <t>SŁĘPISKA</t>
  </si>
  <si>
    <t>WĘTFIE</t>
  </si>
  <si>
    <t>ZALESIE SZLACHECKIE</t>
  </si>
  <si>
    <t>BOCHLIN</t>
  </si>
  <si>
    <t>KUJAWSKO-POMORSKIEŚWIECKINOWE</t>
  </si>
  <si>
    <t>DOLNE MORGI</t>
  </si>
  <si>
    <t>GAJEWO-ZABUDOWANIA</t>
  </si>
  <si>
    <t>GÓRNE MORGI</t>
  </si>
  <si>
    <t>MAŁY KOMORSK</t>
  </si>
  <si>
    <t>MĄTAWY</t>
  </si>
  <si>
    <t>MILEWKO</t>
  </si>
  <si>
    <t>MILEWO</t>
  </si>
  <si>
    <t>NOWE (OSADA)</t>
  </si>
  <si>
    <t>OSINY</t>
  </si>
  <si>
    <t>PASTWISKA</t>
  </si>
  <si>
    <t>PRZYNY</t>
  </si>
  <si>
    <t>RYCHŁAWA</t>
  </si>
  <si>
    <t>TRYL</t>
  </si>
  <si>
    <t>TWARDA GÓRA</t>
  </si>
  <si>
    <t>ZDROJEWO</t>
  </si>
  <si>
    <t>KUJAWSKO-POMORSKIEŚWIECKIOSIE</t>
  </si>
  <si>
    <t>GRABOWA BUCHTA</t>
  </si>
  <si>
    <t>GRZYBEK</t>
  </si>
  <si>
    <t>JASZCZ</t>
  </si>
  <si>
    <t>ŁĄŻEK</t>
  </si>
  <si>
    <t>MIEDZNO</t>
  </si>
  <si>
    <t>NOWY JASZCZ</t>
  </si>
  <si>
    <t>ORLI DWÓR</t>
  </si>
  <si>
    <t>OSKI PIEC</t>
  </si>
  <si>
    <t>POHULANKA</t>
  </si>
  <si>
    <t>PRUSKIE</t>
  </si>
  <si>
    <t>RADAŃSKA</t>
  </si>
  <si>
    <t>SARNIA GÓRA</t>
  </si>
  <si>
    <t>SKRZYNISKA</t>
  </si>
  <si>
    <t>SMOLARNIA</t>
  </si>
  <si>
    <t>SOBINY</t>
  </si>
  <si>
    <t>STARNIE</t>
  </si>
  <si>
    <t>SZARŁATA</t>
  </si>
  <si>
    <t>TLEŃ</t>
  </si>
  <si>
    <t>WAŁKOWISKA</t>
  </si>
  <si>
    <t>WIERZCHY</t>
  </si>
  <si>
    <t>WYDRY</t>
  </si>
  <si>
    <t>ZGORZAŁY MOST</t>
  </si>
  <si>
    <t>ŻUR</t>
  </si>
  <si>
    <t>BAGNIEWKO</t>
  </si>
  <si>
    <t>KUJAWSKO-POMORSKIEŚWIECKIPRUSZCZ</t>
  </si>
  <si>
    <t>BAGNIEWO</t>
  </si>
  <si>
    <t>CIELESZYN</t>
  </si>
  <si>
    <t>GOŁUSZYCE</t>
  </si>
  <si>
    <t>GRABÓWKO</t>
  </si>
  <si>
    <t>LUSZKOWO</t>
  </si>
  <si>
    <t>LUSZKÓWKO</t>
  </si>
  <si>
    <t>ŁOWINEK</t>
  </si>
  <si>
    <t>ŁOWIŃ</t>
  </si>
  <si>
    <t>MAŁOCIECHOWO</t>
  </si>
  <si>
    <t>MIROWICE</t>
  </si>
  <si>
    <t>NIECISZEWO</t>
  </si>
  <si>
    <t>NIEWIEŚCIN</t>
  </si>
  <si>
    <t>RUDKI</t>
  </si>
  <si>
    <t>TOPOLNO</t>
  </si>
  <si>
    <t>TRĘPEL</t>
  </si>
  <si>
    <t>CHRYSTKOWO</t>
  </si>
  <si>
    <t>KUJAWSKO-POMORSKIEŚWIECKIŚWIECIE</t>
  </si>
  <si>
    <t>CZAPELKI</t>
  </si>
  <si>
    <t>DROZDOWO</t>
  </si>
  <si>
    <t>DWORZYSKO</t>
  </si>
  <si>
    <t>DZIKI</t>
  </si>
  <si>
    <t>ERNESTOWO</t>
  </si>
  <si>
    <t>GŁOGÓWKO KRÓLEWSKIE</t>
  </si>
  <si>
    <t>GRUCZNO</t>
  </si>
  <si>
    <t>MAŁE BEDLENKI</t>
  </si>
  <si>
    <t>MORSK</t>
  </si>
  <si>
    <t>POLSKI KONOPAT</t>
  </si>
  <si>
    <t>PRZECHÓWKO</t>
  </si>
  <si>
    <t>SARTOWICE</t>
  </si>
  <si>
    <t>SKARSZEWO</t>
  </si>
  <si>
    <t>SULNOWO</t>
  </si>
  <si>
    <t>SULNÓWKO</t>
  </si>
  <si>
    <t>TERESPOL POMORSKI</t>
  </si>
  <si>
    <t>TOPOLINEK</t>
  </si>
  <si>
    <t>WIĄG</t>
  </si>
  <si>
    <t>WIELKI KONOPAT</t>
  </si>
  <si>
    <t>WYRWA</t>
  </si>
  <si>
    <t>JANIA GÓRA</t>
  </si>
  <si>
    <t>KUJAWSKO-POMORSKIEŚWIECKIŚWIEKATOWO</t>
  </si>
  <si>
    <t>LUBANIA-LIPINY</t>
  </si>
  <si>
    <t>MAŁE ŁĄKIE</t>
  </si>
  <si>
    <t>STĄŻKI</t>
  </si>
  <si>
    <t>SZEWNO</t>
  </si>
  <si>
    <t>ZALESIE KRÓLEWSKIE</t>
  </si>
  <si>
    <t>KUJAWSKO-POMORSKIEŚWIECKIWARLUBIE</t>
  </si>
  <si>
    <t>BĄKOWSKI MŁYN</t>
  </si>
  <si>
    <t>BLIZAWY</t>
  </si>
  <si>
    <t>BOROWY MŁYN</t>
  </si>
  <si>
    <t>BUŚNIA</t>
  </si>
  <si>
    <t>BZOWO</t>
  </si>
  <si>
    <t>BZOWO (WIEŚ)</t>
  </si>
  <si>
    <t>GZELOWE</t>
  </si>
  <si>
    <t>JEŻEWNICA</t>
  </si>
  <si>
    <t>KOMORSK</t>
  </si>
  <si>
    <t>KOZŁOWIEC</t>
  </si>
  <si>
    <t>KRUSZE</t>
  </si>
  <si>
    <t>KRZEWINY</t>
  </si>
  <si>
    <t>KURZEJEWO</t>
  </si>
  <si>
    <t>MĄTASEK</t>
  </si>
  <si>
    <t>NOWA HUTA</t>
  </si>
  <si>
    <t>PŁOCHOCIN</t>
  </si>
  <si>
    <t>PŁOCHOCINEK</t>
  </si>
  <si>
    <t>PRZEWODNIK</t>
  </si>
  <si>
    <t>RULEWO</t>
  </si>
  <si>
    <t>RYNKÓW</t>
  </si>
  <si>
    <t>ŚREDNIA HUTA</t>
  </si>
  <si>
    <t>TRZY KORONY</t>
  </si>
  <si>
    <t>WIELKI KOMORSK</t>
  </si>
  <si>
    <t>ZAMCZYSKA</t>
  </si>
  <si>
    <t>KUJAWSKO-POMORSKIETORUŃTORUŃ</t>
  </si>
  <si>
    <t>KUJAWSKO-POMORSKIETORUŃSKICHEŁMŻA</t>
  </si>
  <si>
    <t>BIELCZYNY</t>
  </si>
  <si>
    <t>KUJAWSKO-POMORSKIETORUŃSKICHEŁMŻA (WIEJSKA)</t>
  </si>
  <si>
    <t>BOCIEŃ</t>
  </si>
  <si>
    <t>BOGUSŁAWKI</t>
  </si>
  <si>
    <t>BRĄCHNÓWKO</t>
  </si>
  <si>
    <t>BROWINA</t>
  </si>
  <si>
    <t>DRZONÓWKO</t>
  </si>
  <si>
    <t>DZIEMIONY</t>
  </si>
  <si>
    <t>DŹWIERZNO</t>
  </si>
  <si>
    <t>GŁUCHOWO</t>
  </si>
  <si>
    <t>GRODNO</t>
  </si>
  <si>
    <t>GRZEGORZ</t>
  </si>
  <si>
    <t>GRZYWNA</t>
  </si>
  <si>
    <t>GRZYWNA BISKUPIA</t>
  </si>
  <si>
    <t>JANUSZEWO</t>
  </si>
  <si>
    <t>KIEŁBASIN</t>
  </si>
  <si>
    <t>KIEŁBASINEK</t>
  </si>
  <si>
    <t>KOŃCZEWICE</t>
  </si>
  <si>
    <t>KUCZWAŁY</t>
  </si>
  <si>
    <t>LIZNOWO</t>
  </si>
  <si>
    <t>MAŁA GRZYWNA</t>
  </si>
  <si>
    <t>MIRAKOWO</t>
  </si>
  <si>
    <t>MORCZYNY</t>
  </si>
  <si>
    <t>NAWRA</t>
  </si>
  <si>
    <t>NOWA CHEŁMŻA</t>
  </si>
  <si>
    <t>PAROWA FALĘCKA</t>
  </si>
  <si>
    <t>SERBINOWO</t>
  </si>
  <si>
    <t>SŁAWKOWO</t>
  </si>
  <si>
    <t>STRUŻAL</t>
  </si>
  <si>
    <t>SZEROKOPAS</t>
  </si>
  <si>
    <t>WILMANOWO</t>
  </si>
  <si>
    <t>WINDAK</t>
  </si>
  <si>
    <t>ZAJĄCZKOWO</t>
  </si>
  <si>
    <t>ZELGNO</t>
  </si>
  <si>
    <t>ZELGNO-BEZDÓŁ</t>
  </si>
  <si>
    <t>BERNARDOWO</t>
  </si>
  <si>
    <t>KUJAWSKO-POMORSKIETORUŃSKICZERNIKOWO</t>
  </si>
  <si>
    <t>CZERNIKÓWKO</t>
  </si>
  <si>
    <t>DZIERŻĄCZKA</t>
  </si>
  <si>
    <t>JACKOWO</t>
  </si>
  <si>
    <t>KĘPIACZ</t>
  </si>
  <si>
    <t>KIJASZKOWO</t>
  </si>
  <si>
    <t>KIJASZKÓWIEC</t>
  </si>
  <si>
    <t>LICISZEWY</t>
  </si>
  <si>
    <t>MAZOWSZE</t>
  </si>
  <si>
    <t>MAZOWSZE-PARCELE</t>
  </si>
  <si>
    <t>NOWOGRÓDEK</t>
  </si>
  <si>
    <t>OGRASZKA</t>
  </si>
  <si>
    <t>OSÓWKA</t>
  </si>
  <si>
    <t>OSÓWKA-KOLONIA</t>
  </si>
  <si>
    <t>ROZSTRZAŁY</t>
  </si>
  <si>
    <t>SKWIRYNOWO</t>
  </si>
  <si>
    <t>STAJĘCZYNY</t>
  </si>
  <si>
    <t>STEKLIN</t>
  </si>
  <si>
    <t>STEKLINEK</t>
  </si>
  <si>
    <t>STEKLIN-KOLONIA</t>
  </si>
  <si>
    <t>SZKLENIEC</t>
  </si>
  <si>
    <t>WIEPRZENIEC</t>
  </si>
  <si>
    <t>WILCZE KĄTY</t>
  </si>
  <si>
    <t>WITOWĄŻ</t>
  </si>
  <si>
    <t>WŁĘCZ</t>
  </si>
  <si>
    <t>WYLEWY</t>
  </si>
  <si>
    <t>ZIELEŃSZCZYZNA</t>
  </si>
  <si>
    <t>ZIMNY ZDRÓJ</t>
  </si>
  <si>
    <t>BRZEZINKO</t>
  </si>
  <si>
    <t>KUJAWSKO-POMORSKIETORUŃSKILUBICZ</t>
  </si>
  <si>
    <t>GRĘBOCIN</t>
  </si>
  <si>
    <t>GRONOWO</t>
  </si>
  <si>
    <t>GRONÓWKO</t>
  </si>
  <si>
    <t>KOPANINO</t>
  </si>
  <si>
    <t>LUBICZ DOLNY</t>
  </si>
  <si>
    <t>LUBICZ GÓRNY</t>
  </si>
  <si>
    <t>MAŁGORZATOWO</t>
  </si>
  <si>
    <t>MIERZYNEK</t>
  </si>
  <si>
    <t>MŁYNIEC DRUGI</t>
  </si>
  <si>
    <t>MŁYNIEC PIERWSZY</t>
  </si>
  <si>
    <t>NAD SZOSĄ</t>
  </si>
  <si>
    <t>WILCZY MŁYN</t>
  </si>
  <si>
    <t>ZŁOTORIA</t>
  </si>
  <si>
    <t>BIERZGŁOWO</t>
  </si>
  <si>
    <t>KUJAWSKO-POMORSKIETORUŃSKIŁUBIANKA</t>
  </si>
  <si>
    <t>BRĄCHNOWO</t>
  </si>
  <si>
    <t>LESZCZ</t>
  </si>
  <si>
    <t>PIGŻA</t>
  </si>
  <si>
    <t>PRZECZNO</t>
  </si>
  <si>
    <t>SŁOMOWO</t>
  </si>
  <si>
    <t>WARSZEWICE</t>
  </si>
  <si>
    <t>WYBCZ</t>
  </si>
  <si>
    <t>WYBCZYK</t>
  </si>
  <si>
    <t>ZAMEK BIERZGŁOWSKI</t>
  </si>
  <si>
    <t>KUJAWSKO-POMORSKIETORUŃSKIŁYSOMICE</t>
  </si>
  <si>
    <t>GOSTKOWO</t>
  </si>
  <si>
    <t>KAMIONKI DUŻE</t>
  </si>
  <si>
    <t>KAMIONKI MAŁE</t>
  </si>
  <si>
    <t>KONICZYNKA</t>
  </si>
  <si>
    <t>KOWRÓZ</t>
  </si>
  <si>
    <t>KOWRÓZEK</t>
  </si>
  <si>
    <t>LIPNICZKI</t>
  </si>
  <si>
    <t>LULKOWO</t>
  </si>
  <si>
    <t>PAPOWO TORUŃSKIE</t>
  </si>
  <si>
    <t>PIWNICE</t>
  </si>
  <si>
    <t>RÓŻANKOWO</t>
  </si>
  <si>
    <t>SMARUJ</t>
  </si>
  <si>
    <t>ŚWIERCZYNY</t>
  </si>
  <si>
    <t>WYTRĘBOWICE</t>
  </si>
  <si>
    <t>ZAKRZEWKO</t>
  </si>
  <si>
    <t>ZĘGWIRT</t>
  </si>
  <si>
    <t>KUJAWSKO-POMORSKIETORUŃSKIOBROWO</t>
  </si>
  <si>
    <t>BARTOSZEWO</t>
  </si>
  <si>
    <t>BRZOZÓWKA</t>
  </si>
  <si>
    <t>CHRAPY</t>
  </si>
  <si>
    <t>DOBRZEJEWICE</t>
  </si>
  <si>
    <t>DZIKOWO</t>
  </si>
  <si>
    <t>GŁOGOWO</t>
  </si>
  <si>
    <t>KAWĘCZYN-NOWY ŚWIAT (PRZ</t>
  </si>
  <si>
    <t>KOLONIA OBROWSKA</t>
  </si>
  <si>
    <t>KRZYKOMY</t>
  </si>
  <si>
    <t>KUŹNIKI</t>
  </si>
  <si>
    <t>ŁĄŻYN</t>
  </si>
  <si>
    <t>ŁĄŻYNEK</t>
  </si>
  <si>
    <t>ŁĘK-OSIEK</t>
  </si>
  <si>
    <t>OSIEK NAD WISŁĄ</t>
  </si>
  <si>
    <t>SĄSIECZNO</t>
  </si>
  <si>
    <t>SILNO</t>
  </si>
  <si>
    <t>SKRZYPKOWO</t>
  </si>
  <si>
    <t>SMOGORZEWIEC</t>
  </si>
  <si>
    <t>STAJENCZYNKI</t>
  </si>
  <si>
    <t>SZEMBEKOWO</t>
  </si>
  <si>
    <t>ZAWAŁY</t>
  </si>
  <si>
    <t>ZĘBOWO</t>
  </si>
  <si>
    <t>ZĘBÓWIEC</t>
  </si>
  <si>
    <t>BRZECZKA</t>
  </si>
  <si>
    <t>KUJAWSKO-POMORSKIETORUŃSKIWIELKA NIESZAWKA</t>
  </si>
  <si>
    <t>CIERPISZEWO</t>
  </si>
  <si>
    <t>KĄKOL</t>
  </si>
  <si>
    <t>MAŁA NIESZAWKA</t>
  </si>
  <si>
    <t>MAŁE JARKI</t>
  </si>
  <si>
    <t>BŁOTKA</t>
  </si>
  <si>
    <t>KUJAWSKO-POMORSKIETORUŃSKIZŁAWIEŚ WIELKA</t>
  </si>
  <si>
    <t>CEGIELNIK</t>
  </si>
  <si>
    <t>CICHORADZ</t>
  </si>
  <si>
    <t>CZARNE BŁOTO</t>
  </si>
  <si>
    <t>CZARNOWO</t>
  </si>
  <si>
    <t>DOŁY ŁĄŻYŃSKIE</t>
  </si>
  <si>
    <t>GIERKOWO</t>
  </si>
  <si>
    <t>GÓRSK</t>
  </si>
  <si>
    <t>PĘDZEWO</t>
  </si>
  <si>
    <t>RZĘCZKOWO</t>
  </si>
  <si>
    <t>SIEMOŃ</t>
  </si>
  <si>
    <t>SKŁUDZEWO</t>
  </si>
  <si>
    <t>SMOLNO</t>
  </si>
  <si>
    <t>STARY TORUŃ</t>
  </si>
  <si>
    <t>TOPORZYSKO</t>
  </si>
  <si>
    <t>ZAROŚLE CIENKIE</t>
  </si>
  <si>
    <t>ZŁAWIEŚ MAŁA</t>
  </si>
  <si>
    <t>BIESZEWO</t>
  </si>
  <si>
    <t>KUJAWSKO-POMORSKIETUCHOLSKICEKCYN</t>
  </si>
  <si>
    <t>CEKCYNEK</t>
  </si>
  <si>
    <t>GOŁĄBEK</t>
  </si>
  <si>
    <t>IWIEC</t>
  </si>
  <si>
    <t>KNIEJA</t>
  </si>
  <si>
    <t>KOCHELNO</t>
  </si>
  <si>
    <t>KOWALSKIE BŁOTA</t>
  </si>
  <si>
    <t>KRUSZKA</t>
  </si>
  <si>
    <t>KRZYWOGONIEC</t>
  </si>
  <si>
    <t>LUBIŃSK</t>
  </si>
  <si>
    <t>ŁOSINY</t>
  </si>
  <si>
    <t>MADERA</t>
  </si>
  <si>
    <t>MAŁE BUDZISKA</t>
  </si>
  <si>
    <t>MAŁE GACNO</t>
  </si>
  <si>
    <t>MAŁY IWIEC</t>
  </si>
  <si>
    <t>MIKOŁAJSKIE</t>
  </si>
  <si>
    <t>NOWY SUMIN</t>
  </si>
  <si>
    <t>OKIERSK</t>
  </si>
  <si>
    <t>OKONINEK</t>
  </si>
  <si>
    <t>PLASKOSZ</t>
  </si>
  <si>
    <t>PUSTELNIA</t>
  </si>
  <si>
    <t>RUDZKI MŁYN</t>
  </si>
  <si>
    <t>SARNÓWEK</t>
  </si>
  <si>
    <t>SIWE BAGNO</t>
  </si>
  <si>
    <t>SKRAJNA</t>
  </si>
  <si>
    <t>SOWINIEC</t>
  </si>
  <si>
    <t>STARY SUMIN</t>
  </si>
  <si>
    <t>STARY WIERZCHUCIN</t>
  </si>
  <si>
    <t>SUCHOM</t>
  </si>
  <si>
    <t>SZCZUCZANEK</t>
  </si>
  <si>
    <t>SZKLANA HUTA</t>
  </si>
  <si>
    <t>ŚWIT</t>
  </si>
  <si>
    <t>TRZEBCINY</t>
  </si>
  <si>
    <t>WIELKIE BUDZISKA</t>
  </si>
  <si>
    <t>WIELKIE GACNO</t>
  </si>
  <si>
    <t>WIELKIE KOWALSKIE BŁOTA</t>
  </si>
  <si>
    <t>WIERZCHUCIN</t>
  </si>
  <si>
    <t>WRZOSOWISKO</t>
  </si>
  <si>
    <t>BAGIENICA</t>
  </si>
  <si>
    <t>KUJAWSKO-POMORSKIETUCHOLSKIGOSTYCYN</t>
  </si>
  <si>
    <t>LEONTYNOWO</t>
  </si>
  <si>
    <t>ŁYSKOWO</t>
  </si>
  <si>
    <t>MAŁA KLONIA</t>
  </si>
  <si>
    <t>PIEŃKOWO</t>
  </si>
  <si>
    <t>WIELKA KLONIA</t>
  </si>
  <si>
    <t>WIELKI MĘDROMIERZ</t>
  </si>
  <si>
    <t>ŻÓŁWINIEC</t>
  </si>
  <si>
    <t>ADAMKOWO</t>
  </si>
  <si>
    <t>KUJAWSKO-POMORSKIETUCHOLSKIKĘSOWO</t>
  </si>
  <si>
    <t>BRALEWNICA</t>
  </si>
  <si>
    <t>BRZUCHOWO</t>
  </si>
  <si>
    <t>DROŻDZIENICA</t>
  </si>
  <si>
    <t>GROCHOWO</t>
  </si>
  <si>
    <t>JELEŃCZ</t>
  </si>
  <si>
    <t>KRAJENKI</t>
  </si>
  <si>
    <t>NOWE ŻALNO</t>
  </si>
  <si>
    <t>PAMIĘTOWO</t>
  </si>
  <si>
    <t>PIASTOSZYN</t>
  </si>
  <si>
    <t>PRZYMUSZEWO</t>
  </si>
  <si>
    <t>SICINKI</t>
  </si>
  <si>
    <t>TUCHÓŁKA</t>
  </si>
  <si>
    <t>WIESZCZYCE</t>
  </si>
  <si>
    <t>ŻALNO</t>
  </si>
  <si>
    <t>BRUCHNIEWO</t>
  </si>
  <si>
    <t>KUJAWSKO-POMORSKIETUCHOLSKILUBIEWO</t>
  </si>
  <si>
    <t>BRUKNIEWO</t>
  </si>
  <si>
    <t>BYSŁAW</t>
  </si>
  <si>
    <t>BYSŁAWEK</t>
  </si>
  <si>
    <t>CIERPLEWO</t>
  </si>
  <si>
    <t>DZIAPY</t>
  </si>
  <si>
    <t>LISI KĄT</t>
  </si>
  <si>
    <t>LISIE JAMY</t>
  </si>
  <si>
    <t>LUBIEWICE</t>
  </si>
  <si>
    <t>PŁAZOWO</t>
  </si>
  <si>
    <t>SZUMIĄCA</t>
  </si>
  <si>
    <t>TEOLOG</t>
  </si>
  <si>
    <t>TRUTNOWO</t>
  </si>
  <si>
    <t>WANDOWO</t>
  </si>
  <si>
    <t>WEŁPIN</t>
  </si>
  <si>
    <t>WIELONEK</t>
  </si>
  <si>
    <t>ZAMRZENICA</t>
  </si>
  <si>
    <t>KUJAWSKO-POMORSKIETUCHOLSKIŚLIWICE</t>
  </si>
  <si>
    <t>BRZOZOWE BŁOTA</t>
  </si>
  <si>
    <t>BYŁYCZEK</t>
  </si>
  <si>
    <t>GŁÓWKA</t>
  </si>
  <si>
    <t>KRĄG</t>
  </si>
  <si>
    <t>LINÓWEK</t>
  </si>
  <si>
    <t>LIŃSK</t>
  </si>
  <si>
    <t>LIPOWA TUCHOLSKA</t>
  </si>
  <si>
    <t>LUBOCIEŃ</t>
  </si>
  <si>
    <t>ŁĄSKI PIEC</t>
  </si>
  <si>
    <t>ŁOBODA</t>
  </si>
  <si>
    <t>OKONINY</t>
  </si>
  <si>
    <t>OKONINY NADJEZIORNE</t>
  </si>
  <si>
    <t>ROSOCHATKA</t>
  </si>
  <si>
    <t>ŚLIWICZKI</t>
  </si>
  <si>
    <t>WILCZE DOŁY</t>
  </si>
  <si>
    <t>WYBUDOWANIE POD LISINY</t>
  </si>
  <si>
    <t>WYPALANKI</t>
  </si>
  <si>
    <t>ZAROŚLA</t>
  </si>
  <si>
    <t>ZIMNE ZDROJE</t>
  </si>
  <si>
    <t>BARŁOGI</t>
  </si>
  <si>
    <t>KUJAWSKO-POMORSKIETUCHOLSKITUCHOLA</t>
  </si>
  <si>
    <t>BIELSKA STRUGA</t>
  </si>
  <si>
    <t>BLADOWO</t>
  </si>
  <si>
    <t>BLADOWO-WYBUDOWANIE</t>
  </si>
  <si>
    <t>DZIEKCZ</t>
  </si>
  <si>
    <t>FOJUTOWO</t>
  </si>
  <si>
    <t>HUBY</t>
  </si>
  <si>
    <t>JATY</t>
  </si>
  <si>
    <t>JESIONOWO</t>
  </si>
  <si>
    <t>KIEŁPIN</t>
  </si>
  <si>
    <t>KLOCEK</t>
  </si>
  <si>
    <t>KOŃSKIE BŁOTA</t>
  </si>
  <si>
    <t>KOŚLINKA</t>
  </si>
  <si>
    <t>LEGBĄD</t>
  </si>
  <si>
    <t>LUBIERZYN</t>
  </si>
  <si>
    <t>MAŁA KOMORZA</t>
  </si>
  <si>
    <t>MAŁY MĘDROMIERZ</t>
  </si>
  <si>
    <t>NA POLACH</t>
  </si>
  <si>
    <t>NAD BLADÓWKIEM</t>
  </si>
  <si>
    <t>NADOLNA KARCZMA</t>
  </si>
  <si>
    <t>NADOLNIK</t>
  </si>
  <si>
    <t>NIWKI</t>
  </si>
  <si>
    <t>NOWA TUCHOLA</t>
  </si>
  <si>
    <t>PRZY SZOSIE BYDGOSKIEJ</t>
  </si>
  <si>
    <t>RACIĄSKI MŁYN</t>
  </si>
  <si>
    <t>RADONEK</t>
  </si>
  <si>
    <t>RUDZKI MOST</t>
  </si>
  <si>
    <t>RZEPICZNA</t>
  </si>
  <si>
    <t>STEGNY</t>
  </si>
  <si>
    <t>STOBNO-BORKI</t>
  </si>
  <si>
    <t>TAJWAN</t>
  </si>
  <si>
    <t>TRZCIONEK</t>
  </si>
  <si>
    <t>WIELKA KOMORZA</t>
  </si>
  <si>
    <t>WIŚNIÓWKA</t>
  </si>
  <si>
    <t>WOZIWODA</t>
  </si>
  <si>
    <t>WYSOCKI MŁYN</t>
  </si>
  <si>
    <t>WYSOKA WIEŚ</t>
  </si>
  <si>
    <t>ZIELONA ŁĄKA</t>
  </si>
  <si>
    <t>KUJAWSKO-POMORSKIEWĄBRZESKIDĘBOWA ŁĄKA</t>
  </si>
  <si>
    <t>FELIKSOWO</t>
  </si>
  <si>
    <t>IWANKI</t>
  </si>
  <si>
    <t>KURKOCIN</t>
  </si>
  <si>
    <t>ŁOBDOWO</t>
  </si>
  <si>
    <t>MAŁE PUŁKOWO</t>
  </si>
  <si>
    <t>RUMUNKI</t>
  </si>
  <si>
    <t>WIELKIE PUŁKOWO</t>
  </si>
  <si>
    <t>WIELKIE RADOWISKA</t>
  </si>
  <si>
    <t>BLIZIENKO</t>
  </si>
  <si>
    <t>KUJAWSKO-POMORSKIEWĄBRZESKIKSIĄŻKI</t>
  </si>
  <si>
    <t>BLIZNO</t>
  </si>
  <si>
    <t>BRUDZAWKI</t>
  </si>
  <si>
    <t>ŁOPATKI</t>
  </si>
  <si>
    <t>ŁOPATKI POLSKIE</t>
  </si>
  <si>
    <t>SZCZUPLINKI</t>
  </si>
  <si>
    <t>ZASKOCZ</t>
  </si>
  <si>
    <t>BARTOSZEWICE</t>
  </si>
  <si>
    <t>KUJAWSKO-POMORSKIEWĄBRZESKIPŁUŻNICA</t>
  </si>
  <si>
    <t>BŁĘDOWO</t>
  </si>
  <si>
    <t>DZIAŁOWO</t>
  </si>
  <si>
    <t>GORYŃ</t>
  </si>
  <si>
    <t>KOTNOWO</t>
  </si>
  <si>
    <t>MGOWO</t>
  </si>
  <si>
    <t>NOWA WIEŚ KRÓLEWSKA</t>
  </si>
  <si>
    <t>PIEŃKI</t>
  </si>
  <si>
    <t>PŁĄCHAWY</t>
  </si>
  <si>
    <t>SZCZEROSŁUGI</t>
  </si>
  <si>
    <t>UCIĄŻ</t>
  </si>
  <si>
    <t>WIELDZĄDZ</t>
  </si>
  <si>
    <t>WIEWIÓRKI</t>
  </si>
  <si>
    <t>KUJAWSKO-POMORSKIEWĄBRZESKIWĄBRZEŹNO</t>
  </si>
  <si>
    <t>CYMBARK</t>
  </si>
  <si>
    <t>KUJAWSKO-POMORSKIEWĄBRZESKIWĄBRZEŹNO (WIEJSKA)</t>
  </si>
  <si>
    <t>CZYSTOCHLEB</t>
  </si>
  <si>
    <t>JARANTOWICZKI</t>
  </si>
  <si>
    <t>KATARZYNKI</t>
  </si>
  <si>
    <t>LUDOWICE</t>
  </si>
  <si>
    <t>ŁABĘDŹ</t>
  </si>
  <si>
    <t>MAŁE RADOWISKA</t>
  </si>
  <si>
    <t>MŁYNIK</t>
  </si>
  <si>
    <t>MYŚLIWIEC</t>
  </si>
  <si>
    <t>NIELUB</t>
  </si>
  <si>
    <t>ORZECHOWO</t>
  </si>
  <si>
    <t>ORZECHÓWKO</t>
  </si>
  <si>
    <t>PŁYWACZEWO</t>
  </si>
  <si>
    <t>PROCHY</t>
  </si>
  <si>
    <t>PRZYDWÓRZ</t>
  </si>
  <si>
    <t>ROZGARD</t>
  </si>
  <si>
    <t>RYŃSK</t>
  </si>
  <si>
    <t>SEPERUNKI</t>
  </si>
  <si>
    <t>SICINEK</t>
  </si>
  <si>
    <t>STANISŁAWKI</t>
  </si>
  <si>
    <t>TRZCIANEK</t>
  </si>
  <si>
    <t>TRZCIANO</t>
  </si>
  <si>
    <t>WAŁYCZ</t>
  </si>
  <si>
    <t>WAŁYCZYK</t>
  </si>
  <si>
    <t>WĘGORZYN</t>
  </si>
  <si>
    <t>WRONIE</t>
  </si>
  <si>
    <t>ZARADOWISKA</t>
  </si>
  <si>
    <t>ZIELEŃ</t>
  </si>
  <si>
    <t>ZIELEŃSKIE GÓRY</t>
  </si>
  <si>
    <t>KUJAWSKO-POMORSKIEWŁOCŁAWEKWŁOCŁAWEK</t>
  </si>
  <si>
    <t>KUJAWSKO-POMORSKIEWŁOCŁAWSKIBARUCHOWO</t>
  </si>
  <si>
    <t>BARUCHÓWEK</t>
  </si>
  <si>
    <t>BOŻA WOLA</t>
  </si>
  <si>
    <t>CIEŚLIKOWO</t>
  </si>
  <si>
    <t>CZARNE-NADLEŚNICTWO</t>
  </si>
  <si>
    <t>GOREŃ DUŻY</t>
  </si>
  <si>
    <t>GOREŃ NOWY</t>
  </si>
  <si>
    <t>JUSTYNKOWO</t>
  </si>
  <si>
    <t>KŁÓTNO</t>
  </si>
  <si>
    <t>KŁÓTNO PROBOSZCZOWSKIE</t>
  </si>
  <si>
    <t>KOCIOŁEK</t>
  </si>
  <si>
    <t>KRETKI</t>
  </si>
  <si>
    <t>KUROWO-KOLONIA</t>
  </si>
  <si>
    <t>KUROWO-PARCELE</t>
  </si>
  <si>
    <t>LUBATY</t>
  </si>
  <si>
    <t>NOWA ZAWADA</t>
  </si>
  <si>
    <t>OKNA</t>
  </si>
  <si>
    <t>PATROWO</t>
  </si>
  <si>
    <t>PATRÓWEK</t>
  </si>
  <si>
    <t>PIEŃKI PATROWSKIE</t>
  </si>
  <si>
    <t>RADZISZEWO</t>
  </si>
  <si>
    <t>SKRZYNECZKI</t>
  </si>
  <si>
    <t>STAWEK</t>
  </si>
  <si>
    <t>ŚWIĄTKOWICE</t>
  </si>
  <si>
    <t>TELĄŻNA-KANAŁ</t>
  </si>
  <si>
    <t>TRZEBOWO</t>
  </si>
  <si>
    <t>ZAKRZEWO-PARCELE</t>
  </si>
  <si>
    <t>ZAŁUSZKOWO</t>
  </si>
  <si>
    <t>ZAWADA DOLNA</t>
  </si>
  <si>
    <t>ZAWADA GÓRNA</t>
  </si>
  <si>
    <t>ZAWADA-PIASKI</t>
  </si>
  <si>
    <t>ZDANÓWEK</t>
  </si>
  <si>
    <t>ANIELIN</t>
  </si>
  <si>
    <t>KUJAWSKO-POMORSKIEWŁOCŁAWSKIBONIEWO</t>
  </si>
  <si>
    <t>ARCISZEWO</t>
  </si>
  <si>
    <t>CHOJNY</t>
  </si>
  <si>
    <t>CZUPLE</t>
  </si>
  <si>
    <t>GRÓJCZYK</t>
  </si>
  <si>
    <t>JERZMANOWO</t>
  </si>
  <si>
    <t>KOLONIA BONIEWSKA</t>
  </si>
  <si>
    <t>LUBOMIN LEŚNY</t>
  </si>
  <si>
    <t>LUBOMIN RZĄDOWY</t>
  </si>
  <si>
    <t>ŁĄCZEWNA</t>
  </si>
  <si>
    <t>ŁĄKI MARKOWE</t>
  </si>
  <si>
    <t>ŁĄKI WIELKIE</t>
  </si>
  <si>
    <t>ŁĄKI ZWIASTOWE</t>
  </si>
  <si>
    <t>OSIECZ MAŁY</t>
  </si>
  <si>
    <t>OSIECZ WIELKI</t>
  </si>
  <si>
    <t>OTMIANOWO</t>
  </si>
  <si>
    <t>PARUSZEWICE</t>
  </si>
  <si>
    <t>SIEROSZEWO</t>
  </si>
  <si>
    <t>SUŁKÓWEK</t>
  </si>
  <si>
    <t>WÓLKA PARUSZEWSKA</t>
  </si>
  <si>
    <t>KUJAWSKO-POMORSKIEWŁOCŁAWSKIBRZEŚĆ KUJAWSKI</t>
  </si>
  <si>
    <t>DOBRA WOLA</t>
  </si>
  <si>
    <t>DOLINA PIERWSZA</t>
  </si>
  <si>
    <t>DUBIELEWO</t>
  </si>
  <si>
    <t>FALBOREK</t>
  </si>
  <si>
    <t>FALBORZ</t>
  </si>
  <si>
    <t>FALBORZ-KOLONIA</t>
  </si>
  <si>
    <t>GUSTORZYN</t>
  </si>
  <si>
    <t>GUŹLIN</t>
  </si>
  <si>
    <t>JARANÓWEK</t>
  </si>
  <si>
    <t>JĄDROWICE</t>
  </si>
  <si>
    <t>KĄKOWA WOLA</t>
  </si>
  <si>
    <t>KĄKOWA WOLA-PARCELE</t>
  </si>
  <si>
    <t>KLEMENTYNOWO</t>
  </si>
  <si>
    <t>KUCZYNA</t>
  </si>
  <si>
    <t>LIPINY (OSADA LEŚNA)</t>
  </si>
  <si>
    <t>LIPINY (WIEŚ)</t>
  </si>
  <si>
    <t>MACHNACZ</t>
  </si>
  <si>
    <t>MAZURY</t>
  </si>
  <si>
    <t>MIECHOWICE DUŻE</t>
  </si>
  <si>
    <t>NOWA WOLICA</t>
  </si>
  <si>
    <t>NOWE MIECHOWICE</t>
  </si>
  <si>
    <t>PIKUTKOWO</t>
  </si>
  <si>
    <t>POLÓWKA</t>
  </si>
  <si>
    <t>PORAZA</t>
  </si>
  <si>
    <t>REDECZ KRUKOWY</t>
  </si>
  <si>
    <t>RZADKA WOLA</t>
  </si>
  <si>
    <t>RZADKA WOLA-PARCELE</t>
  </si>
  <si>
    <t>SOKOŁOWO-PARCELE</t>
  </si>
  <si>
    <t>STAROBRZESKA KOLONIA</t>
  </si>
  <si>
    <t>STARY BRZEŚĆ</t>
  </si>
  <si>
    <t>STUDNISKA</t>
  </si>
  <si>
    <t>TRZY KOPCE</t>
  </si>
  <si>
    <t>WIENIEC-ZALESIE</t>
  </si>
  <si>
    <t>WIENIEC-ZDRÓJ</t>
  </si>
  <si>
    <t>WOLICA</t>
  </si>
  <si>
    <t>KUJAWSKO-POMORSKIEWŁOCŁAWSKICHOCEŃ</t>
  </si>
  <si>
    <t>BORZYMIE</t>
  </si>
  <si>
    <t>BORZYMOWICE</t>
  </si>
  <si>
    <t>FILIPKI</t>
  </si>
  <si>
    <t>JERZEWO</t>
  </si>
  <si>
    <t>KRUKOWO</t>
  </si>
  <si>
    <t>KSIĘŻA KĘPKA</t>
  </si>
  <si>
    <t>KUŹNICE</t>
  </si>
  <si>
    <t>LIJEWO</t>
  </si>
  <si>
    <t>LUTOBÓRZ</t>
  </si>
  <si>
    <t>ŁUGOWISKA</t>
  </si>
  <si>
    <t>NOWA WOLA</t>
  </si>
  <si>
    <t>OLGANOWO</t>
  </si>
  <si>
    <t>PUSTKI ŚMIŁOWSKIE</t>
  </si>
  <si>
    <t>SIEWIERSK</t>
  </si>
  <si>
    <t>SKIBICE</t>
  </si>
  <si>
    <t>STARE NAKONOWO</t>
  </si>
  <si>
    <t>SZATKI</t>
  </si>
  <si>
    <t>SZCZUTKOWO</t>
  </si>
  <si>
    <t>ŚMIŁOWICE</t>
  </si>
  <si>
    <t>ŚWIERKOWO</t>
  </si>
  <si>
    <t>WICHROWICE</t>
  </si>
  <si>
    <t>WILKOWICZKI</t>
  </si>
  <si>
    <t>WOLA NAKONOWSKA</t>
  </si>
  <si>
    <t>ZĄBIN</t>
  </si>
  <si>
    <t>BOGOŁOMIA</t>
  </si>
  <si>
    <t>KUJAWSKO-POMORSKIEWŁOCŁAWSKICHODECZ</t>
  </si>
  <si>
    <t>BRZYSZEWO</t>
  </si>
  <si>
    <t>CETTY</t>
  </si>
  <si>
    <t>CHODECZEK</t>
  </si>
  <si>
    <t>FLORKOWIZNA</t>
  </si>
  <si>
    <t>GAWIN</t>
  </si>
  <si>
    <t>HUTA CHODECKA</t>
  </si>
  <si>
    <t>HUTA TOWARZYSTWO</t>
  </si>
  <si>
    <t>IGNALIN</t>
  </si>
  <si>
    <t>JÓZEFKI</t>
  </si>
  <si>
    <t>KOŁATKI</t>
  </si>
  <si>
    <t>KOŃCE</t>
  </si>
  <si>
    <t>KROMSZEWICE</t>
  </si>
  <si>
    <t>KUBŁOWO</t>
  </si>
  <si>
    <t>KUBŁOWO MAŁE</t>
  </si>
  <si>
    <t>LUBIENIEC</t>
  </si>
  <si>
    <t>ŁAKNO</t>
  </si>
  <si>
    <t>ŁANIA</t>
  </si>
  <si>
    <t>ŁYSA GÓRA</t>
  </si>
  <si>
    <t>MICIELNO</t>
  </si>
  <si>
    <t>MIELINEK</t>
  </si>
  <si>
    <t>MSTOWO</t>
  </si>
  <si>
    <t>NIESIOŁÓW-TOWARZYSTWO</t>
  </si>
  <si>
    <t>OGORZELEWO</t>
  </si>
  <si>
    <t>PIELESZKI</t>
  </si>
  <si>
    <t>PODGÓRZE-ZAMECZEK</t>
  </si>
  <si>
    <t>PROSNO</t>
  </si>
  <si>
    <t>PRZYBOROWO</t>
  </si>
  <si>
    <t>PRZYSYPKA</t>
  </si>
  <si>
    <t>PYSZKOWO</t>
  </si>
  <si>
    <t>RUDA CHODECKA</t>
  </si>
  <si>
    <t>RUDA LUBIENIECKA</t>
  </si>
  <si>
    <t>SADOK</t>
  </si>
  <si>
    <t>SŁAWĘCKIE GÓRY</t>
  </si>
  <si>
    <t>SOBICZEWY</t>
  </si>
  <si>
    <t>STRZYGOWSKA KOLONIA</t>
  </si>
  <si>
    <t>STRZYŻKI</t>
  </si>
  <si>
    <t>TOPIELAK</t>
  </si>
  <si>
    <t>TRZESZCZON</t>
  </si>
  <si>
    <t>UKLEJNICA</t>
  </si>
  <si>
    <t>WOLA ADAMOWA</t>
  </si>
  <si>
    <t>ZBIJEWO</t>
  </si>
  <si>
    <t>ZBIJEWO-PARCELE</t>
  </si>
  <si>
    <t>ZIELENIEWO</t>
  </si>
  <si>
    <t>KUJAWSKO-POMORSKIEWŁOCŁAWSKIFABIANKI</t>
  </si>
  <si>
    <t>BUDKI NASIEGNIEWSKIE</t>
  </si>
  <si>
    <t>CHEŁMICA DUŻA</t>
  </si>
  <si>
    <t>CHEŁMICA MAŁA</t>
  </si>
  <si>
    <t>CHEŁMICA-CUKROWNIA</t>
  </si>
  <si>
    <t>CYPRIANKA</t>
  </si>
  <si>
    <t>KRĘPINY</t>
  </si>
  <si>
    <t>LISEK</t>
  </si>
  <si>
    <t>ŁĘG-WITOSZYN</t>
  </si>
  <si>
    <t>NASIEGNIEWO</t>
  </si>
  <si>
    <t>NOWY WITOSZYN</t>
  </si>
  <si>
    <t>PARCELE</t>
  </si>
  <si>
    <t>RUMUNKI NASIEGNIEWSKIE</t>
  </si>
  <si>
    <t>SKÓRZNO</t>
  </si>
  <si>
    <t>STARY BOGUCIN</t>
  </si>
  <si>
    <t>STARY WITOSZYN</t>
  </si>
  <si>
    <t>SZPETAL GÓRNY</t>
  </si>
  <si>
    <t>SZPETAL GÓRNY-KOLONIA</t>
  </si>
  <si>
    <t>ŚWIĄTKOWIZNA</t>
  </si>
  <si>
    <t>UNIECHOWO</t>
  </si>
  <si>
    <t>WILCZENIEC BOGUCKI</t>
  </si>
  <si>
    <t>WILCZENIEC FABIAŃSKI</t>
  </si>
  <si>
    <t>ZARZECZEWO</t>
  </si>
  <si>
    <t>KUJAWSKO-POMORSKIEWŁOCŁAWSKIIZBICA KUJAWSKA</t>
  </si>
  <si>
    <t>BŁENNA</t>
  </si>
  <si>
    <t>BŁENNA A</t>
  </si>
  <si>
    <t>BŁENNA B</t>
  </si>
  <si>
    <t>CHOCISZEWO</t>
  </si>
  <si>
    <t>CHOTEL</t>
  </si>
  <si>
    <t>CIEPLINKI</t>
  </si>
  <si>
    <t>CIEPLINY</t>
  </si>
  <si>
    <t>CIEPLINY-BUDY</t>
  </si>
  <si>
    <t>DŁUGIE PARCELE</t>
  </si>
  <si>
    <t>DZIEWCZOPOLE</t>
  </si>
  <si>
    <t>GAJ STOLARSKI</t>
  </si>
  <si>
    <t>GĄSIOROWO</t>
  </si>
  <si>
    <t>GOGOŁY</t>
  </si>
  <si>
    <t>HULANKA</t>
  </si>
  <si>
    <t>JOASIN</t>
  </si>
  <si>
    <t>KAZANKI</t>
  </si>
  <si>
    <t>KAZIMIEROWO</t>
  </si>
  <si>
    <t>MARTANOWO-FOLWARK</t>
  </si>
  <si>
    <t>MCHÓWEK</t>
  </si>
  <si>
    <t>MIECZYSŁAWOWO</t>
  </si>
  <si>
    <t>MODZEROWO</t>
  </si>
  <si>
    <t>NACZACHOWO</t>
  </si>
  <si>
    <t>OBAŁKI</t>
  </si>
  <si>
    <t>PODHULANKA</t>
  </si>
  <si>
    <t>PODTYMIEŃ</t>
  </si>
  <si>
    <t>PUSTKI</t>
  </si>
  <si>
    <t>ROGÓŻKI</t>
  </si>
  <si>
    <t>SKARBANOWO</t>
  </si>
  <si>
    <t>SŁUBIN</t>
  </si>
  <si>
    <t>SZCZKOWO</t>
  </si>
  <si>
    <t>SZCZKÓWEK</t>
  </si>
  <si>
    <t>ŚLAZEWO</t>
  </si>
  <si>
    <t>ŚMIELNIK</t>
  </si>
  <si>
    <t>ŚMIEŁY</t>
  </si>
  <si>
    <t>ŚWIĘTOSŁAWICE</t>
  </si>
  <si>
    <t>ŚWISZEWY</t>
  </si>
  <si>
    <t>ŚWISZEWY-KOLONIA</t>
  </si>
  <si>
    <t>TYMIEŃ</t>
  </si>
  <si>
    <t>WISZCZELICE</t>
  </si>
  <si>
    <t>WÓLKA KOMOROWSKA</t>
  </si>
  <si>
    <t>ZAKRĘTY</t>
  </si>
  <si>
    <t>ZDROJÓWKA</t>
  </si>
  <si>
    <t>ZDZISŁAWIN</t>
  </si>
  <si>
    <t>KUJAWSKO-POMORSKIEWŁOCŁAWSKIKOWAL</t>
  </si>
  <si>
    <t>KUJAWSKO-POMORSKIEWŁOCŁAWSKIKOWAL (WIEJSKA)</t>
  </si>
  <si>
    <t>CZERNIEWICZKI</t>
  </si>
  <si>
    <t>DĘBNIAKI</t>
  </si>
  <si>
    <t>DOBRZELEWICE</t>
  </si>
  <si>
    <t>DZIARDONICE</t>
  </si>
  <si>
    <t>GOŁASZEWO</t>
  </si>
  <si>
    <t>GOŁASZEWO-PIASKI</t>
  </si>
  <si>
    <t>GRABKOWO</t>
  </si>
  <si>
    <t>KĘPKA SZLACHECKA</t>
  </si>
  <si>
    <t>KOLONIA BOGUSŁAWSKA</t>
  </si>
  <si>
    <t>KRZEWENT</t>
  </si>
  <si>
    <t>KUKAWY</t>
  </si>
  <si>
    <t>MURSK</t>
  </si>
  <si>
    <t>NAKONOWO</t>
  </si>
  <si>
    <t>OSSÓWEK</t>
  </si>
  <si>
    <t>PRZERYTKA</t>
  </si>
  <si>
    <t>PRZYDATKI GOŁASZEWSKIE</t>
  </si>
  <si>
    <t>PRZYDATKI WOLSKIE</t>
  </si>
  <si>
    <t>RAKUTOWO</t>
  </si>
  <si>
    <t>RAKUTÓWEK</t>
  </si>
  <si>
    <t>STRZAŁY</t>
  </si>
  <si>
    <t>WIĘSŁAWICE</t>
  </si>
  <si>
    <t>WIĘSŁAWICE-PARCELE</t>
  </si>
  <si>
    <t>ZAKRZEWIEC</t>
  </si>
  <si>
    <t>BARCIKOWO</t>
  </si>
  <si>
    <t>KUJAWSKO-POMORSKIEWŁOCŁAWSKILUBANIE</t>
  </si>
  <si>
    <t>BODZIA</t>
  </si>
  <si>
    <t>GĄBINEK</t>
  </si>
  <si>
    <t>KAŁĘCZYNEK</t>
  </si>
  <si>
    <t>KOCIA GÓRKA</t>
  </si>
  <si>
    <t>KOLONIA USTROŃSKA</t>
  </si>
  <si>
    <t>KUCERZ</t>
  </si>
  <si>
    <t>MIKANOWO</t>
  </si>
  <si>
    <t>MIKORZYN</t>
  </si>
  <si>
    <t>PROBOSTWO DOLNE</t>
  </si>
  <si>
    <t>PROBOSTWO GÓRNE</t>
  </si>
  <si>
    <t>PRZYWIECZERZYN</t>
  </si>
  <si>
    <t>PRZYWIECZERZYNEK</t>
  </si>
  <si>
    <t>SARNÓWKA</t>
  </si>
  <si>
    <t>SIUTKÓWEK</t>
  </si>
  <si>
    <t>TADZIN</t>
  </si>
  <si>
    <t>WŁOSZYCA LUBAŃSKA</t>
  </si>
  <si>
    <t>ZAPOMNIANOWO</t>
  </si>
  <si>
    <t>KUJAWSKO-POMORSKIEWŁOCŁAWSKILUBIEŃ KUJAWSKI</t>
  </si>
  <si>
    <t>BESZYN</t>
  </si>
  <si>
    <t>BILEŃSKA KOLONIA</t>
  </si>
  <si>
    <t>CHWALIBOGOWO</t>
  </si>
  <si>
    <t>DZIANKOWO</t>
  </si>
  <si>
    <t>DZIANKÓWEK</t>
  </si>
  <si>
    <t>GLIZNOWO</t>
  </si>
  <si>
    <t>GOCŁAW</t>
  </si>
  <si>
    <t>GOLE</t>
  </si>
  <si>
    <t>GOLE-KOLONIA</t>
  </si>
  <si>
    <t>GOLSKA HUTA</t>
  </si>
  <si>
    <t>GOLSKIE HOLENDRY</t>
  </si>
  <si>
    <t>GRABINA</t>
  </si>
  <si>
    <t>KACZAWKA</t>
  </si>
  <si>
    <t>KANIBRÓD</t>
  </si>
  <si>
    <t>KŁÓBKA</t>
  </si>
  <si>
    <t>KŁÓBSKIE BUDY</t>
  </si>
  <si>
    <t>KOBYLA ŁĄKA</t>
  </si>
  <si>
    <t>KOLONIA LUBIEŃSKA</t>
  </si>
  <si>
    <t>KOŁOMIA</t>
  </si>
  <si>
    <t>KOSTULIN</t>
  </si>
  <si>
    <t>KRETKÓW</t>
  </si>
  <si>
    <t>KRZEWIE</t>
  </si>
  <si>
    <t>KRZEWIE DRUGIE</t>
  </si>
  <si>
    <t>KUKOREK</t>
  </si>
  <si>
    <t>MAŚLANKA</t>
  </si>
  <si>
    <t>MODLIBOREK</t>
  </si>
  <si>
    <t>MODLIBÓRZ</t>
  </si>
  <si>
    <t>MYSZKI</t>
  </si>
  <si>
    <t>NARTY-PIASKI</t>
  </si>
  <si>
    <t>NOWE CZAPLE</t>
  </si>
  <si>
    <t>NOWE GAGOWY</t>
  </si>
  <si>
    <t>PARCELE KOBYLSKIE</t>
  </si>
  <si>
    <t>RUMUNKI BILEŃSKIE</t>
  </si>
  <si>
    <t>RUTKOWICE</t>
  </si>
  <si>
    <t>RZEGOCIN</t>
  </si>
  <si>
    <t>RZEŻEWO MAŁE</t>
  </si>
  <si>
    <t>RZEŻEWO-MORZYCE</t>
  </si>
  <si>
    <t>SIEMIONY</t>
  </si>
  <si>
    <t>STARE GAGOWY</t>
  </si>
  <si>
    <t>STĘPKA</t>
  </si>
  <si>
    <t>STRÓŻE</t>
  </si>
  <si>
    <t>SZEWO</t>
  </si>
  <si>
    <t>ŚWIERNA</t>
  </si>
  <si>
    <t>UCHODZE</t>
  </si>
  <si>
    <t>WĄWAŁ</t>
  </si>
  <si>
    <t>WOLA DZIANKOWSKA</t>
  </si>
  <si>
    <t>WOLA OLSZOWA</t>
  </si>
  <si>
    <t>WOLA OLSZOWA-PARCELE</t>
  </si>
  <si>
    <t>AGNIESZKOWO</t>
  </si>
  <si>
    <t>KUJAWSKO-POMORSKIEWŁOCŁAWSKILUBRANIEC</t>
  </si>
  <si>
    <t>CZAJNO</t>
  </si>
  <si>
    <t>DĄBIE KUJAWSKIE</t>
  </si>
  <si>
    <t>DĄBIE PODUCHOWNE</t>
  </si>
  <si>
    <t>DĘBY JANISZEWSKIE</t>
  </si>
  <si>
    <t>DOBIERZYN</t>
  </si>
  <si>
    <t>FLORIANOWO</t>
  </si>
  <si>
    <t>GOŁĘBIN</t>
  </si>
  <si>
    <t>GOŁĘBIN-PARCELE</t>
  </si>
  <si>
    <t>GÓRNIAK</t>
  </si>
  <si>
    <t>JANINOWO</t>
  </si>
  <si>
    <t>KAZANIE</t>
  </si>
  <si>
    <t>KŁOBIA</t>
  </si>
  <si>
    <t>KŁOBIA NOWA</t>
  </si>
  <si>
    <t>KOLONIA ŁÓDŹ</t>
  </si>
  <si>
    <t>KOLONIA PIASKI</t>
  </si>
  <si>
    <t>KONIEC</t>
  </si>
  <si>
    <t>KORZESZYNEK</t>
  </si>
  <si>
    <t>KROWICE</t>
  </si>
  <si>
    <t>LUBRANIEC-PARCELE</t>
  </si>
  <si>
    <t>LUBRAŃCZYK</t>
  </si>
  <si>
    <t>MILŻYN</t>
  </si>
  <si>
    <t>MILŻYNEK</t>
  </si>
  <si>
    <t>MŁYNISKA</t>
  </si>
  <si>
    <t>OSSOWO</t>
  </si>
  <si>
    <t>RABINOWO</t>
  </si>
  <si>
    <t>REDECZ KALNY</t>
  </si>
  <si>
    <t>REDECZ WIELKI-PARCELE</t>
  </si>
  <si>
    <t>REDECZ WIELKI-WIEŚ</t>
  </si>
  <si>
    <t>SIARCZYCE</t>
  </si>
  <si>
    <t>SIEMNÓWEK</t>
  </si>
  <si>
    <t>SKASZYN</t>
  </si>
  <si>
    <t>SMOGORZEWO</t>
  </si>
  <si>
    <t>STOK</t>
  </si>
  <si>
    <t>SUŁKOWO</t>
  </si>
  <si>
    <t>TUROWO</t>
  </si>
  <si>
    <t>WOLA SOSNOWA</t>
  </si>
  <si>
    <t>ZGŁOWIĄCZKA</t>
  </si>
  <si>
    <t>ŻYDOWO</t>
  </si>
  <si>
    <t>ADAMINOWO</t>
  </si>
  <si>
    <t>KUJAWSKO-POMORSKIEWŁOCŁAWSKIWŁOCŁAWEK (WIEJSKA)</t>
  </si>
  <si>
    <t>DĄB MAŁY</t>
  </si>
  <si>
    <t>DĄB POLSKI</t>
  </si>
  <si>
    <t>DĄB WIELKI</t>
  </si>
  <si>
    <t>DOBIEGNIEWO</t>
  </si>
  <si>
    <t>GRÓBCE</t>
  </si>
  <si>
    <t>HUMLIN</t>
  </si>
  <si>
    <t>JAZY</t>
  </si>
  <si>
    <t>KOLONIA DĘBICE</t>
  </si>
  <si>
    <t>KOSZANOWO</t>
  </si>
  <si>
    <t>LUDWINOWO</t>
  </si>
  <si>
    <t>ŁADNE</t>
  </si>
  <si>
    <t>ŁUBA DRUGA</t>
  </si>
  <si>
    <t>MOSTKI</t>
  </si>
  <si>
    <t>PIŃCZATA</t>
  </si>
  <si>
    <t>PŁASZCZYZNA</t>
  </si>
  <si>
    <t>POTOK</t>
  </si>
  <si>
    <t>RADYSZYN</t>
  </si>
  <si>
    <t>SKOKI DUŻE</t>
  </si>
  <si>
    <t>SKOKI MAŁE</t>
  </si>
  <si>
    <t>SMOLARKA</t>
  </si>
  <si>
    <t>SMÓLNIK</t>
  </si>
  <si>
    <t>SMÓLSK</t>
  </si>
  <si>
    <t>STASIN</t>
  </si>
  <si>
    <t>SYKUŁA</t>
  </si>
  <si>
    <t>TELĄŻNA LEŚNA</t>
  </si>
  <si>
    <t>TELĄŻNA STARA</t>
  </si>
  <si>
    <t>WARZĄCHEWKA KRÓLEWSKA</t>
  </si>
  <si>
    <t>WARZĄCHEWKA NOWA</t>
  </si>
  <si>
    <t>WARZĄCHEWKA POLSKA</t>
  </si>
  <si>
    <t>WIDOŃ</t>
  </si>
  <si>
    <t>WIKARYJSKIE</t>
  </si>
  <si>
    <t>WISTKA KRÓLEWSKA</t>
  </si>
  <si>
    <t>WISTKA SZLACHECKA</t>
  </si>
  <si>
    <t>WÓJTOWSKIE</t>
  </si>
  <si>
    <t>ZUZAŁKA</t>
  </si>
  <si>
    <t>KUJAWSKO-POMORSKIEŻNIŃSKIBARCIN</t>
  </si>
  <si>
    <t>BARCIN-WIEŚ</t>
  </si>
  <si>
    <t>DĄBRÓWKA BARCIŃSKA</t>
  </si>
  <si>
    <t>GULCZEWO</t>
  </si>
  <si>
    <t>JÓZEFINKA</t>
  </si>
  <si>
    <t>KANIA</t>
  </si>
  <si>
    <t>MAMLICZ</t>
  </si>
  <si>
    <t>MŁODOCIN</t>
  </si>
  <si>
    <t>PIECHCIN</t>
  </si>
  <si>
    <t>PIECHCIN (OS.)</t>
  </si>
  <si>
    <t>PTUREK</t>
  </si>
  <si>
    <t>SADŁOGOSZCZ</t>
  </si>
  <si>
    <t>SZEROKI KAMIEŃ</t>
  </si>
  <si>
    <t>WAPIENNO</t>
  </si>
  <si>
    <t>WOLICE</t>
  </si>
  <si>
    <t>ZALESIE BARCIŃSKIE</t>
  </si>
  <si>
    <t>KUJAWSKO-POMORSKIEŻNIŃSKIGĄSAWA</t>
  </si>
  <si>
    <t>CHOMIĄŻA SZLACHECKA</t>
  </si>
  <si>
    <t>DREWNO</t>
  </si>
  <si>
    <t>FOLUSZ</t>
  </si>
  <si>
    <t>GŁOWY</t>
  </si>
  <si>
    <t>GODAWY</t>
  </si>
  <si>
    <t>GOGÓŁKOWO</t>
  </si>
  <si>
    <t>KOMRATOWO</t>
  </si>
  <si>
    <t>LASKI MAŁE</t>
  </si>
  <si>
    <t>LASKI WIELKIE</t>
  </si>
  <si>
    <t>ŁYSININ</t>
  </si>
  <si>
    <t>MARCINKOWO DOLNE</t>
  </si>
  <si>
    <t>MARCINKOWO GÓRNE</t>
  </si>
  <si>
    <t>NOWAWIEŚ PAŁUCKA</t>
  </si>
  <si>
    <t>OBUDNO</t>
  </si>
  <si>
    <t>OĆWIEKA</t>
  </si>
  <si>
    <t>OSTRÓWCE</t>
  </si>
  <si>
    <t>PIASTOWO</t>
  </si>
  <si>
    <t>ROZALINOWO</t>
  </si>
  <si>
    <t>RYSZEWKO</t>
  </si>
  <si>
    <t>SZELEJEWO</t>
  </si>
  <si>
    <t>KUJAWSKO-POMORSKIEŻNIŃSKIJANOWIEC WIELKOPOLSKI</t>
  </si>
  <si>
    <t>BÓGDARKA</t>
  </si>
  <si>
    <t>BRUDZYŃ</t>
  </si>
  <si>
    <t>CHRZANOWO</t>
  </si>
  <si>
    <t>DZIEKSZYN</t>
  </si>
  <si>
    <t>FLANTROWO</t>
  </si>
  <si>
    <t>GĄCZ</t>
  </si>
  <si>
    <t>JANOWIEC-WIEŚ</t>
  </si>
  <si>
    <t>JUNCEWO</t>
  </si>
  <si>
    <t>KOŁDRĄB</t>
  </si>
  <si>
    <t>LASKOWO</t>
  </si>
  <si>
    <t>MINISZEWO</t>
  </si>
  <si>
    <t>OBIECANOWO</t>
  </si>
  <si>
    <t>POSŁUGOWO</t>
  </si>
  <si>
    <t>PUZDROWIEC</t>
  </si>
  <si>
    <t>SARBINOWO DRUGIE</t>
  </si>
  <si>
    <t>ŚWIĄTKOWO</t>
  </si>
  <si>
    <t>TONOWO</t>
  </si>
  <si>
    <t>WEŁNA</t>
  </si>
  <si>
    <t>WŁOSZANOWO</t>
  </si>
  <si>
    <t>ZRAZIM</t>
  </si>
  <si>
    <t>ŻUŻOŁY</t>
  </si>
  <si>
    <t>KUJAWSKO-POMORSKIEŻNIŃSKIŁABISZYN</t>
  </si>
  <si>
    <t>JABŁOWO PAŁUCKIE</t>
  </si>
  <si>
    <t>JABŁÓWKO</t>
  </si>
  <si>
    <t>JEŻEWICE</t>
  </si>
  <si>
    <t>KĄPIE</t>
  </si>
  <si>
    <t>KLOTYLDOWO</t>
  </si>
  <si>
    <t>LUBOSTROŃ</t>
  </si>
  <si>
    <t>ŁABISZYN-WIEŚ</t>
  </si>
  <si>
    <t>NOWE DĄBIE</t>
  </si>
  <si>
    <t>OBIELEWO</t>
  </si>
  <si>
    <t>OBÓRZNIA</t>
  </si>
  <si>
    <t>OJRZANOWO</t>
  </si>
  <si>
    <t>OPOROWO</t>
  </si>
  <si>
    <t>OSTATKOWO</t>
  </si>
  <si>
    <t>PSZCZÓŁCZYN</t>
  </si>
  <si>
    <t>RZYWNO</t>
  </si>
  <si>
    <t>SMERZYN</t>
  </si>
  <si>
    <t>WIELKI SOSNOWIEC</t>
  </si>
  <si>
    <t>ZAŁACHOWO</t>
  </si>
  <si>
    <t>ZDZIERSK</t>
  </si>
  <si>
    <t>BOŻACIN</t>
  </si>
  <si>
    <t>KUJAWSKO-POMORSKIEŻNIŃSKIROGOWO</t>
  </si>
  <si>
    <t>CEGIELNIA</t>
  </si>
  <si>
    <t>COTOŃ</t>
  </si>
  <si>
    <t>CZEWUJEWO</t>
  </si>
  <si>
    <t>DŁUGI BRÓD</t>
  </si>
  <si>
    <t>GAŁĘZEWKO</t>
  </si>
  <si>
    <t>GAŁĘZEWO</t>
  </si>
  <si>
    <t>GOSTOMKA</t>
  </si>
  <si>
    <t>GOŚCIESZYN</t>
  </si>
  <si>
    <t>GOŚCIESZYNEK</t>
  </si>
  <si>
    <t>GROCHOWISKA KSIĘŻE</t>
  </si>
  <si>
    <t>GROCHOWISKA SZLACHECKIE</t>
  </si>
  <si>
    <t>IZDEBNO</t>
  </si>
  <si>
    <t>JEZIORA</t>
  </si>
  <si>
    <t>LUBCZ</t>
  </si>
  <si>
    <t>MIĘCIERZYN</t>
  </si>
  <si>
    <t>RYSZEWO</t>
  </si>
  <si>
    <t>RZYM</t>
  </si>
  <si>
    <t>SARNÓWKO</t>
  </si>
  <si>
    <t>SKÓRKI</t>
  </si>
  <si>
    <t>SZKÓŁKI</t>
  </si>
  <si>
    <t>WIEWIÓRCZYN</t>
  </si>
  <si>
    <t>BIAŁOŻEWIN</t>
  </si>
  <si>
    <t>KUJAWSKO-POMORSKIEŻNIŃSKIŻNIN</t>
  </si>
  <si>
    <t>BOŻEJEWICZKI</t>
  </si>
  <si>
    <t>BRZYSKORZYSTEW</t>
  </si>
  <si>
    <t>BRZYSKORZYSTEWKO</t>
  </si>
  <si>
    <t>CHOMIĄŻA KSIĘŻA</t>
  </si>
  <si>
    <t>DOBRYLEWO</t>
  </si>
  <si>
    <t>DOCHANOWO</t>
  </si>
  <si>
    <t>JADOWNIKI BIELSKIE</t>
  </si>
  <si>
    <t>JADOWNIKI RYCERSKIE</t>
  </si>
  <si>
    <t>JAROSZEWO</t>
  </si>
  <si>
    <t>KACZKÓWKO</t>
  </si>
  <si>
    <t>KIERZKOWO</t>
  </si>
  <si>
    <t>MURCZYN</t>
  </si>
  <si>
    <t>MURCZYNEK</t>
  </si>
  <si>
    <t>NADBOROWO</t>
  </si>
  <si>
    <t>OBRONA LEŚNA</t>
  </si>
  <si>
    <t>PARYŻ</t>
  </si>
  <si>
    <t>PODOBOWICE</t>
  </si>
  <si>
    <t>REDCZYCE</t>
  </si>
  <si>
    <t>RYDLEWO</t>
  </si>
  <si>
    <t>SARBINOWO</t>
  </si>
  <si>
    <t>SKARBIENICE</t>
  </si>
  <si>
    <t>SŁABOMIERZ</t>
  </si>
  <si>
    <t>SŁĘBOWO</t>
  </si>
  <si>
    <t>SOBIEJUCHY</t>
  </si>
  <si>
    <t>SULINOWO</t>
  </si>
  <si>
    <t>USTASZEWO</t>
  </si>
  <si>
    <t>UŚCIKOWO</t>
  </si>
  <si>
    <t>WAWRZYNKI</t>
  </si>
  <si>
    <t>WENECJA</t>
  </si>
  <si>
    <t>WILCZKOWO</t>
  </si>
  <si>
    <t>ŻNIN-WIEŚ</t>
  </si>
  <si>
    <t>CEŁUJKI</t>
  </si>
  <si>
    <t>LUBELSKIEBIALSKIBIAŁA PODLASKA (WIEJSKA)</t>
  </si>
  <si>
    <t>CICIBÓR DUŻY</t>
  </si>
  <si>
    <t>CICIBÓR MAŁY</t>
  </si>
  <si>
    <t>CZOSNÓWKA</t>
  </si>
  <si>
    <t>DOKUDÓW DRUGI</t>
  </si>
  <si>
    <t>DOKUDÓW PIERWSZY</t>
  </si>
  <si>
    <t>GRABANÓW</t>
  </si>
  <si>
    <t>GRABANÓW-KOLONIA</t>
  </si>
  <si>
    <t>HOLA</t>
  </si>
  <si>
    <t>HRUD</t>
  </si>
  <si>
    <t>HUSINKA</t>
  </si>
  <si>
    <t>JULKÓW</t>
  </si>
  <si>
    <t>KALIŁÓW</t>
  </si>
  <si>
    <t>KAMIENICZNE</t>
  </si>
  <si>
    <t>KOZULA</t>
  </si>
  <si>
    <t>KRZYMOWSKIE</t>
  </si>
  <si>
    <t>LISY</t>
  </si>
  <si>
    <t>ŁUKOWCE</t>
  </si>
  <si>
    <t>MICHAŁÓWKA</t>
  </si>
  <si>
    <t>MŁYNIEC</t>
  </si>
  <si>
    <t>OGRODNIKI</t>
  </si>
  <si>
    <t>ORTEL KSIĄŻĘCY DRUGI</t>
  </si>
  <si>
    <t>ORTEL KSIĄŻĘCY PIERWSZY</t>
  </si>
  <si>
    <t>PERKOWICE</t>
  </si>
  <si>
    <t>POJELCE</t>
  </si>
  <si>
    <t>POROSIUKI</t>
  </si>
  <si>
    <t>RAKOWISKA</t>
  </si>
  <si>
    <t>ROSKOSZ</t>
  </si>
  <si>
    <t>SITNIK</t>
  </si>
  <si>
    <t>SŁAWACINEK NOWY</t>
  </si>
  <si>
    <t>SŁAWACINEK STARY</t>
  </si>
  <si>
    <t>STYRZYNIEC</t>
  </si>
  <si>
    <t>SURMACZE</t>
  </si>
  <si>
    <t>SWORY</t>
  </si>
  <si>
    <t>SYCYNA</t>
  </si>
  <si>
    <t>TEREBELA</t>
  </si>
  <si>
    <t>WORONIEC</t>
  </si>
  <si>
    <t>WOSKRZENICE DUŻE</t>
  </si>
  <si>
    <t>WOSKRZENICE MAŁE</t>
  </si>
  <si>
    <t>WÓLKA PLEBAŃSKA</t>
  </si>
  <si>
    <t>LUBELSKIEBIALSKIDRELÓW</t>
  </si>
  <si>
    <t>DANÓWKA</t>
  </si>
  <si>
    <t>DOŁHA</t>
  </si>
  <si>
    <t>KWASÓWKA</t>
  </si>
  <si>
    <t>LESZCZANKA</t>
  </si>
  <si>
    <t>ŁÓZKI</t>
  </si>
  <si>
    <t>PERESZCZÓWKA</t>
  </si>
  <si>
    <t>PRZECHODZISKO</t>
  </si>
  <si>
    <t>SOKULE</t>
  </si>
  <si>
    <t>STRZYŻÓWKA</t>
  </si>
  <si>
    <t>SZACHY</t>
  </si>
  <si>
    <t>SZÓSTKA</t>
  </si>
  <si>
    <t>WITOROŻ</t>
  </si>
  <si>
    <t>WORSY</t>
  </si>
  <si>
    <t>WÓLKA ŁÓZECKA</t>
  </si>
  <si>
    <t>ZAHAJKI</t>
  </si>
  <si>
    <t>ŻEROCIN</t>
  </si>
  <si>
    <t>LUBELSKIEBIALSKIJANÓW PODLASKI</t>
  </si>
  <si>
    <t>BUBEL-GRANNA</t>
  </si>
  <si>
    <t>BUBEL-ŁUKOWISKA</t>
  </si>
  <si>
    <t>JAKÓWKI</t>
  </si>
  <si>
    <t>KAJETANKA</t>
  </si>
  <si>
    <t>KLONOWNICA MAŁA</t>
  </si>
  <si>
    <t>KLONOWNICA-PLAC</t>
  </si>
  <si>
    <t>NOWY PAWŁÓW</t>
  </si>
  <si>
    <t>PEREDYŁO</t>
  </si>
  <si>
    <t>POLINÓW</t>
  </si>
  <si>
    <t>STARE BUCZYCE</t>
  </si>
  <si>
    <t>STARY BUBEL</t>
  </si>
  <si>
    <t>STARY PAWŁÓW</t>
  </si>
  <si>
    <t>WERCHLIŚ</t>
  </si>
  <si>
    <t>WOROBLIN</t>
  </si>
  <si>
    <t>DOBRATYCZE</t>
  </si>
  <si>
    <t>LUBELSKIEBIALSKIKODEŃ</t>
  </si>
  <si>
    <t>ELŻBIECIN</t>
  </si>
  <si>
    <t>KOPYTÓW</t>
  </si>
  <si>
    <t>KOPYTÓW-KOLONIA</t>
  </si>
  <si>
    <t>KOŻANÓWKA</t>
  </si>
  <si>
    <t>OKCZYN</t>
  </si>
  <si>
    <t>OLSZANKI</t>
  </si>
  <si>
    <t>SZOSTAKI</t>
  </si>
  <si>
    <t>ZABŁOCIE-KOLONIA</t>
  </si>
  <si>
    <t>ZAGACIE</t>
  </si>
  <si>
    <t>ZALEWSZE</t>
  </si>
  <si>
    <t>ANTOLIN</t>
  </si>
  <si>
    <t>LUBELSKIEBIALSKIKONSTANTYNÓW</t>
  </si>
  <si>
    <t>KOMARNO-KOLONIA</t>
  </si>
  <si>
    <t>KONSTANTYNÓW (KOL.)</t>
  </si>
  <si>
    <t>KONSTANTYNÓW (WIEŚ)</t>
  </si>
  <si>
    <t>SOLINKI</t>
  </si>
  <si>
    <t>WANDOPOL</t>
  </si>
  <si>
    <t>WICHOWICZE</t>
  </si>
  <si>
    <t>WITOLDÓW</t>
  </si>
  <si>
    <t>WÓLKA POLINOWSKA</t>
  </si>
  <si>
    <t>ZAKALINKI</t>
  </si>
  <si>
    <t>ZAKANALE</t>
  </si>
  <si>
    <t>LUBELSKIEBIALSKILEŚNA PODLASKA</t>
  </si>
  <si>
    <t>BUKOWICE-KOLONIA</t>
  </si>
  <si>
    <t>DROBLIN</t>
  </si>
  <si>
    <t>JAGODNICA</t>
  </si>
  <si>
    <t>KLUKOWSZCZYZNA</t>
  </si>
  <si>
    <t>LUDWINÓW</t>
  </si>
  <si>
    <t>MARIAMPOL</t>
  </si>
  <si>
    <t>NOSÓW</t>
  </si>
  <si>
    <t>NOSÓW-KOLONIA</t>
  </si>
  <si>
    <t>NOWA BORDZIŁÓWKA</t>
  </si>
  <si>
    <t>STARA BORDZIŁÓWKA</t>
  </si>
  <si>
    <t>WITULIN</t>
  </si>
  <si>
    <t>WITULIN-KOLONIA</t>
  </si>
  <si>
    <t>WORGULE</t>
  </si>
  <si>
    <t>ZABERBECZE</t>
  </si>
  <si>
    <t>LUBELSKIEBIALSKIŁOMAZY</t>
  </si>
  <si>
    <t>BURWIN</t>
  </si>
  <si>
    <t>DUBÓW</t>
  </si>
  <si>
    <t>HUSZCZA</t>
  </si>
  <si>
    <t>JUSAKI-ZARZEKA</t>
  </si>
  <si>
    <t>KOLONIE KOSZOŁOWSKIE</t>
  </si>
  <si>
    <t>KOPYTNIK</t>
  </si>
  <si>
    <t>KORCZÓWKA</t>
  </si>
  <si>
    <t>KOSZOŁY</t>
  </si>
  <si>
    <t>KOZŁY</t>
  </si>
  <si>
    <t>KRASÓWKA</t>
  </si>
  <si>
    <t>LUBENKA</t>
  </si>
  <si>
    <t>OCHOŻA</t>
  </si>
  <si>
    <t>STASIÓWKA</t>
  </si>
  <si>
    <t>STUDZIANKA</t>
  </si>
  <si>
    <t>SZYMANOWO</t>
  </si>
  <si>
    <t>WOLA DUBOWSKA</t>
  </si>
  <si>
    <t>WÓLKA KORCZOWSKA</t>
  </si>
  <si>
    <t>ZAŚCIANEK</t>
  </si>
  <si>
    <t>LUBELSKIEBIALSKIMIĘDZYRZEC PODLASKI</t>
  </si>
  <si>
    <t>BEREZA</t>
  </si>
  <si>
    <t>LUBELSKIEBIALSKIMIĘDZYRZEC PODLASKI (WIEJSKA)</t>
  </si>
  <si>
    <t>DOŁHOŁĘKA</t>
  </si>
  <si>
    <t>HALASY</t>
  </si>
  <si>
    <t>JELNICA</t>
  </si>
  <si>
    <t>KOLONIA WOLAŃSKA</t>
  </si>
  <si>
    <t>KOSZELIKI</t>
  </si>
  <si>
    <t>KOŻUSZKI</t>
  </si>
  <si>
    <t>KRZEWICA</t>
  </si>
  <si>
    <t>KRZYMOSZYCE</t>
  </si>
  <si>
    <t>ŁUBY</t>
  </si>
  <si>
    <t>ŁUKOWISKO</t>
  </si>
  <si>
    <t>ŁUNIEW</t>
  </si>
  <si>
    <t>MANIE</t>
  </si>
  <si>
    <t>MISIE</t>
  </si>
  <si>
    <t>POŚCISZE</t>
  </si>
  <si>
    <t>PRZYCHODY</t>
  </si>
  <si>
    <t>PRZYŁUKI</t>
  </si>
  <si>
    <t>PUCHACZE</t>
  </si>
  <si>
    <t>ROGOŹNICA-KOLONIA</t>
  </si>
  <si>
    <t>ROGOŹNICZKA</t>
  </si>
  <si>
    <t>SAWKI</t>
  </si>
  <si>
    <t>STRZAKŁY</t>
  </si>
  <si>
    <t>TŁUŚCIEC</t>
  </si>
  <si>
    <t>TULIŁÓW</t>
  </si>
  <si>
    <t>UTRÓWKA</t>
  </si>
  <si>
    <t>WÓLKA KRZYMOWSKA</t>
  </si>
  <si>
    <t>ZASIADKI</t>
  </si>
  <si>
    <t>ZAŚCIANKI</t>
  </si>
  <si>
    <t>ZAWADKI</t>
  </si>
  <si>
    <t>ŻABCE</t>
  </si>
  <si>
    <t>CHOTYŁÓW</t>
  </si>
  <si>
    <t>LUBELSKIEBIALSKIPISZCZAC</t>
  </si>
  <si>
    <t>DĄBROWICA MAŁA</t>
  </si>
  <si>
    <t>DOBRYNKA</t>
  </si>
  <si>
    <t>KOŚCIENIEWICZE</t>
  </si>
  <si>
    <t>ORTEL KRÓLEWSKI DRUGI</t>
  </si>
  <si>
    <t>ORTEL KRÓLEWSKI PIERWSZY</t>
  </si>
  <si>
    <t>PISZCZAC DRUGI</t>
  </si>
  <si>
    <t>PISZCZAC PIERWSZY</t>
  </si>
  <si>
    <t>PISZCZAC TRZECI</t>
  </si>
  <si>
    <t>PISZCZAC-KOLONIA</t>
  </si>
  <si>
    <t>POŁOSKI</t>
  </si>
  <si>
    <t>POŁOSKI NOWE</t>
  </si>
  <si>
    <t>POŁOSKI STARE</t>
  </si>
  <si>
    <t>POPIEL</t>
  </si>
  <si>
    <t>WÓLKA KOŚCIENIEWICKA</t>
  </si>
  <si>
    <t>WYCZÓŁKI</t>
  </si>
  <si>
    <t>ZAHORÓW</t>
  </si>
  <si>
    <t>ZALUTYŃ</t>
  </si>
  <si>
    <t>CIELEŚNICA</t>
  </si>
  <si>
    <t>LUBELSKIEBIALSKIROKITNO</t>
  </si>
  <si>
    <t>DERŁO</t>
  </si>
  <si>
    <t>HOŁODNICA</t>
  </si>
  <si>
    <t>KLONOWNICA DUŻA</t>
  </si>
  <si>
    <t>KOŁCZYN</t>
  </si>
  <si>
    <t>OLSZYN</t>
  </si>
  <si>
    <t>POKINIANKA</t>
  </si>
  <si>
    <t>PRATULIN</t>
  </si>
  <si>
    <t>ZACZOPKI</t>
  </si>
  <si>
    <t>BORDZIŁÓWKA</t>
  </si>
  <si>
    <t>LUBELSKIEBIALSKIROSSOSZ</t>
  </si>
  <si>
    <t>KĄTEK</t>
  </si>
  <si>
    <t>MUSIEJÓWKA</t>
  </si>
  <si>
    <t>ROMASZKI</t>
  </si>
  <si>
    <t>SZELEST</t>
  </si>
  <si>
    <t>ZABASZTA</t>
  </si>
  <si>
    <t>JABŁECZNA</t>
  </si>
  <si>
    <t>LUBELSKIEBIALSKISŁAWATYCZE</t>
  </si>
  <si>
    <t>KAROLINY</t>
  </si>
  <si>
    <t>KRZYWOWÓLKA</t>
  </si>
  <si>
    <t>KRZYWOWÓLKA-KOLONIA</t>
  </si>
  <si>
    <t>KUZAWKA</t>
  </si>
  <si>
    <t>LISZNA</t>
  </si>
  <si>
    <t>MOŚCICE DOLNE</t>
  </si>
  <si>
    <t>NOWOSIÓŁKI</t>
  </si>
  <si>
    <t>PAROŚLA</t>
  </si>
  <si>
    <t>RYNEK</t>
  </si>
  <si>
    <t>SAJÓWKA</t>
  </si>
  <si>
    <t>SŁAWATYCZE-KOLONIA</t>
  </si>
  <si>
    <t>STYNÓWSZCZYZNA</t>
  </si>
  <si>
    <t>TEREBISKI</t>
  </si>
  <si>
    <t>ZAŃKÓW</t>
  </si>
  <si>
    <t>ZARĘKA</t>
  </si>
  <si>
    <t>CZEPUTKA</t>
  </si>
  <si>
    <t>LUBELSKIEBIALSKISOSNÓWKA</t>
  </si>
  <si>
    <t>LISICA</t>
  </si>
  <si>
    <t>MOTWICA</t>
  </si>
  <si>
    <t>POGORZELEC</t>
  </si>
  <si>
    <t>PRZECHÓD</t>
  </si>
  <si>
    <t>ROZWADÓWKA</t>
  </si>
  <si>
    <t>ROZWADÓWKA-FOLWARK</t>
  </si>
  <si>
    <t>SAPIEHÓW</t>
  </si>
  <si>
    <t>WYGNANKA</t>
  </si>
  <si>
    <t>ŻESZCZYNKA</t>
  </si>
  <si>
    <t>LUBELSKIEBIALSKITERESPOL</t>
  </si>
  <si>
    <t>BOHUKAŁY</t>
  </si>
  <si>
    <t>LUBELSKIEBIALSKITERESPOL (WIEJSKA)</t>
  </si>
  <si>
    <t>DOBRATYCZE-KOLONIA</t>
  </si>
  <si>
    <t>KOBYLANY</t>
  </si>
  <si>
    <t>KOŁPIN-OGRODNIKI</t>
  </si>
  <si>
    <t>KOROSZCZYN</t>
  </si>
  <si>
    <t>KRZYCZEW</t>
  </si>
  <si>
    <t>KUKURYKI</t>
  </si>
  <si>
    <t>LEBIEDZIEW</t>
  </si>
  <si>
    <t>LECHUTY DUŻE</t>
  </si>
  <si>
    <t>LECHUTY MAŁE</t>
  </si>
  <si>
    <t>ŁĘGI</t>
  </si>
  <si>
    <t>ŁOBACZEW DUŻY</t>
  </si>
  <si>
    <t>ŁOBACZEW MAŁY</t>
  </si>
  <si>
    <t>MAŁASZEWICZE</t>
  </si>
  <si>
    <t>MAŁASZEWICZE DUŻE</t>
  </si>
  <si>
    <t>MAŁASZEWICZE MAŁE</t>
  </si>
  <si>
    <t>MICHALKÓW</t>
  </si>
  <si>
    <t>MURAWIEC</t>
  </si>
  <si>
    <t>NEPLE</t>
  </si>
  <si>
    <t>PODOLANKA</t>
  </si>
  <si>
    <t>POLATYCZE</t>
  </si>
  <si>
    <t>SAMOWICZE</t>
  </si>
  <si>
    <t>STARZYNKA</t>
  </si>
  <si>
    <t>SUROWO</t>
  </si>
  <si>
    <t>ZASTAWEK</t>
  </si>
  <si>
    <t>ŻUKI</t>
  </si>
  <si>
    <t>BOKINKA KRÓLEWSKA</t>
  </si>
  <si>
    <t>LUBELSKIEBIALSKITUCZNA</t>
  </si>
  <si>
    <t>BOKINKA PAŃSKA</t>
  </si>
  <si>
    <t>CHOROSZCZYNKA</t>
  </si>
  <si>
    <t>DĄBROWICA DUŻA</t>
  </si>
  <si>
    <t>KALICHOWSZCZYZNA</t>
  </si>
  <si>
    <t>LENIUSZKI</t>
  </si>
  <si>
    <t>MATIASZÓWKA</t>
  </si>
  <si>
    <t>MAZANÓWKA</t>
  </si>
  <si>
    <t>MIĘDZYLEŚ</t>
  </si>
  <si>
    <t>OGRODNIKI DUŻE</t>
  </si>
  <si>
    <t>ROZBITÓWKA</t>
  </si>
  <si>
    <t>WISKI</t>
  </si>
  <si>
    <t>WÓLKA ZABŁOCKA</t>
  </si>
  <si>
    <t>WÓLKA ZABŁOCKA-KOLONIA</t>
  </si>
  <si>
    <t>CURYN</t>
  </si>
  <si>
    <t>LUBELSKIEBIALSKIWISZNICE</t>
  </si>
  <si>
    <t>DOŁHOLISKA</t>
  </si>
  <si>
    <t>DUBICA DOLNA</t>
  </si>
  <si>
    <t>DUBICA GÓRNA</t>
  </si>
  <si>
    <t>HORODYSZCZE</t>
  </si>
  <si>
    <t>ŁYNIEW</t>
  </si>
  <si>
    <t>MAŁGORZACIN</t>
  </si>
  <si>
    <t>MARYLIN</t>
  </si>
  <si>
    <t>POLUBICZE DWORSKIE</t>
  </si>
  <si>
    <t>POLUBICZE WIEJSKIE DRUGIE</t>
  </si>
  <si>
    <t>POLUBICZE WIEJSKIE PIERWSZE</t>
  </si>
  <si>
    <t>RATAJEWICZE</t>
  </si>
  <si>
    <t>ROWINY</t>
  </si>
  <si>
    <t>SEWERYNÓWKA</t>
  </si>
  <si>
    <t>WISZNICE-KOLONIA</t>
  </si>
  <si>
    <t>BEREZÓWKA</t>
  </si>
  <si>
    <t>LUBELSKIEBIALSKIZALESIE</t>
  </si>
  <si>
    <t>DERECZANKA</t>
  </si>
  <si>
    <t>DOBRYŃ DUŻY</t>
  </si>
  <si>
    <t>DOBRYŃ MAŁY</t>
  </si>
  <si>
    <t>DOBRYŃ-KOLONIA</t>
  </si>
  <si>
    <t>HORBÓW</t>
  </si>
  <si>
    <t>HORBÓW-KOLONIA</t>
  </si>
  <si>
    <t>KIJOWIEC</t>
  </si>
  <si>
    <t>KIJOWIEC-KOLONIA</t>
  </si>
  <si>
    <t>KŁODA DUŻA</t>
  </si>
  <si>
    <t>KŁODA MAŁA</t>
  </si>
  <si>
    <t>KOCZUKÓWKA</t>
  </si>
  <si>
    <t>LACHÓWKA DUŻA</t>
  </si>
  <si>
    <t>LACHÓWKA MAŁA</t>
  </si>
  <si>
    <t>MALOWA GÓRA</t>
  </si>
  <si>
    <t>MOKRANY NOWE</t>
  </si>
  <si>
    <t>MOKRANY STARE</t>
  </si>
  <si>
    <t>POLNA</t>
  </si>
  <si>
    <t>WÓLKA DOBRYŃSKA</t>
  </si>
  <si>
    <t>LUBELSKIEBIAŁA PODLASKABIAŁA PODLASKA</t>
  </si>
  <si>
    <t>LUBELSKIEBIŁGORAJSKIALEKSANDRÓW</t>
  </si>
  <si>
    <t>MARGOLE</t>
  </si>
  <si>
    <t>PODLAS</t>
  </si>
  <si>
    <t>SIGŁA</t>
  </si>
  <si>
    <t>TRZEPIETNIAK</t>
  </si>
  <si>
    <t>LUBELSKIEBIŁGORAJSKIBIŁGORAJ</t>
  </si>
  <si>
    <t>ANDRZEJÓWKA</t>
  </si>
  <si>
    <t>LUBELSKIEBIŁGORAJSKIBIŁGORAJ (WIEJSKA)</t>
  </si>
  <si>
    <t>BRODZIAKI</t>
  </si>
  <si>
    <t>BUKOWA</t>
  </si>
  <si>
    <t>CIOSMY</t>
  </si>
  <si>
    <t>CYNCYNOPOL</t>
  </si>
  <si>
    <t>DEREŹNIA MAJDAŃSKA</t>
  </si>
  <si>
    <t>DEREŹNIA SOLSKA</t>
  </si>
  <si>
    <t>DEREŹNIA-ZAGRODY</t>
  </si>
  <si>
    <t>DYLE</t>
  </si>
  <si>
    <t>GROMADA</t>
  </si>
  <si>
    <t>HEDWIŻYN</t>
  </si>
  <si>
    <t>IGNATÓWKA</t>
  </si>
  <si>
    <t>JACHOSZE</t>
  </si>
  <si>
    <t>KAJETANÓWKA</t>
  </si>
  <si>
    <t>KOLONIA SÓL</t>
  </si>
  <si>
    <t>KORCZÓW</t>
  </si>
  <si>
    <t>KORYTKÓW DUŻY</t>
  </si>
  <si>
    <t>MAJDAN GROMADZKI</t>
  </si>
  <si>
    <t>NADRZECZE</t>
  </si>
  <si>
    <t>NOWY BIDACZÓW</t>
  </si>
  <si>
    <t>OKRĄGŁE</t>
  </si>
  <si>
    <t>RAPY DYLAŃSKIE</t>
  </si>
  <si>
    <t>RATWICA</t>
  </si>
  <si>
    <t>RUDA SOLSKA</t>
  </si>
  <si>
    <t>RUDA-ZAGRODY</t>
  </si>
  <si>
    <t>SIEDEM CHAŁUP</t>
  </si>
  <si>
    <t>SMÓLSKO DUŻE</t>
  </si>
  <si>
    <t>SMÓLSKO MAŁE</t>
  </si>
  <si>
    <t>SÓL</t>
  </si>
  <si>
    <t>STARY BIDACZÓW</t>
  </si>
  <si>
    <t>TEODORÓWKA</t>
  </si>
  <si>
    <t>WOLA DEREŹNIAŃSKA</t>
  </si>
  <si>
    <t>WOLA DUŻA</t>
  </si>
  <si>
    <t>WOLA MAŁA</t>
  </si>
  <si>
    <t>WOLANINY</t>
  </si>
  <si>
    <t>ZAGRODY DĄBROWICKIE</t>
  </si>
  <si>
    <t>ZAGUMNIE</t>
  </si>
  <si>
    <t>ŻELEBSKO</t>
  </si>
  <si>
    <t>LUBELSKIEBIŁGORAJSKIBISZCZA</t>
  </si>
  <si>
    <t>BUDZIARZE</t>
  </si>
  <si>
    <t>GÓZD LIPIŃSKI</t>
  </si>
  <si>
    <t>WOLA KULOŃSKA</t>
  </si>
  <si>
    <t>WÓLKA BISKA</t>
  </si>
  <si>
    <t>CHŁOPKÓW</t>
  </si>
  <si>
    <t>LUBELSKIEBIŁGORAJSKIFRAMPOL</t>
  </si>
  <si>
    <t>KAROLÓWKA</t>
  </si>
  <si>
    <t>KOLONIA KĄTY</t>
  </si>
  <si>
    <t>KOMODZIANKA</t>
  </si>
  <si>
    <t>KORYTKÓW MAŁY</t>
  </si>
  <si>
    <t>LISIE GÓRY</t>
  </si>
  <si>
    <t>NIEMIRÓW</t>
  </si>
  <si>
    <t>PULCZYNÓW</t>
  </si>
  <si>
    <t>RADZIĘCIN</t>
  </si>
  <si>
    <t>RZECZYCE</t>
  </si>
  <si>
    <t>SMORYŃ</t>
  </si>
  <si>
    <t>SOKOŁÓWKA</t>
  </si>
  <si>
    <t>SOKOŁÓWKA-KOLONIA</t>
  </si>
  <si>
    <t>TEODORÓWKA-KOLONIA</t>
  </si>
  <si>
    <t>WOLA KĄTECKA</t>
  </si>
  <si>
    <t>WOLA RADZIĘCKA</t>
  </si>
  <si>
    <t>LUBELSKIEBIŁGORAJSKIGORAJ</t>
  </si>
  <si>
    <t>ALBINÓW DUŻY</t>
  </si>
  <si>
    <t>ALBINÓW MAŁY</t>
  </si>
  <si>
    <t>BONONIA</t>
  </si>
  <si>
    <t>FOLWARKI</t>
  </si>
  <si>
    <t>HOSZNIA ABRAMOWSKA</t>
  </si>
  <si>
    <t>HOSZNIA ORDYNACKA</t>
  </si>
  <si>
    <t>JĘDRZEJÓWKA</t>
  </si>
  <si>
    <t>KONDRATY</t>
  </si>
  <si>
    <t>MAJDAN ABRAMOWSKI</t>
  </si>
  <si>
    <t>ŚREDNIÓWKA</t>
  </si>
  <si>
    <t>ŚREDNIÓWKA-KOLONIA</t>
  </si>
  <si>
    <t>WÓLKA ABRAMOWSKA</t>
  </si>
  <si>
    <t>ZAGRODY</t>
  </si>
  <si>
    <t>BOROWINA</t>
  </si>
  <si>
    <t>LUBELSKIEBIŁGORAJSKIJÓZEFÓW</t>
  </si>
  <si>
    <t>CZARNY LAS-KOLONIA</t>
  </si>
  <si>
    <t>DŁUGI KĄT</t>
  </si>
  <si>
    <t>DŁUGI KĄT-OSADA</t>
  </si>
  <si>
    <t>FLORIANKA</t>
  </si>
  <si>
    <t>GÓRECKO KOŚCIELNE</t>
  </si>
  <si>
    <t>GÓRECKO STARE</t>
  </si>
  <si>
    <t>GÓRNIKI</t>
  </si>
  <si>
    <t>HAMERNIA</t>
  </si>
  <si>
    <t>JÓZEFÓW ROZTOCZAŃSKI</t>
  </si>
  <si>
    <t>MAJDAN KASZTELAŃSKI</t>
  </si>
  <si>
    <t>MAJDAN NEPRYSKI</t>
  </si>
  <si>
    <t>PASTUSZKI</t>
  </si>
  <si>
    <t>SAMSONÓWKA</t>
  </si>
  <si>
    <t>STARE GÓRNIKI</t>
  </si>
  <si>
    <t>SZOPOWE</t>
  </si>
  <si>
    <t>TARNOWOLA</t>
  </si>
  <si>
    <t>TARTAK DŁUGI KĄT</t>
  </si>
  <si>
    <t>LUBELSKIEBIŁGORAJSKIKSIĘŻPOL</t>
  </si>
  <si>
    <t>CEGIELNIA-MARKOWICZE</t>
  </si>
  <si>
    <t>GLINY</t>
  </si>
  <si>
    <t>KORCHÓW DRUGI</t>
  </si>
  <si>
    <t>KORCHÓW PIERWSZY</t>
  </si>
  <si>
    <t>KUCŁY</t>
  </si>
  <si>
    <t>KULASZE</t>
  </si>
  <si>
    <t>MAJDAN NOWY</t>
  </si>
  <si>
    <t>MAJDAN STARY</t>
  </si>
  <si>
    <t>MARIANKA</t>
  </si>
  <si>
    <t>MARKOWICZE</t>
  </si>
  <si>
    <t>NOWY LIPOWIEC</t>
  </si>
  <si>
    <t>PAWLICHY</t>
  </si>
  <si>
    <t>PŁUSY</t>
  </si>
  <si>
    <t>PRZYMIARKI</t>
  </si>
  <si>
    <t>RAKÓWKA</t>
  </si>
  <si>
    <t>ROGALE</t>
  </si>
  <si>
    <t>STARE KRÓLE</t>
  </si>
  <si>
    <t>STARY LIPOWIEC</t>
  </si>
  <si>
    <t>ZANIE</t>
  </si>
  <si>
    <t>ZYNIE</t>
  </si>
  <si>
    <t>BOROWIEC</t>
  </si>
  <si>
    <t>LUBELSKIEBIŁGORAJSKIŁUKOWA</t>
  </si>
  <si>
    <t>CHMIELEK</t>
  </si>
  <si>
    <t>KOZAKI</t>
  </si>
  <si>
    <t>OSUCHY</t>
  </si>
  <si>
    <t>PISKLAKI</t>
  </si>
  <si>
    <t>PODSOŚNINA</t>
  </si>
  <si>
    <t>SZARAJÓWKA</t>
  </si>
  <si>
    <t>LUBELSKIEBIŁGORAJSKIOBSZA</t>
  </si>
  <si>
    <t>DORBOZY</t>
  </si>
  <si>
    <t>OLCHOWIEC</t>
  </si>
  <si>
    <t>WOLA OBSZAŃSKA</t>
  </si>
  <si>
    <t>ZAMCH</t>
  </si>
  <si>
    <t>LUBELSKIEBIŁGORAJSKIPOTOK GÓRNY</t>
  </si>
  <si>
    <t>JASIENNIK STARY</t>
  </si>
  <si>
    <t>JEDLINKI</t>
  </si>
  <si>
    <t>KOLONIA MALENNIK</t>
  </si>
  <si>
    <t>LIPINY DOLNE</t>
  </si>
  <si>
    <t>LIPINY DOLNE-KOLONIA</t>
  </si>
  <si>
    <t>LIPINY GÓRNE-BOROWINA</t>
  </si>
  <si>
    <t>LIPINY GÓRNE-LEWKI</t>
  </si>
  <si>
    <t>NAKLIK</t>
  </si>
  <si>
    <t>SZYSZKÓW</t>
  </si>
  <si>
    <t>LUCHÓW DOLNY</t>
  </si>
  <si>
    <t>LUBELSKIEBIŁGORAJSKITARNOGRÓD</t>
  </si>
  <si>
    <t>LUCHÓW GÓRNY</t>
  </si>
  <si>
    <t>RÓŻANIEC DRUGI</t>
  </si>
  <si>
    <t>RÓŻANIEC PIERWSZY</t>
  </si>
  <si>
    <t>WOLA RÓŻANIECKA</t>
  </si>
  <si>
    <t>BUKOWNICA</t>
  </si>
  <si>
    <t>LUBELSKIEBIŁGORAJSKITERESZPOL</t>
  </si>
  <si>
    <t>PANASÓWKA</t>
  </si>
  <si>
    <t>SZOZDY</t>
  </si>
  <si>
    <t>TERESZPOL-KUKIEŁKI</t>
  </si>
  <si>
    <t>TERESZPOL-ZAORENDA</t>
  </si>
  <si>
    <t>TERESZPOL-ZYGMUNTY</t>
  </si>
  <si>
    <t>CZERNIĘCIN GŁÓWNY</t>
  </si>
  <si>
    <t>LUBELSKIEBIŁGORAJSKITUROBIN</t>
  </si>
  <si>
    <t>CZERNIĘCIN PODUCHOWNY</t>
  </si>
  <si>
    <t>ELIZÓWKA</t>
  </si>
  <si>
    <t>GAJ CZERNIĘCIŃSKI</t>
  </si>
  <si>
    <t>GRÓDKI</t>
  </si>
  <si>
    <t>GRÓDKI DRUGIE</t>
  </si>
  <si>
    <t>GRÓDKI PIERWSZE</t>
  </si>
  <si>
    <t>GUZÓWKA-KOLONIA</t>
  </si>
  <si>
    <t>HUTA TUROBIŃSKA</t>
  </si>
  <si>
    <t>PRZEDMIEŚCIE SZCZEBRZESZYŃSKIE</t>
  </si>
  <si>
    <t>ROKITÓW</t>
  </si>
  <si>
    <t>TARNAWA DUŻA</t>
  </si>
  <si>
    <t>TARNAWA MAŁA</t>
  </si>
  <si>
    <t>TARNAWA-KOLONIA</t>
  </si>
  <si>
    <t>WÓLKA CZERNIĘCIŃSKA</t>
  </si>
  <si>
    <t>ZAGROBLE</t>
  </si>
  <si>
    <t>ZAŁAWCZE</t>
  </si>
  <si>
    <t>ŻABNO-KOLONIA</t>
  </si>
  <si>
    <t>ŻURAWIE</t>
  </si>
  <si>
    <t>LUBELSKIECHEŁMCHEŁM</t>
  </si>
  <si>
    <t>LUBELSKIECHEŁMSKIBIAŁOPOLE</t>
  </si>
  <si>
    <t>BOGDANÓWKA</t>
  </si>
  <si>
    <t>BUSIENIEC</t>
  </si>
  <si>
    <t>BUŚNO</t>
  </si>
  <si>
    <t>GROBELKI</t>
  </si>
  <si>
    <t>HORESZKOWICE</t>
  </si>
  <si>
    <t>KICIN</t>
  </si>
  <si>
    <t>KURMANÓW</t>
  </si>
  <si>
    <t>MAZIARNIA STRZELECKA</t>
  </si>
  <si>
    <t>RACIBOROWICE</t>
  </si>
  <si>
    <t>RACIBOROWICE-KOLONIA</t>
  </si>
  <si>
    <t>STRZELCE-KOLONIA</t>
  </si>
  <si>
    <t>TEREMIEC</t>
  </si>
  <si>
    <t>ZABUDNOWO</t>
  </si>
  <si>
    <t>ZANIŻE</t>
  </si>
  <si>
    <t>LUBELSKIECHEŁMSKICHEŁM (WIEJSKA)</t>
  </si>
  <si>
    <t>DEPUŁTYCZE</t>
  </si>
  <si>
    <t>DEPUŁTYCZE KRÓLEWSKIE</t>
  </si>
  <si>
    <t>DEPUŁTYCZE KRÓLEWSKIE-KOLONIA</t>
  </si>
  <si>
    <t>HENRYSIN</t>
  </si>
  <si>
    <t>HORODYSZCZE-KOLONIA</t>
  </si>
  <si>
    <t>JÓZEFIN K. NOWOSIÓŁEK</t>
  </si>
  <si>
    <t>KOZA-GOTÓWKA</t>
  </si>
  <si>
    <t>KRZYWICE</t>
  </si>
  <si>
    <t>KRZYWICE-KOLONIA</t>
  </si>
  <si>
    <t>KRZYWICZKI</t>
  </si>
  <si>
    <t>MAJDAN</t>
  </si>
  <si>
    <t>NOWE DEPUŁTYCZE</t>
  </si>
  <si>
    <t>NOWOSIÓŁKI-KOLONIA</t>
  </si>
  <si>
    <t>OCHOŻA-KOLONIA</t>
  </si>
  <si>
    <t>OKSZÓW</t>
  </si>
  <si>
    <t>OKSZÓW-KOLONIA</t>
  </si>
  <si>
    <t>PARYPSE</t>
  </si>
  <si>
    <t>POKRÓWKA</t>
  </si>
  <si>
    <t>ROŻDŻAŁÓW</t>
  </si>
  <si>
    <t>ROŻDŻAŁÓW-KOLONIA</t>
  </si>
  <si>
    <t>SAJCZYCE</t>
  </si>
  <si>
    <t>SOBOWICE</t>
  </si>
  <si>
    <t>SREBRZYSZCZE</t>
  </si>
  <si>
    <t>STAŃKÓW</t>
  </si>
  <si>
    <t>STARE DEPUŁTYCZE</t>
  </si>
  <si>
    <t>STOŁPIE</t>
  </si>
  <si>
    <t>STRUPIN DUŻY</t>
  </si>
  <si>
    <t>STRUPIN ŁANOWY</t>
  </si>
  <si>
    <t>STRUPIN MAŁY</t>
  </si>
  <si>
    <t>TYTUSIN</t>
  </si>
  <si>
    <t>UHER</t>
  </si>
  <si>
    <t>WEREMOWICE</t>
  </si>
  <si>
    <t>WOJNIAKI</t>
  </si>
  <si>
    <t>WÓLKA CZUŁCZYCKA</t>
  </si>
  <si>
    <t>WÓLKA CZUŁCZYCKA (GAJ.)</t>
  </si>
  <si>
    <t>ZAGRODA</t>
  </si>
  <si>
    <t>ZAWADÓWKA</t>
  </si>
  <si>
    <t>ŻÓŁTAŃCE</t>
  </si>
  <si>
    <t>ŻÓŁTAŃCE-KOLONIA</t>
  </si>
  <si>
    <t>BARBARÓWKA</t>
  </si>
  <si>
    <t>LUBELSKIECHEŁMSKIDOROHUSK</t>
  </si>
  <si>
    <t>BERDYSZCZE</t>
  </si>
  <si>
    <t>DOBRYŁÓWKA</t>
  </si>
  <si>
    <t>DOROHUSK-OSADA</t>
  </si>
  <si>
    <t>HUSYNNE</t>
  </si>
  <si>
    <t>KOLEMCZYCE</t>
  </si>
  <si>
    <t>KOLONIA</t>
  </si>
  <si>
    <t>KROCZYN</t>
  </si>
  <si>
    <t>KURNIK</t>
  </si>
  <si>
    <t>LADENISKA</t>
  </si>
  <si>
    <t>MAJDAN SKORDIOWSKI</t>
  </si>
  <si>
    <t>MYSZKOWIEC</t>
  </si>
  <si>
    <t>NOWE OKOPY</t>
  </si>
  <si>
    <t>OKOPY</t>
  </si>
  <si>
    <t>OKOPY-KOLONIA</t>
  </si>
  <si>
    <t>OLENÓWKA</t>
  </si>
  <si>
    <t>OSTRÓW (os)</t>
  </si>
  <si>
    <t>POGRANICZE</t>
  </si>
  <si>
    <t>PUSZKI</t>
  </si>
  <si>
    <t>ROZKOSZ</t>
  </si>
  <si>
    <t>SKORDIÓW</t>
  </si>
  <si>
    <t>ŚWIERŻE</t>
  </si>
  <si>
    <t>ŚWIERŻE-KOLONIA</t>
  </si>
  <si>
    <t>TEOSIN</t>
  </si>
  <si>
    <t>TURKA</t>
  </si>
  <si>
    <t>WÓLKA OKOPSKA</t>
  </si>
  <si>
    <t>ZALASOCZE</t>
  </si>
  <si>
    <t>ZAMIEŚCIE</t>
  </si>
  <si>
    <t>ZANOWINIE</t>
  </si>
  <si>
    <t>BRZOZOWIEC</t>
  </si>
  <si>
    <t>LUBELSKIECHEŁMSKIDUBIENKA</t>
  </si>
  <si>
    <t>JANOSTRÓW</t>
  </si>
  <si>
    <t>KRYNICA</t>
  </si>
  <si>
    <t>MATEUSZOWO</t>
  </si>
  <si>
    <t>NOWOKAJETANÓWKA</t>
  </si>
  <si>
    <t>PODUCHAŃKA</t>
  </si>
  <si>
    <t>ROGATKA</t>
  </si>
  <si>
    <t>SKRYHICZYN</t>
  </si>
  <si>
    <t>STANISŁAWÓWKA</t>
  </si>
  <si>
    <t>STAROSIELE</t>
  </si>
  <si>
    <t>TUCHANIE</t>
  </si>
  <si>
    <t>TURSKO</t>
  </si>
  <si>
    <t>UCHAŃKA</t>
  </si>
  <si>
    <t>ZAGÓRNIK</t>
  </si>
  <si>
    <t>ANDRZEJÓW</t>
  </si>
  <si>
    <t>LUBELSKIECHEŁMSKIKAMIEŃ</t>
  </si>
  <si>
    <t>CZERNIEJÓW</t>
  </si>
  <si>
    <t>HALICZANY</t>
  </si>
  <si>
    <t>IGNATÓW</t>
  </si>
  <si>
    <t>IGNATÓW-KOLONIA</t>
  </si>
  <si>
    <t>JÓZEFIN</t>
  </si>
  <si>
    <t>KAMIEŃ-KOLONIA</t>
  </si>
  <si>
    <t>KOCZÓW</t>
  </si>
  <si>
    <t>MAJDAN PŁAWANICKI</t>
  </si>
  <si>
    <t>MOŁODUTYN</t>
  </si>
  <si>
    <t>NATALIN</t>
  </si>
  <si>
    <t>PŁAWANICE</t>
  </si>
  <si>
    <t>PŁAWANICE-KOLONIA</t>
  </si>
  <si>
    <t>RUDOLFIN</t>
  </si>
  <si>
    <t>STRACHOSŁAW</t>
  </si>
  <si>
    <t>WOLAWCE</t>
  </si>
  <si>
    <t>ALOJZÓW</t>
  </si>
  <si>
    <t>LUBELSKIECHEŁMSKILEŚNIOWICE</t>
  </si>
  <si>
    <t>HORODYSKO</t>
  </si>
  <si>
    <t>KASIŁAN</t>
  </si>
  <si>
    <t>KUMÓW MAJORACKI</t>
  </si>
  <si>
    <t>KUMÓW PLEBAŃSKI</t>
  </si>
  <si>
    <t>LEŚNIOWICE-KOLONIA</t>
  </si>
  <si>
    <t>MAJDAN LEŚNIOWSKI</t>
  </si>
  <si>
    <t>PLISKÓW</t>
  </si>
  <si>
    <t>PLISKÓW-KOLONIA</t>
  </si>
  <si>
    <t>POLITÓWKA</t>
  </si>
  <si>
    <t>PONIATÓWKA</t>
  </si>
  <si>
    <t>PRZEMYSŁOWA</t>
  </si>
  <si>
    <t>RAKOŁUPY</t>
  </si>
  <si>
    <t>RAKOŁUPY DUŻE</t>
  </si>
  <si>
    <t>RAKOŁUPY MAŁE</t>
  </si>
  <si>
    <t>SARNIAK</t>
  </si>
  <si>
    <t>WYGNAŃCE</t>
  </si>
  <si>
    <t>LUBELSKIECHEŁMSKIREJOWIEC</t>
  </si>
  <si>
    <t>ALEKSANDRIA KRZYWOWOLSKA</t>
  </si>
  <si>
    <t>ALEKSANDRIA NIEDZIAŁOWSKA</t>
  </si>
  <si>
    <t>BAŃKOWSZCZYZNA</t>
  </si>
  <si>
    <t>BIENIÓW</t>
  </si>
  <si>
    <t>CZECHÓW KĄT</t>
  </si>
  <si>
    <t>FELCZYN</t>
  </si>
  <si>
    <t>HRUSZÓW</t>
  </si>
  <si>
    <t>KLEMENTYNÓW</t>
  </si>
  <si>
    <t>KOBYLE</t>
  </si>
  <si>
    <t>LEONÓW</t>
  </si>
  <si>
    <t>NIEDZIAŁOWICE DRUGIE</t>
  </si>
  <si>
    <t>NIEDZIAŁOWICE PIERWSZE</t>
  </si>
  <si>
    <t>POPÓWKA</t>
  </si>
  <si>
    <t>REJOWIEC-KOLONIA</t>
  </si>
  <si>
    <t>RYBIE</t>
  </si>
  <si>
    <t>SIEDLISZCZKI</t>
  </si>
  <si>
    <t>STARY MAJDAN</t>
  </si>
  <si>
    <t>WERESZCZE DUŻE</t>
  </si>
  <si>
    <t>WERESZCZE MAŁE</t>
  </si>
  <si>
    <t>WÓLKA REJOWIECKA</t>
  </si>
  <si>
    <t>ZYNGIERÓWKA</t>
  </si>
  <si>
    <t>LUBELSKIECHEŁMSKIREJOWIEC FABRYCZNY</t>
  </si>
  <si>
    <t>GOŁĄB</t>
  </si>
  <si>
    <t>LUBELSKIECHEŁMSKIREJOWIEC FABRYCZNY (WIEJSKA)</t>
  </si>
  <si>
    <t>KANIE</t>
  </si>
  <si>
    <t>KANIE-STACJA</t>
  </si>
  <si>
    <t>KRZYWOWOLA</t>
  </si>
  <si>
    <t>LISZNO</t>
  </si>
  <si>
    <t>LISZNO-KOLONIA</t>
  </si>
  <si>
    <t>NIKODEMÓWKA</t>
  </si>
  <si>
    <t>OLENDRY</t>
  </si>
  <si>
    <t>PÓŁANEK</t>
  </si>
  <si>
    <t>WÓLKA KAŃSKA</t>
  </si>
  <si>
    <t>WÓLKA KAŃSKA-KOLONIA</t>
  </si>
  <si>
    <t>ZALESIE KAŃSKIE</t>
  </si>
  <si>
    <t>ZALESIE KRASIEŃSKIE</t>
  </si>
  <si>
    <t>CHROMÓWKA</t>
  </si>
  <si>
    <t>LUBELSKIECHEŁMSKIRUDA-HUTA</t>
  </si>
  <si>
    <t>DOBRYŁÓW</t>
  </si>
  <si>
    <t>GDOLA</t>
  </si>
  <si>
    <t>GOTÓWKA</t>
  </si>
  <si>
    <t>HNISZÓW</t>
  </si>
  <si>
    <t>HNISZÓW-KOLONIA</t>
  </si>
  <si>
    <t>JAZIKÓW</t>
  </si>
  <si>
    <t>KAROLINÓW</t>
  </si>
  <si>
    <t>KAROLINÓWKA</t>
  </si>
  <si>
    <t>LEŚNICZÓWKA</t>
  </si>
  <si>
    <t>POCZEKAJKA</t>
  </si>
  <si>
    <t>RUDA-KOLONIA</t>
  </si>
  <si>
    <t>RUDA-OPALIN</t>
  </si>
  <si>
    <t>RUDKA-KOLONIA</t>
  </si>
  <si>
    <t>ZARUDNIA</t>
  </si>
  <si>
    <t>ŻALIN</t>
  </si>
  <si>
    <t>ŻALIN-KOLONIA</t>
  </si>
  <si>
    <t>LUBELSKIECHEŁMSKISAWIN</t>
  </si>
  <si>
    <t>BACHUS</t>
  </si>
  <si>
    <t>BUKOWA MAŁA</t>
  </si>
  <si>
    <t>BUKOWA MAŁA-KOLONIA</t>
  </si>
  <si>
    <t>BUKOWA WIELKA</t>
  </si>
  <si>
    <t>CHUTCZE</t>
  </si>
  <si>
    <t>CZUŁCZYCE</t>
  </si>
  <si>
    <t>CZUŁCZYCE MAŁE</t>
  </si>
  <si>
    <t>CZUŁCZYCE-KOLONIA</t>
  </si>
  <si>
    <t>HREDKÓW</t>
  </si>
  <si>
    <t>JAGODNE</t>
  </si>
  <si>
    <t>KROBONOSZ</t>
  </si>
  <si>
    <t>KROBONOSZ-KOLONIA</t>
  </si>
  <si>
    <t>ŁOWCZA</t>
  </si>
  <si>
    <t>ŁOWCZA-KOLONIA</t>
  </si>
  <si>
    <t>ŁUKÓWEK</t>
  </si>
  <si>
    <t>ŁUKÓWEK GÓRNY</t>
  </si>
  <si>
    <t>MALINÓWKA</t>
  </si>
  <si>
    <t>PETRYŁÓW</t>
  </si>
  <si>
    <t>PODPAKULE</t>
  </si>
  <si>
    <t>PRZYSIÓŁEK</t>
  </si>
  <si>
    <t>SERNIAWY</t>
  </si>
  <si>
    <t>SERNIAWY-KOLONIA</t>
  </si>
  <si>
    <t>ŚREDNI ŁAN</t>
  </si>
  <si>
    <t>TOMASZÓWKA</t>
  </si>
  <si>
    <t>WÓLKA PETRYŁOWSKA</t>
  </si>
  <si>
    <t>ADOLFIN</t>
  </si>
  <si>
    <t>LUBELSKIECHEŁMSKISIEDLISZCZE</t>
  </si>
  <si>
    <t>BEZEK</t>
  </si>
  <si>
    <t>BEZEK DĘBIŃSKI</t>
  </si>
  <si>
    <t>BEZEK-KOLONIA</t>
  </si>
  <si>
    <t>CHOJENIEC</t>
  </si>
  <si>
    <t>CHOJENIEC-KOLONIA</t>
  </si>
  <si>
    <t>CHOJNO NOWE DRUGIE</t>
  </si>
  <si>
    <t>CHOJNO NOWE PIERWSZE</t>
  </si>
  <si>
    <t>JANOWICA</t>
  </si>
  <si>
    <t>JULIANÓW</t>
  </si>
  <si>
    <t>KROWICA</t>
  </si>
  <si>
    <t>KULIK</t>
  </si>
  <si>
    <t>KULIK-KOLONIA</t>
  </si>
  <si>
    <t>LECHÓWKA</t>
  </si>
  <si>
    <t>LIPÓWKI</t>
  </si>
  <si>
    <t>MAJDAN ZAHORODYŃSKI</t>
  </si>
  <si>
    <t>MOGILNICA</t>
  </si>
  <si>
    <t>ROMANÓWKA</t>
  </si>
  <si>
    <t>STARE CHOJNO</t>
  </si>
  <si>
    <t>STASIN DOLNY</t>
  </si>
  <si>
    <t>WOLA KORYBUTOWA DRUGA</t>
  </si>
  <si>
    <t>WOLA KORYBUTOWA PIERWSZA</t>
  </si>
  <si>
    <t>WOLA KORYBUTOWA-KOLONIA</t>
  </si>
  <si>
    <t>ZABITEK</t>
  </si>
  <si>
    <t>BAKUS-WANDA</t>
  </si>
  <si>
    <t>LUBELSKIECHEŁMSKIWIERZBICA</t>
  </si>
  <si>
    <t>BUSÓWNO</t>
  </si>
  <si>
    <t>BUSÓWNO-KOLONIA</t>
  </si>
  <si>
    <t>BUZA</t>
  </si>
  <si>
    <t>CHYLIN</t>
  </si>
  <si>
    <t>CHYLIN MAŁY</t>
  </si>
  <si>
    <t>CHYLIN WIELKI</t>
  </si>
  <si>
    <t>HELENÓW</t>
  </si>
  <si>
    <t>KAMIENNA GÓRA (KOLONIA)</t>
  </si>
  <si>
    <t>KARCZUNEK</t>
  </si>
  <si>
    <t>KOZIA GÓRA</t>
  </si>
  <si>
    <t>OCHOŻA-PNIAKI</t>
  </si>
  <si>
    <t>OLCHOWIEC-KOLONIA</t>
  </si>
  <si>
    <t>PNIÓWNO</t>
  </si>
  <si>
    <t>STASZYCE</t>
  </si>
  <si>
    <t>SYCZYN</t>
  </si>
  <si>
    <t>ŚWIĘCICA</t>
  </si>
  <si>
    <t>TERENIN</t>
  </si>
  <si>
    <t>WEREJCE</t>
  </si>
  <si>
    <t>WIERZBICA-OSIEDLE</t>
  </si>
  <si>
    <t>WÓLKA TARNOWSKA</t>
  </si>
  <si>
    <t>CZARNOŁOZY</t>
  </si>
  <si>
    <t>LUBELSKIECHEŁMSKIWOJSŁAWICE</t>
  </si>
  <si>
    <t>GÓRA ŁOSIÓW</t>
  </si>
  <si>
    <t>KORYTYNA</t>
  </si>
  <si>
    <t>KUKAWKA</t>
  </si>
  <si>
    <t>MAJDAN KUKAWIECKI</t>
  </si>
  <si>
    <t>MAJDAN OSTROWSKI</t>
  </si>
  <si>
    <t>MAJDANEK</t>
  </si>
  <si>
    <t>NOWY MAJDAN</t>
  </si>
  <si>
    <t>OSTRÓW-KOLONIA</t>
  </si>
  <si>
    <t>PARTYZANCKA KOLONIA</t>
  </si>
  <si>
    <t>POPŁAWY</t>
  </si>
  <si>
    <t>PUTNOWICE WIELKIE</t>
  </si>
  <si>
    <t>PUTNOWICE-KOLONIA</t>
  </si>
  <si>
    <t>ROZIĘCIN</t>
  </si>
  <si>
    <t>STADARNIA</t>
  </si>
  <si>
    <t>TROŚCIANKA</t>
  </si>
  <si>
    <t>TUROWIEC</t>
  </si>
  <si>
    <t>UCHAŃSKA</t>
  </si>
  <si>
    <t>WOJSŁAWICE (leśniczówka)</t>
  </si>
  <si>
    <t>WOJSŁAWICE-KOLONIA</t>
  </si>
  <si>
    <t>WÓLKA PUTNOWICKA</t>
  </si>
  <si>
    <t>LUBELSKIECHEŁMSKIŻMUDŹ</t>
  </si>
  <si>
    <t>BIELIN</t>
  </si>
  <si>
    <t>CHEŁMSKA</t>
  </si>
  <si>
    <t>DRYSZCZÓW</t>
  </si>
  <si>
    <t>GAŁĘZÓW</t>
  </si>
  <si>
    <t>KAZIMIERÓWKA</t>
  </si>
  <si>
    <t>KLESZTÓW</t>
  </si>
  <si>
    <t>LESZCZANY</t>
  </si>
  <si>
    <t>LESZCZANY-KOLONIA</t>
  </si>
  <si>
    <t>MAZIARNIA</t>
  </si>
  <si>
    <t>POBOŁOWICE</t>
  </si>
  <si>
    <t>POBOŁOWICE-KOLONIA</t>
  </si>
  <si>
    <t>ROZTOKA-KOLONIA</t>
  </si>
  <si>
    <t>SYCZÓW</t>
  </si>
  <si>
    <t>WOŁKOWIANY</t>
  </si>
  <si>
    <t>WÓLKA LESZCZAŃSKA</t>
  </si>
  <si>
    <t>ŻMUDŹ-KOLONIA</t>
  </si>
  <si>
    <t>LUBELSKIEHRUBIESZOWSKIDOŁHOBYCZÓW</t>
  </si>
  <si>
    <t>CHŁOPIATYN</t>
  </si>
  <si>
    <t>CHOCHŁÓW</t>
  </si>
  <si>
    <t>DŁUŻNIÓW</t>
  </si>
  <si>
    <t>DOŁHOBYCZÓW-KOLONIA</t>
  </si>
  <si>
    <t>GOŁĘBIE</t>
  </si>
  <si>
    <t>HONIATYN</t>
  </si>
  <si>
    <t>HOROSZCZYCE</t>
  </si>
  <si>
    <t>HULCZE</t>
  </si>
  <si>
    <t>KADŁUBISKA</t>
  </si>
  <si>
    <t>KORCZUNEK</t>
  </si>
  <si>
    <t>KOŚCIASZYN</t>
  </si>
  <si>
    <t>LIPINA</t>
  </si>
  <si>
    <t>LISKI</t>
  </si>
  <si>
    <t>LIWCZE</t>
  </si>
  <si>
    <t>MYCÓW</t>
  </si>
  <si>
    <t>OSZCZÓW</t>
  </si>
  <si>
    <t>OSZCZÓW-KOLONIA</t>
  </si>
  <si>
    <t>PODHAJCZYKI</t>
  </si>
  <si>
    <t>PRZEWODÓW</t>
  </si>
  <si>
    <t>SETNIKI</t>
  </si>
  <si>
    <t>SIEKIERZYŃCE</t>
  </si>
  <si>
    <t>UŚMIERZ</t>
  </si>
  <si>
    <t>WÓLKA POTURZYŃSKA</t>
  </si>
  <si>
    <t>WYŻŁÓW</t>
  </si>
  <si>
    <t>ŻABCZE</t>
  </si>
  <si>
    <t>ŻNIATYN</t>
  </si>
  <si>
    <t>BEREŻNICA</t>
  </si>
  <si>
    <t>LUBELSKIEHRUBIESZOWSKIHORODŁO</t>
  </si>
  <si>
    <t>CIOŁKI</t>
  </si>
  <si>
    <t>HREBENNE</t>
  </si>
  <si>
    <t>JANKI</t>
  </si>
  <si>
    <t>KOBŁO-KOLONIA</t>
  </si>
  <si>
    <t>KOPYŁÓW</t>
  </si>
  <si>
    <t>ŁUSZKÓW</t>
  </si>
  <si>
    <t>MATCZE</t>
  </si>
  <si>
    <t>LUBELSKIEHRUBIESZOWSKIHRUBIESZÓW</t>
  </si>
  <si>
    <t>LUBELSKIEHRUBIESZOWSKIHRUBIESZÓW (WIEJSKA)</t>
  </si>
  <si>
    <t>BIAŁOSKÓRY</t>
  </si>
  <si>
    <t>BRODZICA</t>
  </si>
  <si>
    <t>CZERNICZYN</t>
  </si>
  <si>
    <t>CZORTOWICE</t>
  </si>
  <si>
    <t>CZUMÓW</t>
  </si>
  <si>
    <t>DZIEKANÓW</t>
  </si>
  <si>
    <t>GRÓDEK-KOLONIA</t>
  </si>
  <si>
    <t>KOBŁO</t>
  </si>
  <si>
    <t>KOLONIA BRODZICA</t>
  </si>
  <si>
    <t>KOLONIA WOLICA</t>
  </si>
  <si>
    <t>KOSMÓW</t>
  </si>
  <si>
    <t>KOZODAWKI</t>
  </si>
  <si>
    <t>KOZODAWY</t>
  </si>
  <si>
    <t>KUŁAKOWICE DRUGIE</t>
  </si>
  <si>
    <t>KUŁAKOWICE PIERWSZE</t>
  </si>
  <si>
    <t>KUŁAKOWICE TRZECIE</t>
  </si>
  <si>
    <t>ŁOTOSZYNY</t>
  </si>
  <si>
    <t>MASŁOMĘCZ</t>
  </si>
  <si>
    <t>METELIN</t>
  </si>
  <si>
    <t>MIENIANY</t>
  </si>
  <si>
    <t>MIENIANY-OSADA</t>
  </si>
  <si>
    <t>MONIATYCZE</t>
  </si>
  <si>
    <t>MONIATYCZE-KOLONIA</t>
  </si>
  <si>
    <t>MOROCZYN</t>
  </si>
  <si>
    <t>OBROWIEC</t>
  </si>
  <si>
    <t>OBROWIEC-KOLONIA</t>
  </si>
  <si>
    <t>STEFANKOWICE</t>
  </si>
  <si>
    <t>STEFANKOWICE-KOLONIA</t>
  </si>
  <si>
    <t>SZPIKOŁOSY</t>
  </si>
  <si>
    <t>ŚLIPCZE</t>
  </si>
  <si>
    <t>ŚWIERSZCZÓW</t>
  </si>
  <si>
    <t>TEPTIUKÓW</t>
  </si>
  <si>
    <t>TURKOŁÓWKA</t>
  </si>
  <si>
    <t>UBRODOWICE</t>
  </si>
  <si>
    <t>UBRODOWICE-KOLONIA</t>
  </si>
  <si>
    <t>WOŁAJOWICE</t>
  </si>
  <si>
    <t>AMERYKA</t>
  </si>
  <si>
    <t>LUBELSKIEHRUBIESZOWSKIMIRCZE</t>
  </si>
  <si>
    <t>BORSUK</t>
  </si>
  <si>
    <t>GÓRKA-ZABŁOCIE</t>
  </si>
  <si>
    <t>KRYŁÓW</t>
  </si>
  <si>
    <t>KRYŁÓW-KOLONIA</t>
  </si>
  <si>
    <t>ŁASKÓW</t>
  </si>
  <si>
    <t>MAŁKÓW</t>
  </si>
  <si>
    <t>MAŁKÓW NOWY</t>
  </si>
  <si>
    <t>MAŁKÓW-KOLONIA</t>
  </si>
  <si>
    <t>MIĘTKIE</t>
  </si>
  <si>
    <t>MIĘTKIE-KOLONIA</t>
  </si>
  <si>
    <t>MODRYNIEC</t>
  </si>
  <si>
    <t>MODRYŃ</t>
  </si>
  <si>
    <t>MODRYŃ-KOLONIA</t>
  </si>
  <si>
    <t>MOŁOŻÓW</t>
  </si>
  <si>
    <t>MOŁOŻÓW-KOLONIA</t>
  </si>
  <si>
    <t>PREHORYŁE</t>
  </si>
  <si>
    <t>RADOSTÓW</t>
  </si>
  <si>
    <t>RULIKÓWKA</t>
  </si>
  <si>
    <t>SMOLIGÓW</t>
  </si>
  <si>
    <t>SZYCHOWICE</t>
  </si>
  <si>
    <t>SZYCHOWICE NOWE</t>
  </si>
  <si>
    <t>TUCZAPY</t>
  </si>
  <si>
    <t>WERESZYN</t>
  </si>
  <si>
    <t>WISZNIÓW</t>
  </si>
  <si>
    <t>BOGUCICE</t>
  </si>
  <si>
    <t>LUBELSKIEHRUBIESZOWSKITRZESZCZANY</t>
  </si>
  <si>
    <t>DROGOJÓWKA</t>
  </si>
  <si>
    <t>LEOPOLDÓW</t>
  </si>
  <si>
    <t>MAJDAN WIELKI</t>
  </si>
  <si>
    <t>MOŁODIATYCZE</t>
  </si>
  <si>
    <t>NIELEDEW</t>
  </si>
  <si>
    <t>TRZESZCZANY DRUGIE</t>
  </si>
  <si>
    <t>TRZESZCZANY PIERWSZE</t>
  </si>
  <si>
    <t>ZABORCE</t>
  </si>
  <si>
    <t>ZADĘBCE</t>
  </si>
  <si>
    <t>ZADĘBCE-KOLONIA</t>
  </si>
  <si>
    <t>AURELIN</t>
  </si>
  <si>
    <t>LUBELSKIEHRUBIESZOWSKIUCHANIE</t>
  </si>
  <si>
    <t>BIAŁOWODY</t>
  </si>
  <si>
    <t>BOKINIA</t>
  </si>
  <si>
    <t>CHYŻOWICE</t>
  </si>
  <si>
    <t>DROHICZANY</t>
  </si>
  <si>
    <t>FELIKSÓW</t>
  </si>
  <si>
    <t>GLINISKA</t>
  </si>
  <si>
    <t>JAROSŁAWIEC</t>
  </si>
  <si>
    <t>LEMIESZÓW</t>
  </si>
  <si>
    <t>ŁUSZCZÓW</t>
  </si>
  <si>
    <t>ŁUSZCZÓW-KOLONIA</t>
  </si>
  <si>
    <t>MIEDNIKI</t>
  </si>
  <si>
    <t>MOJSŁAWICE</t>
  </si>
  <si>
    <t>MOJSŁAWICE-KOLONIA</t>
  </si>
  <si>
    <t>ODLETAJKA</t>
  </si>
  <si>
    <t>PIELAKI</t>
  </si>
  <si>
    <t>PUTNOWICE GÓRNE</t>
  </si>
  <si>
    <t>ROZKOSZÓWKA</t>
  </si>
  <si>
    <t>STASZIC</t>
  </si>
  <si>
    <t>TERATYN</t>
  </si>
  <si>
    <t>TERATYN-KOLONIA</t>
  </si>
  <si>
    <t>UCHANIE-KOLONIA</t>
  </si>
  <si>
    <t>WANDZIN</t>
  </si>
  <si>
    <t>WOLA UCHAŃSKA</t>
  </si>
  <si>
    <t>ADELINA</t>
  </si>
  <si>
    <t>LUBELSKIEHRUBIESZOWSKIWERBKOWICE</t>
  </si>
  <si>
    <t>DOBROMIERZYCE</t>
  </si>
  <si>
    <t>DOBROMIERZYCE-KOLONIA</t>
  </si>
  <si>
    <t>GOZDÓW</t>
  </si>
  <si>
    <t>HONIATYCZE</t>
  </si>
  <si>
    <t>HONIATYCZE-KOLONIA</t>
  </si>
  <si>
    <t>HONIATYCZKI</t>
  </si>
  <si>
    <t>HOSTYNNE</t>
  </si>
  <si>
    <t>HOSTYNNE-KOLONIA</t>
  </si>
  <si>
    <t>KOLONIA TEREBIŃ</t>
  </si>
  <si>
    <t>KOLONIA WILKÓW</t>
  </si>
  <si>
    <t>KONOPNE</t>
  </si>
  <si>
    <t>KOTORÓW</t>
  </si>
  <si>
    <t>ŁOTÓW</t>
  </si>
  <si>
    <t>PERESOŁOWICE</t>
  </si>
  <si>
    <t>PODHORCE</t>
  </si>
  <si>
    <t>SAHRYŃ</t>
  </si>
  <si>
    <t>SAHRYŃ-KOLONIA</t>
  </si>
  <si>
    <t>TEREBINIEC</t>
  </si>
  <si>
    <t>TEREBIŃ</t>
  </si>
  <si>
    <t>TURKOWICE</t>
  </si>
  <si>
    <t>WRONOWICE</t>
  </si>
  <si>
    <t>LUBELSKIEJANOWSKIBATORZ</t>
  </si>
  <si>
    <t>BATORZ DRUGI</t>
  </si>
  <si>
    <t>BATORZ PIERWSZY</t>
  </si>
  <si>
    <t>BATORZ-KOLONIA</t>
  </si>
  <si>
    <t>BŁAŻEK</t>
  </si>
  <si>
    <t>NOWE MOCZYDŁA</t>
  </si>
  <si>
    <t>SAMARY</t>
  </si>
  <si>
    <t>STAWCE</t>
  </si>
  <si>
    <t>STAWCE-KOLONIA</t>
  </si>
  <si>
    <t>WĘGLINEK</t>
  </si>
  <si>
    <t>WOLA STUDZIEŃSKA</t>
  </si>
  <si>
    <t>WOLA STUDZIEŃSKA-KOLONIA</t>
  </si>
  <si>
    <t>WÓLKA BATORSKA</t>
  </si>
  <si>
    <t>WÓLKA BATORSKA-KOLONIA</t>
  </si>
  <si>
    <t>LUBELSKIEJANOWSKICHRZANÓW</t>
  </si>
  <si>
    <t>CHRZANÓW CZWARTY</t>
  </si>
  <si>
    <t>CHRZANÓW DRUGI</t>
  </si>
  <si>
    <t>CHRZANÓW PIERWSZY</t>
  </si>
  <si>
    <t>CHRZANÓW TRZECI</t>
  </si>
  <si>
    <t>CHRZANÓW-KOLONIA</t>
  </si>
  <si>
    <t>ŁADA</t>
  </si>
  <si>
    <t>MALINIE</t>
  </si>
  <si>
    <t>OTROCZ</t>
  </si>
  <si>
    <t>BRANEW</t>
  </si>
  <si>
    <t>LUBELSKIEJANOWSKIDZWOLA</t>
  </si>
  <si>
    <t>BRANEW ORDYNACKA</t>
  </si>
  <si>
    <t>BRANEW SZLACHECKA</t>
  </si>
  <si>
    <t>BRANEWKA</t>
  </si>
  <si>
    <t>BRANEWKA-KOLONIA</t>
  </si>
  <si>
    <t>CELINKI</t>
  </si>
  <si>
    <t>FLISY</t>
  </si>
  <si>
    <t>KAPRONIE</t>
  </si>
  <si>
    <t>KOCUDZA DRUGA</t>
  </si>
  <si>
    <t>KOCUDZA GÓRNA</t>
  </si>
  <si>
    <t>KOCUDZA PIERWSZA</t>
  </si>
  <si>
    <t>KOCUDZA TRZECIA</t>
  </si>
  <si>
    <t>KOLONIA KOCUDZA</t>
  </si>
  <si>
    <t>KOLONIA ZOFIANKA</t>
  </si>
  <si>
    <t>KONSTANTÓW</t>
  </si>
  <si>
    <t>KRZEMIEŃ DRUGI</t>
  </si>
  <si>
    <t>KRZEMIEŃ PIERWSZY</t>
  </si>
  <si>
    <t>SAPY</t>
  </si>
  <si>
    <t>ZDZISŁAWICE</t>
  </si>
  <si>
    <t>ZOFIANKA DOLNA</t>
  </si>
  <si>
    <t>LUBELSKIEJANOWSKIGODZISZÓW</t>
  </si>
  <si>
    <t>GODZISZÓW DRUGI</t>
  </si>
  <si>
    <t>GODZISZÓW PIERWSZY</t>
  </si>
  <si>
    <t>GODZISZÓW TRZECI</t>
  </si>
  <si>
    <t>NOWA OSADA</t>
  </si>
  <si>
    <t>PIŁATKA</t>
  </si>
  <si>
    <t>RATAJ ORDYNACKI</t>
  </si>
  <si>
    <t>RATAJ PODUCHOWNY</t>
  </si>
  <si>
    <t>WÓLKA RATAJSKA</t>
  </si>
  <si>
    <t>ZDZIŁOWICE</t>
  </si>
  <si>
    <t>ZDZIŁOWICE CZWARTE</t>
  </si>
  <si>
    <t>ZDZIŁOWICE DRUGIE</t>
  </si>
  <si>
    <t>ZDZIŁOWICE PIERWSZE</t>
  </si>
  <si>
    <t>ZDZIŁOWICE TRZECIE</t>
  </si>
  <si>
    <t>BIAŁA DRUGA</t>
  </si>
  <si>
    <t>LUBELSKIEJANOWSKIJANÓW LUBELSKI</t>
  </si>
  <si>
    <t>BIAŁA PIERWSZA</t>
  </si>
  <si>
    <t>BOROWNICA</t>
  </si>
  <si>
    <t>JONAKI</t>
  </si>
  <si>
    <t>KISZKI</t>
  </si>
  <si>
    <t>ŁĄŻEK GARNCARSKI</t>
  </si>
  <si>
    <t>ŁĄŻEK ORDYNACKI</t>
  </si>
  <si>
    <t>MOMOTY DOLNE</t>
  </si>
  <si>
    <t>MOMOTY GÓRNE</t>
  </si>
  <si>
    <t>PIKULE</t>
  </si>
  <si>
    <t>ZOFIANKA GÓRNA</t>
  </si>
  <si>
    <t>LUBELSKIEJANOWSKIMODLIBORZYCE</t>
  </si>
  <si>
    <t>BILSKO</t>
  </si>
  <si>
    <t>DĄBROCZ</t>
  </si>
  <si>
    <t>FELINÓW</t>
  </si>
  <si>
    <t>GWIZDÓW</t>
  </si>
  <si>
    <t>KALENNE</t>
  </si>
  <si>
    <t>KOLONIA ZAMEK</t>
  </si>
  <si>
    <t>KRASONIE</t>
  </si>
  <si>
    <t>LUTE</t>
  </si>
  <si>
    <t>LUTE DOŁY</t>
  </si>
  <si>
    <t>MAJDAN-KOLONIA</t>
  </si>
  <si>
    <t>SŁUPIE</t>
  </si>
  <si>
    <t>STOJESZYN DRUGI</t>
  </si>
  <si>
    <t>STOJESZYN PIERWSZY</t>
  </si>
  <si>
    <t>STOJESZYN-KOLONIA</t>
  </si>
  <si>
    <t>WĘGLISKA</t>
  </si>
  <si>
    <t>WIERZCHOWISKA DRUGIE</t>
  </si>
  <si>
    <t>WIERZCHOWISKA PIERWSZE</t>
  </si>
  <si>
    <t>WOLICA DRUGA</t>
  </si>
  <si>
    <t>WOLICA PIERWSZA</t>
  </si>
  <si>
    <t>WOLICA-KOLONIA</t>
  </si>
  <si>
    <t>ZARAJEC</t>
  </si>
  <si>
    <t>LUBELSKIEJANOWSKIPOTOK WIELKI</t>
  </si>
  <si>
    <t>KOLONIA POTOK WIELKI</t>
  </si>
  <si>
    <t>MALINIEC</t>
  </si>
  <si>
    <t>OSINKI</t>
  </si>
  <si>
    <t>OSÓWEK</t>
  </si>
  <si>
    <t>POPIELARNIA</t>
  </si>
  <si>
    <t>POTOCZEK-KOLONIA</t>
  </si>
  <si>
    <t>POTOK-STANY</t>
  </si>
  <si>
    <t>POTOK-STANY KOLONIA</t>
  </si>
  <si>
    <t>POTOK-STANY KOLONIA DRUGA</t>
  </si>
  <si>
    <t>POTOK-STANY KOLONIA PIERWSZA</t>
  </si>
  <si>
    <t>RADWANÓWKA</t>
  </si>
  <si>
    <t>STANY NOWE</t>
  </si>
  <si>
    <t>ŚWIDRY</t>
  </si>
  <si>
    <t>WOLA POTOCKA</t>
  </si>
  <si>
    <t>ZARAJEC POTOCKI</t>
  </si>
  <si>
    <t>BIELECHA</t>
  </si>
  <si>
    <t>LUBELSKIEKRASNOSTAWSKIFAJSŁAWICE</t>
  </si>
  <si>
    <t>DZIECININ</t>
  </si>
  <si>
    <t>IGNASIN</t>
  </si>
  <si>
    <t>KOSNOWIEC</t>
  </si>
  <si>
    <t>KSAWERÓWKA</t>
  </si>
  <si>
    <t>SIEDLISKA DRUGIE</t>
  </si>
  <si>
    <t>SIEDLISKA PIERWSZE</t>
  </si>
  <si>
    <t>SUCHODOŁY</t>
  </si>
  <si>
    <t>WOLA IDZIKOWSKA</t>
  </si>
  <si>
    <t>ANTONIÓWKA</t>
  </si>
  <si>
    <t>LUBELSKIEKRASNOSTAWSKIGORZKÓW</t>
  </si>
  <si>
    <t>BARANICA</t>
  </si>
  <si>
    <t>BOBROWE</t>
  </si>
  <si>
    <t>BOGUSŁAW</t>
  </si>
  <si>
    <t>BORÓW-KOLONIA</t>
  </si>
  <si>
    <t>CHORUPNIK</t>
  </si>
  <si>
    <t>CHORUPNIK-KOLONIA</t>
  </si>
  <si>
    <t>CZYSTA DĘBINA</t>
  </si>
  <si>
    <t>CZYSTA DĘBINA-KOLONIA</t>
  </si>
  <si>
    <t>FELICJAN</t>
  </si>
  <si>
    <t>GORZKÓW-OSADA</t>
  </si>
  <si>
    <t>GORZKÓW-WIEŚ</t>
  </si>
  <si>
    <t>OLESIN</t>
  </si>
  <si>
    <t>ORCHOWIEC</t>
  </si>
  <si>
    <t>PIASKI SZLACHECKIE</t>
  </si>
  <si>
    <t>WIDNIÓWKA</t>
  </si>
  <si>
    <t>WIELKOPOLE</t>
  </si>
  <si>
    <t>WIELOBYCZ</t>
  </si>
  <si>
    <t>WIŚNIÓW</t>
  </si>
  <si>
    <t>ZAMOSTEK</t>
  </si>
  <si>
    <t>BOBLIWO</t>
  </si>
  <si>
    <t>LUBELSKIEKRASNOSTAWSKIIZBICA</t>
  </si>
  <si>
    <t>DWORZYSKA</t>
  </si>
  <si>
    <t>IZBICA-WIEŚ</t>
  </si>
  <si>
    <t>KRYNICZKI</t>
  </si>
  <si>
    <t>MAJDAN KRYNICKI</t>
  </si>
  <si>
    <t>MCHY</t>
  </si>
  <si>
    <t>ORŁÓW DREWNIANY</t>
  </si>
  <si>
    <t>ORŁÓW DREWNIANY-KOLONIA</t>
  </si>
  <si>
    <t>ORŁÓW MUROWANY</t>
  </si>
  <si>
    <t>ORŁÓW MUROWANY-KOLONIA</t>
  </si>
  <si>
    <t>OSTRZYCA</t>
  </si>
  <si>
    <t>STRYJÓW</t>
  </si>
  <si>
    <t>TARNOGÓRA</t>
  </si>
  <si>
    <t>TARNOGÓRA-KOLONIA</t>
  </si>
  <si>
    <t>TARZYMIECHY DRUGIE</t>
  </si>
  <si>
    <t>TARZYMIECHY PIERWSZE</t>
  </si>
  <si>
    <t>TARZYMIECHY TRZECIE</t>
  </si>
  <si>
    <t>WAŁ</t>
  </si>
  <si>
    <t>WIRKOWICE DRUGIE</t>
  </si>
  <si>
    <t>WIRKOWICE PIERWSZE</t>
  </si>
  <si>
    <t>WÓLKA ORŁOWSKA</t>
  </si>
  <si>
    <t>LUBELSKIEKRASNOSTAWSKIKRASNYSTAW</t>
  </si>
  <si>
    <t>LUBELSKIEKRASNOSTAWSKIKRASNYSTAW (WIEJSKA)</t>
  </si>
  <si>
    <t>BZITE</t>
  </si>
  <si>
    <t>CZARNOZIEM</t>
  </si>
  <si>
    <t>JAŚLIKÓW</t>
  </si>
  <si>
    <t>KRUPE</t>
  </si>
  <si>
    <t>KRUPIEC</t>
  </si>
  <si>
    <t>LATYCZÓW</t>
  </si>
  <si>
    <t>MAŁOCHWIEJ DUŻY</t>
  </si>
  <si>
    <t>MAŁOCHWIEJ MAŁY</t>
  </si>
  <si>
    <t>NIEMIENICE</t>
  </si>
  <si>
    <t>NIEMIENICE-KOLONIA</t>
  </si>
  <si>
    <t>OSTRÓW KRUPSKI</t>
  </si>
  <si>
    <t>ROŃSKO</t>
  </si>
  <si>
    <t>SIENNICA NADOLNA</t>
  </si>
  <si>
    <t>STĘŻYCA ŁĘCZYŃSKA</t>
  </si>
  <si>
    <t>STĘŻYCA NADWIEPRZAŃSKA</t>
  </si>
  <si>
    <t>STĘŻYCA-KOLONIA</t>
  </si>
  <si>
    <t>TULIGŁOWY</t>
  </si>
  <si>
    <t>WINCENTÓW</t>
  </si>
  <si>
    <t>ZAKRĘCIE</t>
  </si>
  <si>
    <t>ZASTAWIE-KOLONIA</t>
  </si>
  <si>
    <t>ZAŻÓŁKIEW</t>
  </si>
  <si>
    <t>ZOSINEK</t>
  </si>
  <si>
    <t>ANIELPOL</t>
  </si>
  <si>
    <t>LUBELSKIEKRASNOSTAWSKIKRAŚNICZYN</t>
  </si>
  <si>
    <t>BOŃCZA</t>
  </si>
  <si>
    <t>BOŃCZA-KOLONIA</t>
  </si>
  <si>
    <t>CZAJKI</t>
  </si>
  <si>
    <t>DREWNIKI</t>
  </si>
  <si>
    <t>FRANCISZKÓW</t>
  </si>
  <si>
    <t>ŁUKASZÓWKA</t>
  </si>
  <si>
    <t>MAJDAN SURHOWSKI</t>
  </si>
  <si>
    <t>SURHÓW</t>
  </si>
  <si>
    <t>SURHÓW-KOLONIA</t>
  </si>
  <si>
    <t>WÓLKA KRAŚNICZYŃSKA</t>
  </si>
  <si>
    <t>ŻUŁÓW</t>
  </si>
  <si>
    <t>BOROWICA</t>
  </si>
  <si>
    <t>LUBELSKIEKRASNOSTAWSKIŁOPIENNIK GÓRNY</t>
  </si>
  <si>
    <t>DOBRYNIÓW</t>
  </si>
  <si>
    <t>DOBRYNIÓW-KOLONIA</t>
  </si>
  <si>
    <t>KRZYWE</t>
  </si>
  <si>
    <t>ŁOPIENNIK DOLNY</t>
  </si>
  <si>
    <t>ŁOPIENNIK DOLNY-KOLONIA</t>
  </si>
  <si>
    <t>ŁOPIENNIK NADRZECZNY</t>
  </si>
  <si>
    <t>ŁOPIENNIK PODLEŚNY</t>
  </si>
  <si>
    <t>MAJDAN KRZYWSKI</t>
  </si>
  <si>
    <t>WOLA ŻULIŃSKA</t>
  </si>
  <si>
    <t>ŻULIN</t>
  </si>
  <si>
    <t>ŻULIN-KOLONIA</t>
  </si>
  <si>
    <t>BZOWIEC</t>
  </si>
  <si>
    <t>LUBELSKIEKRASNOSTAWSKIRUDNIK</t>
  </si>
  <si>
    <t>JOANIN</t>
  </si>
  <si>
    <t>KASZUBY</t>
  </si>
  <si>
    <t>MAJDAN BOROWSKI DRUGI</t>
  </si>
  <si>
    <t>MAJDAN BOROWSKI PIERWSZY</t>
  </si>
  <si>
    <t>MAJDAN KOBYLAŃSKI</t>
  </si>
  <si>
    <t>MAJDAN ŁUCZYCKI</t>
  </si>
  <si>
    <t>MAJDAN ŚREDNI</t>
  </si>
  <si>
    <t>MASZÓW</t>
  </si>
  <si>
    <t>MASZÓW GÓRNY</t>
  </si>
  <si>
    <t>MIĘDZYLAS</t>
  </si>
  <si>
    <t>MOŚCISKA-KOLONIA</t>
  </si>
  <si>
    <t>PŁONKA POLEŚNA</t>
  </si>
  <si>
    <t>PŁONKA-KOLONIA</t>
  </si>
  <si>
    <t>ROMANÓWEK</t>
  </si>
  <si>
    <t>RÓWNIANKI</t>
  </si>
  <si>
    <t>SUCHE LIPIE</t>
  </si>
  <si>
    <t>SUSZEŃ</t>
  </si>
  <si>
    <t>BARAKI</t>
  </si>
  <si>
    <t>LUBELSKIEKRASNOSTAWSKISIENNICA RÓŻANA</t>
  </si>
  <si>
    <t>BORUŃ</t>
  </si>
  <si>
    <t>KOZIENIEC</t>
  </si>
  <si>
    <t>MACIEJÓW</t>
  </si>
  <si>
    <t>SIENNICA KRÓLEWSKA DUŻA</t>
  </si>
  <si>
    <t>SIENNICA KRÓLEWSKA MAŁA</t>
  </si>
  <si>
    <t>STÓJŁO</t>
  </si>
  <si>
    <t>WIERZCHOWINY</t>
  </si>
  <si>
    <t>WOLA SIENNICKA</t>
  </si>
  <si>
    <t>ŻDŻANNE</t>
  </si>
  <si>
    <t>LUBELSKIEKRASNOSTAWSKIŻÓŁKIEWKA</t>
  </si>
  <si>
    <t>BORÓWEK-KOLONIA</t>
  </si>
  <si>
    <t>CELIN</t>
  </si>
  <si>
    <t>CHŁANIÓW</t>
  </si>
  <si>
    <t>CHŁANIÓWEK</t>
  </si>
  <si>
    <t>CHŁANIÓW-KOLONIA</t>
  </si>
  <si>
    <t>CHRUŚCIECHÓW</t>
  </si>
  <si>
    <t>GANY</t>
  </si>
  <si>
    <t>KOSZARSKO</t>
  </si>
  <si>
    <t>MAJDAN WIERZCHOWIŃSKI</t>
  </si>
  <si>
    <t>MARKIEWICZÓW</t>
  </si>
  <si>
    <t>POPERCZYN</t>
  </si>
  <si>
    <t>ROŻKI</t>
  </si>
  <si>
    <t>ROŻKI-KOLONIA</t>
  </si>
  <si>
    <t>SINIEC</t>
  </si>
  <si>
    <t>ŚREDNIA WIEŚ</t>
  </si>
  <si>
    <t>TOKARÓWKA</t>
  </si>
  <si>
    <t>WIERZCHOWINA</t>
  </si>
  <si>
    <t>WŁADYSŁAWIN</t>
  </si>
  <si>
    <t>WOLA ŻÓŁKIEWSKA</t>
  </si>
  <si>
    <t>ZABURZE</t>
  </si>
  <si>
    <t>ŻÓŁKIEW</t>
  </si>
  <si>
    <t>ŻÓŁKIEWKA-OSADA</t>
  </si>
  <si>
    <t>ŻÓŁKIEW-KOLONIA</t>
  </si>
  <si>
    <t>LUBELSKIEKRAŚNICKIANNOPOL</t>
  </si>
  <si>
    <t>BLISKOWICE</t>
  </si>
  <si>
    <t>CHAMÓWKA</t>
  </si>
  <si>
    <t>GRABÓWKA UKAZOWA</t>
  </si>
  <si>
    <t>GRABÓWKA-KOLONIA</t>
  </si>
  <si>
    <t>KARASIÓWKA</t>
  </si>
  <si>
    <t>KOSIN</t>
  </si>
  <si>
    <t>KOZŁÓWKA</t>
  </si>
  <si>
    <t>NIEDBAŁKI</t>
  </si>
  <si>
    <t>NOWY RACHÓW</t>
  </si>
  <si>
    <t>OPOCZKA MAŁA</t>
  </si>
  <si>
    <t>OPOKA DUŻA</t>
  </si>
  <si>
    <t>OPOKA-KOLONIA</t>
  </si>
  <si>
    <t>STARY RACHÓW</t>
  </si>
  <si>
    <t>SUCHA WÓLKA</t>
  </si>
  <si>
    <t>ŚWIECIECHÓW DUŻY</t>
  </si>
  <si>
    <t>ŚWIECIECHÓW PODUCHOWNY</t>
  </si>
  <si>
    <t>WYMYSŁÓW</t>
  </si>
  <si>
    <t>ZABEŁCZE</t>
  </si>
  <si>
    <t>ZASTOCZE</t>
  </si>
  <si>
    <t>ZOFIPOLE</t>
  </si>
  <si>
    <t>ZYCHÓWKI</t>
  </si>
  <si>
    <t>LUBELSKIEKRAŚNICKIDZIERZKOWICE</t>
  </si>
  <si>
    <t>DZIERZKOWICE-GÓRY</t>
  </si>
  <si>
    <t>DZIERZKOWICE-PODWODY</t>
  </si>
  <si>
    <t>DZIERZKOWICE-RYNEK</t>
  </si>
  <si>
    <t>DZIERZKOWICE-WOLA</t>
  </si>
  <si>
    <t>DZIERZKOWICE-ZASTAWIE</t>
  </si>
  <si>
    <t>KRZYWIE</t>
  </si>
  <si>
    <t>LUDMIŁÓWKA</t>
  </si>
  <si>
    <t>SOSNOWA WOLA</t>
  </si>
  <si>
    <t>TERPENTYNA</t>
  </si>
  <si>
    <t>WYŻNIANKA</t>
  </si>
  <si>
    <t>WYŻNIANKA-KOLONIA</t>
  </si>
  <si>
    <t>WYŻNICA</t>
  </si>
  <si>
    <t>WYŻNICA-KOLONIA</t>
  </si>
  <si>
    <t>LUBELSKIEKRAŚNICKIGOŚCIERADÓW</t>
  </si>
  <si>
    <t>BELWEDER</t>
  </si>
  <si>
    <t>GOŚCIERADÓW PLEBAŃSKI</t>
  </si>
  <si>
    <t>GOŚCIERADÓW UKAZOWY</t>
  </si>
  <si>
    <t>GOŚCIERADÓW-FOLWARK</t>
  </si>
  <si>
    <t>GOŚCIERADÓW-KOLONIA</t>
  </si>
  <si>
    <t>KOTOWSZCZANY DÓŁ</t>
  </si>
  <si>
    <t>KSIĘŻOMIERZ</t>
  </si>
  <si>
    <t>KSIĘŻOMIERZ DZIERZKOWSKA</t>
  </si>
  <si>
    <t>KSIĘŻOMIERZ GOŚCIERADOWSKA</t>
  </si>
  <si>
    <t>KSIĘŻOMIERZ-KOLONIA</t>
  </si>
  <si>
    <t>KSIĘŻOMIERZ-OSADA</t>
  </si>
  <si>
    <t>LIŚNIK DUŻY</t>
  </si>
  <si>
    <t>LIŚNIK DUŻY-KOLONIA</t>
  </si>
  <si>
    <t>MARYNOPOLE</t>
  </si>
  <si>
    <t>MAZIARKA</t>
  </si>
  <si>
    <t>SALOMIN</t>
  </si>
  <si>
    <t>SZCZECYN</t>
  </si>
  <si>
    <t>WÓLKA GOŚCIERADOWSKA</t>
  </si>
  <si>
    <t>WÓLKA SZCZECKA</t>
  </si>
  <si>
    <t>ZAWÓLCZE</t>
  </si>
  <si>
    <t>LUBELSKIEKRAŚNICKIKRAŚNIK</t>
  </si>
  <si>
    <t>DĄBROWA-BÓR</t>
  </si>
  <si>
    <t>LUBELSKIEKRAŚNICKIKRAŚNIK (WIEJSKA)</t>
  </si>
  <si>
    <t>KARPIÓWKA</t>
  </si>
  <si>
    <t>KOWALIN</t>
  </si>
  <si>
    <t>LASY</t>
  </si>
  <si>
    <t>MIKULIN</t>
  </si>
  <si>
    <t>OPOCZNA GÓRA</t>
  </si>
  <si>
    <t>OŚRODEK-WYŻNICA</t>
  </si>
  <si>
    <t>PASIEKA-KOLONIA</t>
  </si>
  <si>
    <t>SŁODKÓW DRUGI</t>
  </si>
  <si>
    <t>SŁODKÓW PIERWSZY</t>
  </si>
  <si>
    <t>SŁODKÓW TRZECI</t>
  </si>
  <si>
    <t>SPŁAWY DRUGIE</t>
  </si>
  <si>
    <t>SPŁAWY PIERWSZE</t>
  </si>
  <si>
    <t>STRÓŻA-KOLONIA</t>
  </si>
  <si>
    <t>SUCHYNIA</t>
  </si>
  <si>
    <t>BLINÓW DRUGI</t>
  </si>
  <si>
    <t>LUBELSKIEKRAŚNICKISZASTARKA</t>
  </si>
  <si>
    <t>BLINÓW PIERWSZY</t>
  </si>
  <si>
    <t>BLINÓW PIERWSZY (KOL)</t>
  </si>
  <si>
    <t>BLINÓW-KOLONIA</t>
  </si>
  <si>
    <t>BRZOZÓWKA-KOLONIA</t>
  </si>
  <si>
    <t>CIEŚLANKI</t>
  </si>
  <si>
    <t>HUTA JÓZEFÓW</t>
  </si>
  <si>
    <t>MAJDAN-OBLESZCZE</t>
  </si>
  <si>
    <t>NOWY KACZYNIEC</t>
  </si>
  <si>
    <t>POLICHNA</t>
  </si>
  <si>
    <t>POLICHNA CZWARTA</t>
  </si>
  <si>
    <t>POLICHNA DRUGA</t>
  </si>
  <si>
    <t>POLICHNA PIERWSZA</t>
  </si>
  <si>
    <t>POLICHNA TRZECIA</t>
  </si>
  <si>
    <t>RZECZYCA-KOLONIA</t>
  </si>
  <si>
    <t>STARE MOCZYDŁA</t>
  </si>
  <si>
    <t>SZASTARKA (STACJA)</t>
  </si>
  <si>
    <t>WOJCIECHÓW-KOLONIA</t>
  </si>
  <si>
    <t>AGATÓWKA</t>
  </si>
  <si>
    <t>LUBELSKIEKRAŚNICKITRZYDNIK DUŻY</t>
  </si>
  <si>
    <t>BUDKI</t>
  </si>
  <si>
    <t>DĄBROWA-KOLONIA</t>
  </si>
  <si>
    <t>LIŚNIK MAŁY</t>
  </si>
  <si>
    <t>ŁYCHÓW GOŚCIERADOWSKI</t>
  </si>
  <si>
    <t>ŁYCHÓW SZLACHECKI</t>
  </si>
  <si>
    <t>OLBIĘCIN</t>
  </si>
  <si>
    <t>OWCZARNIA</t>
  </si>
  <si>
    <t>RZECZYCA KSIĘŻA</t>
  </si>
  <si>
    <t>RZECZYCA ZIEMIAŃSKA</t>
  </si>
  <si>
    <t>RZECZYCA ZIEMIAŃSKA-KOLONIA</t>
  </si>
  <si>
    <t>TRZYDNIK DUŻY-KOLONIA</t>
  </si>
  <si>
    <t>TRZYDNIK MAŁY</t>
  </si>
  <si>
    <t>WĘGLIN</t>
  </si>
  <si>
    <t>WOLA TRZYDNICKA</t>
  </si>
  <si>
    <t>WÓLKA OLBIĘCKA</t>
  </si>
  <si>
    <t>BĘCZYN</t>
  </si>
  <si>
    <t>LUBELSKIEKRAŚNICKIURZĘDÓW</t>
  </si>
  <si>
    <t>BOBY-KOLONIA</t>
  </si>
  <si>
    <t>BOBY-KSIĘŻE</t>
  </si>
  <si>
    <t>BOBY-WIEŚ</t>
  </si>
  <si>
    <t>KOZARÓW</t>
  </si>
  <si>
    <t>MAJDAN BOBOWSKI</t>
  </si>
  <si>
    <t>MAJDAN MONIACKI</t>
  </si>
  <si>
    <t>MIKOŁAJÓWKA</t>
  </si>
  <si>
    <t>MIKUSZEWSKIE</t>
  </si>
  <si>
    <t>MONIAKI</t>
  </si>
  <si>
    <t>MONIAKI-KOLONIA</t>
  </si>
  <si>
    <t>OKRĘGLICA-KOLONIA</t>
  </si>
  <si>
    <t>POPKOWICE</t>
  </si>
  <si>
    <t>POPKOWICE KSIĘŻE</t>
  </si>
  <si>
    <t>RANKOWSKIE</t>
  </si>
  <si>
    <t>SKORCZYCE</t>
  </si>
  <si>
    <t>WIERZBICA-KOLONIA</t>
  </si>
  <si>
    <t>ZADWORZE</t>
  </si>
  <si>
    <t>ZAKOŚCIELNE</t>
  </si>
  <si>
    <t>EWUNIN</t>
  </si>
  <si>
    <t>LUBELSKIEKRAŚNICKIWILKOŁAZ</t>
  </si>
  <si>
    <t>OBROKI</t>
  </si>
  <si>
    <t>PUŁANKOWICE</t>
  </si>
  <si>
    <t>RUDNIK SZLACHECKI</t>
  </si>
  <si>
    <t>RUDNIK-KOLONIA</t>
  </si>
  <si>
    <t>WILKOŁAZ DOLNY</t>
  </si>
  <si>
    <t>WILKOŁAZ DRUGI</t>
  </si>
  <si>
    <t>WILKOŁAZ GÓRNY</t>
  </si>
  <si>
    <t>WILKOŁAZ PIERWSZY</t>
  </si>
  <si>
    <t>WILKOŁAZ TRZECI</t>
  </si>
  <si>
    <t>WILKOŁAZ-STACJA KOLEJOWA</t>
  </si>
  <si>
    <t>WÓLKA RUDNICKA</t>
  </si>
  <si>
    <t>ZAMAJDANIE</t>
  </si>
  <si>
    <t>ZDRAPY</t>
  </si>
  <si>
    <t>LUBELSKIEKRAŚNICKIZAKRZÓWEK</t>
  </si>
  <si>
    <t>MAJDAN-GRABINA</t>
  </si>
  <si>
    <t>MAJORAT</t>
  </si>
  <si>
    <t>MASNE DOŁY</t>
  </si>
  <si>
    <t>RUDNIK DRUGI</t>
  </si>
  <si>
    <t>RUDNIK PIERWSZY</t>
  </si>
  <si>
    <t>STUDZIANKI</t>
  </si>
  <si>
    <t>STUDZIANKI-KOLONIA</t>
  </si>
  <si>
    <t>SULÓW</t>
  </si>
  <si>
    <t>ŚWIERCZYNA</t>
  </si>
  <si>
    <t>ZAKRZÓWEK NOWY</t>
  </si>
  <si>
    <t>ZAKRZÓWEK-WIEŚ</t>
  </si>
  <si>
    <t>LUBELSKIELUBARTOWSKIABRAMÓW</t>
  </si>
  <si>
    <t>CIOTCZA</t>
  </si>
  <si>
    <t>GLINNIK</t>
  </si>
  <si>
    <t>IZABELMONT</t>
  </si>
  <si>
    <t>WIELKIE</t>
  </si>
  <si>
    <t>WIELKOLAS</t>
  </si>
  <si>
    <t>BARAN</t>
  </si>
  <si>
    <t>LUBELSKIELUBARTOWSKIFIRLEJ</t>
  </si>
  <si>
    <t>BYKOWSZCZYZNA</t>
  </si>
  <si>
    <t>CZERWONKA POLEŚNA</t>
  </si>
  <si>
    <t>CZERWONKA-GOZDÓW</t>
  </si>
  <si>
    <t>ŁUKÓWIEC</t>
  </si>
  <si>
    <t>MAJDAN SOBOLEWSKI</t>
  </si>
  <si>
    <t>NOWY ANTONIN</t>
  </si>
  <si>
    <t>POŻARÓW</t>
  </si>
  <si>
    <t>PRZYPISÓWKA</t>
  </si>
  <si>
    <t>SOBOLEW-KOLONIA</t>
  </si>
  <si>
    <t>STARY ANTONIN</t>
  </si>
  <si>
    <t>SUŁOSZYN</t>
  </si>
  <si>
    <t>WOLA SKROMOWSKA</t>
  </si>
  <si>
    <t>WÓLKA MIECZYSŁAWSKA</t>
  </si>
  <si>
    <t>WÓLKA ROZWADOWSKA</t>
  </si>
  <si>
    <t>ZAGRODY ŁUKÓWIECKIE</t>
  </si>
  <si>
    <t>LUBELSKIELUBARTOWSKIJEZIORZANY</t>
  </si>
  <si>
    <t>DREWNIK</t>
  </si>
  <si>
    <t>NOWINY PRZYTOCKIE</t>
  </si>
  <si>
    <t>PRZYTOCZNO</t>
  </si>
  <si>
    <t>SKARBICIESZ</t>
  </si>
  <si>
    <t>SKRAWKI</t>
  </si>
  <si>
    <t>STAWIK</t>
  </si>
  <si>
    <t>STOCZEK KOCKI</t>
  </si>
  <si>
    <t>WALENTYNÓW</t>
  </si>
  <si>
    <t>WOLA BLIZOCKA</t>
  </si>
  <si>
    <t>AMELIN</t>
  </si>
  <si>
    <t>LUBELSKIELUBARTOWSKIKAMIONKA</t>
  </si>
  <si>
    <t>BIADACZKA</t>
  </si>
  <si>
    <t>BRATNIK</t>
  </si>
  <si>
    <t>CIEMNO</t>
  </si>
  <si>
    <t>GRABOWY LAS</t>
  </si>
  <si>
    <t>KIERZKÓWKA</t>
  </si>
  <si>
    <t>KIERZKÓWKA-KOLONIA</t>
  </si>
  <si>
    <t>KOKOSZ</t>
  </si>
  <si>
    <t>NOWY SKROBÓW</t>
  </si>
  <si>
    <t>POLNY MŁYN</t>
  </si>
  <si>
    <t>RUDKA GOŁĘBSKA</t>
  </si>
  <si>
    <t>SAMOKLĘSKI</t>
  </si>
  <si>
    <t>SAMOKLĘSKI-KOLONIA DRUGA</t>
  </si>
  <si>
    <t>SAMOKLĘSKI-KOLONIA PIERWSZA</t>
  </si>
  <si>
    <t>STANISŁAWÓW DUŻY</t>
  </si>
  <si>
    <t>STAROŚCIN</t>
  </si>
  <si>
    <t>STAROŚCIN-KOLONIA</t>
  </si>
  <si>
    <t>SYRY</t>
  </si>
  <si>
    <t>WÓLKA KRASIENIŃSKA</t>
  </si>
  <si>
    <t>ZOFIAN</t>
  </si>
  <si>
    <t>LUBELSKIELUBARTOWSKIKOCK</t>
  </si>
  <si>
    <t>ANNÓWKA</t>
  </si>
  <si>
    <t>BIAŁOBRZEGI-KOLONIA</t>
  </si>
  <si>
    <t>BOŻNIEWICE</t>
  </si>
  <si>
    <t>GÓRECKA KOLONIA</t>
  </si>
  <si>
    <t>LEBIEDZIÓW</t>
  </si>
  <si>
    <t>LIPNIAK</t>
  </si>
  <si>
    <t>ŁUG</t>
  </si>
  <si>
    <t>MOSTKOWY DÓŁ</t>
  </si>
  <si>
    <t>NOWE BIAŁOBRZEGI</t>
  </si>
  <si>
    <t>PODBIELEK</t>
  </si>
  <si>
    <t>POIZDÓW</t>
  </si>
  <si>
    <t>POIZDÓW-KOLONIA</t>
  </si>
  <si>
    <t>RUSKA WIEŚ</t>
  </si>
  <si>
    <t>TALCZYN</t>
  </si>
  <si>
    <t>TALCZYN-KOLONIA</t>
  </si>
  <si>
    <t>ZAKALEW</t>
  </si>
  <si>
    <t>LUBELSKIELUBARTOWSKILUBARTÓW</t>
  </si>
  <si>
    <t>ANNOBÓR</t>
  </si>
  <si>
    <t>LUBELSKIELUBARTOWSKILUBARTÓW (WIEJSKA)</t>
  </si>
  <si>
    <t>ANNOBÓR-KOLONIA</t>
  </si>
  <si>
    <t>BARANÓWKA</t>
  </si>
  <si>
    <t>LISÓW</t>
  </si>
  <si>
    <t>ŁUCKA</t>
  </si>
  <si>
    <t>ŁUCKA-KOLONIA</t>
  </si>
  <si>
    <t>MAJDAN KOZŁOWIECKI</t>
  </si>
  <si>
    <t>MIECZYSŁAWKA</t>
  </si>
  <si>
    <t>NOWODWÓR-KOLONIA</t>
  </si>
  <si>
    <t>NOWODWÓR-PIASKI</t>
  </si>
  <si>
    <t>SKROBÓW</t>
  </si>
  <si>
    <t>SKROBÓW-KOLONIA</t>
  </si>
  <si>
    <t>STRÓŻEK</t>
  </si>
  <si>
    <t>SZCZEKARKÓW</t>
  </si>
  <si>
    <t>TRÓJNIA</t>
  </si>
  <si>
    <t>WOLA LISOWSKA</t>
  </si>
  <si>
    <t>WOLA MIECZYSŁAWSKA</t>
  </si>
  <si>
    <t>WÓLKA ROKICKA</t>
  </si>
  <si>
    <t>WÓLKA ROKICKA-KOLONIA</t>
  </si>
  <si>
    <t>LUBELSKIELUBARTOWSKIMICHÓW</t>
  </si>
  <si>
    <t>ANIELÓWKA</t>
  </si>
  <si>
    <t>CHUDOWOLA</t>
  </si>
  <si>
    <t>ELŻBIETÓW</t>
  </si>
  <si>
    <t>GAWŁÓWKA</t>
  </si>
  <si>
    <t>GIŻYCE</t>
  </si>
  <si>
    <t>GOŁĄB-KOLONIA</t>
  </si>
  <si>
    <t>KATARZYN</t>
  </si>
  <si>
    <t>KOLONIA GIŻYCE</t>
  </si>
  <si>
    <t>KRUPY</t>
  </si>
  <si>
    <t>MEJZNERZYN</t>
  </si>
  <si>
    <t>MESZNO</t>
  </si>
  <si>
    <t>MIASTKÓWEK</t>
  </si>
  <si>
    <t>PODLODÓWEK</t>
  </si>
  <si>
    <t>RAWA</t>
  </si>
  <si>
    <t>RUDZIENKO</t>
  </si>
  <si>
    <t>RUDZIENKO-KOLONIA</t>
  </si>
  <si>
    <t>WĘGIELCE</t>
  </si>
  <si>
    <t>WÓLKA MICHOWSKA</t>
  </si>
  <si>
    <t>WYPNICHA</t>
  </si>
  <si>
    <t>ZOFIANÓWKA</t>
  </si>
  <si>
    <t>BEREJÓW</t>
  </si>
  <si>
    <t>LUBELSKIELUBARTOWSKINIEDŹWIADA</t>
  </si>
  <si>
    <t>BRZEŹNICA BYCHAWSKA</t>
  </si>
  <si>
    <t>BRZEŹNICA BYCHAWSKA-KOLONIA</t>
  </si>
  <si>
    <t>BRZEŹNICA KSIĄŻĘCA</t>
  </si>
  <si>
    <t>BRZEŹNICA KSIĄŻĘCA-KOLONIA</t>
  </si>
  <si>
    <t>BRZEŹNICA LEŚNA</t>
  </si>
  <si>
    <t>GÓRKA LUBARTOWSKA</t>
  </si>
  <si>
    <t>NIEDŹWIADA-KOLONIA</t>
  </si>
  <si>
    <t>PAŁECZNICA-KOLONIA</t>
  </si>
  <si>
    <t>TARŁO</t>
  </si>
  <si>
    <t>TARŁO-KOLONIA</t>
  </si>
  <si>
    <t>WYGNANÓW</t>
  </si>
  <si>
    <t>BÓJKI</t>
  </si>
  <si>
    <t>LUBELSKIELUBARTOWSKIOSTRÓW LUBELSKI</t>
  </si>
  <si>
    <t>KAZNÓW</t>
  </si>
  <si>
    <t>KAZNÓW-KOLONIA</t>
  </si>
  <si>
    <t>KOLECHOWICE</t>
  </si>
  <si>
    <t>KOLECHOWICE-FOLWARK</t>
  </si>
  <si>
    <t>KOLECHOWICE-KOLONIA</t>
  </si>
  <si>
    <t>ROZKOPACZEW</t>
  </si>
  <si>
    <t>RUDKA KIJAŃSKA</t>
  </si>
  <si>
    <t>WÓLKA STARA KIJAŃSKA</t>
  </si>
  <si>
    <t>ŻURAW</t>
  </si>
  <si>
    <t>LUBELSKIELUBARTOWSKIOSTRÓWEK</t>
  </si>
  <si>
    <t>BABCZYZNA</t>
  </si>
  <si>
    <t>DĘBICA-KOLONIA</t>
  </si>
  <si>
    <t>KAMIENOWOLA</t>
  </si>
  <si>
    <t>LUSZAWA</t>
  </si>
  <si>
    <t>OSTRÓWEK-KOLONIA</t>
  </si>
  <si>
    <t>TARKAWICA</t>
  </si>
  <si>
    <t>ŻURAWINIEC-KOLONIA</t>
  </si>
  <si>
    <t>BRZOSTÓWKA</t>
  </si>
  <si>
    <t>LUBELSKIELUBARTOWSKISERNIKI</t>
  </si>
  <si>
    <t>BRZOSTÓWKA-KOLONIA</t>
  </si>
  <si>
    <t>SERNIKI-KOLONIA</t>
  </si>
  <si>
    <t>WOLA SERNICKA</t>
  </si>
  <si>
    <t>WOLA SERNICKA-KOLONIA</t>
  </si>
  <si>
    <t>WÓLKA ZAWIEPRZYCKA</t>
  </si>
  <si>
    <t>DROZDÓWKA</t>
  </si>
  <si>
    <t>LUBELSKIELUBARTOWSKIUŚCIMÓW</t>
  </si>
  <si>
    <t>GŁĘBOKIE-KOLONIA</t>
  </si>
  <si>
    <t>KRASNE-KOLONIA</t>
  </si>
  <si>
    <t>MAŚLUCHY</t>
  </si>
  <si>
    <t>NOWA JEDLANKA</t>
  </si>
  <si>
    <t>NOWY UŚCIMÓW</t>
  </si>
  <si>
    <t>ORZECHÓW-KOLONIA</t>
  </si>
  <si>
    <t>RUDKA STAROŚCIAŃSKA</t>
  </si>
  <si>
    <t>STARA JEDLANKA</t>
  </si>
  <si>
    <t>STARY UŚCIMÓW</t>
  </si>
  <si>
    <t>UŚCIMÓW-KOLONIA</t>
  </si>
  <si>
    <t>LUBELSKIELUBELSKIBEŁŻYCE</t>
  </si>
  <si>
    <t>CHMIELNIK-KOLONIA</t>
  </si>
  <si>
    <t>CUPLE</t>
  </si>
  <si>
    <t>DYLĄŻKI</t>
  </si>
  <si>
    <t>JAROSZEWICE</t>
  </si>
  <si>
    <t>JAROSZEWICE-KOLONIA</t>
  </si>
  <si>
    <t>KRĘŻNICA OKRĄGŁA</t>
  </si>
  <si>
    <t>MALINOWSZCZYZNA</t>
  </si>
  <si>
    <t>MATCZYN</t>
  </si>
  <si>
    <t>PŁOWIZNY</t>
  </si>
  <si>
    <t>PODOLE DRUGIE</t>
  </si>
  <si>
    <t>PODOLE PIERWSZE</t>
  </si>
  <si>
    <t>SKRZYNIEC</t>
  </si>
  <si>
    <t>SKRZYNIEC-KOLONIA</t>
  </si>
  <si>
    <t>STARE WIERZCHOWISKA</t>
  </si>
  <si>
    <t>WIERZCHOWISKA DOLNE</t>
  </si>
  <si>
    <t>WIERZCHOWISKA GÓRNE</t>
  </si>
  <si>
    <t>WRONÓW-KOLONIA</t>
  </si>
  <si>
    <t>WYMYSŁÓWKA</t>
  </si>
  <si>
    <t>BIAŁAWODA</t>
  </si>
  <si>
    <t>LUBELSKIELUBELSKIBORZECHÓW</t>
  </si>
  <si>
    <t>BORZECHÓW-KOLONIA</t>
  </si>
  <si>
    <t>DOBROWOLA</t>
  </si>
  <si>
    <t>KAŹMIERÓW</t>
  </si>
  <si>
    <t>KĘPA BORZECHOWSKA</t>
  </si>
  <si>
    <t>KĘPA-KOLONIA</t>
  </si>
  <si>
    <t>KŁODNICA DOLNA</t>
  </si>
  <si>
    <t>KŁODNICA GÓRNA</t>
  </si>
  <si>
    <t>LUDWINÓW-KOLONIA</t>
  </si>
  <si>
    <t>ŁĄCZKI-PAWŁÓWEK</t>
  </si>
  <si>
    <t>ŁOPIENNIK</t>
  </si>
  <si>
    <t>MAJDAN BORZECHOWSKI</t>
  </si>
  <si>
    <t>MAJDAN RADLIŃSKI</t>
  </si>
  <si>
    <t>MAJDAN SKRZYNIECKI</t>
  </si>
  <si>
    <t>RYCZYDÓŁ</t>
  </si>
  <si>
    <t>WAŁY KĘPSKIE</t>
  </si>
  <si>
    <t>ZAKĄCIE</t>
  </si>
  <si>
    <t>LUBELSKIELUBELSKIBYCHAWA</t>
  </si>
  <si>
    <t>BYCHAWKA DRUGA</t>
  </si>
  <si>
    <t>BYCHAWKA DRUGA-KOLONIA</t>
  </si>
  <si>
    <t>BYCHAWKA PIERWSZA</t>
  </si>
  <si>
    <t>BYCHAWKA TRZECIA</t>
  </si>
  <si>
    <t>BYCHAWKA TRZECIA-KOLONIA</t>
  </si>
  <si>
    <t>GAŁĘZÓW-KOLONIA DRUGA</t>
  </si>
  <si>
    <t>GAŁĘZÓW-KOLONIA PIERWSZA</t>
  </si>
  <si>
    <t>JÓZWÓW</t>
  </si>
  <si>
    <t>KOSARZEW DOLNY-KOLONIA</t>
  </si>
  <si>
    <t>KOWERSK</t>
  </si>
  <si>
    <t>OLSZOWIEC</t>
  </si>
  <si>
    <t>OLSZOWIEC-KOLONIA</t>
  </si>
  <si>
    <t>OSOWA</t>
  </si>
  <si>
    <t>OSOWA-KOLONIA</t>
  </si>
  <si>
    <t>SKAWINEK</t>
  </si>
  <si>
    <t>STARA WIEŚ DRUGA</t>
  </si>
  <si>
    <t>STARA WIEŚ PIERWSZA</t>
  </si>
  <si>
    <t>STARA WIEŚ TRZECIA</t>
  </si>
  <si>
    <t>WINCENTÓWEK</t>
  </si>
  <si>
    <t>WOLA DUŻA-KOLONIA</t>
  </si>
  <si>
    <t>WOLA GAŁĘZOWSKA</t>
  </si>
  <si>
    <t>WOLA GAŁĘZOWSKA-KOLONIA</t>
  </si>
  <si>
    <t>ZADĘBIE</t>
  </si>
  <si>
    <t>ZARASZÓW</t>
  </si>
  <si>
    <t>ZARASZÓW-KOLONIA</t>
  </si>
  <si>
    <t>LUBELSKIELUBELSKIGARBÓW</t>
  </si>
  <si>
    <t>GARBÓW DRUGI</t>
  </si>
  <si>
    <t>GUTANÓW</t>
  </si>
  <si>
    <t>LEŚCE</t>
  </si>
  <si>
    <t>PIOTROWICE WIELKIE</t>
  </si>
  <si>
    <t>PIOTROWICE-KOLONIA</t>
  </si>
  <si>
    <t>PRZYBYSŁAWICE</t>
  </si>
  <si>
    <t>WOLA PRZYBYSŁAWSKA</t>
  </si>
  <si>
    <t>ABRAMOWICE KOŚCIELNE</t>
  </si>
  <si>
    <t>LUBELSKIELUBELSKIGŁUSK</t>
  </si>
  <si>
    <t>ABRAMOWICE PRYWATNE</t>
  </si>
  <si>
    <t>ĆMIŁÓW</t>
  </si>
  <si>
    <t>DOMINÓW</t>
  </si>
  <si>
    <t>GŁUSZCZYZNA</t>
  </si>
  <si>
    <t>KALINÓWKA</t>
  </si>
  <si>
    <t>KAZIMIERZÓWKA</t>
  </si>
  <si>
    <t>KLINY</t>
  </si>
  <si>
    <t>MAJDAN MĘTOWSKI</t>
  </si>
  <si>
    <t>MĘTÓW</t>
  </si>
  <si>
    <t>PRAWIEDNIKI</t>
  </si>
  <si>
    <t>PRAWIEDNIKI-KOLONIA</t>
  </si>
  <si>
    <t>WILCZOPOLE</t>
  </si>
  <si>
    <t>WILCZOPOLE-KOLONIA</t>
  </si>
  <si>
    <t>WÓLKA ABRAMOWICKA</t>
  </si>
  <si>
    <t>CHMIEL DRUGI</t>
  </si>
  <si>
    <t>LUBELSKIELUBELSKIJABŁONNA</t>
  </si>
  <si>
    <t>CHMIEL PIERWSZY</t>
  </si>
  <si>
    <t>CHMIEL-KOLONIA</t>
  </si>
  <si>
    <t>CZERNIEJÓW-KOLONIA</t>
  </si>
  <si>
    <t>JABŁONNA DRUGA</t>
  </si>
  <si>
    <t>JABŁONNA PIERWSZA</t>
  </si>
  <si>
    <t>JABŁONNA-MAJĄTEK</t>
  </si>
  <si>
    <t>PIOTRKÓW DRUGI</t>
  </si>
  <si>
    <t>PIOTRKÓW PIERWSZY</t>
  </si>
  <si>
    <t>PIOTRKÓW-KOLONIA</t>
  </si>
  <si>
    <t>SACHALIN</t>
  </si>
  <si>
    <t>SKRZYNICE DRUGIE</t>
  </si>
  <si>
    <t>SKRZYNICE PIERWSZE</t>
  </si>
  <si>
    <t>SKRZYNICE-KOLONIA</t>
  </si>
  <si>
    <t>TUSZÓW</t>
  </si>
  <si>
    <t>WIERCISZÓW</t>
  </si>
  <si>
    <t>WOLNICA</t>
  </si>
  <si>
    <t>BARAK</t>
  </si>
  <si>
    <t>LUBELSKIELUBELSKIJASTKÓW</t>
  </si>
  <si>
    <t>JÓZEFÓW-POCIECHA</t>
  </si>
  <si>
    <t>KOLONIA MIŁOCIN</t>
  </si>
  <si>
    <t>KOLONIA SIEPRAWICE</t>
  </si>
  <si>
    <t>ŁUGÓW</t>
  </si>
  <si>
    <t>MIŁOCIN</t>
  </si>
  <si>
    <t>MOSZENKI</t>
  </si>
  <si>
    <t>MOSZNA</t>
  </si>
  <si>
    <t>MOSZNA-KOLONIA</t>
  </si>
  <si>
    <t>PANIEŃSZCZYZNA</t>
  </si>
  <si>
    <t>PIOTRAWIN</t>
  </si>
  <si>
    <t>PŁOUSZOWICE</t>
  </si>
  <si>
    <t>PŁOUSZOWICE-KOLONIA</t>
  </si>
  <si>
    <t>SIEPRAWICE</t>
  </si>
  <si>
    <t>SIEPRAWKI</t>
  </si>
  <si>
    <t>SŁUGOCIN</t>
  </si>
  <si>
    <t>SMUGI</t>
  </si>
  <si>
    <t>SNOPKÓW</t>
  </si>
  <si>
    <t>TOMASZOWICE</t>
  </si>
  <si>
    <t>TOMASZOWICE-KOLONIA</t>
  </si>
  <si>
    <t>LUBELSKIELUBELSKIKONOPNICA</t>
  </si>
  <si>
    <t>KOZUBSZCZYZNA</t>
  </si>
  <si>
    <t>MOTYCZ</t>
  </si>
  <si>
    <t>MOTYCZ LEŚNY</t>
  </si>
  <si>
    <t>MOTYCZ-JÓZEFIN</t>
  </si>
  <si>
    <t>PAWLIN</t>
  </si>
  <si>
    <t>RADAWCZYK</t>
  </si>
  <si>
    <t>RADAWCZYK DRUGI</t>
  </si>
  <si>
    <t>RADAWIEC DUŻY</t>
  </si>
  <si>
    <t>RADAWIEC MAŁY</t>
  </si>
  <si>
    <t>SPORNIAK</t>
  </si>
  <si>
    <t>SZEROKIE</t>
  </si>
  <si>
    <t>TERESZYN</t>
  </si>
  <si>
    <t>UNISZOWICE</t>
  </si>
  <si>
    <t>ZEMBORZYCE DOLNE</t>
  </si>
  <si>
    <t>ZEMBORZYCE PODLEŚNE</t>
  </si>
  <si>
    <t>ZEMBORZYCE TERESZYŃSKIE</t>
  </si>
  <si>
    <t>ZEMBORZYCE WOJCIECHOWSKIE</t>
  </si>
  <si>
    <t>LUBELSKIELUBELSKIKRZCZONÓW</t>
  </si>
  <si>
    <t>BOŻY DAR</t>
  </si>
  <si>
    <t>GIERNIAK</t>
  </si>
  <si>
    <t>KOSARZEW DOLNY</t>
  </si>
  <si>
    <t>KOSARZEW GÓRNY</t>
  </si>
  <si>
    <t>KOSARZEW-STRÓŻA</t>
  </si>
  <si>
    <t>KRZCZONÓW DRUGI</t>
  </si>
  <si>
    <t>KRZCZONÓW PIERWSZY</t>
  </si>
  <si>
    <t>KRZCZONÓW TRZECI</t>
  </si>
  <si>
    <t>LEWANDOWSZCZYZNA</t>
  </si>
  <si>
    <t>MAJDAN POLICKI</t>
  </si>
  <si>
    <t>NOWINY ŻUKOWSKIE</t>
  </si>
  <si>
    <t>PIOTRKÓWEK</t>
  </si>
  <si>
    <t>POLICZYZNA</t>
  </si>
  <si>
    <t>SOBIESKA WOLA DRUGA</t>
  </si>
  <si>
    <t>SOBIESKA WOLA PIERWSZA</t>
  </si>
  <si>
    <t>TEKLIN</t>
  </si>
  <si>
    <t>ZIELONA</t>
  </si>
  <si>
    <t>ŻUKÓW DRUGI</t>
  </si>
  <si>
    <t>ŻUKÓW PIERWSZY</t>
  </si>
  <si>
    <t>ŻUKÓW-KOLONIA</t>
  </si>
  <si>
    <t>BORKOWIZNA</t>
  </si>
  <si>
    <t>LUBELSKIELUBELSKINIEDRZWICA DUŻA</t>
  </si>
  <si>
    <t>CZÓŁNA</t>
  </si>
  <si>
    <t>KANDYDATY</t>
  </si>
  <si>
    <t>KREBSÓWKA</t>
  </si>
  <si>
    <t>KRĘŻNICA JARA</t>
  </si>
  <si>
    <t>MAJDAN SOBIESZCZAŃSKI</t>
  </si>
  <si>
    <t>NIEDRZWICA KOŚCIELNA</t>
  </si>
  <si>
    <t>NIEDRZWICA KOŚCIELNA-KOLONIA</t>
  </si>
  <si>
    <t>OSMOLICE-KOLONIA</t>
  </si>
  <si>
    <t>RADAWCZYK-KOLONIA PIERWSZA</t>
  </si>
  <si>
    <t>SOBIESZCZANY</t>
  </si>
  <si>
    <t>SOBIESZCZANY-KOLONIA</t>
  </si>
  <si>
    <t>STRZESZKOWICE DUŻE</t>
  </si>
  <si>
    <t>STRZESZKOWICE MAŁE</t>
  </si>
  <si>
    <t>TROJACZKOWICE</t>
  </si>
  <si>
    <t>WARSZAWIAKI</t>
  </si>
  <si>
    <t>ZAŁUCZE</t>
  </si>
  <si>
    <t>BASZKI</t>
  </si>
  <si>
    <t>LUBELSKIELUBELSKINIEMCE</t>
  </si>
  <si>
    <t>BODUSZYN</t>
  </si>
  <si>
    <t>CIECIERZYN</t>
  </si>
  <si>
    <t>DYS</t>
  </si>
  <si>
    <t>DZIUCHÓW</t>
  </si>
  <si>
    <t>JAKUBOWICE KONIŃSKIE</t>
  </si>
  <si>
    <t>JAKUBOWICE KONIŃSKIE-KOLONIA</t>
  </si>
  <si>
    <t>KAWKA</t>
  </si>
  <si>
    <t>KOLONIA BYSTRZYCA</t>
  </si>
  <si>
    <t>KOLONIA CIECIERZYN</t>
  </si>
  <si>
    <t>KOLONIA NASUTÓW</t>
  </si>
  <si>
    <t>KRASIENIN</t>
  </si>
  <si>
    <t>KRASIENIN-KOLONIA</t>
  </si>
  <si>
    <t>MAJDAN KRASIENIŃSKI</t>
  </si>
  <si>
    <t>NASUTÓW</t>
  </si>
  <si>
    <t>PRYSZCZOWA GÓRA</t>
  </si>
  <si>
    <t>RUDKA KOZŁOWIECKA</t>
  </si>
  <si>
    <t>STOCZEK-KOLONIA</t>
  </si>
  <si>
    <t>SWOBODA</t>
  </si>
  <si>
    <t>WOLA KRASIENIŃSKA</t>
  </si>
  <si>
    <t>WOLA NIEMIECKA</t>
  </si>
  <si>
    <t>LUBELSKIELUBELSKISTRZYŻEWICE</t>
  </si>
  <si>
    <t>BYSTRZYCA NOWA</t>
  </si>
  <si>
    <t>BYSTRZYCA STARA</t>
  </si>
  <si>
    <t>DĘBSZCZYZNA</t>
  </si>
  <si>
    <t>IŻYCE</t>
  </si>
  <si>
    <t>KIEŁCZEWICE DOLNE</t>
  </si>
  <si>
    <t>KIEŁCZEWICE GÓRNE</t>
  </si>
  <si>
    <t>KIEŁCZEWICE MARYJSKIE</t>
  </si>
  <si>
    <t>KIEŁCZEWICE PIERWSZE</t>
  </si>
  <si>
    <t>KOLONIA KIEŁCZEWICE DOLNE</t>
  </si>
  <si>
    <t>OSMOLICE DRUGIE</t>
  </si>
  <si>
    <t>OSMOLICE PIERWSZE</t>
  </si>
  <si>
    <t>POLANÓWKA</t>
  </si>
  <si>
    <t>PSZCZELA WOLA</t>
  </si>
  <si>
    <t>CYGANÓWKA</t>
  </si>
  <si>
    <t>LUBELSKIELUBELSKIWOJCIECHÓW</t>
  </si>
  <si>
    <t>HALINÓWKA</t>
  </si>
  <si>
    <t>IGNACÓW</t>
  </si>
  <si>
    <t>ŁUBKI-KOLONIA</t>
  </si>
  <si>
    <t>ŁUBKI-SZLACHTA</t>
  </si>
  <si>
    <t>MASZKI</t>
  </si>
  <si>
    <t>MASZKI K. WOJCIECHOWA</t>
  </si>
  <si>
    <t>NOWY GAJ</t>
  </si>
  <si>
    <t>PALIKIJE DRUGIE</t>
  </si>
  <si>
    <t>PALIKIJE PIERWSZE</t>
  </si>
  <si>
    <t>SAGANÓW</t>
  </si>
  <si>
    <t>STARY GAJ</t>
  </si>
  <si>
    <t>SZCZUCZKI</t>
  </si>
  <si>
    <t>SZCZUCZKI VI KOLONIA</t>
  </si>
  <si>
    <t>WOJCIECHÓW-KOLONIA PIĄTA</t>
  </si>
  <si>
    <t>WOJCIECHÓW-KOLONIA PIERWSZA</t>
  </si>
  <si>
    <t>BISKUPIE-KOLONIA</t>
  </si>
  <si>
    <t>LUBELSKIELUBELSKIWÓLKA</t>
  </si>
  <si>
    <t>JAKUBOWICE MUROWANE</t>
  </si>
  <si>
    <t>KOLONIA ŚWIDNIK MAŁY</t>
  </si>
  <si>
    <t>ŁUSZCZÓW DRUGI</t>
  </si>
  <si>
    <t>ŁUSZCZÓW PIERWSZY</t>
  </si>
  <si>
    <t>ŁYSAKÓW</t>
  </si>
  <si>
    <t>PLISZCZYN</t>
  </si>
  <si>
    <t>SOBIANOWICE</t>
  </si>
  <si>
    <t>ŚWIDNICZEK</t>
  </si>
  <si>
    <t>ŚWIDNIK DUŻY</t>
  </si>
  <si>
    <t>ŚWIDNIK DUŻY DRUGI</t>
  </si>
  <si>
    <t>ŚWIDNIK DUŻY PIERWSZY</t>
  </si>
  <si>
    <t>ŚWIDNIK MAŁY</t>
  </si>
  <si>
    <t>LUBELSKIELUBELSKIWYSOKIE</t>
  </si>
  <si>
    <t>BISKUPIE</t>
  </si>
  <si>
    <t>DRAGANY</t>
  </si>
  <si>
    <t>GIEŁCZEW</t>
  </si>
  <si>
    <t>GIEŁCZEW DRUGA</t>
  </si>
  <si>
    <t>GIEŁCZEW-DOŁY</t>
  </si>
  <si>
    <t>GUZÓWKA</t>
  </si>
  <si>
    <t>JABŁONOWO</t>
  </si>
  <si>
    <t>KAJETANÓW</t>
  </si>
  <si>
    <t>KOLENISTY</t>
  </si>
  <si>
    <t>ŁOSIEŃ</t>
  </si>
  <si>
    <t>MACIEJÓW NOWY</t>
  </si>
  <si>
    <t>MACIEJÓW STARY</t>
  </si>
  <si>
    <t>RADOMIRKA</t>
  </si>
  <si>
    <t>REZERWA</t>
  </si>
  <si>
    <t>SŁUPECZNO</t>
  </si>
  <si>
    <t>SPŁAWY</t>
  </si>
  <si>
    <t>STOLNIKOWIZNA</t>
  </si>
  <si>
    <t>ANNÓW</t>
  </si>
  <si>
    <t>LUBELSKIELUBELSKIZAKRZEW</t>
  </si>
  <si>
    <t>EMILIN</t>
  </si>
  <si>
    <t>MAJDAN STAROWIEJSKI</t>
  </si>
  <si>
    <t>NIKODEMÓW</t>
  </si>
  <si>
    <t>PONIKWY</t>
  </si>
  <si>
    <t>TARGOWISKO</t>
  </si>
  <si>
    <t>TARGOWISKO-KOLONIA</t>
  </si>
  <si>
    <t>TARNAWKA DRUGA</t>
  </si>
  <si>
    <t>TARNAWKA PIERWSZA</t>
  </si>
  <si>
    <t>WOJDAT ANNOWSKI</t>
  </si>
  <si>
    <t>WÓLKA PONIKIEWSKA</t>
  </si>
  <si>
    <t>ZAKRZEW-KOLONIA</t>
  </si>
  <si>
    <t>LUBELSKIELUBLINLUBLIN</t>
  </si>
  <si>
    <t>LUBELSKIEŁĘCZYŃSKICYCÓW</t>
  </si>
  <si>
    <t>BARKI</t>
  </si>
  <si>
    <t>BEKIESZA</t>
  </si>
  <si>
    <t>BIESIADKI</t>
  </si>
  <si>
    <t>CYCÓW-KOLONIA DRUGA</t>
  </si>
  <si>
    <t>GARBATÓWKA</t>
  </si>
  <si>
    <t>GARBATÓWKA-KOLONIA</t>
  </si>
  <si>
    <t>KOPINA</t>
  </si>
  <si>
    <t>MARYNKA</t>
  </si>
  <si>
    <t>NOWY STRĘCZYN</t>
  </si>
  <si>
    <t>OSTRÓWEK PODYSKI</t>
  </si>
  <si>
    <t>PODGŁĘBOKIE</t>
  </si>
  <si>
    <t>SEWERYNÓW</t>
  </si>
  <si>
    <t>STARY STRĘCZYN</t>
  </si>
  <si>
    <t>STAWEK-KOLONIA</t>
  </si>
  <si>
    <t>SZCZUPAK</t>
  </si>
  <si>
    <t>ŚWIERSZCZÓW-KOLONIA</t>
  </si>
  <si>
    <t>WÓLKA CYCOWSKA</t>
  </si>
  <si>
    <t>WÓLKA NADRYBSKA</t>
  </si>
  <si>
    <t>ZARÓBKA</t>
  </si>
  <si>
    <t>LUBELSKIEŁĘCZYŃSKILUDWIN</t>
  </si>
  <si>
    <t>DRATÓW</t>
  </si>
  <si>
    <t>DRATÓW-KOLONIA</t>
  </si>
  <si>
    <t>GODZIEMBÓW</t>
  </si>
  <si>
    <t>GRĄDY</t>
  </si>
  <si>
    <t>JAGODNO</t>
  </si>
  <si>
    <t>KANIWOLA</t>
  </si>
  <si>
    <t>KOBYŁKI</t>
  </si>
  <si>
    <t>KOCIA GÓRA</t>
  </si>
  <si>
    <t>KRZCZEŃ</t>
  </si>
  <si>
    <t>LUDWIN-KOLONIA</t>
  </si>
  <si>
    <t>ROZPŁUCIE DRUGIE</t>
  </si>
  <si>
    <t>ROZPŁUCIE PIERWSZE</t>
  </si>
  <si>
    <t>STARY RADZIC</t>
  </si>
  <si>
    <t>UCIEKAJKA</t>
  </si>
  <si>
    <t>ZEZULIN DRUGI</t>
  </si>
  <si>
    <t>ZEZULIN NIŻSZY</t>
  </si>
  <si>
    <t>ZEZULIN PIERWSZY</t>
  </si>
  <si>
    <t>LUBELSKIEŁĘCZYŃSKIŁĘCZNA</t>
  </si>
  <si>
    <t>CIECHANKI KRZESIMOWSKIE</t>
  </si>
  <si>
    <t>CIECHANKI ŁĘCZYŃSKIE</t>
  </si>
  <si>
    <t>PIOTRÓWEK DRUGI</t>
  </si>
  <si>
    <t>PODZAMCZE (OSADA)</t>
  </si>
  <si>
    <t>STARA WIEŚ-KOLONIA</t>
  </si>
  <si>
    <t>STARA WIEŚ-STASIN</t>
  </si>
  <si>
    <t>TRĘBACZÓW</t>
  </si>
  <si>
    <t>WITANIÓW</t>
  </si>
  <si>
    <t>LUBELSKIEŁĘCZYŃSKIMILEJÓW</t>
  </si>
  <si>
    <t>ANTONIÓW-KOLONIA</t>
  </si>
  <si>
    <t>BIAŁKA-KOLONIA</t>
  </si>
  <si>
    <t>CYGANKA</t>
  </si>
  <si>
    <t>GÓRNE</t>
  </si>
  <si>
    <t>JASZCZÓW</t>
  </si>
  <si>
    <t>JASZCZÓW-KOLONIA</t>
  </si>
  <si>
    <t>KLARÓW</t>
  </si>
  <si>
    <t>ŁAŃCUCHÓW</t>
  </si>
  <si>
    <t>ŁYSOŁAJE</t>
  </si>
  <si>
    <t>ŁYSOŁAJE-KOLONIA</t>
  </si>
  <si>
    <t>MARYNIÓW</t>
  </si>
  <si>
    <t>MILEJÓW-OSADA</t>
  </si>
  <si>
    <t>STAROŚCICE</t>
  </si>
  <si>
    <t>WÓLKA BIELECKA</t>
  </si>
  <si>
    <t>WÓLKA ŁAŃCUCHOWSKA</t>
  </si>
  <si>
    <t>ZGNIŁA STRUGA</t>
  </si>
  <si>
    <t>ALBERTÓW</t>
  </si>
  <si>
    <t>LUBELSKIEŁĘCZYŃSKIPUCHACZÓW</t>
  </si>
  <si>
    <t>BOGDANKA</t>
  </si>
  <si>
    <t>CIECHANKI</t>
  </si>
  <si>
    <t>KOLONIA CIECHANKI</t>
  </si>
  <si>
    <t>NADRYBIE UKAZOWE</t>
  </si>
  <si>
    <t>NADRYBIE-DWÓR</t>
  </si>
  <si>
    <t>NADRYBIE-WIEŚ</t>
  </si>
  <si>
    <t>PUCHACZÓW-KOLONIA</t>
  </si>
  <si>
    <t>SZPICA</t>
  </si>
  <si>
    <t>TUROWOLA</t>
  </si>
  <si>
    <t>TUROWOLA-KOLONIA</t>
  </si>
  <si>
    <t>ZAWADÓW</t>
  </si>
  <si>
    <t>CHARLĘŻ</t>
  </si>
  <si>
    <t>LUBELSKIEŁĘCZYŃSKISPICZYN</t>
  </si>
  <si>
    <t>CHARLĘŻ-KOLONIA</t>
  </si>
  <si>
    <t>JANUSZÓWKA</t>
  </si>
  <si>
    <t>JAWIDZ</t>
  </si>
  <si>
    <t>KIJANY</t>
  </si>
  <si>
    <t>KIJANY KOŚCIELNE</t>
  </si>
  <si>
    <t>LUDWIKÓW</t>
  </si>
  <si>
    <t>NOWA WÓLKA</t>
  </si>
  <si>
    <t>NOWY RADZIC</t>
  </si>
  <si>
    <t>ZAWIEPRZYCE</t>
  </si>
  <si>
    <t>ZAWIEPRZYCE-KOLONIA</t>
  </si>
  <si>
    <t>ZIÓŁKÓW</t>
  </si>
  <si>
    <t>LUBELSKIEŁUKOWSKIADAMÓW</t>
  </si>
  <si>
    <t>DĘBOWICA</t>
  </si>
  <si>
    <t>FERDYNANDÓW</t>
  </si>
  <si>
    <t>HORDZIEŻKA</t>
  </si>
  <si>
    <t>KALINOWY DÓŁ</t>
  </si>
  <si>
    <t>KONORZATKA</t>
  </si>
  <si>
    <t>KSIĘŻYZNA</t>
  </si>
  <si>
    <t>PRAGA</t>
  </si>
  <si>
    <t>SOBISKA</t>
  </si>
  <si>
    <t>TURZYSTWO</t>
  </si>
  <si>
    <t>WOLA GUŁOWSKA</t>
  </si>
  <si>
    <t>ZAKĘPIE</t>
  </si>
  <si>
    <t>ŻURAWIEC</t>
  </si>
  <si>
    <t>LUBELSKIEŁUKOWSKIKRZYWDA</t>
  </si>
  <si>
    <t>CISOWNIK</t>
  </si>
  <si>
    <t>DROŻDŻAK</t>
  </si>
  <si>
    <t>FELIKSIN</t>
  </si>
  <si>
    <t>FIUKÓWKA</t>
  </si>
  <si>
    <t>GĄSZCZE</t>
  </si>
  <si>
    <t>GOŁE ŁAZY</t>
  </si>
  <si>
    <t>HUTA RADORYSKA</t>
  </si>
  <si>
    <t>HUTA-DĄBROWA</t>
  </si>
  <si>
    <t>JAKUBÓWKA</t>
  </si>
  <si>
    <t>KASYLDÓW</t>
  </si>
  <si>
    <t>KOBYLCZYK</t>
  </si>
  <si>
    <t>KOSIORKI</t>
  </si>
  <si>
    <t>KOŻUCHÓWKA</t>
  </si>
  <si>
    <t>NOWY PATOK</t>
  </si>
  <si>
    <t>OKRZEJA</t>
  </si>
  <si>
    <t>ORLE GNIAZDO</t>
  </si>
  <si>
    <t>PASMUG</t>
  </si>
  <si>
    <t>PODOSIE</t>
  </si>
  <si>
    <t>RADORYŻ KOŚCIELNY</t>
  </si>
  <si>
    <t>RADORYŻ SMOLANY</t>
  </si>
  <si>
    <t>ROZŁĄKI</t>
  </si>
  <si>
    <t>STARY PATOK</t>
  </si>
  <si>
    <t>SZCZAŁB</t>
  </si>
  <si>
    <t>WIELGOLAS</t>
  </si>
  <si>
    <t>WOLA OKRZEJSKA</t>
  </si>
  <si>
    <t>ZAGÓRY</t>
  </si>
  <si>
    <t>LUBELSKIEŁUKOWSKIŁUKÓW</t>
  </si>
  <si>
    <t>LUBELSKIEŁUKOWSKIŁUKÓW (WIEJSKA)</t>
  </si>
  <si>
    <t>BIARDY</t>
  </si>
  <si>
    <t>BLEKICIE</t>
  </si>
  <si>
    <t>CZERŚL</t>
  </si>
  <si>
    <t>CZERŚL-KOLONIA</t>
  </si>
  <si>
    <t>DMININ</t>
  </si>
  <si>
    <t>GOŁASZYN</t>
  </si>
  <si>
    <t>GRĘZÓWKA</t>
  </si>
  <si>
    <t>GRĘZÓWKA-KOLONIA</t>
  </si>
  <si>
    <t>JATA</t>
  </si>
  <si>
    <t>JEZIORY</t>
  </si>
  <si>
    <t>KARWACZ</t>
  </si>
  <si>
    <t>KLIMKI</t>
  </si>
  <si>
    <t>KLIMKI DRUGIE</t>
  </si>
  <si>
    <t>KOWNATKI</t>
  </si>
  <si>
    <t>KRĘŻNICA</t>
  </si>
  <si>
    <t>KRYNKA</t>
  </si>
  <si>
    <t>ŁAWKI</t>
  </si>
  <si>
    <t>ŁAZY-KOLONIA TRZECIA</t>
  </si>
  <si>
    <t>MALCANÓW</t>
  </si>
  <si>
    <t>NOWA GRĘZÓWKA</t>
  </si>
  <si>
    <t>ROLE</t>
  </si>
  <si>
    <t>RYŻKI</t>
  </si>
  <si>
    <t>RZYMY-LAS</t>
  </si>
  <si>
    <t>RZYMY-RZYMKI</t>
  </si>
  <si>
    <t>SIĘCIASZKA DRUGA</t>
  </si>
  <si>
    <t>SIĘCIASZKA PIERWSZA</t>
  </si>
  <si>
    <t>SIĘCIASZKA TRZECIA</t>
  </si>
  <si>
    <t>STRZYŻEW</t>
  </si>
  <si>
    <t>SUCHOCIN</t>
  </si>
  <si>
    <t>SULEJE</t>
  </si>
  <si>
    <t>SZCZYGŁY DOLNE</t>
  </si>
  <si>
    <t>SZCZYGŁY GÓRNE</t>
  </si>
  <si>
    <t>TURZE ROGI</t>
  </si>
  <si>
    <t>WAGRAM</t>
  </si>
  <si>
    <t>WÓLKA ŚWIĄTKOWA</t>
  </si>
  <si>
    <t>ZA KOLEJĄ</t>
  </si>
  <si>
    <t>ZAGÓRNA</t>
  </si>
  <si>
    <t>ZARZECZ ŁUKOWSKI</t>
  </si>
  <si>
    <t>ŻDŻARY</t>
  </si>
  <si>
    <t>BIELANY DUŻE</t>
  </si>
  <si>
    <t>LUBELSKIEŁUKOWSKISEROKOMLA</t>
  </si>
  <si>
    <t>BIELANY MAŁE</t>
  </si>
  <si>
    <t>BIELANY TRZECIE</t>
  </si>
  <si>
    <t>BRONISŁAWÓW DUŻY</t>
  </si>
  <si>
    <t>BRONISŁAWÓW MAŁY</t>
  </si>
  <si>
    <t>CHARLEJÓW</t>
  </si>
  <si>
    <t>DZIESIĘCIOZAGONY</t>
  </si>
  <si>
    <t>HORDZIEŻ</t>
  </si>
  <si>
    <t>JÓZEFÓW DUŻY</t>
  </si>
  <si>
    <t>JÓZEFÓW MAŁY</t>
  </si>
  <si>
    <t>KAROLINA</t>
  </si>
  <si>
    <t>KOLONIA HORDZIEŻ</t>
  </si>
  <si>
    <t>KOLONIA WÓLKA</t>
  </si>
  <si>
    <t>KRZÓWKA</t>
  </si>
  <si>
    <t>LEONARDÓW</t>
  </si>
  <si>
    <t>POD WYCINKAMI</t>
  </si>
  <si>
    <t>PRZYDAWKI</t>
  </si>
  <si>
    <t>WOLA BUKOWSKA</t>
  </si>
  <si>
    <t>LUBELSKIEŁUKOWSKISTANIN</t>
  </si>
  <si>
    <t>ANONIN</t>
  </si>
  <si>
    <t>CELINY SZLACHECKIE</t>
  </si>
  <si>
    <t>CELINY WŁOŚCIAŃSKIE</t>
  </si>
  <si>
    <t>GĄSÓWKA</t>
  </si>
  <si>
    <t>JARCZÓWEK</t>
  </si>
  <si>
    <t>JEDLANKA</t>
  </si>
  <si>
    <t>JONNIK</t>
  </si>
  <si>
    <t>KIERZKÓW</t>
  </si>
  <si>
    <t>KIJ</t>
  </si>
  <si>
    <t>KOLONIA CELINY WŁOŚCIAŃSKIE</t>
  </si>
  <si>
    <t>KOLONIA KOSUTY</t>
  </si>
  <si>
    <t>KOSUTY</t>
  </si>
  <si>
    <t>NIEDŹWIADKA</t>
  </si>
  <si>
    <t>NOWA WRÓBLINA</t>
  </si>
  <si>
    <t>NOWY STANIN</t>
  </si>
  <si>
    <t>OGNIWO</t>
  </si>
  <si>
    <t>SARNÓW</t>
  </si>
  <si>
    <t>STAJKI</t>
  </si>
  <si>
    <t>STARA GĄSKA</t>
  </si>
  <si>
    <t>STARA WRÓBLINA</t>
  </si>
  <si>
    <t>TUCHOWICZ</t>
  </si>
  <si>
    <t>WNĘTRZNE</t>
  </si>
  <si>
    <t>WÓLKA ZASTAWSKA</t>
  </si>
  <si>
    <t>ZAGOŹDZIE</t>
  </si>
  <si>
    <t>ZAWODZIE</t>
  </si>
  <si>
    <t>ZAWYWOZIE</t>
  </si>
  <si>
    <t>LUBELSKIEŁUKOWSKISTOCZEK ŁUKOWSKI</t>
  </si>
  <si>
    <t>LUBELSKIEŁUKOWSKISTOCZEK ŁUKOWSKI (WIEJSKA)</t>
  </si>
  <si>
    <t>BŁAŻEJKI</t>
  </si>
  <si>
    <t>CELEJ</t>
  </si>
  <si>
    <t>HUTA ŁUKACZ</t>
  </si>
  <si>
    <t>JAMIELNE</t>
  </si>
  <si>
    <t>JAMIELNIK</t>
  </si>
  <si>
    <t>JAMIELNIK-KOLONIA</t>
  </si>
  <si>
    <t>KAPICE</t>
  </si>
  <si>
    <t>KIENKÓWKA</t>
  </si>
  <si>
    <t>KISIELSK</t>
  </si>
  <si>
    <t>ŁOSINIEC</t>
  </si>
  <si>
    <t>MIZARY</t>
  </si>
  <si>
    <t>NOWA GUZÓWKA</t>
  </si>
  <si>
    <t>NOWA PRAWDA</t>
  </si>
  <si>
    <t>NOWE KOBIAŁKI</t>
  </si>
  <si>
    <t>NOWY JAMIELNIK</t>
  </si>
  <si>
    <t>ROSY</t>
  </si>
  <si>
    <t>RÓŻA</t>
  </si>
  <si>
    <t>RÓŻA PODGÓRNA</t>
  </si>
  <si>
    <t>STARA PRAWDA</t>
  </si>
  <si>
    <t>STARA RÓŻA</t>
  </si>
  <si>
    <t>STARE KOBIAŁKI</t>
  </si>
  <si>
    <t>STARY JAMIELNIK</t>
  </si>
  <si>
    <t>SZYSZKI</t>
  </si>
  <si>
    <t>TOCZYSKA</t>
  </si>
  <si>
    <t>TURZEC</t>
  </si>
  <si>
    <t>WOLA KISIELSKA</t>
  </si>
  <si>
    <t>WÓLKA POZNAŃSKA</t>
  </si>
  <si>
    <t>WÓLKA RÓŻAŃSKA</t>
  </si>
  <si>
    <t>ZGÓRZNICA</t>
  </si>
  <si>
    <t>CELINY</t>
  </si>
  <si>
    <t>LUBELSKIEŁUKOWSKITRZEBIESZÓW</t>
  </si>
  <si>
    <t>DĘBOWIERZCHY</t>
  </si>
  <si>
    <t>GOŁOWIERZCHY</t>
  </si>
  <si>
    <t>JAKUSZE</t>
  </si>
  <si>
    <t>KARWÓW</t>
  </si>
  <si>
    <t>MIKŁUSY</t>
  </si>
  <si>
    <t>MIKŁUSY-KOLONIA</t>
  </si>
  <si>
    <t>NALESIE</t>
  </si>
  <si>
    <t>NURZYNA</t>
  </si>
  <si>
    <t>OPŁOTKI</t>
  </si>
  <si>
    <t>PŁUDY</t>
  </si>
  <si>
    <t>POPŁAWY-ROGALE</t>
  </si>
  <si>
    <t>RĄBIEŻ</t>
  </si>
  <si>
    <t>SIERAKÓWKA</t>
  </si>
  <si>
    <t>SZANIAWY-MATYSY</t>
  </si>
  <si>
    <t>SZANIAWY-PONIATY</t>
  </si>
  <si>
    <t>TRZEBIESZÓW DRUGI</t>
  </si>
  <si>
    <t>TRZEBIESZÓW PIERWSZY</t>
  </si>
  <si>
    <t>TRZEBIESZÓW-KOLONIA</t>
  </si>
  <si>
    <t>WIERZEJKI</t>
  </si>
  <si>
    <t>WÓLKA KONOPNA</t>
  </si>
  <si>
    <t>WYLANY</t>
  </si>
  <si>
    <t>ZABIAŁCZE-KOLONIA</t>
  </si>
  <si>
    <t>ZADRÓŻKI</t>
  </si>
  <si>
    <t>ZAOLSZYNIE</t>
  </si>
  <si>
    <t>ZEMBRY</t>
  </si>
  <si>
    <t>BURZEC</t>
  </si>
  <si>
    <t>LUBELSKIEŁUKOWSKIWOJCIESZKÓW</t>
  </si>
  <si>
    <t>CIĘŻKIE</t>
  </si>
  <si>
    <t>GLINNE</t>
  </si>
  <si>
    <t>GRONDY</t>
  </si>
  <si>
    <t>HERMANÓW</t>
  </si>
  <si>
    <t>KOLONIA BYSTRZYCKA</t>
  </si>
  <si>
    <t>KOLONIA SIEDLISKA</t>
  </si>
  <si>
    <t>MARIANÓW</t>
  </si>
  <si>
    <t>NOWINKI</t>
  </si>
  <si>
    <t>OSZCZEPALIN DRUGI</t>
  </si>
  <si>
    <t>OSZCZEPALIN PIERWSZY</t>
  </si>
  <si>
    <t>OTYLIN</t>
  </si>
  <si>
    <t>PRZYTULIN</t>
  </si>
  <si>
    <t>ŚWIDERKI</t>
  </si>
  <si>
    <t>WOLA BOBROWA</t>
  </si>
  <si>
    <t>WOLA BURZECKA</t>
  </si>
  <si>
    <t>WOLA BURZECKA-KOLONIA</t>
  </si>
  <si>
    <t>WOLA BYSTRZYCKA</t>
  </si>
  <si>
    <t>WÓLKA DOMASZEWSKA</t>
  </si>
  <si>
    <t>ZOFIBÓR</t>
  </si>
  <si>
    <t>BACZKÓW</t>
  </si>
  <si>
    <t>LUBELSKIEŁUKOWSKIWOLA MYSŁOWSKA</t>
  </si>
  <si>
    <t>BŁAŻKÓW</t>
  </si>
  <si>
    <t>CHOJNIAK</t>
  </si>
  <si>
    <t>CIECHOMIN</t>
  </si>
  <si>
    <t>DWORNIA</t>
  </si>
  <si>
    <t>DYCHAWICA</t>
  </si>
  <si>
    <t>GERMANICHA</t>
  </si>
  <si>
    <t>GŁUPIANKI</t>
  </si>
  <si>
    <t>GRUDŹ</t>
  </si>
  <si>
    <t>JARCZEW</t>
  </si>
  <si>
    <t>KSAWERYNÓW</t>
  </si>
  <si>
    <t>LISIKIERZ</t>
  </si>
  <si>
    <t>PŁÓSKI</t>
  </si>
  <si>
    <t>POWAŁY</t>
  </si>
  <si>
    <t>PSZCZELNIK</t>
  </si>
  <si>
    <t>ŚWIDER</t>
  </si>
  <si>
    <t>WANDÓW</t>
  </si>
  <si>
    <t>WILCZYSKA</t>
  </si>
  <si>
    <t>WÓLKA CIECHOMSKA</t>
  </si>
  <si>
    <t>ZADOLE</t>
  </si>
  <si>
    <t>ZAWALINY</t>
  </si>
  <si>
    <t>LUBELSKIEOPOLSKICHODEL</t>
  </si>
  <si>
    <t>ANTONÓWKA</t>
  </si>
  <si>
    <t>FELIN</t>
  </si>
  <si>
    <t>GRANICE</t>
  </si>
  <si>
    <t>HUTA BOROWSKA</t>
  </si>
  <si>
    <t>MAJDAN BOROWSKI</t>
  </si>
  <si>
    <t>PRZYTYKI</t>
  </si>
  <si>
    <t>RADLIN-KOLONIA</t>
  </si>
  <si>
    <t>RATOSZYN DRUGI</t>
  </si>
  <si>
    <t>RATOSZYN PIERWSZY</t>
  </si>
  <si>
    <t>SIEWALKA</t>
  </si>
  <si>
    <t>ŚWIDNO</t>
  </si>
  <si>
    <t>TARNINY</t>
  </si>
  <si>
    <t>ZASTAWKI</t>
  </si>
  <si>
    <t>BASONIA</t>
  </si>
  <si>
    <t>LUBELSKIEOPOLSKIJÓZEFÓW NAD WISŁĄ</t>
  </si>
  <si>
    <t>BOISKA-KOLONIA</t>
  </si>
  <si>
    <t>BÓR</t>
  </si>
  <si>
    <t>CHRUŚLANKI JÓZEFOWSKIE</t>
  </si>
  <si>
    <t>CHRUŚLANKI MAZANOWSKIE</t>
  </si>
  <si>
    <t>CHRUŚLINA</t>
  </si>
  <si>
    <t>CHRUŚLINA-KOLONIA</t>
  </si>
  <si>
    <t>DĘBNIAK</t>
  </si>
  <si>
    <t>IDALIN</t>
  </si>
  <si>
    <t>KALISZANY-KOLONIA</t>
  </si>
  <si>
    <t>KOLCZYN</t>
  </si>
  <si>
    <t>KOLONIA NIESZAWA</t>
  </si>
  <si>
    <t>ŁOPOCZNO</t>
  </si>
  <si>
    <t>MAZANÓW</t>
  </si>
  <si>
    <t>MIŁOSZÓWKA</t>
  </si>
  <si>
    <t>NIESIOŁOWICE</t>
  </si>
  <si>
    <t>NIETRZEBA</t>
  </si>
  <si>
    <t>POCZEŚLE</t>
  </si>
  <si>
    <t>PRAWNO</t>
  </si>
  <si>
    <t>STARE BOISKA</t>
  </si>
  <si>
    <t>STARE KALISZANY</t>
  </si>
  <si>
    <t>STEFANÓWKA</t>
  </si>
  <si>
    <t>STUDNISKO</t>
  </si>
  <si>
    <t>UGORY</t>
  </si>
  <si>
    <t>WAŁOWICE</t>
  </si>
  <si>
    <t>WAŁOWICE-KOLONIA</t>
  </si>
  <si>
    <t>WÓLKA KOLCZYŃSKA</t>
  </si>
  <si>
    <t>BIELSKO</t>
  </si>
  <si>
    <t>LUBELSKIEOPOLSKIKARCZMISKA</t>
  </si>
  <si>
    <t>CHODLIK</t>
  </si>
  <si>
    <t>GŁUSKO DUŻE</t>
  </si>
  <si>
    <t>GŁUSKO DUŻE-KOLONIA</t>
  </si>
  <si>
    <t>GŁUSKO MAŁE</t>
  </si>
  <si>
    <t>JAWORCE</t>
  </si>
  <si>
    <t>KARCZMISKA DRUGIE</t>
  </si>
  <si>
    <t>KARCZMISKA PIERWSZE</t>
  </si>
  <si>
    <t>NOWORĄBLÓW</t>
  </si>
  <si>
    <t>SŁOTWINY</t>
  </si>
  <si>
    <t>SŁOTWINY-CZERWONE ŁĄKI</t>
  </si>
  <si>
    <t>SŁOTWINY-LIPKI-KOLONIA</t>
  </si>
  <si>
    <t>UŚCIĄŻ</t>
  </si>
  <si>
    <t>UŚCIĄŻ-KOLONIA</t>
  </si>
  <si>
    <t>ZABORZE</t>
  </si>
  <si>
    <t>ZABORZE-KOLONIA</t>
  </si>
  <si>
    <t>ZAGAJDZIE</t>
  </si>
  <si>
    <t>BRACIEJOWICE</t>
  </si>
  <si>
    <t>LUBELSKIEOPOLSKIŁAZISKA</t>
  </si>
  <si>
    <t>GŁODNO</t>
  </si>
  <si>
    <t>KĘPA GOSTECKA</t>
  </si>
  <si>
    <t>KĘPA PIOTRAWIŃSKA</t>
  </si>
  <si>
    <t>KĘPA SOLECKA</t>
  </si>
  <si>
    <t>KOLONIA ŁAZISKA</t>
  </si>
  <si>
    <t>KOPANINA KALISZAŃSKA</t>
  </si>
  <si>
    <t>KOPANINA KAMIEŃSKA</t>
  </si>
  <si>
    <t>KOSIORÓW</t>
  </si>
  <si>
    <t>LAS DĘBOWY</t>
  </si>
  <si>
    <t>NIEDŹWIADA DUŻA</t>
  </si>
  <si>
    <t>NIEDŹWIADA MAŁA</t>
  </si>
  <si>
    <t>PIOTRAWIN-KOLONIA</t>
  </si>
  <si>
    <t>WRZELÓW</t>
  </si>
  <si>
    <t>WYLĄGI</t>
  </si>
  <si>
    <t>BIAŁOWODA</t>
  </si>
  <si>
    <t>LUBELSKIEOPOLSKIOPOLE LUBELSKIE</t>
  </si>
  <si>
    <t>ĆWIĘTALKA</t>
  </si>
  <si>
    <t>DAROWNE</t>
  </si>
  <si>
    <t>DĄBROWA GODOWSKA</t>
  </si>
  <si>
    <t>ELŻBIETA</t>
  </si>
  <si>
    <t>ELŻBIETA-KOLONIA</t>
  </si>
  <si>
    <t>EMILCIN</t>
  </si>
  <si>
    <t>GÓRNA OWCZARNIA</t>
  </si>
  <si>
    <t>GÓRY KLUCZKOWICKIE</t>
  </si>
  <si>
    <t>GÓRY OPOLSKIE</t>
  </si>
  <si>
    <t>KIERZKI</t>
  </si>
  <si>
    <t>KLUCZKOWICE</t>
  </si>
  <si>
    <t>KLUCZKOWICE-OSIEDLE</t>
  </si>
  <si>
    <t>KRĘCISZÓWKA</t>
  </si>
  <si>
    <t>LEONIN</t>
  </si>
  <si>
    <t>MAJDAN TRZEBIESKI</t>
  </si>
  <si>
    <t>NIEZDÓW</t>
  </si>
  <si>
    <t>NOWE KOMASZYCE</t>
  </si>
  <si>
    <t>NOWY FRANCISZKÓW</t>
  </si>
  <si>
    <t>OŻARÓW DRUGI</t>
  </si>
  <si>
    <t>OŻARÓW PIERWSZY</t>
  </si>
  <si>
    <t>POMORZE</t>
  </si>
  <si>
    <t>PUSZNO GODOWSKIE</t>
  </si>
  <si>
    <t>PUSZNO SKOKOWSKIE</t>
  </si>
  <si>
    <t>ROZALIN</t>
  </si>
  <si>
    <t>RUDA GODOWSKA</t>
  </si>
  <si>
    <t>RUDA MACIEJOWSKA</t>
  </si>
  <si>
    <t>SKOKÓW</t>
  </si>
  <si>
    <t>STARE KOMASZYCE</t>
  </si>
  <si>
    <t>STARY FRANCISZKÓW</t>
  </si>
  <si>
    <t>TRUSZKÓW</t>
  </si>
  <si>
    <t>TRZEBIESZA</t>
  </si>
  <si>
    <t>WANDALIN</t>
  </si>
  <si>
    <t>WOLA RUDZKA</t>
  </si>
  <si>
    <t>WÓLKA KOMASZYCKA</t>
  </si>
  <si>
    <t>WRZELOWIEC</t>
  </si>
  <si>
    <t>DĄBROWA WRONOWSKA</t>
  </si>
  <si>
    <t>LUBELSKIEOPOLSKIPONIATOWA</t>
  </si>
  <si>
    <t>HENIN</t>
  </si>
  <si>
    <t>KOCIANÓW</t>
  </si>
  <si>
    <t>KOWALA DRUGA</t>
  </si>
  <si>
    <t>KOWALA PIERWSZA</t>
  </si>
  <si>
    <t>KRACZEWICE PRYWATNE</t>
  </si>
  <si>
    <t>KRACZEWICE RZĄDOWE</t>
  </si>
  <si>
    <t>NIEZABITÓW</t>
  </si>
  <si>
    <t>NIEZABITÓW-KOLONIA</t>
  </si>
  <si>
    <t>OBLIŹNIAK</t>
  </si>
  <si>
    <t>PLIZIN</t>
  </si>
  <si>
    <t>PONIATOWA (WIEŚ)</t>
  </si>
  <si>
    <t>PONIATOWA-KOLONIA</t>
  </si>
  <si>
    <t>SZCZUCZKI-KOLONIA</t>
  </si>
  <si>
    <t>WÓLKA ŁUBKOWSKA</t>
  </si>
  <si>
    <t>ZOFIANKA</t>
  </si>
  <si>
    <t>BRZOZOWA</t>
  </si>
  <si>
    <t>LUBELSKIEOPOLSKIWILKÓW</t>
  </si>
  <si>
    <t>KĘPA CHOTECKA</t>
  </si>
  <si>
    <t>KŁODNICA</t>
  </si>
  <si>
    <t>KOLONIA WRZELÓW</t>
  </si>
  <si>
    <t>LUBOMIRKA</t>
  </si>
  <si>
    <t>MACHÓW</t>
  </si>
  <si>
    <t>ROGÓW-KOLONIA</t>
  </si>
  <si>
    <t>SZCZEKARKÓW-KOLONIA</t>
  </si>
  <si>
    <t>SZKUCISKA</t>
  </si>
  <si>
    <t>URZĄDKÓW</t>
  </si>
  <si>
    <t>WILKÓW-KOLONIA</t>
  </si>
  <si>
    <t>WÓLKA POLANOWSKA</t>
  </si>
  <si>
    <t>ZAGŁOBA</t>
  </si>
  <si>
    <t>ZARUDKI</t>
  </si>
  <si>
    <t>ZASTÓW KARCZMISKI</t>
  </si>
  <si>
    <t>ZASTÓW POLANOWSKI</t>
  </si>
  <si>
    <t>ŻMIJOWISKA</t>
  </si>
  <si>
    <t>BEDNARZÓWKA</t>
  </si>
  <si>
    <t>LUBELSKIEPARCZEWSKIDĘBOWA KŁODA</t>
  </si>
  <si>
    <t>HANÓW</t>
  </si>
  <si>
    <t>KODENIEC</t>
  </si>
  <si>
    <t>KORONA</t>
  </si>
  <si>
    <t>KRZYWOWIERZBA-KOLONIA</t>
  </si>
  <si>
    <t>LEITNIE</t>
  </si>
  <si>
    <t>LUBICZYN</t>
  </si>
  <si>
    <t>MAKOSZKA</t>
  </si>
  <si>
    <t>NIETIAHY</t>
  </si>
  <si>
    <t>PACHOLE</t>
  </si>
  <si>
    <t>PLEBANIA WOLA</t>
  </si>
  <si>
    <t>STĘPKÓW</t>
  </si>
  <si>
    <t>UHNIN</t>
  </si>
  <si>
    <t>WYHALEW</t>
  </si>
  <si>
    <t>ŻMIARKI</t>
  </si>
  <si>
    <t>DAWIDY</t>
  </si>
  <si>
    <t>LUBELSKIEPARCZEWSKIJABŁOŃ</t>
  </si>
  <si>
    <t>GĘŚ</t>
  </si>
  <si>
    <t>HOLENDERNIA</t>
  </si>
  <si>
    <t>KALINKA</t>
  </si>
  <si>
    <t>KOLANO</t>
  </si>
  <si>
    <t>KOLANO-KOLONIA</t>
  </si>
  <si>
    <t>KUDRY</t>
  </si>
  <si>
    <t>ŁUBNO</t>
  </si>
  <si>
    <t>PASZENKI</t>
  </si>
  <si>
    <t>PUCHOWA GÓRA</t>
  </si>
  <si>
    <t>WANTOPOL</t>
  </si>
  <si>
    <t>CICHOSTÓW</t>
  </si>
  <si>
    <t>LUBELSKIEPARCZEWSKIMILANÓW</t>
  </si>
  <si>
    <t>CZEBERAKI</t>
  </si>
  <si>
    <t>KOSTRY</t>
  </si>
  <si>
    <t>MILANÓW-KOLONIA</t>
  </si>
  <si>
    <t>OKALEW</t>
  </si>
  <si>
    <t>RADCZE</t>
  </si>
  <si>
    <t>RUDNO DRUGIE</t>
  </si>
  <si>
    <t>RUDNO PIERWSZE</t>
  </si>
  <si>
    <t>RUDNO TRZECIE</t>
  </si>
  <si>
    <t>RUDZIENIEC</t>
  </si>
  <si>
    <t>BABIANKA</t>
  </si>
  <si>
    <t>LUBELSKIEPARCZEWSKIPARCZEW</t>
  </si>
  <si>
    <t>BRUDNO</t>
  </si>
  <si>
    <t>BURADÓW</t>
  </si>
  <si>
    <t>JASIONKA</t>
  </si>
  <si>
    <t>JASIONKA DRUGA</t>
  </si>
  <si>
    <t>JASIONKA PIERWSZA</t>
  </si>
  <si>
    <t>JASIONKA TRZECIA</t>
  </si>
  <si>
    <t>KOCZERGI</t>
  </si>
  <si>
    <t>KOMARNE</t>
  </si>
  <si>
    <t>KRÓLEWSKI DWÓR</t>
  </si>
  <si>
    <t>PRZEWŁOKA</t>
  </si>
  <si>
    <t>SIEDLIKI</t>
  </si>
  <si>
    <t>SOWIN</t>
  </si>
  <si>
    <t>SZYTKI</t>
  </si>
  <si>
    <t>TYŚMIENICA</t>
  </si>
  <si>
    <t>WIERZBÓWKA</t>
  </si>
  <si>
    <t>WOLA PRZEWŁOCKA</t>
  </si>
  <si>
    <t>ZANIÓWKA</t>
  </si>
  <si>
    <t>ANTOPOL</t>
  </si>
  <si>
    <t>LUBELSKIEPARCZEWSKIPODEDWÓRZE</t>
  </si>
  <si>
    <t>BOJARY</t>
  </si>
  <si>
    <t>HOŁOWNO</t>
  </si>
  <si>
    <t>KANIUKI</t>
  </si>
  <si>
    <t>MOSTY</t>
  </si>
  <si>
    <t>NIECIELIN</t>
  </si>
  <si>
    <t>PIECHY</t>
  </si>
  <si>
    <t>RUSIŁY</t>
  </si>
  <si>
    <t>ZALISZCZE</t>
  </si>
  <si>
    <t>LUBELSKIEPARCZEWSKISIEMIEŃ</t>
  </si>
  <si>
    <t>AUGUSTÓWKA</t>
  </si>
  <si>
    <t>GLINNY STOK</t>
  </si>
  <si>
    <t>GRÓDEK SZLACHECKI</t>
  </si>
  <si>
    <t>JEZIORO</t>
  </si>
  <si>
    <t>JULIOPOL</t>
  </si>
  <si>
    <t>ŁUBKA</t>
  </si>
  <si>
    <t>MIŁKÓW-KOLONIA</t>
  </si>
  <si>
    <t>NADZIEJA</t>
  </si>
  <si>
    <t>NOWE WIERZCHOWINY</t>
  </si>
  <si>
    <t>POMYKÓW</t>
  </si>
  <si>
    <t>SIEMIEŃ-KOLONIA</t>
  </si>
  <si>
    <t>STARE WIERZCHOWINY</t>
  </si>
  <si>
    <t>TULNIKI</t>
  </si>
  <si>
    <t>WOLA TULNICKA</t>
  </si>
  <si>
    <t>WÓLKA SIEMIEŃSKA</t>
  </si>
  <si>
    <t>ŻMINNE</t>
  </si>
  <si>
    <t>BOHUTYN</t>
  </si>
  <si>
    <t>LUBELSKIEPARCZEWSKISOSNOWICA</t>
  </si>
  <si>
    <t>KOMARÓWKA</t>
  </si>
  <si>
    <t>KROPIWKI</t>
  </si>
  <si>
    <t>LEJNO</t>
  </si>
  <si>
    <t>LIBISZÓW</t>
  </si>
  <si>
    <t>NOWY ORZECHÓW</t>
  </si>
  <si>
    <t>OLCHÓWKA</t>
  </si>
  <si>
    <t>PIESZOWOLA</t>
  </si>
  <si>
    <t>SOSNOWICA-DWÓR</t>
  </si>
  <si>
    <t>STARY ORZECHÓW</t>
  </si>
  <si>
    <t>TURNO</t>
  </si>
  <si>
    <t>TURNO (OSADA)</t>
  </si>
  <si>
    <t>WALERIANÓW</t>
  </si>
  <si>
    <t>ZIENKI</t>
  </si>
  <si>
    <t>LUBELSKIEPUŁAWSKIBARANÓW</t>
  </si>
  <si>
    <t>CZOŁNA</t>
  </si>
  <si>
    <t>DĘBCZYNA</t>
  </si>
  <si>
    <t>KLIN</t>
  </si>
  <si>
    <t>KOZIOŁ</t>
  </si>
  <si>
    <t>ŁUKAWICA</t>
  </si>
  <si>
    <t>ŁUKAWKA</t>
  </si>
  <si>
    <t>MOTOGA</t>
  </si>
  <si>
    <t>NOWOMICHOWSKA</t>
  </si>
  <si>
    <t>POGONÓW</t>
  </si>
  <si>
    <t>SKŁADÓW</t>
  </si>
  <si>
    <t>ŚNIADÓWKA</t>
  </si>
  <si>
    <t>WOLA CZOŁNOWSKA</t>
  </si>
  <si>
    <t>ZAGÓŹDŹ</t>
  </si>
  <si>
    <t>BRZEŚCE</t>
  </si>
  <si>
    <t>LUBELSKIEPUŁAWSKIJANOWIEC</t>
  </si>
  <si>
    <t>BRZEŚCE-KOLONIA</t>
  </si>
  <si>
    <t>NASIŁÓW</t>
  </si>
  <si>
    <t>OBLASY</t>
  </si>
  <si>
    <t>POLESIE WOJSZYŃSKIE</t>
  </si>
  <si>
    <t>TRZCIANKI</t>
  </si>
  <si>
    <t>BOCHOTNICA</t>
  </si>
  <si>
    <t>LUBELSKIEPUŁAWSKIKAZIMIERZ DOLNY</t>
  </si>
  <si>
    <t>CHOLEWIANKA</t>
  </si>
  <si>
    <t>JEZIORSZCZYZNA</t>
  </si>
  <si>
    <t>OKALE</t>
  </si>
  <si>
    <t>PARCHATKA</t>
  </si>
  <si>
    <t>SKOWIESZYNEK</t>
  </si>
  <si>
    <t>WIERZCHONIÓW</t>
  </si>
  <si>
    <t>WITOSZYN</t>
  </si>
  <si>
    <t>ZBĘDOWICE</t>
  </si>
  <si>
    <t>CHRZĄCHÓW</t>
  </si>
  <si>
    <t>LUBELSKIEPUŁAWSKIKOŃSKOWOLA</t>
  </si>
  <si>
    <t>CHRZĄCHÓWEK</t>
  </si>
  <si>
    <t>LAS STOCKI</t>
  </si>
  <si>
    <t>NOWY POŻÓG</t>
  </si>
  <si>
    <t>OPOKA</t>
  </si>
  <si>
    <t>PULKI</t>
  </si>
  <si>
    <t>SIELCE</t>
  </si>
  <si>
    <t>SKOWIESZYN</t>
  </si>
  <si>
    <t>STARY POŻÓG</t>
  </si>
  <si>
    <t>LUBELSKIEPUŁAWSKIKURÓW</t>
  </si>
  <si>
    <t>BRONISŁAWKA</t>
  </si>
  <si>
    <t>BRZOZOWA GAĆ</t>
  </si>
  <si>
    <t>BUCHAŁOWICE</t>
  </si>
  <si>
    <t>CHOSZCZÓW</t>
  </si>
  <si>
    <t>DĘBA</t>
  </si>
  <si>
    <t>KLEMENTOWICE</t>
  </si>
  <si>
    <t>ŁĄKOĆ</t>
  </si>
  <si>
    <t>PŁONKI</t>
  </si>
  <si>
    <t>POSIOŁEK</t>
  </si>
  <si>
    <t>SZUMÓW</t>
  </si>
  <si>
    <t>WÓLKA NOWODWORSKA</t>
  </si>
  <si>
    <t>BOBOWISKA</t>
  </si>
  <si>
    <t>LUBELSKIEPUŁAWSKIMARKUSZÓW</t>
  </si>
  <si>
    <t>GÓRY-KOLONIA</t>
  </si>
  <si>
    <t>KALEŃ</t>
  </si>
  <si>
    <t>OLEMPIN</t>
  </si>
  <si>
    <t>WÓLKA KĄTNA</t>
  </si>
  <si>
    <t>LUBELSKIEPUŁAWSKINAŁĘCZÓW</t>
  </si>
  <si>
    <t>BOCHOTNICA-KOLONIA</t>
  </si>
  <si>
    <t>BRONICE</t>
  </si>
  <si>
    <t>BRONICE-KOLONIA</t>
  </si>
  <si>
    <t>CHRUSZCZÓW-KOLONIA</t>
  </si>
  <si>
    <t>CYNKÓW</t>
  </si>
  <si>
    <t>DRZEWCE-KOLONIA</t>
  </si>
  <si>
    <t>PAULINÓW</t>
  </si>
  <si>
    <t>SADURKI</t>
  </si>
  <si>
    <t>LUBELSKIEPUŁAWSKIPUŁAWY</t>
  </si>
  <si>
    <t>LUBELSKIEPUŁAWSKIPUŁAWY (WIEJSKA)</t>
  </si>
  <si>
    <t>BRONOWICE</t>
  </si>
  <si>
    <t>DOBROSŁAWÓW</t>
  </si>
  <si>
    <t>GÓRA PUŁAWSKA</t>
  </si>
  <si>
    <t>JAROSZYN</t>
  </si>
  <si>
    <t>KLIKAWA</t>
  </si>
  <si>
    <t>KOLONIA GÓRA PUŁAWSKA</t>
  </si>
  <si>
    <t>LEOKADIÓW</t>
  </si>
  <si>
    <t>ŁĘKA</t>
  </si>
  <si>
    <t>MATYGI</t>
  </si>
  <si>
    <t>NIEBRZEGÓW</t>
  </si>
  <si>
    <t>NIECIECZ</t>
  </si>
  <si>
    <t>OPATKOWICE</t>
  </si>
  <si>
    <t>PACHNOWOLA</t>
  </si>
  <si>
    <t>PISKORÓW</t>
  </si>
  <si>
    <t>POLESIE</t>
  </si>
  <si>
    <t>SADŁOWICE</t>
  </si>
  <si>
    <t>SMOGORZÓW</t>
  </si>
  <si>
    <t>SOSNÓW</t>
  </si>
  <si>
    <t>TOMASZÓW</t>
  </si>
  <si>
    <t>WÓLKA GOŁĘBSKA</t>
  </si>
  <si>
    <t>LUBELSKIEPUŁAWSKIWĄWOLNICA</t>
  </si>
  <si>
    <t>CELEJÓW</t>
  </si>
  <si>
    <t>GRABÓWKI</t>
  </si>
  <si>
    <t>KARMANOWICE</t>
  </si>
  <si>
    <t>KĘBŁO</t>
  </si>
  <si>
    <t>ŁOPATKI-KOLONIA</t>
  </si>
  <si>
    <t>MARECZKI</t>
  </si>
  <si>
    <t>RĄBLÓW</t>
  </si>
  <si>
    <t>ROGALÓW</t>
  </si>
  <si>
    <t>WĄWOLNICA-KOLONIA</t>
  </si>
  <si>
    <t>ZARZEKA</t>
  </si>
  <si>
    <t>ZGÓRZYŃSKIE</t>
  </si>
  <si>
    <t>LUBELSKIEPUŁAWSKIŻYRZYN</t>
  </si>
  <si>
    <t>BORYSÓW</t>
  </si>
  <si>
    <t>CEZARYN</t>
  </si>
  <si>
    <t>KOŚMIN</t>
  </si>
  <si>
    <t>KOTLINY</t>
  </si>
  <si>
    <t>PARAFIANKA</t>
  </si>
  <si>
    <t>SKRUDKI</t>
  </si>
  <si>
    <t>STRZYŻOWICE</t>
  </si>
  <si>
    <t>WILCZANKA</t>
  </si>
  <si>
    <t>WOLA OSIŃSKA</t>
  </si>
  <si>
    <t>ŻERDŹ</t>
  </si>
  <si>
    <t>LUBELSKIERADZYŃSKIBORKI</t>
  </si>
  <si>
    <t>BOROWE</t>
  </si>
  <si>
    <t>KRASEW</t>
  </si>
  <si>
    <t>MARUSZEWIEC</t>
  </si>
  <si>
    <t>MARUSZEWIEC POFOLWARCZNY</t>
  </si>
  <si>
    <t>OLSZEWNICA</t>
  </si>
  <si>
    <t>OSOWNO</t>
  </si>
  <si>
    <t>PASMUGI</t>
  </si>
  <si>
    <t>PODLASIE</t>
  </si>
  <si>
    <t>TCHÓRZEW</t>
  </si>
  <si>
    <t>TCHÓRZEWEK</t>
  </si>
  <si>
    <t>TCHÓRZEW-KOLONIA</t>
  </si>
  <si>
    <t>WOLA CHOMEJOWA</t>
  </si>
  <si>
    <t>WOLA OSOWIŃSKA</t>
  </si>
  <si>
    <t>WRZOSÓW</t>
  </si>
  <si>
    <t>AWULS</t>
  </si>
  <si>
    <t>LUBELSKIERADZYŃSKICZEMIERNIKI</t>
  </si>
  <si>
    <t>BEŁCZĄC</t>
  </si>
  <si>
    <t>LICHTY</t>
  </si>
  <si>
    <t>NIEWĘGŁOSZ</t>
  </si>
  <si>
    <t>STÓJKA</t>
  </si>
  <si>
    <t>BRZOZOWICA DUŻA</t>
  </si>
  <si>
    <t>LUBELSKIERADZYŃSKIKĄKOLEWNICA</t>
  </si>
  <si>
    <t>BRZOZOWICA MAŁA</t>
  </si>
  <si>
    <t>JURKI</t>
  </si>
  <si>
    <t>LIPNIAKI</t>
  </si>
  <si>
    <t>MIŁOLAS</t>
  </si>
  <si>
    <t>POLSKOWOLA</t>
  </si>
  <si>
    <t>ZOSINOWO</t>
  </si>
  <si>
    <t>ŻAKOWOLA POPRZECZNA</t>
  </si>
  <si>
    <t>ŻAKOWOLA RADZYŃSKA</t>
  </si>
  <si>
    <t>ŻAKOWOLA STARA</t>
  </si>
  <si>
    <t>LUBELSKIERADZYŃSKIKOMARÓWKA PODLASKA</t>
  </si>
  <si>
    <t>BRZOZOWY KĄT</t>
  </si>
  <si>
    <t>DEREWICZNA</t>
  </si>
  <si>
    <t>GRADOWIEC</t>
  </si>
  <si>
    <t>KOLEMBRODY</t>
  </si>
  <si>
    <t>PRZEGALINY DUŻE</t>
  </si>
  <si>
    <t>PRZEGALINY MAŁE</t>
  </si>
  <si>
    <t>WALINNA</t>
  </si>
  <si>
    <t>WÓLKA KOMAROWSKA</t>
  </si>
  <si>
    <t>ŻELIZNA</t>
  </si>
  <si>
    <t>ŻULINKI</t>
  </si>
  <si>
    <t>LUBELSKIERADZYŃSKIRADZYŃ PODLASKI</t>
  </si>
  <si>
    <t>LUBELSKIERADZYŃSKIRADZYŃ PODLASKI (WIEJSKA)</t>
  </si>
  <si>
    <t>BEDLNO RADZYŃSKIE</t>
  </si>
  <si>
    <t>BRANICA RADZYŃSKA</t>
  </si>
  <si>
    <t>BRANICA RADZYŃSKA-KOLONIA</t>
  </si>
  <si>
    <t>BRZOSTÓWIEC</t>
  </si>
  <si>
    <t>GŁÓWNE</t>
  </si>
  <si>
    <t>JASKI</t>
  </si>
  <si>
    <t>KOLONIA PASZKOWSKA</t>
  </si>
  <si>
    <t>PASZKI DUŻE</t>
  </si>
  <si>
    <t>PASZKI MAŁE</t>
  </si>
  <si>
    <t>RADOWIEC</t>
  </si>
  <si>
    <t>SIEDLANÓW</t>
  </si>
  <si>
    <t>STASINÓW</t>
  </si>
  <si>
    <t>USTRZESZ</t>
  </si>
  <si>
    <t>ZBULITÓW DUŻY</t>
  </si>
  <si>
    <t>ŻABIKÓW</t>
  </si>
  <si>
    <t>DOMASZEWNICA</t>
  </si>
  <si>
    <t>LUBELSKIERADZYŃSKIULAN-MAJORAT</t>
  </si>
  <si>
    <t>DOMASZKI</t>
  </si>
  <si>
    <t>GĄSIORY</t>
  </si>
  <si>
    <t>KĘPKI</t>
  </si>
  <si>
    <t>KLĘBÓW</t>
  </si>
  <si>
    <t>KOLONIA DOMASZEWNICA</t>
  </si>
  <si>
    <t>KOLONIA DOMASZEWSKA</t>
  </si>
  <si>
    <t>PASKUDY</t>
  </si>
  <si>
    <t>ROZWADÓW</t>
  </si>
  <si>
    <t>SĘTKI</t>
  </si>
  <si>
    <t>SKRZYSZEW</t>
  </si>
  <si>
    <t>SOBOLE</t>
  </si>
  <si>
    <t>ULAN DUŻY</t>
  </si>
  <si>
    <t>ULAN MAŁY</t>
  </si>
  <si>
    <t>ZARZEC ULAŃSKI</t>
  </si>
  <si>
    <t>ŻYŁKI</t>
  </si>
  <si>
    <t>BEZWOLA</t>
  </si>
  <si>
    <t>LUBELSKIERADZYŃSKIWOHYŃ</t>
  </si>
  <si>
    <t>BOJANÓWKA</t>
  </si>
  <si>
    <t>BRANICA SUCHOWOLSKA</t>
  </si>
  <si>
    <t>BRANICA-KOLONIA</t>
  </si>
  <si>
    <t>ISKI</t>
  </si>
  <si>
    <t>KURASZEW</t>
  </si>
  <si>
    <t>LISIOWÓLKA</t>
  </si>
  <si>
    <t>OGRODY</t>
  </si>
  <si>
    <t>OSSOWA</t>
  </si>
  <si>
    <t>OSTRÓWKI</t>
  </si>
  <si>
    <t>PLANTA</t>
  </si>
  <si>
    <t>ROKOSZ</t>
  </si>
  <si>
    <t>WÓLKA ZDUNKÓWKA</t>
  </si>
  <si>
    <t>ZBULITÓW MAŁY</t>
  </si>
  <si>
    <t>LUBELSKIERYCKIDĘBLIN</t>
  </si>
  <si>
    <t>BORUCICHA</t>
  </si>
  <si>
    <t>LUBELSKIERYCKIKŁOCZEW</t>
  </si>
  <si>
    <t>CZERNIC</t>
  </si>
  <si>
    <t>GĘSIA WÓLKA</t>
  </si>
  <si>
    <t>HUTA ZADYBSKA</t>
  </si>
  <si>
    <t>JANOPOL</t>
  </si>
  <si>
    <t>KŁOCZEW-KOLONIA</t>
  </si>
  <si>
    <t>KOKOSZKA</t>
  </si>
  <si>
    <t>KOZIBOR</t>
  </si>
  <si>
    <t>KURZELATY</t>
  </si>
  <si>
    <t>NOWE ZADYBIE</t>
  </si>
  <si>
    <t>PADARZ</t>
  </si>
  <si>
    <t>PRZYKWA</t>
  </si>
  <si>
    <t>RZYCZYNA</t>
  </si>
  <si>
    <t>STARE ZADYBIE</t>
  </si>
  <si>
    <t>STRYJ</t>
  </si>
  <si>
    <t>WŁASNOŚĆ</t>
  </si>
  <si>
    <t>WOJCIECHÓWKA</t>
  </si>
  <si>
    <t>WOLA ZADYBSKA</t>
  </si>
  <si>
    <t>WOLA ZADYBSKA-KOLONIA</t>
  </si>
  <si>
    <t>WYGRANKA</t>
  </si>
  <si>
    <t>WYLEZIN</t>
  </si>
  <si>
    <t>ZARYTE</t>
  </si>
  <si>
    <t>ŻWADNIK</t>
  </si>
  <si>
    <t>LUBELSKIERYCKINOWODWÓR</t>
  </si>
  <si>
    <t>GRABOWCE DOLNE</t>
  </si>
  <si>
    <t>GRABOWCE GÓRNE</t>
  </si>
  <si>
    <t>GRABÓW RYCKI</t>
  </si>
  <si>
    <t>GRABÓW SZLACHECKI</t>
  </si>
  <si>
    <t>LENDO WIELKIE</t>
  </si>
  <si>
    <t>PRZESTRZEŃ</t>
  </si>
  <si>
    <t>RYCZA</t>
  </si>
  <si>
    <t>ZAWITAŁA</t>
  </si>
  <si>
    <t>ZIELONY KĄT</t>
  </si>
  <si>
    <t>LUBELSKIERYCKIRYKI</t>
  </si>
  <si>
    <t>BRUSÓW</t>
  </si>
  <si>
    <t>BUDKI-ROSOSZ</t>
  </si>
  <si>
    <t>CHRUSTNE</t>
  </si>
  <si>
    <t>CHUDÓW</t>
  </si>
  <si>
    <t>FALENTYN</t>
  </si>
  <si>
    <t>JANISZE</t>
  </si>
  <si>
    <t>KAZIMIERZYN</t>
  </si>
  <si>
    <t>KLESZCZÓWKA</t>
  </si>
  <si>
    <t>KRASNOGLINY</t>
  </si>
  <si>
    <t>LASOŃ</t>
  </si>
  <si>
    <t>MOSZCZANKA</t>
  </si>
  <si>
    <t>NIWA BABICKA</t>
  </si>
  <si>
    <t>NOWA DĄBIA</t>
  </si>
  <si>
    <t>NOWINY-ROSOSZ</t>
  </si>
  <si>
    <t>NOWY BAZANÓW</t>
  </si>
  <si>
    <t>NOWY DĘBLIN</t>
  </si>
  <si>
    <t>OGONÓW</t>
  </si>
  <si>
    <t>OWNIA</t>
  </si>
  <si>
    <t>PODWIERZBIE</t>
  </si>
  <si>
    <t>ROSOSZ</t>
  </si>
  <si>
    <t>SĘDOWICE</t>
  </si>
  <si>
    <t>SIERSKOWOLA</t>
  </si>
  <si>
    <t>STARA DĄBIA</t>
  </si>
  <si>
    <t>STARY BAZANÓW</t>
  </si>
  <si>
    <t>SWATY</t>
  </si>
  <si>
    <t>ZALESIE-KOLONIA</t>
  </si>
  <si>
    <t>LUBELSKIERYCKISTĘŻYCA</t>
  </si>
  <si>
    <t>BRZEŹCE</t>
  </si>
  <si>
    <t>BRZEŹCE-KOLONIA</t>
  </si>
  <si>
    <t>DŁUGOWOLA</t>
  </si>
  <si>
    <t>DRACHALICA</t>
  </si>
  <si>
    <t>KLETNIA</t>
  </si>
  <si>
    <t>KRUKÓWKA</t>
  </si>
  <si>
    <t>NADWIŚLANKA</t>
  </si>
  <si>
    <t>NOWA ROKITNIA</t>
  </si>
  <si>
    <t>STARA ROKITNIA</t>
  </si>
  <si>
    <t>BIAŁKI DOLNE</t>
  </si>
  <si>
    <t>LUBELSKIERYCKIUŁĘŻ</t>
  </si>
  <si>
    <t>BIAŁKI GÓRNE</t>
  </si>
  <si>
    <t>DRĄŻGÓW</t>
  </si>
  <si>
    <t>KORZENIÓW</t>
  </si>
  <si>
    <t>LENDO RUSKIE</t>
  </si>
  <si>
    <t>MIŁOSZE</t>
  </si>
  <si>
    <t>OSMOLICE</t>
  </si>
  <si>
    <t>PODLODÓW</t>
  </si>
  <si>
    <t>PODLODÓWKA</t>
  </si>
  <si>
    <t>SARNY</t>
  </si>
  <si>
    <t>SOBIESZYN</t>
  </si>
  <si>
    <t>STARA WÓLKA</t>
  </si>
  <si>
    <t>UŁĘŻ DOLNY</t>
  </si>
  <si>
    <t>UŁĘŻ GÓRNY</t>
  </si>
  <si>
    <t>ŻABIANKA</t>
  </si>
  <si>
    <t>LUBELSKIEŚWIDNICKIMEŁGIEW</t>
  </si>
  <si>
    <t>JACKÓW</t>
  </si>
  <si>
    <t>KRĘPIEC</t>
  </si>
  <si>
    <t>KRZESIMÓW</t>
  </si>
  <si>
    <t>MINKOWICE</t>
  </si>
  <si>
    <t>MINKOWICE-KOLONIA</t>
  </si>
  <si>
    <t>NOWY KRĘPIEC</t>
  </si>
  <si>
    <t>PIOTRÓWEK PIERWSZY</t>
  </si>
  <si>
    <t>TRZECIAKÓW</t>
  </si>
  <si>
    <t>TRZESZKOWICE</t>
  </si>
  <si>
    <t>ŻURAWNIKI</t>
  </si>
  <si>
    <t>BORKOWSZCZYZNA</t>
  </si>
  <si>
    <t>LUBELSKIEŚWIDNICKIPIASKI</t>
  </si>
  <si>
    <t>BRZEZICE</t>
  </si>
  <si>
    <t>BRZEZICZKI</t>
  </si>
  <si>
    <t>BYSTRZEJOWICE DRUGIE</t>
  </si>
  <si>
    <t>BYSTRZEJOWICE PIERWSZE</t>
  </si>
  <si>
    <t>BYSTRZEJOWICE TRZECIE</t>
  </si>
  <si>
    <t>EMILIANÓW</t>
  </si>
  <si>
    <t>GARDZIENICE DRUGIE</t>
  </si>
  <si>
    <t>GARDZIENICE PIERWSZE</t>
  </si>
  <si>
    <t>KLIMUSIN</t>
  </si>
  <si>
    <t>KOLONIA SIEDLISZCZKI</t>
  </si>
  <si>
    <t>KOLONIA WOLA PIASECKA</t>
  </si>
  <si>
    <t>KOZICE DOLNE</t>
  </si>
  <si>
    <t>KOZICE DOLNE-KOLONIA</t>
  </si>
  <si>
    <t>KOZICE GÓRNE</t>
  </si>
  <si>
    <t>MAJDAN BRZEZICKI</t>
  </si>
  <si>
    <t>MAJDAN KAWĘCZYŃSKI</t>
  </si>
  <si>
    <t>MAJDAN KOZIC DOLNYCH</t>
  </si>
  <si>
    <t>MAJDAN KOZIC GÓRNYCH</t>
  </si>
  <si>
    <t>MAJDANEK KOZICKI</t>
  </si>
  <si>
    <t>MŁODZIEJÓW</t>
  </si>
  <si>
    <t>PIASKI GÓRNE</t>
  </si>
  <si>
    <t>PIASKI WIELKIE</t>
  </si>
  <si>
    <t>WOLA GARDZIENICKA</t>
  </si>
  <si>
    <t>WOLA PIASECKA</t>
  </si>
  <si>
    <t>ŻEGOTÓW</t>
  </si>
  <si>
    <t>BAZAR</t>
  </si>
  <si>
    <t>LUBELSKIEŚWIDNICKIRYBCZEWICE</t>
  </si>
  <si>
    <t>CHOINY</t>
  </si>
  <si>
    <t>CZĘSTOBOROWICE</t>
  </si>
  <si>
    <t>IZDEBNO-KOLONIA</t>
  </si>
  <si>
    <t>PASÓW</t>
  </si>
  <si>
    <t>PILASZKOWICE DRUGIE</t>
  </si>
  <si>
    <t>PILASZKOWICE PIERWSZE</t>
  </si>
  <si>
    <t>PODIZDEBNO</t>
  </si>
  <si>
    <t>RYBCZEWICE DRUGIE</t>
  </si>
  <si>
    <t>RYBCZEWICE PIERWSZE</t>
  </si>
  <si>
    <t>STRYJNO DRUGIE</t>
  </si>
  <si>
    <t>STRYJNO PIERWSZE</t>
  </si>
  <si>
    <t>STRYJNO-KOLONIA</t>
  </si>
  <si>
    <t>WYGNANOWICE</t>
  </si>
  <si>
    <t>ZYGMUNTÓW</t>
  </si>
  <si>
    <t>LUBELSKIEŚWIDNICKIŚWIDNIK</t>
  </si>
  <si>
    <t>LUBELSKIEŚWIDNICKITRAWNIKI</t>
  </si>
  <si>
    <t>BONÓW</t>
  </si>
  <si>
    <t>DOROHUCZA</t>
  </si>
  <si>
    <t>EWOPOLE</t>
  </si>
  <si>
    <t>MAJDAN SIOSTRZYTOWSKI</t>
  </si>
  <si>
    <t>OLEŚNIKI</t>
  </si>
  <si>
    <t>SIOSTRZYTÓW</t>
  </si>
  <si>
    <t>STRUŻA</t>
  </si>
  <si>
    <t>STRUŻA-KOLONIA</t>
  </si>
  <si>
    <t>TRAWNIKI-KOLONIA</t>
  </si>
  <si>
    <t>LUBELSKIETOMASZOWSKIBEŁŻEC</t>
  </si>
  <si>
    <t>CHYŻE</t>
  </si>
  <si>
    <t>SZALENIK-KOLONIA</t>
  </si>
  <si>
    <t>ŻYŁKA</t>
  </si>
  <si>
    <t>CHODYWAŃCE</t>
  </si>
  <si>
    <t>LUBELSKIETOMASZOWSKIJARCZÓW</t>
  </si>
  <si>
    <t>JARCZÓW-KOLONIA DRUGA</t>
  </si>
  <si>
    <t>JARCZÓW-KOLONIA PIERWSZA</t>
  </si>
  <si>
    <t>JURÓW</t>
  </si>
  <si>
    <t>KORHYNIE</t>
  </si>
  <si>
    <t>LELISZKA</t>
  </si>
  <si>
    <t>ŁUBCZE</t>
  </si>
  <si>
    <t>NEDEŻÓW</t>
  </si>
  <si>
    <t>NOWY PRZEORSK</t>
  </si>
  <si>
    <t>SZLATYN</t>
  </si>
  <si>
    <t>WIERSZCZYCA</t>
  </si>
  <si>
    <t>WOLA GRÓDECKA</t>
  </si>
  <si>
    <t>WOLA GRÓDECKA-KOLONIA</t>
  </si>
  <si>
    <t>LUBELSKIETOMASZOWSKIKRYNICE</t>
  </si>
  <si>
    <t>DZIERĄŻNIA</t>
  </si>
  <si>
    <t>HUTA DZIERĄŻYŃSKA</t>
  </si>
  <si>
    <t>KOLONIA PARTYZANTÓW</t>
  </si>
  <si>
    <t>MAJDAN-SIELEC</t>
  </si>
  <si>
    <t>POLANY</t>
  </si>
  <si>
    <t>ZABORECZNO</t>
  </si>
  <si>
    <t>ZADNOGA</t>
  </si>
  <si>
    <t>ZWIARTÓW</t>
  </si>
  <si>
    <t>ZWIARTÓW-KOLONIA</t>
  </si>
  <si>
    <t>LUBELSKIETOMASZOWSKILUBYCZA KRÓLEWSKA</t>
  </si>
  <si>
    <t>DYNISKA NOWE</t>
  </si>
  <si>
    <t>HREBENNE-OSADA</t>
  </si>
  <si>
    <t>HUTA LUBYCKA</t>
  </si>
  <si>
    <t>KNIAZIE</t>
  </si>
  <si>
    <t>KORNIE</t>
  </si>
  <si>
    <t>ŁAZOWA</t>
  </si>
  <si>
    <t>ŁUŻEK</t>
  </si>
  <si>
    <t>MACHNÓW NOWY</t>
  </si>
  <si>
    <t>MACHNÓW STARY</t>
  </si>
  <si>
    <t>MOSTY MAŁE</t>
  </si>
  <si>
    <t>MYŚLATYN</t>
  </si>
  <si>
    <t>NOWOSIÓŁKI KARDYNALSKIE</t>
  </si>
  <si>
    <t>PAWLISZCZE</t>
  </si>
  <si>
    <t>POTOKI</t>
  </si>
  <si>
    <t>RUDA LUBYCKA</t>
  </si>
  <si>
    <t>RUDA ŻURAWIECKA</t>
  </si>
  <si>
    <t>RUDA ŻURAWIECKA-OSADA</t>
  </si>
  <si>
    <t>SZALENIK</t>
  </si>
  <si>
    <t>TENIATYSKA</t>
  </si>
  <si>
    <t>ZATYLE</t>
  </si>
  <si>
    <t>ZATYLE-OSADA</t>
  </si>
  <si>
    <t>ŻURAWCE</t>
  </si>
  <si>
    <t>ŻURAWCE-OSADA</t>
  </si>
  <si>
    <t>CZERKASY</t>
  </si>
  <si>
    <t>LUBELSKIETOMASZOWSKIŁASZCZÓW</t>
  </si>
  <si>
    <t>DOBUŻEK</t>
  </si>
  <si>
    <t>DOBUŻEK-KOLONIA</t>
  </si>
  <si>
    <t>DOMANIŻ</t>
  </si>
  <si>
    <t>HOPKIE</t>
  </si>
  <si>
    <t>HOPKIE-KOLONIA</t>
  </si>
  <si>
    <t>KMICZYN</t>
  </si>
  <si>
    <t>KMICZYN-KOLONIA</t>
  </si>
  <si>
    <t>ŁASZCZÓW-KOLONIA</t>
  </si>
  <si>
    <t>MAŁONIŻ</t>
  </si>
  <si>
    <t>MURATYN</t>
  </si>
  <si>
    <t>MURATYN-KOLONIA</t>
  </si>
  <si>
    <t>NABRÓŻ</t>
  </si>
  <si>
    <t>NABRÓŻ-KOLONIA</t>
  </si>
  <si>
    <t>NADOLCE</t>
  </si>
  <si>
    <t>PIENIANY</t>
  </si>
  <si>
    <t>PIENIANY-KOLONIA</t>
  </si>
  <si>
    <t>PODHAJCE</t>
  </si>
  <si>
    <t>PUKARZÓW</t>
  </si>
  <si>
    <t>PUKARZÓW-KOLONIA</t>
  </si>
  <si>
    <t>RATYCZÓW</t>
  </si>
  <si>
    <t>STENIATYN</t>
  </si>
  <si>
    <t>STENIATYN-KOLONIA</t>
  </si>
  <si>
    <t>WÓLKA PUKARZOWSKA</t>
  </si>
  <si>
    <t>ZIMNO</t>
  </si>
  <si>
    <t>ZIMNO-KOLONIA</t>
  </si>
  <si>
    <t>FALKÓW</t>
  </si>
  <si>
    <t>LUBELSKIETOMASZOWSKIRACHANIE</t>
  </si>
  <si>
    <t>GRODYSŁAWICE</t>
  </si>
  <si>
    <t>GRODYSŁAWICE-KOLONIA</t>
  </si>
  <si>
    <t>JÓZEFÓWKA</t>
  </si>
  <si>
    <t>KALINÓW</t>
  </si>
  <si>
    <t>KOCIUBA</t>
  </si>
  <si>
    <t>KOZIA WOLA</t>
  </si>
  <si>
    <t>MACIEJÓWKA</t>
  </si>
  <si>
    <t>MICHALÓW</t>
  </si>
  <si>
    <t>MICHALÓW-KOLONIA</t>
  </si>
  <si>
    <t>PAWŁÓWKA</t>
  </si>
  <si>
    <t>RACHANIE-KOLONIA</t>
  </si>
  <si>
    <t>SIEMIERZ</t>
  </si>
  <si>
    <t>SIEMNICE</t>
  </si>
  <si>
    <t>SOJNICA</t>
  </si>
  <si>
    <t>WERECHANIE</t>
  </si>
  <si>
    <t>WERECHANIE-KOLONIA</t>
  </si>
  <si>
    <t>WOŻUCZYN</t>
  </si>
  <si>
    <t>WOŻUCZYN-CUKROWNIA</t>
  </si>
  <si>
    <t>ZWIARTÓWEK</t>
  </si>
  <si>
    <t>ZWIARTÓWEK-KOLONIA</t>
  </si>
  <si>
    <t>CIOTUSZA NOWA</t>
  </si>
  <si>
    <t>LUBELSKIETOMASZOWSKISUSIEC</t>
  </si>
  <si>
    <t>CIOTUSZA STARA</t>
  </si>
  <si>
    <t>GRABOWICA</t>
  </si>
  <si>
    <t>HUTA SZUMY</t>
  </si>
  <si>
    <t>KOCUDZA</t>
  </si>
  <si>
    <t>KOLONIA PASIEKI</t>
  </si>
  <si>
    <t>KUNKI</t>
  </si>
  <si>
    <t>ŁASOCHY</t>
  </si>
  <si>
    <t>ŁOZOWICA</t>
  </si>
  <si>
    <t>ŁUSZCZACZ</t>
  </si>
  <si>
    <t>MAJDAN SOPOCKI DRUGI</t>
  </si>
  <si>
    <t>MAJDAN SOPOCKI PIERWSZY</t>
  </si>
  <si>
    <t>MAZIŁY</t>
  </si>
  <si>
    <t>OSEREDEK</t>
  </si>
  <si>
    <t>PAARY</t>
  </si>
  <si>
    <t>WÓLKA ŁOSINIECKA</t>
  </si>
  <si>
    <t>ZAGÓRA</t>
  </si>
  <si>
    <t>DĄBROWA TARNAWACKA</t>
  </si>
  <si>
    <t>LUBELSKIETOMASZOWSKITARNAWATKA</t>
  </si>
  <si>
    <t>HUTA TARNAWACKA</t>
  </si>
  <si>
    <t>KLOCÓWKA</t>
  </si>
  <si>
    <t>KOCIA WÓLKA</t>
  </si>
  <si>
    <t>KUNÓWKA</t>
  </si>
  <si>
    <t>NIEMIRÓWEK</t>
  </si>
  <si>
    <t>NIEMIRÓWEK-KOLONIA</t>
  </si>
  <si>
    <t>PAŃKÓW</t>
  </si>
  <si>
    <t>PAUCZNE</t>
  </si>
  <si>
    <t>PODHUCIE</t>
  </si>
  <si>
    <t>TARNAWATKA (OSADA)</t>
  </si>
  <si>
    <t>TARNAWATKA-TARTAK</t>
  </si>
  <si>
    <t>TYMIN</t>
  </si>
  <si>
    <t>WIEPRZÓW ORDYNACKI</t>
  </si>
  <si>
    <t>WIEPRZÓW TARNAWACKI</t>
  </si>
  <si>
    <t>DUTRÓW</t>
  </si>
  <si>
    <t>LUBELSKIETOMASZOWSKITELATYN</t>
  </si>
  <si>
    <t>FRANUSIN</t>
  </si>
  <si>
    <t>KRYSZYN</t>
  </si>
  <si>
    <t>ŁACHOWCE</t>
  </si>
  <si>
    <t>ŁYKOSZYN</t>
  </si>
  <si>
    <t>NOWOSIÓŁKI-OSADA</t>
  </si>
  <si>
    <t>POSADÓW</t>
  </si>
  <si>
    <t>POTURZYN</t>
  </si>
  <si>
    <t>RADKÓW-KOLONIA</t>
  </si>
  <si>
    <t>SUSZÓW</t>
  </si>
  <si>
    <t>TELATYN-KOLONIA</t>
  </si>
  <si>
    <t>WASYLÓW</t>
  </si>
  <si>
    <t>ŻULICE</t>
  </si>
  <si>
    <t>LUBELSKIETOMASZOWSKITOMASZÓW LUBELSKI</t>
  </si>
  <si>
    <t>CHORĄŻANKA</t>
  </si>
  <si>
    <t>LUBELSKIETOMASZOWSKITOMASZÓW LUBELSKI (WIEJSKA)</t>
  </si>
  <si>
    <t>DĄBROWA TOMASZOWSKA</t>
  </si>
  <si>
    <t>GLINIANKI</t>
  </si>
  <si>
    <t>JEZIERNIA</t>
  </si>
  <si>
    <t>JUSTYNÓWKA</t>
  </si>
  <si>
    <t>KLEKACZ</t>
  </si>
  <si>
    <t>ŁASZCZÓWKA</t>
  </si>
  <si>
    <t>ŁASZCZÓWKA-KOLONIA</t>
  </si>
  <si>
    <t>MAJDAN GÓRNY</t>
  </si>
  <si>
    <t>PRZECINKA</t>
  </si>
  <si>
    <t>PRZEORSK</t>
  </si>
  <si>
    <t>RABINÓWKA</t>
  </si>
  <si>
    <t>ROGÓŹNO-FOLWARK</t>
  </si>
  <si>
    <t>ROGÓŹNO-KOLONIA</t>
  </si>
  <si>
    <t>RUDA WOŁOSKA</t>
  </si>
  <si>
    <t>RUDA ŻELAZNA</t>
  </si>
  <si>
    <t>SABAUDIA</t>
  </si>
  <si>
    <t>SZAROWOLA</t>
  </si>
  <si>
    <t>TYPIN</t>
  </si>
  <si>
    <t>ULÓW</t>
  </si>
  <si>
    <t>WIEPRZOWE JEZIORO</t>
  </si>
  <si>
    <t>ZAMIANY</t>
  </si>
  <si>
    <t>CZARTOWCZYK</t>
  </si>
  <si>
    <t>LUBELSKIETOMASZOWSKITYSZOWCE</t>
  </si>
  <si>
    <t>CZARTOWIEC</t>
  </si>
  <si>
    <t>CZARTOWIEC-KOLONIA</t>
  </si>
  <si>
    <t>GOŁAICHA</t>
  </si>
  <si>
    <t>GWOŹDZIAK</t>
  </si>
  <si>
    <t>KALIWY</t>
  </si>
  <si>
    <t>KLĄTWY</t>
  </si>
  <si>
    <t>NIEDŹWIEDZIA GÓRA</t>
  </si>
  <si>
    <t>PERESPA</t>
  </si>
  <si>
    <t>PERESPA-KOLONIA</t>
  </si>
  <si>
    <t>PODBÓR</t>
  </si>
  <si>
    <t>PRZEWALE</t>
  </si>
  <si>
    <t>SOBÓL</t>
  </si>
  <si>
    <t>WAKIJÓW</t>
  </si>
  <si>
    <t>ZAMŁYNIE</t>
  </si>
  <si>
    <t>BUDYNIN</t>
  </si>
  <si>
    <t>LUBELSKIETOMASZOWSKIULHÓWEK</t>
  </si>
  <si>
    <t>DĘBINA-OSADA</t>
  </si>
  <si>
    <t>DYNISKA</t>
  </si>
  <si>
    <t>HUBINEK</t>
  </si>
  <si>
    <t>KOLONIA RZECZYCA</t>
  </si>
  <si>
    <t>KORCZMIN</t>
  </si>
  <si>
    <t>KORCZMIN-OSADA</t>
  </si>
  <si>
    <t>MACHNÓWEK</t>
  </si>
  <si>
    <t>OSERDÓW</t>
  </si>
  <si>
    <t>RZEPLIN-OSADA</t>
  </si>
  <si>
    <t>SZCZEPIATYN</t>
  </si>
  <si>
    <t>TARNOSZYN</t>
  </si>
  <si>
    <t>WASYLÓW WIELKI</t>
  </si>
  <si>
    <t>DAŃCE</t>
  </si>
  <si>
    <t>LUBELSKIEWŁODAWSKIHANNA</t>
  </si>
  <si>
    <t>DOŁHOBRODY</t>
  </si>
  <si>
    <t>HOLESZÓW</t>
  </si>
  <si>
    <t>KONSTANTYN</t>
  </si>
  <si>
    <t>LACK</t>
  </si>
  <si>
    <t>NOWY HOLESZÓW</t>
  </si>
  <si>
    <t>OSIEŃCZUKI</t>
  </si>
  <si>
    <t>PAWLUKI</t>
  </si>
  <si>
    <t>PORCHUCINY</t>
  </si>
  <si>
    <t>ZAŚWIATYCZE</t>
  </si>
  <si>
    <t>ARGENTYNA</t>
  </si>
  <si>
    <t>LUBELSKIEWŁODAWSKIHAŃSK</t>
  </si>
  <si>
    <t>BUKOWSKI LAS</t>
  </si>
  <si>
    <t>DUBECZNO</t>
  </si>
  <si>
    <t>HAŃSK DRUGI</t>
  </si>
  <si>
    <t>HAŃSK PIERWSZY</t>
  </si>
  <si>
    <t>HAŃSK-KOLONIA</t>
  </si>
  <si>
    <t>KONSTANTYNÓWKA</t>
  </si>
  <si>
    <t>KRACIE</t>
  </si>
  <si>
    <t>KRYCHÓW</t>
  </si>
  <si>
    <t>KULCZYN</t>
  </si>
  <si>
    <t>KULCZYN-KOLONIA</t>
  </si>
  <si>
    <t>MACOSZYN MAŁY</t>
  </si>
  <si>
    <t>OSTROWY KULCZYŃSKIE</t>
  </si>
  <si>
    <t>RUDKA ŁOWIECKA</t>
  </si>
  <si>
    <t>STARZYZNA</t>
  </si>
  <si>
    <t>SZCZEŚNIKI</t>
  </si>
  <si>
    <t>ŚWICÓW</t>
  </si>
  <si>
    <t>UJAZDÓW</t>
  </si>
  <si>
    <t>ŻDŻARKA</t>
  </si>
  <si>
    <t>LUBELSKIEWŁODAWSKISTARY BRUS</t>
  </si>
  <si>
    <t>DOMINICZYN</t>
  </si>
  <si>
    <t>HELENIN</t>
  </si>
  <si>
    <t>KOŁACZE</t>
  </si>
  <si>
    <t>KUŁAKÓW</t>
  </si>
  <si>
    <t>LASKI BRUSKIE</t>
  </si>
  <si>
    <t>LUBOWIERZ</t>
  </si>
  <si>
    <t>MIETUŁKA</t>
  </si>
  <si>
    <t>NOWY BRUS</t>
  </si>
  <si>
    <t>SKORODNICA</t>
  </si>
  <si>
    <t>SZELIBUDY</t>
  </si>
  <si>
    <t>WIELKI ŁAN</t>
  </si>
  <si>
    <t>WOŁOSKOWOLA</t>
  </si>
  <si>
    <t>ZAMOŁODYCZE</t>
  </si>
  <si>
    <t>LUBELSKIEWŁODAWSKIURSZULIN</t>
  </si>
  <si>
    <t>ANDRZEJÓW-OSADA</t>
  </si>
  <si>
    <t>BABSK</t>
  </si>
  <si>
    <t>BORYSIK</t>
  </si>
  <si>
    <t>GRABNIAK</t>
  </si>
  <si>
    <t>JAMNIKI</t>
  </si>
  <si>
    <t>KOCHANOWSKIE</t>
  </si>
  <si>
    <t>KOZUBATA</t>
  </si>
  <si>
    <t>ŁOWISZÓW</t>
  </si>
  <si>
    <t>ŁYSOCHA</t>
  </si>
  <si>
    <t>NOWE ZAŁUCZE</t>
  </si>
  <si>
    <t>SĘKÓW</t>
  </si>
  <si>
    <t>STARE ZAŁUCZE</t>
  </si>
  <si>
    <t>WERESZCZYN</t>
  </si>
  <si>
    <t>WIĄZOWIEC</t>
  </si>
  <si>
    <t>WINCENCIN</t>
  </si>
  <si>
    <t>WOLA WERESZCZYŃSKA</t>
  </si>
  <si>
    <t>WÓLKA WYTYCKA</t>
  </si>
  <si>
    <t>WYTYCZNO</t>
  </si>
  <si>
    <t>LUBELSKIEWŁODAWSKIWŁODAWA</t>
  </si>
  <si>
    <t>GUCIN</t>
  </si>
  <si>
    <t>LUBELSKIEWŁODAWSKIWŁODAWA (WIEJSKA)</t>
  </si>
  <si>
    <t>KOROLÓWKA</t>
  </si>
  <si>
    <t>KOROLÓWKA-KOLONIA</t>
  </si>
  <si>
    <t>KOROLÓWKA-OSADA</t>
  </si>
  <si>
    <t>LUTA</t>
  </si>
  <si>
    <t>OKUNINKA</t>
  </si>
  <si>
    <t>ORCHÓWEK</t>
  </si>
  <si>
    <t>POŁÓD</t>
  </si>
  <si>
    <t>SOBIBÓR</t>
  </si>
  <si>
    <t>SUSZNO</t>
  </si>
  <si>
    <t>SUSZNO-KOLONIA</t>
  </si>
  <si>
    <t>SZUMINKA</t>
  </si>
  <si>
    <t>WOŁCZYNY</t>
  </si>
  <si>
    <t>ŻŁOBEK</t>
  </si>
  <si>
    <t>ŻŁOBEK MAŁY</t>
  </si>
  <si>
    <t>BYTYŃ</t>
  </si>
  <si>
    <t>LUBELSKIEWŁODAWSKIWOLA UHRUSKA</t>
  </si>
  <si>
    <t>KOSYŃ</t>
  </si>
  <si>
    <t>MACOSZYN DUŻY</t>
  </si>
  <si>
    <t>MAJDAN STULEŃSKI</t>
  </si>
  <si>
    <t>MAŁOZIEMCE</t>
  </si>
  <si>
    <t>MSZANKA</t>
  </si>
  <si>
    <t>MSZANNA</t>
  </si>
  <si>
    <t>MSZANNA-KOLONIA</t>
  </si>
  <si>
    <t>NADBUŻANKA</t>
  </si>
  <si>
    <t>PIASKI UHRUSKIE</t>
  </si>
  <si>
    <t>STULNO</t>
  </si>
  <si>
    <t>UHRUSK</t>
  </si>
  <si>
    <t>ZBEREŻE</t>
  </si>
  <si>
    <t>ADAMPOL</t>
  </si>
  <si>
    <t>LUBELSKIEWŁODAWSKIWYRYKI</t>
  </si>
  <si>
    <t>DOBROPOL</t>
  </si>
  <si>
    <t>HOROSTYTA</t>
  </si>
  <si>
    <t>HOROSTYTA-KOLONIA</t>
  </si>
  <si>
    <t>KAPLONOSY</t>
  </si>
  <si>
    <t>KAPLONOSY-KOLONIA</t>
  </si>
  <si>
    <t>KRZYWKI</t>
  </si>
  <si>
    <t>KRZYWOWIERZBA</t>
  </si>
  <si>
    <t>LIPÓWKA</t>
  </si>
  <si>
    <t>SUCHAWA</t>
  </si>
  <si>
    <t>SYTYTA</t>
  </si>
  <si>
    <t>WYRYKI-ADAMPOL</t>
  </si>
  <si>
    <t>WYRYKI-POŁÓD</t>
  </si>
  <si>
    <t>WYRYKI-WOLA</t>
  </si>
  <si>
    <t>ZAHAJKI-KOLONIA</t>
  </si>
  <si>
    <t>LUBELSKIEZAMOJSKIADAMÓW</t>
  </si>
  <si>
    <t>ADAMÓW-KOLONIA</t>
  </si>
  <si>
    <t>BLIŻÓW</t>
  </si>
  <si>
    <t>BONDYRZ</t>
  </si>
  <si>
    <t>CZARNOWODA</t>
  </si>
  <si>
    <t>FELIKSÓWKA</t>
  </si>
  <si>
    <t>GRABNIK</t>
  </si>
  <si>
    <t>JACNIA</t>
  </si>
  <si>
    <t>RACHODOSZCZE</t>
  </si>
  <si>
    <t>SUCHOWOLA-KOLONIA</t>
  </si>
  <si>
    <t>SZEWNIA DOLNA</t>
  </si>
  <si>
    <t>SZEWNIA GÓRNA</t>
  </si>
  <si>
    <t>TRZEPIECINY</t>
  </si>
  <si>
    <t>BEREŚĆ</t>
  </si>
  <si>
    <t>LUBELSKIEZAMOJSKIGRABOWIEC</t>
  </si>
  <si>
    <t>CZECHÓWKA</t>
  </si>
  <si>
    <t>DAŃCZYPOL</t>
  </si>
  <si>
    <t>GRABOWCZYK</t>
  </si>
  <si>
    <t>GRABOWIEC-GÓRA</t>
  </si>
  <si>
    <t>HENRYKÓWKA</t>
  </si>
  <si>
    <t>HOŁUŻNE</t>
  </si>
  <si>
    <t>MAJDAN TUCZĘPSKI</t>
  </si>
  <si>
    <t>ORNATOWICE</t>
  </si>
  <si>
    <t>ORNATOWICE-KOLONIA</t>
  </si>
  <si>
    <t>SKOMOROCHY DUŻE</t>
  </si>
  <si>
    <t>SKOMOROCHY MAŁE</t>
  </si>
  <si>
    <t>SZCZELATYN</t>
  </si>
  <si>
    <t>SZYSTOWICE</t>
  </si>
  <si>
    <t>WOLICA UCHAŃSKA</t>
  </si>
  <si>
    <t>WÓLKA TUCZĘPSKA</t>
  </si>
  <si>
    <t>ŻURAWLÓW</t>
  </si>
  <si>
    <t>LUBELSKIEZAMOJSKIKOMARÓW-OSADA</t>
  </si>
  <si>
    <t>BERESTKI</t>
  </si>
  <si>
    <t>DUB</t>
  </si>
  <si>
    <t>HUTA KOMAROWSKA</t>
  </si>
  <si>
    <t>JANÓWKA WSCHODNIA</t>
  </si>
  <si>
    <t>JANÓWKA ZACHODNIA</t>
  </si>
  <si>
    <t>KOMARÓW DOLNY</t>
  </si>
  <si>
    <t>KOMARÓW GÓRNY</t>
  </si>
  <si>
    <t>KOMARÓW-WIEŚ</t>
  </si>
  <si>
    <t>KRACZEW</t>
  </si>
  <si>
    <t>KRZYWYSTOK</t>
  </si>
  <si>
    <t>KRZYWYSTOK-KOLONIA</t>
  </si>
  <si>
    <t>KSIĘŻOSTANY</t>
  </si>
  <si>
    <t>KSIĘŻOSTANY-KOLONIA</t>
  </si>
  <si>
    <t>RUSZCZYZNA</t>
  </si>
  <si>
    <t>SOSNOWA-DĘBOWA</t>
  </si>
  <si>
    <t>SWARYCZÓW</t>
  </si>
  <si>
    <t>ŚNIATYCZE</t>
  </si>
  <si>
    <t>WOLICA BRZOZOWA</t>
  </si>
  <si>
    <t>WOLICA BRZOZOWA-KOLONIA</t>
  </si>
  <si>
    <t>WOLICA ŚNIATYCKA</t>
  </si>
  <si>
    <t>ZUBOWICE</t>
  </si>
  <si>
    <t>ZUBOWICE-KOLONIA</t>
  </si>
  <si>
    <t>DOMINIKANÓWKA</t>
  </si>
  <si>
    <t>LUBELSKIEZAMOJSKIKRASNOBRÓD</t>
  </si>
  <si>
    <t>DZIEDUSZYCE</t>
  </si>
  <si>
    <t>HUCISKO</t>
  </si>
  <si>
    <t>HUTKI</t>
  </si>
  <si>
    <t>HUTKÓW</t>
  </si>
  <si>
    <t>KACZÓRKI</t>
  </si>
  <si>
    <t>MAJDAN MAŁY</t>
  </si>
  <si>
    <t>MALEWSZCZYZNA</t>
  </si>
  <si>
    <t>PODKLASZTOR</t>
  </si>
  <si>
    <t>POTOK-SENDERKI</t>
  </si>
  <si>
    <t>SZUR</t>
  </si>
  <si>
    <t>TURZYNIEC</t>
  </si>
  <si>
    <t>WÓLKA HUSIŃSKA</t>
  </si>
  <si>
    <t>ZIELONE</t>
  </si>
  <si>
    <t>BARCHACZÓW</t>
  </si>
  <si>
    <t>LUBELSKIEZAMOJSKIŁABUNIE</t>
  </si>
  <si>
    <t>BRÓDEK</t>
  </si>
  <si>
    <t>ŁABUNIE-REFORMA</t>
  </si>
  <si>
    <t>ŁABUŃKI DRUGIE</t>
  </si>
  <si>
    <t>ŁABUŃKI PIERWSZE</t>
  </si>
  <si>
    <t>MAJDAN RUSZOWSKI</t>
  </si>
  <si>
    <t>MOCÓWKA</t>
  </si>
  <si>
    <t>RUSZÓW-KOLONIA</t>
  </si>
  <si>
    <t>WIERZBIE</t>
  </si>
  <si>
    <t>WÓLKA ŁABUŃSKA</t>
  </si>
  <si>
    <t>CZARTORIA</t>
  </si>
  <si>
    <t>LUBELSKIEZAMOJSKIMIĄCZYN</t>
  </si>
  <si>
    <t>FRANKAMIONKA</t>
  </si>
  <si>
    <t>GDESZYN</t>
  </si>
  <si>
    <t>GDESZYN-KOLONIA</t>
  </si>
  <si>
    <t>HORYSZÓW</t>
  </si>
  <si>
    <t>HORYSZÓW-KOLONIA</t>
  </si>
  <si>
    <t>KONIUCHY</t>
  </si>
  <si>
    <t>KONIUCHY-KOLONIA</t>
  </si>
  <si>
    <t>KOTLICE</t>
  </si>
  <si>
    <t>KOTLICE-KOLONIA</t>
  </si>
  <si>
    <t>LACHMANÓWKA</t>
  </si>
  <si>
    <t>MIĄCZYN-KOLONIA</t>
  </si>
  <si>
    <t>MIĄCZYN-STACJA</t>
  </si>
  <si>
    <t>MINISTRÓWKA</t>
  </si>
  <si>
    <t>NIEWIRKÓW</t>
  </si>
  <si>
    <t>NIEWIRKÓW-KOLONIA</t>
  </si>
  <si>
    <t>PODDĄBROWA</t>
  </si>
  <si>
    <t>PODKOTLICE</t>
  </si>
  <si>
    <t>ŚWIDNIKI</t>
  </si>
  <si>
    <t>ŚWIDNIKI-KOLONIA</t>
  </si>
  <si>
    <t>ZAOKRĘGOWA</t>
  </si>
  <si>
    <t>ZAWALÓW</t>
  </si>
  <si>
    <t>ZAWALÓW-KOLONIA</t>
  </si>
  <si>
    <t>DESZKOWICE-KOLONIA</t>
  </si>
  <si>
    <t>LUBELSKIEZAMOJSKINIELISZ</t>
  </si>
  <si>
    <t>GRUSZKA DUŻA</t>
  </si>
  <si>
    <t>GRUSZKA DUŻA-KOLONIA</t>
  </si>
  <si>
    <t>GRUSZKA MAŁA DRUGA</t>
  </si>
  <si>
    <t>GRUSZKA MAŁA PIERWSZA</t>
  </si>
  <si>
    <t>KOLONIA EMSKA</t>
  </si>
  <si>
    <t>KRZAK</t>
  </si>
  <si>
    <t>NAWÓZ</t>
  </si>
  <si>
    <t>RUSKIE PIASKI</t>
  </si>
  <si>
    <t>STAW NOAKOWSKI</t>
  </si>
  <si>
    <t>STAW NOAKOWSKI-KOLONIA</t>
  </si>
  <si>
    <t>STAW UJAZDOWSKI</t>
  </si>
  <si>
    <t>STAW UJAZDOWSKI-KOLONIA</t>
  </si>
  <si>
    <t>ŚREDNIE DUŻE</t>
  </si>
  <si>
    <t>ŚREDNIE MAŁE</t>
  </si>
  <si>
    <t>WÓLKA NIELISKA</t>
  </si>
  <si>
    <t>WÓLKA ZŁOJECKA</t>
  </si>
  <si>
    <t>ZAMSZANY</t>
  </si>
  <si>
    <t>ZARUDZIE</t>
  </si>
  <si>
    <t>ZŁOJEC</t>
  </si>
  <si>
    <t>CZARNYSTOK</t>
  </si>
  <si>
    <t>LUBELSKIEZAMOJSKIRADECZNICA</t>
  </si>
  <si>
    <t>DZIELCE</t>
  </si>
  <si>
    <t>GAJ GRUSZCZAŃSKI</t>
  </si>
  <si>
    <t>GORAJEC-STARA WIEŚ</t>
  </si>
  <si>
    <t>GORAJEC-ZAGROBLE</t>
  </si>
  <si>
    <t>GORAJEC-ZAGROBLE-KOLONIA</t>
  </si>
  <si>
    <t>GORAJEC-ZASTAWIE</t>
  </si>
  <si>
    <t>GRUSZKA ZAPORSKA</t>
  </si>
  <si>
    <t>LATYCZYN</t>
  </si>
  <si>
    <t>MOKRELIPIE</t>
  </si>
  <si>
    <t>PODBORCZE</t>
  </si>
  <si>
    <t>PODLESIE DUŻE</t>
  </si>
  <si>
    <t>PODLESIE MAŁE</t>
  </si>
  <si>
    <t>TRZĘSINY</t>
  </si>
  <si>
    <t>WÓLKA CZARNOSTOCKA</t>
  </si>
  <si>
    <t>ZAKŁODZIE</t>
  </si>
  <si>
    <t>ZAPORZE</t>
  </si>
  <si>
    <t>LUBELSKIEZAMOJSKISITNO</t>
  </si>
  <si>
    <t>CZEŚNIKI</t>
  </si>
  <si>
    <t>CZEŚNIKI-KOLONIA</t>
  </si>
  <si>
    <t>CZOŁKI</t>
  </si>
  <si>
    <t>HORYSZÓW POLSKI</t>
  </si>
  <si>
    <t>HORYSZÓW-NOWA KOLONIA</t>
  </si>
  <si>
    <t>HORYSZÓW-STARA KOLONIA</t>
  </si>
  <si>
    <t>KARP</t>
  </si>
  <si>
    <t>KOLONIA SITNO</t>
  </si>
  <si>
    <t>KORNELÓWKA</t>
  </si>
  <si>
    <t>KORNELÓWKA-KOLONIA</t>
  </si>
  <si>
    <t>ROZDOŁY</t>
  </si>
  <si>
    <t>STABRÓW</t>
  </si>
  <si>
    <t>WÓLKA HORYSZOWSKA</t>
  </si>
  <si>
    <t>LUBELSKIEZAMOJSKISKIERBIESZÓW</t>
  </si>
  <si>
    <t>DĘBOWIEC-KOLONIA</t>
  </si>
  <si>
    <t>HAJOWNIKI</t>
  </si>
  <si>
    <t>HUSZCZKA DUŻA</t>
  </si>
  <si>
    <t>HUSZCZKA MAŁA</t>
  </si>
  <si>
    <t>IŁOWIEC</t>
  </si>
  <si>
    <t>LIPINA NOWA</t>
  </si>
  <si>
    <t>LIPINA STARA</t>
  </si>
  <si>
    <t>MAJDAN SKIERBIESZOWSKI</t>
  </si>
  <si>
    <t>OSICZYNA</t>
  </si>
  <si>
    <t>PODHUSZCZKA</t>
  </si>
  <si>
    <t>PODWYSOKIE</t>
  </si>
  <si>
    <t>SKIERBIESZÓW-KOLONIA</t>
  </si>
  <si>
    <t>SUCHODĘBIE</t>
  </si>
  <si>
    <t>SULMICE</t>
  </si>
  <si>
    <t>SZORCÓWKA</t>
  </si>
  <si>
    <t>WISZENKI</t>
  </si>
  <si>
    <t>WISZENKI-KOLONIA</t>
  </si>
  <si>
    <t>WYSOKIE DRUGIE</t>
  </si>
  <si>
    <t>WYSOKIE PIERWSZE</t>
  </si>
  <si>
    <t>ZABYTÓW</t>
  </si>
  <si>
    <t>ZAWODA</t>
  </si>
  <si>
    <t>ZRĄB</t>
  </si>
  <si>
    <t>LUBELSKIEZAMOJSKISTARY ZAMOŚĆ</t>
  </si>
  <si>
    <t>CHOMĘCISKA DUŻE</t>
  </si>
  <si>
    <t>CHOMĘCISKA MAŁE</t>
  </si>
  <si>
    <t>KOLONIA DUŻA</t>
  </si>
  <si>
    <t>MAJDAN SITANIECKI</t>
  </si>
  <si>
    <t>PODKRASNE</t>
  </si>
  <si>
    <t>PODSTARY ZAMOŚĆ</t>
  </si>
  <si>
    <t>UDRYCZE-KOLONIA</t>
  </si>
  <si>
    <t>UDRYCZE-KONIEC</t>
  </si>
  <si>
    <t>UDRYCZE-WOLA</t>
  </si>
  <si>
    <t>WIERZBA</t>
  </si>
  <si>
    <t>WISŁOWIEC</t>
  </si>
  <si>
    <t>WISŁOWIEC-KOLONIA</t>
  </si>
  <si>
    <t>DESZKOWICE DRUGIE</t>
  </si>
  <si>
    <t>LUBELSKIEZAMOJSKISUŁÓW</t>
  </si>
  <si>
    <t>DESZKOWICE PIERWSZE</t>
  </si>
  <si>
    <t>KAWĘCZYN-KOLONIA</t>
  </si>
  <si>
    <t>KITÓW</t>
  </si>
  <si>
    <t>KULIKÓW</t>
  </si>
  <si>
    <t>ROZŁOPY</t>
  </si>
  <si>
    <t>ROZŁOPY-KOLONIA</t>
  </si>
  <si>
    <t>SĄSIADKA</t>
  </si>
  <si>
    <t>SUŁOWIEC</t>
  </si>
  <si>
    <t>SUŁÓWEK</t>
  </si>
  <si>
    <t>SUŁÓW-KOLONIA</t>
  </si>
  <si>
    <t>TWORYCZÓW</t>
  </si>
  <si>
    <t>ŹREBCE</t>
  </si>
  <si>
    <t>BODACZÓW</t>
  </si>
  <si>
    <t>LUBELSKIEZAMOJSKISZCZEBRZESZYN</t>
  </si>
  <si>
    <t>BRODY DUŻE</t>
  </si>
  <si>
    <t>BRODY MAŁE</t>
  </si>
  <si>
    <t>CZARNY WYGON</t>
  </si>
  <si>
    <t>KAWĘCZYNEK</t>
  </si>
  <si>
    <t>KĄTY DRUGIE</t>
  </si>
  <si>
    <t>KĄTY PIERWSZE</t>
  </si>
  <si>
    <t>LIPOWIEC-KOLONIA</t>
  </si>
  <si>
    <t>NIEDZIELISKA</t>
  </si>
  <si>
    <t>NIEDZIELISKA-KOLONIA</t>
  </si>
  <si>
    <t>WIELĄCZA</t>
  </si>
  <si>
    <t>WIELĄCZA PODUCHOWNA</t>
  </si>
  <si>
    <t>WIELĄCZA-KOLONIA</t>
  </si>
  <si>
    <t>LUBELSKIEZAMOJSKIZAMOŚĆ (WIEJSKA)</t>
  </si>
  <si>
    <t>BIAŁOWOLA</t>
  </si>
  <si>
    <t>BOROWINA SITANIECKA</t>
  </si>
  <si>
    <t>BORTATYCZE</t>
  </si>
  <si>
    <t>BORTATYCZE-KOLONIA</t>
  </si>
  <si>
    <t>CHYŻA</t>
  </si>
  <si>
    <t>HUBALE</t>
  </si>
  <si>
    <t>JATUTÓW</t>
  </si>
  <si>
    <t>KALINOWICE</t>
  </si>
  <si>
    <t>KOLONIA JATUTÓW</t>
  </si>
  <si>
    <t>LIPSKO-KOSOBUDY</t>
  </si>
  <si>
    <t>LIPSKO-POLESIE</t>
  </si>
  <si>
    <t>ŁAPIGUZ</t>
  </si>
  <si>
    <t>MOKRE-KOLONIA</t>
  </si>
  <si>
    <t>PŁOSKIE</t>
  </si>
  <si>
    <t>PŁOSKIE DRUGIE</t>
  </si>
  <si>
    <t>PNIÓWEK</t>
  </si>
  <si>
    <t>SIEDLISKA KOLONIA</t>
  </si>
  <si>
    <t>SITANIEC</t>
  </si>
  <si>
    <t>SITANIEC-KOLONIA</t>
  </si>
  <si>
    <t>SITANIEC-WOLICA</t>
  </si>
  <si>
    <t>SKOKÓWKA</t>
  </si>
  <si>
    <t>SZOPINEK</t>
  </si>
  <si>
    <t>TOPORNICA</t>
  </si>
  <si>
    <t>WIEPRZEC</t>
  </si>
  <si>
    <t>WÓLKA PANIEŃSKA</t>
  </si>
  <si>
    <t>WÓLKA WIEPRZECKA</t>
  </si>
  <si>
    <t>WYCHODY</t>
  </si>
  <si>
    <t>ZWÓDNE</t>
  </si>
  <si>
    <t>ŻDANÓWEK</t>
  </si>
  <si>
    <t>LUBELSKIEZAMOJSKIZWIERZYNIEC</t>
  </si>
  <si>
    <t>BIAŁY SŁUP</t>
  </si>
  <si>
    <t>GUCIÓW</t>
  </si>
  <si>
    <t>HORODZISKO</t>
  </si>
  <si>
    <t>JARUGI</t>
  </si>
  <si>
    <t>KOSOBUDY</t>
  </si>
  <si>
    <t>OBROCZ</t>
  </si>
  <si>
    <t>SEKRETARZÓWKA</t>
  </si>
  <si>
    <t>SOCHY</t>
  </si>
  <si>
    <t>TOPÓLCZA</t>
  </si>
  <si>
    <t>WYWŁOCZKA</t>
  </si>
  <si>
    <t>ŻURAWNICA</t>
  </si>
  <si>
    <t>LUBELSKIEZAMOŚĆZAMOŚĆ</t>
  </si>
  <si>
    <t>LUBUSKIEGORZOWSKIBOGDANIEC</t>
  </si>
  <si>
    <t>JENIN</t>
  </si>
  <si>
    <t>JENINEK</t>
  </si>
  <si>
    <t>JENINIEC</t>
  </si>
  <si>
    <t>JEŻE</t>
  </si>
  <si>
    <t>JEŻYKI</t>
  </si>
  <si>
    <t>KRZYSZCZYNA</t>
  </si>
  <si>
    <t>KRZYSZCZYNKA</t>
  </si>
  <si>
    <t>LUBCZYNO</t>
  </si>
  <si>
    <t>ŁUPOWO</t>
  </si>
  <si>
    <t>MOTYLEWO</t>
  </si>
  <si>
    <t>PODJENIN</t>
  </si>
  <si>
    <t>RACŁAW</t>
  </si>
  <si>
    <t>ROSZKOWICE</t>
  </si>
  <si>
    <t>WIEPRZYCE</t>
  </si>
  <si>
    <t>WŁOSTÓW</t>
  </si>
  <si>
    <t>BIAŁOBŁOCIE</t>
  </si>
  <si>
    <t>LUBUSKIEGORZOWSKIDESZCZNO</t>
  </si>
  <si>
    <t>BOLEMIN</t>
  </si>
  <si>
    <t>CIECIERZYCE</t>
  </si>
  <si>
    <t>DZIERSŁAWICE</t>
  </si>
  <si>
    <t>DZIERŻÓW</t>
  </si>
  <si>
    <t>GLINIK</t>
  </si>
  <si>
    <t>KARNIN</t>
  </si>
  <si>
    <t>KRASOWIEC</t>
  </si>
  <si>
    <t>ŁAGODZIN</t>
  </si>
  <si>
    <t>NIWICA</t>
  </si>
  <si>
    <t>ORZELEC</t>
  </si>
  <si>
    <t>OSIEDLE POZNAŃSKIE</t>
  </si>
  <si>
    <t>ULIM</t>
  </si>
  <si>
    <t>CHWALĘCICE</t>
  </si>
  <si>
    <t>LUBUSKIEGORZOWSKIKŁODAWA</t>
  </si>
  <si>
    <t>LIPY</t>
  </si>
  <si>
    <t>ŁOŚNO</t>
  </si>
  <si>
    <t>MIRONICE</t>
  </si>
  <si>
    <t>RĘBOWO</t>
  </si>
  <si>
    <t>RÓŻANKI</t>
  </si>
  <si>
    <t>RYBAKOWO</t>
  </si>
  <si>
    <t>SANTOCKO</t>
  </si>
  <si>
    <t>SANTOCZNO</t>
  </si>
  <si>
    <t>SMOLARKI</t>
  </si>
  <si>
    <t>ZAMOKSZE</t>
  </si>
  <si>
    <t>ZDROISKO</t>
  </si>
  <si>
    <t>LUBUSKIEGORZOWSKIKOSTRZYN NAD ODRĄ</t>
  </si>
  <si>
    <t>BACZYNA</t>
  </si>
  <si>
    <t>LUBUSKIEGORZOWSKILUBISZYN</t>
  </si>
  <si>
    <t>BACZYNA-KOLONIA</t>
  </si>
  <si>
    <t>CHŁOPINY</t>
  </si>
  <si>
    <t>KOZIN</t>
  </si>
  <si>
    <t>KRETKOWO</t>
  </si>
  <si>
    <t>LUBNO</t>
  </si>
  <si>
    <t>ŁĄKOMIN</t>
  </si>
  <si>
    <t>MARWICE</t>
  </si>
  <si>
    <t>MYSTKI</t>
  </si>
  <si>
    <t>SMOLINY</t>
  </si>
  <si>
    <t>ŚCIECHÓW</t>
  </si>
  <si>
    <t>ŚCIECHÓWEK</t>
  </si>
  <si>
    <t>WYSOKA-KOLONIA</t>
  </si>
  <si>
    <t>LUBUSKIEGORZOWSKISANTOK</t>
  </si>
  <si>
    <t>CZECHÓW</t>
  </si>
  <si>
    <t>GRALEWO</t>
  </si>
  <si>
    <t>JANCZEWO</t>
  </si>
  <si>
    <t>LIPKI MAŁE</t>
  </si>
  <si>
    <t>LIPKI WIELKIE</t>
  </si>
  <si>
    <t>LUDZISŁAWICE</t>
  </si>
  <si>
    <t>MĄKOSZYCE</t>
  </si>
  <si>
    <t>NOWE POLICHNO</t>
  </si>
  <si>
    <t>PŁOMYKOWO</t>
  </si>
  <si>
    <t>STARE POLICHNO</t>
  </si>
  <si>
    <t>WAWRÓW</t>
  </si>
  <si>
    <t>BIAŁCZ</t>
  </si>
  <si>
    <t>LUBUSKIEGORZOWSKIWITNICA</t>
  </si>
  <si>
    <t>BIAŁCZYK</t>
  </si>
  <si>
    <t>BOGUSZYNIEC</t>
  </si>
  <si>
    <t>DĄBROSZYN</t>
  </si>
  <si>
    <t>KAMIEŃ MAŁY</t>
  </si>
  <si>
    <t>KAMIEŃ WIELKI</t>
  </si>
  <si>
    <t>KŁOPOTOWO</t>
  </si>
  <si>
    <t>KRZEŚNICZKA</t>
  </si>
  <si>
    <t>MOŚCICE</t>
  </si>
  <si>
    <t>MOŚCICZKI</t>
  </si>
  <si>
    <t>NOWE DZIEDUSZYCE</t>
  </si>
  <si>
    <t>NOWINY WIELKIE</t>
  </si>
  <si>
    <t>OKSZA</t>
  </si>
  <si>
    <t>PYRZANY</t>
  </si>
  <si>
    <t>SOSNY</t>
  </si>
  <si>
    <t>STARE DZIEDUSZYCE</t>
  </si>
  <si>
    <t>WITNICZKA</t>
  </si>
  <si>
    <t>CHRÓŚCIK</t>
  </si>
  <si>
    <t>LUBUSKIEGORZÓW WIELKOPOLSKIGORZÓW WIELKOPOLSKI</t>
  </si>
  <si>
    <t>LUBUSKIEKROŚNIEŃSKIBOBROWICE</t>
  </si>
  <si>
    <t>BRONKÓW</t>
  </si>
  <si>
    <t>BRONKÓWEK</t>
  </si>
  <si>
    <t>CHOJNOWO</t>
  </si>
  <si>
    <t>CHROMÓW</t>
  </si>
  <si>
    <t>CZEKLIN</t>
  </si>
  <si>
    <t>DACHÓW</t>
  </si>
  <si>
    <t>DYCHÓW</t>
  </si>
  <si>
    <t>JANISZOWICE</t>
  </si>
  <si>
    <t>KOŁATKA</t>
  </si>
  <si>
    <t>KUKADŁO</t>
  </si>
  <si>
    <t>LUBNICA</t>
  </si>
  <si>
    <t>PRĄDOCINEK</t>
  </si>
  <si>
    <t>PRZYCHÓW</t>
  </si>
  <si>
    <t>STRUŻKA</t>
  </si>
  <si>
    <t>TARNAWA KROŚNIEŃSKA</t>
  </si>
  <si>
    <t>WEŁMICE</t>
  </si>
  <si>
    <t>ŻARKÓW</t>
  </si>
  <si>
    <t>BUDACHÓW</t>
  </si>
  <si>
    <t>LUBUSKIEKROŚNIEŃSKIBYTNICA</t>
  </si>
  <si>
    <t>BUDACHÓW-KOLONIA</t>
  </si>
  <si>
    <t>DOBROSUŁÓW</t>
  </si>
  <si>
    <t>GARBOWO</t>
  </si>
  <si>
    <t>GRABIN</t>
  </si>
  <si>
    <t>GRYŻYNA</t>
  </si>
  <si>
    <t>KĘPINY</t>
  </si>
  <si>
    <t>PLISZKA</t>
  </si>
  <si>
    <t>SMOLARY BYTNICKIE</t>
  </si>
  <si>
    <t>LUBUSKIEKROŚNIEŃSKIDĄBIE</t>
  </si>
  <si>
    <t>BUDYNIA</t>
  </si>
  <si>
    <t>CIEMNICE</t>
  </si>
  <si>
    <t>KOSIERZ</t>
  </si>
  <si>
    <t>NOWY ZAGÓR</t>
  </si>
  <si>
    <t>PŁAW</t>
  </si>
  <si>
    <t>POŁUPIN</t>
  </si>
  <si>
    <t>STARY ZAGÓR</t>
  </si>
  <si>
    <t>SUCHY MŁYN</t>
  </si>
  <si>
    <t>TRZEBULE</t>
  </si>
  <si>
    <t>LUBUSKIEKROŚNIEŃSKIGUBIN</t>
  </si>
  <si>
    <t>BIEŻYCE</t>
  </si>
  <si>
    <t>LUBUSKIEKROŚNIEŃSKIGUBIN (WIEJSKA)</t>
  </si>
  <si>
    <t>BUDORADZ</t>
  </si>
  <si>
    <t>CHOCIEJÓW</t>
  </si>
  <si>
    <t>CZARNOWICE</t>
  </si>
  <si>
    <t>DOBRZYŃ</t>
  </si>
  <si>
    <t>DRZEŃSK MAŁY</t>
  </si>
  <si>
    <t>DRZEŃSK WIELKI</t>
  </si>
  <si>
    <t>GRABICE</t>
  </si>
  <si>
    <t>GROCHÓW</t>
  </si>
  <si>
    <t>GUBINEK</t>
  </si>
  <si>
    <t>JAROMIROWICE</t>
  </si>
  <si>
    <t>JAZÓW</t>
  </si>
  <si>
    <t>KANIÓW</t>
  </si>
  <si>
    <t>KOPERNO</t>
  </si>
  <si>
    <t>KOSARZYN</t>
  </si>
  <si>
    <t>ŁOMY</t>
  </si>
  <si>
    <t>MARKOSICE</t>
  </si>
  <si>
    <t>POLE</t>
  </si>
  <si>
    <t>PÓŹNA</t>
  </si>
  <si>
    <t>PRZYBOROWICE</t>
  </si>
  <si>
    <t>SADZARZEWICE</t>
  </si>
  <si>
    <t>SĘKOWICE</t>
  </si>
  <si>
    <t>SIEŃSK</t>
  </si>
  <si>
    <t>STARGARD GUBIŃSKI</t>
  </si>
  <si>
    <t>STAROSIEDLE</t>
  </si>
  <si>
    <t>WĘGLINY</t>
  </si>
  <si>
    <t>WIELOTÓW</t>
  </si>
  <si>
    <t>WITASZKOWO</t>
  </si>
  <si>
    <t>ŻENICHÓW</t>
  </si>
  <si>
    <t>ŻYTOWAŃ</t>
  </si>
  <si>
    <t>BIELÓW</t>
  </si>
  <si>
    <t>LUBUSKIEKROŚNIEŃSKIKROSNO ODRZAŃSKIE</t>
  </si>
  <si>
    <t>CZETOWICE</t>
  </si>
  <si>
    <t>GOSTCHORZE</t>
  </si>
  <si>
    <t>MORSKO</t>
  </si>
  <si>
    <t>NOWY RADUSZEC</t>
  </si>
  <si>
    <t>RADNICA</t>
  </si>
  <si>
    <t>RETNO</t>
  </si>
  <si>
    <t>SARBIA</t>
  </si>
  <si>
    <t>SARNIE ŁĘGI</t>
  </si>
  <si>
    <t>STARY RADUSZEC</t>
  </si>
  <si>
    <t>STRUMIENNO</t>
  </si>
  <si>
    <t>SZKLARKA RADNICKA</t>
  </si>
  <si>
    <t>WĘŻYSKA</t>
  </si>
  <si>
    <t>BYTOMIEC</t>
  </si>
  <si>
    <t>LUBUSKIEKROŚNIEŃSKIMASZEWO</t>
  </si>
  <si>
    <t>CHLEBÓW</t>
  </si>
  <si>
    <t>GĘSTOWICE</t>
  </si>
  <si>
    <t>KORCZYCÓW</t>
  </si>
  <si>
    <t>LUBOGOSZCZ</t>
  </si>
  <si>
    <t>MASZEWKO</t>
  </si>
  <si>
    <t>MIŁÓW</t>
  </si>
  <si>
    <t>POŁĘCKO</t>
  </si>
  <si>
    <t>RADOMICKO</t>
  </si>
  <si>
    <t>SKARBONA</t>
  </si>
  <si>
    <t>WYCZÓŁKOWO</t>
  </si>
  <si>
    <t>LUBUSKIEMIĘDZYRZECKIBLEDZEW</t>
  </si>
  <si>
    <t>CHYCINA</t>
  </si>
  <si>
    <t>GORUŃSKO</t>
  </si>
  <si>
    <t>KRYL</t>
  </si>
  <si>
    <t>KRZYWOKLESZCZ</t>
  </si>
  <si>
    <t>OSIECKO</t>
  </si>
  <si>
    <t>PNIEWO</t>
  </si>
  <si>
    <t>SOKOLA DĄBROWA</t>
  </si>
  <si>
    <t>STARY DWOREK</t>
  </si>
  <si>
    <t>STRUŻYNY</t>
  </si>
  <si>
    <t>TEMPLEWO</t>
  </si>
  <si>
    <t>TYMIANA</t>
  </si>
  <si>
    <t>ZEMSKO</t>
  </si>
  <si>
    <t>BOBOWICKO</t>
  </si>
  <si>
    <t>LUBUSKIEMIĘDZYRZECKIMIĘDZYRZECZ</t>
  </si>
  <si>
    <t>BRZOZOWY ŁUG</t>
  </si>
  <si>
    <t>CZARNY BOCIAN</t>
  </si>
  <si>
    <t>JAGIELNIK</t>
  </si>
  <si>
    <t>JELENIEGŁOWY</t>
  </si>
  <si>
    <t>KALSKO</t>
  </si>
  <si>
    <t>KAŁAWA</t>
  </si>
  <si>
    <t>KĘSZYCA</t>
  </si>
  <si>
    <t>KĘSZYCA LEŚNA</t>
  </si>
  <si>
    <t>KĘSZYCA-KOLONIA</t>
  </si>
  <si>
    <t>KULIGOWO</t>
  </si>
  <si>
    <t>KURSKO</t>
  </si>
  <si>
    <t>KUŹNIK</t>
  </si>
  <si>
    <t>LUBOSINEK</t>
  </si>
  <si>
    <t>MIĘDZYRZECZ (OSADA)</t>
  </si>
  <si>
    <t>MIĘDZYRZECZ-WYBUDOWANIE</t>
  </si>
  <si>
    <t>NIETOPEREK</t>
  </si>
  <si>
    <t>NOWE KURSKO</t>
  </si>
  <si>
    <t>PIESKI</t>
  </si>
  <si>
    <t>ŚWIĘTY WOJCIECH</t>
  </si>
  <si>
    <t>WYSZANOWO</t>
  </si>
  <si>
    <t>ZAMOSTOWO</t>
  </si>
  <si>
    <t>ŻÓŁWIN</t>
  </si>
  <si>
    <t>CHEŁMICKO</t>
  </si>
  <si>
    <t>LUBUSKIEMIĘDZYRZECKIPRZYTOCZNA</t>
  </si>
  <si>
    <t>CHEŁMSKO</t>
  </si>
  <si>
    <t>DĘBÓWKO</t>
  </si>
  <si>
    <t>DZIUBIELEWO</t>
  </si>
  <si>
    <t>KRASNE DŁUSKO</t>
  </si>
  <si>
    <t>KROBIELEWO</t>
  </si>
  <si>
    <t>LUBIKOWO</t>
  </si>
  <si>
    <t>LUBIKÓWKO</t>
  </si>
  <si>
    <t>MUROWIEC</t>
  </si>
  <si>
    <t>NOWA NIEDRZWICA</t>
  </si>
  <si>
    <t>NOWE DŁUSKO</t>
  </si>
  <si>
    <t>ORŁOWCE</t>
  </si>
  <si>
    <t>ROKITNO-STACJA</t>
  </si>
  <si>
    <t>STARE DŁUSKO</t>
  </si>
  <si>
    <t>STRYCHY</t>
  </si>
  <si>
    <t>STRYSZEWO</t>
  </si>
  <si>
    <t>STRYSZKI</t>
  </si>
  <si>
    <t>TWIERDZIELEWO</t>
  </si>
  <si>
    <t>LUBUSKIEMIĘDZYRZECKIPSZCZEW</t>
  </si>
  <si>
    <t>NOWE GORZYCKO</t>
  </si>
  <si>
    <t>POLICKO</t>
  </si>
  <si>
    <t>RAŃSKO</t>
  </si>
  <si>
    <t>SILNA</t>
  </si>
  <si>
    <t>STOKI</t>
  </si>
  <si>
    <t>STOŁUŃ</t>
  </si>
  <si>
    <t>SZARCZ</t>
  </si>
  <si>
    <t>ŚWIECHOCIN</t>
  </si>
  <si>
    <t>ZIELOMYŚL</t>
  </si>
  <si>
    <t>LUBUSKIEMIĘDZYRZECKISKWIERZYNA</t>
  </si>
  <si>
    <t>DOBROJEWO</t>
  </si>
  <si>
    <t>GOŚCINOWO</t>
  </si>
  <si>
    <t>KROBIELEWKO</t>
  </si>
  <si>
    <t>MURZYNOWO</t>
  </si>
  <si>
    <t>MURZYNOWO-ŁOMNO</t>
  </si>
  <si>
    <t>NADZIEJEWKI</t>
  </si>
  <si>
    <t>SKRZYNICA</t>
  </si>
  <si>
    <t>TRZEBISZEWO</t>
  </si>
  <si>
    <t>WARCIN</t>
  </si>
  <si>
    <t>WIEJCE</t>
  </si>
  <si>
    <t>BIELEŃ</t>
  </si>
  <si>
    <t>LUBUSKIEMIĘDZYRZECKITRZCIEL</t>
  </si>
  <si>
    <t>LUTOL MOKRY</t>
  </si>
  <si>
    <t>LUTOL SUCHY</t>
  </si>
  <si>
    <t>ŁAGOWIEC</t>
  </si>
  <si>
    <t>PANOWICE</t>
  </si>
  <si>
    <t>RYBOJADY</t>
  </si>
  <si>
    <t>SIERCZ</t>
  </si>
  <si>
    <t>SIERCZYNEK</t>
  </si>
  <si>
    <t>ŚWIDWOWIEC</t>
  </si>
  <si>
    <t>BODZÓW</t>
  </si>
  <si>
    <t>LUBUSKIENOWOSOLSKIBYTOM ODRZAŃSKI</t>
  </si>
  <si>
    <t>DROGOMIL</t>
  </si>
  <si>
    <t>KROPIWNIK</t>
  </si>
  <si>
    <t>MAŁASZOWICE</t>
  </si>
  <si>
    <t>SOBOLICE</t>
  </si>
  <si>
    <t>ŚCIEŻYNA</t>
  </si>
  <si>
    <t>TARNÓW BYCKI</t>
  </si>
  <si>
    <t>WIERZBNICA</t>
  </si>
  <si>
    <t>LUBUSKIENOWOSOLSKIKOLSKO</t>
  </si>
  <si>
    <t>JESIONA</t>
  </si>
  <si>
    <t>JESIONKA</t>
  </si>
  <si>
    <t>KARSZYNEK</t>
  </si>
  <si>
    <t>KONOTOP</t>
  </si>
  <si>
    <t>MESZE</t>
  </si>
  <si>
    <t>SŁAWOCIN</t>
  </si>
  <si>
    <t>STRUMIANKI</t>
  </si>
  <si>
    <t>STRUMIANY</t>
  </si>
  <si>
    <t>TATARKI</t>
  </si>
  <si>
    <t>TYRSZELINY</t>
  </si>
  <si>
    <t>UŚCIE</t>
  </si>
  <si>
    <t>LUBUSKIENOWOSOLSKIKOŻUCHÓW</t>
  </si>
  <si>
    <t>BRONISZÓW</t>
  </si>
  <si>
    <t>BULIN</t>
  </si>
  <si>
    <t>CZCIRADZ</t>
  </si>
  <si>
    <t>DRWALEWICE</t>
  </si>
  <si>
    <t>DZIADOSZYCE</t>
  </si>
  <si>
    <t>KIERZKOWICE</t>
  </si>
  <si>
    <t>KSIĄŻ ŚLĄSKI</t>
  </si>
  <si>
    <t>MIROCIN DOLNY</t>
  </si>
  <si>
    <t>MIROCIN GÓRNY</t>
  </si>
  <si>
    <t>MIROCIN ŚREDNI</t>
  </si>
  <si>
    <t>PODBRZEZIE DOLNE</t>
  </si>
  <si>
    <t>PODBRZEZIE GÓRNE</t>
  </si>
  <si>
    <t>PRZYBORZE</t>
  </si>
  <si>
    <t>RADWANÓW</t>
  </si>
  <si>
    <t>SŁOCINA</t>
  </si>
  <si>
    <t>SOKOŁÓW</t>
  </si>
  <si>
    <t>SOLNIKI</t>
  </si>
  <si>
    <t>STUDZIENIEC</t>
  </si>
  <si>
    <t>STYPUŁÓW</t>
  </si>
  <si>
    <t>LUBUSKIENOWOSOLSKINOWA SÓL</t>
  </si>
  <si>
    <t>BUCZKÓW</t>
  </si>
  <si>
    <t>LUBUSKIENOWOSOLSKINOWA SÓL (WIEJSKA)</t>
  </si>
  <si>
    <t>DĄBROWNO</t>
  </si>
  <si>
    <t>DROGONIÓW</t>
  </si>
  <si>
    <t>JEZIORNA</t>
  </si>
  <si>
    <t>KIEŁCZ</t>
  </si>
  <si>
    <t>LELECHÓW</t>
  </si>
  <si>
    <t>LUBIESZÓW</t>
  </si>
  <si>
    <t>LUBIĘCIN</t>
  </si>
  <si>
    <t>NOWE ŻABNO</t>
  </si>
  <si>
    <t>OKOPIEC</t>
  </si>
  <si>
    <t>RADOSŁAWICE</t>
  </si>
  <si>
    <t>STANY</t>
  </si>
  <si>
    <t>STARY STAW</t>
  </si>
  <si>
    <t>STAWY</t>
  </si>
  <si>
    <t>WROCISZÓW</t>
  </si>
  <si>
    <t>BORÓW POLSKI</t>
  </si>
  <si>
    <t>LUBUSKIENOWOSOLSKINOWE MIASTECZKO</t>
  </si>
  <si>
    <t>BORÓW WIELKI</t>
  </si>
  <si>
    <t>MIŁAKÓW</t>
  </si>
  <si>
    <t>POPĘSZYCE</t>
  </si>
  <si>
    <t>REJÓW</t>
  </si>
  <si>
    <t>SZYBA</t>
  </si>
  <si>
    <t>LUBUSKIENOWOSOLSKIOTYŃ</t>
  </si>
  <si>
    <t>CZASŁAW</t>
  </si>
  <si>
    <t>MODRZYCA</t>
  </si>
  <si>
    <t>NIEDORADZ</t>
  </si>
  <si>
    <t>ZAKĘCIE</t>
  </si>
  <si>
    <t>LUBUSKIENOWOSOLSKISIEDLISKO</t>
  </si>
  <si>
    <t>DĘBIANKA</t>
  </si>
  <si>
    <t>KIERZNO</t>
  </si>
  <si>
    <t>PIĘKNE KĄTY</t>
  </si>
  <si>
    <t>RADOCIN</t>
  </si>
  <si>
    <t>RÓŻANÓWKA</t>
  </si>
  <si>
    <t>LUBUSKIESŁUBICKICYBINKA</t>
  </si>
  <si>
    <t>DRZENIÓW</t>
  </si>
  <si>
    <t>KOZICZYN</t>
  </si>
  <si>
    <t>KRZESIN</t>
  </si>
  <si>
    <t>MACZKÓW</t>
  </si>
  <si>
    <t>MIELESZNICA</t>
  </si>
  <si>
    <t>RĄPICE</t>
  </si>
  <si>
    <t>RYBOJEDZKO</t>
  </si>
  <si>
    <t>SĄDÓW</t>
  </si>
  <si>
    <t>TAWĘCIN</t>
  </si>
  <si>
    <t>URAD</t>
  </si>
  <si>
    <t>CHYRZYNO</t>
  </si>
  <si>
    <t>LUBUSKIESŁUBICKIGÓRZYCA</t>
  </si>
  <si>
    <t>LASKI LUBUSKIE</t>
  </si>
  <si>
    <t>ŁUGI GÓRZYCKIE</t>
  </si>
  <si>
    <t>PAMIĘCIN</t>
  </si>
  <si>
    <t>RADÓWEK</t>
  </si>
  <si>
    <t>SPUDŁÓW</t>
  </si>
  <si>
    <t>STAŃSK</t>
  </si>
  <si>
    <t>ŻABCZYN</t>
  </si>
  <si>
    <t>GRABNO</t>
  </si>
  <si>
    <t>LUBUSKIESŁUBICKIOŚNO LUBUSKIE</t>
  </si>
  <si>
    <t>JAMNO</t>
  </si>
  <si>
    <t>KOCHAŃ</t>
  </si>
  <si>
    <t>PODOŚNO</t>
  </si>
  <si>
    <t>RADACHÓW</t>
  </si>
  <si>
    <t>ROSŁAWICE</t>
  </si>
  <si>
    <t>SMOGÓRY</t>
  </si>
  <si>
    <t>TRZEŚNIÓW</t>
  </si>
  <si>
    <t>DRZEŃSKO</t>
  </si>
  <si>
    <t>LUBUSKIESŁUBICKIRZEPIN</t>
  </si>
  <si>
    <t>GAJEC</t>
  </si>
  <si>
    <t>GRĄDNIK</t>
  </si>
  <si>
    <t>ILANKA</t>
  </si>
  <si>
    <t>JAWORKI</t>
  </si>
  <si>
    <t>JERZMANICE</t>
  </si>
  <si>
    <t>LUBIECHNIA MAŁA</t>
  </si>
  <si>
    <t>LUBIECHNIA WIELKA</t>
  </si>
  <si>
    <t>MANISZEWO</t>
  </si>
  <si>
    <t>RADÓW</t>
  </si>
  <si>
    <t>RZEPINEK</t>
  </si>
  <si>
    <t>SERBÓW</t>
  </si>
  <si>
    <t>ZIELONY BÓR</t>
  </si>
  <si>
    <t>DRZECIN</t>
  </si>
  <si>
    <t>LUBUSKIESŁUBICKISŁUBICE</t>
  </si>
  <si>
    <t>GOLICE</t>
  </si>
  <si>
    <t>KUNOWICE</t>
  </si>
  <si>
    <t>NOWE BISKUPICE</t>
  </si>
  <si>
    <t>NOWY LUBUSZ</t>
  </si>
  <si>
    <t>PŁAWIDŁO</t>
  </si>
  <si>
    <t>RYBOCICE</t>
  </si>
  <si>
    <t>STARE BISKUPICE</t>
  </si>
  <si>
    <t>ŚWIECKO</t>
  </si>
  <si>
    <t>ŚWIECKO (OS.)</t>
  </si>
  <si>
    <t>LUBUSKIESTRZELECKO-DREZDENECKIDOBIEGNIEW</t>
  </si>
  <si>
    <t>CHRAPÓW</t>
  </si>
  <si>
    <t>CZARNOLESIE</t>
  </si>
  <si>
    <t>DERKACZE</t>
  </si>
  <si>
    <t>DĘBNIK</t>
  </si>
  <si>
    <t>GŁUSKO</t>
  </si>
  <si>
    <t>GRABIONKA</t>
  </si>
  <si>
    <t>GRĄSY</t>
  </si>
  <si>
    <t>GRZMIKOŁO</t>
  </si>
  <si>
    <t>JARYCHOWO</t>
  </si>
  <si>
    <t>KAMIENNA KNIEJA</t>
  </si>
  <si>
    <t>KĘPA ZAGAJNA</t>
  </si>
  <si>
    <t>KOWALEC</t>
  </si>
  <si>
    <t>KUBCZYCE</t>
  </si>
  <si>
    <t>LIPINKA</t>
  </si>
  <si>
    <t>LUBIEWKO</t>
  </si>
  <si>
    <t>ŁĘCZYN</t>
  </si>
  <si>
    <t>MIERZĘCIN</t>
  </si>
  <si>
    <t>MOCZELE</t>
  </si>
  <si>
    <t>MOSTNIKI</t>
  </si>
  <si>
    <t>OSTROWIEC</t>
  </si>
  <si>
    <t>PODLESIEC</t>
  </si>
  <si>
    <t>PODSZKLE</t>
  </si>
  <si>
    <t>RADACHOWO</t>
  </si>
  <si>
    <t>RADĘCIN</t>
  </si>
  <si>
    <t>ROLEWICE</t>
  </si>
  <si>
    <t>ROZKOCHOWO</t>
  </si>
  <si>
    <t>SŁAWICA</t>
  </si>
  <si>
    <t>SŁONÓW</t>
  </si>
  <si>
    <t>SŁOWIN</t>
  </si>
  <si>
    <t>STARE OSIECZNO</t>
  </si>
  <si>
    <t>URSZULANKA</t>
  </si>
  <si>
    <t>WILCZY DÓŁ</t>
  </si>
  <si>
    <t>WOŁOGOSZCZ</t>
  </si>
  <si>
    <t>ŻELEŹNICA</t>
  </si>
  <si>
    <t>LUBUSKIESTRZELECKO-DREZDENECKIDREZDENKO</t>
  </si>
  <si>
    <t>DRAWINY</t>
  </si>
  <si>
    <t>DURACZEWO</t>
  </si>
  <si>
    <t>GOSZCZANOWIEC</t>
  </si>
  <si>
    <t>GOSZCZANOWO</t>
  </si>
  <si>
    <t>GOSZCZANÓWKO</t>
  </si>
  <si>
    <t>GOŚCIM</t>
  </si>
  <si>
    <t>GOŚCIMSKI MŁYN</t>
  </si>
  <si>
    <t>GÓRCZYNKA</t>
  </si>
  <si>
    <t>GÓRZYSKA</t>
  </si>
  <si>
    <t>GROTÓW</t>
  </si>
  <si>
    <t>KARWIN</t>
  </si>
  <si>
    <t>KIJÓW</t>
  </si>
  <si>
    <t>KLESNO</t>
  </si>
  <si>
    <t>KOSINEK</t>
  </si>
  <si>
    <t>KRZĘCINEK</t>
  </si>
  <si>
    <t>MARZENIN</t>
  </si>
  <si>
    <t>MODROPOLE</t>
  </si>
  <si>
    <t>NIEGOSŁAW</t>
  </si>
  <si>
    <t>OSÓW</t>
  </si>
  <si>
    <t>PRZEBOROWO</t>
  </si>
  <si>
    <t>RĄPIN</t>
  </si>
  <si>
    <t>STARE BIELICE</t>
  </si>
  <si>
    <t>TRZEBICZ</t>
  </si>
  <si>
    <t>TRZEBICZ NOWY</t>
  </si>
  <si>
    <t>TRZEBICZ-MŁYN</t>
  </si>
  <si>
    <t>ZIELĄTKOWO</t>
  </si>
  <si>
    <t>LUBUSKIESTRZELECKO-DREZDENECKISTARE KUROWO</t>
  </si>
  <si>
    <t>ŁĄCZNICA</t>
  </si>
  <si>
    <t>ŁĘGOWO</t>
  </si>
  <si>
    <t>NOWE KUROWO</t>
  </si>
  <si>
    <t>PRZYNOTECKO</t>
  </si>
  <si>
    <t>BOBRÓWKO</t>
  </si>
  <si>
    <t>LUBUSKIESTRZELECKO-DREZDENECKISTRZELCE KRAJEŃSKIE</t>
  </si>
  <si>
    <t>BUSZEWKO</t>
  </si>
  <si>
    <t>CHWYTOWO</t>
  </si>
  <si>
    <t>DANKÓW</t>
  </si>
  <si>
    <t>GARDZKO</t>
  </si>
  <si>
    <t>GOLCZEWICE</t>
  </si>
  <si>
    <t>LICHEŃ</t>
  </si>
  <si>
    <t>LIPIE GÓRY</t>
  </si>
  <si>
    <t>MACHARY</t>
  </si>
  <si>
    <t>MAŁE OSIEDLE</t>
  </si>
  <si>
    <t>OGARDY</t>
  </si>
  <si>
    <t>PIELICE</t>
  </si>
  <si>
    <t>PRZYŁĘG</t>
  </si>
  <si>
    <t>SIDŁÓW</t>
  </si>
  <si>
    <t>SOKÓLSKO</t>
  </si>
  <si>
    <t>STRZELCE KLASZTORNE</t>
  </si>
  <si>
    <t>ŚRÓDLESIE</t>
  </si>
  <si>
    <t>TUCZENKO</t>
  </si>
  <si>
    <t>WEŁMIN</t>
  </si>
  <si>
    <t>WIELISŁAWICE</t>
  </si>
  <si>
    <t>WILANÓW</t>
  </si>
  <si>
    <t>ŻABICKO</t>
  </si>
  <si>
    <t>BŁOTNO</t>
  </si>
  <si>
    <t>LUBUSKIESTRZELECKO-DREZDENECKIZWIERZYN</t>
  </si>
  <si>
    <t>GOŚCIMIEC</t>
  </si>
  <si>
    <t>GÓRCZYNA</t>
  </si>
  <si>
    <t>GÓRECKO</t>
  </si>
  <si>
    <t>GÓRKI NOTECKIE</t>
  </si>
  <si>
    <t>OWCZARKI</t>
  </si>
  <si>
    <t>PRZYSIEKA</t>
  </si>
  <si>
    <t>RZEKCIN</t>
  </si>
  <si>
    <t>SARBIEWO</t>
  </si>
  <si>
    <t>SIEROSŁAWICE</t>
  </si>
  <si>
    <t>ZAGAJE</t>
  </si>
  <si>
    <t>LUBUSKIESULĘCIŃSKIKRZESZYCE</t>
  </si>
  <si>
    <t>CZARTÓW</t>
  </si>
  <si>
    <t>DĘBOKIERZ</t>
  </si>
  <si>
    <t>DZIERZĄŻNA</t>
  </si>
  <si>
    <t>KARKOSZÓW</t>
  </si>
  <si>
    <t>KRASNOŁĘG</t>
  </si>
  <si>
    <t>KRZEMÓW</t>
  </si>
  <si>
    <t>KRZESZYCE (WIEŚ)</t>
  </si>
  <si>
    <t>ŁĄKÓW</t>
  </si>
  <si>
    <t>ŁUKOMIN</t>
  </si>
  <si>
    <t>MALTA</t>
  </si>
  <si>
    <t>MUSZKOWO</t>
  </si>
  <si>
    <t>PISKORZNO</t>
  </si>
  <si>
    <t>PRZEMYSŁAW</t>
  </si>
  <si>
    <t>STUDZIONKA</t>
  </si>
  <si>
    <t>ŚWIĘTOJAŃSKO</t>
  </si>
  <si>
    <t>ZASZCZYTOWO</t>
  </si>
  <si>
    <t>GLISNO</t>
  </si>
  <si>
    <t>LUBUSKIESULĘCIŃSKILUBNIEWICE</t>
  </si>
  <si>
    <t>JARNATÓW</t>
  </si>
  <si>
    <t>ROGI</t>
  </si>
  <si>
    <t>SOBIERAJ</t>
  </si>
  <si>
    <t>BUDZIGNIEW</t>
  </si>
  <si>
    <t>LUBUSKIESULĘCIŃSKISŁOŃSK</t>
  </si>
  <si>
    <t>CHARTÓW</t>
  </si>
  <si>
    <t>CZAPLIN</t>
  </si>
  <si>
    <t>LEMIERZYCE</t>
  </si>
  <si>
    <t>LEMIERZYCKO</t>
  </si>
  <si>
    <t>OWNICE</t>
  </si>
  <si>
    <t>POLNE</t>
  </si>
  <si>
    <t>LUBUSKIESULĘCIŃSKISULĘCIN</t>
  </si>
  <si>
    <t>DŁUGOSZYN</t>
  </si>
  <si>
    <t>DŁUGOSZYNEK</t>
  </si>
  <si>
    <t>DŁUGOSZYN-KOLONIA</t>
  </si>
  <si>
    <t>OSTRÓW (LEŚN.)</t>
  </si>
  <si>
    <t>RYCHLIK</t>
  </si>
  <si>
    <t>TRZEBÓW</t>
  </si>
  <si>
    <t>TRZEMESZNO LUBUSKIE</t>
  </si>
  <si>
    <t>TURSK</t>
  </si>
  <si>
    <t>WĘDRZYN</t>
  </si>
  <si>
    <t>ŻARZYN</t>
  </si>
  <si>
    <t>ŻUBRÓW</t>
  </si>
  <si>
    <t>BARGÓW</t>
  </si>
  <si>
    <t>LUBUSKIESULĘCIŃSKITORZYM</t>
  </si>
  <si>
    <t>BOCZÓW</t>
  </si>
  <si>
    <t>DEBRZNICA</t>
  </si>
  <si>
    <t>GARBICZ</t>
  </si>
  <si>
    <t>GĄDKÓW MAŁY</t>
  </si>
  <si>
    <t>GĄDKÓW WIELKI</t>
  </si>
  <si>
    <t>JELENIE POLE</t>
  </si>
  <si>
    <t>KORYTA</t>
  </si>
  <si>
    <t>KOWNATY</t>
  </si>
  <si>
    <t>MIERCZANY</t>
  </si>
  <si>
    <t>PNIÓW</t>
  </si>
  <si>
    <t>PRZEŚLICE</t>
  </si>
  <si>
    <t>TARNAWA RZEPIŃSKA</t>
  </si>
  <si>
    <t>WALEWICE</t>
  </si>
  <si>
    <t>WYSTOK</t>
  </si>
  <si>
    <t>BORYSZYN</t>
  </si>
  <si>
    <t>LUBUSKIEŚWIEBODZIŃSKILUBRZA</t>
  </si>
  <si>
    <t>CHAŁUPCZYN</t>
  </si>
  <si>
    <t>DOLISKO</t>
  </si>
  <si>
    <t>JANISŁAWIEC</t>
  </si>
  <si>
    <t>MRÓWCZYN</t>
  </si>
  <si>
    <t>PRZEŁAZY</t>
  </si>
  <si>
    <t>STAROPOLE</t>
  </si>
  <si>
    <t>TYCZYNO</t>
  </si>
  <si>
    <t>LUBUSKIEŚWIEBODZIŃSKIŁAGÓW</t>
  </si>
  <si>
    <t>JEMIOŁÓW</t>
  </si>
  <si>
    <t>KOSOBUDKI</t>
  </si>
  <si>
    <t>KOSOBUDZ</t>
  </si>
  <si>
    <t>ŁAGÓWEK</t>
  </si>
  <si>
    <t>PASAŁKA</t>
  </si>
  <si>
    <t>POŹRZADŁO</t>
  </si>
  <si>
    <t>SIENIAWA-OSIEDLE GÓRNICZE</t>
  </si>
  <si>
    <t>TOPORÓW</t>
  </si>
  <si>
    <t>TROSZKI</t>
  </si>
  <si>
    <t>WIELOPOLE</t>
  </si>
  <si>
    <t>ZAMĘT</t>
  </si>
  <si>
    <t>LUBUSKIEŚWIEBODZIŃSKISKĄPE</t>
  </si>
  <si>
    <t>CIBÓRZ</t>
  </si>
  <si>
    <t>DARNAWA</t>
  </si>
  <si>
    <t>KALISZKOWICE</t>
  </si>
  <si>
    <t>NIEKARZYN</t>
  </si>
  <si>
    <t>NIESULICE</t>
  </si>
  <si>
    <t>NOWE KARCZE</t>
  </si>
  <si>
    <t>PAŁCK</t>
  </si>
  <si>
    <t>PODŁA GÓRA</t>
  </si>
  <si>
    <t>PRZETOCZNICA</t>
  </si>
  <si>
    <t>RADOSZYN</t>
  </si>
  <si>
    <t>WĘGRZYNICE</t>
  </si>
  <si>
    <t>ZAWISZE</t>
  </si>
  <si>
    <t>BRUDZEWO</t>
  </si>
  <si>
    <t>LUBUSKIEŚWIEBODZIŃSKISZCZANIEC</t>
  </si>
  <si>
    <t>DĄBRÓWKA MAŁA</t>
  </si>
  <si>
    <t>KIEŁCZE</t>
  </si>
  <si>
    <t>MYSZĘCIN</t>
  </si>
  <si>
    <t>OJERZYCE</t>
  </si>
  <si>
    <t>OPALEWO</t>
  </si>
  <si>
    <t>SMARDZEWO</t>
  </si>
  <si>
    <t>WILENKO</t>
  </si>
  <si>
    <t>WOLIMIRZYCE</t>
  </si>
  <si>
    <t>LUBUSKIEŚWIEBODZIŃSKIŚWIEBODZIN</t>
  </si>
  <si>
    <t>CHOCIULE</t>
  </si>
  <si>
    <t>GLIŃSK</t>
  </si>
  <si>
    <t>GOŚCIKOWO</t>
  </si>
  <si>
    <t>KĘPSKO</t>
  </si>
  <si>
    <t>KUPIENINO</t>
  </si>
  <si>
    <t>LUBINICKO</t>
  </si>
  <si>
    <t>LUBOGÓRA</t>
  </si>
  <si>
    <t>NOWY DWOREK</t>
  </si>
  <si>
    <t>OSOGÓRA</t>
  </si>
  <si>
    <t>PODJEZIERZE</t>
  </si>
  <si>
    <t>ROSIN</t>
  </si>
  <si>
    <t>ROZŁOGI</t>
  </si>
  <si>
    <t>RUDGERZOWICE</t>
  </si>
  <si>
    <t>WITYŃ</t>
  </si>
  <si>
    <t>WYGON</t>
  </si>
  <si>
    <t>BOLEŃ</t>
  </si>
  <si>
    <t>LUBUSKIEŚWIEBODZIŃSKIZBĄSZYNEK</t>
  </si>
  <si>
    <t>BRONIKOWO</t>
  </si>
  <si>
    <t>CHLASTAWA</t>
  </si>
  <si>
    <t>DĄBRÓWKA WIELKOPOLSKA</t>
  </si>
  <si>
    <t>DEPOT</t>
  </si>
  <si>
    <t>KOSIECZYN</t>
  </si>
  <si>
    <t>KRĘCKA WINNICA</t>
  </si>
  <si>
    <t>KRĘCKO</t>
  </si>
  <si>
    <t>NOWY GOŚCINIEC</t>
  </si>
  <si>
    <t>ROGOZINIEC</t>
  </si>
  <si>
    <t>SAMSONKI</t>
  </si>
  <si>
    <t>STRADZEWO</t>
  </si>
  <si>
    <t>LUBUSKIEWSCHOWSKISŁAWA</t>
  </si>
  <si>
    <t>CEGŁÓWKO</t>
  </si>
  <si>
    <t>CIEPIELÓWEK</t>
  </si>
  <si>
    <t>CIOSANIEC</t>
  </si>
  <si>
    <t>DĘBCZYN</t>
  </si>
  <si>
    <t>DRONIKI</t>
  </si>
  <si>
    <t>JUTRZENKA</t>
  </si>
  <si>
    <t>KRĘPINA</t>
  </si>
  <si>
    <t>KRZEPIELÓW</t>
  </si>
  <si>
    <t>KRZYDŁOWICZKI</t>
  </si>
  <si>
    <t>KUŹNICA GŁOGOWSKA</t>
  </si>
  <si>
    <t>ŁUPICE</t>
  </si>
  <si>
    <t>NOWE STRĄCZE</t>
  </si>
  <si>
    <t>POLANICA</t>
  </si>
  <si>
    <t>PRZYBYSZÓW</t>
  </si>
  <si>
    <t>PRZYLESIE</t>
  </si>
  <si>
    <t>RADZYŃ</t>
  </si>
  <si>
    <t>SPOKOJNA</t>
  </si>
  <si>
    <t>STARE STRĄCZE</t>
  </si>
  <si>
    <t>SZRENIAWA</t>
  </si>
  <si>
    <t>ŚMIESZKOWO</t>
  </si>
  <si>
    <t>TARNÓW JEZIERNY</t>
  </si>
  <si>
    <t>WRÓBLÓW</t>
  </si>
  <si>
    <t>DRYŻYNA</t>
  </si>
  <si>
    <t>LUBUSKIEWSCHOWSKISZLICHTYNGOWA</t>
  </si>
  <si>
    <t>MAŁE DRZEWCE</t>
  </si>
  <si>
    <t>NOWE DRZEWCE</t>
  </si>
  <si>
    <t>STARE DRZEWCE</t>
  </si>
  <si>
    <t>WYSZANÓW</t>
  </si>
  <si>
    <t>ZAMYSŁÓW</t>
  </si>
  <si>
    <t>LUBUSKIEWSCHOWSKIWSCHOWA</t>
  </si>
  <si>
    <t>CZERLEJEWO</t>
  </si>
  <si>
    <t>DĘBOWA ŁĘKA</t>
  </si>
  <si>
    <t>HETMANICE</t>
  </si>
  <si>
    <t>KANDLEWO</t>
  </si>
  <si>
    <t>LGIŃ</t>
  </si>
  <si>
    <t>ŁĘGOŃ</t>
  </si>
  <si>
    <t>ŁYSINY</t>
  </si>
  <si>
    <t>MAŁY BÓR</t>
  </si>
  <si>
    <t>NOWE OGRODY</t>
  </si>
  <si>
    <t>OLBRACHCICE</t>
  </si>
  <si>
    <t>OSOWA SIEŃ</t>
  </si>
  <si>
    <t>PRZYCZYNA DOLNA</t>
  </si>
  <si>
    <t>PRZYCZYNA GÓRNA</t>
  </si>
  <si>
    <t>PSZCZÓŁKOWO</t>
  </si>
  <si>
    <t>SIEDLNICA</t>
  </si>
  <si>
    <t>TYLEWICE</t>
  </si>
  <si>
    <t>WYGNAŃCZYCE</t>
  </si>
  <si>
    <t>LUBUSKIEZIELONA GÓRAZIELONA GÓRA</t>
  </si>
  <si>
    <t>LUBUSKIEZIELONOGÓRSKIBABIMOST</t>
  </si>
  <si>
    <t>KOLESIN</t>
  </si>
  <si>
    <t>LASKI DOLNE</t>
  </si>
  <si>
    <t>MŁYNISKO</t>
  </si>
  <si>
    <t>NOWE KRAMSKO</t>
  </si>
  <si>
    <t>PODMOKLE MAŁE</t>
  </si>
  <si>
    <t>PODMOKLE WIELKIE</t>
  </si>
  <si>
    <t>STARE KRAMSKO</t>
  </si>
  <si>
    <t>ZDZISŁAW</t>
  </si>
  <si>
    <t>BEŁCZE</t>
  </si>
  <si>
    <t>LUBUSKIEZIELONOGÓRSKIBOJADŁA</t>
  </si>
  <si>
    <t>KARTNO</t>
  </si>
  <si>
    <t>KLENICA</t>
  </si>
  <si>
    <t>KLINICZKI</t>
  </si>
  <si>
    <t>PYRNIK</t>
  </si>
  <si>
    <t>SIADCZA</t>
  </si>
  <si>
    <t>SUSŁÓW</t>
  </si>
  <si>
    <t>WIRÓWEK</t>
  </si>
  <si>
    <t>BĘDÓW</t>
  </si>
  <si>
    <t>LUBUSKIEZIELONOGÓRSKICZERWIEŃSK</t>
  </si>
  <si>
    <t>BORYŃ</t>
  </si>
  <si>
    <t>BRÓDKI</t>
  </si>
  <si>
    <t>DOBRZĘCIN</t>
  </si>
  <si>
    <t>LEŚNIÓW MAŁY</t>
  </si>
  <si>
    <t>LEŚNIÓW WIELKI</t>
  </si>
  <si>
    <t>NIETKOWICE</t>
  </si>
  <si>
    <t>NIETKÓW</t>
  </si>
  <si>
    <t>PIAŚNICA</t>
  </si>
  <si>
    <t>SUDOŁ</t>
  </si>
  <si>
    <t>SYCOWICE</t>
  </si>
  <si>
    <t>CHWALIM</t>
  </si>
  <si>
    <t>LUBUSKIEZIELONOGÓRSKIKARGOWA</t>
  </si>
  <si>
    <t>KARSZYN</t>
  </si>
  <si>
    <t>NOWY JAROMIERZ</t>
  </si>
  <si>
    <t>OBRA DOLNA</t>
  </si>
  <si>
    <t>SMOLNO MAŁE</t>
  </si>
  <si>
    <t>SMOLNO WIELKIE</t>
  </si>
  <si>
    <t>STARY JAROMIERZ</t>
  </si>
  <si>
    <t>BIAŁOWICE</t>
  </si>
  <si>
    <t>LUBUSKIEZIELONOGÓRSKINOWOGRÓD BOBRZAŃSKI</t>
  </si>
  <si>
    <t>DOBROSZÓW MAŁY</t>
  </si>
  <si>
    <t>DOBROSZÓW WIELKI</t>
  </si>
  <si>
    <t>DRĄGOWINA</t>
  </si>
  <si>
    <t>KACZENICE</t>
  </si>
  <si>
    <t>KLĘPINA</t>
  </si>
  <si>
    <t>KRZYWANIEC</t>
  </si>
  <si>
    <t>ŁAGODA</t>
  </si>
  <si>
    <t>PAJĘCZNO (PRZYS.)</t>
  </si>
  <si>
    <t>PIERZWIN</t>
  </si>
  <si>
    <t>PODGÓRZYCE</t>
  </si>
  <si>
    <t>PRZYBYMIERZ</t>
  </si>
  <si>
    <t>STERKÓW</t>
  </si>
  <si>
    <t>URZUTY</t>
  </si>
  <si>
    <t>LUBUSKIEZIELONOGÓRSKISULECHÓW</t>
  </si>
  <si>
    <t>BRZEZIE K. POMORSKA</t>
  </si>
  <si>
    <t>BRZEZIE K. SULECHOWA</t>
  </si>
  <si>
    <t>CIGACICE</t>
  </si>
  <si>
    <t>GŁOGUSZ</t>
  </si>
  <si>
    <t>GŁOGUSZYN</t>
  </si>
  <si>
    <t>GÓRKI MAŁE</t>
  </si>
  <si>
    <t>GÓRZYKOWO</t>
  </si>
  <si>
    <t>GÓRZYKOWO (OS.)</t>
  </si>
  <si>
    <t>KALSK</t>
  </si>
  <si>
    <t>KLĘPSK</t>
  </si>
  <si>
    <t>LEŚNA GÓRA</t>
  </si>
  <si>
    <t>MOZÓW</t>
  </si>
  <si>
    <t>NOWY KLĘPSK</t>
  </si>
  <si>
    <t>OBŁOTNE</t>
  </si>
  <si>
    <t>OKUNIN</t>
  </si>
  <si>
    <t>POMORSKO</t>
  </si>
  <si>
    <t>PRZYGUBIEL</t>
  </si>
  <si>
    <t>SZABLISKA</t>
  </si>
  <si>
    <t>BUCHAŁÓW</t>
  </si>
  <si>
    <t>LUBUSKIEZIELONOGÓRSKIŚWIDNICA</t>
  </si>
  <si>
    <t>DRZONÓW</t>
  </si>
  <si>
    <t>KOŹLA</t>
  </si>
  <si>
    <t>LETNICA</t>
  </si>
  <si>
    <t>ORZEWO</t>
  </si>
  <si>
    <t>RADOMIA</t>
  </si>
  <si>
    <t>WILKANOWO</t>
  </si>
  <si>
    <t>LUBUSKIEZIELONOGÓRSKITRZEBIECHÓW</t>
  </si>
  <si>
    <t>LEDNO</t>
  </si>
  <si>
    <t>MIESZKOWO</t>
  </si>
  <si>
    <t>OSTRZYCE</t>
  </si>
  <si>
    <t>PODLEGÓRZ</t>
  </si>
  <si>
    <t>RADOWICE</t>
  </si>
  <si>
    <t>SWARZYNICE</t>
  </si>
  <si>
    <t>LUBUSKIEZIELONOGÓRSKIZABÓR</t>
  </si>
  <si>
    <t>ŁAZ</t>
  </si>
  <si>
    <t>MILSKO</t>
  </si>
  <si>
    <t>PROCZKI</t>
  </si>
  <si>
    <t>PRZYTOCZKI</t>
  </si>
  <si>
    <t>PRZYTOK</t>
  </si>
  <si>
    <t>RAJEWO</t>
  </si>
  <si>
    <t>WIELOBŁOTA</t>
  </si>
  <si>
    <t>BARCIKOWICE</t>
  </si>
  <si>
    <t>LUBUSKIEZIELONOGÓRSKIZIELONA GÓRA (WIEJSKA)</t>
  </si>
  <si>
    <t>BARCIKOWICZKI</t>
  </si>
  <si>
    <t>DRZONKÓW</t>
  </si>
  <si>
    <t>JANY</t>
  </si>
  <si>
    <t>JAROGNIEWICE</t>
  </si>
  <si>
    <t>KRĘPA MAŁA</t>
  </si>
  <si>
    <t>ŁĘŻYCA</t>
  </si>
  <si>
    <t>MARZĘCIN</t>
  </si>
  <si>
    <t>NOWY KISIELIN</t>
  </si>
  <si>
    <t>OCHLA</t>
  </si>
  <si>
    <t>PRZYLEP</t>
  </si>
  <si>
    <t>RACULA</t>
  </si>
  <si>
    <t>STARY KISIELIN</t>
  </si>
  <si>
    <t>STOŻNE</t>
  </si>
  <si>
    <t>ZATONIE</t>
  </si>
  <si>
    <t>LUBUSKIEŻAGAŃSKIBRZEŹNICA</t>
  </si>
  <si>
    <t>CHOTKÓW</t>
  </si>
  <si>
    <t>PRZYLASKI</t>
  </si>
  <si>
    <t>STANÓW</t>
  </si>
  <si>
    <t>STUDNICE</t>
  </si>
  <si>
    <t>TROJANÓWKA</t>
  </si>
  <si>
    <t>WICHÓW</t>
  </si>
  <si>
    <t>WRZESINY</t>
  </si>
  <si>
    <t>LUBUSKIEŻAGAŃSKIGOZDNICA</t>
  </si>
  <si>
    <t>LUBUSKIEŻAGAŃSKIIŁOWA</t>
  </si>
  <si>
    <t>CZYŻÓWEK</t>
  </si>
  <si>
    <t>JANKOWA ŻAGAŃSKA</t>
  </si>
  <si>
    <t>KLIKÓW</t>
  </si>
  <si>
    <t>KONIN ŻAGAŃSKI</t>
  </si>
  <si>
    <t>KONINEK</t>
  </si>
  <si>
    <t>KOWALICE</t>
  </si>
  <si>
    <t>WILKOWISKO</t>
  </si>
  <si>
    <t>ŻAGANIEC</t>
  </si>
  <si>
    <t>BOBRZANY</t>
  </si>
  <si>
    <t>LUBUSKIEŻAGAŃSKIMAŁOMICE</t>
  </si>
  <si>
    <t>CHICHY</t>
  </si>
  <si>
    <t>LUBIECHÓW</t>
  </si>
  <si>
    <t>ŚLIWNIK</t>
  </si>
  <si>
    <t>ŻELISŁAW</t>
  </si>
  <si>
    <t>BUKOWICA</t>
  </si>
  <si>
    <t>LUBUSKIEŻAGAŃSKINIEGOSŁAWICE</t>
  </si>
  <si>
    <t>GOŚCIESZOWICE</t>
  </si>
  <si>
    <t>KRZYWCZYCE</t>
  </si>
  <si>
    <t>NOWA BUKOWICA</t>
  </si>
  <si>
    <t>NOWA JABŁONA</t>
  </si>
  <si>
    <t>RUDZINY</t>
  </si>
  <si>
    <t>STARA JABŁONA</t>
  </si>
  <si>
    <t>SUCHA DOLNA</t>
  </si>
  <si>
    <t>ZIMNA BRZEŹNICA</t>
  </si>
  <si>
    <t>BIERNATÓW</t>
  </si>
  <si>
    <t>LUBUSKIEŻAGAŃSKISZPROTAWA</t>
  </si>
  <si>
    <t>CIECISZÓW</t>
  </si>
  <si>
    <t>DZIEĆMIAROWICE</t>
  </si>
  <si>
    <t>DZIKOWICE</t>
  </si>
  <si>
    <t>KARTOWICE</t>
  </si>
  <si>
    <t>LESZNO DOLNE</t>
  </si>
  <si>
    <t>LESZNO GÓRNE</t>
  </si>
  <si>
    <t>NOWA KOPERNIA</t>
  </si>
  <si>
    <t>PASTERZOWICE</t>
  </si>
  <si>
    <t>POLKOWICZKI</t>
  </si>
  <si>
    <t>SIECIEBORZYCE</t>
  </si>
  <si>
    <t>SZPROTAWKA</t>
  </si>
  <si>
    <t>WIECHLICE</t>
  </si>
  <si>
    <t>LUBUSKIEŻAGAŃSKIWYMIARKI</t>
  </si>
  <si>
    <t>LUTYNKA</t>
  </si>
  <si>
    <t>SILNO MAŁE</t>
  </si>
  <si>
    <t>LUBUSKIEŻAGAŃSKIŻAGAŃ</t>
  </si>
  <si>
    <t>BOŻNÓW</t>
  </si>
  <si>
    <t>LUBUSKIEŻAGAŃSKIŻAGAŃ (WIEJSKA)</t>
  </si>
  <si>
    <t>BUKOWINA BOBRZAŃSKA</t>
  </si>
  <si>
    <t>CHROBRÓW</t>
  </si>
  <si>
    <t>DOBRE NAD KWISĄ</t>
  </si>
  <si>
    <t>DYBÓW</t>
  </si>
  <si>
    <t>DZIETRZYCHOWICE</t>
  </si>
  <si>
    <t>GORZUPIA</t>
  </si>
  <si>
    <t>GORZUPIA DOLNA</t>
  </si>
  <si>
    <t>KOCIN</t>
  </si>
  <si>
    <t>ŁOZY</t>
  </si>
  <si>
    <t>MIODNICA</t>
  </si>
  <si>
    <t>NIERADZA</t>
  </si>
  <si>
    <t>RUDAWICA</t>
  </si>
  <si>
    <t>STARA KOPERNIA</t>
  </si>
  <si>
    <t>STARY ŻAGAŃ</t>
  </si>
  <si>
    <t>TOMASZOWO</t>
  </si>
  <si>
    <t>LUBUSKIEŻARSKIBRODY</t>
  </si>
  <si>
    <t>BROŻEK</t>
  </si>
  <si>
    <t>DATYŃ</t>
  </si>
  <si>
    <t>JAŁOWICE</t>
  </si>
  <si>
    <t>JEZIORY DOLNE</t>
  </si>
  <si>
    <t>JEZIORY WYSOKIE</t>
  </si>
  <si>
    <t>KUMIAŁTOWICE</t>
  </si>
  <si>
    <t>NABŁOTO</t>
  </si>
  <si>
    <t>PROSZÓW</t>
  </si>
  <si>
    <t>SUCHODÓŁ</t>
  </si>
  <si>
    <t>WIERZCHNO</t>
  </si>
  <si>
    <t>ZASIEKI</t>
  </si>
  <si>
    <t>ŻYTNI MŁYN</t>
  </si>
  <si>
    <t>BIESZKÓW</t>
  </si>
  <si>
    <t>LUBUSKIEŻARSKIJASIEŃ</t>
  </si>
  <si>
    <t>BUDZIECHÓW</t>
  </si>
  <si>
    <t>GOLIN</t>
  </si>
  <si>
    <t>GUZÓW</t>
  </si>
  <si>
    <t>JARYSZÓW</t>
  </si>
  <si>
    <t>JASIONNA</t>
  </si>
  <si>
    <t>JURZYN</t>
  </si>
  <si>
    <t>LIPSK ŻARSKI</t>
  </si>
  <si>
    <t>MIRKOWICE</t>
  </si>
  <si>
    <t>ŚWIBNA</t>
  </si>
  <si>
    <t>WICINA</t>
  </si>
  <si>
    <t>BORUSZYN</t>
  </si>
  <si>
    <t>LUBUSKIEŻARSKILIPINKI ŁUŻYCKIE</t>
  </si>
  <si>
    <t>BRZOSTOWA</t>
  </si>
  <si>
    <t>CISOWA</t>
  </si>
  <si>
    <t>SIECIEJÓW</t>
  </si>
  <si>
    <t>SUCHLEB</t>
  </si>
  <si>
    <t>TYLICZKI</t>
  </si>
  <si>
    <t>ZAJĄCZEK</t>
  </si>
  <si>
    <t>LUBUSKIEŻARSKILUBSKO</t>
  </si>
  <si>
    <t>CHEŁM ŻARSKI</t>
  </si>
  <si>
    <t>CHOCICZ</t>
  </si>
  <si>
    <t>CHOCIMEK</t>
  </si>
  <si>
    <t>DŁUŻEK</t>
  </si>
  <si>
    <t>GAREJA</t>
  </si>
  <si>
    <t>GRABKÓW</t>
  </si>
  <si>
    <t>KAŁEK</t>
  </si>
  <si>
    <t>LUTOL</t>
  </si>
  <si>
    <t>MIERKÓW</t>
  </si>
  <si>
    <t>MOKRA</t>
  </si>
  <si>
    <t>NOWINIEC</t>
  </si>
  <si>
    <t>STARA WODA</t>
  </si>
  <si>
    <t>TUCHOLA ŻARSKA</t>
  </si>
  <si>
    <t>TYMIENICE</t>
  </si>
  <si>
    <t>ZIĘBIKOWO</t>
  </si>
  <si>
    <t>LUBUSKIEŻARSKIŁĘKNICA</t>
  </si>
  <si>
    <t>LUBUSKIEŻARSKIPRZEWÓZ</t>
  </si>
  <si>
    <t>DĄBROWA ŁUŻYCKA</t>
  </si>
  <si>
    <t>DOBROCHÓW</t>
  </si>
  <si>
    <t>LIPNA</t>
  </si>
  <si>
    <t>MAŁA LIPNA</t>
  </si>
  <si>
    <t>PIOTRÓW</t>
  </si>
  <si>
    <t>SANICE</t>
  </si>
  <si>
    <t>STRASZÓW</t>
  </si>
  <si>
    <t>WŁOCHÓW</t>
  </si>
  <si>
    <t>LUBUSKIEŻARSKITRZEBIEL</t>
  </si>
  <si>
    <t>BUCZYNY</t>
  </si>
  <si>
    <t>CHUDZOWICE</t>
  </si>
  <si>
    <t>CHWALISZOWICE</t>
  </si>
  <si>
    <t>GNIEWOSZYCE</t>
  </si>
  <si>
    <t>JASIONÓW</t>
  </si>
  <si>
    <t>JĘDRZYCHOWICZKI</t>
  </si>
  <si>
    <t>KAŁKI</t>
  </si>
  <si>
    <t>KAMIENICA NAD NYSĄ ŁUŻYCKĄ</t>
  </si>
  <si>
    <t>KARSÓWKA</t>
  </si>
  <si>
    <t>KRÓLÓW</t>
  </si>
  <si>
    <t>PRZEWOŹNIKI</t>
  </si>
  <si>
    <t>RYTWINY</t>
  </si>
  <si>
    <t>SIEMIRADZ</t>
  </si>
  <si>
    <t>STARE CZAPLE</t>
  </si>
  <si>
    <t>STRZESZOWICE</t>
  </si>
  <si>
    <t>WIERZBIĘCIN</t>
  </si>
  <si>
    <t>WŁOSTOWICE</t>
  </si>
  <si>
    <t>ŻARKI MAŁE</t>
  </si>
  <si>
    <t>ŻARKI WIELKIE</t>
  </si>
  <si>
    <t>CHEŁMICA</t>
  </si>
  <si>
    <t>LUBUSKIEŻARSKITUPLICE</t>
  </si>
  <si>
    <t>CHLEBICE</t>
  </si>
  <si>
    <t>CIELMÓW</t>
  </si>
  <si>
    <t>GRABÓWEK</t>
  </si>
  <si>
    <t>GRĘZAWA</t>
  </si>
  <si>
    <t>JAGŁOWICE</t>
  </si>
  <si>
    <t>MATUSZOWICE</t>
  </si>
  <si>
    <t>NOWA ROLA</t>
  </si>
  <si>
    <t>ŚWIBINKI</t>
  </si>
  <si>
    <t>LUBUSKIEŻARSKIŻARY</t>
  </si>
  <si>
    <t>BIEDRZYCHOWICE DOLNE</t>
  </si>
  <si>
    <t>LUBUSKIEŻARSKIŻARY (WIEJSKA)</t>
  </si>
  <si>
    <t>BOGUMIŁÓW</t>
  </si>
  <si>
    <t>DĄBROWIEC</t>
  </si>
  <si>
    <t>DROZDÓW</t>
  </si>
  <si>
    <t>DROŻKÓW</t>
  </si>
  <si>
    <t>KADŁUBIA</t>
  </si>
  <si>
    <t>LUBANICE</t>
  </si>
  <si>
    <t>LUBOMYŚL</t>
  </si>
  <si>
    <t>ŁUKAWY</t>
  </si>
  <si>
    <t>MARSZÓW</t>
  </si>
  <si>
    <t>MIROSTOWICE DOLNE</t>
  </si>
  <si>
    <t>MIROSTOWICE GÓRNE</t>
  </si>
  <si>
    <t>OLBRACHTÓW</t>
  </si>
  <si>
    <t>ROŚCICE</t>
  </si>
  <si>
    <t>RUSOCICE</t>
  </si>
  <si>
    <t>SIENIAWA ŻARSKA</t>
  </si>
  <si>
    <t>SIODŁO</t>
  </si>
  <si>
    <t>STAWNIK</t>
  </si>
  <si>
    <t>SUROWA</t>
  </si>
  <si>
    <t>ZŁOTNIK</t>
  </si>
  <si>
    <t>ŁÓDZKIEBEŁCHATOWSKIBEŁCHATÓW</t>
  </si>
  <si>
    <t>ŁÓDZKIEBEŁCHATOWSKIBEŁCHATÓW (WIEJSKA)</t>
  </si>
  <si>
    <t>ANASTAZÓW</t>
  </si>
  <si>
    <t>APOLINÓW</t>
  </si>
  <si>
    <t>AUGUSTYNÓW</t>
  </si>
  <si>
    <t>BUGAJ</t>
  </si>
  <si>
    <t>DOBIECIN</t>
  </si>
  <si>
    <t>DOBIECIN-KOLONIA</t>
  </si>
  <si>
    <t>DOBRZELÓW</t>
  </si>
  <si>
    <t>DOMIECHOWICE</t>
  </si>
  <si>
    <t>JANINA</t>
  </si>
  <si>
    <t>KALISKO</t>
  </si>
  <si>
    <t>KAŁDUNY</t>
  </si>
  <si>
    <t>KAROLEW</t>
  </si>
  <si>
    <t>KĄSIE</t>
  </si>
  <si>
    <t>KIELCHINÓW</t>
  </si>
  <si>
    <t>KSIĘŻY MŁYN</t>
  </si>
  <si>
    <t>KURNOS DRUGI</t>
  </si>
  <si>
    <t>KURNOS PIERWSZY</t>
  </si>
  <si>
    <t>ŁĘKAWA</t>
  </si>
  <si>
    <t>MOKRACZ</t>
  </si>
  <si>
    <t>MORGI RZĄSAWSKIE</t>
  </si>
  <si>
    <t>MORGI ZAWADOWSKIE</t>
  </si>
  <si>
    <t>MYSZAKI</t>
  </si>
  <si>
    <t>NIEDYSZYNA</t>
  </si>
  <si>
    <t>NIWY POSTĘKALICKIE</t>
  </si>
  <si>
    <t>OLEŚNIK</t>
  </si>
  <si>
    <t>PODWODY</t>
  </si>
  <si>
    <t>PODWODY-KOLONIA</t>
  </si>
  <si>
    <t>POSTĘKALICE (KOL.)</t>
  </si>
  <si>
    <t>POSTĘKALICE (WIEŚ)</t>
  </si>
  <si>
    <t>RZĄSAWA</t>
  </si>
  <si>
    <t>SŁOK</t>
  </si>
  <si>
    <t>SPÓLNE</t>
  </si>
  <si>
    <t>WAWRZKOWIZNA</t>
  </si>
  <si>
    <t>WIKTORÓW</t>
  </si>
  <si>
    <t>WOLA KRUSZYŃSKA</t>
  </si>
  <si>
    <t>WOLA MIKORSKA</t>
  </si>
  <si>
    <t>WÓLKA ŁĘKAWSKA</t>
  </si>
  <si>
    <t>ZALESNA</t>
  </si>
  <si>
    <t>ZAWADÓW (KOL.)</t>
  </si>
  <si>
    <t>ZAWADÓW (WIEŚ)</t>
  </si>
  <si>
    <t>ZDZIESZULICE DOLNE</t>
  </si>
  <si>
    <t>ZDZIESZULICE GÓRNE</t>
  </si>
  <si>
    <t>ZWIERZCHÓW</t>
  </si>
  <si>
    <t>ŁÓDZKIEBEŁCHATOWSKIDRUŻBICE</t>
  </si>
  <si>
    <t>BUKOWIE DOLNE</t>
  </si>
  <si>
    <t>BUKOWIE GÓRNE</t>
  </si>
  <si>
    <t>DEPCZYK</t>
  </si>
  <si>
    <t>DRUŻBICE-KOLONIA</t>
  </si>
  <si>
    <t>GADKI</t>
  </si>
  <si>
    <t>GŁUPICE</t>
  </si>
  <si>
    <t>GŁUPICE-PARCELA</t>
  </si>
  <si>
    <t>KATARZYNKA</t>
  </si>
  <si>
    <t>KĄCIK</t>
  </si>
  <si>
    <t>PATOK</t>
  </si>
  <si>
    <t>PIEŃKI GŁUPICKIE</t>
  </si>
  <si>
    <t>PODSTOŁA</t>
  </si>
  <si>
    <t>RASY</t>
  </si>
  <si>
    <t>RAWICZ-PODLAS</t>
  </si>
  <si>
    <t>ROŻNIATOWICE</t>
  </si>
  <si>
    <t>SKRAJNE</t>
  </si>
  <si>
    <t>SUCHCICE</t>
  </si>
  <si>
    <t>TEOFILÓW</t>
  </si>
  <si>
    <t>WADLEW</t>
  </si>
  <si>
    <t>WDOWIN</t>
  </si>
  <si>
    <t>WDOWIN-KOLONIA</t>
  </si>
  <si>
    <t>WOLA GŁUPICKA</t>
  </si>
  <si>
    <t>WOLA ROŻNIATOWSKA</t>
  </si>
  <si>
    <t>ZABIEŁŁÓW</t>
  </si>
  <si>
    <t>ŻBIJOWA</t>
  </si>
  <si>
    <t>ŁÓDZKIEBEŁCHATOWSKIKLESZCZÓW</t>
  </si>
  <si>
    <t>CZYŻÓW</t>
  </si>
  <si>
    <t>FAUSTYNÓW</t>
  </si>
  <si>
    <t>FOLWARK</t>
  </si>
  <si>
    <t>KAROLÓW</t>
  </si>
  <si>
    <t>KUCÓW</t>
  </si>
  <si>
    <t>ŁĘKIŃSKO</t>
  </si>
  <si>
    <t>ŁUSZCZANOWICE</t>
  </si>
  <si>
    <t>ROGOWIEC</t>
  </si>
  <si>
    <t>SŁOK-MŁYN</t>
  </si>
  <si>
    <t>WOLA GRZYMALINA</t>
  </si>
  <si>
    <t>WOLA GRZYMALINA-KOLONIA</t>
  </si>
  <si>
    <t>ŻŁOBNICA</t>
  </si>
  <si>
    <t>BOŻYDAR</t>
  </si>
  <si>
    <t>ŁÓDZKIEBEŁCHATOWSKIKLUKI</t>
  </si>
  <si>
    <t>CHMIELOWIEC</t>
  </si>
  <si>
    <t>CISZA</t>
  </si>
  <si>
    <t>HUTA STRZYŻEWSKA</t>
  </si>
  <si>
    <t>IMIELNIA</t>
  </si>
  <si>
    <t>KASZEWICE</t>
  </si>
  <si>
    <t>KASZEWICE-KOLONIA</t>
  </si>
  <si>
    <t>KAWALCE</t>
  </si>
  <si>
    <t>KUŹNICA KASZEWSKA</t>
  </si>
  <si>
    <t>NOWY JANÓW</t>
  </si>
  <si>
    <t>PARZNO</t>
  </si>
  <si>
    <t>PODŚCICHAWA</t>
  </si>
  <si>
    <t>PODWIERZCHOWIEC</t>
  </si>
  <si>
    <t>PODWÓDKA</t>
  </si>
  <si>
    <t>ROŹDZIN</t>
  </si>
  <si>
    <t>SADULAKI</t>
  </si>
  <si>
    <t>ŚCICHAWA</t>
  </si>
  <si>
    <t>TRZĄS</t>
  </si>
  <si>
    <t>WIERZCHY KLUCKIE</t>
  </si>
  <si>
    <t>WIERZCHY PARZEŃSKIE</t>
  </si>
  <si>
    <t>WIERZCHY STRZYŻEWSKIE</t>
  </si>
  <si>
    <t>ŻAR</t>
  </si>
  <si>
    <t>ŻELICHÓW</t>
  </si>
  <si>
    <t>ŁÓDZKIEBEŁCHATOWSKIRUSIEC</t>
  </si>
  <si>
    <t>ANNOLESIE</t>
  </si>
  <si>
    <t>ANTONINA</t>
  </si>
  <si>
    <t>DĄBROWA RUSIECKA</t>
  </si>
  <si>
    <t>DĄBRÓWKI KOBYLAŃSKIE</t>
  </si>
  <si>
    <t>DĘBY WOLSKIE</t>
  </si>
  <si>
    <t>DĘBY WOLSKIE-KOLONIA</t>
  </si>
  <si>
    <t>FAJNÓW</t>
  </si>
  <si>
    <t>JASTRZĘBICE</t>
  </si>
  <si>
    <t>KOCH</t>
  </si>
  <si>
    <t>KORABLEW</t>
  </si>
  <si>
    <t>KRASOWA</t>
  </si>
  <si>
    <t>KURÓWEK PRĄDZEWSKI</t>
  </si>
  <si>
    <t>LEŚNIAKI</t>
  </si>
  <si>
    <t>MIERZYNÓW</t>
  </si>
  <si>
    <t>ORZEŁ</t>
  </si>
  <si>
    <t>PRĄDZEW</t>
  </si>
  <si>
    <t>RUSIEC-KOLONIA</t>
  </si>
  <si>
    <t>SALOMEJÓW</t>
  </si>
  <si>
    <t>SÓWKI</t>
  </si>
  <si>
    <t>WOLA WIĄZOWA</t>
  </si>
  <si>
    <t>ZAGRODNIKI</t>
  </si>
  <si>
    <t>ZAKUROWIE</t>
  </si>
  <si>
    <t>ZALASY</t>
  </si>
  <si>
    <t>BEDNARZE</t>
  </si>
  <si>
    <t>ŁÓDZKIEBEŁCHATOWSKISZCZERCÓW</t>
  </si>
  <si>
    <t>CHABIELICE</t>
  </si>
  <si>
    <t>CHABIELICE-KOLONIA</t>
  </si>
  <si>
    <t>DRZYZDÓWKI</t>
  </si>
  <si>
    <t>DUBIE</t>
  </si>
  <si>
    <t>DZBANKI</t>
  </si>
  <si>
    <t>GRUDNA</t>
  </si>
  <si>
    <t>JÓZEFINA</t>
  </si>
  <si>
    <t>KIERUZELE</t>
  </si>
  <si>
    <t>KOLONIA SZCZERCOWSKA</t>
  </si>
  <si>
    <t>KOŚCIUSZKI</t>
  </si>
  <si>
    <t>KOZŁÓWKI</t>
  </si>
  <si>
    <t>KUŹNICA LUBIECKA</t>
  </si>
  <si>
    <t>LEŚNIAKI CHABIELSKIE</t>
  </si>
  <si>
    <t>LUBIEC</t>
  </si>
  <si>
    <t>LUBOŚNIA</t>
  </si>
  <si>
    <t>MAGDALENÓW</t>
  </si>
  <si>
    <t>MARCELÓW</t>
  </si>
  <si>
    <t>OSINY-KOLONIA</t>
  </si>
  <si>
    <t>PARCHLINY</t>
  </si>
  <si>
    <t>PIECÓWKA</t>
  </si>
  <si>
    <t>PODKLUCZE</t>
  </si>
  <si>
    <t>PODŻAR</t>
  </si>
  <si>
    <t>POLOWA</t>
  </si>
  <si>
    <t>RUDZISKO</t>
  </si>
  <si>
    <t>STANISŁAWÓW DRUGI</t>
  </si>
  <si>
    <t>STANISŁAWÓW PIERWSZY</t>
  </si>
  <si>
    <t>SZCZERCOWSKA WIEŚ</t>
  </si>
  <si>
    <t>SZUBIENICE</t>
  </si>
  <si>
    <t>TATAR</t>
  </si>
  <si>
    <t>TRAKT PUSZCZAŃSKI</t>
  </si>
  <si>
    <t>ZAGADKI</t>
  </si>
  <si>
    <t>ZAŁUŻE</t>
  </si>
  <si>
    <t>ZBYSZEK</t>
  </si>
  <si>
    <t>ŻABCZANKA</t>
  </si>
  <si>
    <t>BOCIANICHA</t>
  </si>
  <si>
    <t>ŁÓDZKIEBEŁCHATOWSKIZELÓW</t>
  </si>
  <si>
    <t>BOMINY</t>
  </si>
  <si>
    <t>BUJNY KSIĘŻE</t>
  </si>
  <si>
    <t>BUJNY SZLACHECKIE</t>
  </si>
  <si>
    <t>CHAJCZYNY</t>
  </si>
  <si>
    <t>DĘBOWALEC</t>
  </si>
  <si>
    <t>FRASZKA</t>
  </si>
  <si>
    <t>GRABOSTÓW</t>
  </si>
  <si>
    <t>GRĘBOCINY</t>
  </si>
  <si>
    <t>JAMBOREK</t>
  </si>
  <si>
    <t>KARCZMY</t>
  </si>
  <si>
    <t>KOCISZEW</t>
  </si>
  <si>
    <t>KOLONIA GRABOSTÓW</t>
  </si>
  <si>
    <t>KOLONIA KARCZMY</t>
  </si>
  <si>
    <t>KOLONIA KOCISZEW</t>
  </si>
  <si>
    <t>KOLONIA ŁOBUDZICE</t>
  </si>
  <si>
    <t>KOLONIA OSTOJA</t>
  </si>
  <si>
    <t>KOLONIA POŻDŻENICE</t>
  </si>
  <si>
    <t>KRZEŚLÓW</t>
  </si>
  <si>
    <t>KURÓWEK</t>
  </si>
  <si>
    <t>ŁĘKI</t>
  </si>
  <si>
    <t>ŁĘKI-KOLONIA</t>
  </si>
  <si>
    <t>ŁOBUDZICE</t>
  </si>
  <si>
    <t>MARSZYWIEC</t>
  </si>
  <si>
    <t>MAURYCÓW</t>
  </si>
  <si>
    <t>OSTOJA</t>
  </si>
  <si>
    <t>PAWŁOWA</t>
  </si>
  <si>
    <t>PIEŃKI-AUGUSTÓW</t>
  </si>
  <si>
    <t>POŻDŻENICE</t>
  </si>
  <si>
    <t>PRZECZNIA</t>
  </si>
  <si>
    <t>PUKAWICA</t>
  </si>
  <si>
    <t>SOBKI</t>
  </si>
  <si>
    <t>SROMUTKA</t>
  </si>
  <si>
    <t>TOSIN</t>
  </si>
  <si>
    <t>WOLA PSZCZÓŁECKA</t>
  </si>
  <si>
    <t>WOŁYŃ</t>
  </si>
  <si>
    <t>WYGIEŁZÓW</t>
  </si>
  <si>
    <t>WYPYCHÓW</t>
  </si>
  <si>
    <t>ZABŁOTY</t>
  </si>
  <si>
    <t>ZAGŁÓWKI</t>
  </si>
  <si>
    <t>ZELÓWEK</t>
  </si>
  <si>
    <t>ŁÓDZKIEBRZEZIŃSKIBRZEZINY</t>
  </si>
  <si>
    <t>ŁÓDZKIEBRZEZIŃSKIBRZEZINY (WIEJSKA)</t>
  </si>
  <si>
    <t>BIELANKI</t>
  </si>
  <si>
    <t>DĄBRÓWKA DUŻA</t>
  </si>
  <si>
    <t>EUFEMINÓW</t>
  </si>
  <si>
    <t>GAŁKÓWEK-KOLONIA</t>
  </si>
  <si>
    <t>HELENÓWKA</t>
  </si>
  <si>
    <t>JANINÓW</t>
  </si>
  <si>
    <t>JAROSZKI</t>
  </si>
  <si>
    <t>KĘDZIORKI</t>
  </si>
  <si>
    <t>MAŁCZEW</t>
  </si>
  <si>
    <t>MARIANÓW KOŁACKI</t>
  </si>
  <si>
    <t>PIEŃKI HENRYKOWSKIE</t>
  </si>
  <si>
    <t>POĆWIARDÓWKA</t>
  </si>
  <si>
    <t>POLIK</t>
  </si>
  <si>
    <t>PRZANÓWKA</t>
  </si>
  <si>
    <t>ROCHNA</t>
  </si>
  <si>
    <t>ROZWORZYN</t>
  </si>
  <si>
    <t>SADOWA</t>
  </si>
  <si>
    <t>STARE KOLUSZKI</t>
  </si>
  <si>
    <t>STRZEMBOSZEWICE</t>
  </si>
  <si>
    <t>SYBERIA</t>
  </si>
  <si>
    <t>SZYMANISZKI</t>
  </si>
  <si>
    <t>ŚCIBIORÓW</t>
  </si>
  <si>
    <t>TWORZYJANKI</t>
  </si>
  <si>
    <t>WITKOWICE</t>
  </si>
  <si>
    <t>ŁÓDZKIEBRZEZIŃSKIDMOSIN</t>
  </si>
  <si>
    <t>DĄBROWA MSZADELSKA</t>
  </si>
  <si>
    <t>DMOSIN DRUGI</t>
  </si>
  <si>
    <t>DMOSIN PIERWSZY</t>
  </si>
  <si>
    <t>KAŁĘCZEW</t>
  </si>
  <si>
    <t>KOŁACIN</t>
  </si>
  <si>
    <t>KOŁACINEK</t>
  </si>
  <si>
    <t>KOZIOŁKI</t>
  </si>
  <si>
    <t>KRASZEW</t>
  </si>
  <si>
    <t>KRASZEW WIELKI</t>
  </si>
  <si>
    <t>KUŹMY</t>
  </si>
  <si>
    <t>LUBOWIDZA</t>
  </si>
  <si>
    <t>NADOLNA</t>
  </si>
  <si>
    <t>NADOLNA-KOLONIA</t>
  </si>
  <si>
    <t>NAGAWKI</t>
  </si>
  <si>
    <t>NOWOSTAWSKIE DZIAŁKI</t>
  </si>
  <si>
    <t>NOWOSTAWY DOLNE</t>
  </si>
  <si>
    <t>ROZDZIELNA</t>
  </si>
  <si>
    <t>WIESIOŁÓW</t>
  </si>
  <si>
    <t>WOLA CYRUSOWA</t>
  </si>
  <si>
    <t>WOLA CYRUSOWA-KOLONIA</t>
  </si>
  <si>
    <t>BRYNICA</t>
  </si>
  <si>
    <t>ŁÓDZKIEBRZEZIŃSKIJEŻÓW</t>
  </si>
  <si>
    <t>FRYDRYCHÓW</t>
  </si>
  <si>
    <t>JANKOWICE-KOLONIA</t>
  </si>
  <si>
    <t>JASIENIN DUŻY</t>
  </si>
  <si>
    <t>JASIENIN MAŁY</t>
  </si>
  <si>
    <t>LESZCZYNY-KOLONIA</t>
  </si>
  <si>
    <t>LUBISKA</t>
  </si>
  <si>
    <t>LUBISKA-KOLONIA</t>
  </si>
  <si>
    <t>MARIANÓWEK</t>
  </si>
  <si>
    <t>MIKULIN-PARCELA</t>
  </si>
  <si>
    <t>OLSZEWO</t>
  </si>
  <si>
    <t>POPIEŃ</t>
  </si>
  <si>
    <t>POPIEŃ-PARCELA</t>
  </si>
  <si>
    <t>PRZYBYSZYCE</t>
  </si>
  <si>
    <t>REWICA</t>
  </si>
  <si>
    <t>REWICA KRÓLEWSKA</t>
  </si>
  <si>
    <t>REWICA SZLACHECKA</t>
  </si>
  <si>
    <t>REWICA-KOLONIA</t>
  </si>
  <si>
    <t>STARE LESZCZYNY</t>
  </si>
  <si>
    <t>STRZELNA</t>
  </si>
  <si>
    <t>TAURÓW</t>
  </si>
  <si>
    <t>WOLA ŁOKOTOWA</t>
  </si>
  <si>
    <t>ŁÓDZKIEBRZEZIŃSKIROGÓW</t>
  </si>
  <si>
    <t>KOTULIN</t>
  </si>
  <si>
    <t>MARIANÓW ROGOWSKI</t>
  </si>
  <si>
    <t>MROGA DOLNA</t>
  </si>
  <si>
    <t>MROGA GÓRNA</t>
  </si>
  <si>
    <t>NOWE WĄGRY</t>
  </si>
  <si>
    <t>PRZYŁĘK DUŻY</t>
  </si>
  <si>
    <t>PRZYŁĘK MAŁY</t>
  </si>
  <si>
    <t>ROGÓW-PARCELA</t>
  </si>
  <si>
    <t>ROGÓW-WIEŚ</t>
  </si>
  <si>
    <t>WĄGRY</t>
  </si>
  <si>
    <t>ZACYWILKI</t>
  </si>
  <si>
    <t>ANNETÓW</t>
  </si>
  <si>
    <t>ŁÓDZKIEKUTNOWSKIBEDLNO</t>
  </si>
  <si>
    <t>ANTONIEW</t>
  </si>
  <si>
    <t>BARANOWIZNA</t>
  </si>
  <si>
    <t>BEDLNO-KAMIENIEC</t>
  </si>
  <si>
    <t>BEDLNO-WIEŚ</t>
  </si>
  <si>
    <t>BEDLNO-ŻBIWIEC</t>
  </si>
  <si>
    <t>CIEPLICE</t>
  </si>
  <si>
    <t>ELIASZEW</t>
  </si>
  <si>
    <t>FLORIANÓW</t>
  </si>
  <si>
    <t>FRANCISZKÓW NOWY</t>
  </si>
  <si>
    <t>FRANCISZKÓW STARY</t>
  </si>
  <si>
    <t>GÓRKI STANISŁAWSKIE</t>
  </si>
  <si>
    <t>GROSZKI</t>
  </si>
  <si>
    <t>GRUSZKOWIZNA</t>
  </si>
  <si>
    <t>KAMILEW</t>
  </si>
  <si>
    <t>KAZIMIEREK</t>
  </si>
  <si>
    <t>KLOTYLDÓW</t>
  </si>
  <si>
    <t>KOSÓW</t>
  </si>
  <si>
    <t>KRĘCIESZKI</t>
  </si>
  <si>
    <t>KUJAWKI</t>
  </si>
  <si>
    <t>LASOTA</t>
  </si>
  <si>
    <t>MATEUSZEW</t>
  </si>
  <si>
    <t>ODOLIN</t>
  </si>
  <si>
    <t>ODOLINEK</t>
  </si>
  <si>
    <t>ORŁÓW-KOLONIA</t>
  </si>
  <si>
    <t>ORŁÓW-PARCEL</t>
  </si>
  <si>
    <t>PLECKA DĄBROWA</t>
  </si>
  <si>
    <t>PNIEWO MAŁE</t>
  </si>
  <si>
    <t>PNIEWO-PARCELA</t>
  </si>
  <si>
    <t>PNIEWSKA KOLONIA</t>
  </si>
  <si>
    <t>STANISŁAWICE</t>
  </si>
  <si>
    <t>STRADZEW</t>
  </si>
  <si>
    <t>STRADZEW-GÓRKI</t>
  </si>
  <si>
    <t>SZEWCE NADOLNE</t>
  </si>
  <si>
    <t>SZEWCE NAGÓRNE</t>
  </si>
  <si>
    <t>SZEWCE OWSIANE</t>
  </si>
  <si>
    <t>SZEWCE-WALENTYNA</t>
  </si>
  <si>
    <t>TOMASZEW</t>
  </si>
  <si>
    <t>TOMCZYCE</t>
  </si>
  <si>
    <t>TRAWIN</t>
  </si>
  <si>
    <t>WALISZEW</t>
  </si>
  <si>
    <t>WEWIÓRZ</t>
  </si>
  <si>
    <t>WILKĘSY</t>
  </si>
  <si>
    <t>WOJSZYCE</t>
  </si>
  <si>
    <t>WOLA KAŁKOWA</t>
  </si>
  <si>
    <t>WOLSKA KOLONIA</t>
  </si>
  <si>
    <t>WYDMUCH</t>
  </si>
  <si>
    <t>WYRÓW</t>
  </si>
  <si>
    <t>ZAŁUSIN</t>
  </si>
  <si>
    <t>ZAŁUSINEK</t>
  </si>
  <si>
    <t>ZLESZYN</t>
  </si>
  <si>
    <t>ZOSINÓW</t>
  </si>
  <si>
    <t>ŻERONICE</t>
  </si>
  <si>
    <t>AUGUSTOPOL</t>
  </si>
  <si>
    <t>ŁÓDZKIEKUTNOWSKIDĄBROWICE</t>
  </si>
  <si>
    <t>BABY</t>
  </si>
  <si>
    <t>CIELEBURZYNA</t>
  </si>
  <si>
    <t>DZIAŁY</t>
  </si>
  <si>
    <t>DZIĘGOST</t>
  </si>
  <si>
    <t>LILIOPOL</t>
  </si>
  <si>
    <t>ŁOJEWKA</t>
  </si>
  <si>
    <t>MARIOPOL</t>
  </si>
  <si>
    <t>NOWE BABY</t>
  </si>
  <si>
    <t>ROZOPOL</t>
  </si>
  <si>
    <t>WITAWA</t>
  </si>
  <si>
    <t>ZGÓRZE</t>
  </si>
  <si>
    <t>ŻAKOWIEC</t>
  </si>
  <si>
    <t>BARDZINEK</t>
  </si>
  <si>
    <t>ŁÓDZKIEKUTNOWSKIKROŚNIEWICE</t>
  </si>
  <si>
    <t>CUDNIKI</t>
  </si>
  <si>
    <t>CYGANY</t>
  </si>
  <si>
    <t>FRANKI</t>
  </si>
  <si>
    <t>GŁAZNÓW</t>
  </si>
  <si>
    <t>GŁOGOWA</t>
  </si>
  <si>
    <t>GODZIĘBY</t>
  </si>
  <si>
    <t>GÓRKI MIŁOŃSKIE</t>
  </si>
  <si>
    <t>GRABINKA</t>
  </si>
  <si>
    <t>IWICZNA</t>
  </si>
  <si>
    <t>KAJEW</t>
  </si>
  <si>
    <t>KOPY</t>
  </si>
  <si>
    <t>KOPYTA</t>
  </si>
  <si>
    <t>MIŁONICE</t>
  </si>
  <si>
    <t>MORAWCE</t>
  </si>
  <si>
    <t>OSTAŁÓW</t>
  </si>
  <si>
    <t>PNIEWKO</t>
  </si>
  <si>
    <t>POMARZANY</t>
  </si>
  <si>
    <t>RASZYNEK</t>
  </si>
  <si>
    <t>ROZPACZ</t>
  </si>
  <si>
    <t>SKŁÓTY</t>
  </si>
  <si>
    <t>STARE MORAWCE</t>
  </si>
  <si>
    <t>SZUBINA</t>
  </si>
  <si>
    <t>SZUBSK DUŻY</t>
  </si>
  <si>
    <t>SZUBSK-TOWARZYSTWO</t>
  </si>
  <si>
    <t>WOLA NOWSKA</t>
  </si>
  <si>
    <t>WYCHNY</t>
  </si>
  <si>
    <t>WYCHNY-PARCELA</t>
  </si>
  <si>
    <t>ZIELENIEW</t>
  </si>
  <si>
    <t>BRONY</t>
  </si>
  <si>
    <t>ŁÓDZKIEKUTNOWSKIKRZYŻANÓW</t>
  </si>
  <si>
    <t>GOLISZEW</t>
  </si>
  <si>
    <t>JAGNIĄTKI</t>
  </si>
  <si>
    <t>KASZEWY DWORNE</t>
  </si>
  <si>
    <t>KASZEWY KOŚCIELNE</t>
  </si>
  <si>
    <t>KASZEWY TARNOWSKIE</t>
  </si>
  <si>
    <t>KASZEWY-KOLONIA</t>
  </si>
  <si>
    <t>KASZEWY-SPÓJNIA</t>
  </si>
  <si>
    <t>KRZYŻANÓWEK</t>
  </si>
  <si>
    <t>KTERY</t>
  </si>
  <si>
    <t>ŁĘKI GÓRNE</t>
  </si>
  <si>
    <t>ŁĘKI KOŚCIELNE</t>
  </si>
  <si>
    <t>MALEWO</t>
  </si>
  <si>
    <t>MICIN</t>
  </si>
  <si>
    <t>MIECZYSŁAWÓW</t>
  </si>
  <si>
    <t>MŁOGOSZYN</t>
  </si>
  <si>
    <t>NOWE KTERY</t>
  </si>
  <si>
    <t>PSURZE</t>
  </si>
  <si>
    <t>RÓŻANOWICE</t>
  </si>
  <si>
    <t>RUSTÓW</t>
  </si>
  <si>
    <t>SIEMIENICE</t>
  </si>
  <si>
    <t>SIEMIENICZKI</t>
  </si>
  <si>
    <t>SOKÓŁ</t>
  </si>
  <si>
    <t>WAŁY A</t>
  </si>
  <si>
    <t>WAŁY B</t>
  </si>
  <si>
    <t>WIERZYKI</t>
  </si>
  <si>
    <t>WOJCIECHOWICE DUŻE</t>
  </si>
  <si>
    <t>WOJCIECHOWICE MAŁE</t>
  </si>
  <si>
    <t>WYRĘBY SIEMIENICKIE</t>
  </si>
  <si>
    <t>ŁÓDZKIEKUTNOWSKIKUTNO</t>
  </si>
  <si>
    <t>ADAMOWICE</t>
  </si>
  <si>
    <t>ŁÓDZKIEKUTNOWSKIKUTNO (WIEJSKA)</t>
  </si>
  <si>
    <t>BYSZEW</t>
  </si>
  <si>
    <t>BYSZEW-KACZYN</t>
  </si>
  <si>
    <t>DUDKI</t>
  </si>
  <si>
    <t>FLOREK</t>
  </si>
  <si>
    <t>FRANKI WROCZYŃSKIE</t>
  </si>
  <si>
    <t>GŁOGOWIEC</t>
  </si>
  <si>
    <t>GOŁĘBIEW NOWY</t>
  </si>
  <si>
    <t>GOŁĘBIEW STARY</t>
  </si>
  <si>
    <t>GOŁĘBIEWEK NOWY</t>
  </si>
  <si>
    <t>GOŁĘBIEWEK STARY</t>
  </si>
  <si>
    <t>JULINKI</t>
  </si>
  <si>
    <t>KOLONIA SÓJKI</t>
  </si>
  <si>
    <t>KOLONIA STRZEGOCIN</t>
  </si>
  <si>
    <t>KOMADZYN</t>
  </si>
  <si>
    <t>KRZESINÓWEK</t>
  </si>
  <si>
    <t>KRZESIN-PARCELA</t>
  </si>
  <si>
    <t>KUCZKÓW</t>
  </si>
  <si>
    <t>LESZCZYNEK</t>
  </si>
  <si>
    <t>NAGODÓW</t>
  </si>
  <si>
    <t>NOWE SÓJKI</t>
  </si>
  <si>
    <t>OBIDÓWEK</t>
  </si>
  <si>
    <t>PIWKI</t>
  </si>
  <si>
    <t>PODCZACHY</t>
  </si>
  <si>
    <t>RACIBORÓW</t>
  </si>
  <si>
    <t>RYKÓW</t>
  </si>
  <si>
    <t>STRZEGOCIN</t>
  </si>
  <si>
    <t>WŁOSKÓW</t>
  </si>
  <si>
    <t>WOŹNIAKÓW</t>
  </si>
  <si>
    <t>WROCZYNY</t>
  </si>
  <si>
    <t>WYSOKA DUŻA</t>
  </si>
  <si>
    <t>WYSOKA WIELKA</t>
  </si>
  <si>
    <t>ŻURAWIENIEC</t>
  </si>
  <si>
    <t>ŁÓDZKIEKUTNOWSKIŁANIĘTA</t>
  </si>
  <si>
    <t>BRONISŁAWÓW</t>
  </si>
  <si>
    <t>BUDY NOWE</t>
  </si>
  <si>
    <t>BUDY STARE</t>
  </si>
  <si>
    <t>CHRUŚCINEK</t>
  </si>
  <si>
    <t>JUKÓW</t>
  </si>
  <si>
    <t>KLONOWIEC WIELKI</t>
  </si>
  <si>
    <t>RAJMUNDÓW</t>
  </si>
  <si>
    <t>RYSZARDÓW</t>
  </si>
  <si>
    <t>ŚWIECINKI</t>
  </si>
  <si>
    <t>ŚWIECINY</t>
  </si>
  <si>
    <t>WILKOWIA</t>
  </si>
  <si>
    <t>WOLA CHRUŚCIŃSKA</t>
  </si>
  <si>
    <t>BŁOTA</t>
  </si>
  <si>
    <t>ŁÓDZKIEKUTNOWSKINOWE OSTROWY</t>
  </si>
  <si>
    <t>BZÓWKI</t>
  </si>
  <si>
    <t>GROCHÓWEK</t>
  </si>
  <si>
    <t>IMIELINEK</t>
  </si>
  <si>
    <t>KAŁY</t>
  </si>
  <si>
    <t>KAŁY-TOWARZYSTWO</t>
  </si>
  <si>
    <t>MIKSZTAL</t>
  </si>
  <si>
    <t>NIECHCIANÓW</t>
  </si>
  <si>
    <t>NOWE GRODNO</t>
  </si>
  <si>
    <t>OSTROWY</t>
  </si>
  <si>
    <t>OSTROWY-CUKROWNIA</t>
  </si>
  <si>
    <t>PERNA</t>
  </si>
  <si>
    <t>RDUTÓW</t>
  </si>
  <si>
    <t>WOLA PIEROWA</t>
  </si>
  <si>
    <t>WOŁODRZA</t>
  </si>
  <si>
    <t>ANIN</t>
  </si>
  <si>
    <t>ŁÓDZKIEKUTNOWSKIOPORÓW</t>
  </si>
  <si>
    <t>DOBRZEWY</t>
  </si>
  <si>
    <t>GAJEW</t>
  </si>
  <si>
    <t>GOLĘDZKIE</t>
  </si>
  <si>
    <t>GROTOWICE</t>
  </si>
  <si>
    <t>JAWORZYNA</t>
  </si>
  <si>
    <t>JURKÓW DRUGI</t>
  </si>
  <si>
    <t>JURKÓW PIERWSZY</t>
  </si>
  <si>
    <t>KURÓW-PARCEL</t>
  </si>
  <si>
    <t>KURÓW-WIEŚ</t>
  </si>
  <si>
    <t>ŁOWICZÓWKA</t>
  </si>
  <si>
    <t>MNICH-KOLONIA</t>
  </si>
  <si>
    <t>MNICH-OŚRODEK</t>
  </si>
  <si>
    <t>MNICH-POŁUDNIE</t>
  </si>
  <si>
    <t>MNICH-PROBOSTWO</t>
  </si>
  <si>
    <t>OPORÓW-KOLONIA</t>
  </si>
  <si>
    <t>POBÓRZ</t>
  </si>
  <si>
    <t>PODGAJEW</t>
  </si>
  <si>
    <t>RAJ</t>
  </si>
  <si>
    <t>SAMOGOSZCZ</t>
  </si>
  <si>
    <t>SKARŻYN</t>
  </si>
  <si>
    <t>SKARŻYNEK</t>
  </si>
  <si>
    <t>SKÓRZEWA</t>
  </si>
  <si>
    <t>SKÓRZEWKA</t>
  </si>
  <si>
    <t>SZCZYT</t>
  </si>
  <si>
    <t>SZYMANÓWKA</t>
  </si>
  <si>
    <t>ŚWIECHÓW</t>
  </si>
  <si>
    <t>WOLA OWSIANA</t>
  </si>
  <si>
    <t>WOLA PROSPEROWA</t>
  </si>
  <si>
    <t>WÓLKA-JANKI</t>
  </si>
  <si>
    <t>WÓLKA-LIZIGÓDŹ</t>
  </si>
  <si>
    <t>ŁÓDZKIEKUTNOWSKISTRZELCE</t>
  </si>
  <si>
    <t>BOCIANY</t>
  </si>
  <si>
    <t>DĄBKOWICE</t>
  </si>
  <si>
    <t>GLINICE</t>
  </si>
  <si>
    <t>HOLENDRY STRZELECKIE</t>
  </si>
  <si>
    <t>JANISZEW</t>
  </si>
  <si>
    <t>KLONOWIEC STARY</t>
  </si>
  <si>
    <t>MARIANÓW DOLNY</t>
  </si>
  <si>
    <t>MUCHNICE</t>
  </si>
  <si>
    <t>MUCHNICE NOWE</t>
  </si>
  <si>
    <t>MUCHNÓW</t>
  </si>
  <si>
    <t>NIEDRZAKÓW</t>
  </si>
  <si>
    <t>NIEDRZAKÓWEK</t>
  </si>
  <si>
    <t>NIEDRZEW DRUGI</t>
  </si>
  <si>
    <t>NIEDRZEW PIERWSZY</t>
  </si>
  <si>
    <t>PRZYZÓRZ</t>
  </si>
  <si>
    <t>REJMONTÓW</t>
  </si>
  <si>
    <t>SÓJKI</t>
  </si>
  <si>
    <t>SÓJKI-PARCEL</t>
  </si>
  <si>
    <t>STRZELCE KUJAWSKIE</t>
  </si>
  <si>
    <t>WOLA RACIBOROWSKA</t>
  </si>
  <si>
    <t>ZARANNA</t>
  </si>
  <si>
    <t>ŁÓDZKIEKUTNOWSKIŻYCHLIN</t>
  </si>
  <si>
    <t>BALIKÓW</t>
  </si>
  <si>
    <t>BUSZKÓW DOLNY</t>
  </si>
  <si>
    <t>BUSZKÓWEK</t>
  </si>
  <si>
    <t>CHOCHOŁÓW</t>
  </si>
  <si>
    <t>CZESŁAWÓW</t>
  </si>
  <si>
    <t>DOBRZELIN</t>
  </si>
  <si>
    <t>DRZEWOSZKI MAŁE</t>
  </si>
  <si>
    <t>DRZEWOSZKI WIELKIE</t>
  </si>
  <si>
    <t>DZWONKÓW</t>
  </si>
  <si>
    <t>GAJEW GRZYBOWSKI</t>
  </si>
  <si>
    <t>GRZYBÓW DOLNY</t>
  </si>
  <si>
    <t>GRZYBÓW HORNOWSKI</t>
  </si>
  <si>
    <t>JANÓW GRZYBOWSKI</t>
  </si>
  <si>
    <t>KACZKOWIZNA</t>
  </si>
  <si>
    <t>KĘDZIORY</t>
  </si>
  <si>
    <t>KLEMENSÓW GRZYBOWSKI</t>
  </si>
  <si>
    <t>KOZANKI</t>
  </si>
  <si>
    <t>KRUKI</t>
  </si>
  <si>
    <t>OLESZCZE</t>
  </si>
  <si>
    <t>ORĄTKI DOLNE</t>
  </si>
  <si>
    <t>ORĄTKI GÓRNE</t>
  </si>
  <si>
    <t>SĘDKI</t>
  </si>
  <si>
    <t>SOKOŁÓWEK</t>
  </si>
  <si>
    <t>SZCZYTÓW</t>
  </si>
  <si>
    <t>ŚLESZYN</t>
  </si>
  <si>
    <t>ŚLESZYN MAŁY</t>
  </si>
  <si>
    <t>ŚLESZYNEK</t>
  </si>
  <si>
    <t>TRETKI</t>
  </si>
  <si>
    <t>WOLA POPOWA</t>
  </si>
  <si>
    <t>ZAGROBY</t>
  </si>
  <si>
    <t>ZARĘBÓW</t>
  </si>
  <si>
    <t>BACHORZYN</t>
  </si>
  <si>
    <t>ŁÓDZKIEŁASKIBUCZEK</t>
  </si>
  <si>
    <t>BRODNIA DOLNA</t>
  </si>
  <si>
    <t>BRODNIA GÓRNA</t>
  </si>
  <si>
    <t>BUCZEK-PIEŃKI</t>
  </si>
  <si>
    <t>CZESTKÓW A</t>
  </si>
  <si>
    <t>CZESTKÓW B</t>
  </si>
  <si>
    <t>CZESTKÓW F</t>
  </si>
  <si>
    <t>CZESTKÓW-FOLWARK</t>
  </si>
  <si>
    <t>CZESTKÓW-OSIEDLE</t>
  </si>
  <si>
    <t>JÓZEFATÓW</t>
  </si>
  <si>
    <t>KOWALEW</t>
  </si>
  <si>
    <t>LUCIEJÓW</t>
  </si>
  <si>
    <t>LUCIEJÓW ŚRODKOWY</t>
  </si>
  <si>
    <t>MALENIA</t>
  </si>
  <si>
    <t>PETRONELÓW</t>
  </si>
  <si>
    <t>SOWIŃCE</t>
  </si>
  <si>
    <t>STRUPINY</t>
  </si>
  <si>
    <t>SYCANÓW</t>
  </si>
  <si>
    <t>WILKOWYJA</t>
  </si>
  <si>
    <t>WOLA BACHORSKA</t>
  </si>
  <si>
    <t>WOLA BUCZKOWSKA</t>
  </si>
  <si>
    <t>ALEKSANDRÓWEK</t>
  </si>
  <si>
    <t>ŁÓDZKIEŁASKIŁASK</t>
  </si>
  <si>
    <t>BAŁUCZ</t>
  </si>
  <si>
    <t>BORSZEWICE CMENTARNE</t>
  </si>
  <si>
    <t>BORSZEWICE KOLEJOWE</t>
  </si>
  <si>
    <t>BORSZEWICE KOŚCIELNE</t>
  </si>
  <si>
    <t>BUDY STRYJEWSKIE</t>
  </si>
  <si>
    <t>GORCZYN</t>
  </si>
  <si>
    <t>JABŁONKI</t>
  </si>
  <si>
    <t>KARSZEW</t>
  </si>
  <si>
    <t>KOLONIA BAŁUCZ</t>
  </si>
  <si>
    <t>KOLONIA BILEW</t>
  </si>
  <si>
    <t>KOPYŚĆ</t>
  </si>
  <si>
    <t>KRZUCZ</t>
  </si>
  <si>
    <t>ŁOPATKI-CEGIELNIA</t>
  </si>
  <si>
    <t>MAURYCA</t>
  </si>
  <si>
    <t>MIKOŁAJÓWEK</t>
  </si>
  <si>
    <t>OKUP MAŁY</t>
  </si>
  <si>
    <t>OKUP WIELKI</t>
  </si>
  <si>
    <t>ORCHÓW</t>
  </si>
  <si>
    <t>ORCHÓW-WESÓŁKA</t>
  </si>
  <si>
    <t>OSTRÓW-OSIEDLE</t>
  </si>
  <si>
    <t>PODŁASZCZE</t>
  </si>
  <si>
    <t>REMBÓW</t>
  </si>
  <si>
    <t>REMISZEW</t>
  </si>
  <si>
    <t>SIĘGANÓW</t>
  </si>
  <si>
    <t>STRYJE KSIĘŻE</t>
  </si>
  <si>
    <t>STRYJE PASKOWE</t>
  </si>
  <si>
    <t>TEODORY</t>
  </si>
  <si>
    <t>TEODORY-OSIEDLE</t>
  </si>
  <si>
    <t>ULEJÓW</t>
  </si>
  <si>
    <t>WOLA BAŁUCKA</t>
  </si>
  <si>
    <t>WOLA ŁASKA</t>
  </si>
  <si>
    <t>WOLA STRYJEWSKA</t>
  </si>
  <si>
    <t>WRZESZCZEWICE</t>
  </si>
  <si>
    <t>WRZESZCZEWICE NOWE</t>
  </si>
  <si>
    <t>WRZESZCZEWICE-SKREJNIA</t>
  </si>
  <si>
    <t>WRZESZCZEWICE-TOMASZEW</t>
  </si>
  <si>
    <t>WYDRZYN</t>
  </si>
  <si>
    <t>ZIELĘCICE</t>
  </si>
  <si>
    <t>BILEW</t>
  </si>
  <si>
    <t>ŁÓDZKIEŁASKISĘDZIEJOWICE</t>
  </si>
  <si>
    <t>GRABIA</t>
  </si>
  <si>
    <t>GRABIA PIERWSZA</t>
  </si>
  <si>
    <t>GRABIA TRZECIA</t>
  </si>
  <si>
    <t>KAMOSTEK</t>
  </si>
  <si>
    <t>KORCZYSKA</t>
  </si>
  <si>
    <t>KUSTRZYCE</t>
  </si>
  <si>
    <t>LICHAWA</t>
  </si>
  <si>
    <t>NIECENIA</t>
  </si>
  <si>
    <t>NOWE KOZUBY</t>
  </si>
  <si>
    <t>PODULE</t>
  </si>
  <si>
    <t>PRZYMIŁÓW</t>
  </si>
  <si>
    <t>ROSOSZA</t>
  </si>
  <si>
    <t>SĘDZIEJOWICE-KOLONIA</t>
  </si>
  <si>
    <t>SOBIEPANY</t>
  </si>
  <si>
    <t>STARE KOZUBY</t>
  </si>
  <si>
    <t>WOLA MARZEŃSKA</t>
  </si>
  <si>
    <t>WOLA WĘŻYKOWA</t>
  </si>
  <si>
    <t>ŻAGLINY</t>
  </si>
  <si>
    <t>ŻAGLINY MAŁE</t>
  </si>
  <si>
    <t>ŁÓDZKIEŁASKIWIDAWA</t>
  </si>
  <si>
    <t>BABINA</t>
  </si>
  <si>
    <t>CHOCIW</t>
  </si>
  <si>
    <t>CHOCIW ŁASKI</t>
  </si>
  <si>
    <t>CHRZĄSTAWA</t>
  </si>
  <si>
    <t>DĄBROWA WIDAWSKA</t>
  </si>
  <si>
    <t>GÓRKI GRABIŃSKIE</t>
  </si>
  <si>
    <t>GRABÓWIE</t>
  </si>
  <si>
    <t>IZYDORÓW</t>
  </si>
  <si>
    <t>JÓZEFÓW WIDAWSKI</t>
  </si>
  <si>
    <t>KLĘCZ</t>
  </si>
  <si>
    <t>KOCINA</t>
  </si>
  <si>
    <t>KOLONIA ZAWADY</t>
  </si>
  <si>
    <t>KORZEŃ</t>
  </si>
  <si>
    <t>KUZIÓWEK</t>
  </si>
  <si>
    <t>LAS ZAWADZKI</t>
  </si>
  <si>
    <t>LUCJANÓW</t>
  </si>
  <si>
    <t>ŁAZÓW</t>
  </si>
  <si>
    <t>OCHLE</t>
  </si>
  <si>
    <t>OCHLE-KOLONIA</t>
  </si>
  <si>
    <t>OSIECZNO</t>
  </si>
  <si>
    <t>PATOKI</t>
  </si>
  <si>
    <t>RACZYNÓW</t>
  </si>
  <si>
    <t>RESTARZEW CMENTARNY</t>
  </si>
  <si>
    <t>RESTARZEW ŚRODKOWY</t>
  </si>
  <si>
    <t>SIEMIECHÓW</t>
  </si>
  <si>
    <t>WIELKA WIEŚ A</t>
  </si>
  <si>
    <t>WIELKA WIEŚ B</t>
  </si>
  <si>
    <t>WOLA KLESZCZOWA</t>
  </si>
  <si>
    <t>ZBORÓW</t>
  </si>
  <si>
    <t>ADOLFÓW</t>
  </si>
  <si>
    <t>ŁÓDZKIEŁASKIWODZIERADY</t>
  </si>
  <si>
    <t>ALFONSÓW</t>
  </si>
  <si>
    <t>APOLONIA</t>
  </si>
  <si>
    <t>CHORZESZÓW</t>
  </si>
  <si>
    <t>CZARNYSZ</t>
  </si>
  <si>
    <t>DOBRUCHÓW</t>
  </si>
  <si>
    <t>ELODIA</t>
  </si>
  <si>
    <t>HIPOLITÓW</t>
  </si>
  <si>
    <t>JESIONNA</t>
  </si>
  <si>
    <t>KIKI</t>
  </si>
  <si>
    <t>KWIATKOWICE-KOLONIA</t>
  </si>
  <si>
    <t>KWIATKOWICE-LAS</t>
  </si>
  <si>
    <t>LUDOWINKA</t>
  </si>
  <si>
    <t>MAGNUSY</t>
  </si>
  <si>
    <t>PELAGIA</t>
  </si>
  <si>
    <t>PIORUNÓW</t>
  </si>
  <si>
    <t>PIORUNÓWEK</t>
  </si>
  <si>
    <t>PRZYROWNICA</t>
  </si>
  <si>
    <t>SZKOLNA</t>
  </si>
  <si>
    <t>WŁODZIMIERZ</t>
  </si>
  <si>
    <t>WOLA CZARNYSKA</t>
  </si>
  <si>
    <t>WRZĄSAWA</t>
  </si>
  <si>
    <t>ŁÓDZKIEŁĘCZYCKIPIĄTEK</t>
  </si>
  <si>
    <t>BALKÓW</t>
  </si>
  <si>
    <t>BRONIKÓW</t>
  </si>
  <si>
    <t>CZERNIKÓW</t>
  </si>
  <si>
    <t>DUNAJ</t>
  </si>
  <si>
    <t>GADKA</t>
  </si>
  <si>
    <t>GOŚLUB</t>
  </si>
  <si>
    <t>GOŚLUB-OSADA</t>
  </si>
  <si>
    <t>GÓRKI ŁUBNICKIE</t>
  </si>
  <si>
    <t>GÓRKI PĘCŁAWSKIE</t>
  </si>
  <si>
    <t>KONARZEW</t>
  </si>
  <si>
    <t>KRZYSZKOWICE</t>
  </si>
  <si>
    <t>LEŻAJNA</t>
  </si>
  <si>
    <t>ŁUBNICA</t>
  </si>
  <si>
    <t>MCHOWICE</t>
  </si>
  <si>
    <t>MYSŁÓWKA</t>
  </si>
  <si>
    <t>NIEDZIAŁKI</t>
  </si>
  <si>
    <t>ORĄDKI</t>
  </si>
  <si>
    <t>ORENICE</t>
  </si>
  <si>
    <t>PĘCŁAWICE</t>
  </si>
  <si>
    <t>PĘCŁAWICE-PARCELE</t>
  </si>
  <si>
    <t>ROGASZYN</t>
  </si>
  <si>
    <t>STARE PIASKI</t>
  </si>
  <si>
    <t>SUŁKOWICE DRUGIE</t>
  </si>
  <si>
    <t>SUŁKOWICE PIERWSZE</t>
  </si>
  <si>
    <t>SYPIN</t>
  </si>
  <si>
    <t>ŚLADKÓW PODLEŚNY</t>
  </si>
  <si>
    <t>ŚLADKÓW ROZLAZŁY</t>
  </si>
  <si>
    <t>WŁOSTOWICE-PARCELE</t>
  </si>
  <si>
    <t>ŻABOKRZEKI</t>
  </si>
  <si>
    <t>ŁÓDZKIEŁĘCZYCKIDASZYNA</t>
  </si>
  <si>
    <t>DRZYKOZY</t>
  </si>
  <si>
    <t>GOSZCZYNNO</t>
  </si>
  <si>
    <t>JAROCHÓW</t>
  </si>
  <si>
    <t>JAROCHÓWEK</t>
  </si>
  <si>
    <t>KARKOSZKI</t>
  </si>
  <si>
    <t>KRĘŻELEWICE</t>
  </si>
  <si>
    <t>MAZEW</t>
  </si>
  <si>
    <t>MAZEW-KOLONIA</t>
  </si>
  <si>
    <t>MIROSZEWICE</t>
  </si>
  <si>
    <t>NOWA ŻELAZNA</t>
  </si>
  <si>
    <t>NOWY SŁAWOSZEW</t>
  </si>
  <si>
    <t>OGRODZONA</t>
  </si>
  <si>
    <t>OPIESIN</t>
  </si>
  <si>
    <t>OSĘDOWICE</t>
  </si>
  <si>
    <t>RZĘDKÓW</t>
  </si>
  <si>
    <t>SIEDLEW</t>
  </si>
  <si>
    <t>STARA ŻELAZNA</t>
  </si>
  <si>
    <t>STARY SŁAWOSZEW</t>
  </si>
  <si>
    <t>UPALE</t>
  </si>
  <si>
    <t>WALEW</t>
  </si>
  <si>
    <t>ZAGRÓBKI</t>
  </si>
  <si>
    <t>AMBROŻEW</t>
  </si>
  <si>
    <t>ŁÓDZKIEŁĘCZYCKIGÓRA ŚWIĘTEJ MAŁGORZATY</t>
  </si>
  <si>
    <t>BOGDAŃCZEW</t>
  </si>
  <si>
    <t>BRYSKI</t>
  </si>
  <si>
    <t>BRYSKI-KOLONIA</t>
  </si>
  <si>
    <t>CZARNOPOLE</t>
  </si>
  <si>
    <t>GŁUPIEJEW</t>
  </si>
  <si>
    <t>KARSZNICE</t>
  </si>
  <si>
    <t>KONSTANCIN</t>
  </si>
  <si>
    <t>KWIATKÓWEK</t>
  </si>
  <si>
    <t>ŁĘTKÓW</t>
  </si>
  <si>
    <t>MARYNKI</t>
  </si>
  <si>
    <t>MĘTLEW</t>
  </si>
  <si>
    <t>MIERCZYN</t>
  </si>
  <si>
    <t>MORAKÓW</t>
  </si>
  <si>
    <t>ORSZEWICE</t>
  </si>
  <si>
    <t>ROGULICE</t>
  </si>
  <si>
    <t>SŁUGI</t>
  </si>
  <si>
    <t>TUM</t>
  </si>
  <si>
    <t>WITASZEWICE</t>
  </si>
  <si>
    <t>ŁÓDZKIEŁĘCZYCKIGRABÓW</t>
  </si>
  <si>
    <t>BESIEKIERY</t>
  </si>
  <si>
    <t>BIAŁA GÓRA</t>
  </si>
  <si>
    <t>BORUCICE</t>
  </si>
  <si>
    <t>BOWĘTÓW</t>
  </si>
  <si>
    <t>BRUDZEŃ</t>
  </si>
  <si>
    <t>CELINÓW</t>
  </si>
  <si>
    <t>CHORKI</t>
  </si>
  <si>
    <t>GOLBICE</t>
  </si>
  <si>
    <t>GOSZCZĘDZA</t>
  </si>
  <si>
    <t>KADZIDŁOWA</t>
  </si>
  <si>
    <t>KADZIDŁOWA-ADAMÓW</t>
  </si>
  <si>
    <t>KADZIDŁOWA-BORKI</t>
  </si>
  <si>
    <t>KADZIDŁOWA-BRZEZINKA</t>
  </si>
  <si>
    <t>KADZIDŁOWA-GRABINKA</t>
  </si>
  <si>
    <t>KADZIDŁOWA-KAROLEWO</t>
  </si>
  <si>
    <t>KĘPINA</t>
  </si>
  <si>
    <t>KOTKÓW</t>
  </si>
  <si>
    <t>KSAWERÓWEK</t>
  </si>
  <si>
    <t>KURZJAMA</t>
  </si>
  <si>
    <t>ŁYŻKI</t>
  </si>
  <si>
    <t>NOWA SOBÓTKA</t>
  </si>
  <si>
    <t>NOWY BESK</t>
  </si>
  <si>
    <t>ODECHÓW</t>
  </si>
  <si>
    <t>OLSZEWA</t>
  </si>
  <si>
    <t>PIECZEW</t>
  </si>
  <si>
    <t>POCIECHA</t>
  </si>
  <si>
    <t>POLAMY</t>
  </si>
  <si>
    <t>POTRZASKÓW</t>
  </si>
  <si>
    <t>PUSTA WIEŚ</t>
  </si>
  <si>
    <t>ROCHÓW</t>
  </si>
  <si>
    <t>ROCHÓWEK</t>
  </si>
  <si>
    <t>SMARDZEW</t>
  </si>
  <si>
    <t>SMOLICE</t>
  </si>
  <si>
    <t>SOBÓTKA-KOLONIA</t>
  </si>
  <si>
    <t>SREBRNA WIEŚ</t>
  </si>
  <si>
    <t>STARA SOBÓTKA</t>
  </si>
  <si>
    <t>STARY BESK</t>
  </si>
  <si>
    <t>SZŁAPY</t>
  </si>
  <si>
    <t>TEOFILKI</t>
  </si>
  <si>
    <t>WYGORZELE</t>
  </si>
  <si>
    <t>ŹREBIĘTA</t>
  </si>
  <si>
    <t>ŻACZKI</t>
  </si>
  <si>
    <t>ŁÓDZKIEŁĘCZYCKIŁĘCZYCA</t>
  </si>
  <si>
    <t>ŁÓDZKIEŁĘCZYCKIŁĘCZYCA (WIEJSKA)</t>
  </si>
  <si>
    <t>BRONNO</t>
  </si>
  <si>
    <t>CHRZĄSTÓWEK</t>
  </si>
  <si>
    <t>DOBROGOSTY</t>
  </si>
  <si>
    <t>DZIERZBIĘTÓW DUŻY</t>
  </si>
  <si>
    <t>DZIERZBIĘTÓW MAŁY</t>
  </si>
  <si>
    <t>GARBALIN</t>
  </si>
  <si>
    <t>KARKOSY</t>
  </si>
  <si>
    <t>KRZEPOCIN DRUGI</t>
  </si>
  <si>
    <t>KRZEPOCIN PIERWSZY</t>
  </si>
  <si>
    <t>LEŹNICA MAŁA</t>
  </si>
  <si>
    <t>ŁĘKA-KOLONIA</t>
  </si>
  <si>
    <t>MIKOŁAJEW</t>
  </si>
  <si>
    <t>MNISZKI</t>
  </si>
  <si>
    <t>MNISZKI-PARCELA</t>
  </si>
  <si>
    <t>PIEKACIE</t>
  </si>
  <si>
    <t>PILICHY</t>
  </si>
  <si>
    <t>PRUSINOWICE</t>
  </si>
  <si>
    <t>PRUSINOWICE-PARCELA</t>
  </si>
  <si>
    <t>PRUSZKI</t>
  </si>
  <si>
    <t>SIEDLEC-PARCELE</t>
  </si>
  <si>
    <t>SIEMSZYCE</t>
  </si>
  <si>
    <t>SZAROWIZNA</t>
  </si>
  <si>
    <t>TOPOLA KATOWA</t>
  </si>
  <si>
    <t>TOPOLA KRÓLEWSKA</t>
  </si>
  <si>
    <t>TOPOLA SZLACHECKA</t>
  </si>
  <si>
    <t>WĄKCZEW</t>
  </si>
  <si>
    <t>WILCZKOWICE DOLNE</t>
  </si>
  <si>
    <t>WILCZKOWICE GÓRNE</t>
  </si>
  <si>
    <t>WILCZKOWICE NAD SZOSĄ</t>
  </si>
  <si>
    <t>WILCZKOWICE ŚREDNIE</t>
  </si>
  <si>
    <t>ŁÓDZKIEŁĘCZYCKIŚWINICE WARCKIE</t>
  </si>
  <si>
    <t>CHĘCIN</t>
  </si>
  <si>
    <t>CHORZEPIN</t>
  </si>
  <si>
    <t>CHWALBORZYCE</t>
  </si>
  <si>
    <t>GRODZISKO</t>
  </si>
  <si>
    <t>GUSIN</t>
  </si>
  <si>
    <t>KOSEW</t>
  </si>
  <si>
    <t>KOZANKI PODLEŚNE</t>
  </si>
  <si>
    <t>KRASKI</t>
  </si>
  <si>
    <t>ŁADAWY</t>
  </si>
  <si>
    <t>ŁYKÓW</t>
  </si>
  <si>
    <t>PODŁĘŻE</t>
  </si>
  <si>
    <t>POLUSIN</t>
  </si>
  <si>
    <t>STAWISZYNEK</t>
  </si>
  <si>
    <t>STEMPLEW</t>
  </si>
  <si>
    <t>ŚWINICE WARCKIE-KOLONIA</t>
  </si>
  <si>
    <t>TOLÓW</t>
  </si>
  <si>
    <t>WOLA ŚWINIECKA</t>
  </si>
  <si>
    <t>WYGANÓW</t>
  </si>
  <si>
    <t>ZBYLCZYCE</t>
  </si>
  <si>
    <t>ZIMNE</t>
  </si>
  <si>
    <t>ŁÓDZKIEŁĘCZYCKIWITONIA</t>
  </si>
  <si>
    <t>GLEDZIANÓW</t>
  </si>
  <si>
    <t>GLEDZIANÓWEK</t>
  </si>
  <si>
    <t>GOŁOCICE</t>
  </si>
  <si>
    <t>GOZDKÓW</t>
  </si>
  <si>
    <t>KOSTUSIN</t>
  </si>
  <si>
    <t>KROKORCZYCE</t>
  </si>
  <si>
    <t>MICHAŁY</t>
  </si>
  <si>
    <t>NĘDZERZEW</t>
  </si>
  <si>
    <t>OLESICE</t>
  </si>
  <si>
    <t>ORACZEW</t>
  </si>
  <si>
    <t>PRZYŁOGI</t>
  </si>
  <si>
    <t>ROMARTÓW</t>
  </si>
  <si>
    <t>SZAMÓW</t>
  </si>
  <si>
    <t>UWIELINEK</t>
  </si>
  <si>
    <t>WARGAWA</t>
  </si>
  <si>
    <t>WARGAWKA MŁODA</t>
  </si>
  <si>
    <t>WARGAWKA STARA</t>
  </si>
  <si>
    <t>WĘGLEWICE</t>
  </si>
  <si>
    <t>WĘGLEWICE-KOLONIA</t>
  </si>
  <si>
    <t>ŁÓDZKIEŁOWICKIBIELAWY</t>
  </si>
  <si>
    <t>BIELAWSKA WIEŚ</t>
  </si>
  <si>
    <t>BOGUMIN</t>
  </si>
  <si>
    <t>CHRUŚLIN</t>
  </si>
  <si>
    <t>DROGUSZA</t>
  </si>
  <si>
    <t>HELIN</t>
  </si>
  <si>
    <t>KOLONIA KOŚCIUSZKI</t>
  </si>
  <si>
    <t>ŁAZIN</t>
  </si>
  <si>
    <t>MARYWIL</t>
  </si>
  <si>
    <t>OSZKOWICE</t>
  </si>
  <si>
    <t>PIASKI BANKOWE</t>
  </si>
  <si>
    <t>PRZEZWISKA</t>
  </si>
  <si>
    <t>RULICE</t>
  </si>
  <si>
    <t>SELIGI</t>
  </si>
  <si>
    <t>SKUBIKI</t>
  </si>
  <si>
    <t>SOBOCKA WIEŚ</t>
  </si>
  <si>
    <t>STARE ORENICE</t>
  </si>
  <si>
    <t>STARY WALISZEW</t>
  </si>
  <si>
    <t>TRABY</t>
  </si>
  <si>
    <t>TRZASKOWICE</t>
  </si>
  <si>
    <t>WALISZEW DWORSKI</t>
  </si>
  <si>
    <t>WOJDÓWKA</t>
  </si>
  <si>
    <t>WOJEWODZA</t>
  </si>
  <si>
    <t>WOLA GOSŁAWSKA</t>
  </si>
  <si>
    <t>ŁÓDZKIEŁOWICKICHĄŚNO</t>
  </si>
  <si>
    <t>CHĄŚNO DRUGIE</t>
  </si>
  <si>
    <t>GOLEŃSKO</t>
  </si>
  <si>
    <t>KARSZNICE DUŻE</t>
  </si>
  <si>
    <t>KARSZNICE MAŁE</t>
  </si>
  <si>
    <t>MASTKI</t>
  </si>
  <si>
    <t>NIESPUSZA-WIEŚ</t>
  </si>
  <si>
    <t>NOWA NIESPUSZA</t>
  </si>
  <si>
    <t>PRZEMYSŁÓW</t>
  </si>
  <si>
    <t>SIERŻNIKI</t>
  </si>
  <si>
    <t>SKOWRODA POŁUDNIOWA</t>
  </si>
  <si>
    <t>SKOWRODA PÓŁNOCNA</t>
  </si>
  <si>
    <t>WYBORÓW</t>
  </si>
  <si>
    <t>ŁÓDZKIEŁOWICKIDOMANIEWICE</t>
  </si>
  <si>
    <t>LISIEWICE DUŻE</t>
  </si>
  <si>
    <t>LISIEWICE MAŁE</t>
  </si>
  <si>
    <t>RECZYCE</t>
  </si>
  <si>
    <t>SKARATKI</t>
  </si>
  <si>
    <t>SKARATKI POD LAS</t>
  </si>
  <si>
    <t>SKARATKI POD ROGÓŹNO</t>
  </si>
  <si>
    <t>STRONIEWICE</t>
  </si>
  <si>
    <t>STRZEBIESZEW</t>
  </si>
  <si>
    <t>BRODNE-JÓZEFÓW</t>
  </si>
  <si>
    <t>ŁÓDZKIEŁOWICKIKIERNOZIA</t>
  </si>
  <si>
    <t>BRODNE-TOWARZYSTWO</t>
  </si>
  <si>
    <t>CHRUŚLE</t>
  </si>
  <si>
    <t>CZERNIEW</t>
  </si>
  <si>
    <t>JADZIEŃ</t>
  </si>
  <si>
    <t>KOCHANKÓW</t>
  </si>
  <si>
    <t>NATOLIN KIERNOSKI</t>
  </si>
  <si>
    <t>RÓŻANÓW</t>
  </si>
  <si>
    <t>SOKOŁÓW-KOLONIA</t>
  </si>
  <si>
    <t>SOKOŁÓW-TOWARZYSTWO</t>
  </si>
  <si>
    <t>STĘPÓW</t>
  </si>
  <si>
    <t>TERESEW</t>
  </si>
  <si>
    <t>TYDÓWKA</t>
  </si>
  <si>
    <t>WITUSZA</t>
  </si>
  <si>
    <t>WOLA STĘPOWSKA</t>
  </si>
  <si>
    <t>ZAMIARY</t>
  </si>
  <si>
    <t>BOCZKI</t>
  </si>
  <si>
    <t>ŁÓDZKIEŁOWICKIKOCIERZEW POŁUDNIOWY</t>
  </si>
  <si>
    <t>GĄGOLIN POŁUDNIOWY</t>
  </si>
  <si>
    <t>GĄGOLIN PÓŁNOCNY</t>
  </si>
  <si>
    <t>GĄGOLIN ZACHODNI</t>
  </si>
  <si>
    <t>JEZIORKO</t>
  </si>
  <si>
    <t>KOCIERZEW KOŚCIELNY</t>
  </si>
  <si>
    <t>KOCIERZEW PÓŁNOCNY</t>
  </si>
  <si>
    <t>LENARTÓW</t>
  </si>
  <si>
    <t>LIPNICE</t>
  </si>
  <si>
    <t>ŁAGUSZEW</t>
  </si>
  <si>
    <t>PŁASKOCIN</t>
  </si>
  <si>
    <t>RÓŻYCE</t>
  </si>
  <si>
    <t>SROMÓW</t>
  </si>
  <si>
    <t>WEJSCE</t>
  </si>
  <si>
    <t>WICIE</t>
  </si>
  <si>
    <t>ŻÓRAWIENIEC</t>
  </si>
  <si>
    <t>ŁÓDZKIEŁOWICKIŁOWICZ</t>
  </si>
  <si>
    <t>BOCHEŃ</t>
  </si>
  <si>
    <t>ŁÓDZKIEŁOWICKIŁOWICZ (WIEJSKA)</t>
  </si>
  <si>
    <t>DĄBKOWICE DOLNE</t>
  </si>
  <si>
    <t>DĄBKOWICE GÓRNE</t>
  </si>
  <si>
    <t>GUŹNIA</t>
  </si>
  <si>
    <t>KLEWKÓW</t>
  </si>
  <si>
    <t>MYSTKOWICE</t>
  </si>
  <si>
    <t>OTOLICE</t>
  </si>
  <si>
    <t>PARMA</t>
  </si>
  <si>
    <t>PILASZKÓW</t>
  </si>
  <si>
    <t>PLACENCJA</t>
  </si>
  <si>
    <t>STRZELCEW</t>
  </si>
  <si>
    <t>SZCZUDŁÓW</t>
  </si>
  <si>
    <t>ŚWIĄCE</t>
  </si>
  <si>
    <t>ŚWIERYŻ DRUGI</t>
  </si>
  <si>
    <t>ŚWIERYŻ PIERWSZY</t>
  </si>
  <si>
    <t>URBAŃSZCZYZNA</t>
  </si>
  <si>
    <t>ZABOSTÓW DUŻY</t>
  </si>
  <si>
    <t>ZABOSTÓW MAŁY</t>
  </si>
  <si>
    <t>ZIELKOWICE</t>
  </si>
  <si>
    <t>BOBIECKO</t>
  </si>
  <si>
    <t>ŁÓDZKIEŁOWICKIŁYSZKOWICE</t>
  </si>
  <si>
    <t>BOBROWA</t>
  </si>
  <si>
    <t>CZATOLIN</t>
  </si>
  <si>
    <t>GZINKA</t>
  </si>
  <si>
    <t>KALENICE</t>
  </si>
  <si>
    <t>KOLONIA ŁYSZKOWICE</t>
  </si>
  <si>
    <t>NOWE GRUDZE</t>
  </si>
  <si>
    <t>SELIGÓW</t>
  </si>
  <si>
    <t>SEROKI</t>
  </si>
  <si>
    <t>STACHLEW</t>
  </si>
  <si>
    <t>STARE GRUDZE</t>
  </si>
  <si>
    <t>UCHAŃ DOLNY</t>
  </si>
  <si>
    <t>UCHAŃ GÓRNY</t>
  </si>
  <si>
    <t>WRZECZKO</t>
  </si>
  <si>
    <t>ZAKULIN</t>
  </si>
  <si>
    <t>ARKADIA</t>
  </si>
  <si>
    <t>ŁÓDZKIEŁOWICKINIEBORÓW</t>
  </si>
  <si>
    <t>BEDNARY</t>
  </si>
  <si>
    <t>BEDNARY-KOLONIA</t>
  </si>
  <si>
    <t>BEŁCHÓW</t>
  </si>
  <si>
    <t>CHYLENIEC</t>
  </si>
  <si>
    <t>DZIERZGÓWEK</t>
  </si>
  <si>
    <t>KOMPINA</t>
  </si>
  <si>
    <t>MICHAŁÓWEK</t>
  </si>
  <si>
    <t>SYPIEŃ</t>
  </si>
  <si>
    <t>BĄKÓW DOLNY</t>
  </si>
  <si>
    <t>ŁÓDZKIEŁOWICKIZDUNY</t>
  </si>
  <si>
    <t>BĄKÓW GÓRNY</t>
  </si>
  <si>
    <t>BOGORIA DOLNA</t>
  </si>
  <si>
    <t>BOGORIA GÓRNA</t>
  </si>
  <si>
    <t>BOGORIA POFOLWARCZNA</t>
  </si>
  <si>
    <t>JACKOWICE</t>
  </si>
  <si>
    <t>MAURZYCE</t>
  </si>
  <si>
    <t>NOWE ZDUNY</t>
  </si>
  <si>
    <t>NOWY ZŁAKÓW</t>
  </si>
  <si>
    <t>PÓLKA</t>
  </si>
  <si>
    <t>RETKI</t>
  </si>
  <si>
    <t>RZĄŚNO</t>
  </si>
  <si>
    <t>STRUGIENICE</t>
  </si>
  <si>
    <t>URZECZE</t>
  </si>
  <si>
    <t>WIERZNOWICE</t>
  </si>
  <si>
    <t>WISKIENICA DOLNA</t>
  </si>
  <si>
    <t>WISKIENICA GÓRNA</t>
  </si>
  <si>
    <t>ZDUNY KOŚCIELNE</t>
  </si>
  <si>
    <t>ZDUNY-WIEŚ</t>
  </si>
  <si>
    <t>ZDUŃSKA DĄBROWA</t>
  </si>
  <si>
    <t>ZŁAKÓW BOROWY</t>
  </si>
  <si>
    <t>ZŁAKÓW KOŚCIELNY</t>
  </si>
  <si>
    <t>ŁÓDZKIEŁÓDZKI WSCHODNIANDRESPOL</t>
  </si>
  <si>
    <t>BEDOŃ PRZYKOŚCIELNY</t>
  </si>
  <si>
    <t>BEDOŃ-WIEŚ</t>
  </si>
  <si>
    <t>JUSTYNÓW</t>
  </si>
  <si>
    <t>NOWY BEDOŃ</t>
  </si>
  <si>
    <t>WIŚNIOWA GÓRA</t>
  </si>
  <si>
    <t>ŁÓDZKIEŁÓDZKI WSCHODNIBRÓJCE</t>
  </si>
  <si>
    <t>BUDY WANDALIŃSKIE</t>
  </si>
  <si>
    <t>BUKOWIEC DOLNY</t>
  </si>
  <si>
    <t>GIEMZÓW</t>
  </si>
  <si>
    <t>GIEMZÓWEK</t>
  </si>
  <si>
    <t>KARPIN</t>
  </si>
  <si>
    <t>KUROWICE KOŚCIELNE</t>
  </si>
  <si>
    <t>LEŚNE ODPADKI</t>
  </si>
  <si>
    <t>PAŁCZEW</t>
  </si>
  <si>
    <t>PRZYPUSTA</t>
  </si>
  <si>
    <t>WARDZYN</t>
  </si>
  <si>
    <t>WOLA RAKOWA</t>
  </si>
  <si>
    <t>BĘDZELIN</t>
  </si>
  <si>
    <t>ŁÓDZKIEŁÓDZKI WSCHODNIKOLUSZKI</t>
  </si>
  <si>
    <t>ERAZMÓW</t>
  </si>
  <si>
    <t>FELICJANÓW</t>
  </si>
  <si>
    <t>GAŁKÓW DUŻY</t>
  </si>
  <si>
    <t>GAŁKÓW MAŁY</t>
  </si>
  <si>
    <t>GAŁKÓWEK-PARCELA</t>
  </si>
  <si>
    <t>KALETNIK</t>
  </si>
  <si>
    <t>KATARZYNÓW</t>
  </si>
  <si>
    <t>LEOSIN</t>
  </si>
  <si>
    <t>NOWY REDZEŃ</t>
  </si>
  <si>
    <t>PRZANOWICE</t>
  </si>
  <si>
    <t>REGNY</t>
  </si>
  <si>
    <t>RÓŻYCA</t>
  </si>
  <si>
    <t>STAMIROWICE</t>
  </si>
  <si>
    <t>STARY REDZEŃ</t>
  </si>
  <si>
    <t>TUROBOWICE</t>
  </si>
  <si>
    <t>BOGINIA</t>
  </si>
  <si>
    <t>ŁÓDZKIEŁÓDZKI WSCHODNINOWOSOLNA</t>
  </si>
  <si>
    <t>BORCHÓWKA</t>
  </si>
  <si>
    <t>BYSZEWY</t>
  </si>
  <si>
    <t>DOBIESZKÓW</t>
  </si>
  <si>
    <t>GRABINA DOLNA</t>
  </si>
  <si>
    <t>GRABINA GÓRNA</t>
  </si>
  <si>
    <t>KALONKA</t>
  </si>
  <si>
    <t>KOPANKA</t>
  </si>
  <si>
    <t>MOSKWA</t>
  </si>
  <si>
    <t>NATOLIN</t>
  </si>
  <si>
    <t>NIECKI</t>
  </si>
  <si>
    <t>NOWE SKOSZEWY</t>
  </si>
  <si>
    <t>PLICHTÓW</t>
  </si>
  <si>
    <t>STARE SKOSZEWY</t>
  </si>
  <si>
    <t>TEOLIN</t>
  </si>
  <si>
    <t>WIĄCZYŃ DOLNY</t>
  </si>
  <si>
    <t>WÓDKA</t>
  </si>
  <si>
    <t>BABICHY</t>
  </si>
  <si>
    <t>ŁÓDZKIEŁÓDZKI WSCHODNIRZGÓW</t>
  </si>
  <si>
    <t>BRONISIN DWORSKI</t>
  </si>
  <si>
    <t>CZYŻEMINEK</t>
  </si>
  <si>
    <t>GOSPODARZ</t>
  </si>
  <si>
    <t>GUZEW</t>
  </si>
  <si>
    <t>HUTA WISKICKA</t>
  </si>
  <si>
    <t>KALINKO</t>
  </si>
  <si>
    <t>KALINO</t>
  </si>
  <si>
    <t>KONSTANTYNA</t>
  </si>
  <si>
    <t>PRAWDA</t>
  </si>
  <si>
    <t>STARA GADKA</t>
  </si>
  <si>
    <t>STAROWA GÓRA</t>
  </si>
  <si>
    <t>BĄDZYŃ</t>
  </si>
  <si>
    <t>ŁÓDZKIEŁÓDZKI WSCHODNITUSZYN</t>
  </si>
  <si>
    <t>DYLEW</t>
  </si>
  <si>
    <t>GARBÓWEK</t>
  </si>
  <si>
    <t>GOŁYGÓW</t>
  </si>
  <si>
    <t>GÓRKI DUŻE</t>
  </si>
  <si>
    <t>JUTROSZEW</t>
  </si>
  <si>
    <t>KRUSZÓW</t>
  </si>
  <si>
    <t>MODLICA</t>
  </si>
  <si>
    <t>POLSKA WOLA</t>
  </si>
  <si>
    <t>RYDZYNKI</t>
  </si>
  <si>
    <t>SYSKI</t>
  </si>
  <si>
    <t>SZCZUKWIN</t>
  </si>
  <si>
    <t>TUSZYNEK MAJORACKI</t>
  </si>
  <si>
    <t>WACŁAWÓW</t>
  </si>
  <si>
    <t>WODZIN</t>
  </si>
  <si>
    <t>WODZIN MAJORACKI</t>
  </si>
  <si>
    <t>WODZIN PRYWATNY</t>
  </si>
  <si>
    <t>WODZINEK</t>
  </si>
  <si>
    <t>WODZIN-OKUPNIKI</t>
  </si>
  <si>
    <t>WOLA KAZUBOWA</t>
  </si>
  <si>
    <t>ŻEROMIN</t>
  </si>
  <si>
    <t>ŁÓDZKIEŁÓDŹŁÓDŹ</t>
  </si>
  <si>
    <t>ŁÓDZKIEOPOCZYŃSKIBIAŁACZÓW</t>
  </si>
  <si>
    <t>MIEDZNA DREWNIANA</t>
  </si>
  <si>
    <t>OSSA</t>
  </si>
  <si>
    <t>PARCZÓW</t>
  </si>
  <si>
    <t>PARCZÓWEK</t>
  </si>
  <si>
    <t>PETRYKOZY</t>
  </si>
  <si>
    <t>PETRYKOZY-CEGIELNIA</t>
  </si>
  <si>
    <t>RADWAN</t>
  </si>
  <si>
    <t>SĘDÓW</t>
  </si>
  <si>
    <t>SKRONINA</t>
  </si>
  <si>
    <t>SOBIEŃ</t>
  </si>
  <si>
    <t>WĄGLANY</t>
  </si>
  <si>
    <t>ŻELAZOWICE</t>
  </si>
  <si>
    <t>ŻELAZOWICE-KOLONIA</t>
  </si>
  <si>
    <t>ŁÓDZKIEOPOCZYŃSKIDRZEWICA</t>
  </si>
  <si>
    <t>BRZUSTOWIEC</t>
  </si>
  <si>
    <t>BRZUZA</t>
  </si>
  <si>
    <t>DOMASZNO</t>
  </si>
  <si>
    <t>GIEŁZÓW</t>
  </si>
  <si>
    <t>IDZIKOWICE</t>
  </si>
  <si>
    <t>JELNIA</t>
  </si>
  <si>
    <t>RADZICE DUŻE</t>
  </si>
  <si>
    <t>RADZICE MAŁE</t>
  </si>
  <si>
    <t>RADZICE-KOLONIA</t>
  </si>
  <si>
    <t>TRZEBINA</t>
  </si>
  <si>
    <t>WERÓWKA</t>
  </si>
  <si>
    <t>ZAKOŚCIELE</t>
  </si>
  <si>
    <t>ŻARDKI</t>
  </si>
  <si>
    <t>BŁOGIE RZĄDOWE</t>
  </si>
  <si>
    <t>ŁÓDZKIEOPOCZYŃSKIMNISZKÓW</t>
  </si>
  <si>
    <t>BŁOGIE SZLACHECKIE</t>
  </si>
  <si>
    <t>BUKOWIEC NAD PILICĄ</t>
  </si>
  <si>
    <t>DUŻY POTOK</t>
  </si>
  <si>
    <t>GÓRY TRZEBIATOWSKIE</t>
  </si>
  <si>
    <t>GRABOWA</t>
  </si>
  <si>
    <t>HOLENDRY GRABOWSKIE</t>
  </si>
  <si>
    <t>JAWOR-KOLONIA</t>
  </si>
  <si>
    <t>MAŁE KOŃSKIE</t>
  </si>
  <si>
    <t>MAŁY POTOK</t>
  </si>
  <si>
    <t>MIKUŁOWICE</t>
  </si>
  <si>
    <t>NOWE BŁOGIE</t>
  </si>
  <si>
    <t>OBARZANKÓW-STRUGI</t>
  </si>
  <si>
    <t>OLIMPIÓW</t>
  </si>
  <si>
    <t>PRUCHEŃSKO DUŻE</t>
  </si>
  <si>
    <t>PRUCHEŃSKO MAŁE</t>
  </si>
  <si>
    <t>RADONIA</t>
  </si>
  <si>
    <t>STOCZKI</t>
  </si>
  <si>
    <t>ŚWIECIECHÓW</t>
  </si>
  <si>
    <t>WYDRAKÓW</t>
  </si>
  <si>
    <t>ZARZĘCIN</t>
  </si>
  <si>
    <t>ZARZĘCIN MAŁY</t>
  </si>
  <si>
    <t>ŁÓDZKIEOPOCZYŃSKIOPOCZNO</t>
  </si>
  <si>
    <t>BRZUSTÓWEK</t>
  </si>
  <si>
    <t>BRZUSTÓWEK-KOLONIA</t>
  </si>
  <si>
    <t>BRZUŚNIA</t>
  </si>
  <si>
    <t>BUKOWIEC OPOCZYŃSKI</t>
  </si>
  <si>
    <t>DZIELNA</t>
  </si>
  <si>
    <t>JANÓW KARWICKI</t>
  </si>
  <si>
    <t>JANUSZEWICE</t>
  </si>
  <si>
    <t>KARWICE</t>
  </si>
  <si>
    <t>KRASZKÓW</t>
  </si>
  <si>
    <t>KRAŚNICA</t>
  </si>
  <si>
    <t>KRUSZEWIEC</t>
  </si>
  <si>
    <t>KRUSZEWIEC-KOLONIA</t>
  </si>
  <si>
    <t>LIBISZÓW-KOLONIA</t>
  </si>
  <si>
    <t>MODRZEW</t>
  </si>
  <si>
    <t>MODRZEWEK</t>
  </si>
  <si>
    <t>MROCZKÓW DUŻY</t>
  </si>
  <si>
    <t>MROCZKÓW GOŚCINNY</t>
  </si>
  <si>
    <t>SITOWA</t>
  </si>
  <si>
    <t>SOBAWINY</t>
  </si>
  <si>
    <t>SOŁEK</t>
  </si>
  <si>
    <t>STUŻNO</t>
  </si>
  <si>
    <t>STUŻNO-KOLONIA</t>
  </si>
  <si>
    <t>WOLA ZAŁĘŻNA</t>
  </si>
  <si>
    <t>WÓLKA DOBROMIROWA</t>
  </si>
  <si>
    <t>WÓLKA KARWICKA</t>
  </si>
  <si>
    <t>WÓLKA KARWICKA-KOLONIA</t>
  </si>
  <si>
    <t>ZAMECZEK</t>
  </si>
  <si>
    <t>ZIĘBÓW</t>
  </si>
  <si>
    <t>ŁÓDZKIEOPOCZYŃSKIPARADYŻ</t>
  </si>
  <si>
    <t>BOGUSŁAWY</t>
  </si>
  <si>
    <t>DALESZEWICE</t>
  </si>
  <si>
    <t>DOROBNA WOLA</t>
  </si>
  <si>
    <t>GRZYMAŁÓW</t>
  </si>
  <si>
    <t>HONORATÓW</t>
  </si>
  <si>
    <t>IRENÓW</t>
  </si>
  <si>
    <t>JOANIÓW</t>
  </si>
  <si>
    <t>KRASIK</t>
  </si>
  <si>
    <t>POPŁAWY-KOLONIA</t>
  </si>
  <si>
    <t>SOLEC</t>
  </si>
  <si>
    <t>STAWOWICE</t>
  </si>
  <si>
    <t>STAWOWICE-KOLONIA</t>
  </si>
  <si>
    <t>STAWOWICZKI</t>
  </si>
  <si>
    <t>STRZAŁKÓW</t>
  </si>
  <si>
    <t>SYLWERYNÓW</t>
  </si>
  <si>
    <t>WIELKA WOLA</t>
  </si>
  <si>
    <t>WÓJCIN A</t>
  </si>
  <si>
    <t>WÓJCIN B</t>
  </si>
  <si>
    <t>ŁÓDZKIEOPOCZYŃSKIPOŚWIĘTNE</t>
  </si>
  <si>
    <t>BRUDZEWICE</t>
  </si>
  <si>
    <t>BRUDZEWICE-KOLONIA</t>
  </si>
  <si>
    <t>BUCZEK-KOLONIA</t>
  </si>
  <si>
    <t>DĘBORZECZKA</t>
  </si>
  <si>
    <t>FRYSZERKA</t>
  </si>
  <si>
    <t>GAPININ</t>
  </si>
  <si>
    <t>GAPININ-KOLONIA</t>
  </si>
  <si>
    <t>KĘPA MYSIAKOWSKA</t>
  </si>
  <si>
    <t>MAŁOSZYCE</t>
  </si>
  <si>
    <t>MŁYŃCZYSKO</t>
  </si>
  <si>
    <t>MYSIAKOWIEC</t>
  </si>
  <si>
    <t>PONIKŁA</t>
  </si>
  <si>
    <t>STUDZIANNA</t>
  </si>
  <si>
    <t>WÓLKA KULIGOWSKA</t>
  </si>
  <si>
    <t>WYTOKA</t>
  </si>
  <si>
    <t>ANTONINÓW</t>
  </si>
  <si>
    <t>ŁÓDZKIEOPOCZYŃSKISŁAWNO</t>
  </si>
  <si>
    <t>BENIGNÓW</t>
  </si>
  <si>
    <t>GRĄŻOWICE</t>
  </si>
  <si>
    <t>GRUDZEŃ-KOLONIA</t>
  </si>
  <si>
    <t>GRUDZEŃ-LAS</t>
  </si>
  <si>
    <t>KAMILÓWKA</t>
  </si>
  <si>
    <t>KOZENIN</t>
  </si>
  <si>
    <t>ŁOKIETKA</t>
  </si>
  <si>
    <t>OSTROŻNA</t>
  </si>
  <si>
    <t>OWADÓW</t>
  </si>
  <si>
    <t>PRYMUSOWA WOLA</t>
  </si>
  <si>
    <t>SEPNO-RADONIA</t>
  </si>
  <si>
    <t>SŁAWNO-KOLONIA</t>
  </si>
  <si>
    <t>SZADKOWICE</t>
  </si>
  <si>
    <t>TOMASZÓWEK</t>
  </si>
  <si>
    <t>UNEWEL</t>
  </si>
  <si>
    <t>WINCENTYNÓW</t>
  </si>
  <si>
    <t>ZACHORZÓW</t>
  </si>
  <si>
    <t>ZACHORZÓW-KOLONIA</t>
  </si>
  <si>
    <t>ŁÓDZKIEOPOCZYŃSKIŻARNÓW</t>
  </si>
  <si>
    <t>AFRYKA</t>
  </si>
  <si>
    <t>CHEŁSTY</t>
  </si>
  <si>
    <t>CZERSKO</t>
  </si>
  <si>
    <t>DŁUŻNIEWICE</t>
  </si>
  <si>
    <t>GÓRKI NIEMOJOWSKIE</t>
  </si>
  <si>
    <t>GRĘBENICE</t>
  </si>
  <si>
    <t>JASION</t>
  </si>
  <si>
    <t>KLEW</t>
  </si>
  <si>
    <t>KLEW-KOLONIA</t>
  </si>
  <si>
    <t>MALENIE</t>
  </si>
  <si>
    <t>MALKÓW</t>
  </si>
  <si>
    <t>MIEDZNA MUROWANA</t>
  </si>
  <si>
    <t>NADOLE</t>
  </si>
  <si>
    <t>NIEMOJOWICE</t>
  </si>
  <si>
    <t>NIEMOJOWICE-KOLONIA</t>
  </si>
  <si>
    <t>NOWA GÓRA</t>
  </si>
  <si>
    <t>ODROWĄŻ</t>
  </si>
  <si>
    <t>PASZKOWICE</t>
  </si>
  <si>
    <t>PILICHOWICE</t>
  </si>
  <si>
    <t>RUSZENICE</t>
  </si>
  <si>
    <t>RUSZENICE-KOLONIA</t>
  </si>
  <si>
    <t>SIEDLÓW</t>
  </si>
  <si>
    <t>SKÓRKOWICE</t>
  </si>
  <si>
    <t>SKUMROS</t>
  </si>
  <si>
    <t>SOCZÓWKI</t>
  </si>
  <si>
    <t>STRASZOWA WOLA</t>
  </si>
  <si>
    <t>TROJANOWICE</t>
  </si>
  <si>
    <t>WIDUCH</t>
  </si>
  <si>
    <t>WIERZCHOWISKO</t>
  </si>
  <si>
    <t>ZDYSZEWICE</t>
  </si>
  <si>
    <t>ŁÓDZKIEPABIANICKIDŁUTÓW</t>
  </si>
  <si>
    <t>BUDY DŁUTOWSKIE</t>
  </si>
  <si>
    <t>CZYŻEMIN</t>
  </si>
  <si>
    <t>DŁUTÓWEK</t>
  </si>
  <si>
    <t>DRZEWOCINY</t>
  </si>
  <si>
    <t>HUTA DŁUTOWSKA</t>
  </si>
  <si>
    <t>JASTRZĘBIENIEC</t>
  </si>
  <si>
    <t>KŁUCJASZ</t>
  </si>
  <si>
    <t>KOCIOŁKI-LAS (OS.)</t>
  </si>
  <si>
    <t>LESIENIEC</t>
  </si>
  <si>
    <t>LESZCZYNY DUŻE</t>
  </si>
  <si>
    <t>LESZCZYNY MAŁE</t>
  </si>
  <si>
    <t>LEŚNICZÓWKA-ŻAKÓWEK</t>
  </si>
  <si>
    <t>MIERZĄCZKA DUŻA</t>
  </si>
  <si>
    <t>ORZK</t>
  </si>
  <si>
    <t>PIĘTKÓW</t>
  </si>
  <si>
    <t>REDOCINY</t>
  </si>
  <si>
    <t>STOCZKI-PORĄBKI</t>
  </si>
  <si>
    <t>ŚLĄDKOWICE</t>
  </si>
  <si>
    <t>TĄŻEWY</t>
  </si>
  <si>
    <t>ŁÓDZKIEPABIANICKIDOBROŃ</t>
  </si>
  <si>
    <t>BROGI</t>
  </si>
  <si>
    <t>CHECHŁO DRUGIE</t>
  </si>
  <si>
    <t>CHECHŁO PIERWSZE</t>
  </si>
  <si>
    <t>DOBROŃ DUŻY</t>
  </si>
  <si>
    <t>DOBROŃ MAŁY</t>
  </si>
  <si>
    <t>KOLONIA LDZAŃ</t>
  </si>
  <si>
    <t>LDZAŃ</t>
  </si>
  <si>
    <t>MARKÓWKA</t>
  </si>
  <si>
    <t>MOGILNO DUŻE</t>
  </si>
  <si>
    <t>MOGILNO MAŁE</t>
  </si>
  <si>
    <t>ORPELÓW</t>
  </si>
  <si>
    <t>ORPELÓW-NUMERKI</t>
  </si>
  <si>
    <t>POLESZYN</t>
  </si>
  <si>
    <t>PRZYGOŃ</t>
  </si>
  <si>
    <t>SZCZERKI</t>
  </si>
  <si>
    <t>TALAR</t>
  </si>
  <si>
    <t>WYMYSŁÓW FRANCUSKI</t>
  </si>
  <si>
    <t>WYMYSŁÓW-ENKLAWA</t>
  </si>
  <si>
    <t>WYMYSŁÓW-PIASKI</t>
  </si>
  <si>
    <t>ŁÓDZKIEPABIANICKIKONSTANTYNÓW ŁÓDZKI</t>
  </si>
  <si>
    <t>ŁÓDZKIEPABIANICKIKSAWERÓW</t>
  </si>
  <si>
    <t>NOWA GADKA</t>
  </si>
  <si>
    <t>WOLA ZARADZYŃSKA</t>
  </si>
  <si>
    <t>ŁÓDZKIEPABIANICKILUTOMIERSK</t>
  </si>
  <si>
    <t>BABICZKI</t>
  </si>
  <si>
    <t>BECHCICE-KOLONIA</t>
  </si>
  <si>
    <t>BECHCICE-PARCELA</t>
  </si>
  <si>
    <t>BECHCICE-WIEŚ</t>
  </si>
  <si>
    <t>CHARBICE DOLNE</t>
  </si>
  <si>
    <t>CHARBICE GÓRNE</t>
  </si>
  <si>
    <t>CZOŁCZYN</t>
  </si>
  <si>
    <t>DZIEKTARZEW</t>
  </si>
  <si>
    <t>FLORENTYNÓW</t>
  </si>
  <si>
    <t>JERWONICE</t>
  </si>
  <si>
    <t>JERWONICE-KOLONIA</t>
  </si>
  <si>
    <t>KAZIMIERZ</t>
  </si>
  <si>
    <t>LEGENDZIN</t>
  </si>
  <si>
    <t>MADAJE NOWE</t>
  </si>
  <si>
    <t>MIANÓW</t>
  </si>
  <si>
    <t>MIKOŁAJEWICE</t>
  </si>
  <si>
    <t>MIKOŁAJEWICE-KOLONIA</t>
  </si>
  <si>
    <t>ORZECHÓW</t>
  </si>
  <si>
    <t>PRUSINOWICZKI</t>
  </si>
  <si>
    <t>PUCZNIEW</t>
  </si>
  <si>
    <t>PUCZNIEW-LEONÓW</t>
  </si>
  <si>
    <t>STANISŁAWÓW NOWY</t>
  </si>
  <si>
    <t>STANISŁAWÓW STARY</t>
  </si>
  <si>
    <t>STARY ZDZIECHÓW</t>
  </si>
  <si>
    <t>SZYDŁÓWEK</t>
  </si>
  <si>
    <t>WOLA PUCZNIEWSKA</t>
  </si>
  <si>
    <t>WRZĄCA</t>
  </si>
  <si>
    <t>WYGODA MIKOŁAJEWSKA</t>
  </si>
  <si>
    <t>ZALEW</t>
  </si>
  <si>
    <t>ZDZIECHÓW</t>
  </si>
  <si>
    <t>ZDZIECHÓW NOWY</t>
  </si>
  <si>
    <t>ZDZIECHÓW-KOLONIA</t>
  </si>
  <si>
    <t>ŁÓDZKIEPABIANICKIPABIANICE</t>
  </si>
  <si>
    <t>BYCHLEW</t>
  </si>
  <si>
    <t>ŁÓDZKIEPABIANICKIPABIANICE (WIEJSKA)</t>
  </si>
  <si>
    <t>GORZEW</t>
  </si>
  <si>
    <t>GÓRKA PABIANICKA</t>
  </si>
  <si>
    <t>HUTA JANOWSKA</t>
  </si>
  <si>
    <t>JADWININ</t>
  </si>
  <si>
    <t>KUDROWICE</t>
  </si>
  <si>
    <t>OKOŁOWICE</t>
  </si>
  <si>
    <t>PETRYKOZY-OSIEDLE</t>
  </si>
  <si>
    <t>PIĄTKOWISKO</t>
  </si>
  <si>
    <t>PORSZEWICE</t>
  </si>
  <si>
    <t>RYDZYNY</t>
  </si>
  <si>
    <t>SZYNKIELEW</t>
  </si>
  <si>
    <t>WOLA ŻYTOWSKA</t>
  </si>
  <si>
    <t>WYSIERADZ</t>
  </si>
  <si>
    <t>ŻYTOWICE</t>
  </si>
  <si>
    <t>ŁÓDZKIEPAJĘCZAŃSKIDZIAŁOSZYN</t>
  </si>
  <si>
    <t>DRABY</t>
  </si>
  <si>
    <t>GRĄDY-ŁAZY</t>
  </si>
  <si>
    <t>KABAŁY</t>
  </si>
  <si>
    <t>KAPITUŁA</t>
  </si>
  <si>
    <t>KIEDOSY</t>
  </si>
  <si>
    <t>LISOWICE-KOLONIA</t>
  </si>
  <si>
    <t>NIŻANKOWICE</t>
  </si>
  <si>
    <t>PATOKI MAŁE</t>
  </si>
  <si>
    <t>POSMYKOWIZNA</t>
  </si>
  <si>
    <t>RACISZYN</t>
  </si>
  <si>
    <t>SADOWIEC-NIWY</t>
  </si>
  <si>
    <t>SADOWIEC-PIEŃKI</t>
  </si>
  <si>
    <t>SADOWIEC-WRZOSY</t>
  </si>
  <si>
    <t>SĘSÓW</t>
  </si>
  <si>
    <t>SZCZEPANY</t>
  </si>
  <si>
    <t>SZCZYTY</t>
  </si>
  <si>
    <t>TRĘBACZEW</t>
  </si>
  <si>
    <t>WĘŻE</t>
  </si>
  <si>
    <t>WÓJTOSTWO</t>
  </si>
  <si>
    <t>ZALESIAKI</t>
  </si>
  <si>
    <t>ZALESIAKI-PIEŃKI</t>
  </si>
  <si>
    <t>BERESIE DUŻE</t>
  </si>
  <si>
    <t>ŁÓDZKIEPAJĘCZAŃSKIKIEŁCZYGŁÓW</t>
  </si>
  <si>
    <t>BERESIE MAŁE</t>
  </si>
  <si>
    <t>BRUTUS</t>
  </si>
  <si>
    <t>CHORZEW</t>
  </si>
  <si>
    <t>CHRUŚCIŃSKIE</t>
  </si>
  <si>
    <t>DRYGANEK DUŻY</t>
  </si>
  <si>
    <t>DRYGANEK MAŁY</t>
  </si>
  <si>
    <t>GLINA DUŻA</t>
  </si>
  <si>
    <t>GLINA MAŁA</t>
  </si>
  <si>
    <t>GUMNISKO</t>
  </si>
  <si>
    <t>KIEŁCZYGŁÓWEK</t>
  </si>
  <si>
    <t>KIEŁCZYGŁÓW-KOLONIA</t>
  </si>
  <si>
    <t>KIEŁCZYGŁÓW-OKUPNIKI</t>
  </si>
  <si>
    <t>KOLONIA CHORZEW</t>
  </si>
  <si>
    <t>KULE</t>
  </si>
  <si>
    <t>KUSZYNA</t>
  </si>
  <si>
    <t>ŁAWIANA</t>
  </si>
  <si>
    <t>OBRÓW</t>
  </si>
  <si>
    <t>OSINA DUŻA</t>
  </si>
  <si>
    <t>PIERZYNY DUŻE</t>
  </si>
  <si>
    <t>PIERZYNY MAŁE</t>
  </si>
  <si>
    <t>PODRWINÓW</t>
  </si>
  <si>
    <t>SKOCZYLASY</t>
  </si>
  <si>
    <t>STUDZIENICA</t>
  </si>
  <si>
    <t>TUCHAŃ</t>
  </si>
  <si>
    <t>DUBIDZE</t>
  </si>
  <si>
    <t>ŁÓDZKIEPAJĘCZAŃSKINOWA BRZEŹNICA</t>
  </si>
  <si>
    <t>DUBIDZE-KOLONIA</t>
  </si>
  <si>
    <t>DWORSZOWICE KOŚCIELNE</t>
  </si>
  <si>
    <t>DWORSZOWICE KOŚCIELNE-KOLONIA</t>
  </si>
  <si>
    <t>GOJSC</t>
  </si>
  <si>
    <t>JEDLE</t>
  </si>
  <si>
    <t>KAFLARNIA</t>
  </si>
  <si>
    <t>KOLONIA GIDELSKA</t>
  </si>
  <si>
    <t>KRUPLIN RADOMSZCZAŃSKI</t>
  </si>
  <si>
    <t>KRUPLIN ŚREDNI</t>
  </si>
  <si>
    <t>KRUPLIN-BARBARÓWKA</t>
  </si>
  <si>
    <t>KRUPLIN-PARCELA</t>
  </si>
  <si>
    <t>KRUPLIN-PIASKI</t>
  </si>
  <si>
    <t>MIROSZOWY</t>
  </si>
  <si>
    <t>MOCZYDŁA</t>
  </si>
  <si>
    <t>ORCZUCHY</t>
  </si>
  <si>
    <t>PIEŃKI DUBIDZKIE</t>
  </si>
  <si>
    <t>PŁACZKI</t>
  </si>
  <si>
    <t>PRUSICKO</t>
  </si>
  <si>
    <t>STARA BRZEŹNICA</t>
  </si>
  <si>
    <t>STAW (PRZYS.)</t>
  </si>
  <si>
    <t>TRZEBCA</t>
  </si>
  <si>
    <t>WAŻNE MŁYNY</t>
  </si>
  <si>
    <t>WÓLKA PRUSICKA</t>
  </si>
  <si>
    <t>ZAPOLE</t>
  </si>
  <si>
    <t>ŁÓDZKIEPAJĘCZAŃSKIPAJĘCZNO</t>
  </si>
  <si>
    <t>CZERKIESY</t>
  </si>
  <si>
    <t>DYLÓW A</t>
  </si>
  <si>
    <t>DYLÓW RZĄDOWY</t>
  </si>
  <si>
    <t>DYLÓW SZLACHECKI</t>
  </si>
  <si>
    <t>GAJĘCICE-GAJÓWKA</t>
  </si>
  <si>
    <t>GŁUSZYNA</t>
  </si>
  <si>
    <t>KURZNA</t>
  </si>
  <si>
    <t>ŁADZIN</t>
  </si>
  <si>
    <t>NIWISKA DOLNE</t>
  </si>
  <si>
    <t>NIWISKA GÓRNE</t>
  </si>
  <si>
    <t>NOWE GAJĘCICE</t>
  </si>
  <si>
    <t>PATRZYKÓW</t>
  </si>
  <si>
    <t>PATRZYKÓW-PASIEKI</t>
  </si>
  <si>
    <t>PIEKIEŁKO</t>
  </si>
  <si>
    <t>PODŁADZIN</t>
  </si>
  <si>
    <t>PODMUROWANIEC</t>
  </si>
  <si>
    <t>STARE GAJĘCICE</t>
  </si>
  <si>
    <t>WRĘCZYCA</t>
  </si>
  <si>
    <t>WYDRZYNÓW</t>
  </si>
  <si>
    <t>ŁÓDZKIEPAJĘCZAŃSKIRZĄŚNIA</t>
  </si>
  <si>
    <t>BROSZĘCIN</t>
  </si>
  <si>
    <t>GAWŁÓW</t>
  </si>
  <si>
    <t>KODRAŃ</t>
  </si>
  <si>
    <t>KOLONIA BROSZĘCIN</t>
  </si>
  <si>
    <t>KRYSIAKI</t>
  </si>
  <si>
    <t>MARCELIN</t>
  </si>
  <si>
    <t>PĘCIAKI</t>
  </si>
  <si>
    <t>REKLE</t>
  </si>
  <si>
    <t>RYCHŁOWIEC</t>
  </si>
  <si>
    <t>ŚCIĘGNA</t>
  </si>
  <si>
    <t>ZABRZEZIE</t>
  </si>
  <si>
    <t>ZIELĘCIN</t>
  </si>
  <si>
    <t>ŁÓDZKIEPAJĘCZAŃSKISIEMKOWICE</t>
  </si>
  <si>
    <t>BUGAJ LIPNICKI</t>
  </si>
  <si>
    <t>BUGAJ RADOSZEWICKI</t>
  </si>
  <si>
    <t>DELFINA</t>
  </si>
  <si>
    <t>KARCZÓWKI</t>
  </si>
  <si>
    <t>KATARZYNOPOLE</t>
  </si>
  <si>
    <t>KOLONIA LIPNIK</t>
  </si>
  <si>
    <t>ŁUKOMIERZ</t>
  </si>
  <si>
    <t>MARCHEWKI</t>
  </si>
  <si>
    <t>MAZANIEC</t>
  </si>
  <si>
    <t>MIERZANÓW</t>
  </si>
  <si>
    <t>MIĘTNO</t>
  </si>
  <si>
    <t>OŻEGÓW</t>
  </si>
  <si>
    <t>PIEŃKI LASKOWSKIE</t>
  </si>
  <si>
    <t>RADOSZEWICE</t>
  </si>
  <si>
    <t>SŁOMIANA</t>
  </si>
  <si>
    <t>SZEWCZYKI</t>
  </si>
  <si>
    <t>TĄDLE</t>
  </si>
  <si>
    <t>ZMYŚLONA</t>
  </si>
  <si>
    <t>ŁÓDZKIEPAJĘCZAŃSKISTRZELCE WIELKIE</t>
  </si>
  <si>
    <t>DĘBOWIEC MAŁY</t>
  </si>
  <si>
    <t>DĘBOWIEC WIELKI</t>
  </si>
  <si>
    <t>MARZĘCICE</t>
  </si>
  <si>
    <t>POMIARY</t>
  </si>
  <si>
    <t>SKĄPA</t>
  </si>
  <si>
    <t>STRZELCE WIELKIE-KOLONIA</t>
  </si>
  <si>
    <t>WIEWIEC</t>
  </si>
  <si>
    <t>WISTKA</t>
  </si>
  <si>
    <t>WOLA JANKOWSKA</t>
  </si>
  <si>
    <t>WOLA WIEWIECKA</t>
  </si>
  <si>
    <t>ZAMOŚCIE</t>
  </si>
  <si>
    <t>ZAMOŚCIE-KOLONIA</t>
  </si>
  <si>
    <t>ANIELÓW</t>
  </si>
  <si>
    <t>ŁÓDZKIEPAJĘCZAŃSKISULMIERZYCE</t>
  </si>
  <si>
    <t>BIELIKI</t>
  </si>
  <si>
    <t>BOGUMIŁOWICE</t>
  </si>
  <si>
    <t>CHORZENICE</t>
  </si>
  <si>
    <t>DWORSZOWICE PAKOSZOWE</t>
  </si>
  <si>
    <t>ELIGIÓW</t>
  </si>
  <si>
    <t>FILIPOWIZNA</t>
  </si>
  <si>
    <t>ŁĘCZYSKA</t>
  </si>
  <si>
    <t>MARKOWIZNA</t>
  </si>
  <si>
    <t>PIEKARY-KOLONIA</t>
  </si>
  <si>
    <t>SULMIERZYCE-KOLONIA</t>
  </si>
  <si>
    <t>WOLA WYDRZYNA</t>
  </si>
  <si>
    <t>ŁÓDZKIEPIOTRKOWSKIALEKSANDRÓW</t>
  </si>
  <si>
    <t>DĄBROWA NAD CZARNĄ</t>
  </si>
  <si>
    <t>DĘBOWA GÓRA-KOLONIA</t>
  </si>
  <si>
    <t>JAKSONEK</t>
  </si>
  <si>
    <t>JANIKOWICE</t>
  </si>
  <si>
    <t>KALINKÓW</t>
  </si>
  <si>
    <t>KAMOCKA WOLA</t>
  </si>
  <si>
    <t>KOTUSZÓW</t>
  </si>
  <si>
    <t>KUKURĘDY DĘBOWSKIE</t>
  </si>
  <si>
    <t>MATYLDÓW</t>
  </si>
  <si>
    <t>NIEWIERSZYN</t>
  </si>
  <si>
    <t>NOWY JÓZEFÓW</t>
  </si>
  <si>
    <t>RECZKÓW NOWY</t>
  </si>
  <si>
    <t>ROŻENEK</t>
  </si>
  <si>
    <t>SIECZKA</t>
  </si>
  <si>
    <t>SIUCICE</t>
  </si>
  <si>
    <t>SIUCICE-KOLONIA</t>
  </si>
  <si>
    <t>SOSNOWICE</t>
  </si>
  <si>
    <t>STARA</t>
  </si>
  <si>
    <t>STARA KOLONIA</t>
  </si>
  <si>
    <t>SZARBSKO</t>
  </si>
  <si>
    <t>TARASKA</t>
  </si>
  <si>
    <t>WŁODZIMIERZÓW</t>
  </si>
  <si>
    <t>WÓLKA SKOTNICKA</t>
  </si>
  <si>
    <t>BIEŻYWODY</t>
  </si>
  <si>
    <t>ŁÓDZKIEPIOTRKOWSKICZARNOCIN</t>
  </si>
  <si>
    <t>BISKUPIA WOLA</t>
  </si>
  <si>
    <t>BUDY SZYNCZYCKIE</t>
  </si>
  <si>
    <t>GRABINA WOLA</t>
  </si>
  <si>
    <t>KALSKA WOLA</t>
  </si>
  <si>
    <t>KRZYŻÓWKA</t>
  </si>
  <si>
    <t>RZEPKI</t>
  </si>
  <si>
    <t>SZYNCZYCE</t>
  </si>
  <si>
    <t>TYCHÓW</t>
  </si>
  <si>
    <t>WOLA KUTOWA</t>
  </si>
  <si>
    <t>BIAŁEK</t>
  </si>
  <si>
    <t>ŁÓDZKIEPIOTRKOWSKIGORZKOWICE</t>
  </si>
  <si>
    <t>BUJNICE</t>
  </si>
  <si>
    <t>BUJNICE-KOLONIA</t>
  </si>
  <si>
    <t>BUJNICZKI</t>
  </si>
  <si>
    <t>BUJNICZKI-KOLONIA</t>
  </si>
  <si>
    <t>CIESZANOWICE</t>
  </si>
  <si>
    <t>CZERNO</t>
  </si>
  <si>
    <t>DANISZEWICE</t>
  </si>
  <si>
    <t>GORZKOWICZKI</t>
  </si>
  <si>
    <t>GOŚCINNA</t>
  </si>
  <si>
    <t>JADWINÓW</t>
  </si>
  <si>
    <t>KAMIENNY MOST</t>
  </si>
  <si>
    <t>KOLONIA GORZĘDÓW</t>
  </si>
  <si>
    <t>KOLONIA KOTKÓW</t>
  </si>
  <si>
    <t>KOLONIA KRZEMIENIEWICE</t>
  </si>
  <si>
    <t>KOLONIA PLUCICE</t>
  </si>
  <si>
    <t>KOLONIA ŻUCHOWICE</t>
  </si>
  <si>
    <t>KRZEMIENIEWICE</t>
  </si>
  <si>
    <t>MARIANEK</t>
  </si>
  <si>
    <t>PIEŃKI GORZKOWSKIE</t>
  </si>
  <si>
    <t>PIEŃKI STOLARSKIE</t>
  </si>
  <si>
    <t>PLUCICE</t>
  </si>
  <si>
    <t>PORĘBA SOBAKÓW</t>
  </si>
  <si>
    <t>RDUŁTOWICE</t>
  </si>
  <si>
    <t>RDUŁTOWSKIE GÓRY</t>
  </si>
  <si>
    <t>SOBAKÓW</t>
  </si>
  <si>
    <t>SOBAKÓWEK</t>
  </si>
  <si>
    <t>SZCZEPANOWICE</t>
  </si>
  <si>
    <t>SZCZUKOCICE</t>
  </si>
  <si>
    <t>WILKOSZEWICE</t>
  </si>
  <si>
    <t>WOLA KOTKOWSKA</t>
  </si>
  <si>
    <t>ŻUCHOWICE</t>
  </si>
  <si>
    <t>ŁÓDZKIEPIOTRKOWSKIGRABICA</t>
  </si>
  <si>
    <t>BĄKOWIEC</t>
  </si>
  <si>
    <t>BLESZYN</t>
  </si>
  <si>
    <t>BORYSZÓW</t>
  </si>
  <si>
    <t>BORYSZÓWEK</t>
  </si>
  <si>
    <t>DOŁY BRZESKIE</t>
  </si>
  <si>
    <t>DZIEWULINY</t>
  </si>
  <si>
    <t>DZIWLE</t>
  </si>
  <si>
    <t>GUTÓW DUŻY</t>
  </si>
  <si>
    <t>GUTÓW MAŁY</t>
  </si>
  <si>
    <t>KAFAR</t>
  </si>
  <si>
    <t>KAMOCIN</t>
  </si>
  <si>
    <t>KAMOCINEK</t>
  </si>
  <si>
    <t>KOCIOŁKI</t>
  </si>
  <si>
    <t>KRZEPCZÓW</t>
  </si>
  <si>
    <t>KRZEPCZÓW NOWY</t>
  </si>
  <si>
    <t>KRZEPCZÓW STARY</t>
  </si>
  <si>
    <t>LUBANÓW</t>
  </si>
  <si>
    <t>LUBONIA</t>
  </si>
  <si>
    <t>LUTOSŁAWICE RZĄDOWE</t>
  </si>
  <si>
    <t>LUTOSŁAWICE SZLACHECKIE</t>
  </si>
  <si>
    <t>MAJDANY-KOLONIA</t>
  </si>
  <si>
    <t>MAJKÓW MAŁY</t>
  </si>
  <si>
    <t>MAJKÓW ŚREDNI</t>
  </si>
  <si>
    <t>MAJKÓW-FOLWARK</t>
  </si>
  <si>
    <t>MALENIEC</t>
  </si>
  <si>
    <t>NIWY JUTROSZEWSKIE</t>
  </si>
  <si>
    <t>PAPIEŻE</t>
  </si>
  <si>
    <t>RUSOCINY</t>
  </si>
  <si>
    <t>SZYDŁÓW-KOLONIA</t>
  </si>
  <si>
    <t>TWARDOSŁAWICE</t>
  </si>
  <si>
    <t>WOLA BYKOWSKA</t>
  </si>
  <si>
    <t>WOLA KAMOCKA</t>
  </si>
  <si>
    <t>ŻĄDŁO</t>
  </si>
  <si>
    <t>ŻERONIE</t>
  </si>
  <si>
    <t>ŁÓDZKIEPIOTRKOWSKIŁĘKI SZLACHECKIE</t>
  </si>
  <si>
    <t>ANTONIELÓW</t>
  </si>
  <si>
    <t>BĘCZKOWICE</t>
  </si>
  <si>
    <t>BĘCZKOWICE PODUCHOWNE</t>
  </si>
  <si>
    <t>DĄBIE DOBREŃSKIE</t>
  </si>
  <si>
    <t>DĄBIE PODSTOLSKIE</t>
  </si>
  <si>
    <t>DOBRENICE</t>
  </si>
  <si>
    <t>DOBRENICZKI</t>
  </si>
  <si>
    <t>DORSZYN</t>
  </si>
  <si>
    <t>FELICJA</t>
  </si>
  <si>
    <t>IGNACÓW SZLACHECKI</t>
  </si>
  <si>
    <t>JAWORA</t>
  </si>
  <si>
    <t>JELICA</t>
  </si>
  <si>
    <t>KUŹNICA ŻERECHOWSKA</t>
  </si>
  <si>
    <t>LESIOPOLE</t>
  </si>
  <si>
    <t>PIWAKI</t>
  </si>
  <si>
    <t>PODSTOLE</t>
  </si>
  <si>
    <t>REDUCZ</t>
  </si>
  <si>
    <t>TOMAWA</t>
  </si>
  <si>
    <t>TOMAWA-KOLONIA</t>
  </si>
  <si>
    <t>TRZEPNICA</t>
  </si>
  <si>
    <t>TRZEPNICA-KOLONIA</t>
  </si>
  <si>
    <t>WYKNO</t>
  </si>
  <si>
    <t>ŻERECHOWA</t>
  </si>
  <si>
    <t>ŻERECHOWA-KOLONIA</t>
  </si>
  <si>
    <t>ŁÓDZKIEPIOTRKOWSKIMOSZCZENICA</t>
  </si>
  <si>
    <t>BIAŁKOWICE</t>
  </si>
  <si>
    <t>DASZÓWKA</t>
  </si>
  <si>
    <t>GAJKOWICE</t>
  </si>
  <si>
    <t>GAZOMIA NOWA</t>
  </si>
  <si>
    <t>GAZOMIA STARA</t>
  </si>
  <si>
    <t>GOŚCIMOWICE DRUGIE</t>
  </si>
  <si>
    <t>GOŚCIMOWICE PIERWSZE</t>
  </si>
  <si>
    <t>JAROSTY</t>
  </si>
  <si>
    <t>KARLIN</t>
  </si>
  <si>
    <t>KIEŁCZÓWKA</t>
  </si>
  <si>
    <t>LEWKÓWKA</t>
  </si>
  <si>
    <t>PIEŃKI KARLIŃSKIE</t>
  </si>
  <si>
    <t>PODOLIN</t>
  </si>
  <si>
    <t>PODOLIN-KOLONIA</t>
  </si>
  <si>
    <t>RAKÓW DUŻY</t>
  </si>
  <si>
    <t>RĘKORAJ</t>
  </si>
  <si>
    <t>SROCK</t>
  </si>
  <si>
    <t>WOLA MOSZCZENICKA</t>
  </si>
  <si>
    <t>BĄKOWA GÓRA</t>
  </si>
  <si>
    <t>ŁÓDZKIEPIOTRKOWSKIRĘCZNO</t>
  </si>
  <si>
    <t>BĘDZYN</t>
  </si>
  <si>
    <t>DĘBA-MAJSTRY</t>
  </si>
  <si>
    <t>KOLONIA RĘCZNO</t>
  </si>
  <si>
    <t>ŁĘG RĘCZYŃSKI</t>
  </si>
  <si>
    <t>ŁĘKI KRÓLEWSKIE</t>
  </si>
  <si>
    <t>MAJKOWICE</t>
  </si>
  <si>
    <t>PASKRZYN</t>
  </si>
  <si>
    <t>PLACÓWKA</t>
  </si>
  <si>
    <t>STOBNICA</t>
  </si>
  <si>
    <t>STOBNICA-PIŁA</t>
  </si>
  <si>
    <t>TRZY MORGI</t>
  </si>
  <si>
    <t>ZBYŁOWICE</t>
  </si>
  <si>
    <t>ADOLFINÓW</t>
  </si>
  <si>
    <t>ŁÓDZKIEPIOTRKOWSKIROZPRZA</t>
  </si>
  <si>
    <t>BIAŁA RÓŻA</t>
  </si>
  <si>
    <t>BIAŁOCIN</t>
  </si>
  <si>
    <t>BRYSZKI</t>
  </si>
  <si>
    <t>BUDY PORAJSKIE</t>
  </si>
  <si>
    <t>CEKANÓW</t>
  </si>
  <si>
    <t>DZIĘCIARY</t>
  </si>
  <si>
    <t>GIESKI</t>
  </si>
  <si>
    <t>KĘSZYN</t>
  </si>
  <si>
    <t>KISIELE</t>
  </si>
  <si>
    <t>KOLONIA MIERZYN</t>
  </si>
  <si>
    <t>LONGINÓWKA</t>
  </si>
  <si>
    <t>ŁAZY DUŻE</t>
  </si>
  <si>
    <t>ŁAZY-DĄBRÓWKA</t>
  </si>
  <si>
    <t>ŁOCHYŃSKO</t>
  </si>
  <si>
    <t>MIERZYN</t>
  </si>
  <si>
    <t>MILEJOWIEC</t>
  </si>
  <si>
    <t>NIECHCICE</t>
  </si>
  <si>
    <t>RAJSKO DUŻE</t>
  </si>
  <si>
    <t>RAJSKO MAŁE</t>
  </si>
  <si>
    <t>STRASZÓWEK</t>
  </si>
  <si>
    <t>ŚWIERCZYŃSKO</t>
  </si>
  <si>
    <t>TRUSZCZANEK</t>
  </si>
  <si>
    <t>WOLA NIECHCICKA STARA</t>
  </si>
  <si>
    <t>WRONIKÓW</t>
  </si>
  <si>
    <t>ZMOŻNA WOLA</t>
  </si>
  <si>
    <t>ADELINÓW</t>
  </si>
  <si>
    <t>ŁÓDZKIEPIOTRKOWSKISULEJÓW</t>
  </si>
  <si>
    <t>BARKOWICE</t>
  </si>
  <si>
    <t>BARKOWICE MOKRE</t>
  </si>
  <si>
    <t>BILSKA WOLA</t>
  </si>
  <si>
    <t>BILSKA WOLA-KOLONIA</t>
  </si>
  <si>
    <t>DOROTÓW</t>
  </si>
  <si>
    <t>KŁUDZICE</t>
  </si>
  <si>
    <t>KURNĘDZ</t>
  </si>
  <si>
    <t>LAS</t>
  </si>
  <si>
    <t>ŁAZY-DĄBROWA</t>
  </si>
  <si>
    <t>ŁĘCZNO</t>
  </si>
  <si>
    <t>PODKAŁEK</t>
  </si>
  <si>
    <t>PODLUBIEŃ</t>
  </si>
  <si>
    <t>PRZYGŁÓW</t>
  </si>
  <si>
    <t>SALKOWSZCZYZNA</t>
  </si>
  <si>
    <t>USZCZYN</t>
  </si>
  <si>
    <t>WITÓW-KOLONIA</t>
  </si>
  <si>
    <t>ZALESICE</t>
  </si>
  <si>
    <t>ZALESICE-KOLONIA</t>
  </si>
  <si>
    <t>BLIZIN</t>
  </si>
  <si>
    <t>ŁÓDZKIEPIOTRKOWSKIWOLA KRZYSZTOPORSKA</t>
  </si>
  <si>
    <t>BOGDANÓW-KOLONIA</t>
  </si>
  <si>
    <t>BUJNY</t>
  </si>
  <si>
    <t>GLINA</t>
  </si>
  <si>
    <t>GOMULIN</t>
  </si>
  <si>
    <t>GOMULIN-KOLONIA</t>
  </si>
  <si>
    <t>KACPRÓW</t>
  </si>
  <si>
    <t>KARGAŁ-LAS</t>
  </si>
  <si>
    <t>KOZIEROGI</t>
  </si>
  <si>
    <t>KRĘŻNA</t>
  </si>
  <si>
    <t>KRĘŻNA-KOLONIA</t>
  </si>
  <si>
    <t>MAJKÓW DUŻY</t>
  </si>
  <si>
    <t>MONIKÓW</t>
  </si>
  <si>
    <t>MZURKI</t>
  </si>
  <si>
    <t>OPRZĘŻÓW</t>
  </si>
  <si>
    <t>PARZNIEWICE</t>
  </si>
  <si>
    <t>PARZNIEWICE DUŻE</t>
  </si>
  <si>
    <t>PARZNIEWICE MAŁE</t>
  </si>
  <si>
    <t>PARZNIEWICZKI</t>
  </si>
  <si>
    <t>PAWŁÓW DOLNY</t>
  </si>
  <si>
    <t>PAWŁÓW GÓRNY</t>
  </si>
  <si>
    <t>PAWŁÓW SZKOLNY</t>
  </si>
  <si>
    <t>PIEKARKI</t>
  </si>
  <si>
    <t>PRACA</t>
  </si>
  <si>
    <t>RADZIĄTKÓW</t>
  </si>
  <si>
    <t>ROKSZYCE</t>
  </si>
  <si>
    <t>ROKSZYCE DRUGIE</t>
  </si>
  <si>
    <t>SIOMKI</t>
  </si>
  <si>
    <t>WOLA ROKSZYCKA</t>
  </si>
  <si>
    <t>WOŹNIKI-KOLONIA</t>
  </si>
  <si>
    <t>ŻACHTA</t>
  </si>
  <si>
    <t>ŁÓDZKIEPIOTRKOWSKIWOLBÓRZ</t>
  </si>
  <si>
    <t>APOLONKA</t>
  </si>
  <si>
    <t>BOGUSŁAWICE (OS.)</t>
  </si>
  <si>
    <t>BOGUSŁAWICE (WIEŚ)</t>
  </si>
  <si>
    <t>BRUDAKI</t>
  </si>
  <si>
    <t>DĘBSKO</t>
  </si>
  <si>
    <t>GOLESZE DUŻE</t>
  </si>
  <si>
    <t>GOLESZE MAŁE</t>
  </si>
  <si>
    <t>GOLESZE-PARCELA</t>
  </si>
  <si>
    <t>KRZYKOWICE</t>
  </si>
  <si>
    <t>KUZNOCIN</t>
  </si>
  <si>
    <t>LUBIASZÓW</t>
  </si>
  <si>
    <t>LUBIATÓW-ZAKRZEW</t>
  </si>
  <si>
    <t>MŁOSZÓW</t>
  </si>
  <si>
    <t>NOWY LUBIASZÓW</t>
  </si>
  <si>
    <t>POLICHNO DUŻE</t>
  </si>
  <si>
    <t>POLICHNO MAŁE</t>
  </si>
  <si>
    <t>POLICHNO-BUDY</t>
  </si>
  <si>
    <t>PROSZENIE</t>
  </si>
  <si>
    <t>PSARY STARE</t>
  </si>
  <si>
    <t>PSARY WITOWSKIE</t>
  </si>
  <si>
    <t>PSARY-LECHAWA</t>
  </si>
  <si>
    <t>SWOLSZEWICE DUŻE</t>
  </si>
  <si>
    <t>ŻARNOWICA DUŻA</t>
  </si>
  <si>
    <t>ŻARNOWICA MAŁA</t>
  </si>
  <si>
    <t>ŻYWOCIN</t>
  </si>
  <si>
    <t>ŁÓDZKIEPIOTRKÓW TRYBUNALSKIPIOTRKÓW TRYBUNALSKI</t>
  </si>
  <si>
    <t>ŁÓDZKIEPODDĘBICKIDALIKÓW</t>
  </si>
  <si>
    <t>ANTONIEW-LUBOCHA</t>
  </si>
  <si>
    <t>BARDZYNIN</t>
  </si>
  <si>
    <t>BRUDNÓW CZWARTY</t>
  </si>
  <si>
    <t>BRUDNÓW DRUGI</t>
  </si>
  <si>
    <t>BRUDNÓW PIĄTY</t>
  </si>
  <si>
    <t>BRUDNÓW PIERWSZY</t>
  </si>
  <si>
    <t>BRUDNÓW STARY</t>
  </si>
  <si>
    <t>BRUDNÓW TRZECI</t>
  </si>
  <si>
    <t>BUDZYNEK</t>
  </si>
  <si>
    <t>DĄBRÓWKA GÓRNA</t>
  </si>
  <si>
    <t>DĄBRÓWKA NADOLNA</t>
  </si>
  <si>
    <t>DĄBRÓWKA WOŹNICKA</t>
  </si>
  <si>
    <t>DOBRZAŃ</t>
  </si>
  <si>
    <t>DOMANIEW</t>
  </si>
  <si>
    <t>DOMANIEWEK</t>
  </si>
  <si>
    <t>DZIERŻANÓW</t>
  </si>
  <si>
    <t>EUFEMIA</t>
  </si>
  <si>
    <t>FUŁKI</t>
  </si>
  <si>
    <t>GAJÓWKA-KOLONIA</t>
  </si>
  <si>
    <t>GAJÓWKA-PARCEL</t>
  </si>
  <si>
    <t>GAJÓWKA-WIEŚ</t>
  </si>
  <si>
    <t>HUTA BARDZYŃSKA</t>
  </si>
  <si>
    <t>KOŁOSZYN</t>
  </si>
  <si>
    <t>KONTREWERS</t>
  </si>
  <si>
    <t>KRASNOŁANY</t>
  </si>
  <si>
    <t>KRZEMIENIEW</t>
  </si>
  <si>
    <t>KUCINY</t>
  </si>
  <si>
    <t>LUBOCHA</t>
  </si>
  <si>
    <t>MADAJE STARE</t>
  </si>
  <si>
    <t>PRZEKORA</t>
  </si>
  <si>
    <t>ROZYNÓW</t>
  </si>
  <si>
    <t>SARNÓW (PGR)</t>
  </si>
  <si>
    <t>SYMONIA</t>
  </si>
  <si>
    <t>TOBOLICE</t>
  </si>
  <si>
    <t>WILCZYCA</t>
  </si>
  <si>
    <t>ZDRZYCHÓW</t>
  </si>
  <si>
    <t>ZŁOTNIKI-KOLONIA</t>
  </si>
  <si>
    <t>BORKI DRUŻBIŃSKIE</t>
  </si>
  <si>
    <t>ŁÓDZKIEPODDĘBICKIPĘCZNIEW</t>
  </si>
  <si>
    <t>BRODNIA</t>
  </si>
  <si>
    <t>BRODNIA-KOLONIA</t>
  </si>
  <si>
    <t>DĄBROWA LUBOLSKA</t>
  </si>
  <si>
    <t>DRUŻBIN</t>
  </si>
  <si>
    <t>JADWICHNA</t>
  </si>
  <si>
    <t>KRACZYNKI</t>
  </si>
  <si>
    <t>KSIĘŻA WÓLKA</t>
  </si>
  <si>
    <t>KSIĘŻE MŁYNY</t>
  </si>
  <si>
    <t>LUBOLA</t>
  </si>
  <si>
    <t>ŁĘBNO</t>
  </si>
  <si>
    <t>NERKI</t>
  </si>
  <si>
    <t>POPÓW-KOLONIA</t>
  </si>
  <si>
    <t>SIEDLĄTKÓW</t>
  </si>
  <si>
    <t>SUCHORZYN</t>
  </si>
  <si>
    <t>WOLA POMIANOWA</t>
  </si>
  <si>
    <t>WYLAZŁÓW</t>
  </si>
  <si>
    <t>ZAGÓRKI</t>
  </si>
  <si>
    <t>ŁÓDZKIEPODDĘBICKIPODDĘBICE</t>
  </si>
  <si>
    <t>BAŁDRZYCHÓW</t>
  </si>
  <si>
    <t>BORKI LIPKOWSKIE</t>
  </si>
  <si>
    <t>BORYSEW</t>
  </si>
  <si>
    <t>BORZEWISKO</t>
  </si>
  <si>
    <t>BUSINA</t>
  </si>
  <si>
    <t>BUSINA-KOLONIA</t>
  </si>
  <si>
    <t>CHROPY</t>
  </si>
  <si>
    <t>CHROPY-KOLONIA</t>
  </si>
  <si>
    <t>CIĘŻKÓW</t>
  </si>
  <si>
    <t>DOMINIKOWICE</t>
  </si>
  <si>
    <t>DZIERZĄZNA</t>
  </si>
  <si>
    <t>EWELINÓW</t>
  </si>
  <si>
    <t>GIBASZEW</t>
  </si>
  <si>
    <t>GÓRA BAŁDRZYCHOWSKA</t>
  </si>
  <si>
    <t>GÓRA BAŁDRZYCHOWSKA-KOLONIA</t>
  </si>
  <si>
    <t>GÓRY GOLICKIE</t>
  </si>
  <si>
    <t>GROCHOLICE</t>
  </si>
  <si>
    <t>JÓZEFKA</t>
  </si>
  <si>
    <t>JÓZEFÓW-KOLONIA</t>
  </si>
  <si>
    <t>KAŁÓW</t>
  </si>
  <si>
    <t>KLEMENTÓW</t>
  </si>
  <si>
    <t>KOLONIA BYCZYNA</t>
  </si>
  <si>
    <t>KSAWERCIN</t>
  </si>
  <si>
    <t>KSIĘŻE KOWALE</t>
  </si>
  <si>
    <t>LEOKADIEW</t>
  </si>
  <si>
    <t>LIPKI</t>
  </si>
  <si>
    <t>LUBISZEWICE</t>
  </si>
  <si>
    <t>ŁĘŻKI</t>
  </si>
  <si>
    <t>ŁĘŻKI-KOLONIA</t>
  </si>
  <si>
    <t>ŁĘŻKI-PARCEL</t>
  </si>
  <si>
    <t>MADAJKA</t>
  </si>
  <si>
    <t>MAŁE</t>
  </si>
  <si>
    <t>MROWICZNA</t>
  </si>
  <si>
    <t>NAPOLEONÓW</t>
  </si>
  <si>
    <t>NIEMYSŁÓW</t>
  </si>
  <si>
    <t>NIEWIESZ</t>
  </si>
  <si>
    <t>NIEWIESZ-KOLONIA</t>
  </si>
  <si>
    <t>NOWY PUDŁÓW</t>
  </si>
  <si>
    <t>PANASZEW</t>
  </si>
  <si>
    <t>PODGÓRCZE</t>
  </si>
  <si>
    <t>PORCZYNY</t>
  </si>
  <si>
    <t>PUDŁÓWEK</t>
  </si>
  <si>
    <t>PUSTKOWIE</t>
  </si>
  <si>
    <t>RĄKCZYN</t>
  </si>
  <si>
    <t>RODRYSIN</t>
  </si>
  <si>
    <t>SEMPÓŁKI</t>
  </si>
  <si>
    <t>STACJA PODDĘBICE</t>
  </si>
  <si>
    <t>STARY PUDŁÓW</t>
  </si>
  <si>
    <t>SWORAWA</t>
  </si>
  <si>
    <t>SZARÓW</t>
  </si>
  <si>
    <t>SZCZYTY A</t>
  </si>
  <si>
    <t>TARNOWA</t>
  </si>
  <si>
    <t>TRUSKAWIEC</t>
  </si>
  <si>
    <t>TUMUSIN</t>
  </si>
  <si>
    <t>UŁANY</t>
  </si>
  <si>
    <t>WANDÓWKA</t>
  </si>
  <si>
    <t>ŁÓDZKIEPODDĘBICKIUNIEJÓW</t>
  </si>
  <si>
    <t>CZEKAJ</t>
  </si>
  <si>
    <t>CZEPÓW</t>
  </si>
  <si>
    <t>CZŁOPY</t>
  </si>
  <si>
    <t>KOZANKI WIELKIE</t>
  </si>
  <si>
    <t>KUCZKI</t>
  </si>
  <si>
    <t>LEKASZYN</t>
  </si>
  <si>
    <t>ŁĘG BALIŃSKI</t>
  </si>
  <si>
    <t>ORZESZKÓW-KOLONIA</t>
  </si>
  <si>
    <t>OSTROWSKO</t>
  </si>
  <si>
    <t>ROŻNIATÓW</t>
  </si>
  <si>
    <t>ROŻNIATÓW-KOLONIA</t>
  </si>
  <si>
    <t>SPYCIMIERZ</t>
  </si>
  <si>
    <t>SPYCIMIERZ-KOLONIA</t>
  </si>
  <si>
    <t>WIELENIN</t>
  </si>
  <si>
    <t>WIELENIN-KOLONIA</t>
  </si>
  <si>
    <t>WIEŚCICE</t>
  </si>
  <si>
    <t>WILAMÓW</t>
  </si>
  <si>
    <t>WOLA PRZEDMIEJSKA</t>
  </si>
  <si>
    <t>ŁÓDZKIEPODDĘBICKIWARTKOWICE</t>
  </si>
  <si>
    <t>BRUDNÓWEK</t>
  </si>
  <si>
    <t>DRWALEW</t>
  </si>
  <si>
    <t>DZIERŻAWY</t>
  </si>
  <si>
    <t>GRABISZEW</t>
  </si>
  <si>
    <t>KŁÓDNO</t>
  </si>
  <si>
    <t>KŁÓDNO-KOLONIA</t>
  </si>
  <si>
    <t>KŁÓDNO-STACJA</t>
  </si>
  <si>
    <t>KRZEPOCINEK</t>
  </si>
  <si>
    <t>LEWINY</t>
  </si>
  <si>
    <t>ŁĄŻKI</t>
  </si>
  <si>
    <t>MRÓWNA</t>
  </si>
  <si>
    <t>NASALE</t>
  </si>
  <si>
    <t>NER</t>
  </si>
  <si>
    <t>NER-KOLONIA</t>
  </si>
  <si>
    <t>NER-PARCEL</t>
  </si>
  <si>
    <t>NOWY GOSTKÓW</t>
  </si>
  <si>
    <t>PARĄDZICE</t>
  </si>
  <si>
    <t>PAUZEW</t>
  </si>
  <si>
    <t>PEŁCZYSKA</t>
  </si>
  <si>
    <t>PLEWNIK</t>
  </si>
  <si>
    <t>PLEWNIK PIERWSZY</t>
  </si>
  <si>
    <t>POWODÓW DRUGI</t>
  </si>
  <si>
    <t>POWODÓW PIERWSZY</t>
  </si>
  <si>
    <t>POWODÓW TRZECI</t>
  </si>
  <si>
    <t>SAKÓW</t>
  </si>
  <si>
    <t>SPĘDOSZYN</t>
  </si>
  <si>
    <t>SPĘDOSZYN-KOLONIA</t>
  </si>
  <si>
    <t>STARY GOSTKÓW</t>
  </si>
  <si>
    <t>STARZYNY</t>
  </si>
  <si>
    <t>ŚWIATONIA</t>
  </si>
  <si>
    <t>WOLA NIEDŹWIEDZIA</t>
  </si>
  <si>
    <t>WOLA-DĄBROWA</t>
  </si>
  <si>
    <t>WÓLKI</t>
  </si>
  <si>
    <t>ZELGOSZCZ</t>
  </si>
  <si>
    <t>ADAMKA</t>
  </si>
  <si>
    <t>ŁÓDZKIEPODDĘBICKIZADZIM</t>
  </si>
  <si>
    <t>BABIENIEC</t>
  </si>
  <si>
    <t>BRATKÓW DOLNY</t>
  </si>
  <si>
    <t>BRATKÓW GÓRNY</t>
  </si>
  <si>
    <t>BUDY JEŻEWSKIE</t>
  </si>
  <si>
    <t>CHARCHÓW KSIĘŻY</t>
  </si>
  <si>
    <t>CHARCHÓW PAŃSKI</t>
  </si>
  <si>
    <t>CHODAKI</t>
  </si>
  <si>
    <t>DĄBRÓWKA SZADKOWSKA</t>
  </si>
  <si>
    <t>DZIERZĄZNA SZLACHECKA</t>
  </si>
  <si>
    <t>GÓRKI ZADZIMSKIE</t>
  </si>
  <si>
    <t>HILARÓW</t>
  </si>
  <si>
    <t>IWONIE</t>
  </si>
  <si>
    <t>JEŻEW</t>
  </si>
  <si>
    <t>KAZIMIERZEW</t>
  </si>
  <si>
    <t>KŁONISZEW</t>
  </si>
  <si>
    <t>KRASZYN</t>
  </si>
  <si>
    <t>LESZKOMIN</t>
  </si>
  <si>
    <t>MAKSYMILIANÓW</t>
  </si>
  <si>
    <t>MAŁYŃ</t>
  </si>
  <si>
    <t>PAŁKI</t>
  </si>
  <si>
    <t>PIETRACHY</t>
  </si>
  <si>
    <t>RALEWICE</t>
  </si>
  <si>
    <t>RUDA JEŻEWSKA</t>
  </si>
  <si>
    <t>RZECHTA DRUŻBIŃSKA</t>
  </si>
  <si>
    <t>SKĘCZNO</t>
  </si>
  <si>
    <t>SZCZAWNO RZECZYCKIE</t>
  </si>
  <si>
    <t>WIORZYSKA</t>
  </si>
  <si>
    <t>WOLA DĄBSKA</t>
  </si>
  <si>
    <t>WOLA FLASZCZYNA</t>
  </si>
  <si>
    <t>WOLA SIPIŃSKA</t>
  </si>
  <si>
    <t>WOLA ZALESKA</t>
  </si>
  <si>
    <t>WYRĘBÓW</t>
  </si>
  <si>
    <t>ZYGRY</t>
  </si>
  <si>
    <t>ŁÓDZKIERADOMSZCZAŃSKIDOBRYSZYCE</t>
  </si>
  <si>
    <t>BLOK DOBRYSZYCE</t>
  </si>
  <si>
    <t>BOROWIECKO</t>
  </si>
  <si>
    <t>HUTA BRUDZKA</t>
  </si>
  <si>
    <t>KOLONIA DOBRYSZYCE</t>
  </si>
  <si>
    <t>LEFRANÓW</t>
  </si>
  <si>
    <t>MALUTKIE</t>
  </si>
  <si>
    <t>ROŻNY</t>
  </si>
  <si>
    <t>STĘPKI</t>
  </si>
  <si>
    <t>WIEWIÓRÓW</t>
  </si>
  <si>
    <t>ZALESICZKI</t>
  </si>
  <si>
    <t>ZDANIA</t>
  </si>
  <si>
    <t>ŻABY</t>
  </si>
  <si>
    <t>ŁÓDZKIERADOMSZCZAŃSKIGIDLE</t>
  </si>
  <si>
    <t>CHROSTOWA</t>
  </si>
  <si>
    <t>GOWARZÓW</t>
  </si>
  <si>
    <t>GRABY</t>
  </si>
  <si>
    <t>HUBY KOTFIŃSKIE</t>
  </si>
  <si>
    <t>KAJETANOWICE</t>
  </si>
  <si>
    <t>KOTFIN</t>
  </si>
  <si>
    <t>MICHAŁOPOL</t>
  </si>
  <si>
    <t>NIESULÓW</t>
  </si>
  <si>
    <t>PŁAWNO</t>
  </si>
  <si>
    <t>SKRZYPIEC</t>
  </si>
  <si>
    <t>SPALASTRY</t>
  </si>
  <si>
    <t>STRZAŁA</t>
  </si>
  <si>
    <t>WŁYNICE</t>
  </si>
  <si>
    <t>BOROWIECKO-KOLONIA</t>
  </si>
  <si>
    <t>ŁÓDZKIERADOMSZCZAŃSKIGOMUNICE</t>
  </si>
  <si>
    <t>CHRUŚCIN</t>
  </si>
  <si>
    <t>CHRZANOWICE</t>
  </si>
  <si>
    <t>GERTRUDÓW</t>
  </si>
  <si>
    <t>KLETNIA (WIEŚ)</t>
  </si>
  <si>
    <t>KOCIERZOWY</t>
  </si>
  <si>
    <t>KOSÓWKA</t>
  </si>
  <si>
    <t>PACIORKOWIZNA</t>
  </si>
  <si>
    <t>PIASZCZYCE</t>
  </si>
  <si>
    <t>PIASZCZYCE-KOLONIA</t>
  </si>
  <si>
    <t>PIROWY</t>
  </si>
  <si>
    <t>PUDZIKÓW</t>
  </si>
  <si>
    <t>SŁOSTOWICE</t>
  </si>
  <si>
    <t>WĄGLIN</t>
  </si>
  <si>
    <t>WIELKI BÓR</t>
  </si>
  <si>
    <t>WÓJCIK</t>
  </si>
  <si>
    <t>ŁÓDZKIERADOMSZCZAŃSKIKAMIEŃSK</t>
  </si>
  <si>
    <t>BARCZKOWICE</t>
  </si>
  <si>
    <t>DANIELÓW</t>
  </si>
  <si>
    <t>GAŁKOWICE NOWE</t>
  </si>
  <si>
    <t>GAŁKOWICE STARE</t>
  </si>
  <si>
    <t>GORZĘDÓW</t>
  </si>
  <si>
    <t>HUBY RUSZCZYŃSKIE</t>
  </si>
  <si>
    <t>HUTA PORAJSKA</t>
  </si>
  <si>
    <t>KOŹNIEWICE</t>
  </si>
  <si>
    <t>OCHOCICE</t>
  </si>
  <si>
    <t>OZGA</t>
  </si>
  <si>
    <t>PIŁA RUSZCZYŃSKA</t>
  </si>
  <si>
    <t>PODJEZIORO</t>
  </si>
  <si>
    <t>POLITKI</t>
  </si>
  <si>
    <t>PYTOWICE</t>
  </si>
  <si>
    <t>RUSZCZYN</t>
  </si>
  <si>
    <t>SEWERYN</t>
  </si>
  <si>
    <t>SIÓDEMKA</t>
  </si>
  <si>
    <t>SZPINALÓW</t>
  </si>
  <si>
    <t>SZPINALÓW GÓRNY</t>
  </si>
  <si>
    <t>BABCZÓW</t>
  </si>
  <si>
    <t>ŁÓDZKIERADOMSZCZAŃSKIKOBIELE WIELKIE</t>
  </si>
  <si>
    <t>BIESTRZYKÓW MAŁY</t>
  </si>
  <si>
    <t>BIESTRZYKÓW WIELKI</t>
  </si>
  <si>
    <t>BUKIENKA</t>
  </si>
  <si>
    <t>CADÓW</t>
  </si>
  <si>
    <t>CADÓWEK</t>
  </si>
  <si>
    <t>CIESZĄTKI</t>
  </si>
  <si>
    <t>GORGOŃ</t>
  </si>
  <si>
    <t>HUCISKO MAŁOKOBIELSKIE</t>
  </si>
  <si>
    <t>HUCISKO PRZYBYSZOWSKIE</t>
  </si>
  <si>
    <t>HUTA DREWNIANA</t>
  </si>
  <si>
    <t>HUTA DREWNIANA-KOLONIA</t>
  </si>
  <si>
    <t>KARSY</t>
  </si>
  <si>
    <t>KOBIELE MAŁE</t>
  </si>
  <si>
    <t>KOBIELE MAŁE-KOLONIA</t>
  </si>
  <si>
    <t>NADROŻNA</t>
  </si>
  <si>
    <t>NOWY WIDOK</t>
  </si>
  <si>
    <t>OLSZYNKI</t>
  </si>
  <si>
    <t>ORZECHÓWEK</t>
  </si>
  <si>
    <t>PODŚWIERK</t>
  </si>
  <si>
    <t>POSADÓWKA</t>
  </si>
  <si>
    <t>PRZYDATKI PRZYBYSZOWSKIE</t>
  </si>
  <si>
    <t>ROZPĘD</t>
  </si>
  <si>
    <t>STARY WIDOK</t>
  </si>
  <si>
    <t>UJAZDÓWEK</t>
  </si>
  <si>
    <t>WOLA ROŻKOWA</t>
  </si>
  <si>
    <t>ZRĄBIEC</t>
  </si>
  <si>
    <t>ŁÓDZKIERADOMSZCZAŃSKIKODRĄB</t>
  </si>
  <si>
    <t>BUGAJ DMENIŃSKI</t>
  </si>
  <si>
    <t>BUGAJ ZAKRZEWSKI</t>
  </si>
  <si>
    <t>DMENIN</t>
  </si>
  <si>
    <t>FRACHOWIEC</t>
  </si>
  <si>
    <t>GEMBARTÓWKA</t>
  </si>
  <si>
    <t>KLIZIN</t>
  </si>
  <si>
    <t>KOPALINY</t>
  </si>
  <si>
    <t>LIPOWCZYCE</t>
  </si>
  <si>
    <t>PRZYDATKI DMENIŃSKIE</t>
  </si>
  <si>
    <t>RZEJOWICE</t>
  </si>
  <si>
    <t>SMOTRYSZÓW</t>
  </si>
  <si>
    <t>STEFANIA</t>
  </si>
  <si>
    <t>TEODORÓW MAŁY</t>
  </si>
  <si>
    <t>TEODORÓW WIELKI</t>
  </si>
  <si>
    <t>WIDAWKA</t>
  </si>
  <si>
    <t>WOLA MALOWANA</t>
  </si>
  <si>
    <t>WÓLKA PYTOWSKA</t>
  </si>
  <si>
    <t>ŻENCIN</t>
  </si>
  <si>
    <t>BRUDZICE</t>
  </si>
  <si>
    <t>ŁÓDZKIERADOMSZCZAŃSKILGOTA WIELKA</t>
  </si>
  <si>
    <t>KOLONIA KRĘPA</t>
  </si>
  <si>
    <t>KOLONIA LGOTA</t>
  </si>
  <si>
    <t>KRZYWANICE</t>
  </si>
  <si>
    <t>WOLA BLAKOWA</t>
  </si>
  <si>
    <t>ŁÓDZKIERADOMSZCZAŃSKIŁADZICE</t>
  </si>
  <si>
    <t>BRODOWE</t>
  </si>
  <si>
    <t>JANÓW WOLSKI</t>
  </si>
  <si>
    <t>JEDLNO DRUGIE</t>
  </si>
  <si>
    <t>JEDLNO PIERWSZE</t>
  </si>
  <si>
    <t>KOZIA WODA</t>
  </si>
  <si>
    <t>RADZIECHOWICE DRUGIE</t>
  </si>
  <si>
    <t>RADZIECHOWICE PIERWSZE</t>
  </si>
  <si>
    <t>STOBIECKO SZLACHECKIE</t>
  </si>
  <si>
    <t>STOBIECKO SZLACHECKIE-KOLONIA</t>
  </si>
  <si>
    <t>WOLA JEDLIŃSKA</t>
  </si>
  <si>
    <t>ZAKRZÓWEK SZLACHECKI</t>
  </si>
  <si>
    <t>ŁÓDZKIERADOMSZCZAŃSKIMASŁOWICE</t>
  </si>
  <si>
    <t>CHEŁMO</t>
  </si>
  <si>
    <t>CHYLCZÓW</t>
  </si>
  <si>
    <t>HUTA PRZERĘBSKA</t>
  </si>
  <si>
    <t>JASKÓŁKI</t>
  </si>
  <si>
    <t>KALINKI</t>
  </si>
  <si>
    <t>KOCONIA</t>
  </si>
  <si>
    <t>KOLONIA PRZERĄB</t>
  </si>
  <si>
    <t>KORYTNO</t>
  </si>
  <si>
    <t>KRERY</t>
  </si>
  <si>
    <t>ŁĄCZKOWICE</t>
  </si>
  <si>
    <t>OCHOTNIK</t>
  </si>
  <si>
    <t>PRZERĄB</t>
  </si>
  <si>
    <t>PSARKI</t>
  </si>
  <si>
    <t>STRZELCE MAŁE</t>
  </si>
  <si>
    <t>TWOROWICE</t>
  </si>
  <si>
    <t>WIERZBOWIEC</t>
  </si>
  <si>
    <t>WOLA PRZERĘBSKA</t>
  </si>
  <si>
    <t>ŁÓDZKIERADOMSZCZAŃSKIPRZEDBÓRZ</t>
  </si>
  <si>
    <t>BUDY NOSALEWICKIE</t>
  </si>
  <si>
    <t>FALISZEW</t>
  </si>
  <si>
    <t>GAJ ZUZOWSKI</t>
  </si>
  <si>
    <t>GÓRY MOKRE</t>
  </si>
  <si>
    <t>GÓRY SUCHE</t>
  </si>
  <si>
    <t>GUSTAWÓW</t>
  </si>
  <si>
    <t>JÓZEFÓW STARY</t>
  </si>
  <si>
    <t>MIEJSKIE POLA</t>
  </si>
  <si>
    <t>MOJŻESZÓW</t>
  </si>
  <si>
    <t>NOSALEWICE</t>
  </si>
  <si>
    <t>PISKORZENIEC</t>
  </si>
  <si>
    <t>POLICZKO</t>
  </si>
  <si>
    <t>PRZYŁANKI</t>
  </si>
  <si>
    <t>RECZKÓW STARY</t>
  </si>
  <si>
    <t>TARAS</t>
  </si>
  <si>
    <t>WOLA PRZEDBORSKA</t>
  </si>
  <si>
    <t>WYRĘBISKA</t>
  </si>
  <si>
    <t>ZUZOWY</t>
  </si>
  <si>
    <t>ŁÓDZKIERADOMSZCZAŃSKIRADOMSKO</t>
  </si>
  <si>
    <t>ŁÓDZKIERADOMSZCZAŃSKIRADOMSKO (WIEJSKA)</t>
  </si>
  <si>
    <t>BOBRY</t>
  </si>
  <si>
    <t>CERKAWIZNA</t>
  </si>
  <si>
    <t>DZIEPÓŁĆ</t>
  </si>
  <si>
    <t>GRZEBIEŃ</t>
  </si>
  <si>
    <t>GUŁAWY</t>
  </si>
  <si>
    <t>JADWINÓWKA</t>
  </si>
  <si>
    <t>KLAPACZ</t>
  </si>
  <si>
    <t>KLEKOTOWE</t>
  </si>
  <si>
    <t>KLEKOWIEC</t>
  </si>
  <si>
    <t>OKRAJSZÓW</t>
  </si>
  <si>
    <t>PŁOSZÓW</t>
  </si>
  <si>
    <t>PODCERKAWIZNA</t>
  </si>
  <si>
    <t>SZCZEPOCICE PRYWATNE</t>
  </si>
  <si>
    <t>SZCZEPOCICE RZĄDOWE</t>
  </si>
  <si>
    <t>ŁÓDZKIERADOMSZCZAŃSKIWIELGOMŁYNY</t>
  </si>
  <si>
    <t>BOGUSŁAWÓW</t>
  </si>
  <si>
    <t>BORECZNICA</t>
  </si>
  <si>
    <t>GOSZCZOWA</t>
  </si>
  <si>
    <t>GRABOWIE</t>
  </si>
  <si>
    <t>KARCZÓW</t>
  </si>
  <si>
    <t>KRZĘTÓW</t>
  </si>
  <si>
    <t>KUBIKI</t>
  </si>
  <si>
    <t>MAKSYMÓW</t>
  </si>
  <si>
    <t>MYŚLIWCZÓW</t>
  </si>
  <si>
    <t>MYŚLIWCZÓW (KOL.)</t>
  </si>
  <si>
    <t>NIEDOŚPIELIN</t>
  </si>
  <si>
    <t>NIWA GOSZCZOWSKA</t>
  </si>
  <si>
    <t>NIWA ZAGÓRSKA</t>
  </si>
  <si>
    <t>PRATKOWICE</t>
  </si>
  <si>
    <t>SOKOLA GÓRA</t>
  </si>
  <si>
    <t>SROKÓW</t>
  </si>
  <si>
    <t>TRZEBCE</t>
  </si>
  <si>
    <t>TRZEBCE-PERZYNY</t>
  </si>
  <si>
    <t>WOLA KUŹNIEWSKA</t>
  </si>
  <si>
    <t>WOLA ŻYCIŃSKA</t>
  </si>
  <si>
    <t>WÓLKA BANKOWA</t>
  </si>
  <si>
    <t>WÓLKA WŁOŚCIAŃSKA</t>
  </si>
  <si>
    <t>ZACISZE (PRZYS.)</t>
  </si>
  <si>
    <t>ŁÓDZKIERADOMSZCZAŃSKIŻYTNO</t>
  </si>
  <si>
    <t>BORZYKOWA</t>
  </si>
  <si>
    <t>BORZYKÓWKA</t>
  </si>
  <si>
    <t>CIĘŻKOWICZKI</t>
  </si>
  <si>
    <t>CZECHOWIEC</t>
  </si>
  <si>
    <t>EWINA</t>
  </si>
  <si>
    <t>JARZĘBINA</t>
  </si>
  <si>
    <t>JATNO</t>
  </si>
  <si>
    <t>KOZIE POLE</t>
  </si>
  <si>
    <t>MAGDALENKI</t>
  </si>
  <si>
    <t>MALUSZYN</t>
  </si>
  <si>
    <t>PĄGÓW</t>
  </si>
  <si>
    <t>PIERZAKI</t>
  </si>
  <si>
    <t>PŁAWIDŁA</t>
  </si>
  <si>
    <t>ROGACZÓWEK</t>
  </si>
  <si>
    <t>SEKURSKO</t>
  </si>
  <si>
    <t>SILNICA</t>
  </si>
  <si>
    <t>SILNICZKA</t>
  </si>
  <si>
    <t>SILNICZKA-OSADA</t>
  </si>
  <si>
    <t>SUDZIN</t>
  </si>
  <si>
    <t>SUDZINEK</t>
  </si>
  <si>
    <t>TURZNIA</t>
  </si>
  <si>
    <t>ZABRODZIE SILNICKIE</t>
  </si>
  <si>
    <t>ZAŁAWIE</t>
  </si>
  <si>
    <t>ŁÓDZKIERAWSKIBIAŁA RAWSKA</t>
  </si>
  <si>
    <t>BIAŁA WIEŚ</t>
  </si>
  <si>
    <t>BIAŁOGÓRNE</t>
  </si>
  <si>
    <t>BŁAŻEJEWICE</t>
  </si>
  <si>
    <t>BYKI</t>
  </si>
  <si>
    <t>CHODNÓW</t>
  </si>
  <si>
    <t>CHRZĄSZCZEW</t>
  </si>
  <si>
    <t>CHRZĄSZCZEWEK</t>
  </si>
  <si>
    <t>DAŃKÓW</t>
  </si>
  <si>
    <t>FRANKLIN</t>
  </si>
  <si>
    <t>FRANOPOL</t>
  </si>
  <si>
    <t>GALINKI</t>
  </si>
  <si>
    <t>GALINY DUŻE</t>
  </si>
  <si>
    <t>GOŁYŃ</t>
  </si>
  <si>
    <t>GOŚLINY</t>
  </si>
  <si>
    <t>GRZYMKOWICE</t>
  </si>
  <si>
    <t>JELITÓW</t>
  </si>
  <si>
    <t>JULIANÓW LESIEWSKI</t>
  </si>
  <si>
    <t>KOPRZYWNA</t>
  </si>
  <si>
    <t>LESIEW</t>
  </si>
  <si>
    <t>MARCHATY</t>
  </si>
  <si>
    <t>NIEMIROWICE</t>
  </si>
  <si>
    <t>NOWE PRZYŁUSKI</t>
  </si>
  <si>
    <t>NOWY CHODNÓW</t>
  </si>
  <si>
    <t>ORLA GÓRA</t>
  </si>
  <si>
    <t>PACHY</t>
  </si>
  <si>
    <t>PODSĘDKOWICE</t>
  </si>
  <si>
    <t>PORADY GÓRNE</t>
  </si>
  <si>
    <t>PRZYŁUSKI</t>
  </si>
  <si>
    <t>ROSŁAWOWICE</t>
  </si>
  <si>
    <t>RZECZKÓW</t>
  </si>
  <si>
    <t>SŁUPCE</t>
  </si>
  <si>
    <t>STUDZIANEK</t>
  </si>
  <si>
    <t>SZCZUKI</t>
  </si>
  <si>
    <t>SZWEJKI MAŁE</t>
  </si>
  <si>
    <t>TEODOZJÓW</t>
  </si>
  <si>
    <t>TUNIKI</t>
  </si>
  <si>
    <t>WILCZE PIĘTKI</t>
  </si>
  <si>
    <t>WOLA-CHOJNATA</t>
  </si>
  <si>
    <t>WÓLKA BABSKA</t>
  </si>
  <si>
    <t>WÓLKA LESIEWSKA</t>
  </si>
  <si>
    <t>ZOFIANÓW</t>
  </si>
  <si>
    <t>ZOFIÓW</t>
  </si>
  <si>
    <t>ŻURAWKA</t>
  </si>
  <si>
    <t>ŁÓDZKIERAWSKICIELĄDZ</t>
  </si>
  <si>
    <t>GORTATOWICE</t>
  </si>
  <si>
    <t>GUŁKI</t>
  </si>
  <si>
    <t>KUCZYZNA</t>
  </si>
  <si>
    <t>ŁASZCZYN</t>
  </si>
  <si>
    <t>NIEMGŁOWY</t>
  </si>
  <si>
    <t>NOWA MAŁA WIEŚ</t>
  </si>
  <si>
    <t>NOWY KOMORÓW</t>
  </si>
  <si>
    <t>OSSOWICE</t>
  </si>
  <si>
    <t>PAROLICE</t>
  </si>
  <si>
    <t>SANOGOSZCZ</t>
  </si>
  <si>
    <t>SIERZCHOWY</t>
  </si>
  <si>
    <t>STOLNIKI</t>
  </si>
  <si>
    <t>WISÓWKA</t>
  </si>
  <si>
    <t>WYLEZINEK</t>
  </si>
  <si>
    <t>ZUSKI</t>
  </si>
  <si>
    <t>ŁÓDZKIERAWSKIRAWA MAZOWIECKA</t>
  </si>
  <si>
    <t>BOGUSŁAWKI DUŻE</t>
  </si>
  <si>
    <t>ŁÓDZKIERAWSKIRAWA MAZOWIECKA (WIEJSKA)</t>
  </si>
  <si>
    <t>BOGUSŁAWKI MAŁE</t>
  </si>
  <si>
    <t>BOGUSZYCE MAŁE</t>
  </si>
  <si>
    <t>BYSZEWICE</t>
  </si>
  <si>
    <t>DZIURDZIOŁY</t>
  </si>
  <si>
    <t>GARŁÓW</t>
  </si>
  <si>
    <t>GŁUCHÓWEK</t>
  </si>
  <si>
    <t>HUTA WAŁOWSKA</t>
  </si>
  <si>
    <t>JANOLIN</t>
  </si>
  <si>
    <t>JULIANÓW RADUCKI</t>
  </si>
  <si>
    <t>KALISZKI</t>
  </si>
  <si>
    <t>KSIĘŻA WOLA</t>
  </si>
  <si>
    <t>KURZESZYN</t>
  </si>
  <si>
    <t>KURZESZYNEK</t>
  </si>
  <si>
    <t>LINKÓW</t>
  </si>
  <si>
    <t>LUTKÓWKA</t>
  </si>
  <si>
    <t>MAŁGORZATÓW</t>
  </si>
  <si>
    <t>NIWNA</t>
  </si>
  <si>
    <t>NOWA ROSSOCHA</t>
  </si>
  <si>
    <t>NOWA WOJSKA</t>
  </si>
  <si>
    <t>NOWY GŁUCHÓWEK</t>
  </si>
  <si>
    <t>NOWY KURZESZYN</t>
  </si>
  <si>
    <t>PASIEKA WAŁOWSKA</t>
  </si>
  <si>
    <t>POKRZYWNA</t>
  </si>
  <si>
    <t>PRZEWODOWICE</t>
  </si>
  <si>
    <t>PUKININ</t>
  </si>
  <si>
    <t>ROGÓWIEC</t>
  </si>
  <si>
    <t>ROSSOCHA</t>
  </si>
  <si>
    <t>SOSZYCE</t>
  </si>
  <si>
    <t>STARA ROSSOCHA</t>
  </si>
  <si>
    <t>STARA WOJSKA</t>
  </si>
  <si>
    <t>STARE BYLINY</t>
  </si>
  <si>
    <t>ŚCIEKI</t>
  </si>
  <si>
    <t>ŚWINICE</t>
  </si>
  <si>
    <t>WOŁUCZA</t>
  </si>
  <si>
    <t>ŻYDOMICE</t>
  </si>
  <si>
    <t>ANNOSŁAW</t>
  </si>
  <si>
    <t>ŁÓDZKIERAWSKIREGNÓW</t>
  </si>
  <si>
    <t>NOWY REGNÓW</t>
  </si>
  <si>
    <t>PODSKARBICE KRÓLEWSKIE</t>
  </si>
  <si>
    <t>PODSKARBICE SZLACHECKIE</t>
  </si>
  <si>
    <t>RYLSK</t>
  </si>
  <si>
    <t>RYLSK DUŻY</t>
  </si>
  <si>
    <t>RYLSK MAŁY</t>
  </si>
  <si>
    <t>SOWIDÓŁ</t>
  </si>
  <si>
    <t>WÓLKA STROŃSKA</t>
  </si>
  <si>
    <t>BRONIEW</t>
  </si>
  <si>
    <t>ŁÓDZKIERAWSKISADKOWICE</t>
  </si>
  <si>
    <t>BUJAŁY</t>
  </si>
  <si>
    <t>GACPARY</t>
  </si>
  <si>
    <t>JAJKOWICE</t>
  </si>
  <si>
    <t>KŁOPOCZYN</t>
  </si>
  <si>
    <t>LUBANIA</t>
  </si>
  <si>
    <t>LUTOBORY</t>
  </si>
  <si>
    <t>NOWE LUTOBORY</t>
  </si>
  <si>
    <t>NOWE SADKOWICE</t>
  </si>
  <si>
    <t>NOWE SZWEJKI</t>
  </si>
  <si>
    <t>NOWY KALEŃ</t>
  </si>
  <si>
    <t>NOWY KŁOPOCZYN</t>
  </si>
  <si>
    <t>OLSZOWA WOLA</t>
  </si>
  <si>
    <t>PILAWY</t>
  </si>
  <si>
    <t>ROKITNICA-KĄTY</t>
  </si>
  <si>
    <t>RZYMIEC</t>
  </si>
  <si>
    <t>SKARBKOWA</t>
  </si>
  <si>
    <t>SZWEJKI WIELKIE</t>
  </si>
  <si>
    <t>ŻELAZNA</t>
  </si>
  <si>
    <t>ŁÓDZKIESIERADZKIBŁASZKI</t>
  </si>
  <si>
    <t>ALEKSANDRIA</t>
  </si>
  <si>
    <t>BORYSŁAWICE</t>
  </si>
  <si>
    <t>BROŃCZYN</t>
  </si>
  <si>
    <t>CHABIERÓW</t>
  </si>
  <si>
    <t>CHOCISZEW</t>
  </si>
  <si>
    <t>CHRZANOWICE WILCZKOWICE</t>
  </si>
  <si>
    <t>CIENIA</t>
  </si>
  <si>
    <t>DŁUGIE DZIAŁY</t>
  </si>
  <si>
    <t>DZIĘCIOŁY</t>
  </si>
  <si>
    <t>GOLKÓW</t>
  </si>
  <si>
    <t>GORZAŁÓW</t>
  </si>
  <si>
    <t>GRUSZCZYCE</t>
  </si>
  <si>
    <t>GRZYMACZEW</t>
  </si>
  <si>
    <t>GZIKÓW</t>
  </si>
  <si>
    <t>KAMIENNA-KOLONIA</t>
  </si>
  <si>
    <t>KAMIENNA-WIEŚ</t>
  </si>
  <si>
    <t>KĄŚNIE</t>
  </si>
  <si>
    <t>KOKOSZKI</t>
  </si>
  <si>
    <t>KOŁDÓW</t>
  </si>
  <si>
    <t>KORZENICA</t>
  </si>
  <si>
    <t>KOSTRZEWICE</t>
  </si>
  <si>
    <t>KWASKÓW</t>
  </si>
  <si>
    <t>ŁAPIGROSZ</t>
  </si>
  <si>
    <t>ŁUBNA-JAKUSY</t>
  </si>
  <si>
    <t>ŁUBNA-JAROSŁAJ</t>
  </si>
  <si>
    <t>MACISZEWICE</t>
  </si>
  <si>
    <t>MIERZONY</t>
  </si>
  <si>
    <t>MORAWKI</t>
  </si>
  <si>
    <t>MROCZKI MAŁE</t>
  </si>
  <si>
    <t>NACESŁAWICE</t>
  </si>
  <si>
    <t>NIEDOŃ</t>
  </si>
  <si>
    <t>NOWA KOLONIA</t>
  </si>
  <si>
    <t>ORZEŻYN</t>
  </si>
  <si>
    <t>PĘCZEK</t>
  </si>
  <si>
    <t>POGOŃ</t>
  </si>
  <si>
    <t>SĘDZIMIROWICE</t>
  </si>
  <si>
    <t>SKALMIERZ</t>
  </si>
  <si>
    <t>SMASZKÓW</t>
  </si>
  <si>
    <t>STELMACHY</t>
  </si>
  <si>
    <t>STOK NOWY</t>
  </si>
  <si>
    <t>STOK POLSKI</t>
  </si>
  <si>
    <t>SUDOŁY</t>
  </si>
  <si>
    <t>SULISZEWICE</t>
  </si>
  <si>
    <t>TUWALCZEW</t>
  </si>
  <si>
    <t>WCISŁO</t>
  </si>
  <si>
    <t>WIERCIN</t>
  </si>
  <si>
    <t>WŁOCIN-KOLONIA</t>
  </si>
  <si>
    <t>WŁOCIN-WIEŚ</t>
  </si>
  <si>
    <t>WOJKÓW</t>
  </si>
  <si>
    <t>WOLEŃ</t>
  </si>
  <si>
    <t>WRZĄCA PORĘBY</t>
  </si>
  <si>
    <t>ŻELISŁAW-KOLONIA</t>
  </si>
  <si>
    <t>ŁÓDZKIESIERADZKIBRĄSZEWICE</t>
  </si>
  <si>
    <t>BUKOWSKIE</t>
  </si>
  <si>
    <t>CHAJEW</t>
  </si>
  <si>
    <t>CHAJEW-KOLONIA</t>
  </si>
  <si>
    <t>CIĄGNISZE</t>
  </si>
  <si>
    <t>CIUPKI</t>
  </si>
  <si>
    <t>CZARTORYJA</t>
  </si>
  <si>
    <t>GAŁKI</t>
  </si>
  <si>
    <t>GODYNICE</t>
  </si>
  <si>
    <t>GRABOSTAW</t>
  </si>
  <si>
    <t>KAMIENIKI</t>
  </si>
  <si>
    <t>KARSZNIE</t>
  </si>
  <si>
    <t>KOSATKA</t>
  </si>
  <si>
    <t>KUREK</t>
  </si>
  <si>
    <t>KURPIE</t>
  </si>
  <si>
    <t>ŁYSZCZARZE</t>
  </si>
  <si>
    <t>PASIE</t>
  </si>
  <si>
    <t>PĘDZIWIATRY</t>
  </si>
  <si>
    <t>PIPIE</t>
  </si>
  <si>
    <t>PLUTY</t>
  </si>
  <si>
    <t>PODAWACZ</t>
  </si>
  <si>
    <t>POKRZYWNIAKI</t>
  </si>
  <si>
    <t>PRZEDŁĘCZE</t>
  </si>
  <si>
    <t>PRZERYCIE</t>
  </si>
  <si>
    <t>SALAMONY</t>
  </si>
  <si>
    <t>SOKOLENIE</t>
  </si>
  <si>
    <t>SOWIZDRZAŁY</t>
  </si>
  <si>
    <t>STARCE</t>
  </si>
  <si>
    <t>SZCZESIE</t>
  </si>
  <si>
    <t>SZYMASZKI</t>
  </si>
  <si>
    <t>TOMCZYKI</t>
  </si>
  <si>
    <t>TRZCINKA</t>
  </si>
  <si>
    <t>WIERTELAKI</t>
  </si>
  <si>
    <t>WOJTYSZKI</t>
  </si>
  <si>
    <t>WÓLKA KLONOWSKA</t>
  </si>
  <si>
    <t>ZADĘBIENIEC</t>
  </si>
  <si>
    <t>ZAGÓRCZE</t>
  </si>
  <si>
    <t>ZŁOTE</t>
  </si>
  <si>
    <t>BARCZEW</t>
  </si>
  <si>
    <t>ŁÓDZKIESIERADZKIBRZEŹNIO</t>
  </si>
  <si>
    <t>BOROWISKA</t>
  </si>
  <si>
    <t>GĘSINA</t>
  </si>
  <si>
    <t>GOZDY</t>
  </si>
  <si>
    <t>KLICZKÓW MAŁY</t>
  </si>
  <si>
    <t>KLICZKÓW WIELKI</t>
  </si>
  <si>
    <t>KLICZKÓW-KOLONIA</t>
  </si>
  <si>
    <t>KRZAKI</t>
  </si>
  <si>
    <t>PODCABAJE</t>
  </si>
  <si>
    <t>PRÓBA</t>
  </si>
  <si>
    <t>PYSZKÓW</t>
  </si>
  <si>
    <t>RUSZKÓW</t>
  </si>
  <si>
    <t>RYDZEW</t>
  </si>
  <si>
    <t>STEFANÓW BARCZEWSKI II</t>
  </si>
  <si>
    <t>STEFANÓW BARCZEWSKI PIERWSZY</t>
  </si>
  <si>
    <t>STEFANÓW RUSZKOWSKI</t>
  </si>
  <si>
    <t>TUMIDAJ</t>
  </si>
  <si>
    <t>WIATRAKI</t>
  </si>
  <si>
    <t>WOLA BRZEŹNIOWSKA</t>
  </si>
  <si>
    <t>ZŁOTOWIZNA</t>
  </si>
  <si>
    <t>ANTONIN</t>
  </si>
  <si>
    <t>ŁÓDZKIESIERADZKIBURZENIN</t>
  </si>
  <si>
    <t>BIADACZEW</t>
  </si>
  <si>
    <t>JAROCICE</t>
  </si>
  <si>
    <t>KOLONIA NIECHMIRÓW</t>
  </si>
  <si>
    <t>KRĘPICA</t>
  </si>
  <si>
    <t>MAJACZEWICE</t>
  </si>
  <si>
    <t>NIECHMIRÓW</t>
  </si>
  <si>
    <t>NIECZUJ</t>
  </si>
  <si>
    <t>REDZEŃ DRUGI</t>
  </si>
  <si>
    <t>REDZEŃ PIERWSZY</t>
  </si>
  <si>
    <t>RĘSZEW</t>
  </si>
  <si>
    <t>ROKITOWIEC</t>
  </si>
  <si>
    <t>SAMBÓRZ</t>
  </si>
  <si>
    <t>STRZAŁKI</t>
  </si>
  <si>
    <t>WASZKOWSKIE</t>
  </si>
  <si>
    <t>WOLA BĘDKOWSKA</t>
  </si>
  <si>
    <t>WOLA MAJACKA</t>
  </si>
  <si>
    <t>WOLNICA GRABOWSKA</t>
  </si>
  <si>
    <t>WOLNICA NIECHMIROWSKA</t>
  </si>
  <si>
    <t>CHLEWO</t>
  </si>
  <si>
    <t>ŁÓDZKIESIERADZKIGOSZCZANÓW</t>
  </si>
  <si>
    <t>CZERNIAKÓW</t>
  </si>
  <si>
    <t>KASZEW</t>
  </si>
  <si>
    <t>LIPICZE</t>
  </si>
  <si>
    <t>LIPICZE GÓRNE</t>
  </si>
  <si>
    <t>LIPICZE-OLENDRY</t>
  </si>
  <si>
    <t>PONIATÓWEK</t>
  </si>
  <si>
    <t>POPRĘŻNIKI</t>
  </si>
  <si>
    <t>PORADZEW</t>
  </si>
  <si>
    <t>RZĘŻAWY</t>
  </si>
  <si>
    <t>STRACHANÓW</t>
  </si>
  <si>
    <t>SULMÓW</t>
  </si>
  <si>
    <t>SULMÓWEK</t>
  </si>
  <si>
    <t>ŚWINICE KALISKIE</t>
  </si>
  <si>
    <t>WALISZEWICE</t>
  </si>
  <si>
    <t>WILKSZYCE</t>
  </si>
  <si>
    <t>WOLA TŁOMAKOWA</t>
  </si>
  <si>
    <t>WÓJCINEK</t>
  </si>
  <si>
    <t>WRONIAWY</t>
  </si>
  <si>
    <t>ZIEMIĘCIN</t>
  </si>
  <si>
    <t>ŁÓDZKIESIERADZKIKLONOWA</t>
  </si>
  <si>
    <t>BERY</t>
  </si>
  <si>
    <t>BOGUSY</t>
  </si>
  <si>
    <t>CIELUCHY</t>
  </si>
  <si>
    <t>CZEKAJE</t>
  </si>
  <si>
    <t>DEPY</t>
  </si>
  <si>
    <t>GÓRKA KLONOWSKA</t>
  </si>
  <si>
    <t>GÓRKA KLONOWSKA-KOLONIA</t>
  </si>
  <si>
    <t>GRZYB</t>
  </si>
  <si>
    <t>JĘDRASY</t>
  </si>
  <si>
    <t>KAPIE</t>
  </si>
  <si>
    <t>KIEŁBASY</t>
  </si>
  <si>
    <t>KLONOWA PODUCHOWNA</t>
  </si>
  <si>
    <t>KLONÓWKA</t>
  </si>
  <si>
    <t>KUŹNICA BŁOŃSKA</t>
  </si>
  <si>
    <t>KUŹNICA ZAGRZEBSKA</t>
  </si>
  <si>
    <t>KUŹNICA ZAGRZEBSKA-KOLONIA</t>
  </si>
  <si>
    <t>KUŹNICZKA</t>
  </si>
  <si>
    <t>LARY</t>
  </si>
  <si>
    <t>LELIWA</t>
  </si>
  <si>
    <t>LESIAKI</t>
  </si>
  <si>
    <t>MORASY</t>
  </si>
  <si>
    <t>OWIECZKI</t>
  </si>
  <si>
    <t>PAWELCE</t>
  </si>
  <si>
    <t>SOWIJAKI</t>
  </si>
  <si>
    <t>STANIOCHY</t>
  </si>
  <si>
    <t>STĘPNIE</t>
  </si>
  <si>
    <t>SZALE</t>
  </si>
  <si>
    <t>TOMANIKI</t>
  </si>
  <si>
    <t>TRZECIAKI</t>
  </si>
  <si>
    <t>UNIKÓW KAPITULNY</t>
  </si>
  <si>
    <t>URBANY</t>
  </si>
  <si>
    <t>WYPYCH</t>
  </si>
  <si>
    <t>ZGÓRNIAKI</t>
  </si>
  <si>
    <t>MĘKA</t>
  </si>
  <si>
    <t>ŁÓDZKIESIERADZKISIERADZ</t>
  </si>
  <si>
    <t>ŁÓDZKIESIERADZKISIERADZ (WIEJSKA)</t>
  </si>
  <si>
    <t>BOGUMIŁÓW-KOLONIA</t>
  </si>
  <si>
    <t>BUDZICZNA</t>
  </si>
  <si>
    <t>CHARŁUPIA MAŁA</t>
  </si>
  <si>
    <t>CHOJNE</t>
  </si>
  <si>
    <t>CZARTKI</t>
  </si>
  <si>
    <t>DZIERLIN</t>
  </si>
  <si>
    <t>DZIERLIN A</t>
  </si>
  <si>
    <t>DZIGORZEW</t>
  </si>
  <si>
    <t>KAMIONACZYK</t>
  </si>
  <si>
    <t>KŁOCKO</t>
  </si>
  <si>
    <t>KOLONIA OKRĘGLICA</t>
  </si>
  <si>
    <t>KUŚNIE</t>
  </si>
  <si>
    <t>LETNISKA</t>
  </si>
  <si>
    <t>ŁOSIENIEC</t>
  </si>
  <si>
    <t>MĘCKA WOLA</t>
  </si>
  <si>
    <t>MĘCKA WOLA LETNISKO</t>
  </si>
  <si>
    <t>MNICHÓW</t>
  </si>
  <si>
    <t>MOKRE ZBOROWSKIE</t>
  </si>
  <si>
    <t>MONICE</t>
  </si>
  <si>
    <t>OKRĘGLICA</t>
  </si>
  <si>
    <t>PODŁĘŻYCE</t>
  </si>
  <si>
    <t>RZECHTA</t>
  </si>
  <si>
    <t>STAWISZCZE</t>
  </si>
  <si>
    <t>WIECHUCICE</t>
  </si>
  <si>
    <t>WIECHUTKI</t>
  </si>
  <si>
    <t>ŁÓDZKIESIERADZKIWARTA</t>
  </si>
  <si>
    <t>BARTOCHÓW</t>
  </si>
  <si>
    <t>BARTOCHÓW KOLONIA</t>
  </si>
  <si>
    <t>BASZKÓW</t>
  </si>
  <si>
    <t>BOREK LIPIŃSKI</t>
  </si>
  <si>
    <t>CHORĄŻKA</t>
  </si>
  <si>
    <t>CIELCE</t>
  </si>
  <si>
    <t>CZARTKI DUŻE</t>
  </si>
  <si>
    <t>GAĆ WARCKA</t>
  </si>
  <si>
    <t>GAĆ WARCKA KOLONIA</t>
  </si>
  <si>
    <t>GLINNO KOLONIA</t>
  </si>
  <si>
    <t>GŁANISZEW</t>
  </si>
  <si>
    <t>GOŁUCHY</t>
  </si>
  <si>
    <t>GOŁUCHY KOLONIA</t>
  </si>
  <si>
    <t>GRZYBKI</t>
  </si>
  <si>
    <t>JAKUBICE</t>
  </si>
  <si>
    <t>JEZIORSKO</t>
  </si>
  <si>
    <t>JÓZEFÓW-WIKTORÓW</t>
  </si>
  <si>
    <t>KAMIONACZ</t>
  </si>
  <si>
    <t>KLONÓWEK</t>
  </si>
  <si>
    <t>KRĄKÓW</t>
  </si>
  <si>
    <t>ŁABĘDZIE</t>
  </si>
  <si>
    <t>MASZEW</t>
  </si>
  <si>
    <t>MIEDZE</t>
  </si>
  <si>
    <t>NOBELA</t>
  </si>
  <si>
    <t>NOWE MIEDZE</t>
  </si>
  <si>
    <t>OSTRÓW WARCKI</t>
  </si>
  <si>
    <t>PIERZCHNIA GÓRA</t>
  </si>
  <si>
    <t>PODDĘBINA</t>
  </si>
  <si>
    <t>PROBOSZCZOWICE</t>
  </si>
  <si>
    <t>RACZKÓW</t>
  </si>
  <si>
    <t>RAFAŁÓWKA</t>
  </si>
  <si>
    <t>RASZELKI</t>
  </si>
  <si>
    <t>RETNICE</t>
  </si>
  <si>
    <t>ROSSOSZYCA</t>
  </si>
  <si>
    <t>ROŻDŻAŁY</t>
  </si>
  <si>
    <t>SOCHA</t>
  </si>
  <si>
    <t>SOCHA-KOLONIA</t>
  </si>
  <si>
    <t>STARE SADY</t>
  </si>
  <si>
    <t>TĄDÓW DOLNY</t>
  </si>
  <si>
    <t>TĄDÓW GÓRNY</t>
  </si>
  <si>
    <t>TOMISŁAWICE</t>
  </si>
  <si>
    <t>TOMISŁAWICE-KOLONIA</t>
  </si>
  <si>
    <t>UPUSZCZEW</t>
  </si>
  <si>
    <t>USTKÓW</t>
  </si>
  <si>
    <t>WŁYŃ (OSADA LEŚNA)</t>
  </si>
  <si>
    <t>WŁYŃ (WIEŚ)</t>
  </si>
  <si>
    <t>WŁYŃ KOLONIA</t>
  </si>
  <si>
    <t>WOLA MIŁKOWSKA</t>
  </si>
  <si>
    <t>WOLA ZADĄBROWSKA NOWA WIEŚ</t>
  </si>
  <si>
    <t>WOLA ZADĄBROWSKA STARA WIEŚ</t>
  </si>
  <si>
    <t>WZORÓWKA</t>
  </si>
  <si>
    <t>ZADĄBRÓW RUDUNEK</t>
  </si>
  <si>
    <t>ZADĄBRÓW WIATRAKI</t>
  </si>
  <si>
    <t>ZAGAJEW</t>
  </si>
  <si>
    <t>ZAGAJEW KOLONIA</t>
  </si>
  <si>
    <t>ZASPY</t>
  </si>
  <si>
    <t>ZASPY KOLONIA</t>
  </si>
  <si>
    <t>ŻERECHÓW</t>
  </si>
  <si>
    <t>BLIŹNIEW</t>
  </si>
  <si>
    <t>ŁÓDZKIESIERADZKIWRÓBLEW</t>
  </si>
  <si>
    <t>CHARŁUPIA WIELKA</t>
  </si>
  <si>
    <t>DRZĄZNA</t>
  </si>
  <si>
    <t>DZIEBĘDÓW</t>
  </si>
  <si>
    <t>GĘSÓWKA</t>
  </si>
  <si>
    <t>GORZUCHY</t>
  </si>
  <si>
    <t>INCZEW</t>
  </si>
  <si>
    <t>KOBIERZYCKO</t>
  </si>
  <si>
    <t>KOŚCIERZYN</t>
  </si>
  <si>
    <t>KRZAKOWIZNA</t>
  </si>
  <si>
    <t>OCIN</t>
  </si>
  <si>
    <t>ORACZEW MAŁY</t>
  </si>
  <si>
    <t>ORZEŁ BIAŁY</t>
  </si>
  <si>
    <t>PRÓCHNA</t>
  </si>
  <si>
    <t>ROWY</t>
  </si>
  <si>
    <t>SADOKRZYCE</t>
  </si>
  <si>
    <t>SŁOMKÓW MOKRY</t>
  </si>
  <si>
    <t>SŁOMKÓW SUCHY</t>
  </si>
  <si>
    <t>TUBĄDZIN</t>
  </si>
  <si>
    <t>TWORKOWIZNA</t>
  </si>
  <si>
    <t>TWORKOWIZNA ORACZEWSKA</t>
  </si>
  <si>
    <t>WĄGŁCZEW</t>
  </si>
  <si>
    <t>WĄGŁCZEW-KOLONIA</t>
  </si>
  <si>
    <t>BIESIEC</t>
  </si>
  <si>
    <t>ŁÓDZKIESIERADZKIZŁOCZEW</t>
  </si>
  <si>
    <t>BORZĘCKIE</t>
  </si>
  <si>
    <t>BROSZKI</t>
  </si>
  <si>
    <t>BROSZKI-KOLONIA</t>
  </si>
  <si>
    <t>BUJNÓW</t>
  </si>
  <si>
    <t>BURDYNÓWKA</t>
  </si>
  <si>
    <t>DĄBROWA MIĘTKA</t>
  </si>
  <si>
    <t>FILIPOLE</t>
  </si>
  <si>
    <t>GRONÓWEK</t>
  </si>
  <si>
    <t>GRÓJEC MAŁY</t>
  </si>
  <si>
    <t>GRÓJEC WIELKI</t>
  </si>
  <si>
    <t>KAMASZE</t>
  </si>
  <si>
    <t>KOLONIA BUJNÓW</t>
  </si>
  <si>
    <t>KOLONIA DOLINY</t>
  </si>
  <si>
    <t>KOŹLINY</t>
  </si>
  <si>
    <t>ŁESZCZYN</t>
  </si>
  <si>
    <t>MIKLESZ</t>
  </si>
  <si>
    <t>NAPŁATEK</t>
  </si>
  <si>
    <t>POGONY</t>
  </si>
  <si>
    <t>ROBASZEW</t>
  </si>
  <si>
    <t>SIEKANIE</t>
  </si>
  <si>
    <t>STOLEC KRZYŻANKA</t>
  </si>
  <si>
    <t>STOLEC PODUCHOWNY</t>
  </si>
  <si>
    <t>UNIKÓW</t>
  </si>
  <si>
    <t>UNIKÓW PODUCHOWNY</t>
  </si>
  <si>
    <t>WILKOŁEK GRÓJECKI</t>
  </si>
  <si>
    <t>WILKOŁEK UNIKOWSKI</t>
  </si>
  <si>
    <t>ZAPOWIEDNIK</t>
  </si>
  <si>
    <t>ŁÓDZKIESKIERNIEWICESKIERNIEWICE</t>
  </si>
  <si>
    <t>BOLIMOWSKA WIEŚ</t>
  </si>
  <si>
    <t>ŁÓDZKIESKIERNIEWICKIBOLIMÓW</t>
  </si>
  <si>
    <t>HUMIN</t>
  </si>
  <si>
    <t>HUMIN-DOBRA ZIEMSKIE</t>
  </si>
  <si>
    <t>JOACHIMÓW-MOGIŁY</t>
  </si>
  <si>
    <t>KĘSZYCE-WIEŚ</t>
  </si>
  <si>
    <t>KOLONIA BOLIMOWSKA-WIEŚ</t>
  </si>
  <si>
    <t>KOLONIA WOLA SZYDŁOWIECKA</t>
  </si>
  <si>
    <t>KURABKA</t>
  </si>
  <si>
    <t>ŁASIECZNIKI</t>
  </si>
  <si>
    <t>NOWE KĘSZYCE</t>
  </si>
  <si>
    <t>PODSOKOŁÓW</t>
  </si>
  <si>
    <t>SIERZCHÓW</t>
  </si>
  <si>
    <t>WOLA SZYDŁOWIECKA</t>
  </si>
  <si>
    <t>WÓLKA ŁASIECKA</t>
  </si>
  <si>
    <t>ZIĄBKI</t>
  </si>
  <si>
    <t>ZIEMIARY</t>
  </si>
  <si>
    <t>BIAŁYNIN</t>
  </si>
  <si>
    <t>ŁÓDZKIESKIERNIEWICKIGŁUCHÓW</t>
  </si>
  <si>
    <t>BIAŁYNIN-LATKÓW</t>
  </si>
  <si>
    <t>BIAŁYNIN-PODBÓR</t>
  </si>
  <si>
    <t>BIAŁYNIN-POŁUDNIE</t>
  </si>
  <si>
    <t>BORYSŁAW</t>
  </si>
  <si>
    <t>CELIGÓW</t>
  </si>
  <si>
    <t>JANISŁAWICE</t>
  </si>
  <si>
    <t>MICHOWICE</t>
  </si>
  <si>
    <t>MIŁOCHNIEWICE</t>
  </si>
  <si>
    <t>RECZUL</t>
  </si>
  <si>
    <t>SKOCZYKŁODY</t>
  </si>
  <si>
    <t>WYSOKIENICE</t>
  </si>
  <si>
    <t>BYCZKI</t>
  </si>
  <si>
    <t>ŁÓDZKIESKIERNIEWICKIGODZIANÓW</t>
  </si>
  <si>
    <t>LNISNO</t>
  </si>
  <si>
    <t>PŁYĆWIA</t>
  </si>
  <si>
    <t>ZAPADY</t>
  </si>
  <si>
    <t>BORSZYCE</t>
  </si>
  <si>
    <t>ŁÓDZKIESKIERNIEWICKIKOWIESY</t>
  </si>
  <si>
    <t>BUDY CHOJNACKIE</t>
  </si>
  <si>
    <t>CHOJNATA</t>
  </si>
  <si>
    <t>CHOJNATKA</t>
  </si>
  <si>
    <t>CHRZCZONOWICE</t>
  </si>
  <si>
    <t>HUTA ZAWADZKA</t>
  </si>
  <si>
    <t>JERUZAL</t>
  </si>
  <si>
    <t>LISNA</t>
  </si>
  <si>
    <t>NOWY LINDÓW</t>
  </si>
  <si>
    <t>NOWY WYLEZIN</t>
  </si>
  <si>
    <t>PAPLIN</t>
  </si>
  <si>
    <t>PAPLINEK</t>
  </si>
  <si>
    <t>PĘKOSZEW</t>
  </si>
  <si>
    <t>STARY WYLEZIN</t>
  </si>
  <si>
    <t>TUROWA WOLA</t>
  </si>
  <si>
    <t>ULASKI</t>
  </si>
  <si>
    <t>WĘDROGÓW</t>
  </si>
  <si>
    <t>WOLA PĘKOSZEWSKA</t>
  </si>
  <si>
    <t>WÓLKA JERUZALSKA</t>
  </si>
  <si>
    <t>WYCINKA WOLSKA</t>
  </si>
  <si>
    <t>ŁÓDZKIESKIERNIEWICKILIPCE REYMONTOWSKIE</t>
  </si>
  <si>
    <t>MSZADLA</t>
  </si>
  <si>
    <t>RETNIOWIEC</t>
  </si>
  <si>
    <t>SICISKA</t>
  </si>
  <si>
    <t>WOLA DRZEWIECKA</t>
  </si>
  <si>
    <t>WÓLKA KROSNOWSKA</t>
  </si>
  <si>
    <t>WÓLKA-PODLESIE</t>
  </si>
  <si>
    <t>ŁÓDZKIESKIERNIEWICKIMAKÓW</t>
  </si>
  <si>
    <t>JACOCHÓW</t>
  </si>
  <si>
    <t>KRĘŻCE</t>
  </si>
  <si>
    <t>MAKÓW-KOLONIA</t>
  </si>
  <si>
    <t>PSZCZONÓW</t>
  </si>
  <si>
    <t>SIELCE LEWE</t>
  </si>
  <si>
    <t>SIELCE PRAWE</t>
  </si>
  <si>
    <t>SŁOMKÓW</t>
  </si>
  <si>
    <t>ŚWIĘTE LASKI</t>
  </si>
  <si>
    <t>ŚWIĘTE NOWAKI</t>
  </si>
  <si>
    <t>WOLA MAKOWSKA</t>
  </si>
  <si>
    <t>ŁÓDZKIESKIERNIEWICKINOWY KAWĘCZYN</t>
  </si>
  <si>
    <t>BUDY TRZCIŃSKIE</t>
  </si>
  <si>
    <t>DOLECK</t>
  </si>
  <si>
    <t>DUKACZEW</t>
  </si>
  <si>
    <t>DZWONKOWICE</t>
  </si>
  <si>
    <t>ESTERKA</t>
  </si>
  <si>
    <t>FRANCISZKANY</t>
  </si>
  <si>
    <t>HELENKÓW</t>
  </si>
  <si>
    <t>KAWĘCZYN B</t>
  </si>
  <si>
    <t>KOLONIA STARORAWSKA</t>
  </si>
  <si>
    <t>KWASOWIEC</t>
  </si>
  <si>
    <t>NOWA TRZCIANNA</t>
  </si>
  <si>
    <t>NOWY DWÓR-PARCELA</t>
  </si>
  <si>
    <t>NOWY RZĘDKÓW</t>
  </si>
  <si>
    <t>PODFRANCISZKANY</t>
  </si>
  <si>
    <t>PODSTROBÓW</t>
  </si>
  <si>
    <t>PODTRZCIANNA</t>
  </si>
  <si>
    <t>PRANDOTÓW</t>
  </si>
  <si>
    <t>RADUCZ</t>
  </si>
  <si>
    <t>RAWICZÓW</t>
  </si>
  <si>
    <t>STARA RAWA</t>
  </si>
  <si>
    <t>STARY RZĘDKÓW</t>
  </si>
  <si>
    <t>STRZYBOGA</t>
  </si>
  <si>
    <t>SULISZEW</t>
  </si>
  <si>
    <t>SULISZEWEK</t>
  </si>
  <si>
    <t>TRZCIANNA</t>
  </si>
  <si>
    <t>ZGLINNA DUŻA</t>
  </si>
  <si>
    <t>ZGLINNA MAŁA</t>
  </si>
  <si>
    <t>BALCERÓW</t>
  </si>
  <si>
    <t>ŁÓDZKIESKIERNIEWICKISKIERNIEWICE (WIEJSKA)</t>
  </si>
  <si>
    <t>BOROWINY</t>
  </si>
  <si>
    <t>BUDY GRABSKIE</t>
  </si>
  <si>
    <t>MIEDNIEWICE</t>
  </si>
  <si>
    <t>MIEDNIEWICE TOPOLA</t>
  </si>
  <si>
    <t>MOKRA LEWA</t>
  </si>
  <si>
    <t>MOKRA PRAWA</t>
  </si>
  <si>
    <t>NOWE ROWISKA</t>
  </si>
  <si>
    <t>NOWY LUDWIKÓW</t>
  </si>
  <si>
    <t>PAMIĘTNA</t>
  </si>
  <si>
    <t>SAMICE</t>
  </si>
  <si>
    <t>SIERAKOWICE LEWE</t>
  </si>
  <si>
    <t>SIERAKOWICE PRAWE</t>
  </si>
  <si>
    <t>STARE ROWISKA</t>
  </si>
  <si>
    <t>STROBÓW</t>
  </si>
  <si>
    <t>WOLA WYSOKA</t>
  </si>
  <si>
    <t>WÓLKA STROBOWSKA</t>
  </si>
  <si>
    <t>BONARÓW</t>
  </si>
  <si>
    <t>ŁÓDZKIESKIERNIEWICKISŁUPIA</t>
  </si>
  <si>
    <t>GZÓW</t>
  </si>
  <si>
    <t>KROSNOWA</t>
  </si>
  <si>
    <t>NOWA KROSNOWA</t>
  </si>
  <si>
    <t>PODŁĘCZE</t>
  </si>
  <si>
    <t>WÓLKA-NAZDROJE</t>
  </si>
  <si>
    <t>ŁÓDZKIETOMASZOWSKIBĘDKÓW</t>
  </si>
  <si>
    <t>BĘDKÓW-KOLONIA</t>
  </si>
  <si>
    <t>BRZUSTÓW</t>
  </si>
  <si>
    <t>CENIAWY</t>
  </si>
  <si>
    <t>DRZAZGOWA WOLA</t>
  </si>
  <si>
    <t>EWCIN</t>
  </si>
  <si>
    <t>GUTKÓW</t>
  </si>
  <si>
    <t>ŁAKNARZ</t>
  </si>
  <si>
    <t>PRAŻKI</t>
  </si>
  <si>
    <t>REMISZEWICE</t>
  </si>
  <si>
    <t>ROSOCHA</t>
  </si>
  <si>
    <t>SŁUGOCICE</t>
  </si>
  <si>
    <t>ZACHARZ</t>
  </si>
  <si>
    <t>ŁÓDZKIETOMASZOWSKIBUDZISZEWICE</t>
  </si>
  <si>
    <t>AGNOPOL</t>
  </si>
  <si>
    <t>MIERZNO</t>
  </si>
  <si>
    <t>NEPOMUCENÓW</t>
  </si>
  <si>
    <t>NOWE MIERZNO</t>
  </si>
  <si>
    <t>NOWY RĘKAWIEC</t>
  </si>
  <si>
    <t>RĘKAWIEC</t>
  </si>
  <si>
    <t>WĘGRZYNOWICE</t>
  </si>
  <si>
    <t>WĘGRZYNOWICE-MODRZEWIE</t>
  </si>
  <si>
    <t>ANNOPOL DUŻY</t>
  </si>
  <si>
    <t>ŁÓDZKIETOMASZOWSKICZERNIEWICE</t>
  </si>
  <si>
    <t>ANNOPOL MAŁY</t>
  </si>
  <si>
    <t>CHOCIWEK</t>
  </si>
  <si>
    <t>DZIELNICA</t>
  </si>
  <si>
    <t>KRZEMIENICA</t>
  </si>
  <si>
    <t>LECHÓW</t>
  </si>
  <si>
    <t>MAŁA WOLA</t>
  </si>
  <si>
    <t>NOWA STRZEMESZNA</t>
  </si>
  <si>
    <t>NOWE STUDZIANKI</t>
  </si>
  <si>
    <t>PODKONICE DUŻE</t>
  </si>
  <si>
    <t>PODKONICE MAŁE</t>
  </si>
  <si>
    <t>PODKONICE MIEJSKIE</t>
  </si>
  <si>
    <t>PODKOŃSKA WOLA</t>
  </si>
  <si>
    <t>STANISŁAWÓW LIPSKI</t>
  </si>
  <si>
    <t>STANISŁAWÓW STUDZIŃSKI</t>
  </si>
  <si>
    <t>STRZEMESZNA</t>
  </si>
  <si>
    <t>STRZEMESZNA PIERWSZA</t>
  </si>
  <si>
    <t>TUROBÓW</t>
  </si>
  <si>
    <t>WALE</t>
  </si>
  <si>
    <t>WÓLKA JAGIELCZYŃSKA</t>
  </si>
  <si>
    <t>ZUBKI DUŻE</t>
  </si>
  <si>
    <t>ZUBKI MAŁE</t>
  </si>
  <si>
    <t>ŁÓDZKIETOMASZOWSKIINOWŁÓDZ</t>
  </si>
  <si>
    <t>BRZUSTÓW-KOLONIA</t>
  </si>
  <si>
    <t>KONEWKA</t>
  </si>
  <si>
    <t>KRÓLOWA WOLA</t>
  </si>
  <si>
    <t>LICIĄŻNA</t>
  </si>
  <si>
    <t>SPAŁA</t>
  </si>
  <si>
    <t>ŻĄDŁOWICE</t>
  </si>
  <si>
    <t>ŁÓDZKIETOMASZOWSKILUBOCHNIA</t>
  </si>
  <si>
    <t>BRENICA</t>
  </si>
  <si>
    <t>CHRZEMCE</t>
  </si>
  <si>
    <t>CYGAN</t>
  </si>
  <si>
    <t>LUBOCHENEK</t>
  </si>
  <si>
    <t>LUBOCHNIA DWORSKA</t>
  </si>
  <si>
    <t>LUBOCHNIA-GÓRKI</t>
  </si>
  <si>
    <t>LUBOSZEWY</t>
  </si>
  <si>
    <t>MAŁECZ</t>
  </si>
  <si>
    <t>NOWY GLINNIK</t>
  </si>
  <si>
    <t>NOWY JASIEŃ</t>
  </si>
  <si>
    <t>NOWY OLSZOWIEC</t>
  </si>
  <si>
    <t>RZEKIETKA</t>
  </si>
  <si>
    <t>SZCZUREK</t>
  </si>
  <si>
    <t>TARNOWSKA WOLA</t>
  </si>
  <si>
    <t>ŁÓDZKIETOMASZOWSKIROKICINY</t>
  </si>
  <si>
    <t>EMINÓW</t>
  </si>
  <si>
    <t>JANKÓW TRZECI</t>
  </si>
  <si>
    <t>JANKÓWEK</t>
  </si>
  <si>
    <t>KOLONIA ŁAZNÓW</t>
  </si>
  <si>
    <t>ŁAZNOWSKA WOLA</t>
  </si>
  <si>
    <t>ŁAZNÓW</t>
  </si>
  <si>
    <t>ŁAZNÓWEK</t>
  </si>
  <si>
    <t>NOWE CHRUSTY</t>
  </si>
  <si>
    <t>POGORZAŁE ŁUGI</t>
  </si>
  <si>
    <t>POPIELAWY</t>
  </si>
  <si>
    <t>REGINÓW</t>
  </si>
  <si>
    <t>ROKICINY-KOLONIA</t>
  </si>
  <si>
    <t>STARE CHRUSTY</t>
  </si>
  <si>
    <t>WILKUCICE DUŻE</t>
  </si>
  <si>
    <t>WILKUCICE MAŁE</t>
  </si>
  <si>
    <t>ŁÓDZKIETOMASZOWSKIRZECZYCA</t>
  </si>
  <si>
    <t>JEZIORZEC</t>
  </si>
  <si>
    <t>KANICE</t>
  </si>
  <si>
    <t>LUBOCZ</t>
  </si>
  <si>
    <t>ROSZKOWA WOLA</t>
  </si>
  <si>
    <t>WIECHNOWICE</t>
  </si>
  <si>
    <t>ŁÓDZKIETOMASZOWSKITOMASZÓW MAZOWIECKI</t>
  </si>
  <si>
    <t>ŁÓDZKIETOMASZOWSKITOMASZÓW MAZOWIECKI (WIEJSKA)</t>
  </si>
  <si>
    <t>CHORZĘCIN</t>
  </si>
  <si>
    <t>CIEBŁOWICE DUŻE</t>
  </si>
  <si>
    <t>CIEBŁOWICE MAŁE</t>
  </si>
  <si>
    <t>GODASZEWICE</t>
  </si>
  <si>
    <t>JADWIGÓW</t>
  </si>
  <si>
    <t>KOLONIA ZAWADA</t>
  </si>
  <si>
    <t>KWIATKÓWKA</t>
  </si>
  <si>
    <t>NIEBRÓW</t>
  </si>
  <si>
    <t>PUDŁO</t>
  </si>
  <si>
    <t>SMARDZEWICE</t>
  </si>
  <si>
    <t>SWOLSZEWICE MAŁE</t>
  </si>
  <si>
    <t>ŚWIŃSKO</t>
  </si>
  <si>
    <t>TRESTA</t>
  </si>
  <si>
    <t>TWARDA</t>
  </si>
  <si>
    <t>WIADERNO</t>
  </si>
  <si>
    <t>ZABORÓW DRUGI</t>
  </si>
  <si>
    <t>ZABORÓW PIERWSZY</t>
  </si>
  <si>
    <t>ŁÓDZKIETOMASZOWSKIUJAZD</t>
  </si>
  <si>
    <t>BIELINA</t>
  </si>
  <si>
    <t>BUKÓW-PARCEL</t>
  </si>
  <si>
    <t>CIOSNY</t>
  </si>
  <si>
    <t>KOLONIA DĘBNIAK</t>
  </si>
  <si>
    <t>KOLONIA OLSZOWA</t>
  </si>
  <si>
    <t>KOLONIA UJAZD</t>
  </si>
  <si>
    <t>LIPIANKI</t>
  </si>
  <si>
    <t>ŁOMINY</t>
  </si>
  <si>
    <t>MARSZEW</t>
  </si>
  <si>
    <t>MĄCZNIK</t>
  </si>
  <si>
    <t>NIEWIADÓW</t>
  </si>
  <si>
    <t>NIEWIADÓW PGR</t>
  </si>
  <si>
    <t>OJRZANÓW</t>
  </si>
  <si>
    <t>OLSZOWA</t>
  </si>
  <si>
    <t>OLSZOWA-PIASKI</t>
  </si>
  <si>
    <t>OSIEDLE NIEWIADÓW</t>
  </si>
  <si>
    <t>PRZESIADŁÓW</t>
  </si>
  <si>
    <t>SANGRODZ</t>
  </si>
  <si>
    <t>STASIOLAS</t>
  </si>
  <si>
    <t>TEKLÓW</t>
  </si>
  <si>
    <t>TOBIASZE</t>
  </si>
  <si>
    <t>WÓLKA KRZYKOWSKA</t>
  </si>
  <si>
    <t>ZAOSIE</t>
  </si>
  <si>
    <t>ZAOSIE-BRONISŁAWÓW</t>
  </si>
  <si>
    <t>ZAOSIE-MĄCZNIK</t>
  </si>
  <si>
    <t>BRENIK</t>
  </si>
  <si>
    <t>ŁÓDZKIETOMASZOWSKIŻELECHLINEK</t>
  </si>
  <si>
    <t>BUDKI ŁOCHOWSKIE</t>
  </si>
  <si>
    <t>CZECHOWICE</t>
  </si>
  <si>
    <t>GAWERKÓW</t>
  </si>
  <si>
    <t>GUTKOWICE</t>
  </si>
  <si>
    <t>GUTKOWICE-NOWINY</t>
  </si>
  <si>
    <t>ŁOCHÓW NOWY</t>
  </si>
  <si>
    <t>NAROPNA</t>
  </si>
  <si>
    <t>NOWA CZERWONKA</t>
  </si>
  <si>
    <t>NOWE BYLINY</t>
  </si>
  <si>
    <t>PETRYNÓW</t>
  </si>
  <si>
    <t>RADWANKA</t>
  </si>
  <si>
    <t>SABINÓW</t>
  </si>
  <si>
    <t>ŚWINIOKIERZ DWORSKI</t>
  </si>
  <si>
    <t>ŚWINIOKIERZ WŁOŚCIAŃSKI</t>
  </si>
  <si>
    <t>WOLA NAROPIŃSKA</t>
  </si>
  <si>
    <t>ŁÓDZKIEWIELUŃSKIBIAŁA</t>
  </si>
  <si>
    <t>BIAŁA RZĄDOWA</t>
  </si>
  <si>
    <t>BIAŁA-KOPIEC</t>
  </si>
  <si>
    <t>BIAŁA-PARCELA</t>
  </si>
  <si>
    <t>BIAŁA-PARCELA DRUGA</t>
  </si>
  <si>
    <t>BIAŁA-PARCELA TRZECIA</t>
  </si>
  <si>
    <t>DZIADOWNIA</t>
  </si>
  <si>
    <t>GÓRY MŁYŃSKIE</t>
  </si>
  <si>
    <t>GÓRY ŚWIĄTKOWSKIE</t>
  </si>
  <si>
    <t>KLAPKA</t>
  </si>
  <si>
    <t>KOPYDŁÓW</t>
  </si>
  <si>
    <t>KOPYDŁÓWEK</t>
  </si>
  <si>
    <t>ŁYSKORNIA</t>
  </si>
  <si>
    <t>NARAMICE</t>
  </si>
  <si>
    <t>RADOMINA</t>
  </si>
  <si>
    <t>ŚMIECHEŃ</t>
  </si>
  <si>
    <t>ŁÓDZKIEWIELUŃSKICZARNOŻYŁY</t>
  </si>
  <si>
    <t>EMANUELINA</t>
  </si>
  <si>
    <t>GROMADZICE</t>
  </si>
  <si>
    <t>LENISZKI</t>
  </si>
  <si>
    <t>OPOJOWICE</t>
  </si>
  <si>
    <t>PLATOŃ</t>
  </si>
  <si>
    <t>RACZYN</t>
  </si>
  <si>
    <t>ŁÓDZKIEWIELUŃSKIKONOPNICA</t>
  </si>
  <si>
    <t>BĘBNÓW</t>
  </si>
  <si>
    <t>KAMYK</t>
  </si>
  <si>
    <t>RYCHŁOCICE</t>
  </si>
  <si>
    <t>STROBIN</t>
  </si>
  <si>
    <t>SZYNKIELÓW</t>
  </si>
  <si>
    <t>WROŃSKO</t>
  </si>
  <si>
    <t>ŁÓDZKIEWIELUŃSKIMOKRSKO</t>
  </si>
  <si>
    <t>CHOTÓW</t>
  </si>
  <si>
    <t>KRZYWORZEKA</t>
  </si>
  <si>
    <t>MĄTEWKI</t>
  </si>
  <si>
    <t>MOKRSKO-OSIEDLE</t>
  </si>
  <si>
    <t>ORZECHOWIEC</t>
  </si>
  <si>
    <t>PLEWINA</t>
  </si>
  <si>
    <t>SŁONINY</t>
  </si>
  <si>
    <t>SŁUPSKO</t>
  </si>
  <si>
    <t>WIELKI LAS</t>
  </si>
  <si>
    <t>BORKI WALKOWSKIE</t>
  </si>
  <si>
    <t>ŁÓDZKIEWIELUŃSKIOSJAKÓW</t>
  </si>
  <si>
    <t>CHORZYNA</t>
  </si>
  <si>
    <t>CZERNICE</t>
  </si>
  <si>
    <t>DOLINA CZERNICKA</t>
  </si>
  <si>
    <t>DROBNICE</t>
  </si>
  <si>
    <t>GABRIELÓW</t>
  </si>
  <si>
    <t>HUTA CZERNICKA</t>
  </si>
  <si>
    <t>KAJDAS</t>
  </si>
  <si>
    <t>KOLONIA DĄBROWICE</t>
  </si>
  <si>
    <t>KOLONIA RADUCKA</t>
  </si>
  <si>
    <t>KRZĘTLE</t>
  </si>
  <si>
    <t>KUŹNICA ŁUGOWSKA</t>
  </si>
  <si>
    <t>KUŹNICA STROBIŃSKA</t>
  </si>
  <si>
    <t>PISKORNIK CZERNICKI</t>
  </si>
  <si>
    <t>RADUCKI FOLWARK</t>
  </si>
  <si>
    <t>RADUCZYCE</t>
  </si>
  <si>
    <t>SKALENIEC</t>
  </si>
  <si>
    <t>TOBUŁKI</t>
  </si>
  <si>
    <t>WALKÓW</t>
  </si>
  <si>
    <t>ZOFIA</t>
  </si>
  <si>
    <t>ŁÓDZKIEWIELUŃSKIOSTRÓWEK</t>
  </si>
  <si>
    <t>DĘBIEC-KOLONIA</t>
  </si>
  <si>
    <t>DYMEK</t>
  </si>
  <si>
    <t>GWIZDAŁKI</t>
  </si>
  <si>
    <t>JACKOWSKIE</t>
  </si>
  <si>
    <t>KOŹLIN</t>
  </si>
  <si>
    <t>NIEMIERZYN</t>
  </si>
  <si>
    <t>NIETUSZYNA</t>
  </si>
  <si>
    <t>OSTRÓWEK-PARCELA</t>
  </si>
  <si>
    <t>PISKORNIK</t>
  </si>
  <si>
    <t>RACZYŃSKIE</t>
  </si>
  <si>
    <t>RUDLICE</t>
  </si>
  <si>
    <t>SKRZYNNO</t>
  </si>
  <si>
    <t>UGODA-NIEMIERZYN</t>
  </si>
  <si>
    <t>WOLA RUDLICKA</t>
  </si>
  <si>
    <t>ŁÓDZKIEWIELUŃSKIPĄTNÓW</t>
  </si>
  <si>
    <t>BUKOWCE</t>
  </si>
  <si>
    <t>DZIETRZNIKI</t>
  </si>
  <si>
    <t>GLIGI</t>
  </si>
  <si>
    <t>GRĘBIEŃ</t>
  </si>
  <si>
    <t>KAŁUŻE</t>
  </si>
  <si>
    <t>KĘPOWIZNA</t>
  </si>
  <si>
    <t>KLUSKI</t>
  </si>
  <si>
    <t>TRONINY</t>
  </si>
  <si>
    <t>ZAŁĘCZE MAŁE</t>
  </si>
  <si>
    <t>ZAŁĘCZE WIELKIE</t>
  </si>
  <si>
    <t>ŁÓDZKIEWIELUŃSKISKOMLIN</t>
  </si>
  <si>
    <t>KLASAK DUŻY</t>
  </si>
  <si>
    <t>KLASAK MAŁY</t>
  </si>
  <si>
    <t>MARĘŻE</t>
  </si>
  <si>
    <t>TOPLIN</t>
  </si>
  <si>
    <t>WALENCZYZNA</t>
  </si>
  <si>
    <t>WICHERNIK</t>
  </si>
  <si>
    <t>ZBĘK</t>
  </si>
  <si>
    <t>ZŁOTA GÓRA</t>
  </si>
  <si>
    <t>BIENIĄDZICE</t>
  </si>
  <si>
    <t>ŁÓDZKIEWIELUŃSKIWIELUŃ</t>
  </si>
  <si>
    <t>GASZYN</t>
  </si>
  <si>
    <t>JODŁOWIEC</t>
  </si>
  <si>
    <t>KLUSINY</t>
  </si>
  <si>
    <t>MAŁYSZYN</t>
  </si>
  <si>
    <t>MAŁYSZYNEK</t>
  </si>
  <si>
    <t>OLEWIN</t>
  </si>
  <si>
    <t>RYCHŁOWICE</t>
  </si>
  <si>
    <t>SIENIEC</t>
  </si>
  <si>
    <t>SREBRNICA</t>
  </si>
  <si>
    <t>STARZENICE</t>
  </si>
  <si>
    <t>URBANICE</t>
  </si>
  <si>
    <t>WIDORADZ</t>
  </si>
  <si>
    <t>ZWIECHY</t>
  </si>
  <si>
    <t>ŁÓDZKIEWIELUŃSKIWIERZCHLAS</t>
  </si>
  <si>
    <t>JAJCZAKI</t>
  </si>
  <si>
    <t>KAMION</t>
  </si>
  <si>
    <t>KOCHLEW</t>
  </si>
  <si>
    <t>KRASZKOWICE</t>
  </si>
  <si>
    <t>KRZECZÓW</t>
  </si>
  <si>
    <t>ŁASZEW</t>
  </si>
  <si>
    <t>ŁASZEW RZĄDOWY</t>
  </si>
  <si>
    <t>MIERZYCE</t>
  </si>
  <si>
    <t>OGROBLE</t>
  </si>
  <si>
    <t>PRZYCŁAPY</t>
  </si>
  <si>
    <t>PRZYWÓZ</t>
  </si>
  <si>
    <t>PRZYWÓZ DOLNY</t>
  </si>
  <si>
    <t>STRUGI</t>
  </si>
  <si>
    <t>ŁÓDZKIEWIERUSZOWSKIBOLESŁAWIEC</t>
  </si>
  <si>
    <t>BOLESŁAWIEC-CHRÓŚCIN</t>
  </si>
  <si>
    <t>CHOBOT</t>
  </si>
  <si>
    <t>CHOTYNIN</t>
  </si>
  <si>
    <t>CHRÓŚCIN</t>
  </si>
  <si>
    <t>CHRÓŚCIN-MŁYN</t>
  </si>
  <si>
    <t>KLASAK</t>
  </si>
  <si>
    <t>KRUPKA</t>
  </si>
  <si>
    <t>PODBOLESŁAWIEC</t>
  </si>
  <si>
    <t>PODJAWOREK</t>
  </si>
  <si>
    <t>WIEWIÓRKA</t>
  </si>
  <si>
    <t>CHOROBEL</t>
  </si>
  <si>
    <t>ŁÓDZKIEWIERUSZOWSKICZASTARY</t>
  </si>
  <si>
    <t>CZASTARY-STACJA</t>
  </si>
  <si>
    <t>JAŚKI</t>
  </si>
  <si>
    <t>KĄTY WALICHNOWSKIE</t>
  </si>
  <si>
    <t>KNIATOWY</t>
  </si>
  <si>
    <t>KOLONIA WIERUSZOWSKA</t>
  </si>
  <si>
    <t>KRAJANKA</t>
  </si>
  <si>
    <t>KRZYŻ</t>
  </si>
  <si>
    <t>NALEPA</t>
  </si>
  <si>
    <t>PARCICE</t>
  </si>
  <si>
    <t>PRZYWORY</t>
  </si>
  <si>
    <t>RADOSTÓW DRUGI</t>
  </si>
  <si>
    <t>RADOSTÓW PIERWSZY</t>
  </si>
  <si>
    <t>STĘPNA</t>
  </si>
  <si>
    <t>BIADASZKI</t>
  </si>
  <si>
    <t>ŁÓDZKIEWIERUSZOWSKIGALEWICE</t>
  </si>
  <si>
    <t>BOCIAN</t>
  </si>
  <si>
    <t>FOLUSZCZYKI</t>
  </si>
  <si>
    <t>GŁAZ</t>
  </si>
  <si>
    <t>KASKI</t>
  </si>
  <si>
    <t>KAŹMIRÓW</t>
  </si>
  <si>
    <t>KOLONIA OSIEK</t>
  </si>
  <si>
    <t>KOSTRZEWY</t>
  </si>
  <si>
    <t>KUŻAJ</t>
  </si>
  <si>
    <t>OKOŃ</t>
  </si>
  <si>
    <t>PLĘSY</t>
  </si>
  <si>
    <t>PRZYBYŁÓW</t>
  </si>
  <si>
    <t>RYBKA</t>
  </si>
  <si>
    <t>SPÓLE</t>
  </si>
  <si>
    <t>ZAŁOZIE</t>
  </si>
  <si>
    <t>ZATAJE</t>
  </si>
  <si>
    <t>ŻELAZO</t>
  </si>
  <si>
    <t>ŻYDOWIEC</t>
  </si>
  <si>
    <t>ŁÓDZKIEWIERUSZOWSKILUTUTÓW</t>
  </si>
  <si>
    <t>DOBROSŁAW</t>
  </si>
  <si>
    <t>DYMKI</t>
  </si>
  <si>
    <t>HIPOLITY</t>
  </si>
  <si>
    <t>JEŻOPOLE</t>
  </si>
  <si>
    <t>KIJANICE</t>
  </si>
  <si>
    <t>KŁONICZKI</t>
  </si>
  <si>
    <t>KNAPY</t>
  </si>
  <si>
    <t>KOLONIA DOBROSŁAW</t>
  </si>
  <si>
    <t>KOPANINY</t>
  </si>
  <si>
    <t>KOZUB</t>
  </si>
  <si>
    <t>ŁĘKI DUŻE</t>
  </si>
  <si>
    <t>ŁĘKI MAŁE</t>
  </si>
  <si>
    <t>NIEMOJEW</t>
  </si>
  <si>
    <t>OSTRYCHARZE</t>
  </si>
  <si>
    <t>POPIELINA</t>
  </si>
  <si>
    <t>POPIELINA-TOWARZYSTWO</t>
  </si>
  <si>
    <t>ŁÓDZKIEWIERUSZOWSKIŁUBNICE</t>
  </si>
  <si>
    <t>DZIETRZKOWICE</t>
  </si>
  <si>
    <t>KOLONIA DZIETRZKOWICE</t>
  </si>
  <si>
    <t>RZEPISKO</t>
  </si>
  <si>
    <t>WĘGIELNICA</t>
  </si>
  <si>
    <t>BAGATELKA</t>
  </si>
  <si>
    <t>ŁÓDZKIEWIERUSZOWSKISOKOLNIKI</t>
  </si>
  <si>
    <t>BORKI PICHELSKIE</t>
  </si>
  <si>
    <t>BORKI SOKOLSKIE</t>
  </si>
  <si>
    <t>GÓRY PARCELA</t>
  </si>
  <si>
    <t>NOWY OCHĘDZYN</t>
  </si>
  <si>
    <t>PICHLICE</t>
  </si>
  <si>
    <t>PRUSAK</t>
  </si>
  <si>
    <t>RYŚ</t>
  </si>
  <si>
    <t>STARY OCHĘDZYN</t>
  </si>
  <si>
    <t>SZUSTRY</t>
  </si>
  <si>
    <t>TYBLE</t>
  </si>
  <si>
    <t>TYBLE MAŁE</t>
  </si>
  <si>
    <t>WALICHNOWY</t>
  </si>
  <si>
    <t>WIKTORÓWEK</t>
  </si>
  <si>
    <t>WYGLĄDACZE</t>
  </si>
  <si>
    <t>ZDZIERCZYZNA</t>
  </si>
  <si>
    <t>CHOBANIN</t>
  </si>
  <si>
    <t>ŁÓDZKIEWIERUSZOWSKIWIERUSZÓW</t>
  </si>
  <si>
    <t>CIESZĘCIN</t>
  </si>
  <si>
    <t>DOBRYDZIAŁ</t>
  </si>
  <si>
    <t>GÓRKA WIERUSZOWSKA</t>
  </si>
  <si>
    <t>GRZEŚKA</t>
  </si>
  <si>
    <t>JUTRKÓW</t>
  </si>
  <si>
    <t>KLATKA</t>
  </si>
  <si>
    <t>KOWALÓWKA</t>
  </si>
  <si>
    <t>KUŹNICA SKAKAWSKA</t>
  </si>
  <si>
    <t>LUBCZYNA</t>
  </si>
  <si>
    <t>MESZNARY</t>
  </si>
  <si>
    <t>MIELESZYNEK</t>
  </si>
  <si>
    <t>NAWROTÓW</t>
  </si>
  <si>
    <t>OCHĘDZYN</t>
  </si>
  <si>
    <t>SKAKAWA</t>
  </si>
  <si>
    <t>SOPEL</t>
  </si>
  <si>
    <t>TEKLINÓW</t>
  </si>
  <si>
    <t>WESOŁA</t>
  </si>
  <si>
    <t>ŁÓDZKIEZDUŃSKOWOLSKISZADEK</t>
  </si>
  <si>
    <t>BABINIEC</t>
  </si>
  <si>
    <t>BOCZKI NOWE</t>
  </si>
  <si>
    <t>BOCZKI STARE</t>
  </si>
  <si>
    <t>BOCZKI-PARCELA</t>
  </si>
  <si>
    <t>BORKI PRUSINOWSKIE</t>
  </si>
  <si>
    <t>BRĄDY</t>
  </si>
  <si>
    <t>CHOSZCZEWO</t>
  </si>
  <si>
    <t>CHOSZCZEWO-KOLONIA</t>
  </si>
  <si>
    <t>CHOSZCZEWO-PARCELA</t>
  </si>
  <si>
    <t>DZIEWULIN</t>
  </si>
  <si>
    <t>GÓRNA WOLA</t>
  </si>
  <si>
    <t>GÓRY PRUSINOWSKIE</t>
  </si>
  <si>
    <t>GRABOWINY</t>
  </si>
  <si>
    <t>HAMENTÓW</t>
  </si>
  <si>
    <t>KARCZÓWEK-KOLONIA</t>
  </si>
  <si>
    <t>KOBYLA MIEJSKA</t>
  </si>
  <si>
    <t>KORNATY</t>
  </si>
  <si>
    <t>KOTLINKI</t>
  </si>
  <si>
    <t>KROKOCICE</t>
  </si>
  <si>
    <t>KROKOCICE-KOLONIA</t>
  </si>
  <si>
    <t>KROMOLIN NOWY</t>
  </si>
  <si>
    <t>KROMOLIN STARY</t>
  </si>
  <si>
    <t>LICHAWA-KOLONIA</t>
  </si>
  <si>
    <t>LICHAWA-PARCELA</t>
  </si>
  <si>
    <t>OGRODZIM-KOLONIA</t>
  </si>
  <si>
    <t>PRZATÓW DOLNY</t>
  </si>
  <si>
    <t>PRZATÓW GÓRNY</t>
  </si>
  <si>
    <t>PRZATÓWEK</t>
  </si>
  <si>
    <t>REDUCHÓW</t>
  </si>
  <si>
    <t>REDUCHÓW-KOLONIA</t>
  </si>
  <si>
    <t>RZEPISZEW</t>
  </si>
  <si>
    <t>RZEPISZEW-KOLONIA</t>
  </si>
  <si>
    <t>RZEPISZEW-RESZTÓWKA</t>
  </si>
  <si>
    <t>RZESZÓWKA</t>
  </si>
  <si>
    <t>SIKUCIN</t>
  </si>
  <si>
    <t>SIKUCIN-KOLONIA</t>
  </si>
  <si>
    <t>STAROSTWO SZADEK</t>
  </si>
  <si>
    <t>SZADKOWICE-KOLONIA</t>
  </si>
  <si>
    <t>SZADKOWICE-OGRODZIM</t>
  </si>
  <si>
    <t>TARNÓWKA KOLONIA A</t>
  </si>
  <si>
    <t>WARDĘGA</t>
  </si>
  <si>
    <t>WIELKA WIEŚ-FOLWARK</t>
  </si>
  <si>
    <t>WILAMÓW-KOLONIA</t>
  </si>
  <si>
    <t>WILAMÓW-PARCELA</t>
  </si>
  <si>
    <t>WOLA KROKOCKA</t>
  </si>
  <si>
    <t>WOLA KROKOCKA-PARCELA</t>
  </si>
  <si>
    <t>WOLA ŁOBUDZKA</t>
  </si>
  <si>
    <t>ADAMÓWEK</t>
  </si>
  <si>
    <t>ŁÓDZKIEZDUŃSKOWOLSKIZAPOLICE</t>
  </si>
  <si>
    <t>BELEŃ</t>
  </si>
  <si>
    <t>BELEŃ-KOLONIA</t>
  </si>
  <si>
    <t>JELNO</t>
  </si>
  <si>
    <t>MARŻYNEK</t>
  </si>
  <si>
    <t>MŁODAWIN DOLNY</t>
  </si>
  <si>
    <t>MŁODAWIN GÓRNY</t>
  </si>
  <si>
    <t>PSTROKONIE</t>
  </si>
  <si>
    <t>PTASZKOWICE</t>
  </si>
  <si>
    <t>REMBIESZÓW</t>
  </si>
  <si>
    <t>REMBIESZÓW-KOLONIA</t>
  </si>
  <si>
    <t>ROJKÓW</t>
  </si>
  <si>
    <t>STROŃSKO</t>
  </si>
  <si>
    <t>SWĘDZIENIEJEWICE</t>
  </si>
  <si>
    <t>ŚWIERZYNY</t>
  </si>
  <si>
    <t>ŁÓDZKIEZDUŃSKOWOLSKIZDUŃSKA WOLA</t>
  </si>
  <si>
    <t>ŁÓDZKIEZDUŃSKOWOLSKIZDUŃSKA WOLA (WIEJSKA)</t>
  </si>
  <si>
    <t>ANNOPOLE NOWE</t>
  </si>
  <si>
    <t>ANNOPOLE STARE</t>
  </si>
  <si>
    <t>BENIAMINÓW</t>
  </si>
  <si>
    <t>BIAŁY ŁUG</t>
  </si>
  <si>
    <t>DIONIZÓW</t>
  </si>
  <si>
    <t>GAJEWNIKI</t>
  </si>
  <si>
    <t>GAJEWNIKI-KOLONIA</t>
  </si>
  <si>
    <t>IZABELÓW</t>
  </si>
  <si>
    <t>IZABELÓW MAŁY</t>
  </si>
  <si>
    <t>JANISZEWICE</t>
  </si>
  <si>
    <t>KĘSZYCE</t>
  </si>
  <si>
    <t>KŁADY</t>
  </si>
  <si>
    <t>KROBANÓW</t>
  </si>
  <si>
    <t>KROBANÓW-CEGIELNIA</t>
  </si>
  <si>
    <t>KROBANÓWEK</t>
  </si>
  <si>
    <t>LASKOWIEC</t>
  </si>
  <si>
    <t>OCHRANIEW</t>
  </si>
  <si>
    <t>POLKÓW</t>
  </si>
  <si>
    <t>PRATKÓW</t>
  </si>
  <si>
    <t>RĘBIESKIE</t>
  </si>
  <si>
    <t>RĘBIESKIE-KOLONIA</t>
  </si>
  <si>
    <t>SUCHOCZASY</t>
  </si>
  <si>
    <t>WÓLKA WOJSŁAWSKA</t>
  </si>
  <si>
    <t>ZBOROWSKIE</t>
  </si>
  <si>
    <t>ŁÓDZKIEZGIERSKIALEKSANDRÓW ŁÓDZKI</t>
  </si>
  <si>
    <t>BEŁDÓW</t>
  </si>
  <si>
    <t>BEŁDÓW-KRZYWA WIEŚ</t>
  </si>
  <si>
    <t>BRUŻYCZKA MAŁA</t>
  </si>
  <si>
    <t>BUDY WOLSKIE</t>
  </si>
  <si>
    <t>CHROŚNO</t>
  </si>
  <si>
    <t>JASTRZĘBIE GÓRNE</t>
  </si>
  <si>
    <t>KOLONIA BRUŻYCA</t>
  </si>
  <si>
    <t>KRZYWIEC</t>
  </si>
  <si>
    <t>KSIĘSTWO</t>
  </si>
  <si>
    <t>ŁOBÓDŹ</t>
  </si>
  <si>
    <t>ŁOMNIK</t>
  </si>
  <si>
    <t>NAKIELNICA</t>
  </si>
  <si>
    <t>NOWE KRASNODĘBY</t>
  </si>
  <si>
    <t>NOWY ADAMÓW</t>
  </si>
  <si>
    <t>PLACYDÓW</t>
  </si>
  <si>
    <t>PRAWĘCICE</t>
  </si>
  <si>
    <t>RĄBIEŃ</t>
  </si>
  <si>
    <t>RĄBIEŃ AB</t>
  </si>
  <si>
    <t>RUDA-BUGAJ</t>
  </si>
  <si>
    <t>SŁOWAK</t>
  </si>
  <si>
    <t>STARE KRASNODĘBY</t>
  </si>
  <si>
    <t>STARY ADAMÓW</t>
  </si>
  <si>
    <t>WOLA GRZYMKOWA</t>
  </si>
  <si>
    <t>ZGNIŁE BŁOTO</t>
  </si>
  <si>
    <t>ŁÓDZKIEZGIERSKIGŁOWNO</t>
  </si>
  <si>
    <t>ALBINÓW</t>
  </si>
  <si>
    <t>ŁÓDZKIEZGIERSKIGŁOWNO (WIEJSKA)</t>
  </si>
  <si>
    <t>BOCZKI DOMARADZKIE</t>
  </si>
  <si>
    <t>BOCZKI ZARZECZNE</t>
  </si>
  <si>
    <t>CHLEBOWICE</t>
  </si>
  <si>
    <t>DOMARADZYN</t>
  </si>
  <si>
    <t>KADZIELIN</t>
  </si>
  <si>
    <t>KARASICA</t>
  </si>
  <si>
    <t>LUBIANKÓW</t>
  </si>
  <si>
    <t>MĄKOLICE DRUGIE</t>
  </si>
  <si>
    <t>MIĘSOŚNIA</t>
  </si>
  <si>
    <t>PIASKI RUDNICKIE</t>
  </si>
  <si>
    <t>POPÓW GŁOWIEŃSKI</t>
  </si>
  <si>
    <t>POPÓWEK WŁOŚCIAŃSKI</t>
  </si>
  <si>
    <t>RUDNICZEK</t>
  </si>
  <si>
    <t>WŁADYSŁAWÓW BIELAWSKI</t>
  </si>
  <si>
    <t>WŁADYSŁAWÓW POPOWSKI</t>
  </si>
  <si>
    <t>WOLA LUBIANKOWSKA</t>
  </si>
  <si>
    <t>WOLA MĄKOLSKA</t>
  </si>
  <si>
    <t>WOLA ZBROŻKOWA</t>
  </si>
  <si>
    <t>ZIEWANICE</t>
  </si>
  <si>
    <t>ŁÓDZKIEZGIERSKIOZORKÓW</t>
  </si>
  <si>
    <t>ŁÓDZKIEZGIERSKIOZORKÓW (WIEJSKA)</t>
  </si>
  <si>
    <t>BORSZYN</t>
  </si>
  <si>
    <t>CEDROWICE</t>
  </si>
  <si>
    <t>CEDROWICE-PARCELA</t>
  </si>
  <si>
    <t>CZERCHÓW</t>
  </si>
  <si>
    <t>DYBÓWKA</t>
  </si>
  <si>
    <t>LEŚMIERZ</t>
  </si>
  <si>
    <t>MAŁACHOWICE</t>
  </si>
  <si>
    <t>MAŁACHOWICE-KOLONIA</t>
  </si>
  <si>
    <t>MASZKOWICE</t>
  </si>
  <si>
    <t>MODLNA</t>
  </si>
  <si>
    <t>MUCHÓWKA</t>
  </si>
  <si>
    <t>OPALANKI</t>
  </si>
  <si>
    <t>SIERPÓW</t>
  </si>
  <si>
    <t>SKROMNICA</t>
  </si>
  <si>
    <t>SOKOLNIKI-LAS</t>
  </si>
  <si>
    <t>SOKOLNIKI-PARCELA</t>
  </si>
  <si>
    <t>SOLCA MAŁA</t>
  </si>
  <si>
    <t>SOLCA WIELKA</t>
  </si>
  <si>
    <t>ŚLIWNIKI</t>
  </si>
  <si>
    <t>TKACZEW</t>
  </si>
  <si>
    <t>TYMIENICA</t>
  </si>
  <si>
    <t>ANASTAZEW</t>
  </si>
  <si>
    <t>ŁÓDZKIEZGIERSKIPARZĘCZEW</t>
  </si>
  <si>
    <t>BIBIANÓW</t>
  </si>
  <si>
    <t>CHRZĄSTÓW WIELKI</t>
  </si>
  <si>
    <t>DURAJ</t>
  </si>
  <si>
    <t>FLORIANKI</t>
  </si>
  <si>
    <t>GOŁASZYNY</t>
  </si>
  <si>
    <t>IGNACEW FOLWARCZNY</t>
  </si>
  <si>
    <t>IGNACEW PARZĘCZEWSKI</t>
  </si>
  <si>
    <t>IGNACEW PODLEŚNY</t>
  </si>
  <si>
    <t>IGNACEW ROZLAZŁY</t>
  </si>
  <si>
    <t>JULIANKI</t>
  </si>
  <si>
    <t>KONSTANTKI</t>
  </si>
  <si>
    <t>KOWALEWICE</t>
  </si>
  <si>
    <t>KOZIKÓWKA</t>
  </si>
  <si>
    <t>LEŹNICA WIELKA</t>
  </si>
  <si>
    <t>LEŹNICA WIELKA-OSIEDLE</t>
  </si>
  <si>
    <t>MAMIEŃ</t>
  </si>
  <si>
    <t>MROŻEWICE</t>
  </si>
  <si>
    <t>NOWA JEROZOLIMA</t>
  </si>
  <si>
    <t>NOWOMŁYNY</t>
  </si>
  <si>
    <t>ORŁA</t>
  </si>
  <si>
    <t>PUSTKOWA GÓRA</t>
  </si>
  <si>
    <t>RADZIBÓRZ</t>
  </si>
  <si>
    <t>RÓŻYCE ŻMIJOWE</t>
  </si>
  <si>
    <t>SKÓRKA</t>
  </si>
  <si>
    <t>STARY CHRZĄSTÓW</t>
  </si>
  <si>
    <t>SULIMY</t>
  </si>
  <si>
    <t>ŚNIATOWA</t>
  </si>
  <si>
    <t>TKACZEWSKA GÓRA</t>
  </si>
  <si>
    <t>TROJANY</t>
  </si>
  <si>
    <t>WYTRZYSZCZKI</t>
  </si>
  <si>
    <t>ŻELGOSZCZ</t>
  </si>
  <si>
    <t>ŁÓDZKIEZGIERSKISTRYKÓW</t>
  </si>
  <si>
    <t>ANIELIN SWĘDOWSKI</t>
  </si>
  <si>
    <t>BARTOLIN</t>
  </si>
  <si>
    <t>BRATOSZEWICE</t>
  </si>
  <si>
    <t>BRONIN</t>
  </si>
  <si>
    <t>CESARKA</t>
  </si>
  <si>
    <t>CIOŁEK</t>
  </si>
  <si>
    <t>DOBRA-NOWINY</t>
  </si>
  <si>
    <t>KIEŁMINA</t>
  </si>
  <si>
    <t>KLĘK</t>
  </si>
  <si>
    <t>KOŹLE</t>
  </si>
  <si>
    <t>KRUCICE</t>
  </si>
  <si>
    <t>NIESUŁKÓW</t>
  </si>
  <si>
    <t>NIESUŁKÓW-KOLONIA</t>
  </si>
  <si>
    <t>NOWOSTAWY GÓRNE</t>
  </si>
  <si>
    <t>OSSE</t>
  </si>
  <si>
    <t>PLUDWINY</t>
  </si>
  <si>
    <t>SADÓWKA</t>
  </si>
  <si>
    <t>SIERŻNIA</t>
  </si>
  <si>
    <t>SOSNOWIEC DOLNY</t>
  </si>
  <si>
    <t>SOSNOWIEC GÓRNY</t>
  </si>
  <si>
    <t>SOSNOWIEC-PIEŃKI</t>
  </si>
  <si>
    <t>STARY IMIELNIK</t>
  </si>
  <si>
    <t>SWĘDÓW</t>
  </si>
  <si>
    <t>TYMIANKA</t>
  </si>
  <si>
    <t>TYMIANKA MAŁA</t>
  </si>
  <si>
    <t>WITANÓWEK</t>
  </si>
  <si>
    <t>WOLA BŁĘDOWA</t>
  </si>
  <si>
    <t>WRZASK</t>
  </si>
  <si>
    <t>WYSKOKI</t>
  </si>
  <si>
    <t>ŁÓDZKIEZGIERSKIZGIERZ</t>
  </si>
  <si>
    <t>ŁÓDZKIEZGIERSKIZGIERZ (WIEJSKA)</t>
  </si>
  <si>
    <t>ASTACHOWICE</t>
  </si>
  <si>
    <t>BĄDKÓW</t>
  </si>
  <si>
    <t>BESIEKIERZ NAWOJOWY</t>
  </si>
  <si>
    <t>BESIEKIERZ RUDNY</t>
  </si>
  <si>
    <t>BRACHOWICE</t>
  </si>
  <si>
    <t>CYPRIANÓW</t>
  </si>
  <si>
    <t>DĄBRÓWKA WIELKA</t>
  </si>
  <si>
    <t>DĄBRÓWKA-MALICE</t>
  </si>
  <si>
    <t>DĄBRÓWKA-MARIANKA</t>
  </si>
  <si>
    <t>DĄBRÓWKA-SOWICE</t>
  </si>
  <si>
    <t>DĄBRÓWKA-STRUMIANY</t>
  </si>
  <si>
    <t>DZIERŻĄZNA</t>
  </si>
  <si>
    <t>EMILIA</t>
  </si>
  <si>
    <t>GIECZNO</t>
  </si>
  <si>
    <t>GROTNIKI</t>
  </si>
  <si>
    <t>JEDLICZE A</t>
  </si>
  <si>
    <t>JEDLICZE B</t>
  </si>
  <si>
    <t>KANIA GÓRA</t>
  </si>
  <si>
    <t>KĘBLINY</t>
  </si>
  <si>
    <t>KOLONIA GŁOWA</t>
  </si>
  <si>
    <t>LORENKI</t>
  </si>
  <si>
    <t>LUĆMIERZ-LAS</t>
  </si>
  <si>
    <t>LUĆMIERZ-OŚRODEK</t>
  </si>
  <si>
    <t>ŁAGIEWNIKI NOWE</t>
  </si>
  <si>
    <t>MARCJANKA</t>
  </si>
  <si>
    <t>PALESTYNA</t>
  </si>
  <si>
    <t>ROSANÓW</t>
  </si>
  <si>
    <t>ROSANÓW DOLNY</t>
  </si>
  <si>
    <t>ROZALINÓW</t>
  </si>
  <si>
    <t>SAMOTNIK</t>
  </si>
  <si>
    <t>SŁOWIK</t>
  </si>
  <si>
    <t>STARE ŁAGIEWNIKI</t>
  </si>
  <si>
    <t>SZCZAWIN DUŻY</t>
  </si>
  <si>
    <t>SZCZAWIN MAŁY</t>
  </si>
  <si>
    <t>SZCZAWIN PRZYKOŚCIELNY</t>
  </si>
  <si>
    <t>SZCZAWIN-KOLONIA</t>
  </si>
  <si>
    <t>ŚLADKÓW GÓRNY</t>
  </si>
  <si>
    <t>UKRAINA</t>
  </si>
  <si>
    <t>WARSZYCE</t>
  </si>
  <si>
    <t>WOLA BRANICKA</t>
  </si>
  <si>
    <t>WOLA BRANICKA-KOLONIA</t>
  </si>
  <si>
    <t>WOLA ROGOZIŃSKA</t>
  </si>
  <si>
    <t>MAŁOPOLSKIEBOCHEŃSKIBOCHNIA</t>
  </si>
  <si>
    <t>MAŁOPOLSKIEBOCHEŃSKIBOCHNIA (WIEJSKA)</t>
  </si>
  <si>
    <t>BESSÓW</t>
  </si>
  <si>
    <t>CEREKIEW</t>
  </si>
  <si>
    <t>CIKOWICE</t>
  </si>
  <si>
    <t>DAMIENICE</t>
  </si>
  <si>
    <t>GIERCZYCE</t>
  </si>
  <si>
    <t>ŁAPCZYCA</t>
  </si>
  <si>
    <t>NIEPRZEŚNIA</t>
  </si>
  <si>
    <t>NIESZKOWICE MAŁE</t>
  </si>
  <si>
    <t>NIESZKOWICE WIELKIE</t>
  </si>
  <si>
    <t>OSTRÓW SZLACHECKI</t>
  </si>
  <si>
    <t>PROSZÓWKI</t>
  </si>
  <si>
    <t>SŁOMKA</t>
  </si>
  <si>
    <t>STRADOMKA</t>
  </si>
  <si>
    <t>WOLA NIESZKOWSKA</t>
  </si>
  <si>
    <t>ZATOKA</t>
  </si>
  <si>
    <t>BIEŃKOWICE</t>
  </si>
  <si>
    <t>MAŁOPOLSKIEBOCHEŃSKIDRWINIA</t>
  </si>
  <si>
    <t>GAWŁÓWEK</t>
  </si>
  <si>
    <t>ISPINA</t>
  </si>
  <si>
    <t>MIKLUSZOWICE</t>
  </si>
  <si>
    <t>WOLA DRWIŃSKA</t>
  </si>
  <si>
    <t>WYŻYCE</t>
  </si>
  <si>
    <t>BORÓWNA</t>
  </si>
  <si>
    <t>MAŁOPOLSKIEBOCHEŃSKILIPNICA MUROWANA</t>
  </si>
  <si>
    <t>LIPNICA DOLNA</t>
  </si>
  <si>
    <t>LIPNICA GÓRNA</t>
  </si>
  <si>
    <t>RAJBROT</t>
  </si>
  <si>
    <t>MAŁOPOLSKIEBOCHEŃSKIŁAPANÓW</t>
  </si>
  <si>
    <t>BRZEZOWA</t>
  </si>
  <si>
    <t>CICHAWKA</t>
  </si>
  <si>
    <t>KĘPANÓW</t>
  </si>
  <si>
    <t>KOBYLEC</t>
  </si>
  <si>
    <t>PRZEGINIA</t>
  </si>
  <si>
    <t>SOBOLÓW</t>
  </si>
  <si>
    <t>UBRZEŻ</t>
  </si>
  <si>
    <t>WIERUSZYCE</t>
  </si>
  <si>
    <t>WOLA WIERUSZYCKA</t>
  </si>
  <si>
    <t>ZBYDNIÓW</t>
  </si>
  <si>
    <t>CHRONÓW</t>
  </si>
  <si>
    <t>MAŁOPOLSKIEBOCHEŃSKINOWY WIŚNICZ</t>
  </si>
  <si>
    <t>KRÓLÓWKA</t>
  </si>
  <si>
    <t>LEKSANDROWA</t>
  </si>
  <si>
    <t>ŁOMNA</t>
  </si>
  <si>
    <t>OLCHAWA</t>
  </si>
  <si>
    <t>POŁOM DUŻY</t>
  </si>
  <si>
    <t>STARY WIŚNICZ</t>
  </si>
  <si>
    <t>WIŚNICZ MAŁY</t>
  </si>
  <si>
    <t>MAŁOPOLSKIEBOCHEŃSKIRZEZAWA</t>
  </si>
  <si>
    <t>BRATUCICE</t>
  </si>
  <si>
    <t>JODŁÓWKA</t>
  </si>
  <si>
    <t>OSTRÓW KRÓLEWSKI</t>
  </si>
  <si>
    <t>MAŁOPOLSKIEBOCHEŃSKITRZCIANA</t>
  </si>
  <si>
    <t>KIERLIKÓWKA</t>
  </si>
  <si>
    <t>ŁĄKTA DOLNA</t>
  </si>
  <si>
    <t>RDZAWA</t>
  </si>
  <si>
    <t>BEŁDNO</t>
  </si>
  <si>
    <t>MAŁOPOLSKIEBOCHEŃSKIŻEGOCINA</t>
  </si>
  <si>
    <t>BYTOMSKO</t>
  </si>
  <si>
    <t>ŁĄKTA GÓRNA</t>
  </si>
  <si>
    <t>ROZDZIELE</t>
  </si>
  <si>
    <t>BIELCZA</t>
  </si>
  <si>
    <t>MAŁOPOLSKIEBRZESKIBORZĘCIN</t>
  </si>
  <si>
    <t>JAGNIÓWKA</t>
  </si>
  <si>
    <t>WARYŚ</t>
  </si>
  <si>
    <t>MAŁOPOLSKIEBRZESKIBRZESKO</t>
  </si>
  <si>
    <t>JADOWNIKI</t>
  </si>
  <si>
    <t>MOKRZYSKA</t>
  </si>
  <si>
    <t>OKOCIM</t>
  </si>
  <si>
    <t>PORĘBA SPYTKOWSKA</t>
  </si>
  <si>
    <t>STERKOWIEC</t>
  </si>
  <si>
    <t>WOKOWICE</t>
  </si>
  <si>
    <t>BĘDZIESZYNA</t>
  </si>
  <si>
    <t>MAŁOPOLSKIEBRZESKICZCHÓW</t>
  </si>
  <si>
    <t>BISKUPICE MELSZTYŃSKIE</t>
  </si>
  <si>
    <t>DOMOSŁAWICE</t>
  </si>
  <si>
    <t>PIASKI-DRUŻKÓW</t>
  </si>
  <si>
    <t>TWORKOWA</t>
  </si>
  <si>
    <t>WYTRZYSZCZKA</t>
  </si>
  <si>
    <t>BIADOLINY SZLACHECKIE</t>
  </si>
  <si>
    <t>MAŁOPOLSKIEBRZESKIDĘBNO</t>
  </si>
  <si>
    <t>DOŁY</t>
  </si>
  <si>
    <t>JASTEW</t>
  </si>
  <si>
    <t>JAWORSKO</t>
  </si>
  <si>
    <t>ŁONIOWA</t>
  </si>
  <si>
    <t>MASZKIENICE</t>
  </si>
  <si>
    <t>NIEDŹWIEDZA</t>
  </si>
  <si>
    <t>PERŁA</t>
  </si>
  <si>
    <t>PORĄBKA USZEWSKA</t>
  </si>
  <si>
    <t>SUFCZYN</t>
  </si>
  <si>
    <t>WOLA DĘBIŃSKA</t>
  </si>
  <si>
    <t>MAŁOPOLSKIEBRZESKIGNOJNIK</t>
  </si>
  <si>
    <t>GOSPRZYDOWA</t>
  </si>
  <si>
    <t>LEWNIOWA</t>
  </si>
  <si>
    <t>USZEW</t>
  </si>
  <si>
    <t>ZAWADA USZEWSKA</t>
  </si>
  <si>
    <t>DOBROCIESZ</t>
  </si>
  <si>
    <t>MAŁOPOLSKIEBRZESKIIWKOWA</t>
  </si>
  <si>
    <t>DRUŻKÓW PUSTY</t>
  </si>
  <si>
    <t>POŁOM MAŁY</t>
  </si>
  <si>
    <t>PORĄBKA IWKOWSKA</t>
  </si>
  <si>
    <t>WOJAKOWA</t>
  </si>
  <si>
    <t>BARCZKÓW</t>
  </si>
  <si>
    <t>MAŁOPOLSKIEBRZESKISZCZUROWA</t>
  </si>
  <si>
    <t>DĄBRÓWKA MORSKA</t>
  </si>
  <si>
    <t>DOŁĘGA</t>
  </si>
  <si>
    <t>KOPACZE WIELKIE</t>
  </si>
  <si>
    <t>KSIĘŻE KOPACZE</t>
  </si>
  <si>
    <t>KWIKÓW</t>
  </si>
  <si>
    <t>POJAWIE</t>
  </si>
  <si>
    <t>POPĘDZYNA</t>
  </si>
  <si>
    <t>RAJSKO</t>
  </si>
  <si>
    <t>RUDY-RYSIE</t>
  </si>
  <si>
    <t>RYLOWA</t>
  </si>
  <si>
    <t>RZĄCHOWA</t>
  </si>
  <si>
    <t>UŚCIE SOLNE</t>
  </si>
  <si>
    <t>WOLA PRZEMYKOWSKA</t>
  </si>
  <si>
    <t>WRZĘPIA</t>
  </si>
  <si>
    <t>MAŁOPOLSKIECHRZANOWSKIALWERNIA</t>
  </si>
  <si>
    <t>BRODŁA</t>
  </si>
  <si>
    <t>GROJEC</t>
  </si>
  <si>
    <t>KWACZAŁA</t>
  </si>
  <si>
    <t>NIEPORAZ</t>
  </si>
  <si>
    <t>OKLEŚNA</t>
  </si>
  <si>
    <t>PORĘBA ŻEGOTY</t>
  </si>
  <si>
    <t>REGULICE</t>
  </si>
  <si>
    <t>MAŁOPOLSKIECHRZANOWSKIBABICE</t>
  </si>
  <si>
    <t>MĘTKÓW</t>
  </si>
  <si>
    <t>ROZKOCHÓW</t>
  </si>
  <si>
    <t>MAŁOPOLSKIECHRZANOWSKICHRZANÓW</t>
  </si>
  <si>
    <t>LUSZOWICE</t>
  </si>
  <si>
    <t>PŁAZA</t>
  </si>
  <si>
    <t>POGORZYCE</t>
  </si>
  <si>
    <t>GROMIEC</t>
  </si>
  <si>
    <t>MAŁOPOLSKIECHRZANOWSKILIBIĄŻ</t>
  </si>
  <si>
    <t>BOLĘCIN</t>
  </si>
  <si>
    <t>MAŁOPOLSKIECHRZANOWSKITRZEBINIA</t>
  </si>
  <si>
    <t>CZYŻÓWKA</t>
  </si>
  <si>
    <t>DULOWA</t>
  </si>
  <si>
    <t>KARNIOWICE</t>
  </si>
  <si>
    <t>LGOTA</t>
  </si>
  <si>
    <t>MŁOSZOWA</t>
  </si>
  <si>
    <t>MYŚLACHOWICE</t>
  </si>
  <si>
    <t>PIŁA KOŚCIELECKA</t>
  </si>
  <si>
    <t>PŁOKI</t>
  </si>
  <si>
    <t>ZANIWIE</t>
  </si>
  <si>
    <t>MAŁOPOLSKIEDĄBROWSKIBOLESŁAW</t>
  </si>
  <si>
    <t>KANNA</t>
  </si>
  <si>
    <t>KUZIE</t>
  </si>
  <si>
    <t>PODLIPIE</t>
  </si>
  <si>
    <t>SAMOCICE</t>
  </si>
  <si>
    <t>STROJCÓW</t>
  </si>
  <si>
    <t>TONIA</t>
  </si>
  <si>
    <t>BRNIK</t>
  </si>
  <si>
    <t>MAŁOPOLSKIEDĄBROWSKIDĄBROWA TARNOWSKA</t>
  </si>
  <si>
    <t>GRUSZÓW MAŁY</t>
  </si>
  <si>
    <t>GRUSZÓW WIELKI</t>
  </si>
  <si>
    <t>LASKÓWKA CHORĄSKA</t>
  </si>
  <si>
    <t>MORZYCHNA</t>
  </si>
  <si>
    <t>NIECZAJNA DOLNA</t>
  </si>
  <si>
    <t>NIECZAJNA GÓRNA</t>
  </si>
  <si>
    <t>SMĘGORZÓW</t>
  </si>
  <si>
    <t>SUTKÓW</t>
  </si>
  <si>
    <t>SZARWARK</t>
  </si>
  <si>
    <t>ŻELAZÓWKA</t>
  </si>
  <si>
    <t>BIENIASZOWICE</t>
  </si>
  <si>
    <t>MAŁOPOLSKIEDĄBROWSKIGRĘBOSZÓW</t>
  </si>
  <si>
    <t>BORUSOWA</t>
  </si>
  <si>
    <t>HUBENICE</t>
  </si>
  <si>
    <t>LUBICZKO</t>
  </si>
  <si>
    <t>OKRĘG</t>
  </si>
  <si>
    <t>UJŚCIE JEZUICKIE</t>
  </si>
  <si>
    <t>WOLA GRĘBOSZOWSKA</t>
  </si>
  <si>
    <t>WOLA ŻELICHOWSKA</t>
  </si>
  <si>
    <t>ZAPASTERNICZE</t>
  </si>
  <si>
    <t>ZAWIERZBIE</t>
  </si>
  <si>
    <t>MAŁOPOLSKIEDĄBROWSKIMĘDRZECHÓW</t>
  </si>
  <si>
    <t>KUPIENIN</t>
  </si>
  <si>
    <t>ODMĘT</t>
  </si>
  <si>
    <t>WOLA MĘDRZECHOWSKA</t>
  </si>
  <si>
    <t>WÓJCINA</t>
  </si>
  <si>
    <t>WÓLKA GRĄDZKA</t>
  </si>
  <si>
    <t>ADAMIERZ</t>
  </si>
  <si>
    <t>MAŁOPOLSKIEDĄBROWSKIOLESNO</t>
  </si>
  <si>
    <t>BREŃ</t>
  </si>
  <si>
    <t>ĆWIKÓW</t>
  </si>
  <si>
    <t>DĄBRÓWKA GORZYCKA</t>
  </si>
  <si>
    <t>DĄBRÓWKI BREŃSKIE</t>
  </si>
  <si>
    <t>PILCZA ŻELICHOWSKA</t>
  </si>
  <si>
    <t>PODBORZE</t>
  </si>
  <si>
    <t>SWARZÓW</t>
  </si>
  <si>
    <t>MAŁOPOLSKIEDĄBROWSKIRADGOSZCZ</t>
  </si>
  <si>
    <t>MAŁEC</t>
  </si>
  <si>
    <t>MAŁOPOLSKIEDĄBROWSKISZCZUCIN</t>
  </si>
  <si>
    <t>BRZEZÓWKA</t>
  </si>
  <si>
    <t>DELASTOWICE</t>
  </si>
  <si>
    <t>LASKÓWKA DELASTOWSKA</t>
  </si>
  <si>
    <t>ŁĘKA SZCZUCIŃSKA</t>
  </si>
  <si>
    <t>ŁĘKA ŻABIECKA</t>
  </si>
  <si>
    <t>SŁUPIEC</t>
  </si>
  <si>
    <t>SUCHY GRUNT</t>
  </si>
  <si>
    <t>ŚWIDRÓWKA</t>
  </si>
  <si>
    <t>WOLA SZCZUCIŃSKA</t>
  </si>
  <si>
    <t>ZABRNIE</t>
  </si>
  <si>
    <t>MAŁOPOLSKIEGORLICKIBIECZ</t>
  </si>
  <si>
    <t>BINAROWA</t>
  </si>
  <si>
    <t>GRUDNA KĘPSKA</t>
  </si>
  <si>
    <t>LIBUSZA</t>
  </si>
  <si>
    <t>ROŻNOWICE</t>
  </si>
  <si>
    <t>STRZESZYN</t>
  </si>
  <si>
    <t>MAŁOPOLSKIEGORLICKIBOBOWA</t>
  </si>
  <si>
    <t>BRZANA</t>
  </si>
  <si>
    <t>STRÓŻNA</t>
  </si>
  <si>
    <t>MAŁOPOLSKIEGORLICKIGORLICE</t>
  </si>
  <si>
    <t>MAŁOPOLSKIEGORLICKIGORLICE (WIEJSKA)</t>
  </si>
  <si>
    <t>BYSTRA</t>
  </si>
  <si>
    <t>KLĘCZANY</t>
  </si>
  <si>
    <t>KWIATONOWICE</t>
  </si>
  <si>
    <t>ROPICA POLSKA</t>
  </si>
  <si>
    <t>STRÓŻÓWKA</t>
  </si>
  <si>
    <t>SZYMBARK</t>
  </si>
  <si>
    <t>ZAGÓRZANY</t>
  </si>
  <si>
    <t>BEDNARKA</t>
  </si>
  <si>
    <t>MAŁOPOLSKIEGORLICKILIPINKI</t>
  </si>
  <si>
    <t>KRYG</t>
  </si>
  <si>
    <t>PAGORZYNA</t>
  </si>
  <si>
    <t>WÓJTOWA</t>
  </si>
  <si>
    <t>BIESNA</t>
  </si>
  <si>
    <t>MAŁOPOLSKIEGORLICKIŁUŻNA</t>
  </si>
  <si>
    <t>BIEŚNIK</t>
  </si>
  <si>
    <t>SZALOWA</t>
  </si>
  <si>
    <t>WOLA ŁUŻAŃSKA</t>
  </si>
  <si>
    <t>MAŁOPOLSKIEGORLICKIMOSZCZENICA</t>
  </si>
  <si>
    <t>STASZKÓWKA</t>
  </si>
  <si>
    <t>KLIMKÓWKA</t>
  </si>
  <si>
    <t>MAŁOPOLSKIEGORLICKIROPA</t>
  </si>
  <si>
    <t>ŁOSIE</t>
  </si>
  <si>
    <t>BARTNE</t>
  </si>
  <si>
    <t>MAŁOPOLSKIEGORLICKISĘKOWA</t>
  </si>
  <si>
    <t>BODAKI</t>
  </si>
  <si>
    <t>MAŁASTÓW</t>
  </si>
  <si>
    <t>MĘCINA MAŁA</t>
  </si>
  <si>
    <t>MĘCINA WIELKA</t>
  </si>
  <si>
    <t>NIEZNAJOWA</t>
  </si>
  <si>
    <t>RADOCYNA</t>
  </si>
  <si>
    <t>ROPICA GÓRNA</t>
  </si>
  <si>
    <t>SIARY</t>
  </si>
  <si>
    <t>WAPIENNE</t>
  </si>
  <si>
    <t>WOŁOWIEC</t>
  </si>
  <si>
    <t>BANICA</t>
  </si>
  <si>
    <t>MAŁOPOLSKIEGORLICKIUŚCIE GORLICKIE</t>
  </si>
  <si>
    <t>BLECHNARKA</t>
  </si>
  <si>
    <t>BRUNARY</t>
  </si>
  <si>
    <t>GŁADYSZÓW</t>
  </si>
  <si>
    <t>HAŃCZOWA</t>
  </si>
  <si>
    <t>IZBY</t>
  </si>
  <si>
    <t>KONIECZNA</t>
  </si>
  <si>
    <t>KUNKOWA</t>
  </si>
  <si>
    <t>KWIATOŃ</t>
  </si>
  <si>
    <t>REGIETÓW</t>
  </si>
  <si>
    <t>ROPKI</t>
  </si>
  <si>
    <t>SKWIRTNE</t>
  </si>
  <si>
    <t>SMEREKOWIEC</t>
  </si>
  <si>
    <t>STAWISZA</t>
  </si>
  <si>
    <t>ŚNIETNICA</t>
  </si>
  <si>
    <t>WYSOWA-ZDRÓJ</t>
  </si>
  <si>
    <t>ZDYNIA</t>
  </si>
  <si>
    <t>MAŁOPOLSKIEKRAKOWSKICZERNICHÓW</t>
  </si>
  <si>
    <t>CZUŁÓWEK</t>
  </si>
  <si>
    <t>DĄBROWA SZLACHECKA</t>
  </si>
  <si>
    <t>KŁOKOCZYN</t>
  </si>
  <si>
    <t>NOWA WIEŚ SZLACHECKA</t>
  </si>
  <si>
    <t>PODSKALE</t>
  </si>
  <si>
    <t>PRZEGINIA DUCHOWNA</t>
  </si>
  <si>
    <t>PRZEGINIA NARODOWA</t>
  </si>
  <si>
    <t>RATANICE</t>
  </si>
  <si>
    <t>RYBNA</t>
  </si>
  <si>
    <t>WOŁOWICE</t>
  </si>
  <si>
    <t>BRZEGI</t>
  </si>
  <si>
    <t>MAŁOPOLSKIEKRAKOWSKIIGOŁOMIA-WAWRZEŃCZYCE</t>
  </si>
  <si>
    <t>DOBRANOWICE</t>
  </si>
  <si>
    <t>IGOŁOMIA</t>
  </si>
  <si>
    <t>KOŹLICA</t>
  </si>
  <si>
    <t>KOŹLICA IGOŁOMSKA</t>
  </si>
  <si>
    <t>LUBORZYCZKA</t>
  </si>
  <si>
    <t>ODWIŚLE</t>
  </si>
  <si>
    <t>POBIEDNIK MAŁY</t>
  </si>
  <si>
    <t>POBIEDNIK WIELKI</t>
  </si>
  <si>
    <t>RUDNO GÓRNE</t>
  </si>
  <si>
    <t>STRĘGOBORZYCE</t>
  </si>
  <si>
    <t>TROPISZÓW</t>
  </si>
  <si>
    <t>ŻYDÓW</t>
  </si>
  <si>
    <t>MAŁOPOLSKIEKRAKOWSKIIWANOWICE</t>
  </si>
  <si>
    <t>DAMICE</t>
  </si>
  <si>
    <t>DOMIARKI</t>
  </si>
  <si>
    <t>GRZEGORZOWICE MAŁE</t>
  </si>
  <si>
    <t>GRZEGORZOWICE WIELKIE</t>
  </si>
  <si>
    <t>IWANOWICE DWORSKIE</t>
  </si>
  <si>
    <t>IWANOWICE WŁOŚCIAŃSKIE</t>
  </si>
  <si>
    <t>KRASIENIEC STARY</t>
  </si>
  <si>
    <t>KRASIENIEC ZAKUPNY</t>
  </si>
  <si>
    <t>NARAMA</t>
  </si>
  <si>
    <t>POSKWITÓW</t>
  </si>
  <si>
    <t>PRZESTAŃSKO</t>
  </si>
  <si>
    <t>SIECIECHOWICE</t>
  </si>
  <si>
    <t>WIDOMA</t>
  </si>
  <si>
    <t>WŁADYSŁAW</t>
  </si>
  <si>
    <t>CZUBROWICE</t>
  </si>
  <si>
    <t>MAŁOPOLSKIEKRAKOWSKIJERZMANOWICE-PRZEGINIA</t>
  </si>
  <si>
    <t>GOTKOWICE</t>
  </si>
  <si>
    <t>KOLONIA ZACHODNIA</t>
  </si>
  <si>
    <t>SĄSPÓW</t>
  </si>
  <si>
    <t>MAŁOPOLSKIEKRAKOWSKIKOCMYRZÓW-LUBORZYCA</t>
  </si>
  <si>
    <t>CZULICE</t>
  </si>
  <si>
    <t>DOJAZDÓW</t>
  </si>
  <si>
    <t>GOSZCZA</t>
  </si>
  <si>
    <t>GOSZYCE</t>
  </si>
  <si>
    <t>KARNIÓW</t>
  </si>
  <si>
    <t>KOCMYRZÓW</t>
  </si>
  <si>
    <t>KRZYSZTOFORZYCE</t>
  </si>
  <si>
    <t>LUBORZYCA</t>
  </si>
  <si>
    <t>ŁOSOSKOWICE</t>
  </si>
  <si>
    <t>ŁUCZYCE</t>
  </si>
  <si>
    <t>PIETRZEJOWICE</t>
  </si>
  <si>
    <t>RAWAŁOWICE</t>
  </si>
  <si>
    <t>SKRZESZOWICE</t>
  </si>
  <si>
    <t>WIKTOROWICE</t>
  </si>
  <si>
    <t>WOLA LUBORZYCKA</t>
  </si>
  <si>
    <t>WYSIOŁEK LUBORZYCKI</t>
  </si>
  <si>
    <t>ZASTÓW</t>
  </si>
  <si>
    <t>MAŁOPOLSKIEKRAKOWSKIKRZESZOWICE</t>
  </si>
  <si>
    <t>FILIPOWICE</t>
  </si>
  <si>
    <t>FRYWAŁD</t>
  </si>
  <si>
    <t>NAWOJOWA GÓRA</t>
  </si>
  <si>
    <t>OSTRĘŻNICA</t>
  </si>
  <si>
    <t>PACZÓŁTOWICE</t>
  </si>
  <si>
    <t>PARYŻ GÓRNY</t>
  </si>
  <si>
    <t>SANKA</t>
  </si>
  <si>
    <t>TENCZYNEK</t>
  </si>
  <si>
    <t>WOLA FILIPOWSKA</t>
  </si>
  <si>
    <t>ZALAS</t>
  </si>
  <si>
    <t>BACZYN</t>
  </si>
  <si>
    <t>MAŁOPOLSKIEKRAKOWSKILISZKI</t>
  </si>
  <si>
    <t>CHOLERZYN</t>
  </si>
  <si>
    <t>CHROSNA</t>
  </si>
  <si>
    <t>CZUŁÓW</t>
  </si>
  <si>
    <t>KASZÓW</t>
  </si>
  <si>
    <t>KRYSPINÓW</t>
  </si>
  <si>
    <t>RĄCZNA</t>
  </si>
  <si>
    <t>ŚCIEJOWICE</t>
  </si>
  <si>
    <t>FIRLEJÓW</t>
  </si>
  <si>
    <t>MAŁOPOLSKIEKRAKOWSKIMICHAŁOWICE</t>
  </si>
  <si>
    <t>GÓRNA WIEŚ</t>
  </si>
  <si>
    <t>KOMORA</t>
  </si>
  <si>
    <t>KOZIERÓW</t>
  </si>
  <si>
    <t>KSIĄŻNICZKI</t>
  </si>
  <si>
    <t>MASŁOMIĄCA</t>
  </si>
  <si>
    <t>MŁODZIEJOWICE</t>
  </si>
  <si>
    <t>PIELGRZYMOWICE</t>
  </si>
  <si>
    <t>SIEBOROWICE</t>
  </si>
  <si>
    <t>WIĘCŁAWICE DWORSKIE</t>
  </si>
  <si>
    <t>WIĘCŁAWICE STARE</t>
  </si>
  <si>
    <t>WOLA WIĘCŁAWSKA</t>
  </si>
  <si>
    <t>ZAGÓRZYCE DWORSKIE</t>
  </si>
  <si>
    <t>ZAGÓRZYCE STARE</t>
  </si>
  <si>
    <t>ZDZIĘSŁAWICE</t>
  </si>
  <si>
    <t>ZERWANA</t>
  </si>
  <si>
    <t>MAŁOPOLSKIEKRAKOWSKIMOGILANY</t>
  </si>
  <si>
    <t>BRZYCZYNA</t>
  </si>
  <si>
    <t>CHOROWICE</t>
  </si>
  <si>
    <t>KULERZÓW</t>
  </si>
  <si>
    <t>LIBERTÓW</t>
  </si>
  <si>
    <t>ŁOBZÓW</t>
  </si>
  <si>
    <t>PSIE POLE</t>
  </si>
  <si>
    <t>WŁOSAŃ</t>
  </si>
  <si>
    <t>WZGÓRZE</t>
  </si>
  <si>
    <t>BARBARKA</t>
  </si>
  <si>
    <t>MAŁOPOLSKIEKRAKOWSKISKAŁA</t>
  </si>
  <si>
    <t>CHMIELARZE</t>
  </si>
  <si>
    <t>CIANOWICE DUŻE</t>
  </si>
  <si>
    <t>GOŁYSZYN</t>
  </si>
  <si>
    <t>MASZYCE</t>
  </si>
  <si>
    <t>MINOGA</t>
  </si>
  <si>
    <t>NIEBYŁA</t>
  </si>
  <si>
    <t>OJCÓW</t>
  </si>
  <si>
    <t>PORĘBA LASKOWSKA</t>
  </si>
  <si>
    <t>SMARDZOWICE</t>
  </si>
  <si>
    <t>SOBIESĘKI</t>
  </si>
  <si>
    <t>SZCZODRKOWICE</t>
  </si>
  <si>
    <t>BOREK SZLACHECKI</t>
  </si>
  <si>
    <t>MAŁOPOLSKIEKRAKOWSKISKAWINA</t>
  </si>
  <si>
    <t>FACIMIECH</t>
  </si>
  <si>
    <t>GOŁUCHOWICE</t>
  </si>
  <si>
    <t>JAŚKOWICE</t>
  </si>
  <si>
    <t>OCHODZA</t>
  </si>
  <si>
    <t>PODCHYBIE</t>
  </si>
  <si>
    <t>POLANKA HALLERA</t>
  </si>
  <si>
    <t>POZOWICE</t>
  </si>
  <si>
    <t>RADZISZÓW</t>
  </si>
  <si>
    <t>RZOZÓW</t>
  </si>
  <si>
    <t>WIELKIE DROGI</t>
  </si>
  <si>
    <t>WOLA RADZISZOWSKA</t>
  </si>
  <si>
    <t>ZELCZYNA</t>
  </si>
  <si>
    <t>BROŃCZYCE</t>
  </si>
  <si>
    <t>MAŁOPOLSKIEKRAKOWSKISŁOMNIKI</t>
  </si>
  <si>
    <t>JANUSZOWICE</t>
  </si>
  <si>
    <t>KACICE</t>
  </si>
  <si>
    <t>LIPNA WOLA</t>
  </si>
  <si>
    <t>MUNIAKOWICE</t>
  </si>
  <si>
    <t>ORŁÓW</t>
  </si>
  <si>
    <t>PRANDOCIN</t>
  </si>
  <si>
    <t>PRANDOCIN-IŁY</t>
  </si>
  <si>
    <t>PRANDOCIN-WYSIOŁEK</t>
  </si>
  <si>
    <t>RATAJÓW</t>
  </si>
  <si>
    <t>RATAJÓW GÓRNY</t>
  </si>
  <si>
    <t>SMROKÓW</t>
  </si>
  <si>
    <t>TRĄTNOWICE</t>
  </si>
  <si>
    <t>WAGANOWICE</t>
  </si>
  <si>
    <t>WĘŻERÓW</t>
  </si>
  <si>
    <t>WYSIOŁEK NIEDŹWIEDZKI</t>
  </si>
  <si>
    <t>ZABORZE DRUGIE</t>
  </si>
  <si>
    <t>ZAGAJE SMROKOWSKIE</t>
  </si>
  <si>
    <t>DŁUGA</t>
  </si>
  <si>
    <t>MAŁOPOLSKIEKRAKOWSKISUŁOSZOWA</t>
  </si>
  <si>
    <t>MŁYNNIK</t>
  </si>
  <si>
    <t>PIESKOWA SKAŁA</t>
  </si>
  <si>
    <t>POD ZAMKIEM</t>
  </si>
  <si>
    <t>SUŁOSZOWA I</t>
  </si>
  <si>
    <t>SUŁOSZOWA II</t>
  </si>
  <si>
    <t>SUŁOSZOWA III</t>
  </si>
  <si>
    <t>WIELMOŻA</t>
  </si>
  <si>
    <t>WOLA KALINOWSKA</t>
  </si>
  <si>
    <t>MAŁOPOLSKIEKRAKOWSKIŚWIĄTNIKI GÓRNE</t>
  </si>
  <si>
    <t>OCHOJNO</t>
  </si>
  <si>
    <t>OCHOJNO GÓRNE</t>
  </si>
  <si>
    <t>OLSZOWICE</t>
  </si>
  <si>
    <t>RZESZOTARY DOLNE</t>
  </si>
  <si>
    <t>RZESZOTARY GÓRNE</t>
  </si>
  <si>
    <t>WRZĄSOWICE</t>
  </si>
  <si>
    <t>BĘBŁO</t>
  </si>
  <si>
    <t>MAŁOPOLSKIEKRAKOWSKIWIELKA WIEŚ</t>
  </si>
  <si>
    <t>CZAJOWICE</t>
  </si>
  <si>
    <t>DOLINA BĘDKOWSKA</t>
  </si>
  <si>
    <t>KAWIORY</t>
  </si>
  <si>
    <t>MODLNICA</t>
  </si>
  <si>
    <t>MODLNICZKA</t>
  </si>
  <si>
    <t>PRĄDNIK KORZKIEWSKI</t>
  </si>
  <si>
    <t>SZYCE</t>
  </si>
  <si>
    <t>SZYDŁO</t>
  </si>
  <si>
    <t>TROJADYN</t>
  </si>
  <si>
    <t>WIERZCHOWIE</t>
  </si>
  <si>
    <t>MAŁOPOLSKIEKRAKOWSKIZABIERZÓW</t>
  </si>
  <si>
    <t>BOLECHOWICE</t>
  </si>
  <si>
    <t>BRZOSKWINIA</t>
  </si>
  <si>
    <t>BURÓW</t>
  </si>
  <si>
    <t>MŁYNKA</t>
  </si>
  <si>
    <t>NIEGOSZOWICE</t>
  </si>
  <si>
    <t>NIELEPICE</t>
  </si>
  <si>
    <t>PODKAMYCZE</t>
  </si>
  <si>
    <t>RADWANOWICE</t>
  </si>
  <si>
    <t>RZĄSKA</t>
  </si>
  <si>
    <t>WIĘCKOWICE</t>
  </si>
  <si>
    <t>ZELKÓW</t>
  </si>
  <si>
    <t>BATOWICE</t>
  </si>
  <si>
    <t>MAŁOPOLSKIEKRAKOWSKIZIELONKI</t>
  </si>
  <si>
    <t>BIBICE</t>
  </si>
  <si>
    <t>BOSUTÓW</t>
  </si>
  <si>
    <t>BRZOZÓWKA OWCZARSKA</t>
  </si>
  <si>
    <t>DZIEKANOWICE</t>
  </si>
  <si>
    <t>GARLICA DUCHOWNA</t>
  </si>
  <si>
    <t>GARLICA MUROWANA</t>
  </si>
  <si>
    <t>GARLICZKA</t>
  </si>
  <si>
    <t>GRĘBYNICE</t>
  </si>
  <si>
    <t>KORZKIEW</t>
  </si>
  <si>
    <t>MARSZOWIEC</t>
  </si>
  <si>
    <t>PĘKOWICE</t>
  </si>
  <si>
    <t>SUDÓŁ</t>
  </si>
  <si>
    <t>WOLA ZACHARIASZOWSKA</t>
  </si>
  <si>
    <t>MAŁOPOLSKIEKRAKÓWKRAKÓW</t>
  </si>
  <si>
    <t>CHYSZÓWKI</t>
  </si>
  <si>
    <t>MAŁOPOLSKIELIMANOWSKIDOBRA</t>
  </si>
  <si>
    <t>GRUSZOWIEC</t>
  </si>
  <si>
    <t>PÓŁRZECZKI</t>
  </si>
  <si>
    <t>PRZENOSZA</t>
  </si>
  <si>
    <t>SKRZYDLNA</t>
  </si>
  <si>
    <t>WOLA SKRZYDLAŃSKA</t>
  </si>
  <si>
    <t>GÓRA ŚWIĘTEGO JANA</t>
  </si>
  <si>
    <t>MAŁOPOLSKIELIMANOWSKIJODŁOWNIK</t>
  </si>
  <si>
    <t>KRASNE-LASOCICE</t>
  </si>
  <si>
    <t>POGORZANY</t>
  </si>
  <si>
    <t>SADEK</t>
  </si>
  <si>
    <t>SZCZYRZYC</t>
  </si>
  <si>
    <t>SZYK</t>
  </si>
  <si>
    <t>MAŁOPOLSKIELIMANOWSKIKAMIENICA</t>
  </si>
  <si>
    <t>SZCZAWA</t>
  </si>
  <si>
    <t>ZASADNE</t>
  </si>
  <si>
    <t>ZBLUDZA</t>
  </si>
  <si>
    <t>JAWORZNA</t>
  </si>
  <si>
    <t>MAŁOPOLSKIELIMANOWSKILASKOWA</t>
  </si>
  <si>
    <t>KAMIONKA MAŁA</t>
  </si>
  <si>
    <t>KOBYŁCZYNA</t>
  </si>
  <si>
    <t>KROSNA</t>
  </si>
  <si>
    <t>SECHNA</t>
  </si>
  <si>
    <t>STRZESZYCE</t>
  </si>
  <si>
    <t>UJANOWICE</t>
  </si>
  <si>
    <t>ŻMIĄCA</t>
  </si>
  <si>
    <t>MAŁOPOLSKIELIMANOWSKILIMANOWA</t>
  </si>
  <si>
    <t>BAŁAŻÓWKA</t>
  </si>
  <si>
    <t>MAŁOPOLSKIELIMANOWSKILIMANOWA (WIEJSKA)</t>
  </si>
  <si>
    <t>KANINA</t>
  </si>
  <si>
    <t>KISIELÓWKA</t>
  </si>
  <si>
    <t>KŁODNE</t>
  </si>
  <si>
    <t>KOSZARY</t>
  </si>
  <si>
    <t>LIPOWE</t>
  </si>
  <si>
    <t>ŁOSOSINA GÓRNA</t>
  </si>
  <si>
    <t>MAKOWICA</t>
  </si>
  <si>
    <t>MĘCINA</t>
  </si>
  <si>
    <t>MŁYNNE</t>
  </si>
  <si>
    <t>MORDARKA</t>
  </si>
  <si>
    <t>NOWE RYBIE</t>
  </si>
  <si>
    <t>PASIERBIEC</t>
  </si>
  <si>
    <t>PISARZOWA</t>
  </si>
  <si>
    <t>RUPNIÓW</t>
  </si>
  <si>
    <t>SIEKIERCZYNA</t>
  </si>
  <si>
    <t>SOWLINY</t>
  </si>
  <si>
    <t>STARE RYBIE</t>
  </si>
  <si>
    <t>WALOWA GÓRA</t>
  </si>
  <si>
    <t>JADAMWOLA</t>
  </si>
  <si>
    <t>MAŁOPOLSKIELIMANOWSKIŁUKOWICA</t>
  </si>
  <si>
    <t>MŁYŃCZYSKA</t>
  </si>
  <si>
    <t>OWIECZKA</t>
  </si>
  <si>
    <t>PRZYSZOWA</t>
  </si>
  <si>
    <t>STRONIE</t>
  </si>
  <si>
    <t>MAŁOPOLSKIELIMANOWSKIMSZANA DOLNA</t>
  </si>
  <si>
    <t>GLISNE</t>
  </si>
  <si>
    <t>MAŁOPOLSKIELIMANOWSKIMSZANA DOLNA (WIEJSKA)</t>
  </si>
  <si>
    <t>KASINA WIELKA</t>
  </si>
  <si>
    <t>KASINKA MAŁA</t>
  </si>
  <si>
    <t>KLUPKI</t>
  </si>
  <si>
    <t>ŁĘTOWE</t>
  </si>
  <si>
    <t>ŁOSTÓWKA</t>
  </si>
  <si>
    <t>MSZANA GÓRNA</t>
  </si>
  <si>
    <t>RABA NIŻNA</t>
  </si>
  <si>
    <t>BUCHALE</t>
  </si>
  <si>
    <t>MAŁOPOLSKIELIMANOWSKINIEDŹWIEDŹ</t>
  </si>
  <si>
    <t>KONINA</t>
  </si>
  <si>
    <t>PODOBIN</t>
  </si>
  <si>
    <t>PORĘBA WIELKA</t>
  </si>
  <si>
    <t>MAŁOPOLSKIELIMANOWSKISŁOPNICE</t>
  </si>
  <si>
    <t>MAŁOPOLSKIELIMANOWSKITYMBARK</t>
  </si>
  <si>
    <t>PODŁOPIEŃ</t>
  </si>
  <si>
    <t>MAŁOPOLSKIEMIECHOWSKICHARSZNICA</t>
  </si>
  <si>
    <t>CHODOWIEC</t>
  </si>
  <si>
    <t>CHODÓW-PRZYSTANEK</t>
  </si>
  <si>
    <t>CISZOWICE</t>
  </si>
  <si>
    <t>JELCZA</t>
  </si>
  <si>
    <t>MIECHÓW-CHARSZNICA</t>
  </si>
  <si>
    <t>PODLESICE</t>
  </si>
  <si>
    <t>SWOJCZANY</t>
  </si>
  <si>
    <t>SZARKOWIEC</t>
  </si>
  <si>
    <t>SZARKÓWKA</t>
  </si>
  <si>
    <t>TCZYCA</t>
  </si>
  <si>
    <t>UNIEJÓW-KOLONIA</t>
  </si>
  <si>
    <t>UNIEJÓW-PARCELA</t>
  </si>
  <si>
    <t>UNIEJÓW-RĘDZINY</t>
  </si>
  <si>
    <t>MAŁOPOLSKIEMIECHOWSKIGOŁCZA</t>
  </si>
  <si>
    <t>CHOBĘDZA</t>
  </si>
  <si>
    <t>CZAPLE MAŁE</t>
  </si>
  <si>
    <t>CZAPLE WIELKIE</t>
  </si>
  <si>
    <t>LASKI DWORSKIE</t>
  </si>
  <si>
    <t>MOSTEK</t>
  </si>
  <si>
    <t>RZEŻUŚNIA</t>
  </si>
  <si>
    <t>TRZEBIENICE</t>
  </si>
  <si>
    <t>ULINA MAŁA</t>
  </si>
  <si>
    <t>ULINA WIELKA</t>
  </si>
  <si>
    <t>WIELKANOC</t>
  </si>
  <si>
    <t>WYSOCICE</t>
  </si>
  <si>
    <t>ŻARNOWICA</t>
  </si>
  <si>
    <t>MAŁOPOLSKIEMIECHOWSKIKOZŁÓW</t>
  </si>
  <si>
    <t>BRYZDZYN</t>
  </si>
  <si>
    <t>KĘPIE</t>
  </si>
  <si>
    <t>MIECHÓWKA</t>
  </si>
  <si>
    <t>ANTOLKA</t>
  </si>
  <si>
    <t>MAŁOPOLSKIEMIECHOWSKIKSIĄŻ WIELKI</t>
  </si>
  <si>
    <t>BOCZKOWICE</t>
  </si>
  <si>
    <t>CISIA WOLA</t>
  </si>
  <si>
    <t>CISIE</t>
  </si>
  <si>
    <t>CISIE-GAJÓWKA</t>
  </si>
  <si>
    <t>CZĘSTOSZOWICE</t>
  </si>
  <si>
    <t>GŁOGOWIANY-STARA WIEŚ</t>
  </si>
  <si>
    <t>GŁOGOWIANY-WRZOSY</t>
  </si>
  <si>
    <t>KONASZÓWKA</t>
  </si>
  <si>
    <t>KRZESZÓWKA</t>
  </si>
  <si>
    <t>KSIĄŻ MAŁY</t>
  </si>
  <si>
    <t>KSIĄŻ MAŁY-KOLONIA</t>
  </si>
  <si>
    <t>MAŁOSZÓW</t>
  </si>
  <si>
    <t>MIANOCICE</t>
  </si>
  <si>
    <t>MOCZYDŁO</t>
  </si>
  <si>
    <t>PODWALE</t>
  </si>
  <si>
    <t>RZĘDOWICE</t>
  </si>
  <si>
    <t>TOCHOŁÓW</t>
  </si>
  <si>
    <t>TRZONÓW</t>
  </si>
  <si>
    <t>ZARYSZYN</t>
  </si>
  <si>
    <t>MAŁOPOLSKIEMIECHOWSKIMIECHÓW</t>
  </si>
  <si>
    <t>BRZUCHANIA</t>
  </si>
  <si>
    <t>BUKOWSKA WOLA</t>
  </si>
  <si>
    <t>CELINY PRZESŁAWICKIE</t>
  </si>
  <si>
    <t>DZIEWIĘCIOŁY</t>
  </si>
  <si>
    <t>FALNIÓW</t>
  </si>
  <si>
    <t>FALNIÓW-WYSIOŁEK</t>
  </si>
  <si>
    <t>KALINA MAŁA</t>
  </si>
  <si>
    <t>KALINA-LISINIEC</t>
  </si>
  <si>
    <t>KALINA-RĘDZINY</t>
  </si>
  <si>
    <t>KAMIEŃCZYCE</t>
  </si>
  <si>
    <t>NASIECHOWICE</t>
  </si>
  <si>
    <t>PARCELACJA</t>
  </si>
  <si>
    <t>PARKOSZOWICE</t>
  </si>
  <si>
    <t>PODLEŚNA WOLA</t>
  </si>
  <si>
    <t>PODLEŚNA WOLA GÓRNA</t>
  </si>
  <si>
    <t>PODMIEJSKA WOLA</t>
  </si>
  <si>
    <t>POJAŁOWICE</t>
  </si>
  <si>
    <t>PSTROSZYCE DRUGIE</t>
  </si>
  <si>
    <t>PSTROSZYCE PIERWSZE</t>
  </si>
  <si>
    <t>SŁAWICE DUCHOWNE</t>
  </si>
  <si>
    <t>SŁAWICE SZLACHECKIE</t>
  </si>
  <si>
    <t>STRZEŻÓW DRUGI</t>
  </si>
  <si>
    <t>STRZEŻÓW PIERWSZY</t>
  </si>
  <si>
    <t>WIDNICA</t>
  </si>
  <si>
    <t>WIELKI DÓŁ</t>
  </si>
  <si>
    <t>ZAPUSTKA</t>
  </si>
  <si>
    <t>ZAROGÓW</t>
  </si>
  <si>
    <t>DALE</t>
  </si>
  <si>
    <t>MAŁOPOLSKIEMIECHOWSKIRACŁAWICE</t>
  </si>
  <si>
    <t>DOSŁOŃCE</t>
  </si>
  <si>
    <t>DZIEMIĘRZYCE</t>
  </si>
  <si>
    <t>GŁUPCZÓW</t>
  </si>
  <si>
    <t>GÓRKA KOŚCIEJOWSKA</t>
  </si>
  <si>
    <t>GÓRY MIECHOWSKIE</t>
  </si>
  <si>
    <t>KOŚCIEJÓW</t>
  </si>
  <si>
    <t>MARCHOCICE</t>
  </si>
  <si>
    <t>MIROSZÓW</t>
  </si>
  <si>
    <t>BOLESZÓWKA</t>
  </si>
  <si>
    <t>MAŁOPOLSKIEMIECHOWSKISŁABOSZÓW</t>
  </si>
  <si>
    <t>BUSZKÓW</t>
  </si>
  <si>
    <t>DZIADUSZYCE</t>
  </si>
  <si>
    <t>ILKOWICE</t>
  </si>
  <si>
    <t>JAZDOWICE</t>
  </si>
  <si>
    <t>KALINA WIELKA</t>
  </si>
  <si>
    <t>KROPIDŁO</t>
  </si>
  <si>
    <t>MŁYNARKA</t>
  </si>
  <si>
    <t>NIESZKÓW</t>
  </si>
  <si>
    <t>PŁUŻKI</t>
  </si>
  <si>
    <t>RASZÓWEK</t>
  </si>
  <si>
    <t>RĘDZINY ZBIGALSKIE</t>
  </si>
  <si>
    <t>RĘDZINY-BOREK</t>
  </si>
  <si>
    <t>RZEMIĘDZICE</t>
  </si>
  <si>
    <t>SŁUPÓW</t>
  </si>
  <si>
    <t>ŚLADÓW</t>
  </si>
  <si>
    <t>ŚWIĘCICE</t>
  </si>
  <si>
    <t>ZAGORZANY</t>
  </si>
  <si>
    <t>MAŁOPOLSKIEMYŚLENICKIDOBCZYCE</t>
  </si>
  <si>
    <t>BRZĄCZOWICE</t>
  </si>
  <si>
    <t>KĘDZIERZYNKA</t>
  </si>
  <si>
    <t>KORNATKA</t>
  </si>
  <si>
    <t>STADNIKI</t>
  </si>
  <si>
    <t>STOJOWICE</t>
  </si>
  <si>
    <t>MAŁOPOLSKIEMYŚLENICKILUBIEŃ</t>
  </si>
  <si>
    <t>SKOMIELNA BIAŁA</t>
  </si>
  <si>
    <t>TENCZYN</t>
  </si>
  <si>
    <t>BANOWICE</t>
  </si>
  <si>
    <t>MAŁOPOLSKIEMYŚLENICKIMYŚLENICE</t>
  </si>
  <si>
    <t>BĘCZARKA</t>
  </si>
  <si>
    <t>BORZĘTA</t>
  </si>
  <si>
    <t>BULINA</t>
  </si>
  <si>
    <t>BYSINA</t>
  </si>
  <si>
    <t>DROGINIA</t>
  </si>
  <si>
    <t>GŁOGOCZÓW</t>
  </si>
  <si>
    <t>JAWORNIK</t>
  </si>
  <si>
    <t>OSIECZANY</t>
  </si>
  <si>
    <t>TRZEMEŚNIA</t>
  </si>
  <si>
    <t>ZASAŃ</t>
  </si>
  <si>
    <t>MAŁOPOLSKIEMYŚLENICKIPCIM</t>
  </si>
  <si>
    <t>TRZEBUNIA</t>
  </si>
  <si>
    <t>BOJAŃCZYCE</t>
  </si>
  <si>
    <t>MAŁOPOLSKIEMYŚLENICKIRACIECHOWICE</t>
  </si>
  <si>
    <t>KAWEC</t>
  </si>
  <si>
    <t>KRZESŁAWICE</t>
  </si>
  <si>
    <t>KWAPINKA</t>
  </si>
  <si>
    <t>MIERZEŃ</t>
  </si>
  <si>
    <t>POZNACHOWICE GÓRNE</t>
  </si>
  <si>
    <t>SAWA</t>
  </si>
  <si>
    <t>WIERZYSKO</t>
  </si>
  <si>
    <t>ŻEROSŁAWICE</t>
  </si>
  <si>
    <t>MAŁOPOLSKIEMYŚLENICKISIEPRAW</t>
  </si>
  <si>
    <t>KAWĘCINY</t>
  </si>
  <si>
    <t>ŁYCZANKA</t>
  </si>
  <si>
    <t>BIERTOWICE</t>
  </si>
  <si>
    <t>MAŁOPOLSKIEMYŚLENICKISUŁKOWICE</t>
  </si>
  <si>
    <t>FILIPÓWKA</t>
  </si>
  <si>
    <t>GUZIKÓWKA</t>
  </si>
  <si>
    <t>HARBUTOWICE</t>
  </si>
  <si>
    <t>KRZYWACZKA</t>
  </si>
  <si>
    <t>SUCHA GÓRA</t>
  </si>
  <si>
    <t>MAŁOPOLSKIEMYŚLENICKITOKARNIA</t>
  </si>
  <si>
    <t>SKOMIELNA CZARNA</t>
  </si>
  <si>
    <t>WIĘCIERZA</t>
  </si>
  <si>
    <t>WIĘCIÓRKA</t>
  </si>
  <si>
    <t>GLICHÓW</t>
  </si>
  <si>
    <t>MAŁOPOLSKIEMYŚLENICKIWIŚNIOWA</t>
  </si>
  <si>
    <t>KOBIELNIK</t>
  </si>
  <si>
    <t>POZNACHOWICE DOLNE</t>
  </si>
  <si>
    <t>ŚMIGLÓWKA</t>
  </si>
  <si>
    <t>WĘGLÓWKA</t>
  </si>
  <si>
    <t>WIERZBANOWA</t>
  </si>
  <si>
    <t>BICZYCE DOLNE</t>
  </si>
  <si>
    <t>MAŁOPOLSKIENOWOSĄDECKICHEŁMIEC</t>
  </si>
  <si>
    <t>BICZYCE GÓRNE</t>
  </si>
  <si>
    <t>BOGUSZOWA</t>
  </si>
  <si>
    <t>CHOMRANICE</t>
  </si>
  <si>
    <t>JANUSZOWA</t>
  </si>
  <si>
    <t>KRASNE POTOCKIE</t>
  </si>
  <si>
    <t>LIBRANTOWA</t>
  </si>
  <si>
    <t>NAŚCISZOWA</t>
  </si>
  <si>
    <t>NISKOWA</t>
  </si>
  <si>
    <t>PASZYN</t>
  </si>
  <si>
    <t>PIĄTKOWA</t>
  </si>
  <si>
    <t>RDZIOSTÓW</t>
  </si>
  <si>
    <t>ŚWINIARSKO</t>
  </si>
  <si>
    <t>TRZETRZEWINA</t>
  </si>
  <si>
    <t>UBIAD</t>
  </si>
  <si>
    <t>WIELOGŁOWY</t>
  </si>
  <si>
    <t>WOLA KUROWSKA</t>
  </si>
  <si>
    <t>WOLA MARCINKOWSKA</t>
  </si>
  <si>
    <t>BARTKOWA-POSADOWA</t>
  </si>
  <si>
    <t>MAŁOPOLSKIENOWOSĄDECKIGRÓDEK NAD DUNAJCEM</t>
  </si>
  <si>
    <t>BUJNE</t>
  </si>
  <si>
    <t>JELNA</t>
  </si>
  <si>
    <t>PODOLE-GÓROWA</t>
  </si>
  <si>
    <t>PRZYDONICA</t>
  </si>
  <si>
    <t>ROZTOKA-BRZEZINY</t>
  </si>
  <si>
    <t>TROPIE</t>
  </si>
  <si>
    <t>ZBYSZYCE</t>
  </si>
  <si>
    <t>MAŁOPOLSKIENOWOSĄDECKIGRYBÓW</t>
  </si>
  <si>
    <t>BIAŁA NIŻNA</t>
  </si>
  <si>
    <t>MAŁOPOLSKIENOWOSĄDECKIGRYBÓW (WIEJSKA)</t>
  </si>
  <si>
    <t>BINCZAROWA</t>
  </si>
  <si>
    <t>CHODOROWA</t>
  </si>
  <si>
    <t>CIENIAWA</t>
  </si>
  <si>
    <t>FLORYNKA</t>
  </si>
  <si>
    <t>KĄCLOWA</t>
  </si>
  <si>
    <t>KRUŻLOWA NIŻNA</t>
  </si>
  <si>
    <t>KRUŻLOWA WYŻNA</t>
  </si>
  <si>
    <t>PTASZKOWA</t>
  </si>
  <si>
    <t>SIOŁKOWA</t>
  </si>
  <si>
    <t>WAWRZKA</t>
  </si>
  <si>
    <t>WYSKITNA</t>
  </si>
  <si>
    <t>BOGUSZA</t>
  </si>
  <si>
    <t>MAŁOPOLSKIENOWOSĄDECKIKAMIONKA WIELKA</t>
  </si>
  <si>
    <t>JAMNICA</t>
  </si>
  <si>
    <t>KRÓLOWA GÓRNA</t>
  </si>
  <si>
    <t>KRÓLOWA POLSKA</t>
  </si>
  <si>
    <t>MSZALNICA</t>
  </si>
  <si>
    <t>MYSTKÓW</t>
  </si>
  <si>
    <t>MAŁOPOLSKIENOWOSĄDECKIKORZENNA</t>
  </si>
  <si>
    <t>JANCZOWA</t>
  </si>
  <si>
    <t>JASIENNA</t>
  </si>
  <si>
    <t>KONIUSZOWA</t>
  </si>
  <si>
    <t>ŁYCZANA</t>
  </si>
  <si>
    <t>MIŁKOWA</t>
  </si>
  <si>
    <t>NIECEW</t>
  </si>
  <si>
    <t>POSADOWA MOGILSKA</t>
  </si>
  <si>
    <t>SŁOWIKOWA</t>
  </si>
  <si>
    <t>TRZYCIERZ</t>
  </si>
  <si>
    <t>WOJNAROWA</t>
  </si>
  <si>
    <t>BEREST</t>
  </si>
  <si>
    <t>MAŁOPOLSKIENOWOSĄDECKIKRYNICA-ZDRÓJ</t>
  </si>
  <si>
    <t>CZYRNA</t>
  </si>
  <si>
    <t>MOCHNACZKA NIŻNA</t>
  </si>
  <si>
    <t>MOCHNACZKA WYŻNA</t>
  </si>
  <si>
    <t>MUSZYNKA</t>
  </si>
  <si>
    <t>PIORUNKA</t>
  </si>
  <si>
    <t>TYLICZ</t>
  </si>
  <si>
    <t>BARNOWIEC</t>
  </si>
  <si>
    <t>MAŁOPOLSKIENOWOSĄDECKIŁABOWA</t>
  </si>
  <si>
    <t>CZACZÓW</t>
  </si>
  <si>
    <t>KAMIANNA</t>
  </si>
  <si>
    <t>KOTÓW</t>
  </si>
  <si>
    <t>ŁABOWIEC</t>
  </si>
  <si>
    <t>MACIEJOWA</t>
  </si>
  <si>
    <t>ROZTOKA WIELKA</t>
  </si>
  <si>
    <t>SKŁADZISTE</t>
  </si>
  <si>
    <t>UHRYŃ</t>
  </si>
  <si>
    <t>BRZYNA</t>
  </si>
  <si>
    <t>MAŁOPOLSKIENOWOSĄDECKIŁĄCKO</t>
  </si>
  <si>
    <t>CZARNY POTOK</t>
  </si>
  <si>
    <t>GRONIE</t>
  </si>
  <si>
    <t>JAZOWSKO</t>
  </si>
  <si>
    <t>KADCZA</t>
  </si>
  <si>
    <t>KICZNIA</t>
  </si>
  <si>
    <t>KLUCZNIKI</t>
  </si>
  <si>
    <t>ŁAZY BRZYŃSKIE</t>
  </si>
  <si>
    <t>OBIDZA</t>
  </si>
  <si>
    <t>SZCZEREŻ</t>
  </si>
  <si>
    <t>WOLA KOSNOWA</t>
  </si>
  <si>
    <t>WOLA PISKULINA</t>
  </si>
  <si>
    <t>ZABRZEŻ</t>
  </si>
  <si>
    <t>ZAGORZYN</t>
  </si>
  <si>
    <t>MAŁOPOLSKIENOWOSĄDECKIŁOSOSINA DOLNA</t>
  </si>
  <si>
    <t>MICHALCZOWA</t>
  </si>
  <si>
    <t>RĄBKOWA</t>
  </si>
  <si>
    <t>SKRZĘTLA-ROJÓWKA</t>
  </si>
  <si>
    <t>STAŃKOWA</t>
  </si>
  <si>
    <t>TABASZOWA</t>
  </si>
  <si>
    <t>TĘGOBORZE</t>
  </si>
  <si>
    <t>WITOWICE DOLNE</t>
  </si>
  <si>
    <t>WITOWICE GÓRNE</t>
  </si>
  <si>
    <t>ZNAMIROWICE</t>
  </si>
  <si>
    <t>ŻBIKOWICE</t>
  </si>
  <si>
    <t>MAŁOPOLSKIENOWOSĄDECKIMUSZYNA</t>
  </si>
  <si>
    <t>DUBNE</t>
  </si>
  <si>
    <t>JASTRZĘBIK</t>
  </si>
  <si>
    <t>LELUCHÓW</t>
  </si>
  <si>
    <t>MILIK</t>
  </si>
  <si>
    <t>POWROŹNIK</t>
  </si>
  <si>
    <t>SZCZAWNIK</t>
  </si>
  <si>
    <t>WOJKOWA</t>
  </si>
  <si>
    <t>ZŁOCKIE</t>
  </si>
  <si>
    <t>ŻEGIESTÓW</t>
  </si>
  <si>
    <t>ŻEGIESTÓW-ZDRÓJ</t>
  </si>
  <si>
    <t>BĄCZA-KUNINA</t>
  </si>
  <si>
    <t>MAŁOPOLSKIENOWOSĄDECKINAWOJOWA</t>
  </si>
  <si>
    <t>FRYCOWA</t>
  </si>
  <si>
    <t>HOMRZYSKA</t>
  </si>
  <si>
    <t>POPARDOWA</t>
  </si>
  <si>
    <t>ZŁOTNE</t>
  </si>
  <si>
    <t>ŻELEŹNIKOWA MAŁA</t>
  </si>
  <si>
    <t>ŻELEŹNIKOWA WIELKA</t>
  </si>
  <si>
    <t>MAŁOPOLSKIENOWOSĄDECKIPIWNICZNA-ZDRÓJ</t>
  </si>
  <si>
    <t>KOKUSZKA</t>
  </si>
  <si>
    <t>ŁOMNICA-ZDRÓJ</t>
  </si>
  <si>
    <t>MŁODÓW</t>
  </si>
  <si>
    <t>NIEMCOWA</t>
  </si>
  <si>
    <t>SUCHA DOLINA</t>
  </si>
  <si>
    <t>WIERCHOMLA MAŁA</t>
  </si>
  <si>
    <t>WIERCHOMLA WIELKA</t>
  </si>
  <si>
    <t>ZUBRZYK</t>
  </si>
  <si>
    <t>BRZEZNA</t>
  </si>
  <si>
    <t>MAŁOPOLSKIENOWOSĄDECKIPODEGRODZIE</t>
  </si>
  <si>
    <t>CHOCHOROWICE</t>
  </si>
  <si>
    <t>DŁUGOŁĘKA-ŚWIERKLA</t>
  </si>
  <si>
    <t>GOSTWICA</t>
  </si>
  <si>
    <t>JURASZOWA</t>
  </si>
  <si>
    <t>MOKRA WIEŚ</t>
  </si>
  <si>
    <t>NASZACOWICE</t>
  </si>
  <si>
    <t>OLSZANA</t>
  </si>
  <si>
    <t>PODRZECZE</t>
  </si>
  <si>
    <t>STADŁA</t>
  </si>
  <si>
    <t>OBŁAZY RYTERSKIE</t>
  </si>
  <si>
    <t>MAŁOPOLSKIENOWOSĄDECKIRYTRO</t>
  </si>
  <si>
    <t>ROZTOKA RYTERSKA</t>
  </si>
  <si>
    <t>SUCHA STRUGA</t>
  </si>
  <si>
    <t>BARCICE</t>
  </si>
  <si>
    <t>MAŁOPOLSKIENOWOSĄDECKISTARY SĄCZ</t>
  </si>
  <si>
    <t>BARCICE DOLNE</t>
  </si>
  <si>
    <t>GABOŃ</t>
  </si>
  <si>
    <t>GOŁKOWICE DOLNE</t>
  </si>
  <si>
    <t>GOŁKOWICE GÓRNE</t>
  </si>
  <si>
    <t>ŁAZY BIEGONICKIE</t>
  </si>
  <si>
    <t>MOSZCZENICA NIŻNA</t>
  </si>
  <si>
    <t>MOSZCZENICA WYŻNA</t>
  </si>
  <si>
    <t>MYŚLEC</t>
  </si>
  <si>
    <t>PRZYSIETNICA</t>
  </si>
  <si>
    <t>SKRUDZINA</t>
  </si>
  <si>
    <t>WOLA KROGULECKA</t>
  </si>
  <si>
    <t>MAŁOPOLSKIENOWOTARSKICZARNY DUNAJEC</t>
  </si>
  <si>
    <t>CZERWIENNE</t>
  </si>
  <si>
    <t>DZIAŁ</t>
  </si>
  <si>
    <t>KONIÓWKA</t>
  </si>
  <si>
    <t>PIEKIELNIK</t>
  </si>
  <si>
    <t>PIENIĄŻKOWICE</t>
  </si>
  <si>
    <t>PODCZERWONE</t>
  </si>
  <si>
    <t>RATUŁÓW</t>
  </si>
  <si>
    <t>STARE BYSTRE</t>
  </si>
  <si>
    <t>WRÓBLÓWKA</t>
  </si>
  <si>
    <t>ZAŁUCZNE</t>
  </si>
  <si>
    <t>MAŁOPOLSKIENOWOTARSKICZORSZTYN</t>
  </si>
  <si>
    <t>HUBA</t>
  </si>
  <si>
    <t>KLUSZKOWCE</t>
  </si>
  <si>
    <t>MANIOWY</t>
  </si>
  <si>
    <t>MIZERNA</t>
  </si>
  <si>
    <t>PODBRZEZIE</t>
  </si>
  <si>
    <t>SROMOWCE NIŻNE</t>
  </si>
  <si>
    <t>SROMOWCE WYŻNE</t>
  </si>
  <si>
    <t>CHYŻNE</t>
  </si>
  <si>
    <t>MAŁOPOLSKIENOWOTARSKIJABŁONKA</t>
  </si>
  <si>
    <t>LIPNICA MAŁA</t>
  </si>
  <si>
    <t>ORAWKA</t>
  </si>
  <si>
    <t>PODWILK</t>
  </si>
  <si>
    <t>ZUBRZYCA DOLNA</t>
  </si>
  <si>
    <t>ZUBRZYCA GÓRNA</t>
  </si>
  <si>
    <t>GRYWAŁD</t>
  </si>
  <si>
    <t>MAŁOPOLSKIENOWOTARSKIKROŚCIENKO NAD DUNAJCEM</t>
  </si>
  <si>
    <t>HAŁUSZOWA</t>
  </si>
  <si>
    <t>KROŚNICA</t>
  </si>
  <si>
    <t>TYLKA</t>
  </si>
  <si>
    <t>KICZORY</t>
  </si>
  <si>
    <t>MAŁOPOLSKIENOWOTARSKILIPNICA WIELKA</t>
  </si>
  <si>
    <t>FALSZTYN</t>
  </si>
  <si>
    <t>MAŁOPOLSKIENOWOTARSKIŁAPSZE NIŻNE</t>
  </si>
  <si>
    <t>FRYDMAN</t>
  </si>
  <si>
    <t>KACWIN</t>
  </si>
  <si>
    <t>ŁAPSZANKA</t>
  </si>
  <si>
    <t>ŁAPSZE WYŻNE</t>
  </si>
  <si>
    <t>NIEDZICA</t>
  </si>
  <si>
    <t>NIEDZICA-ZAMEK</t>
  </si>
  <si>
    <t>TRYBSZ</t>
  </si>
  <si>
    <t>MAŁOPOLSKIENOWOTARSKINOWY TARG</t>
  </si>
  <si>
    <t>MAŁOPOLSKIENOWOTARSKINOWY TARG (WIEJSKA)</t>
  </si>
  <si>
    <t>DŁUGOPOLE</t>
  </si>
  <si>
    <t>DURSZTYN</t>
  </si>
  <si>
    <t>GRAPA</t>
  </si>
  <si>
    <t>GRONKÓW</t>
  </si>
  <si>
    <t>HARKLOWA</t>
  </si>
  <si>
    <t>KLIKUSZOWA</t>
  </si>
  <si>
    <t>KRAUSZÓW</t>
  </si>
  <si>
    <t>KREMPACHY</t>
  </si>
  <si>
    <t>LUDŹMIERZ</t>
  </si>
  <si>
    <t>ŁOPUSZNA</t>
  </si>
  <si>
    <t>MORAWCZYNA</t>
  </si>
  <si>
    <t>NOWA BIAŁA</t>
  </si>
  <si>
    <t>OBIDOWA</t>
  </si>
  <si>
    <t>PYZÓWKA</t>
  </si>
  <si>
    <t>SZLEMBARK</t>
  </si>
  <si>
    <t>TRUTE</t>
  </si>
  <si>
    <t>WAKSMUND</t>
  </si>
  <si>
    <t>MAŁOPOLSKIENOWOTARSKIOCHOTNICA DOLNA</t>
  </si>
  <si>
    <t>OCHOTNICA GÓRNA</t>
  </si>
  <si>
    <t>TYLMANOWA</t>
  </si>
  <si>
    <t>MAŁOPOLSKIENOWOTARSKIRABA WYŻNA</t>
  </si>
  <si>
    <t>BUKOWINA-OSIEDLE</t>
  </si>
  <si>
    <t>HARKABUZ</t>
  </si>
  <si>
    <t>PODSARNIE</t>
  </si>
  <si>
    <t>ROKICINY PODHALAŃSKIE</t>
  </si>
  <si>
    <t>SKAWA</t>
  </si>
  <si>
    <t>CHABÓWKA</t>
  </si>
  <si>
    <t>MAŁOPOLSKIENOWOTARSKIRABKA-ZDRÓJ</t>
  </si>
  <si>
    <t>PONICE</t>
  </si>
  <si>
    <t>RDZAWKA</t>
  </si>
  <si>
    <t>MAŁOPOLSKIENOWOTARSKISPYTKOWICE</t>
  </si>
  <si>
    <t>BAŃSKA NIŻNA</t>
  </si>
  <si>
    <t>MAŁOPOLSKIENOWOTARSKISZAFLARY</t>
  </si>
  <si>
    <t>BAŃSKA WYŻNA</t>
  </si>
  <si>
    <t>MARUSZYNA</t>
  </si>
  <si>
    <t>SKRZYPNE</t>
  </si>
  <si>
    <t>ZASKALE</t>
  </si>
  <si>
    <t>MAŁOPOLSKIENOWOTARSKISZCZAWNICA</t>
  </si>
  <si>
    <t>SZLACHTOWA</t>
  </si>
  <si>
    <t>MAŁOPOLSKIENOWY SĄCZNOWY SĄCZ</t>
  </si>
  <si>
    <t>MAŁOPOLSKIEOLKUSKIBOLESŁAW</t>
  </si>
  <si>
    <t>KRĄŻEK</t>
  </si>
  <si>
    <t>KRZE</t>
  </si>
  <si>
    <t>KRZYKAWA</t>
  </si>
  <si>
    <t>KRZYKAWKA</t>
  </si>
  <si>
    <t>MAŁOBĄDZ</t>
  </si>
  <si>
    <t>UJKÓW NOWY</t>
  </si>
  <si>
    <t>UJKÓW STARY</t>
  </si>
  <si>
    <t>MAŁOPOLSKIEOLKUSKIBUKOWNO</t>
  </si>
  <si>
    <t>BOGUCIN DUŻY</t>
  </si>
  <si>
    <t>MAŁOPOLSKIEOLKUSKIKLUCZE</t>
  </si>
  <si>
    <t>BYDLIN</t>
  </si>
  <si>
    <t>CHECHŁO</t>
  </si>
  <si>
    <t>GOLCZOWICE</t>
  </si>
  <si>
    <t>GÓRY BYDLIŃSKIE</t>
  </si>
  <si>
    <t>JAROSZOWIEC</t>
  </si>
  <si>
    <t>KOLBARK</t>
  </si>
  <si>
    <t>KRZYWOPŁOTY</t>
  </si>
  <si>
    <t>KWAŚNIÓW DOLNY</t>
  </si>
  <si>
    <t>KWAŚNIÓW GÓRNY</t>
  </si>
  <si>
    <t>RODAKI</t>
  </si>
  <si>
    <t>RYCZÓWEK</t>
  </si>
  <si>
    <t>RZEKA</t>
  </si>
  <si>
    <t>ZALESIE GOLCZOWSKIE</t>
  </si>
  <si>
    <t>ZAROLE</t>
  </si>
  <si>
    <t>BOGUCIN MAŁY</t>
  </si>
  <si>
    <t>MAŁOPOLSKIEOLKUSKIOLKUSZ</t>
  </si>
  <si>
    <t>BRACIEJÓWKA</t>
  </si>
  <si>
    <t>GORENICE</t>
  </si>
  <si>
    <t>KOGUTEK</t>
  </si>
  <si>
    <t>KOLONIA ZIMKÓWKA (GR.)</t>
  </si>
  <si>
    <t>KOSMOLÓW</t>
  </si>
  <si>
    <t>PAZUREK</t>
  </si>
  <si>
    <t>RABSZTYN</t>
  </si>
  <si>
    <t>SIENICZNO</t>
  </si>
  <si>
    <t>TROKS</t>
  </si>
  <si>
    <t>WIŚLICZKA</t>
  </si>
  <si>
    <t>WITERADÓW</t>
  </si>
  <si>
    <t>ZADOLE KOSMOLOWSKIE</t>
  </si>
  <si>
    <t>ZEDERMAN</t>
  </si>
  <si>
    <t>ZIMNODÓŁ</t>
  </si>
  <si>
    <t>ŻURADA</t>
  </si>
  <si>
    <t>ŻURADA KOLONIA DRUGA</t>
  </si>
  <si>
    <t>ŻURADA KOLONIA PIERWSZA</t>
  </si>
  <si>
    <t>ŻURADA KOLONIA TRZECIA</t>
  </si>
  <si>
    <t>GLANÓW</t>
  </si>
  <si>
    <t>MAŁOPOLSKIEOLKUSKITRZYCIĄŻ</t>
  </si>
  <si>
    <t>JANGROT</t>
  </si>
  <si>
    <t>MAŁYSZYCE</t>
  </si>
  <si>
    <t>MILONKI</t>
  </si>
  <si>
    <t>ŚCIBORZYCE</t>
  </si>
  <si>
    <t>ZADROŻE</t>
  </si>
  <si>
    <t>ZAGÓROWA</t>
  </si>
  <si>
    <t>MAŁOPOLSKIEOLKUSKIWOLBROM</t>
  </si>
  <si>
    <t>CHEŁM KOLONIA GRABIE</t>
  </si>
  <si>
    <t>CHEŁM KOLONIA SZWAJCARY</t>
  </si>
  <si>
    <t>CHEŁM KOLONIA ZAPILNIKI</t>
  </si>
  <si>
    <t>GOŁACZEWY</t>
  </si>
  <si>
    <t>JEŻÓWKA</t>
  </si>
  <si>
    <t>KALIŚ</t>
  </si>
  <si>
    <t>KĄPIELE WIELKIE</t>
  </si>
  <si>
    <t>KĄPIOŁKI</t>
  </si>
  <si>
    <t>KOLONIA CHEŁMSKA</t>
  </si>
  <si>
    <t>KOLONIA SUSKA (KOL.)</t>
  </si>
  <si>
    <t>LGOTA WOLBROMSKA</t>
  </si>
  <si>
    <t>NADMŁYNIE</t>
  </si>
  <si>
    <t>NOWA ŁĄKA</t>
  </si>
  <si>
    <t>PODLESICE DRUGIE</t>
  </si>
  <si>
    <t>PORĘBA DZIERŻNA</t>
  </si>
  <si>
    <t>PORĘBA GÓRNA</t>
  </si>
  <si>
    <t>RADOCHA</t>
  </si>
  <si>
    <t>STRZEGOWA</t>
  </si>
  <si>
    <t>ZABAGNIE</t>
  </si>
  <si>
    <t>ZAŁĘŻE</t>
  </si>
  <si>
    <t>ZASĘPIEC</t>
  </si>
  <si>
    <t>MAŁOPOLSKIEOŚWIĘCIMSKIBRZESZCZE</t>
  </si>
  <si>
    <t>JAWISZOWICE</t>
  </si>
  <si>
    <t>PRZECIESZYN</t>
  </si>
  <si>
    <t>SKIDZIŃ</t>
  </si>
  <si>
    <t>ZASOLE</t>
  </si>
  <si>
    <t>BOBREK</t>
  </si>
  <si>
    <t>MAŁOPOLSKIEOŚWIĘCIMSKICHEŁMEK</t>
  </si>
  <si>
    <t>BOBREK GÓRNY</t>
  </si>
  <si>
    <t>GORZÓW</t>
  </si>
  <si>
    <t>MAŁOPOLSKIEOŚWIĘCIMSKIKĘTY</t>
  </si>
  <si>
    <t>BULOWICE</t>
  </si>
  <si>
    <t>MALEC</t>
  </si>
  <si>
    <t>STARA DROGA</t>
  </si>
  <si>
    <t>MAŁOPOLSKIEOŚWIĘCIMSKIOSIEK</t>
  </si>
  <si>
    <t>OSIEK GÓRNY</t>
  </si>
  <si>
    <t>MAŁOPOLSKIEOŚWIĘCIMSKIOŚWIĘCIM</t>
  </si>
  <si>
    <t>MAŁOPOLSKIEOŚWIĘCIMSKIOŚWIĘCIM (WIEJSKA)</t>
  </si>
  <si>
    <t>BROSZKOWICE</t>
  </si>
  <si>
    <t>DWORY DRUGIE</t>
  </si>
  <si>
    <t>HARMĘŻE</t>
  </si>
  <si>
    <t>PŁAWY</t>
  </si>
  <si>
    <t>PUŚCINY</t>
  </si>
  <si>
    <t>STAWY GROJECKIE</t>
  </si>
  <si>
    <t>STAWY MONOWSKIE</t>
  </si>
  <si>
    <t>WŁOSIENICA</t>
  </si>
  <si>
    <t>WŁOSIENICA GÓRNA</t>
  </si>
  <si>
    <t>MAŁOPOLSKIEOŚWIĘCIMSKIPOLANKA WIELKA</t>
  </si>
  <si>
    <t>MAŁOPOLSKIEOŚWIĘCIMSKIPRZECISZÓW</t>
  </si>
  <si>
    <t>GRABOSZYCE</t>
  </si>
  <si>
    <t>MAŁOPOLSKIEOŚWIĘCIMSKIZATOR</t>
  </si>
  <si>
    <t>ŁOWICZKI</t>
  </si>
  <si>
    <t>PALCZOWICE</t>
  </si>
  <si>
    <t>PODOLSZE</t>
  </si>
  <si>
    <t>RUDZE</t>
  </si>
  <si>
    <t>TRZEBIEŃCZYCE</t>
  </si>
  <si>
    <t>BIÓRKÓW MAŁY</t>
  </si>
  <si>
    <t>MAŁOPOLSKIEPROSZOWICKIKONIUSZA</t>
  </si>
  <si>
    <t>BIÓRKÓW WIELKI</t>
  </si>
  <si>
    <t>BUDZIEJOWICE</t>
  </si>
  <si>
    <t>CHORĄŻYCE</t>
  </si>
  <si>
    <t>DALEWICE</t>
  </si>
  <si>
    <t>GLEW</t>
  </si>
  <si>
    <t>GLEWIEC</t>
  </si>
  <si>
    <t>GNATOWICE</t>
  </si>
  <si>
    <t>GÓRKA JAKLIŃSKA</t>
  </si>
  <si>
    <t>MUNIACZKOWICE</t>
  </si>
  <si>
    <t>NIEGARDÓW</t>
  </si>
  <si>
    <t>NIEGARDÓW-KOLONIA</t>
  </si>
  <si>
    <t>PIOTRKOWICE MAŁE</t>
  </si>
  <si>
    <t>PIOTRKOWICE WIELKIE</t>
  </si>
  <si>
    <t>POLEKARCICE</t>
  </si>
  <si>
    <t>POSĄDZA</t>
  </si>
  <si>
    <t>SZARBIA</t>
  </si>
  <si>
    <t>WĄSÓW</t>
  </si>
  <si>
    <t>WRONIEC</t>
  </si>
  <si>
    <t>WRONIN</t>
  </si>
  <si>
    <t>MAŁOPOLSKIEPROSZOWICKIKOSZYCE</t>
  </si>
  <si>
    <t>DALANÓW</t>
  </si>
  <si>
    <t>DOLANY</t>
  </si>
  <si>
    <t>KSIĄŻNICE MAŁE</t>
  </si>
  <si>
    <t>KSIĄŻNICE WIELKIE</t>
  </si>
  <si>
    <t>ŁAPSZÓW</t>
  </si>
  <si>
    <t>MALKOWICE</t>
  </si>
  <si>
    <t>MODRZANY</t>
  </si>
  <si>
    <t>PODGAJE ŁAPSZOWSKIE</t>
  </si>
  <si>
    <t>PRZEDMIEŚCIE</t>
  </si>
  <si>
    <t>PRZEMYKÓW</t>
  </si>
  <si>
    <t>RACHWAŁOWICE</t>
  </si>
  <si>
    <t>WROCZKÓW</t>
  </si>
  <si>
    <t>ZAGAJE KSIĄŻNICKIE</t>
  </si>
  <si>
    <t>MAŁOPOLSKIEPROSZOWICKINOWE BRZESKO</t>
  </si>
  <si>
    <t>HEBDÓW</t>
  </si>
  <si>
    <t>MNISZÓW</t>
  </si>
  <si>
    <t>MNISZÓW-KOLONIA</t>
  </si>
  <si>
    <t>PŁAWOWICE</t>
  </si>
  <si>
    <t>RUDNO DOLNE</t>
  </si>
  <si>
    <t>SZPITARY</t>
  </si>
  <si>
    <t>BOLÓW</t>
  </si>
  <si>
    <t>MAŁOPOLSKIEPROSZOWICKIPAŁECZNICA</t>
  </si>
  <si>
    <t>CZUSZÓW</t>
  </si>
  <si>
    <t>IBRAMOWICE</t>
  </si>
  <si>
    <t>LELOWICE-KOLONIA</t>
  </si>
  <si>
    <t>ŁASZÓW</t>
  </si>
  <si>
    <t>NADZÓW</t>
  </si>
  <si>
    <t>NIEZWOJOWICE</t>
  </si>
  <si>
    <t>PAMIĘCICE</t>
  </si>
  <si>
    <t>PIECZONOGI</t>
  </si>
  <si>
    <t>PODGAJE</t>
  </si>
  <si>
    <t>SOLCZA</t>
  </si>
  <si>
    <t>SUDOŁEK</t>
  </si>
  <si>
    <t>WINIARY</t>
  </si>
  <si>
    <t>BOBIN</t>
  </si>
  <si>
    <t>MAŁOPOLSKIEPROSZOWICKIPROSZOWICE</t>
  </si>
  <si>
    <t>CIBOROWICE</t>
  </si>
  <si>
    <t>CZAJĘCZYCE</t>
  </si>
  <si>
    <t>GNIAZDOWICE</t>
  </si>
  <si>
    <t>GÓRKA STOGNIOWSKA</t>
  </si>
  <si>
    <t>JAZDOWICZKI</t>
  </si>
  <si>
    <t>KADZICE</t>
  </si>
  <si>
    <t>KOCZANÓW</t>
  </si>
  <si>
    <t>ŁAGANÓW</t>
  </si>
  <si>
    <t>MAKOCICE</t>
  </si>
  <si>
    <t>MYSŁAWCZYCE</t>
  </si>
  <si>
    <t>POSIŁÓW</t>
  </si>
  <si>
    <t>PRZEZWODY</t>
  </si>
  <si>
    <t>STOGNIOWICE</t>
  </si>
  <si>
    <t>SZCZYTNIKI-KOLONIA</t>
  </si>
  <si>
    <t>SZKLANA</t>
  </si>
  <si>
    <t>WOLWANOWICE</t>
  </si>
  <si>
    <t>WYSIÓŁEK</t>
  </si>
  <si>
    <t>ŻĘBOCIN</t>
  </si>
  <si>
    <t>BŁOGOCICE</t>
  </si>
  <si>
    <t>MAŁOPOLSKIEPROSZOWICKIRADZIEMICE</t>
  </si>
  <si>
    <t>DODÓW</t>
  </si>
  <si>
    <t>LELOWICE</t>
  </si>
  <si>
    <t>ŁĘTKOWICE</t>
  </si>
  <si>
    <t>ŁĘTKOWICE-KOLONIA</t>
  </si>
  <si>
    <t>OBRAŻEJOWICE</t>
  </si>
  <si>
    <t>PRZEMĘCZANKI</t>
  </si>
  <si>
    <t>PRZEMĘCZANY</t>
  </si>
  <si>
    <t>SMONIOWICE</t>
  </si>
  <si>
    <t>WOLA GRUSZOWSKA</t>
  </si>
  <si>
    <t>WROCIMOWICE</t>
  </si>
  <si>
    <t>WZORKI</t>
  </si>
  <si>
    <t>ADAMKÓWKA</t>
  </si>
  <si>
    <t>MAŁOPOLSKIESUSKIBUDZÓW</t>
  </si>
  <si>
    <t>JACHÓWKA</t>
  </si>
  <si>
    <t>PALCZA</t>
  </si>
  <si>
    <t>SUSÓWKA</t>
  </si>
  <si>
    <t>ZACHEŁMNA</t>
  </si>
  <si>
    <t>MAŁOPOLSKIESUSKIBYSTRA-SIDZINA</t>
  </si>
  <si>
    <t>GÓRNY KARDEL</t>
  </si>
  <si>
    <t>MALINOWO</t>
  </si>
  <si>
    <t>MIGASY</t>
  </si>
  <si>
    <t>SIDZINA</t>
  </si>
  <si>
    <t>MAŁOPOLSKIESUSKIJORDANÓW</t>
  </si>
  <si>
    <t>ŁĘTOWNIA</t>
  </si>
  <si>
    <t>MAŁOPOLSKIESUSKIJORDANÓW (WIEJSKA)</t>
  </si>
  <si>
    <t>NAPRAWA</t>
  </si>
  <si>
    <t>OSIELEC</t>
  </si>
  <si>
    <t>MAŁOPOLSKIESUSKIMAKÓW PODHALAŃSKI</t>
  </si>
  <si>
    <t>GRZECHYNIA</t>
  </si>
  <si>
    <t>JUDASZÓWKA</t>
  </si>
  <si>
    <t>JUSZCZYŃSKIE POLANY</t>
  </si>
  <si>
    <t>KOJSZÓWKA</t>
  </si>
  <si>
    <t>ŻARNÓWKA</t>
  </si>
  <si>
    <t>MAŁOPOLSKIESUSKISTRYSZAWA</t>
  </si>
  <si>
    <t>KRZESZÓW DOLNY</t>
  </si>
  <si>
    <t>KRZESZÓW GÓRNY</t>
  </si>
  <si>
    <t>KUKÓW</t>
  </si>
  <si>
    <t>LACHOWICE</t>
  </si>
  <si>
    <t>PEWELKA</t>
  </si>
  <si>
    <t>TARGOSZÓW</t>
  </si>
  <si>
    <t>MAŁOPOLSKIESUSKISUCHA BESKIDZKA</t>
  </si>
  <si>
    <t>MAŁOPOLSKIESUSKIZAWOJA</t>
  </si>
  <si>
    <t>ŁATKI</t>
  </si>
  <si>
    <t>PIERGIESOWE POLANKI</t>
  </si>
  <si>
    <t>PRZYSŁOP</t>
  </si>
  <si>
    <t>SKAWICA</t>
  </si>
  <si>
    <t>SKŁADY</t>
  </si>
  <si>
    <t>WEŁCZA</t>
  </si>
  <si>
    <t>MAŁOPOLSKIESUSKIZEMBRZYCE</t>
  </si>
  <si>
    <t>ŁACHY</t>
  </si>
  <si>
    <t>MARCÓWKA</t>
  </si>
  <si>
    <t>ŚLESZOWICE</t>
  </si>
  <si>
    <t>TARNAWA DOLNA</t>
  </si>
  <si>
    <t>TARNAWA GÓRNA</t>
  </si>
  <si>
    <t>TARNAWSKA GÓRA</t>
  </si>
  <si>
    <t>BOGONIOWICE</t>
  </si>
  <si>
    <t>MAŁOPOLSKIETARNOWSKICIĘŻKOWICE</t>
  </si>
  <si>
    <t>BRUŚNIK</t>
  </si>
  <si>
    <t>FALKOWA</t>
  </si>
  <si>
    <t>KĄŚNA DOLNA</t>
  </si>
  <si>
    <t>KĄŚNA GÓRNA</t>
  </si>
  <si>
    <t>KIPSZNA</t>
  </si>
  <si>
    <t>OSTRUSZA</t>
  </si>
  <si>
    <t>MAŁOPOLSKIETARNOWSKIGROMNIK</t>
  </si>
  <si>
    <t>CHOJNIK</t>
  </si>
  <si>
    <t>GOLANKA</t>
  </si>
  <si>
    <t>POLICHTY</t>
  </si>
  <si>
    <t>RZEPIENNIK MARCISZEWSKI</t>
  </si>
  <si>
    <t>MAŁOPOLSKIETARNOWSKILISIA GÓRA</t>
  </si>
  <si>
    <t>KOBIERZYN</t>
  </si>
  <si>
    <t>NOWA JASTRZĄBKA</t>
  </si>
  <si>
    <t>NOWE ŻUKOWICE</t>
  </si>
  <si>
    <t>PAWĘZÓW</t>
  </si>
  <si>
    <t>STARE ŻUKOWICE</t>
  </si>
  <si>
    <t>ŚMIGNO</t>
  </si>
  <si>
    <t>ZACZARNIE</t>
  </si>
  <si>
    <t>DĄBRÓWKA SZCZEPANOWSKA</t>
  </si>
  <si>
    <t>MAŁOPOLSKIETARNOWSKIPLEŚNA</t>
  </si>
  <si>
    <t>LICHWIN</t>
  </si>
  <si>
    <t>LUBINKA</t>
  </si>
  <si>
    <t>ŁOWCZÓWEK</t>
  </si>
  <si>
    <t>RYCHWAŁD</t>
  </si>
  <si>
    <t>RZUCHOWA</t>
  </si>
  <si>
    <t>WOŹNICZNA</t>
  </si>
  <si>
    <t>BISKUPICE RADŁOWSKIE</t>
  </si>
  <si>
    <t>MAŁOPOLSKIETARNOWSKIRADŁÓW</t>
  </si>
  <si>
    <t>GLÓW</t>
  </si>
  <si>
    <t>ŁĘKA SIEDLECKA</t>
  </si>
  <si>
    <t>NIWKA</t>
  </si>
  <si>
    <t>SANOKA</t>
  </si>
  <si>
    <t>WAŁ-RUDA</t>
  </si>
  <si>
    <t>WOLA RADŁOWSKA</t>
  </si>
  <si>
    <t>ZABAWA</t>
  </si>
  <si>
    <t>ZDROCHEC</t>
  </si>
  <si>
    <t>BISTUSZOWA</t>
  </si>
  <si>
    <t>MAŁOPOLSKIETARNOWSKIRYGLICE</t>
  </si>
  <si>
    <t>JONINY</t>
  </si>
  <si>
    <t>UNISZOWA</t>
  </si>
  <si>
    <t>WOLA LUBECKA</t>
  </si>
  <si>
    <t>ZALASOWA</t>
  </si>
  <si>
    <t>KOŁKÓWKA</t>
  </si>
  <si>
    <t>MAŁOPOLSKIETARNOWSKIRZEPIENNIK STRZYŻEWSKI</t>
  </si>
  <si>
    <t>RZEPIENNIK BISKUPI</t>
  </si>
  <si>
    <t>RZEPIENNIK SUCHY</t>
  </si>
  <si>
    <t>TURZA</t>
  </si>
  <si>
    <t>ŁADNA</t>
  </si>
  <si>
    <t>MAŁOPOLSKIETARNOWSKISKRZYSZÓW</t>
  </si>
  <si>
    <t>POGÓRSKA WOLA</t>
  </si>
  <si>
    <t>CZERMNA</t>
  </si>
  <si>
    <t>MAŁOPOLSKIETARNOWSKISZERZYNY</t>
  </si>
  <si>
    <t>OŁPINY</t>
  </si>
  <si>
    <t>SWOSZOWA</t>
  </si>
  <si>
    <t>ŻUROWA</t>
  </si>
  <si>
    <t>MAŁOPOLSKIETARNOWSKITARNÓW (WIEJSKA)</t>
  </si>
  <si>
    <t>JODŁÓWKA-WAŁKI</t>
  </si>
  <si>
    <t>KOSZYCE MAŁE</t>
  </si>
  <si>
    <t>KOSZYCE WIELKIE</t>
  </si>
  <si>
    <t>ŁĘKAWKA</t>
  </si>
  <si>
    <t>NOWODWORZE</t>
  </si>
  <si>
    <t>PORĘBA RADLNA</t>
  </si>
  <si>
    <t>RADLNA</t>
  </si>
  <si>
    <t>WOLA RZĘDZIŃSKA</t>
  </si>
  <si>
    <t>ZBYLITOWSKA GÓRA</t>
  </si>
  <si>
    <t>ZGŁOBICE</t>
  </si>
  <si>
    <t>BUCHCICE</t>
  </si>
  <si>
    <t>MAŁOPOLSKIETARNOWSKITUCHÓW</t>
  </si>
  <si>
    <t>BURZYN</t>
  </si>
  <si>
    <t>DĄBRÓWKA TUCHOWSKA</t>
  </si>
  <si>
    <t>JODŁÓWKA TUCHOWSKA</t>
  </si>
  <si>
    <t>KARWODRZA</t>
  </si>
  <si>
    <t>LUBASZOWA</t>
  </si>
  <si>
    <t>ŁOWCZÓW</t>
  </si>
  <si>
    <t>MESZNA OPACKA</t>
  </si>
  <si>
    <t>TRZEMESNA</t>
  </si>
  <si>
    <t>ZABŁĘDZA</t>
  </si>
  <si>
    <t>BOBROWNIKI MAŁE</t>
  </si>
  <si>
    <t>MAŁOPOLSKIETARNOWSKIWIERZCHOSŁAWICE</t>
  </si>
  <si>
    <t>DWUDNIAKI</t>
  </si>
  <si>
    <t>KĘPA BOGUMIŁOWICKA</t>
  </si>
  <si>
    <t>ŁĘTOWICE</t>
  </si>
  <si>
    <t>DEMBLIN</t>
  </si>
  <si>
    <t>MAŁOPOLSKIETARNOWSKIWIETRZYCHOWICE</t>
  </si>
  <si>
    <t>JADOWNIKI MOKRE</t>
  </si>
  <si>
    <t>MIECHOWICE MAŁE</t>
  </si>
  <si>
    <t>MIECHOWICE WIELKIE</t>
  </si>
  <si>
    <t>PAŁUSZYCE</t>
  </si>
  <si>
    <t>WOLA ROGOWSKA</t>
  </si>
  <si>
    <t>BIADOLINY RADŁOWSKIE</t>
  </si>
  <si>
    <t>MAŁOPOLSKIETARNOWSKIWOJNICZ</t>
  </si>
  <si>
    <t>DĘBINA ŁĘTOWSKA</t>
  </si>
  <si>
    <t>DĘBINA ZAKRZOWSKA</t>
  </si>
  <si>
    <t>ISEP</t>
  </si>
  <si>
    <t>ŁOPOŃ</t>
  </si>
  <si>
    <t>ŁUKANOWICE</t>
  </si>
  <si>
    <t>SUKMANIE</t>
  </si>
  <si>
    <t>MAŁOPOLSKIETARNOWSKIZAKLICZYN</t>
  </si>
  <si>
    <t>CHARZEWICE</t>
  </si>
  <si>
    <t>DZIERŻANINY</t>
  </si>
  <si>
    <t>FALISZEWICE</t>
  </si>
  <si>
    <t>FAŚCISZOWA</t>
  </si>
  <si>
    <t>GWOŹDZIEC</t>
  </si>
  <si>
    <t>JAMNA</t>
  </si>
  <si>
    <t>KOŃCZYSKA</t>
  </si>
  <si>
    <t>LUSŁAWICE</t>
  </si>
  <si>
    <t>MELSZTYN</t>
  </si>
  <si>
    <t>PALEŚNICA</t>
  </si>
  <si>
    <t>RUDA KAMERALNA</t>
  </si>
  <si>
    <t>SŁONA</t>
  </si>
  <si>
    <t>WESOŁÓW</t>
  </si>
  <si>
    <t>WOLA STRÓSKA</t>
  </si>
  <si>
    <t>ZAWADA LANCKOROŃSKA</t>
  </si>
  <si>
    <t>ZDONIA</t>
  </si>
  <si>
    <t>BOBROWNIKI WIELKIE</t>
  </si>
  <si>
    <t>MAŁOPOLSKIETARNOWSKIŻABNO</t>
  </si>
  <si>
    <t>CHORĄŻEC</t>
  </si>
  <si>
    <t>DIAMENT</t>
  </si>
  <si>
    <t>FIUK</t>
  </si>
  <si>
    <t>GORUSZÓW</t>
  </si>
  <si>
    <t>KŁYŻ</t>
  </si>
  <si>
    <t>ŁĘG TARNOWSKI</t>
  </si>
  <si>
    <t>NIECIECZA</t>
  </si>
  <si>
    <t>NIEDOMICE</t>
  </si>
  <si>
    <t>ODPORYSZÓW</t>
  </si>
  <si>
    <t>OTFINÓW</t>
  </si>
  <si>
    <t>PASIEKA OTFINOWSKA</t>
  </si>
  <si>
    <t>PIERSZYCE</t>
  </si>
  <si>
    <t>PODLESIE DĘBOWE</t>
  </si>
  <si>
    <t>SIEDLISZOWICE</t>
  </si>
  <si>
    <t>SIERADZA</t>
  </si>
  <si>
    <t>MAŁOPOLSKIETARNÓWTARNÓW</t>
  </si>
  <si>
    <t>MAŁOPOLSKIETATRZAŃSKIBIAŁY DUNAJEC</t>
  </si>
  <si>
    <t>GLICZARÓW DOLNY</t>
  </si>
  <si>
    <t>GLICZARÓW GÓRNY</t>
  </si>
  <si>
    <t>LESZCZYNY</t>
  </si>
  <si>
    <t>SIEROCKIE</t>
  </si>
  <si>
    <t>BIAŁKA TATRZAŃSKA</t>
  </si>
  <si>
    <t>MAŁOPOLSKIETATRZAŃSKIBUKOWINA TATRZAŃSKA</t>
  </si>
  <si>
    <t>CZARNA GÓRA</t>
  </si>
  <si>
    <t>GROŃ</t>
  </si>
  <si>
    <t>JURGÓW</t>
  </si>
  <si>
    <t>ŁYSA POLANA</t>
  </si>
  <si>
    <t>POLANA-GŁODÓWKA</t>
  </si>
  <si>
    <t>CHOTARZ</t>
  </si>
  <si>
    <t>MAŁOPOLSKIETATRZAŃSKIKOŚCIELISKO</t>
  </si>
  <si>
    <t>DZIANISZ</t>
  </si>
  <si>
    <t>HALA PISANA</t>
  </si>
  <si>
    <t>ORNAK</t>
  </si>
  <si>
    <t>BUSTRYK</t>
  </si>
  <si>
    <t>MAŁOPOLSKIETATRZAŃSKIPORONIN</t>
  </si>
  <si>
    <t>MAŁE CICHE</t>
  </si>
  <si>
    <t>MURZASICHLE</t>
  </si>
  <si>
    <t>NOWE BYSTRE</t>
  </si>
  <si>
    <t>SUCHE</t>
  </si>
  <si>
    <t>ZĄB</t>
  </si>
  <si>
    <t>MAŁOPOLSKIETATRZAŃSKIZAKOPANE</t>
  </si>
  <si>
    <t>MAŁOPOLSKIEWADOWICKIANDRYCHÓW</t>
  </si>
  <si>
    <t>BAGNA</t>
  </si>
  <si>
    <t>BRZEZINKA GÓRNA</t>
  </si>
  <si>
    <t>CHOCZKÓWKA</t>
  </si>
  <si>
    <t>INWAŁD</t>
  </si>
  <si>
    <t>JAGÓDKI</t>
  </si>
  <si>
    <t>MŁOCKI GÓRNE</t>
  </si>
  <si>
    <t>ROCZYNY</t>
  </si>
  <si>
    <t>RZYKI</t>
  </si>
  <si>
    <t>SKORNICA</t>
  </si>
  <si>
    <t>SZAFARZE</t>
  </si>
  <si>
    <t>TARGANICE</t>
  </si>
  <si>
    <t>WAWRZYNY</t>
  </si>
  <si>
    <t>MAŁOPOLSKIEWADOWICKIBRZEŹNICA</t>
  </si>
  <si>
    <t>KOPYTÓWKA</t>
  </si>
  <si>
    <t>KOSSOWA</t>
  </si>
  <si>
    <t>ŁĄCZANY</t>
  </si>
  <si>
    <t>MARCYPORĘBA</t>
  </si>
  <si>
    <t>NOWE DWORY</t>
  </si>
  <si>
    <t>PASZKÓWKA</t>
  </si>
  <si>
    <t>TŁUCZAŃ</t>
  </si>
  <si>
    <t>WYŹRAŁ</t>
  </si>
  <si>
    <t>BARWAŁD GÓRNY</t>
  </si>
  <si>
    <t>MAŁOPOLSKIEWADOWICKIKALWARIA ZEBRZYDOWSKA</t>
  </si>
  <si>
    <t>BARWAŁD ŚREDNI</t>
  </si>
  <si>
    <t>LEŃCZE</t>
  </si>
  <si>
    <t>PRZYTKOWICE</t>
  </si>
  <si>
    <t>STANISŁAW DOLNY</t>
  </si>
  <si>
    <t>ZARZYCE MAŁE</t>
  </si>
  <si>
    <t>ZARZYCE WIELKIE</t>
  </si>
  <si>
    <t>IZDEBNIK</t>
  </si>
  <si>
    <t>MAŁOPOLSKIEWADOWICKILANCKORONA</t>
  </si>
  <si>
    <t>JASTRZĘBIA DOLNA</t>
  </si>
  <si>
    <t>SKAWINKI</t>
  </si>
  <si>
    <t>MAŁOPOLSKIEWADOWICKIMUCHARZ</t>
  </si>
  <si>
    <t>JASZCZUROWA</t>
  </si>
  <si>
    <t>SKAWCE</t>
  </si>
  <si>
    <t>SUSZYCA</t>
  </si>
  <si>
    <t>ŚWINNA PORĘBA</t>
  </si>
  <si>
    <t>BACHOWICE</t>
  </si>
  <si>
    <t>MAŁOPOLSKIEWADOWICKISPYTKOWICE</t>
  </si>
  <si>
    <t>CHAŁUPKI (PRZYS.)</t>
  </si>
  <si>
    <t>KANADA</t>
  </si>
  <si>
    <t>KANIÓW (PRZYS.)</t>
  </si>
  <si>
    <t>MIEJSCE</t>
  </si>
  <si>
    <t>PÓŁWIEŚ</t>
  </si>
  <si>
    <t>RYCZÓW</t>
  </si>
  <si>
    <t>STAWY (PRZYS.)</t>
  </si>
  <si>
    <t>MAŁOPOLSKIEWADOWICKISTRYSZÓW</t>
  </si>
  <si>
    <t>MAŁOPOLSKIEWADOWICKITOMICE</t>
  </si>
  <si>
    <t>RADOCZA</t>
  </si>
  <si>
    <t>ZYGODOWICE</t>
  </si>
  <si>
    <t>BABICA</t>
  </si>
  <si>
    <t>MAŁOPOLSKIEWADOWICKIWADOWICE</t>
  </si>
  <si>
    <t>BARWAŁD DOLNY</t>
  </si>
  <si>
    <t>CHOCZNIA</t>
  </si>
  <si>
    <t>CHOCZNIA GÓRNA</t>
  </si>
  <si>
    <t>GORZEŃ DOLNY</t>
  </si>
  <si>
    <t>GORZEŃ GÓRNY</t>
  </si>
  <si>
    <t>JAROSZOWICE</t>
  </si>
  <si>
    <t>KACZYNA</t>
  </si>
  <si>
    <t>KLECZA DOLNA</t>
  </si>
  <si>
    <t>KLECZA GÓRNA</t>
  </si>
  <si>
    <t>PONIKIEW</t>
  </si>
  <si>
    <t>ROKÓW</t>
  </si>
  <si>
    <t>STANISŁAW GÓRNY</t>
  </si>
  <si>
    <t>ZAWALE</t>
  </si>
  <si>
    <t>ZBYWACZÓWKA</t>
  </si>
  <si>
    <t>FRYDRYCHOWICE</t>
  </si>
  <si>
    <t>MAŁOPOLSKIEWADOWICKIWIEPRZ</t>
  </si>
  <si>
    <t>GIERAŁTOWICZKI</t>
  </si>
  <si>
    <t>NIDEK</t>
  </si>
  <si>
    <t>PRZYBRADZ</t>
  </si>
  <si>
    <t>MAŁOPOLSKIEWIELICKIBISKUPICE</t>
  </si>
  <si>
    <t>JAWCZYCE</t>
  </si>
  <si>
    <t>ŁAZANY</t>
  </si>
  <si>
    <t>PRZEBIECZANY</t>
  </si>
  <si>
    <t>SŁAWKOWICE</t>
  </si>
  <si>
    <t>SURÓWKI</t>
  </si>
  <si>
    <t>SZCZYGŁÓW</t>
  </si>
  <si>
    <t>TOMASZKOWICE</t>
  </si>
  <si>
    <t>TRĄBKI</t>
  </si>
  <si>
    <t>ZBORÓWEK</t>
  </si>
  <si>
    <t>BILCZYCE</t>
  </si>
  <si>
    <t>MAŁOPOLSKIEWIELICKIGDÓW</t>
  </si>
  <si>
    <t>CICHAWA</t>
  </si>
  <si>
    <t>FAŁKOWICE</t>
  </si>
  <si>
    <t>GRZYBOWA</t>
  </si>
  <si>
    <t>KLĘCZANA</t>
  </si>
  <si>
    <t>KRAKUSZOWICE</t>
  </si>
  <si>
    <t>KSIĄŻNICE</t>
  </si>
  <si>
    <t>LIPLAS</t>
  </si>
  <si>
    <t>NIEGOWIĆ</t>
  </si>
  <si>
    <t>NIEWIARÓW</t>
  </si>
  <si>
    <t>NIEZNANOWICE</t>
  </si>
  <si>
    <t>NIŻOWA</t>
  </si>
  <si>
    <t>PIERZCHÓW</t>
  </si>
  <si>
    <t>PODGRODZIE</t>
  </si>
  <si>
    <t>STRYSZOWA</t>
  </si>
  <si>
    <t>ŚWIĄTNIKI DOLNE</t>
  </si>
  <si>
    <t>WIATOWICE</t>
  </si>
  <si>
    <t>ZALESIANY</t>
  </si>
  <si>
    <t>ZBORCZYCE</t>
  </si>
  <si>
    <t>ZRĘCZYCE</t>
  </si>
  <si>
    <t>MAŁOPOLSKIEWIELICKIKŁAJ</t>
  </si>
  <si>
    <t>GRADOWIĆ</t>
  </si>
  <si>
    <t>GRODKOWICE</t>
  </si>
  <si>
    <t>GRUSZKI</t>
  </si>
  <si>
    <t>GRZYBÓWKA</t>
  </si>
  <si>
    <t>KMIECIARNIE</t>
  </si>
  <si>
    <t>ŁĘŻKOWICE</t>
  </si>
  <si>
    <t>ŁYSOKANIE</t>
  </si>
  <si>
    <t>MAŁOPOLSKIEWIELICKINIEPOŁOMICE</t>
  </si>
  <si>
    <t>MAZÓWKA</t>
  </si>
  <si>
    <t>OCHMANÓW</t>
  </si>
  <si>
    <t>SŁOMIRÓG</t>
  </si>
  <si>
    <t>STANIĄTKI</t>
  </si>
  <si>
    <t>SUCHORABA</t>
  </si>
  <si>
    <t>WOLA BATORSKA</t>
  </si>
  <si>
    <t>WOLA ZABIERZOWSKA</t>
  </si>
  <si>
    <t>ZABIERZÓW BOCHEŃSKI</t>
  </si>
  <si>
    <t>ZAKRZOWIEC</t>
  </si>
  <si>
    <t>MAŁOPOLSKIEWIELICKIWIELICZKA</t>
  </si>
  <si>
    <t>BYSZYCE</t>
  </si>
  <si>
    <t>CHALAKÓWKA</t>
  </si>
  <si>
    <t>CHORĄGWICA</t>
  </si>
  <si>
    <t>CZARNOCHOWICE</t>
  </si>
  <si>
    <t>GRAJÓW</t>
  </si>
  <si>
    <t>GRZYBÓWKI</t>
  </si>
  <si>
    <t>JANKÓWKA</t>
  </si>
  <si>
    <t>KOKOTÓW</t>
  </si>
  <si>
    <t>KOŹMICE MAŁE</t>
  </si>
  <si>
    <t>KOŹMICE WIELKIE</t>
  </si>
  <si>
    <t>LEDNICA GÓRNA</t>
  </si>
  <si>
    <t>MIETNIÓW</t>
  </si>
  <si>
    <t>PODSTOLICE</t>
  </si>
  <si>
    <t>RACIBORSKO</t>
  </si>
  <si>
    <t>ROŻNOWA</t>
  </si>
  <si>
    <t>SIERCZA</t>
  </si>
  <si>
    <t>SYGNECZÓW</t>
  </si>
  <si>
    <t>ŚLEDZIEJOWICE</t>
  </si>
  <si>
    <t>ŚWIDÓWKA</t>
  </si>
  <si>
    <t>WĘGRZCE WIELKIE</t>
  </si>
  <si>
    <t>WIELKIE POLA</t>
  </si>
  <si>
    <t>WOLA DOBRANOWSKA</t>
  </si>
  <si>
    <t>MAZOWIECKIEBIAŁOBRZESKIBIAŁOBRZEGI</t>
  </si>
  <si>
    <t>BRZESKA WOLA</t>
  </si>
  <si>
    <t>BUDY BRANKOWSKIE</t>
  </si>
  <si>
    <t>KOLONIA BRZEŹCE</t>
  </si>
  <si>
    <t>MIKÓWKA</t>
  </si>
  <si>
    <t>OKRĄGLIK</t>
  </si>
  <si>
    <t>SUSKI MŁYNEK</t>
  </si>
  <si>
    <t>MAZOWIECKIEBIAŁOBRZESKIPROMNA</t>
  </si>
  <si>
    <t>BIEJKOWSKA WOLA</t>
  </si>
  <si>
    <t>BIEJKÓW</t>
  </si>
  <si>
    <t>BRONISZEW</t>
  </si>
  <si>
    <t>DALTROZÓW</t>
  </si>
  <si>
    <t>FALĘCICE</t>
  </si>
  <si>
    <t>FALĘCICE-PARCELA</t>
  </si>
  <si>
    <t>FALĘCICE-WOLA</t>
  </si>
  <si>
    <t>LEKARCICE</t>
  </si>
  <si>
    <t>LEKARCICE NOWE</t>
  </si>
  <si>
    <t>LEKARCICE STARE</t>
  </si>
  <si>
    <t>MAŁA WYSOKA</t>
  </si>
  <si>
    <t>NOWY PRZYBYSZEW</t>
  </si>
  <si>
    <t>OLKOWICE</t>
  </si>
  <si>
    <t>OLSZAMY</t>
  </si>
  <si>
    <t>OSUCHÓW</t>
  </si>
  <si>
    <t>PACEW</t>
  </si>
  <si>
    <t>PELINÓW</t>
  </si>
  <si>
    <t>PIEKARTY</t>
  </si>
  <si>
    <t>PNIE</t>
  </si>
  <si>
    <t>PROMNA-KOLONIA</t>
  </si>
  <si>
    <t>PRZYBYSZEW</t>
  </si>
  <si>
    <t>RYKAŁY</t>
  </si>
  <si>
    <t>SANKI</t>
  </si>
  <si>
    <t>WOLA BRANECKA</t>
  </si>
  <si>
    <t>ZBROSZA MAŁA</t>
  </si>
  <si>
    <t>BŁESZNO</t>
  </si>
  <si>
    <t>MAZOWIECKIEBIAŁOBRZESKIRADZANÓW</t>
  </si>
  <si>
    <t>BUKÓWNO</t>
  </si>
  <si>
    <t>GOŁOSZE</t>
  </si>
  <si>
    <t>GROTKI</t>
  </si>
  <si>
    <t>KADŁUBSKA WOLA</t>
  </si>
  <si>
    <t>MŁODYNIE DOLNE</t>
  </si>
  <si>
    <t>MŁODYNIE GÓRNE</t>
  </si>
  <si>
    <t>OCIEŚĆ</t>
  </si>
  <si>
    <t>RADOŚĆ</t>
  </si>
  <si>
    <t>RATOSZYN</t>
  </si>
  <si>
    <t>ROGOLIN</t>
  </si>
  <si>
    <t>ŚLIWINY</t>
  </si>
  <si>
    <t>WÓLKA KADŁUBSKA</t>
  </si>
  <si>
    <t>ZACHARZÓW</t>
  </si>
  <si>
    <t>ŻYDY</t>
  </si>
  <si>
    <t>MAZOWIECKIEBIAŁOBRZESKISTARA BŁOTNICA</t>
  </si>
  <si>
    <t>GOZDAWSKA WOLA</t>
  </si>
  <si>
    <t>KADŁUBEK-PODLAS</t>
  </si>
  <si>
    <t>ŁĘPIN</t>
  </si>
  <si>
    <t>NOWE SIEKLUKI</t>
  </si>
  <si>
    <t>NOWY GÓZD</t>
  </si>
  <si>
    <t>NOWY KADŁUB</t>
  </si>
  <si>
    <t>NOWY KADŁUBEK</t>
  </si>
  <si>
    <t>NOWY KIEŁBÓW</t>
  </si>
  <si>
    <t>NOWY KOBYLNIK</t>
  </si>
  <si>
    <t>NOWY OSÓW</t>
  </si>
  <si>
    <t>PĄGOWIEC</t>
  </si>
  <si>
    <t>PIERZCHNIA</t>
  </si>
  <si>
    <t>RECICA</t>
  </si>
  <si>
    <t>SOPOT-ADAMSZCZYZNA</t>
  </si>
  <si>
    <t>SOPOT-GÓRKA</t>
  </si>
  <si>
    <t>STARE SIEKLUKI</t>
  </si>
  <si>
    <t>STARE ŻDŻARY</t>
  </si>
  <si>
    <t>STARY GÓZD</t>
  </si>
  <si>
    <t>STARY KADŁUB</t>
  </si>
  <si>
    <t>STARY KADŁUBEK</t>
  </si>
  <si>
    <t>STARY KIEŁBÓW</t>
  </si>
  <si>
    <t>STARY KOBYLNIK</t>
  </si>
  <si>
    <t>STARY OSÓW</t>
  </si>
  <si>
    <t>STARY SOPOT</t>
  </si>
  <si>
    <t>WÓLKA PIERZCHNIEŃSKA</t>
  </si>
  <si>
    <t>MAZOWIECKIEBIAŁOBRZESKISTROMIEC</t>
  </si>
  <si>
    <t>BOBREK-KOLONIA</t>
  </si>
  <si>
    <t>BOSKA WOLA</t>
  </si>
  <si>
    <t>BOŻE</t>
  </si>
  <si>
    <t>CHMAL</t>
  </si>
  <si>
    <t>DOBIESZYN</t>
  </si>
  <si>
    <t>DOBIESZYNEK</t>
  </si>
  <si>
    <t>DUCKA WOLA</t>
  </si>
  <si>
    <t>KOLONIA SIELCE</t>
  </si>
  <si>
    <t>KRZEMIEŃ</t>
  </si>
  <si>
    <t>KSAWERÓW NOWY</t>
  </si>
  <si>
    <t>KSAWERÓW STARY</t>
  </si>
  <si>
    <t>LIPSKIE BUDY</t>
  </si>
  <si>
    <t>MAŁE BOŻE</t>
  </si>
  <si>
    <t>NĘTNE</t>
  </si>
  <si>
    <t>NIEDABYL</t>
  </si>
  <si>
    <t>NIJAKÓW</t>
  </si>
  <si>
    <t>OLSZOWA DĄBROWA</t>
  </si>
  <si>
    <t>PIETRUSIN</t>
  </si>
  <si>
    <t>PIRÓG</t>
  </si>
  <si>
    <t>STROMIEC PODUCHOWNY</t>
  </si>
  <si>
    <t>STROMIECKA WOLA</t>
  </si>
  <si>
    <t>ZACHMIEL</t>
  </si>
  <si>
    <t>MAZOWIECKIEBIAŁOBRZESKIWYŚMIERZYCE</t>
  </si>
  <si>
    <t>BRODEK</t>
  </si>
  <si>
    <t>KIEDRZYN</t>
  </si>
  <si>
    <t>KLAMY</t>
  </si>
  <si>
    <t>KOLONIA KOŻUCHÓW</t>
  </si>
  <si>
    <t>PABIANKI</t>
  </si>
  <si>
    <t>PAPROTNO</t>
  </si>
  <si>
    <t>REDLIN</t>
  </si>
  <si>
    <t>ULASKI GRZMIĄCKIE</t>
  </si>
  <si>
    <t>ULASKI STAMIROWSKIE</t>
  </si>
  <si>
    <t>WITASZYN</t>
  </si>
  <si>
    <t>WOLAK</t>
  </si>
  <si>
    <t>WÓLKA KOŻUCHOWSKA</t>
  </si>
  <si>
    <t>MAZOWIECKIECIECHANOWSKICIECHANÓW</t>
  </si>
  <si>
    <t>MAZOWIECKIECIECHANOWSKICIECHANÓW (WIEJSKA)</t>
  </si>
  <si>
    <t>BARAKI CHOTUMSKIE</t>
  </si>
  <si>
    <t>BARDONKI</t>
  </si>
  <si>
    <t>BORZYMY</t>
  </si>
  <si>
    <t>CHOTUM</t>
  </si>
  <si>
    <t>CHRUSZCZEWO</t>
  </si>
  <si>
    <t>GORYSZE</t>
  </si>
  <si>
    <t>GRĘDZICE</t>
  </si>
  <si>
    <t>GUMOWO</t>
  </si>
  <si>
    <t>KANIGÓWEK</t>
  </si>
  <si>
    <t>KARGOSZYN</t>
  </si>
  <si>
    <t>KOWNATY WOJNOWE</t>
  </si>
  <si>
    <t>KOWNATY ŻĘDOWE</t>
  </si>
  <si>
    <t>MIESZKI WIELKIE</t>
  </si>
  <si>
    <t>MIESZKI-ATLE</t>
  </si>
  <si>
    <t>MIESZKI-BARDONY</t>
  </si>
  <si>
    <t>MIESZKI-RÓŻKI</t>
  </si>
  <si>
    <t>MODEŁKA</t>
  </si>
  <si>
    <t>NIECHODZIN</t>
  </si>
  <si>
    <t>NIESTUM</t>
  </si>
  <si>
    <t>NUŻEWKO</t>
  </si>
  <si>
    <t>NUŻEWO</t>
  </si>
  <si>
    <t>PĘCHCIN</t>
  </si>
  <si>
    <t>PRZĄŻEWO</t>
  </si>
  <si>
    <t>RAJMUNDOWO</t>
  </si>
  <si>
    <t>ROPELE</t>
  </si>
  <si>
    <t>RUTKI-BEGNY</t>
  </si>
  <si>
    <t>RUTKI-BORKI</t>
  </si>
  <si>
    <t>RUTKI-GŁOWICE</t>
  </si>
  <si>
    <t>RUTKI-MARSZEWICE</t>
  </si>
  <si>
    <t>RYDZEWO</t>
  </si>
  <si>
    <t>RYKACZEWO</t>
  </si>
  <si>
    <t>RZECZKI</t>
  </si>
  <si>
    <t>UJAZDOWO</t>
  </si>
  <si>
    <t>WOLA PAWŁOWSKA</t>
  </si>
  <si>
    <t>WÓLKA RYDZEWSKA</t>
  </si>
  <si>
    <t>MAZOWIECKIECIECHANOWSKIGLINOJECK</t>
  </si>
  <si>
    <t>BRODY MŁOCKIE</t>
  </si>
  <si>
    <t>BUDY RUMOCKIE</t>
  </si>
  <si>
    <t>DREGLIN</t>
  </si>
  <si>
    <t>DUKT</t>
  </si>
  <si>
    <t>FAUSTYNOWO</t>
  </si>
  <si>
    <t>GAŁCZYN</t>
  </si>
  <si>
    <t>JULISZEWO</t>
  </si>
  <si>
    <t>KONDRAJEC PAŃSKI</t>
  </si>
  <si>
    <t>KONDRAJEC SZLACHECKI</t>
  </si>
  <si>
    <t>KRUSZ</t>
  </si>
  <si>
    <t>LUSZEWO</t>
  </si>
  <si>
    <t>MALUŻYN</t>
  </si>
  <si>
    <t>NOWY GARWARZ</t>
  </si>
  <si>
    <t>OGONOWO</t>
  </si>
  <si>
    <t>OŚCISŁOWO</t>
  </si>
  <si>
    <t>PŁACISZEWO</t>
  </si>
  <si>
    <t>RUMOKA</t>
  </si>
  <si>
    <t>STARE SZYJKI</t>
  </si>
  <si>
    <t>STARY GARWARZ</t>
  </si>
  <si>
    <t>STRZESZEWO</t>
  </si>
  <si>
    <t>SULERZYŻ</t>
  </si>
  <si>
    <t>SZYJKI</t>
  </si>
  <si>
    <t>ŚRÓDBORZE</t>
  </si>
  <si>
    <t>WKRA</t>
  </si>
  <si>
    <t>WOLA MŁOCKA</t>
  </si>
  <si>
    <t>WÓLKA GARWARSKA</t>
  </si>
  <si>
    <t>ZYGMUNTOWO</t>
  </si>
  <si>
    <t>ŻELEŹNIA</t>
  </si>
  <si>
    <t>MAZOWIECKIECIECHANOWSKIGOŁYMIN-OŚRODEK</t>
  </si>
  <si>
    <t>CHRUŚCIELE</t>
  </si>
  <si>
    <t>GARNOWO DUŻE</t>
  </si>
  <si>
    <t>GOGOLE WIELKIE</t>
  </si>
  <si>
    <t>GOGOLE-STECZKI</t>
  </si>
  <si>
    <t>GOŁYMIN-POŁUDNIE</t>
  </si>
  <si>
    <t>GOŁYMIN-PÓŁNOC</t>
  </si>
  <si>
    <t>KONARZEWO WIELKIE</t>
  </si>
  <si>
    <t>KONARZEWO-GOŁĄBKI</t>
  </si>
  <si>
    <t>KONARZEWO-MARCISZE</t>
  </si>
  <si>
    <t>KONARZEWO-RECZKI</t>
  </si>
  <si>
    <t>KONARZEWO-SKUZE</t>
  </si>
  <si>
    <t>KONARZEWO-SŁAWKI</t>
  </si>
  <si>
    <t>MIERNIKI</t>
  </si>
  <si>
    <t>MORAWKA</t>
  </si>
  <si>
    <t>MORAWY-KAFASY</t>
  </si>
  <si>
    <t>MORAWY-KOPCIE</t>
  </si>
  <si>
    <t>MORAWY-LASKI</t>
  </si>
  <si>
    <t>MORAWY-WICHERKI</t>
  </si>
  <si>
    <t>NASIEROWO DOLNE</t>
  </si>
  <si>
    <t>NASIEROWO GÓRNE</t>
  </si>
  <si>
    <t>NASIEROWO-DZIURAWIENIEC</t>
  </si>
  <si>
    <t>NIERADOWO</t>
  </si>
  <si>
    <t>NOWY GOŁYMIN</t>
  </si>
  <si>
    <t>NOWY KAŁĘCZYN</t>
  </si>
  <si>
    <t>OBIEDZINO GÓRNE</t>
  </si>
  <si>
    <t>OSIEK DOLNY</t>
  </si>
  <si>
    <t>OSIEK-ALEKSANDROWO</t>
  </si>
  <si>
    <t>OSIEK-WÓLKA</t>
  </si>
  <si>
    <t>PAJEWO WIELKIE</t>
  </si>
  <si>
    <t>PAJEWO-CYTY</t>
  </si>
  <si>
    <t>PAJEWO-SZWELICE</t>
  </si>
  <si>
    <t>RYBAKÓWKA</t>
  </si>
  <si>
    <t>SMOSARZ-DOBKI</t>
  </si>
  <si>
    <t>SMOSARZ-PIANKI</t>
  </si>
  <si>
    <t>STARE GARNOWO</t>
  </si>
  <si>
    <t>STARY KAŁĘCZYN</t>
  </si>
  <si>
    <t>TRUSZKI</t>
  </si>
  <si>
    <t>WATKOWO</t>
  </si>
  <si>
    <t>WIELGOŁĘKA</t>
  </si>
  <si>
    <t>WOLA GOŁYMIŃSKA</t>
  </si>
  <si>
    <t>WRÓBLEWKO</t>
  </si>
  <si>
    <t>ZAWADY DWORSKIE</t>
  </si>
  <si>
    <t>ZAWADY WŁOŚCIAŃSKIE</t>
  </si>
  <si>
    <t>BORZUCHOWO-DAĆBOGI</t>
  </si>
  <si>
    <t>MAZOWIECKIECIECHANOWSKIGRUDUSK</t>
  </si>
  <si>
    <t>GRUDUSK-BRZOZOWO</t>
  </si>
  <si>
    <t>GRUDUSK-OLSZAK</t>
  </si>
  <si>
    <t>HUMIĘCINO</t>
  </si>
  <si>
    <t>HUMIĘCINO-ANDRYCHY</t>
  </si>
  <si>
    <t>HUMIĘCINO-KLARY</t>
  </si>
  <si>
    <t>HUMIĘCINO-KOSKI</t>
  </si>
  <si>
    <t>HUMIĘCINO-RETKI</t>
  </si>
  <si>
    <t>KOŁAKI MAŁE</t>
  </si>
  <si>
    <t>KOŁAKI WIELKIE</t>
  </si>
  <si>
    <t>LEŚNIEWO DOLNE</t>
  </si>
  <si>
    <t>LEŚNIEWO GÓRNE</t>
  </si>
  <si>
    <t>MIERZANOWO</t>
  </si>
  <si>
    <t>MIERZANOWO-KOLONIA</t>
  </si>
  <si>
    <t>NIEBORZYN</t>
  </si>
  <si>
    <t>PRZYWILCZ</t>
  </si>
  <si>
    <t>PSZCZÓŁKI GÓRNE</t>
  </si>
  <si>
    <t>PSZCZÓŁKI-CZUBAKI</t>
  </si>
  <si>
    <t>PSZCZÓŁKI-SZERSZENIE</t>
  </si>
  <si>
    <t>PURZYCE-ROZWORY</t>
  </si>
  <si>
    <t>PURZYCE-TROJANY</t>
  </si>
  <si>
    <t>RĄBIEŻ GRUDUSKI</t>
  </si>
  <si>
    <t>SOKÓLNIK</t>
  </si>
  <si>
    <t>STRYJEWO MAŁE</t>
  </si>
  <si>
    <t>STRYJEWO WIELKIE</t>
  </si>
  <si>
    <t>STRZELNIA</t>
  </si>
  <si>
    <t>WIKSIN</t>
  </si>
  <si>
    <t>ZAKRZEWO MAŁE</t>
  </si>
  <si>
    <t>ZAKRZEWO WIELKIE</t>
  </si>
  <si>
    <t>ŻARNOWO</t>
  </si>
  <si>
    <t>BARANIEC</t>
  </si>
  <si>
    <t>MAZOWIECKIECIECHANOWSKIOJRZEŃ</t>
  </si>
  <si>
    <t>BRODZIĘCIN</t>
  </si>
  <si>
    <t>BRONISŁAWIE</t>
  </si>
  <si>
    <t>GOSTOMIN</t>
  </si>
  <si>
    <t>HALININ</t>
  </si>
  <si>
    <t>KOWNATY-BOROWE</t>
  </si>
  <si>
    <t>KRASZEWO</t>
  </si>
  <si>
    <t>LIPÓWIEC</t>
  </si>
  <si>
    <t>LUBERADZ</t>
  </si>
  <si>
    <t>LUBERADZYK</t>
  </si>
  <si>
    <t>ŁEBKI WIELKIE</t>
  </si>
  <si>
    <t>MŁOCK</t>
  </si>
  <si>
    <t>MŁOCK-KOPACZE</t>
  </si>
  <si>
    <t>OBRĄB</t>
  </si>
  <si>
    <t>OSADA-WOLA</t>
  </si>
  <si>
    <t>RADZIWIE</t>
  </si>
  <si>
    <t>RZESZOTKO</t>
  </si>
  <si>
    <t>TRZPIOŁY</t>
  </si>
  <si>
    <t>WOJTKOWA WIEŚ</t>
  </si>
  <si>
    <t>WOLA WODZYŃSKA</t>
  </si>
  <si>
    <t>ŻOCHY</t>
  </si>
  <si>
    <t>BACZE</t>
  </si>
  <si>
    <t>MAZOWIECKIECIECHANOWSKIOPINOGÓRA GÓRNA</t>
  </si>
  <si>
    <t>CHRZANÓWEK</t>
  </si>
  <si>
    <t>DZBONIE</t>
  </si>
  <si>
    <t>GOŹDZIE</t>
  </si>
  <si>
    <t>JAŁOWA WIEŚ</t>
  </si>
  <si>
    <t>JANOWIĘTA</t>
  </si>
  <si>
    <t>KOŁACZKÓW</t>
  </si>
  <si>
    <t>KOŁAKI-BUDZYNO</t>
  </si>
  <si>
    <t>KOŁAKI-KWASY</t>
  </si>
  <si>
    <t>KOTERMAŃ</t>
  </si>
  <si>
    <t>ŁAGUNY</t>
  </si>
  <si>
    <t>NIEMIERZYCE</t>
  </si>
  <si>
    <t>OPINOGÓRA DOLNA</t>
  </si>
  <si>
    <t>OPINOGÓRA-KOLONIA</t>
  </si>
  <si>
    <t>OSYSKI</t>
  </si>
  <si>
    <t>PAJEWO-KRÓLE</t>
  </si>
  <si>
    <t>PAŁUKI</t>
  </si>
  <si>
    <t>PATORY</t>
  </si>
  <si>
    <t>POKOJEWO</t>
  </si>
  <si>
    <t>PRZEDWOJEWO</t>
  </si>
  <si>
    <t>PRZYTOKA</t>
  </si>
  <si>
    <t>REMBOWO</t>
  </si>
  <si>
    <t>REMBÓWKO</t>
  </si>
  <si>
    <t>TRĘTOWO-MAZARNIĘTA</t>
  </si>
  <si>
    <t>TRĘTOWO-PEŁZY</t>
  </si>
  <si>
    <t>WOLA WIERZBOWSKA</t>
  </si>
  <si>
    <t>WÓLKA ŁANIĘCKA</t>
  </si>
  <si>
    <t>ZAŁUŻE-IMBRZYKI</t>
  </si>
  <si>
    <t>MAZOWIECKIECIECHANOWSKIREGIMIN</t>
  </si>
  <si>
    <t>GRZYBOWO</t>
  </si>
  <si>
    <t>JARLUTY DUŻE</t>
  </si>
  <si>
    <t>JARLUTY MAŁE</t>
  </si>
  <si>
    <t>KLICE</t>
  </si>
  <si>
    <t>KLICZKI</t>
  </si>
  <si>
    <t>KOZDROJE</t>
  </si>
  <si>
    <t>KOZICZYNEK</t>
  </si>
  <si>
    <t>LEKOWO</t>
  </si>
  <si>
    <t>LEKÓWIEC</t>
  </si>
  <si>
    <t>PAWŁOWO</t>
  </si>
  <si>
    <t>PAWŁÓWKO</t>
  </si>
  <si>
    <t>PNIEWO WIELKIE</t>
  </si>
  <si>
    <t>PNIEWO-CZERUCHY</t>
  </si>
  <si>
    <t>PRZYBYSZEWO</t>
  </si>
  <si>
    <t>RADOMKA</t>
  </si>
  <si>
    <t>SZULMIERZ</t>
  </si>
  <si>
    <t>TARGONIE</t>
  </si>
  <si>
    <t>WŁOSTY</t>
  </si>
  <si>
    <t>ZEŃBOK</t>
  </si>
  <si>
    <t>MAZOWIECKIECIECHANOWSKISOŃSK</t>
  </si>
  <si>
    <t>BIEŃKI-KARKUTY</t>
  </si>
  <si>
    <t>BIEŃKI-ŚMIETANKI</t>
  </si>
  <si>
    <t>BURKATY</t>
  </si>
  <si>
    <t>CHROŚCICE</t>
  </si>
  <si>
    <t>CICHAWY</t>
  </si>
  <si>
    <t>CIEMNIEWKO</t>
  </si>
  <si>
    <t>CIEMNIEWO</t>
  </si>
  <si>
    <t>DAMIĘTY-NARWOTY</t>
  </si>
  <si>
    <t>DRĄŻEWO</t>
  </si>
  <si>
    <t>DZIARNO (OS.)</t>
  </si>
  <si>
    <t>GĄSOCIN</t>
  </si>
  <si>
    <t>GOŁOTCZYZNA</t>
  </si>
  <si>
    <t>KOMORY BŁOTNE</t>
  </si>
  <si>
    <t>KOMORY DĄBROWNE</t>
  </si>
  <si>
    <t>KOSMY WIELKIE</t>
  </si>
  <si>
    <t>KOSMY-PRUSZKI</t>
  </si>
  <si>
    <t>KOŹNIEWO ŚREDNIE</t>
  </si>
  <si>
    <t>KOŹNIEWO WIELKIE</t>
  </si>
  <si>
    <t>KOŹNIEWO-ŁYSAKI</t>
  </si>
  <si>
    <t>ŁOPACIN</t>
  </si>
  <si>
    <t>MARUSY</t>
  </si>
  <si>
    <t>MĘŻENINO-WĘGŁOWICE</t>
  </si>
  <si>
    <t>NIESŁUCHY</t>
  </si>
  <si>
    <t>PĘKAWKA</t>
  </si>
  <si>
    <t>POGĄSTY</t>
  </si>
  <si>
    <t>SARNOWA GÓRA</t>
  </si>
  <si>
    <t>SKROBOCIN</t>
  </si>
  <si>
    <t>SOBOKLĘSZCZ</t>
  </si>
  <si>
    <t>SPĄDOSZYN</t>
  </si>
  <si>
    <t>STRUSIN</t>
  </si>
  <si>
    <t>STRUSINEK</t>
  </si>
  <si>
    <t>SZWEJKI</t>
  </si>
  <si>
    <t>ŚLUBOWO</t>
  </si>
  <si>
    <t>WOLA OSTASZEWSKA</t>
  </si>
  <si>
    <t>MAZOWIECKIEGARWOLIŃSKIBOROWIE</t>
  </si>
  <si>
    <t>BRZUSKOWOLA</t>
  </si>
  <si>
    <t>CHROMIN</t>
  </si>
  <si>
    <t>CHROMINEK</t>
  </si>
  <si>
    <t>DUDKA</t>
  </si>
  <si>
    <t>FALENICA</t>
  </si>
  <si>
    <t>GŁOSKÓW</t>
  </si>
  <si>
    <t>GOŚCIEWICZ</t>
  </si>
  <si>
    <t>GÓZD-KOLONIA</t>
  </si>
  <si>
    <t>IWOWE</t>
  </si>
  <si>
    <t>IWOWE-PARCELE</t>
  </si>
  <si>
    <t>LALINY</t>
  </si>
  <si>
    <t>ŁĘTÓW</t>
  </si>
  <si>
    <t>ŁOPACIANKA</t>
  </si>
  <si>
    <t>NOWA BRZUZA</t>
  </si>
  <si>
    <t>SŁUP DRUGI</t>
  </si>
  <si>
    <t>SŁUP PIERWSZY</t>
  </si>
  <si>
    <t>STARA BRZUZA</t>
  </si>
  <si>
    <t>WILCHTA</t>
  </si>
  <si>
    <t>MAZOWIECKIEGARWOLIŃSKIGARWOLIN</t>
  </si>
  <si>
    <t>BUDY UŚNIACKIE</t>
  </si>
  <si>
    <t>MAZOWIECKIEGARWOLIŃSKIGARWOLIN (WIEJSKA)</t>
  </si>
  <si>
    <t>CZYSZKÓWEK</t>
  </si>
  <si>
    <t>EWELIN</t>
  </si>
  <si>
    <t>HUTA GARWOLIŃSKA</t>
  </si>
  <si>
    <t>KRYSTYNA</t>
  </si>
  <si>
    <t>LUCIN</t>
  </si>
  <si>
    <t>MIĘTNE</t>
  </si>
  <si>
    <t>NADLEŚNICTWO KOTWICA</t>
  </si>
  <si>
    <t>NATALIA</t>
  </si>
  <si>
    <t>NIECIEPLIN</t>
  </si>
  <si>
    <t>NOWY PUZNÓW</t>
  </si>
  <si>
    <t>PARCELE-RĘBKÓW</t>
  </si>
  <si>
    <t>PODBIELE</t>
  </si>
  <si>
    <t>PODSADOWIEC</t>
  </si>
  <si>
    <t>RĘBKÓW</t>
  </si>
  <si>
    <t>RUDA TALUBSKA</t>
  </si>
  <si>
    <t>SŁAWINY</t>
  </si>
  <si>
    <t>STARA WILKOWYJA</t>
  </si>
  <si>
    <t>STARY PUZNÓW</t>
  </si>
  <si>
    <t>STARY RĘBKÓW</t>
  </si>
  <si>
    <t>SULBINY</t>
  </si>
  <si>
    <t>TALUBA</t>
  </si>
  <si>
    <t>UNIN-KOLONIA</t>
  </si>
  <si>
    <t>UŚNIAKI</t>
  </si>
  <si>
    <t>WOLA RĘBKOWSKA</t>
  </si>
  <si>
    <t>WOLA WŁADYSŁAWOWSKA</t>
  </si>
  <si>
    <t>ŻEBRAK</t>
  </si>
  <si>
    <t>MAZOWIECKIEGARWOLIŃSKIGÓRZNO</t>
  </si>
  <si>
    <t>GĄSÓW</t>
  </si>
  <si>
    <t>GOŹDZIK</t>
  </si>
  <si>
    <t>GÓRZNO PODUCHOWNE</t>
  </si>
  <si>
    <t>GRZĄDKI</t>
  </si>
  <si>
    <t>KOBYLA WOLA</t>
  </si>
  <si>
    <t>ŁĄKI-KOLONIA</t>
  </si>
  <si>
    <t>MIERŻĄCZKA</t>
  </si>
  <si>
    <t>POTASZNIKI</t>
  </si>
  <si>
    <t>REDUCIN</t>
  </si>
  <si>
    <t>SAMORZĄDKI</t>
  </si>
  <si>
    <t>SAMORZĄDKI-KOLONIA</t>
  </si>
  <si>
    <t>STARA WOLA</t>
  </si>
  <si>
    <t>UNIN</t>
  </si>
  <si>
    <t>WÓLKA OSTROŻEŃSKA</t>
  </si>
  <si>
    <t>MAZOWIECKIEGARWOLIŃSKIŁASKARZEW</t>
  </si>
  <si>
    <t>MAZOWIECKIEGARWOLIŃSKIŁASKARZEW (WIEJSKA)</t>
  </si>
  <si>
    <t>BARANICHA</t>
  </si>
  <si>
    <t>BUDEL</t>
  </si>
  <si>
    <t>BUDY KRĘPSKIE</t>
  </si>
  <si>
    <t>KACPRÓWEK</t>
  </si>
  <si>
    <t>LEOKADIA</t>
  </si>
  <si>
    <t>LEWIKÓW</t>
  </si>
  <si>
    <t>MELANÓW</t>
  </si>
  <si>
    <t>NOWY HELENÓW</t>
  </si>
  <si>
    <t>NOWY PILCZYN</t>
  </si>
  <si>
    <t>SOŚNINKA</t>
  </si>
  <si>
    <t>STARY HELENÓW</t>
  </si>
  <si>
    <t>STARY PILCZYN</t>
  </si>
  <si>
    <t>ŚLIZ</t>
  </si>
  <si>
    <t>UŚCIENIEC</t>
  </si>
  <si>
    <t>WANATY</t>
  </si>
  <si>
    <t>WIKTORZYN</t>
  </si>
  <si>
    <t>WOLA ŁASKARZEWSKA</t>
  </si>
  <si>
    <t>WOLA ROWSKA</t>
  </si>
  <si>
    <t>ZYGMUNTY</t>
  </si>
  <si>
    <t>ANTONIÓWKA ŚWIERŻOWSKA</t>
  </si>
  <si>
    <t>MAZOWIECKIEGARWOLIŃSKIMACIEJOWICE</t>
  </si>
  <si>
    <t>ANTONIÓWKA WILCZKOWSKA</t>
  </si>
  <si>
    <t>BĄCZKI</t>
  </si>
  <si>
    <t>BUDY PODŁĘSKIE</t>
  </si>
  <si>
    <t>DOMASZEW</t>
  </si>
  <si>
    <t>KĘPA PODWIERZBIAŃSKA</t>
  </si>
  <si>
    <t>KOBYLNICA-KOLONIA</t>
  </si>
  <si>
    <t>KOCHÓW</t>
  </si>
  <si>
    <t>KRASKI DOLNE</t>
  </si>
  <si>
    <t>KRASKI GÓRNE</t>
  </si>
  <si>
    <t>MALAMÓWKA</t>
  </si>
  <si>
    <t>NOWE KRASKI</t>
  </si>
  <si>
    <t>OBLIN</t>
  </si>
  <si>
    <t>OBLIN-GRĄDKI</t>
  </si>
  <si>
    <t>ORONNE</t>
  </si>
  <si>
    <t>PODŁĘŻ</t>
  </si>
  <si>
    <t>PODOBLIN</t>
  </si>
  <si>
    <t>STRYCH</t>
  </si>
  <si>
    <t>SZKÓŁKI KRĘPSKIE</t>
  </si>
  <si>
    <t>TOPOLIN</t>
  </si>
  <si>
    <t>TYRZYN</t>
  </si>
  <si>
    <t>UCHACZE</t>
  </si>
  <si>
    <t>WRÓBLE-WARGOCIN</t>
  </si>
  <si>
    <t>MAZOWIECKIEGARWOLIŃSKIMIASTKÓW KOŚCIELNY</t>
  </si>
  <si>
    <t>HUTA MIASTKOWSKA</t>
  </si>
  <si>
    <t>KRUSZÓWKA</t>
  </si>
  <si>
    <t>MIASTKÓW</t>
  </si>
  <si>
    <t>OZIEMKÓWKA</t>
  </si>
  <si>
    <t>PRZYKORY</t>
  </si>
  <si>
    <t>RYCZYSKA</t>
  </si>
  <si>
    <t>STARY MIASTKÓW</t>
  </si>
  <si>
    <t>WOLA MIASTKOWSKA</t>
  </si>
  <si>
    <t>ZABRUZDY</t>
  </si>
  <si>
    <t>ZABRUZDY-KOLONIA</t>
  </si>
  <si>
    <t>ZASIADAŁY</t>
  </si>
  <si>
    <t>ZWOLA</t>
  </si>
  <si>
    <t>ZWOLA PODUCHOWNA</t>
  </si>
  <si>
    <t>MAZOWIECKIEGARWOLIŃSKIPARYSÓW</t>
  </si>
  <si>
    <t>GÓRKI-KOLONIA</t>
  </si>
  <si>
    <t>POSCHŁA</t>
  </si>
  <si>
    <t>PSZONKA</t>
  </si>
  <si>
    <t>STAROWOLA</t>
  </si>
  <si>
    <t>STODZEW</t>
  </si>
  <si>
    <t>WOLA STAROGRODZKA</t>
  </si>
  <si>
    <t>MAZOWIECKIEGARWOLIŃSKIPILAWA</t>
  </si>
  <si>
    <t>GRZEBOWILK</t>
  </si>
  <si>
    <t>ŁUCZNICA</t>
  </si>
  <si>
    <t>NIESADNA</t>
  </si>
  <si>
    <t>PUZNÓWKA</t>
  </si>
  <si>
    <t>RESZTÓWKA</t>
  </si>
  <si>
    <t>ŻOŁNIERKA</t>
  </si>
  <si>
    <t>MAZOWIECKIEGARWOLIŃSKISOBOLEW</t>
  </si>
  <si>
    <t>CHOTYNIA</t>
  </si>
  <si>
    <t>CHOTYNIA-KOLONIA</t>
  </si>
  <si>
    <t>GODZISZ</t>
  </si>
  <si>
    <t>GOŃCZYCE</t>
  </si>
  <si>
    <t>KALEŃ DRUGI</t>
  </si>
  <si>
    <t>KALEŃ PIERWSZY</t>
  </si>
  <si>
    <t>KOBUSY</t>
  </si>
  <si>
    <t>KOWNACICA</t>
  </si>
  <si>
    <t>NOWA KRĘPA</t>
  </si>
  <si>
    <t>NOWINY SOBOLEWSKIE</t>
  </si>
  <si>
    <t>OSTROŻEŃ DRUGI</t>
  </si>
  <si>
    <t>OSTROŻEŃ PIERWSZY</t>
  </si>
  <si>
    <t>WALERKÓW</t>
  </si>
  <si>
    <t>MAZOWIECKIEGARWOLIŃSKITROJANÓW</t>
  </si>
  <si>
    <t>BABICE-KOLONIA</t>
  </si>
  <si>
    <t>DAMIANÓW</t>
  </si>
  <si>
    <t>DERLATKA</t>
  </si>
  <si>
    <t>GRĄD</t>
  </si>
  <si>
    <t>JABŁONOWIEC</t>
  </si>
  <si>
    <t>JAGIEŁŁA</t>
  </si>
  <si>
    <t>KOMORY</t>
  </si>
  <si>
    <t>KOZICE-KOLONIA</t>
  </si>
  <si>
    <t>MROKÓW</t>
  </si>
  <si>
    <t>OCHODNE</t>
  </si>
  <si>
    <t>PODEBŁOCIE</t>
  </si>
  <si>
    <t>SKRUDA</t>
  </si>
  <si>
    <t>WIĘCKÓW</t>
  </si>
  <si>
    <t>WOLA KORYCKA DOLNA</t>
  </si>
  <si>
    <t>WOLA KORYCKA GÓRNA</t>
  </si>
  <si>
    <t>WOLA ŻYCKA</t>
  </si>
  <si>
    <t>ŻYCZYN</t>
  </si>
  <si>
    <t>MAZOWIECKIEGARWOLIŃSKIWILGA</t>
  </si>
  <si>
    <t>GOŹLIN GÓRNY</t>
  </si>
  <si>
    <t>GOŹLIN MAŁY</t>
  </si>
  <si>
    <t>KĘPA CELEJOWSKA</t>
  </si>
  <si>
    <t>MARIAŃSKIE PORZECZE</t>
  </si>
  <si>
    <t>NOWE PODOLE</t>
  </si>
  <si>
    <t>NOWY ŻABIENIEC</t>
  </si>
  <si>
    <t>OSIEDLE WILGA</t>
  </si>
  <si>
    <t>OSTRYBÓR</t>
  </si>
  <si>
    <t>POLEWICZ</t>
  </si>
  <si>
    <t>RUDA TARNOWSKA</t>
  </si>
  <si>
    <t>SKURCZA</t>
  </si>
  <si>
    <t>STARE PODOLE</t>
  </si>
  <si>
    <t>STARY ŻABIENIEC</t>
  </si>
  <si>
    <t>TATARCZYSKO</t>
  </si>
  <si>
    <t>UŚCIENIEC-KOLONIA</t>
  </si>
  <si>
    <t>WÓLKA GRUSZCZYŃSKA</t>
  </si>
  <si>
    <t>MAZOWIECKIEGARWOLIŃSKIŻELECHÓW</t>
  </si>
  <si>
    <t>GONIWILK-LAS</t>
  </si>
  <si>
    <t>GÓZDEK</t>
  </si>
  <si>
    <t>HUTA ŻELECHOWSKA</t>
  </si>
  <si>
    <t>KOTŁÓWKA</t>
  </si>
  <si>
    <t>ŁUŻKI</t>
  </si>
  <si>
    <t>NOWY GONIWILK</t>
  </si>
  <si>
    <t>NOWY KĘBŁÓW</t>
  </si>
  <si>
    <t>STARY GONIWILK</t>
  </si>
  <si>
    <t>STARY KĘBŁÓW</t>
  </si>
  <si>
    <t>WARDA</t>
  </si>
  <si>
    <t>WOLA ŻELECHOWSKA</t>
  </si>
  <si>
    <t>MAZOWIECKIEGOSTYNIŃSKIGOSTYNIN</t>
  </si>
  <si>
    <t>ALEKSANDRYNÓW</t>
  </si>
  <si>
    <t>MAZOWIECKIEGOSTYNIŃSKIGOSTYNIN (WIEJSKA)</t>
  </si>
  <si>
    <t>BABY DOLNE</t>
  </si>
  <si>
    <t>BABY GÓRNE</t>
  </si>
  <si>
    <t>BIAŁOTARSK</t>
  </si>
  <si>
    <t>BIERZEWICE</t>
  </si>
  <si>
    <t>BUDY KOZICKIE</t>
  </si>
  <si>
    <t>BUDY LUCIEŃSKIE</t>
  </si>
  <si>
    <t>CHOINEK</t>
  </si>
  <si>
    <t>GAJÓWKA SOKOŁOWSKA</t>
  </si>
  <si>
    <t>GAŚNO</t>
  </si>
  <si>
    <t>GORZEWO</t>
  </si>
  <si>
    <t>GÓRKI DRUGIE</t>
  </si>
  <si>
    <t>GÓRKI PIERWSZE</t>
  </si>
  <si>
    <t>GULEWO</t>
  </si>
  <si>
    <t>HUTA NOWA</t>
  </si>
  <si>
    <t>HUTA ZABOROWSKA</t>
  </si>
  <si>
    <t>JÓZEFKÓW</t>
  </si>
  <si>
    <t>KIEŁPIENIEC</t>
  </si>
  <si>
    <t>KLENIEW</t>
  </si>
  <si>
    <t>KLUSEK</t>
  </si>
  <si>
    <t>KRUK</t>
  </si>
  <si>
    <t>LEGARDA</t>
  </si>
  <si>
    <t>LEŚNIEWICE</t>
  </si>
  <si>
    <t>LUCIEŃ</t>
  </si>
  <si>
    <t>ŁOKIETNICA</t>
  </si>
  <si>
    <t>MARIANÓW SIERAKOWSKI</t>
  </si>
  <si>
    <t>MIAŁKÓWEK</t>
  </si>
  <si>
    <t>MYSŁOWNIA NOWA</t>
  </si>
  <si>
    <t>NOWA LEGARDA</t>
  </si>
  <si>
    <t>OSADA</t>
  </si>
  <si>
    <t>PAGÓREK</t>
  </si>
  <si>
    <t>POMARZANKI</t>
  </si>
  <si>
    <t>RĘBÓW</t>
  </si>
  <si>
    <t>ROGOŻEWEK</t>
  </si>
  <si>
    <t>RYBNE</t>
  </si>
  <si>
    <t>SAŁKI</t>
  </si>
  <si>
    <t>SKRZANY</t>
  </si>
  <si>
    <t>STANISŁAWÓW SKRZAŃSKI</t>
  </si>
  <si>
    <t>ZABORÓW NOWY</t>
  </si>
  <si>
    <t>ZABORÓW STARY</t>
  </si>
  <si>
    <t>ZUZINÓW</t>
  </si>
  <si>
    <t>ANATOLIN</t>
  </si>
  <si>
    <t>MAZOWIECKIEGOSTYNIŃSKIPACYNA</t>
  </si>
  <si>
    <t>LUSZYN</t>
  </si>
  <si>
    <t>ŁUSZCZANÓW DRUGI</t>
  </si>
  <si>
    <t>ŁUSZCZANÓWEK</t>
  </si>
  <si>
    <t>MODEL</t>
  </si>
  <si>
    <t>PODATKÓWEK</t>
  </si>
  <si>
    <t>PODDĘBINA-GAJÓWKA</t>
  </si>
  <si>
    <t>RADYCZA</t>
  </si>
  <si>
    <t>RAKOWIEC</t>
  </si>
  <si>
    <t>REMKI</t>
  </si>
  <si>
    <t>REZLERKA</t>
  </si>
  <si>
    <t>ROBERTÓW</t>
  </si>
  <si>
    <t>SEJKOWICE</t>
  </si>
  <si>
    <t>SKRZESZEWY</t>
  </si>
  <si>
    <t>WOLA PACYŃSKA</t>
  </si>
  <si>
    <t>MAZOWIECKIEGOSTYNIŃSKISANNIKI</t>
  </si>
  <si>
    <t>BRZEZIA</t>
  </si>
  <si>
    <t>KRUBIN</t>
  </si>
  <si>
    <t>LUBIKÓW</t>
  </si>
  <si>
    <t>MOCARZEWO</t>
  </si>
  <si>
    <t>NOWY BARCIK</t>
  </si>
  <si>
    <t>OSMOLIN</t>
  </si>
  <si>
    <t>OSMÓLSK GÓRNY</t>
  </si>
  <si>
    <t>STAROPOL</t>
  </si>
  <si>
    <t>STARY BARCIK</t>
  </si>
  <si>
    <t>SZKARADA</t>
  </si>
  <si>
    <t>WÓLKA NISKA</t>
  </si>
  <si>
    <t>WÓLKA WYSOKA</t>
  </si>
  <si>
    <t>MAZOWIECKIEGOSTYNIŃSKISZCZAWIN KOŚCIELNY</t>
  </si>
  <si>
    <t>BUDKI SUSERSKIE</t>
  </si>
  <si>
    <t>BUDY KALEŃSKIE</t>
  </si>
  <si>
    <t>CHORĄŻEK</t>
  </si>
  <si>
    <t>DOBRÓW</t>
  </si>
  <si>
    <t>GOŁAS</t>
  </si>
  <si>
    <t>GORZEWO-KOLONIA</t>
  </si>
  <si>
    <t>HELENÓW DRUGI</t>
  </si>
  <si>
    <t>HELENÓW SŁUPSKI</t>
  </si>
  <si>
    <t>HELENÓW TRĘBSKI</t>
  </si>
  <si>
    <t>HOLENDRY DOBROWSKIE</t>
  </si>
  <si>
    <t>KAŹMIERKÓW</t>
  </si>
  <si>
    <t>LUBIENIEK</t>
  </si>
  <si>
    <t>ŁUSZCZANÓW PIERWSZY</t>
  </si>
  <si>
    <t>MELLERÓW</t>
  </si>
  <si>
    <t>MISIADLA</t>
  </si>
  <si>
    <t>OSOWIA</t>
  </si>
  <si>
    <t>PIERYSZEW</t>
  </si>
  <si>
    <t>PRZYCHÓD</t>
  </si>
  <si>
    <t>RESZKI</t>
  </si>
  <si>
    <t>SMOLENTA</t>
  </si>
  <si>
    <t>STEFANÓW SUSERSKI</t>
  </si>
  <si>
    <t>SUSERZ</t>
  </si>
  <si>
    <t>SZCZAWIN BOROWY-KOLONIA</t>
  </si>
  <si>
    <t>SZCZAWIN BOROWY-WIEŚ</t>
  </si>
  <si>
    <t>SZCZAWINEK</t>
  </si>
  <si>
    <t>TRĘBKI</t>
  </si>
  <si>
    <t>TULISKA</t>
  </si>
  <si>
    <t>WOLA TRĘBSKA</t>
  </si>
  <si>
    <t>WOLA TRĘBSKA-PARCEL</t>
  </si>
  <si>
    <t>MAZOWIECKIEGRODZISKIBARANÓW</t>
  </si>
  <si>
    <t>BASIN</t>
  </si>
  <si>
    <t>BUSZYCE</t>
  </si>
  <si>
    <t>DRYBUS</t>
  </si>
  <si>
    <t>GONGOLINA</t>
  </si>
  <si>
    <t>HOLENDRY BARANOWSKIE</t>
  </si>
  <si>
    <t>KASKI-BUDKI</t>
  </si>
  <si>
    <t>KASKI-GRANICE</t>
  </si>
  <si>
    <t>KOPISKA</t>
  </si>
  <si>
    <t>NIEPOKALANÓW</t>
  </si>
  <si>
    <t>NOWA PUŁAPINA</t>
  </si>
  <si>
    <t>STARA PUŁAPINA</t>
  </si>
  <si>
    <t>ADAMOWIZNA</t>
  </si>
  <si>
    <t>MAZOWIECKIEGRODZISKIGRODZISK MAZOWIECKI</t>
  </si>
  <si>
    <t>CHLEBNIA</t>
  </si>
  <si>
    <t>CHRZANÓW DUŻY</t>
  </si>
  <si>
    <t>CHRZANÓW MAŁY</t>
  </si>
  <si>
    <t>IZDEBNO KOŚCIELNE</t>
  </si>
  <si>
    <t>IZDEBNO NOWE</t>
  </si>
  <si>
    <t>KADY</t>
  </si>
  <si>
    <t>KŁUDNO NOWE</t>
  </si>
  <si>
    <t>KŁUDNO STARE</t>
  </si>
  <si>
    <t>KŁUDZIENKO</t>
  </si>
  <si>
    <t>KOZERKI</t>
  </si>
  <si>
    <t>KOZERY</t>
  </si>
  <si>
    <t>KOZERY NOWE</t>
  </si>
  <si>
    <t>KOZERY-FOLWARK</t>
  </si>
  <si>
    <t>KRAŚNICZA WOLA</t>
  </si>
  <si>
    <t>KSIĄŻENICE</t>
  </si>
  <si>
    <t>MAKÓWKA</t>
  </si>
  <si>
    <t>ODRANO-WOLA</t>
  </si>
  <si>
    <t>OPYPY</t>
  </si>
  <si>
    <t>RADONIE</t>
  </si>
  <si>
    <t>SZCZĘSNE</t>
  </si>
  <si>
    <t>TŁUSTE</t>
  </si>
  <si>
    <t>WĘŻYK</t>
  </si>
  <si>
    <t>WŁADKÓW</t>
  </si>
  <si>
    <t>WÓLKA GRODZISKA</t>
  </si>
  <si>
    <t>ZABŁOTNIA</t>
  </si>
  <si>
    <t>MAZOWIECKIEGRODZISKIJAKTORÓW</t>
  </si>
  <si>
    <t>BUDY MICHAŁOWSKIE</t>
  </si>
  <si>
    <t>BUDY ZOSINE</t>
  </si>
  <si>
    <t>BUDY-GRZYBEK</t>
  </si>
  <si>
    <t>CHYLICE</t>
  </si>
  <si>
    <t>CHYLICE-KOLONIA</t>
  </si>
  <si>
    <t>CHYLICZKI</t>
  </si>
  <si>
    <t>HENRYSZEW</t>
  </si>
  <si>
    <t>JAKTORÓW-KOLONIA</t>
  </si>
  <si>
    <t>KOŁACZEK</t>
  </si>
  <si>
    <t>MARUNA</t>
  </si>
  <si>
    <t>MIĘDZYBORÓW</t>
  </si>
  <si>
    <t>SADE BUDY</t>
  </si>
  <si>
    <t>STARE BUDY</t>
  </si>
  <si>
    <t>MAZOWIECKIEGRODZISKIMILANÓWEK</t>
  </si>
  <si>
    <t>MAZOWIECKIEGRODZISKIPODKOWA LEŚNA</t>
  </si>
  <si>
    <t>MAZOWIECKIEGRODZISKIŻABIA WOLA</t>
  </si>
  <si>
    <t>BIENIEWIEC</t>
  </si>
  <si>
    <t>BOLESŁAWEK</t>
  </si>
  <si>
    <t>CIEPŁE</t>
  </si>
  <si>
    <t>CIEPŁE PIERWSZE</t>
  </si>
  <si>
    <t>GRZEGORZEWICE</t>
  </si>
  <si>
    <t>GRZYMEK</t>
  </si>
  <si>
    <t>HUTA ŻABIOWOLSKA</t>
  </si>
  <si>
    <t>KALEŃ-TOWARZYSTWO</t>
  </si>
  <si>
    <t>LISÓWEK</t>
  </si>
  <si>
    <t>MUSUŁY</t>
  </si>
  <si>
    <t>NOWA BUKÓWKA</t>
  </si>
  <si>
    <t>ODDZIAŁ</t>
  </si>
  <si>
    <t>OJCÓWEK</t>
  </si>
  <si>
    <t>OJRZANÓW-TOWARZYSTWO</t>
  </si>
  <si>
    <t>PIEŃKI SŁUBICKIE</t>
  </si>
  <si>
    <t>PIEŃKI ZARĘBSKIE</t>
  </si>
  <si>
    <t>POPIELE</t>
  </si>
  <si>
    <t>REDLANKA</t>
  </si>
  <si>
    <t>RUMIANKA</t>
  </si>
  <si>
    <t>SIESTRZEŃ</t>
  </si>
  <si>
    <t>SKUŁY</t>
  </si>
  <si>
    <t>SŁUBICA A</t>
  </si>
  <si>
    <t>SŁUBICA B</t>
  </si>
  <si>
    <t>SŁUBICA DOBRA</t>
  </si>
  <si>
    <t>SŁUBICA-WIEŚ</t>
  </si>
  <si>
    <t>STARA BUKÓWKA</t>
  </si>
  <si>
    <t>WYCINKI OSOWSKIE</t>
  </si>
  <si>
    <t>ZARĘBY</t>
  </si>
  <si>
    <t>MAZOWIECKIEGRÓJECKIBELSK DUŻY</t>
  </si>
  <si>
    <t>BELSK MAŁY</t>
  </si>
  <si>
    <t>BODZEW</t>
  </si>
  <si>
    <t>BORUTY</t>
  </si>
  <si>
    <t>CEGIELNIA-ŁĘCZESZYCE</t>
  </si>
  <si>
    <t>DASZEWICE</t>
  </si>
  <si>
    <t>DOBRYSZEW</t>
  </si>
  <si>
    <t>GAJÓWKA MODRZEWINA</t>
  </si>
  <si>
    <t>JAROCHY</t>
  </si>
  <si>
    <t>KOZIEL</t>
  </si>
  <si>
    <t>KUSSY</t>
  </si>
  <si>
    <t>LEWICZYN</t>
  </si>
  <si>
    <t>ŁĘCZESZYCE</t>
  </si>
  <si>
    <t>OCZESAŁY</t>
  </si>
  <si>
    <t>ODRZYWOŁEK</t>
  </si>
  <si>
    <t>RĘBOWOLA</t>
  </si>
  <si>
    <t>ROSOCHÓW</t>
  </si>
  <si>
    <t>ROŻCE</t>
  </si>
  <si>
    <t>SADKÓW DUCHOWNY</t>
  </si>
  <si>
    <t>SADKÓW SZLACHECKI</t>
  </si>
  <si>
    <t>SADKÓW-KOLONIA</t>
  </si>
  <si>
    <t>TARTACZEK</t>
  </si>
  <si>
    <t>WIDÓW</t>
  </si>
  <si>
    <t>WILCZOGÓRA</t>
  </si>
  <si>
    <t>WILCZY TARG</t>
  </si>
  <si>
    <t>WOLA ŁĘCZESZYCKA</t>
  </si>
  <si>
    <t>WOLA STAROWIEJSKA</t>
  </si>
  <si>
    <t>WÓLKA ŁĘCZESZYCKA</t>
  </si>
  <si>
    <t>ZABORÓWEK</t>
  </si>
  <si>
    <t>MAZOWIECKIEGRÓJECKIBŁĘDÓW</t>
  </si>
  <si>
    <t>BŁOGOSŁAW</t>
  </si>
  <si>
    <t>BOLESŁAWIEC LEŚNY</t>
  </si>
  <si>
    <t>CESINÓW-LAS</t>
  </si>
  <si>
    <t>CZESŁAWIN</t>
  </si>
  <si>
    <t>DĄBRÓWKA STARA</t>
  </si>
  <si>
    <t>FABIANÓW</t>
  </si>
  <si>
    <t>GŁUDNA</t>
  </si>
  <si>
    <t>GOLIANKI</t>
  </si>
  <si>
    <t>GOLIANY</t>
  </si>
  <si>
    <t>HUTA BŁĘDOWSKA</t>
  </si>
  <si>
    <t>KACPERÓWKA</t>
  </si>
  <si>
    <t>KAZIMIERKI</t>
  </si>
  <si>
    <t>MACHNATKA</t>
  </si>
  <si>
    <t>MACHNATKA-PARCELA</t>
  </si>
  <si>
    <t>NOWY BŁĘDÓW</t>
  </si>
  <si>
    <t>POTENCJANÓW</t>
  </si>
  <si>
    <t>ROZTWORÓW</t>
  </si>
  <si>
    <t>SAKÓWKA</t>
  </si>
  <si>
    <t>ŚMIECHÓWEK</t>
  </si>
  <si>
    <t>TRZYLATKÓW DUŻY</t>
  </si>
  <si>
    <t>TRZYLATKÓW MAŁY</t>
  </si>
  <si>
    <t>TRZYLATKÓW-PARCELA</t>
  </si>
  <si>
    <t>WILCZE ŚREDNIE</t>
  </si>
  <si>
    <t>WILHELMÓW</t>
  </si>
  <si>
    <t>WILKONICE</t>
  </si>
  <si>
    <t>WILKÓW DRUGI</t>
  </si>
  <si>
    <t>WILKÓW PIERWSZY</t>
  </si>
  <si>
    <t>WILKÓW TRZECI</t>
  </si>
  <si>
    <t>WOLA DAŃKOWSKA</t>
  </si>
  <si>
    <t>WÓLKA DAŃKOWSKA</t>
  </si>
  <si>
    <t>WÓLKA GOŁOSKA</t>
  </si>
  <si>
    <t>WÓLKA KURDYBANOWSKA</t>
  </si>
  <si>
    <t>ADAMÓW DRWALEWSKI</t>
  </si>
  <si>
    <t>MAZOWIECKIEGRÓJECKICHYNÓW</t>
  </si>
  <si>
    <t>ADAMÓW ROSOSKI</t>
  </si>
  <si>
    <t>BARCICE DRWALEWSKIE</t>
  </si>
  <si>
    <t>BARCICE ROSOSKIE</t>
  </si>
  <si>
    <t>BUDY SUŁKOWSKIE</t>
  </si>
  <si>
    <t>BUDZISZYN</t>
  </si>
  <si>
    <t>BUDZISZYNEK</t>
  </si>
  <si>
    <t>DĄBROWA DUŻA</t>
  </si>
  <si>
    <t>GAJ ŻELECHOWSKI</t>
  </si>
  <si>
    <t>GLICZYN</t>
  </si>
  <si>
    <t>GROBICE</t>
  </si>
  <si>
    <t>JAKUBOWIZNA</t>
  </si>
  <si>
    <t>JURANDÓW</t>
  </si>
  <si>
    <t>KRĘŻEL</t>
  </si>
  <si>
    <t>KUKAŁY</t>
  </si>
  <si>
    <t>LASOPOLE</t>
  </si>
  <si>
    <t>MACHCIN</t>
  </si>
  <si>
    <t>MARTYNÓW</t>
  </si>
  <si>
    <t>MĄKOSIN</t>
  </si>
  <si>
    <t>NOWE GROBICE</t>
  </si>
  <si>
    <t>NOWY ŻELECHÓW</t>
  </si>
  <si>
    <t>PIEKUT</t>
  </si>
  <si>
    <t>PRZYŁOM</t>
  </si>
  <si>
    <t>ROSOSZKA</t>
  </si>
  <si>
    <t>SIKUTY</t>
  </si>
  <si>
    <t>STANISZEWICE</t>
  </si>
  <si>
    <t>WATRASZEW</t>
  </si>
  <si>
    <t>WĘSZELÓWKA</t>
  </si>
  <si>
    <t>WIDOK</t>
  </si>
  <si>
    <t>WOLA CHYNOWSKA</t>
  </si>
  <si>
    <t>WOLA KUKALSKA</t>
  </si>
  <si>
    <t>WOLA PIECZYSKA</t>
  </si>
  <si>
    <t>WOLA ŻYROWSKA</t>
  </si>
  <si>
    <t>WYGODNE</t>
  </si>
  <si>
    <t>ZBYSZKÓW</t>
  </si>
  <si>
    <t>ŻYRÓW</t>
  </si>
  <si>
    <t>MAZOWIECKIEGRÓJECKIGOSZCZYN</t>
  </si>
  <si>
    <t>KOLONIA BĄDKÓW</t>
  </si>
  <si>
    <t>MODRZEWINA</t>
  </si>
  <si>
    <t>NOWA DŁUGOWOLA</t>
  </si>
  <si>
    <t>OLSZEW</t>
  </si>
  <si>
    <t>BIKÓWEK</t>
  </si>
  <si>
    <t>MAZOWIECKIEGRÓJECKIGRÓJEC</t>
  </si>
  <si>
    <t>CZĘSTONIEW</t>
  </si>
  <si>
    <t>CZĘSTONIEW-KOLONIA</t>
  </si>
  <si>
    <t>DĘBIE</t>
  </si>
  <si>
    <t>DUŻY DÓŁ</t>
  </si>
  <si>
    <t>GOŚCIEŃCZYCE</t>
  </si>
  <si>
    <t>GRUDZKOWOLA</t>
  </si>
  <si>
    <t>KROBÓW</t>
  </si>
  <si>
    <t>LAS LESZNOWOLSKI</t>
  </si>
  <si>
    <t>MIECZYSŁAWÓWKA</t>
  </si>
  <si>
    <t>MIĘSY</t>
  </si>
  <si>
    <t>OGRODZIENICE</t>
  </si>
  <si>
    <t>PABIEROWICE</t>
  </si>
  <si>
    <t>SKURÓW</t>
  </si>
  <si>
    <t>SŁOMCZYN</t>
  </si>
  <si>
    <t>SZCZĘSNA</t>
  </si>
  <si>
    <t>ULENIEC</t>
  </si>
  <si>
    <t>WOLA KROBOWSKA</t>
  </si>
  <si>
    <t>WOLA WOROWSKA</t>
  </si>
  <si>
    <t>WORÓW</t>
  </si>
  <si>
    <t>WÓLKA TUROWSKA</t>
  </si>
  <si>
    <t>WYSOCZYN</t>
  </si>
  <si>
    <t>ZAKRZEWSKA WOLA</t>
  </si>
  <si>
    <t>ZAŁĄCZE</t>
  </si>
  <si>
    <t>ŻYRÓWEK</t>
  </si>
  <si>
    <t>ALFONSOWO</t>
  </si>
  <si>
    <t>MAZOWIECKIEGRÓJECKIJASIENIEC</t>
  </si>
  <si>
    <t>BOGLEWICE</t>
  </si>
  <si>
    <t>CZACHÓW</t>
  </si>
  <si>
    <t>GNIEJEWICE</t>
  </si>
  <si>
    <t>GOŁĘBIÓW</t>
  </si>
  <si>
    <t>GOŚNIEWICE</t>
  </si>
  <si>
    <t>KURCZOWA WIEŚ</t>
  </si>
  <si>
    <t>LEŻNE</t>
  </si>
  <si>
    <t>ŁYCHOWSKA WOLA</t>
  </si>
  <si>
    <t>ŁYCHÓW</t>
  </si>
  <si>
    <t>MIEDZECHÓW</t>
  </si>
  <si>
    <t>NOWY MIEDZECHÓW</t>
  </si>
  <si>
    <t>PRZYDRÓŻEK</t>
  </si>
  <si>
    <t>RYSZKI</t>
  </si>
  <si>
    <t>RYTOMOCZYDŁA</t>
  </si>
  <si>
    <t>STEFANKÓW</t>
  </si>
  <si>
    <t>TUROWICE</t>
  </si>
  <si>
    <t>TWORKI</t>
  </si>
  <si>
    <t>WARPĘSY</t>
  </si>
  <si>
    <t>WOLA BOGLEWSKA</t>
  </si>
  <si>
    <t>ZBROSZA DUŻA</t>
  </si>
  <si>
    <t>MAZOWIECKIEGRÓJECKIMOGIELNICA</t>
  </si>
  <si>
    <t>BRZOSTOWIEC</t>
  </si>
  <si>
    <t>DALBOSZEK</t>
  </si>
  <si>
    <t>DĘBNOWOLA</t>
  </si>
  <si>
    <t>DZIARNÓW</t>
  </si>
  <si>
    <t>DZIUNIN</t>
  </si>
  <si>
    <t>GŁÓWCZYN-TOWARZYSTWO</t>
  </si>
  <si>
    <t>GÓRKI-IZABELIN</t>
  </si>
  <si>
    <t>GRACJANÓW</t>
  </si>
  <si>
    <t>JASTRZĘBIA STARA</t>
  </si>
  <si>
    <t>KAPLIN</t>
  </si>
  <si>
    <t>KOZIETUŁY</t>
  </si>
  <si>
    <t>KOZIETUŁY NOWE</t>
  </si>
  <si>
    <t>ŁUGOWICE</t>
  </si>
  <si>
    <t>ODCINKI DYLEWSKIE</t>
  </si>
  <si>
    <t>OTALĄŻ</t>
  </si>
  <si>
    <t>OTALĄŻKA</t>
  </si>
  <si>
    <t>PĄCZEW</t>
  </si>
  <si>
    <t>ŚLEPOWOLA</t>
  </si>
  <si>
    <t>ULASKI GOSTOMSKIE</t>
  </si>
  <si>
    <t>WĘŻOWIEC</t>
  </si>
  <si>
    <t>WODZICZNA</t>
  </si>
  <si>
    <t>WÓLKA GOSTOMSKA</t>
  </si>
  <si>
    <t>BEŁEK</t>
  </si>
  <si>
    <t>MAZOWIECKIEGRÓJECKINOWE MIASTO NAD PILICĄ</t>
  </si>
  <si>
    <t>GILÓWKA</t>
  </si>
  <si>
    <t>GOSTOMIA</t>
  </si>
  <si>
    <t>ŁĘGONICE</t>
  </si>
  <si>
    <t>NOWE BIELINY</t>
  </si>
  <si>
    <t>NOWE ŁĘGONICE</t>
  </si>
  <si>
    <t>NOWE STRZAŁKI</t>
  </si>
  <si>
    <t>PROMNIK</t>
  </si>
  <si>
    <t>PROSNA</t>
  </si>
  <si>
    <t>SACIN</t>
  </si>
  <si>
    <t>SAŃBÓRZ</t>
  </si>
  <si>
    <t>ŚWIDRYGAŁY</t>
  </si>
  <si>
    <t>WALISKA</t>
  </si>
  <si>
    <t>WOLA POBIEDZIŃSKA</t>
  </si>
  <si>
    <t>WÓLKA LIGĘZOWSKA</t>
  </si>
  <si>
    <t>WÓLKA MAGIEROWA</t>
  </si>
  <si>
    <t>ŻDŻARKI</t>
  </si>
  <si>
    <t>MAZOWIECKIEGRÓJECKIPNIEWY</t>
  </si>
  <si>
    <t>BUDKI PETRYKOWSKIE</t>
  </si>
  <si>
    <t>CIECHLIN</t>
  </si>
  <si>
    <t>CYCHRY</t>
  </si>
  <si>
    <t>DASZEW</t>
  </si>
  <si>
    <t>GINETÓWKA</t>
  </si>
  <si>
    <t>HUTA JEŻEWSKA</t>
  </si>
  <si>
    <t>JEZIORA-NOWINA</t>
  </si>
  <si>
    <t>JEZIÓRKA</t>
  </si>
  <si>
    <t>KOCERANY</t>
  </si>
  <si>
    <t>KOLONIA JURKI</t>
  </si>
  <si>
    <t>KONIE</t>
  </si>
  <si>
    <t>KRUSZEW</t>
  </si>
  <si>
    <t>KRUSZEWEK</t>
  </si>
  <si>
    <t>MICHRÓW</t>
  </si>
  <si>
    <t>MICHRÓWEK</t>
  </si>
  <si>
    <t>MICHRÓW-STEFÓW</t>
  </si>
  <si>
    <t>NOWINA-PRZĘSŁAWICE</t>
  </si>
  <si>
    <t>PRZĘSŁAWICE</t>
  </si>
  <si>
    <t>ROSOŁÓW</t>
  </si>
  <si>
    <t>ŚRENIAWA</t>
  </si>
  <si>
    <t>WIATROWIEC</t>
  </si>
  <si>
    <t>WILCZORUDA</t>
  </si>
  <si>
    <t>WILCZORUDA-PARCELA</t>
  </si>
  <si>
    <t>WITALÓWKA</t>
  </si>
  <si>
    <t>WOLA GRABSKA</t>
  </si>
  <si>
    <t>WOLA PNIEWSKA</t>
  </si>
  <si>
    <t>WÓLKA ZAŁĘSKA</t>
  </si>
  <si>
    <t>ZAŁĘŻE DUŻE</t>
  </si>
  <si>
    <t>MAZOWIECKIEGRÓJECKIWARKA</t>
  </si>
  <si>
    <t>BRANKÓW</t>
  </si>
  <si>
    <t>BUDY OPOŻDŻEWSKIE</t>
  </si>
  <si>
    <t>GAJÓWKA MICHAŁÓW</t>
  </si>
  <si>
    <t>GRAŻYNA</t>
  </si>
  <si>
    <t>HORNIGI</t>
  </si>
  <si>
    <t>KALINA</t>
  </si>
  <si>
    <t>KAZIMIERKÓW</t>
  </si>
  <si>
    <t>KLONOWA WOLA</t>
  </si>
  <si>
    <t>KRZEŚNIAKÓW</t>
  </si>
  <si>
    <t>LECHANICE</t>
  </si>
  <si>
    <t>MAGIEROWA WOLA</t>
  </si>
  <si>
    <t>MICHALCZEW</t>
  </si>
  <si>
    <t>MICHAŁÓW DOLNY</t>
  </si>
  <si>
    <t>MICHAŁÓW GÓRNY</t>
  </si>
  <si>
    <t>MICHAŁÓW-PARCELE</t>
  </si>
  <si>
    <t>MUROWANKA</t>
  </si>
  <si>
    <t>NIWY OSTROŁĘCKIE</t>
  </si>
  <si>
    <t>NOWA OSTROŁĘKA</t>
  </si>
  <si>
    <t>OPOŻDŻEW</t>
  </si>
  <si>
    <t>PALCZEW</t>
  </si>
  <si>
    <t>PALCZEW-PARCELA</t>
  </si>
  <si>
    <t>PRZYLOT</t>
  </si>
  <si>
    <t>STARA WARKA</t>
  </si>
  <si>
    <t>WICHRADZ</t>
  </si>
  <si>
    <t>WOLA PALCZEWSKA</t>
  </si>
  <si>
    <t>WROCISZEW</t>
  </si>
  <si>
    <t>MAZOWIECKIEKOZIENICKIGARBATKA-LETNISKO</t>
  </si>
  <si>
    <t>BOBKI</t>
  </si>
  <si>
    <t>GARBATKA DŁUGA</t>
  </si>
  <si>
    <t>GARBATKA NOWA</t>
  </si>
  <si>
    <t>GARBATKA-DZIEWIĄTKA</t>
  </si>
  <si>
    <t>GARBATKA-ZBYCZYN</t>
  </si>
  <si>
    <t>KOLONIA BĄKOWIEC</t>
  </si>
  <si>
    <t>LETNISKO</t>
  </si>
  <si>
    <t>MOLENDY</t>
  </si>
  <si>
    <t>ŻYTKOWICE</t>
  </si>
  <si>
    <t>MAZOWIECKIEKOZIENICKIGŁOWACZÓW</t>
  </si>
  <si>
    <t>BRZÓZA</t>
  </si>
  <si>
    <t>CECYLÓWKA GŁOWACZOWSKA</t>
  </si>
  <si>
    <t>CECYLÓWKA-BRZÓZKA</t>
  </si>
  <si>
    <t>CHODKÓW</t>
  </si>
  <si>
    <t>DĄBRÓWKI</t>
  </si>
  <si>
    <t>DZIAŁKI BRZÓSKIE</t>
  </si>
  <si>
    <t>EMILÓW</t>
  </si>
  <si>
    <t>GRABNOWOLA</t>
  </si>
  <si>
    <t>GRABNOWOLA-KOLONIA</t>
  </si>
  <si>
    <t>HELENÓWEK</t>
  </si>
  <si>
    <t>IGNACÓWKA BOBROWSKA</t>
  </si>
  <si>
    <t>IGNACÓWKA GRABNOWOLSKA</t>
  </si>
  <si>
    <t>KOSNY</t>
  </si>
  <si>
    <t>LEŻENICE</t>
  </si>
  <si>
    <t>LIPSKA WOLA</t>
  </si>
  <si>
    <t>ŁUKAWA</t>
  </si>
  <si>
    <t>ŁUKAWSKA WOLA</t>
  </si>
  <si>
    <t>MIEJSKA DĄBROWA</t>
  </si>
  <si>
    <t>MONIOCHY</t>
  </si>
  <si>
    <t>NADLEŚNICTWO STUDZIANKI</t>
  </si>
  <si>
    <t>PARCELA</t>
  </si>
  <si>
    <t>PRZEJAZD</t>
  </si>
  <si>
    <t>ROGOŻEK</t>
  </si>
  <si>
    <t>STUDNIE</t>
  </si>
  <si>
    <t>STUDZIANKI PANCERNE</t>
  </si>
  <si>
    <t>TRAWKA</t>
  </si>
  <si>
    <t>URSYNÓW</t>
  </si>
  <si>
    <t>WÓLKA BRZÓZKA</t>
  </si>
  <si>
    <t>ZADĄBROWIE</t>
  </si>
  <si>
    <t>BOGUSZÓWKA</t>
  </si>
  <si>
    <t>MAZOWIECKIEKOZIENICKIGNIEWOSZÓW</t>
  </si>
  <si>
    <t>MARKOWOLA</t>
  </si>
  <si>
    <t>MARKOWOLA-KOLONIA</t>
  </si>
  <si>
    <t>NOWE POLE</t>
  </si>
  <si>
    <t>OLEKSÓW</t>
  </si>
  <si>
    <t>REGÓW NOWY</t>
  </si>
  <si>
    <t>REGÓW STARY</t>
  </si>
  <si>
    <t>SŁAWCZYN</t>
  </si>
  <si>
    <t>SŁAWIN</t>
  </si>
  <si>
    <t>WÓLKA BACHAŃSKA</t>
  </si>
  <si>
    <t>WYSOKIE KOŁO</t>
  </si>
  <si>
    <t>ZDUNKÓW</t>
  </si>
  <si>
    <t>MAZOWIECKIEKOZIENICKIGRABÓW NAD PILICĄ</t>
  </si>
  <si>
    <t>BRONCIN</t>
  </si>
  <si>
    <t>BUDY AUGUSTOWSKIE</t>
  </si>
  <si>
    <t>CYCHROWSKA WOLA</t>
  </si>
  <si>
    <t>DZIECINÓW</t>
  </si>
  <si>
    <t>GRABOWSKA WOLA</t>
  </si>
  <si>
    <t>GRABÓW NOWY</t>
  </si>
  <si>
    <t>GRABÓW ZALEŚNY</t>
  </si>
  <si>
    <t>KĘPA NIEMOJEWSKA</t>
  </si>
  <si>
    <t>ŁĘKAWICA GÓRNA</t>
  </si>
  <si>
    <t>MAŁĘCZYN</t>
  </si>
  <si>
    <t>PODOGRODZIE</t>
  </si>
  <si>
    <t>STRZYŻYNA</t>
  </si>
  <si>
    <t>SUCHA WOLA</t>
  </si>
  <si>
    <t>TOMCZYN</t>
  </si>
  <si>
    <t>UTNIKI</t>
  </si>
  <si>
    <t>WYGLĘDÓWKA</t>
  </si>
  <si>
    <t>MAZOWIECKIEKOZIENICKIKOZIENICE</t>
  </si>
  <si>
    <t>CHINÓW</t>
  </si>
  <si>
    <t>CUDÓW</t>
  </si>
  <si>
    <t>CZTERY KOPCE</t>
  </si>
  <si>
    <t>HOLENDRY KOZIENICKIE</t>
  </si>
  <si>
    <t>HOLENDRY KUŹMIŃSKIE</t>
  </si>
  <si>
    <t>HOLENDRY PIOTRKOWSKIE</t>
  </si>
  <si>
    <t>JANIKÓW-FOLWARK</t>
  </si>
  <si>
    <t>KĘPA BIELAŃSKA</t>
  </si>
  <si>
    <t>KĘPA WÓLCZYŃSKA</t>
  </si>
  <si>
    <t>KĘPECZKI</t>
  </si>
  <si>
    <t>ŁASZÓWKA</t>
  </si>
  <si>
    <t>ŁUCZYNÓW</t>
  </si>
  <si>
    <t>SAMWODZIE</t>
  </si>
  <si>
    <t>SELWANÓWKA</t>
  </si>
  <si>
    <t>ŚMIETANKI</t>
  </si>
  <si>
    <t>ŚWIERŻE GÓRNE</t>
  </si>
  <si>
    <t>WOLA CHODKOWSKA</t>
  </si>
  <si>
    <t>WÓLKA TYRZYŃSKA</t>
  </si>
  <si>
    <t>WÓLKA TYRZYŃSKA B</t>
  </si>
  <si>
    <t>MAZOWIECKIEKOZIENICKIMAGNUSZEW</t>
  </si>
  <si>
    <t>ANIELIN ROZNISZEWSKI</t>
  </si>
  <si>
    <t>BASINÓW</t>
  </si>
  <si>
    <t>BOGUSZKÓW</t>
  </si>
  <si>
    <t>BOŻÓWKA</t>
  </si>
  <si>
    <t>CHMIELEW</t>
  </si>
  <si>
    <t>DĘBOWOLA</t>
  </si>
  <si>
    <t>DOLNY CHMIELEW</t>
  </si>
  <si>
    <t>GÓRNY CHMIELEW</t>
  </si>
  <si>
    <t>GRUSZCZYN</t>
  </si>
  <si>
    <t>HOLENDRY MAGNUSZEWSKIE</t>
  </si>
  <si>
    <t>JÓZEFÓW OSIEMBOROWSKI</t>
  </si>
  <si>
    <t>KĘPA SKÓRECKA</t>
  </si>
  <si>
    <t>KOLONIA ROZNISZEW</t>
  </si>
  <si>
    <t>KURKI</t>
  </si>
  <si>
    <t>LATKÓW</t>
  </si>
  <si>
    <t>MNISZEW</t>
  </si>
  <si>
    <t>NOWY GRZYBÓW</t>
  </si>
  <si>
    <t>OSIEMBORÓW</t>
  </si>
  <si>
    <t>PRZEWÓZ STARY</t>
  </si>
  <si>
    <t>PRZEWÓZ TARNOWSKI</t>
  </si>
  <si>
    <t>PRZYDWORZYCE</t>
  </si>
  <si>
    <t>RĘKOWICE</t>
  </si>
  <si>
    <t>ROZNISZEW</t>
  </si>
  <si>
    <t>STARA DĘBOWOLA</t>
  </si>
  <si>
    <t>STARY GRZYBÓW</t>
  </si>
  <si>
    <t>TYBORÓW</t>
  </si>
  <si>
    <t>WILCZOWOLA</t>
  </si>
  <si>
    <t>WOLA MAGNUSZEWSKA</t>
  </si>
  <si>
    <t>ŻELAZNA NOWA</t>
  </si>
  <si>
    <t>ŻELAZNA STARA</t>
  </si>
  <si>
    <t>GŁUSIEC</t>
  </si>
  <si>
    <t>MAZOWIECKIEKOZIENICKISIECIECHÓW</t>
  </si>
  <si>
    <t>KRESY</t>
  </si>
  <si>
    <t>LEŚNA RZEKA</t>
  </si>
  <si>
    <t>ŁOJE</t>
  </si>
  <si>
    <t>MOZOLICE DUŻE</t>
  </si>
  <si>
    <t>MOZOLICE MAŁE</t>
  </si>
  <si>
    <t>NOWE SŁOWIKI</t>
  </si>
  <si>
    <t>OPACTWO</t>
  </si>
  <si>
    <t>SŁOWIKI-FOLWARK</t>
  </si>
  <si>
    <t>STARE SŁOWIKI</t>
  </si>
  <si>
    <t>WOLA KLASZTORNA</t>
  </si>
  <si>
    <t>WÓLKA WOJCIESZKOWSKA</t>
  </si>
  <si>
    <t>ZBYCZYN</t>
  </si>
  <si>
    <t>MAZOWIECKIELEGIONOWSKIJABŁONNA</t>
  </si>
  <si>
    <t>CHOTOMÓW</t>
  </si>
  <si>
    <t>DĄBROWA CHOTOMOWSKA</t>
  </si>
  <si>
    <t>JANÓWEK DRUGI</t>
  </si>
  <si>
    <t>RAJSZEW</t>
  </si>
  <si>
    <t>SKIERDY</t>
  </si>
  <si>
    <t>WÓLKA GÓRSKA</t>
  </si>
  <si>
    <t>MAZOWIECKIELEGIONOWSKILEGIONOWO</t>
  </si>
  <si>
    <t>MAZOWIECKIELEGIONOWSKINIEPORĘT</t>
  </si>
  <si>
    <t>DĄBKOWIZNA</t>
  </si>
  <si>
    <t>KĄTY WĘGIERSKIE</t>
  </si>
  <si>
    <t>KONTROWERS</t>
  </si>
  <si>
    <t>MICHAŁÓW-GRABINA</t>
  </si>
  <si>
    <t>REMBELSZCZYZNA</t>
  </si>
  <si>
    <t>RYNIA</t>
  </si>
  <si>
    <t>WOLA ALEKSANDRA</t>
  </si>
  <si>
    <t>WÓLKA RADZYMIŃSKA (WIEŚ)</t>
  </si>
  <si>
    <t>ZEGRZE POŁUDNIOWE</t>
  </si>
  <si>
    <t>BOLESŁAWOWO</t>
  </si>
  <si>
    <t>MAZOWIECKIELEGIONOWSKISEROCK</t>
  </si>
  <si>
    <t>BOROWA GÓRA</t>
  </si>
  <si>
    <t>CUPEL</t>
  </si>
  <si>
    <t>DĘBE</t>
  </si>
  <si>
    <t>DĘBINKI</t>
  </si>
  <si>
    <t>DOSIN</t>
  </si>
  <si>
    <t>GUTY</t>
  </si>
  <si>
    <t>JACHRANKA</t>
  </si>
  <si>
    <t>KANIA NOWA</t>
  </si>
  <si>
    <t>KANIA POLSKA</t>
  </si>
  <si>
    <t>KAROLINO</t>
  </si>
  <si>
    <t>LUDWINOWO DĘBSKIE</t>
  </si>
  <si>
    <t>LUDWINOWO ZEGRZYŃSKIE</t>
  </si>
  <si>
    <t>ŁACHA</t>
  </si>
  <si>
    <t>MARYNINO</t>
  </si>
  <si>
    <t>SKUBIANKA</t>
  </si>
  <si>
    <t>SKUBIANKA-KOLONIA</t>
  </si>
  <si>
    <t>STANISŁAWOWO</t>
  </si>
  <si>
    <t>STASI LAS</t>
  </si>
  <si>
    <t>SZADKI</t>
  </si>
  <si>
    <t>ŚWIĘCIENICA</t>
  </si>
  <si>
    <t>WOLA KIEŁPIŃSKA</t>
  </si>
  <si>
    <t>WOLA SMOLANA</t>
  </si>
  <si>
    <t>ZALESIE BOROWE</t>
  </si>
  <si>
    <t>ZEGRZE</t>
  </si>
  <si>
    <t>ZEGRZYNEK</t>
  </si>
  <si>
    <t>MAZOWIECKIELEGIONOWSKIWIELISZEW</t>
  </si>
  <si>
    <t>JANÓWEK PIERWSZY</t>
  </si>
  <si>
    <t>KOMORNICA</t>
  </si>
  <si>
    <t>ŁAJSKI</t>
  </si>
  <si>
    <t>MICHAŁÓW-REGINÓW</t>
  </si>
  <si>
    <t>OLSZEWNICA NOWA</t>
  </si>
  <si>
    <t>OLSZEWNICA STARA</t>
  </si>
  <si>
    <t>PODDĘBIE</t>
  </si>
  <si>
    <t>SKRZESZEW</t>
  </si>
  <si>
    <t>TOPOLINA</t>
  </si>
  <si>
    <t>MAZOWIECKIELIPSKICHOTCZA</t>
  </si>
  <si>
    <t>CHOTCZA DOLNA</t>
  </si>
  <si>
    <t>CHOTCZA GÓRNA</t>
  </si>
  <si>
    <t>CHOTCZA-JÓZEFÓW</t>
  </si>
  <si>
    <t>GNIAZDKÓW</t>
  </si>
  <si>
    <t>JARENTOWSKIE POLE</t>
  </si>
  <si>
    <t>KIJANKA</t>
  </si>
  <si>
    <t>KOLONIA WOLA SOLECKA</t>
  </si>
  <si>
    <t>NIEMIERYCZÓW</t>
  </si>
  <si>
    <t>NOWA CHOTCZA</t>
  </si>
  <si>
    <t>SIEKIERKA NOWA</t>
  </si>
  <si>
    <t>SIEKIERKA STARA</t>
  </si>
  <si>
    <t>TYMIENICA NOWA</t>
  </si>
  <si>
    <t>TYMIENICA STARA</t>
  </si>
  <si>
    <t>MAZOWIECKIELIPSKICIEPIELÓW</t>
  </si>
  <si>
    <t>BĄKOWA</t>
  </si>
  <si>
    <t>CHOTYZE</t>
  </si>
  <si>
    <t>CIEPIELÓW-KOLONIA</t>
  </si>
  <si>
    <t>CZARNOLAS</t>
  </si>
  <si>
    <t>CZERWONA</t>
  </si>
  <si>
    <t>DREZNO</t>
  </si>
  <si>
    <t>GARDZIENICE-KOLONIA</t>
  </si>
  <si>
    <t>KAŁKOWY</t>
  </si>
  <si>
    <t>KAŁKÓW</t>
  </si>
  <si>
    <t>KUNEGUNDÓW</t>
  </si>
  <si>
    <t>PCIN</t>
  </si>
  <si>
    <t>PODŁĄCZE</t>
  </si>
  <si>
    <t>RANACHÓW</t>
  </si>
  <si>
    <t>REKÓWKA</t>
  </si>
  <si>
    <t>ROZDROŻE</t>
  </si>
  <si>
    <t>SAJDY</t>
  </si>
  <si>
    <t>STARE GARDZIENICE</t>
  </si>
  <si>
    <t>STARY CIEPIELÓW</t>
  </si>
  <si>
    <t>STARY KAWĘCZYN</t>
  </si>
  <si>
    <t>ŚWIESIELICE</t>
  </si>
  <si>
    <t>WÓLKA DĄBROWSKA</t>
  </si>
  <si>
    <t>ZAPŁOCIE</t>
  </si>
  <si>
    <t>BABILON</t>
  </si>
  <si>
    <t>MAZOWIECKIELIPSKILIPSKO</t>
  </si>
  <si>
    <t>DANISZÓW</t>
  </si>
  <si>
    <t>DŁUGOWOLA DRUGA</t>
  </si>
  <si>
    <t>DŁUGOWOLA PIERWSZA</t>
  </si>
  <si>
    <t>JELONEK</t>
  </si>
  <si>
    <t>KRĘPA GÓRNA</t>
  </si>
  <si>
    <t>KRĘPA KOŚCIELNA</t>
  </si>
  <si>
    <t>LIPA-KRĘPA</t>
  </si>
  <si>
    <t>LIPA-MIKLAS</t>
  </si>
  <si>
    <t>MARUSZÓW</t>
  </si>
  <si>
    <t>MAZIARZE</t>
  </si>
  <si>
    <t>RATYNIEC</t>
  </si>
  <si>
    <t>ŚLĄSKO</t>
  </si>
  <si>
    <t>WIŚNIÓWEK</t>
  </si>
  <si>
    <t>WOLA SOLECKA DRUGA</t>
  </si>
  <si>
    <t>WOLA SOLECKA PIERWSZA</t>
  </si>
  <si>
    <t>WÓLKA KRĘPSKA</t>
  </si>
  <si>
    <t>MAZOWIECKIELIPSKIRZECZNIÓW</t>
  </si>
  <si>
    <t>BERKOWIZNA</t>
  </si>
  <si>
    <t>BORCUCHY</t>
  </si>
  <si>
    <t>CIECIERÓWKA</t>
  </si>
  <si>
    <t>DUBRAWA</t>
  </si>
  <si>
    <t>GOŚCINIEC</t>
  </si>
  <si>
    <t>GRECHÓW</t>
  </si>
  <si>
    <t>JELANKA</t>
  </si>
  <si>
    <t>KALINÓW MAŁY</t>
  </si>
  <si>
    <t>KANIOSY</t>
  </si>
  <si>
    <t>KOTŁOWACZ</t>
  </si>
  <si>
    <t>MOŁDAWA</t>
  </si>
  <si>
    <t>PASZTOWA WOLA</t>
  </si>
  <si>
    <t>PASZTOWA WOLA-KOLONIA</t>
  </si>
  <si>
    <t>PAWLICZKA</t>
  </si>
  <si>
    <t>PŁÓSY</t>
  </si>
  <si>
    <t>PODKOŃCE</t>
  </si>
  <si>
    <t>RYBICZYZNA</t>
  </si>
  <si>
    <t>RZECHÓW-KOLONIA</t>
  </si>
  <si>
    <t>RZECZNIÓWEK</t>
  </si>
  <si>
    <t>RZECZNIÓW-KOLONIA</t>
  </si>
  <si>
    <t>STARY RZECHÓW</t>
  </si>
  <si>
    <t>WÓLKA MODRZEJOWA</t>
  </si>
  <si>
    <t>WÓLKA MODRZEJOWA-KOLONIA</t>
  </si>
  <si>
    <t>MAZOWIECKIELIPSKISIENNO</t>
  </si>
  <si>
    <t>ALEKSANDRÓW DUŻY</t>
  </si>
  <si>
    <t>DĘBOWE POLE</t>
  </si>
  <si>
    <t>EUGENIÓW</t>
  </si>
  <si>
    <t>GAJÓWKA JAWOR SOLECKI</t>
  </si>
  <si>
    <t>HIERONIMÓW</t>
  </si>
  <si>
    <t>JAWOR SOLECKI</t>
  </si>
  <si>
    <t>JAWORSKA WOLA</t>
  </si>
  <si>
    <t>KADŁUBEK</t>
  </si>
  <si>
    <t>KOCHANÓWKA</t>
  </si>
  <si>
    <t>KOLONIA JANÓW</t>
  </si>
  <si>
    <t>KRZYŻANÓWKA</t>
  </si>
  <si>
    <t>MAŁA KRZYŻANÓWKA</t>
  </si>
  <si>
    <t>OLECHÓW NOWY</t>
  </si>
  <si>
    <t>OLECHÓW STARY</t>
  </si>
  <si>
    <t>PIASKÓW</t>
  </si>
  <si>
    <t>PRAGA DOLNA</t>
  </si>
  <si>
    <t>PRAGA GÓRNA</t>
  </si>
  <si>
    <t>TRZEMCHA DOLNA</t>
  </si>
  <si>
    <t>TRZEMCHA GÓRNA</t>
  </si>
  <si>
    <t>WODĄCA</t>
  </si>
  <si>
    <t>WYGLĘDÓW</t>
  </si>
  <si>
    <t>MAZOWIECKIELIPSKISOLEC NAD WISŁĄ</t>
  </si>
  <si>
    <t>BOISKA</t>
  </si>
  <si>
    <t>DZIURKÓW</t>
  </si>
  <si>
    <t>KALINÓWEK</t>
  </si>
  <si>
    <t>KĘPA PIOTROWIŃSKA</t>
  </si>
  <si>
    <t>KŁUDZIE</t>
  </si>
  <si>
    <t>KOLONIA NADWIŚLAŃSKA</t>
  </si>
  <si>
    <t>KOLONIA RAJ</t>
  </si>
  <si>
    <t>KOLONIA WOLA PAWŁOWSKA</t>
  </si>
  <si>
    <t>LAS GLINIAŃSKI</t>
  </si>
  <si>
    <t>PAWŁOWICE GÓRNE</t>
  </si>
  <si>
    <t>PODEMŁYNIE</t>
  </si>
  <si>
    <t>POWIŚLE</t>
  </si>
  <si>
    <t>PRZEDMIEŚCIE BLIŻSZE</t>
  </si>
  <si>
    <t>PRZEDMIEŚCIE DALSZE</t>
  </si>
  <si>
    <t>SADKOWICE-GOŚCINIEC</t>
  </si>
  <si>
    <t>SADKOWICE-KOLONIA</t>
  </si>
  <si>
    <t>SŁUSZCZYN</t>
  </si>
  <si>
    <t>ZEMBORZYN DRUGI</t>
  </si>
  <si>
    <t>ZEMBORZYN PIERWSZY</t>
  </si>
  <si>
    <t>ZEMBORZYN-KOLONIA</t>
  </si>
  <si>
    <t>MAZOWIECKIEŁOSICKIHUSZLEW</t>
  </si>
  <si>
    <t>DZIADKOWSKIE</t>
  </si>
  <si>
    <t>DZIADKOWSKIE-FOLWARK</t>
  </si>
  <si>
    <t>HARACHWOSTY</t>
  </si>
  <si>
    <t>JUNIEWICZE</t>
  </si>
  <si>
    <t>KRASNA</t>
  </si>
  <si>
    <t>KRASNA-KOLONIA</t>
  </si>
  <si>
    <t>KRZYWOŚNITY</t>
  </si>
  <si>
    <t>KRZYWOŚNITY-KOLONIA</t>
  </si>
  <si>
    <t>LIWKI SZLACHECKIE</t>
  </si>
  <si>
    <t>LIWKI WŁOŚCIAŃSKIE</t>
  </si>
  <si>
    <t>MAKARÓWKA</t>
  </si>
  <si>
    <t>MILEJKI</t>
  </si>
  <si>
    <t>MOSTÓW</t>
  </si>
  <si>
    <t>NIEZNANKI</t>
  </si>
  <si>
    <t>SILIWONKI</t>
  </si>
  <si>
    <t>WAŚKOWÓLKA</t>
  </si>
  <si>
    <t>ZIENIE</t>
  </si>
  <si>
    <t>ŻURAWLÓWKA</t>
  </si>
  <si>
    <t>BIERNATY ŚREDNIE</t>
  </si>
  <si>
    <t>MAZOWIECKIEŁOSICKIŁOSICE</t>
  </si>
  <si>
    <t>CHOTYCZE</t>
  </si>
  <si>
    <t>CHOTYCZE-KOLONIA</t>
  </si>
  <si>
    <t>CZUCHLEBY</t>
  </si>
  <si>
    <t>ŁUZKI</t>
  </si>
  <si>
    <t>MESZKI</t>
  </si>
  <si>
    <t>NIEMOJKI</t>
  </si>
  <si>
    <t>NOWOSIELEC</t>
  </si>
  <si>
    <t>PATKÓW</t>
  </si>
  <si>
    <t>RÓŻOWA</t>
  </si>
  <si>
    <t>STARE BIERNATY</t>
  </si>
  <si>
    <t>SZAŃKÓW</t>
  </si>
  <si>
    <t>ŚWINIARÓW</t>
  </si>
  <si>
    <t>ZAKRZE</t>
  </si>
  <si>
    <t>BEJDY</t>
  </si>
  <si>
    <t>MAZOWIECKIEŁOSICKIOLSZANKA</t>
  </si>
  <si>
    <t>BOLESTY</t>
  </si>
  <si>
    <t>BOLESTY-KOLONIA</t>
  </si>
  <si>
    <t>HADYNÓW</t>
  </si>
  <si>
    <t>KLIMY</t>
  </si>
  <si>
    <t>KORCZÓWKA-KOLONIA</t>
  </si>
  <si>
    <t>NOWE ŁEPKI</t>
  </si>
  <si>
    <t>PIETRUSY</t>
  </si>
  <si>
    <t>PRÓCHENKI</t>
  </si>
  <si>
    <t>RADLNIA</t>
  </si>
  <si>
    <t>STARE ŁEPKI</t>
  </si>
  <si>
    <t>SZAWŁY</t>
  </si>
  <si>
    <t>SZYDŁÓWKA</t>
  </si>
  <si>
    <t>MAZOWIECKIEŁOSICKIPLATERÓW</t>
  </si>
  <si>
    <t>CHŁOPKÓW-KOLONIA</t>
  </si>
  <si>
    <t>CZUCHÓW</t>
  </si>
  <si>
    <t>CZUCHÓW-PIEŃKI</t>
  </si>
  <si>
    <t>FALATYCZE</t>
  </si>
  <si>
    <t>HRUSZEW</t>
  </si>
  <si>
    <t>HRUSZNIEW</t>
  </si>
  <si>
    <t>HRUSZNIEW-KOLONIA</t>
  </si>
  <si>
    <t>KAMIANKA</t>
  </si>
  <si>
    <t>KISIELEW</t>
  </si>
  <si>
    <t>MĘŻENIN</t>
  </si>
  <si>
    <t>MĘŻENIN-KOLONIA</t>
  </si>
  <si>
    <t>MYSZKOWICE</t>
  </si>
  <si>
    <t>NOWODOMKI</t>
  </si>
  <si>
    <t>OSTROMĘCZYN</t>
  </si>
  <si>
    <t>OSTROMĘCZYN-KOLONIA</t>
  </si>
  <si>
    <t>OSTROMĘCZYN-KOLONIA (KOL.)</t>
  </si>
  <si>
    <t>PUCZYCE</t>
  </si>
  <si>
    <t>RUSKÓW</t>
  </si>
  <si>
    <t>TRYBA-GAJÓWKA</t>
  </si>
  <si>
    <t>BINDUGA</t>
  </si>
  <si>
    <t>MAZOWIECKIEŁOSICKISARNAKI</t>
  </si>
  <si>
    <t>BONIN</t>
  </si>
  <si>
    <t>BONIN-OGRÓDKI</t>
  </si>
  <si>
    <t>BORSUKI</t>
  </si>
  <si>
    <t>BUŻKA</t>
  </si>
  <si>
    <t>CHLEBCZYN</t>
  </si>
  <si>
    <t>CHYBÓW</t>
  </si>
  <si>
    <t>HOŁOWCZYCE-KOLONIA</t>
  </si>
  <si>
    <t>HOROSZKI DUŻE</t>
  </si>
  <si>
    <t>HOROSZKI MAŁE</t>
  </si>
  <si>
    <t>KLEPACZEW</t>
  </si>
  <si>
    <t>KLIMCZYCE</t>
  </si>
  <si>
    <t>KLIMCZYCE-KOLONIA</t>
  </si>
  <si>
    <t>MIERZWICE-KOLONIA</t>
  </si>
  <si>
    <t>NOWE HOŁOWCZYCE</t>
  </si>
  <si>
    <t>NOWE LITEWNIKI</t>
  </si>
  <si>
    <t>NOWE MIERZWICE</t>
  </si>
  <si>
    <t>PŁOSKÓW-KOLONIA</t>
  </si>
  <si>
    <t>RZEWUSZKI</t>
  </si>
  <si>
    <t>SERPELICE</t>
  </si>
  <si>
    <t>STARE HOŁOWCZYCE</t>
  </si>
  <si>
    <t>STARE LITEWNIKI</t>
  </si>
  <si>
    <t>STARE MIERZWICE</t>
  </si>
  <si>
    <t>SUŁÓW-GAJÓWKA</t>
  </si>
  <si>
    <t>TERLIKÓW</t>
  </si>
  <si>
    <t>WISIELEC-GAJÓWKA</t>
  </si>
  <si>
    <t>ZABUŻE</t>
  </si>
  <si>
    <t>MAZOWIECKIEŁOSICKISTARA KORNICA</t>
  </si>
  <si>
    <t>DUBICZE</t>
  </si>
  <si>
    <t>KIEŁBASKI</t>
  </si>
  <si>
    <t>KORNICA-KOLONIA</t>
  </si>
  <si>
    <t>KOSZELÓWKA</t>
  </si>
  <si>
    <t>NOWA KORNICA</t>
  </si>
  <si>
    <t>NOWE SZPAKI</t>
  </si>
  <si>
    <t>STARE SZPAKI</t>
  </si>
  <si>
    <t>SZPAKI-KOLONIA</t>
  </si>
  <si>
    <t>WALIMEK</t>
  </si>
  <si>
    <t>WÓLKA NOSOWSKA</t>
  </si>
  <si>
    <t>WÓLKA NOSOWSKA-KOLONIA</t>
  </si>
  <si>
    <t>WYGNANKI</t>
  </si>
  <si>
    <t>WYRZYKI</t>
  </si>
  <si>
    <t>MAZOWIECKIEMAKOWSKICZERWONKA</t>
  </si>
  <si>
    <t>BUDZYNO</t>
  </si>
  <si>
    <t>BUDZYNO-BOLKI</t>
  </si>
  <si>
    <t>BUDZYNO-LIPNIKI</t>
  </si>
  <si>
    <t>CIECIÓRKI SZLACHECKIE</t>
  </si>
  <si>
    <t>CIECIÓRKI WŁOŚCIAŃSKIE</t>
  </si>
  <si>
    <t>CZERWONKA SZLACHECKA</t>
  </si>
  <si>
    <t>CZERWONKA WŁOŚCIAŃSKA</t>
  </si>
  <si>
    <t>GUTY DUŻE</t>
  </si>
  <si>
    <t>GUTY MAŁE</t>
  </si>
  <si>
    <t>JANOPOLE</t>
  </si>
  <si>
    <t>KRZYŻEWO-JURKI</t>
  </si>
  <si>
    <t>KRZYŻEWO-MARKI</t>
  </si>
  <si>
    <t>MARIAMPOLE</t>
  </si>
  <si>
    <t>NOWE ZACISZE</t>
  </si>
  <si>
    <t>PERZANOWO</t>
  </si>
  <si>
    <t>PONIKIEW WIELKA</t>
  </si>
  <si>
    <t>SEWERYNOWO</t>
  </si>
  <si>
    <t>SOJE</t>
  </si>
  <si>
    <t>WĄSKI LAS</t>
  </si>
  <si>
    <t>MAZOWIECKIEMAKOWSKIKARNIEWO</t>
  </si>
  <si>
    <t>BYSZEWO-WYGODA</t>
  </si>
  <si>
    <t>CHEŁCHY DZIERSKIE</t>
  </si>
  <si>
    <t>CHEŁCHY IŁOWE</t>
  </si>
  <si>
    <t>CHEŁCHY KMIECE</t>
  </si>
  <si>
    <t>CHEŁCHY-CHABDZYNO</t>
  </si>
  <si>
    <t>CHEŁCHY-JAKUSY</t>
  </si>
  <si>
    <t>CHEŁCHY-KLIMKI</t>
  </si>
  <si>
    <t>CHRZANOWO-BRONISZE</t>
  </si>
  <si>
    <t>CZARNOSTÓW</t>
  </si>
  <si>
    <t>CZARNOSTÓW-POLESIE</t>
  </si>
  <si>
    <t>GOŚCIEJEWO</t>
  </si>
  <si>
    <t>KONARZEWO-BOLESTY</t>
  </si>
  <si>
    <t>ŁUKOWO</t>
  </si>
  <si>
    <t>MALECHY</t>
  </si>
  <si>
    <t>MILEWO-MALONKI</t>
  </si>
  <si>
    <t>MILEWO-WYPYCHY</t>
  </si>
  <si>
    <t>OŚNICA</t>
  </si>
  <si>
    <t>RAFAŁY</t>
  </si>
  <si>
    <t>SŁONIAWY</t>
  </si>
  <si>
    <t>SZLASY-ZŁOTKI</t>
  </si>
  <si>
    <t>SZWELICE</t>
  </si>
  <si>
    <t>TŁUCZNICE</t>
  </si>
  <si>
    <t>WÓLKA ŁUKOWSKA</t>
  </si>
  <si>
    <t>WRONOWO</t>
  </si>
  <si>
    <t>ZELKI DĄBROWE</t>
  </si>
  <si>
    <t>ŻABIN KARNIEWSKI</t>
  </si>
  <si>
    <t>ŻABIN ŁUKOWSKI</t>
  </si>
  <si>
    <t>MAZOWIECKIEMAKOWSKIKRASNOSIELC</t>
  </si>
  <si>
    <t>BAGIENICE SZLACHECKIE</t>
  </si>
  <si>
    <t>BAGIENICE-FOLWARK</t>
  </si>
  <si>
    <t>BIERNATY</t>
  </si>
  <si>
    <t>BUDY PRYWATNE</t>
  </si>
  <si>
    <t>CHŁOPIA ŁĄKA</t>
  </si>
  <si>
    <t>DRĄŻDŻEWO</t>
  </si>
  <si>
    <t>DRĄŻDŻEWO MAŁE</t>
  </si>
  <si>
    <t>DRĄŻDŻEWO-KUJAWY</t>
  </si>
  <si>
    <t>KRASNOSIELC LEŚNY</t>
  </si>
  <si>
    <t>NIESUŁOWO-WIEŚ</t>
  </si>
  <si>
    <t>NOWY KRASNOSIELC</t>
  </si>
  <si>
    <t>NOWY SIELC</t>
  </si>
  <si>
    <t>PACH</t>
  </si>
  <si>
    <t>PAPIERNY BOREK</t>
  </si>
  <si>
    <t>PERZANKI-BOREK</t>
  </si>
  <si>
    <t>PIENICE</t>
  </si>
  <si>
    <t>RÓG</t>
  </si>
  <si>
    <t>RUZIECK</t>
  </si>
  <si>
    <t>SŁAWKI</t>
  </si>
  <si>
    <t>SULICHA</t>
  </si>
  <si>
    <t>WOLA WŁOŚCIAŃSKA</t>
  </si>
  <si>
    <t>WOLA-JÓZEFOWO</t>
  </si>
  <si>
    <t>WÓLKA DRĄŻDŻEWSKA</t>
  </si>
  <si>
    <t>WÓLKA RAKOWSKA</t>
  </si>
  <si>
    <t>WYMYSŁY</t>
  </si>
  <si>
    <t>ZAŁOGI</t>
  </si>
  <si>
    <t>MAZOWIECKIEMAKOWSKIMAKÓW MAZOWIECKI</t>
  </si>
  <si>
    <t>DŁUGOŁĘKA WIELKA</t>
  </si>
  <si>
    <t>MAZOWIECKIEMAKOWSKIMŁYNARZE</t>
  </si>
  <si>
    <t>DŁUGOŁĘKA-KOSKI</t>
  </si>
  <si>
    <t>GIERWATY</t>
  </si>
  <si>
    <t>GŁAŻEWO-CHOLEWY</t>
  </si>
  <si>
    <t>GŁAŻEWO-ŚWIĘSZKI</t>
  </si>
  <si>
    <t>KOŁAKI</t>
  </si>
  <si>
    <t>MODZELE</t>
  </si>
  <si>
    <t>OCHENKI</t>
  </si>
  <si>
    <t>OGONY</t>
  </si>
  <si>
    <t>RUPIN</t>
  </si>
  <si>
    <t>SIELUŃ</t>
  </si>
  <si>
    <t>STRZEMIECZNE-HIERONIMY</t>
  </si>
  <si>
    <t>STRZEMIECZNE-OLEKSY</t>
  </si>
  <si>
    <t>STRZEMIECZNE-WIOSNY</t>
  </si>
  <si>
    <t>ZAŁĘŻE-PONIKIEWKA</t>
  </si>
  <si>
    <t>BOBINO WIELKIE</t>
  </si>
  <si>
    <t>MAZOWIECKIEMAKOWSKIPŁONIAWY-BRAMURA</t>
  </si>
  <si>
    <t>BOBINO-GRZYBKI</t>
  </si>
  <si>
    <t>BOGDALEC</t>
  </si>
  <si>
    <t>CHODKOWO WIELKIE</t>
  </si>
  <si>
    <t>CHODKOWO-BIERNATY</t>
  </si>
  <si>
    <t>CHODKOWO-KUCHNY</t>
  </si>
  <si>
    <t>CHODKOWO-ZAŁOGI</t>
  </si>
  <si>
    <t>CHOSZCZEWKA</t>
  </si>
  <si>
    <t>DŁUTKOWO</t>
  </si>
  <si>
    <t>GOŁONIWY</t>
  </si>
  <si>
    <t>JACIĄŻEK</t>
  </si>
  <si>
    <t>KOBYLINEK</t>
  </si>
  <si>
    <t>KRASINIEC</t>
  </si>
  <si>
    <t>KRZYŻEWO BOROWE</t>
  </si>
  <si>
    <t>KRZYŻEWO NADRZECZNE</t>
  </si>
  <si>
    <t>MŁODZIANOWO</t>
  </si>
  <si>
    <t>NOWA ZBLICHA</t>
  </si>
  <si>
    <t>NOWE PŁONIAWY</t>
  </si>
  <si>
    <t>NOWY PODOŚ</t>
  </si>
  <si>
    <t>OBŁUDZIN</t>
  </si>
  <si>
    <t>PŁONIAWY-KOLONIA</t>
  </si>
  <si>
    <t>POPIELARKA</t>
  </si>
  <si>
    <t>PRACE</t>
  </si>
  <si>
    <t>RETKA</t>
  </si>
  <si>
    <t>STARA ZBLICHA</t>
  </si>
  <si>
    <t>STARE ZACISZE</t>
  </si>
  <si>
    <t>STARY PODOŚ</t>
  </si>
  <si>
    <t>SZLASY BURE</t>
  </si>
  <si>
    <t>SZLASY-ŁOZINO</t>
  </si>
  <si>
    <t>WĘGRZYNOWO</t>
  </si>
  <si>
    <t>WĘGRZYNÓWEK</t>
  </si>
  <si>
    <t>ZAWADY-HUTA</t>
  </si>
  <si>
    <t>MAZOWIECKIEMAKOWSKIRÓŻAN</t>
  </si>
  <si>
    <t>CHRZCZONKI</t>
  </si>
  <si>
    <t>DYSZOBABA</t>
  </si>
  <si>
    <t>DZBĄDZ</t>
  </si>
  <si>
    <t>KASZEWIEC</t>
  </si>
  <si>
    <t>MIŁONY</t>
  </si>
  <si>
    <t>MROCZKI-RĘBISZEWO</t>
  </si>
  <si>
    <t>PAULINOWO</t>
  </si>
  <si>
    <t>PRYCANOWO</t>
  </si>
  <si>
    <t>SZYGI</t>
  </si>
  <si>
    <t>ZAŁĘŻE WIELKIE</t>
  </si>
  <si>
    <t>ZAŁĘŻE-ELIASZE</t>
  </si>
  <si>
    <t>ZAŁĘŻE-GARTKI</t>
  </si>
  <si>
    <t>ZAŁĘŻE-SĘDZIĘTA</t>
  </si>
  <si>
    <t>ZAŁUZIE</t>
  </si>
  <si>
    <t>ZAWADY-PONIKIEW</t>
  </si>
  <si>
    <t>BINDUŻKA</t>
  </si>
  <si>
    <t>MAZOWIECKIEMAKOWSKIRZEWNIE</t>
  </si>
  <si>
    <t>BRZÓZE DUŻE</t>
  </si>
  <si>
    <t>BRZÓZE MAŁE</t>
  </si>
  <si>
    <t>CHRZCZONY</t>
  </si>
  <si>
    <t>GRUDUNKI</t>
  </si>
  <si>
    <t>ŁACHY BOROWE</t>
  </si>
  <si>
    <t>ŁACHY WŁOŚCIAŃSKIE</t>
  </si>
  <si>
    <t>ŁASIEWITY</t>
  </si>
  <si>
    <t>ŁAŚ</t>
  </si>
  <si>
    <t>MROCZKI-KAWKI</t>
  </si>
  <si>
    <t>NAPIÓRKI BUTNE</t>
  </si>
  <si>
    <t>NAPIÓRKI CIĘŻKIE</t>
  </si>
  <si>
    <t>NOWE DROZDOWO</t>
  </si>
  <si>
    <t>NOWE ŁACHY</t>
  </si>
  <si>
    <t>SŁOJKI</t>
  </si>
  <si>
    <t>STARY SIELC</t>
  </si>
  <si>
    <t>BATOGOWO</t>
  </si>
  <si>
    <t>MAZOWIECKIEMAKOWSKISYPNIEWO</t>
  </si>
  <si>
    <t>BIEDRZYCE-KOZIEGŁOWY</t>
  </si>
  <si>
    <t>BIEDRZYCE-STARA WIEŚ</t>
  </si>
  <si>
    <t>CHEŁCHY</t>
  </si>
  <si>
    <t>GĄSEWO PODUCHOWNE</t>
  </si>
  <si>
    <t>GLĄCKA</t>
  </si>
  <si>
    <t>GLINKI-RAFAŁY</t>
  </si>
  <si>
    <t>JARZYŁY</t>
  </si>
  <si>
    <t>MAJKI-TYKIEWKI</t>
  </si>
  <si>
    <t>MAMINO</t>
  </si>
  <si>
    <t>NOWE GĄSEWO</t>
  </si>
  <si>
    <t>NOWY SZCZEGLIN</t>
  </si>
  <si>
    <t>OLKI</t>
  </si>
  <si>
    <t>RAWY</t>
  </si>
  <si>
    <t>RZECHOWO WIELKIE</t>
  </si>
  <si>
    <t>RZECHOWO-GAĆ</t>
  </si>
  <si>
    <t>RZECHÓWEK</t>
  </si>
  <si>
    <t>STARE GLINKI</t>
  </si>
  <si>
    <t>STRZEMIECZNE-SĘDKI</t>
  </si>
  <si>
    <t>SZCZEGLIN PODUCHOWNY</t>
  </si>
  <si>
    <t>ZIEMAKI</t>
  </si>
  <si>
    <t>MAZOWIECKIEMAKOWSKISZELKÓW</t>
  </si>
  <si>
    <t>CHYLINY</t>
  </si>
  <si>
    <t>CHYLINY LEŚNE</t>
  </si>
  <si>
    <t>CHYLINY NADRZECZNE</t>
  </si>
  <si>
    <t>CIEPIELEWO</t>
  </si>
  <si>
    <t>DZIERŻANOWO</t>
  </si>
  <si>
    <t>GŁÓDKI</t>
  </si>
  <si>
    <t>GRZANKA</t>
  </si>
  <si>
    <t>KAPTURY</t>
  </si>
  <si>
    <t>MAGNUSZEW DUŻY</t>
  </si>
  <si>
    <t>MAGNUSZEW MAŁY</t>
  </si>
  <si>
    <t>NOWY STRACHOCIN</t>
  </si>
  <si>
    <t>NOWY SZELKÓW</t>
  </si>
  <si>
    <t>ORZYC</t>
  </si>
  <si>
    <t>POMASKI MAŁE</t>
  </si>
  <si>
    <t>POMASKI WIELKIE</t>
  </si>
  <si>
    <t>PRZERADOWO</t>
  </si>
  <si>
    <t>ROSTKI</t>
  </si>
  <si>
    <t>SMROCK-DWÓR</t>
  </si>
  <si>
    <t>SMROCK-KOLONIA</t>
  </si>
  <si>
    <t>STARY STRACHOCIN</t>
  </si>
  <si>
    <t>STARY SZELKÓW</t>
  </si>
  <si>
    <t>ZAKLICZEWO</t>
  </si>
  <si>
    <t>MAZOWIECKIEMIŃSKICEGŁÓW</t>
  </si>
  <si>
    <t>HUTA KUFLEWSKA</t>
  </si>
  <si>
    <t>HUTA NAD SZOSĄ</t>
  </si>
  <si>
    <t>KICZKI DRUGIE</t>
  </si>
  <si>
    <t>KICZKI PIERWSZE</t>
  </si>
  <si>
    <t>KICZKI PODUCHOWNE</t>
  </si>
  <si>
    <t>LEŚNICZÓWKA MIENIA</t>
  </si>
  <si>
    <t>MIENIA</t>
  </si>
  <si>
    <t>PEŁCZANKA</t>
  </si>
  <si>
    <t>PODCIERNIE</t>
  </si>
  <si>
    <t>PODSKWARNE</t>
  </si>
  <si>
    <t>POSIADAŁY</t>
  </si>
  <si>
    <t>SKUPIE</t>
  </si>
  <si>
    <t>SKWARNE</t>
  </si>
  <si>
    <t>WICIEJÓW</t>
  </si>
  <si>
    <t>WOLA STANISŁAWOWSKA</t>
  </si>
  <si>
    <t>WOŹBIN</t>
  </si>
  <si>
    <t>WÓLKA WICIEJOWSKA</t>
  </si>
  <si>
    <t>MAZOWIECKIEMIŃSKIDĘBE WIELKIE</t>
  </si>
  <si>
    <t>BYKOWIZNA</t>
  </si>
  <si>
    <t>CEZARÓW</t>
  </si>
  <si>
    <t>CHOSZCZAK</t>
  </si>
  <si>
    <t>CHOSZCZÓWKA DĘBSKA</t>
  </si>
  <si>
    <t>CHOSZCZÓWKA RUDZKA</t>
  </si>
  <si>
    <t>CHOSZCZÓWKA STOJECKA</t>
  </si>
  <si>
    <t>CHROŚLA</t>
  </si>
  <si>
    <t>CIĘCIWA</t>
  </si>
  <si>
    <t>GORZANKA</t>
  </si>
  <si>
    <t>JĘDRZEJNIK</t>
  </si>
  <si>
    <t>KĄTY GOŹDZIEJEWSKIE DRUGIE</t>
  </si>
  <si>
    <t>KĄTY GOŹDZIEJEWSKIE PIERWSZE</t>
  </si>
  <si>
    <t>KOBIERNE</t>
  </si>
  <si>
    <t>NOWY WALERCIN</t>
  </si>
  <si>
    <t>OSTRÓW-KANIA</t>
  </si>
  <si>
    <t>RYSIE</t>
  </si>
  <si>
    <t>TERESŁAW</t>
  </si>
  <si>
    <t>WALERCIN</t>
  </si>
  <si>
    <t>MAZOWIECKIEMIŃSKIDOBRE</t>
  </si>
  <si>
    <t>BRZOZOWICA</t>
  </si>
  <si>
    <t>CZARNOGŁÓW</t>
  </si>
  <si>
    <t>DROP</t>
  </si>
  <si>
    <t>DUCHÓW</t>
  </si>
  <si>
    <t>GĘSIANKA</t>
  </si>
  <si>
    <t>GŁĘBOCZYCA</t>
  </si>
  <si>
    <t>JACZEWEK</t>
  </si>
  <si>
    <t>KĄTY-BORUCZA</t>
  </si>
  <si>
    <t>MAKÓWIEC DUŻY</t>
  </si>
  <si>
    <t>MAKÓWIEC MAŁY</t>
  </si>
  <si>
    <t>MLĘCIN</t>
  </si>
  <si>
    <t>MODECIN</t>
  </si>
  <si>
    <t>OSĘCZYZNA</t>
  </si>
  <si>
    <t>PORĘBY NOWE</t>
  </si>
  <si>
    <t>PORĘBY STARE</t>
  </si>
  <si>
    <t>RADOSZYNA</t>
  </si>
  <si>
    <t>RAKÓWIEC</t>
  </si>
  <si>
    <t>RĄBIERZ-KOLONIA</t>
  </si>
  <si>
    <t>RUDA-PNIEWNIK</t>
  </si>
  <si>
    <t>SĄCHOCIN</t>
  </si>
  <si>
    <t>SOŁKI</t>
  </si>
  <si>
    <t>ŚWIDRÓW</t>
  </si>
  <si>
    <t>WALENTÓW</t>
  </si>
  <si>
    <t>WÓLKA CZARNOGŁOWSKA</t>
  </si>
  <si>
    <t>WÓLKA KOBYLAŃSKA</t>
  </si>
  <si>
    <t>WÓLKA KOKOSIA</t>
  </si>
  <si>
    <t>WÓLKA MLĘCKA</t>
  </si>
  <si>
    <t>ZDROJÓWKI</t>
  </si>
  <si>
    <t>MAZOWIECKIEMIŃSKIHALINÓW</t>
  </si>
  <si>
    <t>DESNO</t>
  </si>
  <si>
    <t>DŁUGA KOŚCIELNA</t>
  </si>
  <si>
    <t>DŁUGA SZLACHECKA</t>
  </si>
  <si>
    <t>KAZIMIERÓW</t>
  </si>
  <si>
    <t>KRÓLEWSKIE BRZEZINY</t>
  </si>
  <si>
    <t>MROWISKA</t>
  </si>
  <si>
    <t>MROWISKA MAŁE</t>
  </si>
  <si>
    <t>NOWY KONIK</t>
  </si>
  <si>
    <t>OKUNIEW</t>
  </si>
  <si>
    <t>STARY KONIK</t>
  </si>
  <si>
    <t>WIELGOLAS BRZEZIŃSKI</t>
  </si>
  <si>
    <t>WIELGOLAS DUCHNOWSKI</t>
  </si>
  <si>
    <t>ŻWIRÓWKA</t>
  </si>
  <si>
    <t>MAZOWIECKIEMIŃSKIJAKUBÓW</t>
  </si>
  <si>
    <t>ANIELINEK</t>
  </si>
  <si>
    <t>BUDY KUMIŃSKIE</t>
  </si>
  <si>
    <t>JĘDRZEJÓW NOWY</t>
  </si>
  <si>
    <t>JĘDRZEJÓW STARY</t>
  </si>
  <si>
    <t>LEONTYNA</t>
  </si>
  <si>
    <t>MISTÓW</t>
  </si>
  <si>
    <t>NART</t>
  </si>
  <si>
    <t>PRZEDEWSIE</t>
  </si>
  <si>
    <t>RZĄDZA</t>
  </si>
  <si>
    <t>STRZEBULA</t>
  </si>
  <si>
    <t>SZCZYTNIK</t>
  </si>
  <si>
    <t>TYMOTEUSZEW</t>
  </si>
  <si>
    <t>WITKOWIZNA</t>
  </si>
  <si>
    <t>WOLA POLSKA</t>
  </si>
  <si>
    <t>ABRAMY</t>
  </si>
  <si>
    <t>MAZOWIECKIEMIŃSKIKAŁUSZYN</t>
  </si>
  <si>
    <t>BUDY PRZYTOCKIE</t>
  </si>
  <si>
    <t>FALBOGI</t>
  </si>
  <si>
    <t>GARCZYN DUŻY</t>
  </si>
  <si>
    <t>GARCZYN MAŁY</t>
  </si>
  <si>
    <t>GOŁĘBIÓWKA</t>
  </si>
  <si>
    <t>MILEW</t>
  </si>
  <si>
    <t>MROCZKI</t>
  </si>
  <si>
    <t>NOWA PRZYTOKA</t>
  </si>
  <si>
    <t>NOWE GROSZKI</t>
  </si>
  <si>
    <t>PIOTROWINA</t>
  </si>
  <si>
    <t>RYCZOŁEK</t>
  </si>
  <si>
    <t>SINOŁĘKA</t>
  </si>
  <si>
    <t>STARE GROSZKI</t>
  </si>
  <si>
    <t>SZEMBORY</t>
  </si>
  <si>
    <t>SZYMONY</t>
  </si>
  <si>
    <t>WĄSY</t>
  </si>
  <si>
    <t>WITY</t>
  </si>
  <si>
    <t>WÓLKA KAŁUSKA</t>
  </si>
  <si>
    <t>ZIMNOWODA</t>
  </si>
  <si>
    <t>ŻEBRÓWKA</t>
  </si>
  <si>
    <t>MAZOWIECKIEMIŃSKILATOWICZ</t>
  </si>
  <si>
    <t>BUDY WIELGOLESKIE</t>
  </si>
  <si>
    <t>CHYŻYNY</t>
  </si>
  <si>
    <t>DĘBE MAŁE</t>
  </si>
  <si>
    <t>GENERAŁOWO</t>
  </si>
  <si>
    <t>GOŁEŁĄKI</t>
  </si>
  <si>
    <t>KULAŚNICA</t>
  </si>
  <si>
    <t>OLEKSIANKA</t>
  </si>
  <si>
    <t>REDZYŃSKIE</t>
  </si>
  <si>
    <t>ROZSTANKI</t>
  </si>
  <si>
    <t>STRACHOMIN</t>
  </si>
  <si>
    <t>TRANSBÓR</t>
  </si>
  <si>
    <t>WĘŻYCZYN</t>
  </si>
  <si>
    <t>WYMYŚLE</t>
  </si>
  <si>
    <t>MAZOWIECKIEMIŃSKIMIŃSK MAZOWIECKI</t>
  </si>
  <si>
    <t>ANIELEW</t>
  </si>
  <si>
    <t>MAZOWIECKIEMIŃSKIMIŃSK MAZOWIECKI (WIEJSKA)</t>
  </si>
  <si>
    <t>ARYNÓW</t>
  </si>
  <si>
    <t>BARCZĄCA</t>
  </si>
  <si>
    <t>BOREK MIŃSKI</t>
  </si>
  <si>
    <t>BRZÓZE</t>
  </si>
  <si>
    <t>BUDY BARCZĄCKIE</t>
  </si>
  <si>
    <t>BUDY JANOWSKIE</t>
  </si>
  <si>
    <t>CHOCHÓŁ</t>
  </si>
  <si>
    <t>CIELECHOWIZNA</t>
  </si>
  <si>
    <t>DŁUŻKA</t>
  </si>
  <si>
    <t>DROŻDŻÓWKA</t>
  </si>
  <si>
    <t>DZIĘKOWIZNA</t>
  </si>
  <si>
    <t>GAMRATKA</t>
  </si>
  <si>
    <t>GLINIAK</t>
  </si>
  <si>
    <t>GRĘBISZEW</t>
  </si>
  <si>
    <t>HUTA MIŃSKA</t>
  </si>
  <si>
    <t>IŁÓWIEC</t>
  </si>
  <si>
    <t>KAROLINA-KOLONIA</t>
  </si>
  <si>
    <t>KOLONIA NIEDZIAŁKA</t>
  </si>
  <si>
    <t>MALISZEW</t>
  </si>
  <si>
    <t>MIKANÓW</t>
  </si>
  <si>
    <t>NIEDZIAŁKA DRUGA</t>
  </si>
  <si>
    <t>NOWE OSINY</t>
  </si>
  <si>
    <t>PODRUDZIE</t>
  </si>
  <si>
    <t>STARA NIEDZIAŁKA</t>
  </si>
  <si>
    <t>STARE ZAKOLE</t>
  </si>
  <si>
    <t>STOJADŁA</t>
  </si>
  <si>
    <t>TARGÓWKA</t>
  </si>
  <si>
    <t>WÓLKA IŁÓWIECKA</t>
  </si>
  <si>
    <t>WÓLKA MIŃSKA</t>
  </si>
  <si>
    <t>ZAKOLE-WIKTOROWO</t>
  </si>
  <si>
    <t>ZAMIENIE</t>
  </si>
  <si>
    <t>MAZOWIECKIEMIŃSKIMROZY</t>
  </si>
  <si>
    <t>CHOSZCZE</t>
  </si>
  <si>
    <t>DĘBOWCE</t>
  </si>
  <si>
    <t>GAJÓWKA BERNATOWIZNA</t>
  </si>
  <si>
    <t>GAJÓWKA GÓJSZCZ</t>
  </si>
  <si>
    <t>GÓJSZCZ</t>
  </si>
  <si>
    <t>JERUZAL-KOLONIA</t>
  </si>
  <si>
    <t>JEZIOREK</t>
  </si>
  <si>
    <t>KOŁACZ</t>
  </si>
  <si>
    <t>KUFLEW</t>
  </si>
  <si>
    <t>PŁOMIENIEC</t>
  </si>
  <si>
    <t>PORZEWNICA</t>
  </si>
  <si>
    <t>RUDKA-SANATORIUM</t>
  </si>
  <si>
    <t>SOKOLNIK</t>
  </si>
  <si>
    <t>TOPÓR</t>
  </si>
  <si>
    <t>WOLA PAPROTNIA</t>
  </si>
  <si>
    <t>WOLA RAFAŁOWSKA</t>
  </si>
  <si>
    <t>ZBROŻKI</t>
  </si>
  <si>
    <t>BESTWINY</t>
  </si>
  <si>
    <t>MAZOWIECKIEMIŃSKISIENNICA</t>
  </si>
  <si>
    <t>BUDY ŁĘKAWICKIE</t>
  </si>
  <si>
    <t>CHEŁST</t>
  </si>
  <si>
    <t>DŁUŻEW</t>
  </si>
  <si>
    <t>DZIELNIK</t>
  </si>
  <si>
    <t>GĄGOLINA</t>
  </si>
  <si>
    <t>KOŚMINY</t>
  </si>
  <si>
    <t>KRZYWICA</t>
  </si>
  <si>
    <t>KULKI</t>
  </si>
  <si>
    <t>LASOMIN</t>
  </si>
  <si>
    <t>NOWA POGORZEL</t>
  </si>
  <si>
    <t>NOWE ZALESIE</t>
  </si>
  <si>
    <t>NOWODZIELNIK</t>
  </si>
  <si>
    <t>NOWY STAROGRÓD</t>
  </si>
  <si>
    <t>NOWY ZGLECHÓW</t>
  </si>
  <si>
    <t>POGORZEL</t>
  </si>
  <si>
    <t>PTAKI</t>
  </si>
  <si>
    <t>STRUGI KRZYWICKIE</t>
  </si>
  <si>
    <t>ŚWIĘTOCHY</t>
  </si>
  <si>
    <t>WÓLKA DŁUŻEWSKA</t>
  </si>
  <si>
    <t>ZGLECHÓW</t>
  </si>
  <si>
    <t>ŻAKÓW</t>
  </si>
  <si>
    <t>ŻAKÓWEK</t>
  </si>
  <si>
    <t>BOREK CZARNIŃSKI</t>
  </si>
  <si>
    <t>MAZOWIECKIEMIŃSKISTANISŁAWÓW</t>
  </si>
  <si>
    <t>CIOPAN</t>
  </si>
  <si>
    <t>CISÓWKA</t>
  </si>
  <si>
    <t>GOŹDZIÓWKA</t>
  </si>
  <si>
    <t>KOLONIA PUSTELNIK</t>
  </si>
  <si>
    <t>KOLONIE STANISŁAWÓW</t>
  </si>
  <si>
    <t>LEGACZ</t>
  </si>
  <si>
    <t>ŁADZYŃ</t>
  </si>
  <si>
    <t>MAŁY STANISŁAWÓW</t>
  </si>
  <si>
    <t>OŁDAKOWIZNA</t>
  </si>
  <si>
    <t>PAPIERNIA</t>
  </si>
  <si>
    <t>PORĄB</t>
  </si>
  <si>
    <t>PORĘBY LEŚNE</t>
  </si>
  <si>
    <t>PRĄDZEWO-KOPACZEWO</t>
  </si>
  <si>
    <t>SOKÓLE</t>
  </si>
  <si>
    <t>SUCHOWIZNA</t>
  </si>
  <si>
    <t>SZYMANKOWSZCZYZNA</t>
  </si>
  <si>
    <t>WÓLKA CZARNIŃSKA</t>
  </si>
  <si>
    <t>WÓLKA PIECZĄCA</t>
  </si>
  <si>
    <t>WÓLKA WYBRANIECKA</t>
  </si>
  <si>
    <t>WÓLKA-KONSTANCJA</t>
  </si>
  <si>
    <t>ZAWIESIUCHY</t>
  </si>
  <si>
    <t>MAZOWIECKIEMIŃSKISULEJÓWEK</t>
  </si>
  <si>
    <t>BRZOZOWO-CZARY</t>
  </si>
  <si>
    <t>MAZOWIECKIEMŁAWSKIDZIERZGOWO</t>
  </si>
  <si>
    <t>BRZOZOWO-DĄBRÓWKA</t>
  </si>
  <si>
    <t>BRZOZOWO-ŁĘG</t>
  </si>
  <si>
    <t>BRZOZOWO-MAJE</t>
  </si>
  <si>
    <t>BRZOZOWO-UTRATY</t>
  </si>
  <si>
    <t>KITKI</t>
  </si>
  <si>
    <t>KOLONIA CHOSZCZEWKA (KOL</t>
  </si>
  <si>
    <t>KOZIOROWO</t>
  </si>
  <si>
    <t>NOWE BRZOZOWO</t>
  </si>
  <si>
    <t>NOWE ŁĄCZYNO</t>
  </si>
  <si>
    <t>PĘCHERZE</t>
  </si>
  <si>
    <t>POBODZE</t>
  </si>
  <si>
    <t>RZĘGNOWO</t>
  </si>
  <si>
    <t>STARE BRZOZOWO</t>
  </si>
  <si>
    <t>STARE ŁĄCZYNO</t>
  </si>
  <si>
    <t>SZPAKI</t>
  </si>
  <si>
    <t>SZUMSK</t>
  </si>
  <si>
    <t>TAŃSK-CHORĄŻE</t>
  </si>
  <si>
    <t>TAŃSK-GRZYMKI</t>
  </si>
  <si>
    <t>TAŃSK-KĘSOCHA</t>
  </si>
  <si>
    <t>TAŃSK-KIERNOZY</t>
  </si>
  <si>
    <t>TAŃSK-PRZEDBORY</t>
  </si>
  <si>
    <t>UMIOTKI</t>
  </si>
  <si>
    <t>WASIŁY</t>
  </si>
  <si>
    <t>WYDRZYWILK</t>
  </si>
  <si>
    <t>ŻABOKLIK</t>
  </si>
  <si>
    <t>MAZOWIECKIEMŁAWSKILIPOWIEC KOŚCIELNY</t>
  </si>
  <si>
    <t>CEGIELNIA LEWICKA</t>
  </si>
  <si>
    <t>KĘCZEWO</t>
  </si>
  <si>
    <t>LIPOWIEC PODBORNY</t>
  </si>
  <si>
    <t>ŁOMIA</t>
  </si>
  <si>
    <t>NIEGOCIN</t>
  </si>
  <si>
    <t>PARCELE ŁOMSKIE</t>
  </si>
  <si>
    <t>TURZA MAŁA</t>
  </si>
  <si>
    <t>TURZA WIELKA</t>
  </si>
  <si>
    <t>WOLA KĘCZEWSKA</t>
  </si>
  <si>
    <t>MAZOWIECKIEMŁAWSKIMŁAWA</t>
  </si>
  <si>
    <t>BĘBNOWO</t>
  </si>
  <si>
    <t>MAZOWIECKIEMŁAWSKIRADZANÓW</t>
  </si>
  <si>
    <t>BĘBNÓWKO</t>
  </si>
  <si>
    <t>BIEŻANY</t>
  </si>
  <si>
    <t>BOŃKOWO KOŚCIELNE</t>
  </si>
  <si>
    <t>BOŃKOWO PODLEŚNE</t>
  </si>
  <si>
    <t>BUDY-MATUSY</t>
  </si>
  <si>
    <t>CEGIELNIA RATOWSKA</t>
  </si>
  <si>
    <t>GRADZANOWO WŁOŚCIAŃSKIE</t>
  </si>
  <si>
    <t>GRADZANOWO ZBĘSKIE</t>
  </si>
  <si>
    <t>GRADZANOWO ZBĘSKIE-KOL.</t>
  </si>
  <si>
    <t>MARYSINEK</t>
  </si>
  <si>
    <t>PIETRZYKOWO</t>
  </si>
  <si>
    <t>RADZANÓWEK</t>
  </si>
  <si>
    <t>WRÓBLEWO-BUDY</t>
  </si>
  <si>
    <t>WRÓBLEWO-TARTAK</t>
  </si>
  <si>
    <t>ZGLICZYN WITOWY</t>
  </si>
  <si>
    <t>ZGLICZYN-GLINKI</t>
  </si>
  <si>
    <t>ZIELUMINEK</t>
  </si>
  <si>
    <t>MAZOWIECKIEMŁAWSKISTRZEGOWO</t>
  </si>
  <si>
    <t>BREGINIE</t>
  </si>
  <si>
    <t>BUDY BUDZKIE</t>
  </si>
  <si>
    <t>BUDY GIŻYŃSKIE</t>
  </si>
  <si>
    <t>BUDY KOWALEWKOWSKIE</t>
  </si>
  <si>
    <t>BUDY MDZEWSKIE</t>
  </si>
  <si>
    <t>BUDY POLSKIE</t>
  </si>
  <si>
    <t>BUDY STRZEGOWSKIE</t>
  </si>
  <si>
    <t>BUDY WOLIŃSKIE</t>
  </si>
  <si>
    <t>BUDY-ZOFIJKI</t>
  </si>
  <si>
    <t>CHĄDZYNY-KRUSZE</t>
  </si>
  <si>
    <t>CHĄDZYNY-KUSKI</t>
  </si>
  <si>
    <t>CZARNOCINEK</t>
  </si>
  <si>
    <t>DALNIA</t>
  </si>
  <si>
    <t>DROGISZKA</t>
  </si>
  <si>
    <t>GIEŁCZYN</t>
  </si>
  <si>
    <t>GIEŁCZYNEK</t>
  </si>
  <si>
    <t>GIŻYN</t>
  </si>
  <si>
    <t>GRABIENICE MAŁE</t>
  </si>
  <si>
    <t>GRABIENICE WIELKIE</t>
  </si>
  <si>
    <t>KONOTOPA</t>
  </si>
  <si>
    <t>KUSKOWO KMIECE</t>
  </si>
  <si>
    <t>KUSKOWO-BZURY</t>
  </si>
  <si>
    <t>KUSKOWO-GLINKI</t>
  </si>
  <si>
    <t>ŁEBKI</t>
  </si>
  <si>
    <t>MĄCZEWO</t>
  </si>
  <si>
    <t>MDZEWKO</t>
  </si>
  <si>
    <t>MDZEWO</t>
  </si>
  <si>
    <t>NIEDZBÓRZ</t>
  </si>
  <si>
    <t>NOWA MARYŚKA</t>
  </si>
  <si>
    <t>NOWINY GIŻYŃSKIE</t>
  </si>
  <si>
    <t>PARÓWKI</t>
  </si>
  <si>
    <t>POKRYTKI</t>
  </si>
  <si>
    <t>PRUSOCIN</t>
  </si>
  <si>
    <t>RUDOWO</t>
  </si>
  <si>
    <t>RYDZYN SZLACHECKI</t>
  </si>
  <si>
    <t>RYDZYN WŁOŚCIAŃSKI</t>
  </si>
  <si>
    <t>SMĘTNE</t>
  </si>
  <si>
    <t>STARA MARYŚKA</t>
  </si>
  <si>
    <t>STAROGUBY</t>
  </si>
  <si>
    <t>SUJKI</t>
  </si>
  <si>
    <t>SUŁKOWO BOROWE</t>
  </si>
  <si>
    <t>SUŁKOWO POLNE</t>
  </si>
  <si>
    <t>TOPOLEWSZCZYZNA</t>
  </si>
  <si>
    <t>UNIERZYŻ</t>
  </si>
  <si>
    <t>UNIKOWO</t>
  </si>
  <si>
    <t>WOLA KANIGOWSKA</t>
  </si>
  <si>
    <t>BOLEWO</t>
  </si>
  <si>
    <t>MAZOWIECKIEMŁAWSKISTUPSK</t>
  </si>
  <si>
    <t>BUDY BOLEWSKIE</t>
  </si>
  <si>
    <t>KONOPKI</t>
  </si>
  <si>
    <t>KRAJEWO</t>
  </si>
  <si>
    <t>OLSZEWO-BOŁĄKI</t>
  </si>
  <si>
    <t>OLSZEWO-BORZYMY</t>
  </si>
  <si>
    <t>OLSZEWO-GRZYMKI</t>
  </si>
  <si>
    <t>PIEŃPOLE</t>
  </si>
  <si>
    <t>STARE WYSZYNY</t>
  </si>
  <si>
    <t>STRZAŁKOWO-DĘBINY</t>
  </si>
  <si>
    <t>SUŁKOWO-KOLONIA</t>
  </si>
  <si>
    <t>WOLA SZYDŁOWSKA</t>
  </si>
  <si>
    <t>WOLA-KOLONIA</t>
  </si>
  <si>
    <t>WYSZYNY KOŚCIELNE</t>
  </si>
  <si>
    <t>ŻMIJEWO KOŚCIELNE</t>
  </si>
  <si>
    <t>ŻMIJEWO-GAJE</t>
  </si>
  <si>
    <t>ŻMIJEWO-KUCE</t>
  </si>
  <si>
    <t>ŻMIJEWO-PONKI</t>
  </si>
  <si>
    <t>ŻMIJEWO-TROJANY</t>
  </si>
  <si>
    <t>MAZOWIECKIEMŁAWSKISZREŃSK</t>
  </si>
  <si>
    <t>DOZINY</t>
  </si>
  <si>
    <t>GRĄDEK</t>
  </si>
  <si>
    <t>GRYTY</t>
  </si>
  <si>
    <t>KOBUSZYN</t>
  </si>
  <si>
    <t>KRZYWKI-BOŚKI</t>
  </si>
  <si>
    <t>KRZYWKI-PIASKI</t>
  </si>
  <si>
    <t>LIBERADZ</t>
  </si>
  <si>
    <t>MIĄCZYN DUŻY</t>
  </si>
  <si>
    <t>MIĄCZYN MAŁY</t>
  </si>
  <si>
    <t>MIŁOTKI</t>
  </si>
  <si>
    <t>MOSTOWO</t>
  </si>
  <si>
    <t>NOWE GARKOWO</t>
  </si>
  <si>
    <t>PĄCZKOWO</t>
  </si>
  <si>
    <t>PROSZKOWO</t>
  </si>
  <si>
    <t>ROCHNIA</t>
  </si>
  <si>
    <t>STARE GARKOWO</t>
  </si>
  <si>
    <t>STOŁOWO</t>
  </si>
  <si>
    <t>WOLA PROSZKOWSKA</t>
  </si>
  <si>
    <t>BUDY GARLIŃSKIE</t>
  </si>
  <si>
    <t>MAZOWIECKIEMŁAWSKISZYDŁOWO</t>
  </si>
  <si>
    <t>DĘBSK</t>
  </si>
  <si>
    <t>GARLINO</t>
  </si>
  <si>
    <t>GIEDNIA</t>
  </si>
  <si>
    <t>KLUSZEWO</t>
  </si>
  <si>
    <t>KORZYBIE</t>
  </si>
  <si>
    <t>KOZŁY-JANOWO</t>
  </si>
  <si>
    <t>KRZYWONOŚ</t>
  </si>
  <si>
    <t>MŁODYNIN</t>
  </si>
  <si>
    <t>NOSARZEWO BOROWE</t>
  </si>
  <si>
    <t>NOSARZEWO POLNE</t>
  </si>
  <si>
    <t>NOWA SŁAWOGÓRA</t>
  </si>
  <si>
    <t>NOWE NOSARZEWO</t>
  </si>
  <si>
    <t>NOWE PIEGŁOWO</t>
  </si>
  <si>
    <t>PIEGŁOWO-KOLONIA</t>
  </si>
  <si>
    <t>PIEGŁOWO-WIEŚ</t>
  </si>
  <si>
    <t>STARA SŁAWOGÓRA</t>
  </si>
  <si>
    <t>TRZCIANKA-KOLONIA</t>
  </si>
  <si>
    <t>TYSZKI-BREGENDY</t>
  </si>
  <si>
    <t>WOLA DĘBSKA</t>
  </si>
  <si>
    <t>MAZOWIECKIEMŁAWSKIWIECZFNIA KOŚCIELNA</t>
  </si>
  <si>
    <t>BONISŁAW</t>
  </si>
  <si>
    <t>CHMIELEWKO</t>
  </si>
  <si>
    <t>CHMIELEWO MAŁE</t>
  </si>
  <si>
    <t>CHMIELEWO WIELKIE</t>
  </si>
  <si>
    <t>DŁUGOKĄTY</t>
  </si>
  <si>
    <t>GRZEBSK</t>
  </si>
  <si>
    <t>GRZYBOWO-KAPUŚNIK</t>
  </si>
  <si>
    <t>KOBIAŁKI</t>
  </si>
  <si>
    <t>KOŁAKOWO</t>
  </si>
  <si>
    <t>KUKLIN</t>
  </si>
  <si>
    <t>KULANY</t>
  </si>
  <si>
    <t>MICHALINOWO</t>
  </si>
  <si>
    <t>PEPŁOWO</t>
  </si>
  <si>
    <t>RUKAŁY</t>
  </si>
  <si>
    <t>UNISZKI GUMOWSKIE</t>
  </si>
  <si>
    <t>UNISZKI ZAWADZKIE</t>
  </si>
  <si>
    <t>UNISZKI-CEGIELNIA</t>
  </si>
  <si>
    <t>WĄSOSZE</t>
  </si>
  <si>
    <t>WIECZFNIA-KOLONIA</t>
  </si>
  <si>
    <t>WINDYKI</t>
  </si>
  <si>
    <t>ŻULINEK</t>
  </si>
  <si>
    <t>BOGURZYN</t>
  </si>
  <si>
    <t>MAZOWIECKIEMŁAWSKIWIŚNIEWO</t>
  </si>
  <si>
    <t>BOGURZYNEK</t>
  </si>
  <si>
    <t>GŁUŻEK</t>
  </si>
  <si>
    <t>KORBONIEC</t>
  </si>
  <si>
    <t>KOSINY BARTOSOWE</t>
  </si>
  <si>
    <t>KOSINY KAPICZNE</t>
  </si>
  <si>
    <t>NOWA OTOCZNIA</t>
  </si>
  <si>
    <t>PODKRAJEWO</t>
  </si>
  <si>
    <t>STARA OTOCZNIA</t>
  </si>
  <si>
    <t>STARE KOSINY</t>
  </si>
  <si>
    <t>WIŚNIEWKO</t>
  </si>
  <si>
    <t>WOJNÓWKA</t>
  </si>
  <si>
    <t>ŻUROMINEK</t>
  </si>
  <si>
    <t>MAZOWIECKIENOWODWORSKICZOSNÓW</t>
  </si>
  <si>
    <t>AUGUSTÓWEK</t>
  </si>
  <si>
    <t>CYBULICE</t>
  </si>
  <si>
    <t>CYBULICE DUŻE</t>
  </si>
  <si>
    <t>CYBULICE MAŁE</t>
  </si>
  <si>
    <t>CZĄSTKÓW MAZOWIECKI</t>
  </si>
  <si>
    <t>CZĄSTKÓW POLSKI</t>
  </si>
  <si>
    <t>CZECZOTKI</t>
  </si>
  <si>
    <t>IZABELIN-DZIEKANÓWEK</t>
  </si>
  <si>
    <t>JANÓW-MIKOŁAJÓWKA</t>
  </si>
  <si>
    <t>KALISZKI (WIEŚ)</t>
  </si>
  <si>
    <t>KAZUŃ NOWY</t>
  </si>
  <si>
    <t>KAZUŃ POLSKI</t>
  </si>
  <si>
    <t>KAZUŃ-BIELANY</t>
  </si>
  <si>
    <t>KIŚCINNE</t>
  </si>
  <si>
    <t>ŁOMNA-LAS</t>
  </si>
  <si>
    <t>ŁOSIA WÓLKA</t>
  </si>
  <si>
    <t>MAŁOCICE</t>
  </si>
  <si>
    <t>PALMIRY</t>
  </si>
  <si>
    <t>PIEŃKÓW</t>
  </si>
  <si>
    <t>SOWIA WOLA</t>
  </si>
  <si>
    <t>SOWIA WOLA FOLWARCZNA</t>
  </si>
  <si>
    <t>SYNDYKOSZCZYZNA</t>
  </si>
  <si>
    <t>TRUSKAWKA</t>
  </si>
  <si>
    <t>WIERSZE</t>
  </si>
  <si>
    <t>WÓLKA CZOSNOWSKA</t>
  </si>
  <si>
    <t>CISOWE</t>
  </si>
  <si>
    <t>MAZOWIECKIENOWODWORSKILEONCIN</t>
  </si>
  <si>
    <t>GNIEWNIEWICE FOLWARCZNE</t>
  </si>
  <si>
    <t>KRUBICZEW</t>
  </si>
  <si>
    <t>MAŁA WIEŚ PRZY DRODZE</t>
  </si>
  <si>
    <t>NOWA DĄBROWA</t>
  </si>
  <si>
    <t>NOWE BUDY</t>
  </si>
  <si>
    <t>NOWE GNIEWNIEWICE</t>
  </si>
  <si>
    <t>NOWE GROCHALE</t>
  </si>
  <si>
    <t>NOWE POLESIE</t>
  </si>
  <si>
    <t>NOWY SECYMIN</t>
  </si>
  <si>
    <t>NOWY WILKÓW</t>
  </si>
  <si>
    <t>OŚNIKI</t>
  </si>
  <si>
    <t>RYBITEW</t>
  </si>
  <si>
    <t>SECYMIN POLSKI</t>
  </si>
  <si>
    <t>SECYMINEK</t>
  </si>
  <si>
    <t>STARE GNIEWNIEWICE</t>
  </si>
  <si>
    <t>STARE GROCHALE</t>
  </si>
  <si>
    <t>STARE POLESIE</t>
  </si>
  <si>
    <t>TEOFILE</t>
  </si>
  <si>
    <t>WILKÓW NAD WISŁĄ</t>
  </si>
  <si>
    <t>WILKÓW POLSKI</t>
  </si>
  <si>
    <t>ANDZIN</t>
  </si>
  <si>
    <t>MAZOWIECKIENOWODWORSKINASIELSK</t>
  </si>
  <si>
    <t>BUDY SIENNICKIE</t>
  </si>
  <si>
    <t>CEGIELNIA PSUCKA</t>
  </si>
  <si>
    <t>CHECHNÓWKA</t>
  </si>
  <si>
    <t>CHLEBIOTKI</t>
  </si>
  <si>
    <t>CHRCYNNO</t>
  </si>
  <si>
    <t>CIEKSYN</t>
  </si>
  <si>
    <t>GLICE</t>
  </si>
  <si>
    <t>GŁODOWO MAŁE</t>
  </si>
  <si>
    <t>GŁODOWO WIELKIE</t>
  </si>
  <si>
    <t>JACKOWO DWORSKIE</t>
  </si>
  <si>
    <t>JACKOWO WŁOŚCIAŃSKIE</t>
  </si>
  <si>
    <t>JASKÓŁOWO</t>
  </si>
  <si>
    <t>KĄTNE</t>
  </si>
  <si>
    <t>KĘDZIERZAWICE</t>
  </si>
  <si>
    <t>KOSEWO</t>
  </si>
  <si>
    <t>KROGULE</t>
  </si>
  <si>
    <t>KRZYCZKI SZUMNE</t>
  </si>
  <si>
    <t>KRZYCZKI-PIENIĄŻKI</t>
  </si>
  <si>
    <t>KRZYCZKI-ŻABICZKI</t>
  </si>
  <si>
    <t>LELEWO</t>
  </si>
  <si>
    <t>LORCIN</t>
  </si>
  <si>
    <t>LUBOMINEK</t>
  </si>
  <si>
    <t>MALCZYN</t>
  </si>
  <si>
    <t>MAZEWO DWORSKIE''A''</t>
  </si>
  <si>
    <t>MAZEWO DWORSKIE''B''</t>
  </si>
  <si>
    <t>MAZEWO WŁOŚCIAŃSKIE</t>
  </si>
  <si>
    <t>MIĘKOSZYN</t>
  </si>
  <si>
    <t>MIĘKOSZYNEK</t>
  </si>
  <si>
    <t>MOGOWO</t>
  </si>
  <si>
    <t>MOKRZYCE DWORSKIE</t>
  </si>
  <si>
    <t>MOKRZYCE WŁOŚCIAŃSKIE</t>
  </si>
  <si>
    <t>NOWA WRONA</t>
  </si>
  <si>
    <t>NOWE PIEŚCIROGI</t>
  </si>
  <si>
    <t>NUNA</t>
  </si>
  <si>
    <t>PIANOWO-BARGŁY</t>
  </si>
  <si>
    <t>PIANOWO-DACZKI</t>
  </si>
  <si>
    <t>POPOWO BOROWE</t>
  </si>
  <si>
    <t>POPOWO-PÓŁNOC</t>
  </si>
  <si>
    <t>PSUCIN</t>
  </si>
  <si>
    <t>SŁUSTOWO</t>
  </si>
  <si>
    <t>STARE PIEŚCIROGI</t>
  </si>
  <si>
    <t>TORUŃ DWORSKI</t>
  </si>
  <si>
    <t>TORUŃ WŁOŚCIAŃSKI</t>
  </si>
  <si>
    <t>WINNIKI</t>
  </si>
  <si>
    <t>ŻABICZYN</t>
  </si>
  <si>
    <t>MAZOWIECKIENOWODWORSKINOWY DWÓR MAZOWIECKI</t>
  </si>
  <si>
    <t>MAZOWIECKIENOWODWORSKIPOMIECHÓWEK</t>
  </si>
  <si>
    <t>BŁĘDÓWKO</t>
  </si>
  <si>
    <t>CEGIELNIA-KOSEWO</t>
  </si>
  <si>
    <t>FALBOGI BOROWE</t>
  </si>
  <si>
    <t>GOŁAWICE DRUGIE</t>
  </si>
  <si>
    <t>GOŁAWICE PIERWSZE</t>
  </si>
  <si>
    <t>KIKOŁY</t>
  </si>
  <si>
    <t>KOSEWKO</t>
  </si>
  <si>
    <t>NOWE ORZECHOWO</t>
  </si>
  <si>
    <t>NOWY MODLIN</t>
  </si>
  <si>
    <t>POMIECHOWO</t>
  </si>
  <si>
    <t>POMOCNIA</t>
  </si>
  <si>
    <t>STARE ORZECHOWO</t>
  </si>
  <si>
    <t>SZCZYPIORNO</t>
  </si>
  <si>
    <t>ŚNIADÓWKO</t>
  </si>
  <si>
    <t>WOLA BŁĘDOWSKA</t>
  </si>
  <si>
    <t>WÓLKA KIKOLSKA</t>
  </si>
  <si>
    <t>ZAPIECKI</t>
  </si>
  <si>
    <t>BŁOGOSŁAWIE</t>
  </si>
  <si>
    <t>MAZOWIECKIENOWODWORSKIZAKROCZYM</t>
  </si>
  <si>
    <t>EMOLINEK</t>
  </si>
  <si>
    <t>JAWOROWO-TRĘBKI STARE</t>
  </si>
  <si>
    <t>MOCHTY-SMOK</t>
  </si>
  <si>
    <t>SMOŁY</t>
  </si>
  <si>
    <t>SMOSZEWO</t>
  </si>
  <si>
    <t>STRUBINY</t>
  </si>
  <si>
    <t>SWOBODNIA</t>
  </si>
  <si>
    <t>TRĘBKI NOWE</t>
  </si>
  <si>
    <t>TRĘBKI STARE</t>
  </si>
  <si>
    <t>WOJSZCZYCE</t>
  </si>
  <si>
    <t>WÓLKA SMOSZEWSKA</t>
  </si>
  <si>
    <t>WYGODA SMOSZEWSKA</t>
  </si>
  <si>
    <t>ADAMCZYCHA</t>
  </si>
  <si>
    <t>MAZOWIECKIEOSTROŁĘCKIBARANOWO</t>
  </si>
  <si>
    <t>BAKUŁA</t>
  </si>
  <si>
    <t>BRODOWE ŁĄKI</t>
  </si>
  <si>
    <t>BUDNE-SOWIĘTA</t>
  </si>
  <si>
    <t>CIERPIĘTA</t>
  </si>
  <si>
    <t>CZARNOTRZEW</t>
  </si>
  <si>
    <t>CZERWIŃSKIE</t>
  </si>
  <si>
    <t>DŁUTÓWKA</t>
  </si>
  <si>
    <t>GACZYSKA</t>
  </si>
  <si>
    <t>JASTRZĄBKA</t>
  </si>
  <si>
    <t>KOPACZYSKA</t>
  </si>
  <si>
    <t>KUCIEJE</t>
  </si>
  <si>
    <t>LIPOWY LAS</t>
  </si>
  <si>
    <t>MAJK</t>
  </si>
  <si>
    <t>OBORCZYSKA</t>
  </si>
  <si>
    <t>OLKOWA KĘPA</t>
  </si>
  <si>
    <t>ORZOŁ</t>
  </si>
  <si>
    <t>ORZOŁEK</t>
  </si>
  <si>
    <t>RAMIONA</t>
  </si>
  <si>
    <t>RYCICA</t>
  </si>
  <si>
    <t>WITOWY MOST</t>
  </si>
  <si>
    <t>ZIOMEK</t>
  </si>
  <si>
    <t>BANDYSIE</t>
  </si>
  <si>
    <t>MAZOWIECKIEOSTROŁĘCKICZARNIA</t>
  </si>
  <si>
    <t>CYK</t>
  </si>
  <si>
    <t>RUTKOWO</t>
  </si>
  <si>
    <t>SUROWE</t>
  </si>
  <si>
    <t>ANDRZEJKI-TYSZKI</t>
  </si>
  <si>
    <t>MAZOWIECKIEOSTROŁĘCKICZERWIN</t>
  </si>
  <si>
    <t>BUCZYN</t>
  </si>
  <si>
    <t>CHOROMANY-WITNICE</t>
  </si>
  <si>
    <t>CHRUŚNICE</t>
  </si>
  <si>
    <t>DAMIANY</t>
  </si>
  <si>
    <t>DOBKI NOWE</t>
  </si>
  <si>
    <t>DOBKI STARE</t>
  </si>
  <si>
    <t>DZWONEK</t>
  </si>
  <si>
    <t>FILOCHY</t>
  </si>
  <si>
    <t>GOCŁY</t>
  </si>
  <si>
    <t>GOSTERY</t>
  </si>
  <si>
    <t>GRODZISK DUŻY</t>
  </si>
  <si>
    <t>GRODZISK-WIEŚ</t>
  </si>
  <si>
    <t>GUMKI</t>
  </si>
  <si>
    <t>JANKI MŁODE</t>
  </si>
  <si>
    <t>JARNUTY</t>
  </si>
  <si>
    <t>KSIĘŻOPOLE</t>
  </si>
  <si>
    <t>LASKI SZLACHECKIE</t>
  </si>
  <si>
    <t>LASKI WŁOŚCIAŃSKIE</t>
  </si>
  <si>
    <t>ŁADY-MANS</t>
  </si>
  <si>
    <t>MALINOWO NOWE</t>
  </si>
  <si>
    <t>MALINOWO STARE</t>
  </si>
  <si>
    <t>POMIAN</t>
  </si>
  <si>
    <t>SEROCZYN</t>
  </si>
  <si>
    <t>STYLĄGI</t>
  </si>
  <si>
    <t>TOMASZE</t>
  </si>
  <si>
    <t>TYSZKI-CIĄGACZKI</t>
  </si>
  <si>
    <t>TYSZKI-NADBORY</t>
  </si>
  <si>
    <t>WOJSZE</t>
  </si>
  <si>
    <t>WÓLKA CZERWIŃSKA</t>
  </si>
  <si>
    <t>WÓLKA SEROCZYŃSKA</t>
  </si>
  <si>
    <t>ZAORZE</t>
  </si>
  <si>
    <t>MAZOWIECKIEOSTROŁĘCKIGOWOROWO</t>
  </si>
  <si>
    <t>BRZEŹNO-KOLONIA</t>
  </si>
  <si>
    <t>BRZEŹNO-WIEŚ</t>
  </si>
  <si>
    <t>CISK</t>
  </si>
  <si>
    <t>CZERNIE</t>
  </si>
  <si>
    <t>DAMIĘTY</t>
  </si>
  <si>
    <t>DANIŁOWO</t>
  </si>
  <si>
    <t>DZBĄDZEK</t>
  </si>
  <si>
    <t>GOWORÓWEK</t>
  </si>
  <si>
    <t>GRODZISK MAŁY</t>
  </si>
  <si>
    <t>JAWORY STARE</t>
  </si>
  <si>
    <t>JAWORY-PODMAŚCIE</t>
  </si>
  <si>
    <t>JAWORY-WIELKOPOLE</t>
  </si>
  <si>
    <t>JEMIELISTE</t>
  </si>
  <si>
    <t>JURGI</t>
  </si>
  <si>
    <t>KACZKA</t>
  </si>
  <si>
    <t>KÓŁKO</t>
  </si>
  <si>
    <t>KRUSZEWO</t>
  </si>
  <si>
    <t>KUNIN</t>
  </si>
  <si>
    <t>LIPIANKA</t>
  </si>
  <si>
    <t>NOGAWKI</t>
  </si>
  <si>
    <t>PONIKIEW DUŻA</t>
  </si>
  <si>
    <t>PONIKIEW MAŁA</t>
  </si>
  <si>
    <t>RĘBISZE-DZIAŁY</t>
  </si>
  <si>
    <t>RĘBISZE-KOLONIA</t>
  </si>
  <si>
    <t>RĘBISZE-PARCELE</t>
  </si>
  <si>
    <t>STRUNIAWY</t>
  </si>
  <si>
    <t>SZARŁAT</t>
  </si>
  <si>
    <t>WÓLKA BRZEZIŃSKA</t>
  </si>
  <si>
    <t>WÓLKA KUNIŃSKA</t>
  </si>
  <si>
    <t>MAZOWIECKIEOSTROŁĘCKIKADZIDŁO</t>
  </si>
  <si>
    <t>CHUDEK</t>
  </si>
  <si>
    <t>DYLEWO NOWE</t>
  </si>
  <si>
    <t>DYLEWO STARE</t>
  </si>
  <si>
    <t>GLEBA</t>
  </si>
  <si>
    <t>GRALE</t>
  </si>
  <si>
    <t>JAZGARKA</t>
  </si>
  <si>
    <t>JEGLIJOWIEC</t>
  </si>
  <si>
    <t>KARASKA</t>
  </si>
  <si>
    <t>KARASKA-LEŚNICZÓWKA</t>
  </si>
  <si>
    <t>KIERZEK</t>
  </si>
  <si>
    <t>KUCZYŃSKIE</t>
  </si>
  <si>
    <t>PIASECZNIA</t>
  </si>
  <si>
    <t>PODGATKA</t>
  </si>
  <si>
    <t>SIARCZA ŁĄKA</t>
  </si>
  <si>
    <t>SUL</t>
  </si>
  <si>
    <t>TATARY</t>
  </si>
  <si>
    <t>TODZIA</t>
  </si>
  <si>
    <t>WACH</t>
  </si>
  <si>
    <t>WĄGLEWO</t>
  </si>
  <si>
    <t>WYKROT</t>
  </si>
  <si>
    <t>MAZOWIECKIEOSTROŁĘCKILELIS</t>
  </si>
  <si>
    <t>BIAŁOBIEL</t>
  </si>
  <si>
    <t>DURLASY</t>
  </si>
  <si>
    <t>GIBAŁKA</t>
  </si>
  <si>
    <t>GNATY</t>
  </si>
  <si>
    <t>KURPIEWSKIE</t>
  </si>
  <si>
    <t>ŁĘG PRZEDMIEJSKI</t>
  </si>
  <si>
    <t>ŁĘG STAROŚCIŃSKI</t>
  </si>
  <si>
    <t>ŁODZISKA</t>
  </si>
  <si>
    <t>NASIADKI</t>
  </si>
  <si>
    <t>OBIERWIA</t>
  </si>
  <si>
    <t>PŁOSZYCE</t>
  </si>
  <si>
    <t>SIEMNOCHA</t>
  </si>
  <si>
    <t>SZAFARCZYSKA</t>
  </si>
  <si>
    <t>SZKWA</t>
  </si>
  <si>
    <t>SZWENDROWY MOST</t>
  </si>
  <si>
    <t>WALERY</t>
  </si>
  <si>
    <t>ANTONIA</t>
  </si>
  <si>
    <t>MAZOWIECKIEOSTROŁĘCKIŁYSE</t>
  </si>
  <si>
    <t>CIECIORKA</t>
  </si>
  <si>
    <t>DAWIA</t>
  </si>
  <si>
    <t>DĘBY ŁYSE</t>
  </si>
  <si>
    <t>DUDY PUSZCZAŃSKIE</t>
  </si>
  <si>
    <t>GRĄDZKIE</t>
  </si>
  <si>
    <t>GRZĘDA</t>
  </si>
  <si>
    <t>KLENKOR</t>
  </si>
  <si>
    <t>PIĄTKOWIZNA</t>
  </si>
  <si>
    <t>PLEWKI</t>
  </si>
  <si>
    <t>PUPKOWIZNA</t>
  </si>
  <si>
    <t>SERAFIN</t>
  </si>
  <si>
    <t>SZAFRANKI</t>
  </si>
  <si>
    <t>TYCZEK</t>
  </si>
  <si>
    <t>WARMIAK</t>
  </si>
  <si>
    <t>WEJDO</t>
  </si>
  <si>
    <t>WYŻEGA</t>
  </si>
  <si>
    <t>BIAŁUSNY LASEK</t>
  </si>
  <si>
    <t>MAZOWIECKIEOSTROŁĘCKIMYSZYNIEC</t>
  </si>
  <si>
    <t>CHARCIABAŁDA</t>
  </si>
  <si>
    <t>CIĘĆK</t>
  </si>
  <si>
    <t>DRĘŻEK</t>
  </si>
  <si>
    <t>GADOMSKIE</t>
  </si>
  <si>
    <t>MYSZYNIEC STARY</t>
  </si>
  <si>
    <t>MYSZYNIEC-KORYTA</t>
  </si>
  <si>
    <t>PEŁTY</t>
  </si>
  <si>
    <t>ŚWIDWIBOREK</t>
  </si>
  <si>
    <t>WOLKOWE</t>
  </si>
  <si>
    <t>WYDMUSY</t>
  </si>
  <si>
    <t>ZDUNEK</t>
  </si>
  <si>
    <t>ANTONIE</t>
  </si>
  <si>
    <t>MAZOWIECKIEOSTROŁĘCKIOLSZEWO-BORKI</t>
  </si>
  <si>
    <t>BIAŁOBRZEG BLIŻSZY</t>
  </si>
  <si>
    <t>BIAŁOBRZEG DALSZY</t>
  </si>
  <si>
    <t>CHOJNIKI</t>
  </si>
  <si>
    <t>DOBROŁĘKA</t>
  </si>
  <si>
    <t>DRĘŻEWO</t>
  </si>
  <si>
    <t>KORDOWO</t>
  </si>
  <si>
    <t>MOSTÓWEK</t>
  </si>
  <si>
    <t>NAKŁY</t>
  </si>
  <si>
    <t>NOŻEWO</t>
  </si>
  <si>
    <t>PRZYŁAJE</t>
  </si>
  <si>
    <t>PRZYSTAŃ</t>
  </si>
  <si>
    <t>RŻANIEC</t>
  </si>
  <si>
    <t>SIARKI</t>
  </si>
  <si>
    <t>SKRZYPEK</t>
  </si>
  <si>
    <t>STEPNA STARA</t>
  </si>
  <si>
    <t>STEPNA-MICHAŁKI</t>
  </si>
  <si>
    <t>WYSZEL</t>
  </si>
  <si>
    <t>ZABIELE WIELKIE</t>
  </si>
  <si>
    <t>ZABIELE-PILIKI</t>
  </si>
  <si>
    <t>ŻEBRY-CHUDEK</t>
  </si>
  <si>
    <t>ŻEBRY-OSTROWY</t>
  </si>
  <si>
    <t>ŻEBRY-PEROSY</t>
  </si>
  <si>
    <t>ŻEBRY-PIECZYSKA</t>
  </si>
  <si>
    <t>ŻEBRY-SŁAWKI</t>
  </si>
  <si>
    <t>ŻEBRY-STARA WIEŚ</t>
  </si>
  <si>
    <t>ŻEBRY-WIERZCHLAS</t>
  </si>
  <si>
    <t>ŻEBRY-ŻABIN</t>
  </si>
  <si>
    <t>ŻERAŃ DUŻY</t>
  </si>
  <si>
    <t>ŻERAŃ MAŁY</t>
  </si>
  <si>
    <t>BORAWE</t>
  </si>
  <si>
    <t>MAZOWIECKIEOSTROŁĘCKIRZEKUŃ</t>
  </si>
  <si>
    <t>CZARNOWIEC</t>
  </si>
  <si>
    <t>DANISZEWO</t>
  </si>
  <si>
    <t>DRWĘCZ</t>
  </si>
  <si>
    <t>DZBENIN</t>
  </si>
  <si>
    <t>GOWORKI</t>
  </si>
  <si>
    <t>KORCZAKI</t>
  </si>
  <si>
    <t>NOWA WIEŚ LEŚNA</t>
  </si>
  <si>
    <t>NOWA WIEŚ WSCHODNIA</t>
  </si>
  <si>
    <t>OŁDAKI</t>
  </si>
  <si>
    <t>PRZYTUŁY NOWE</t>
  </si>
  <si>
    <t>PRZYTUŁY STARE</t>
  </si>
  <si>
    <t>ROZWORY</t>
  </si>
  <si>
    <t>SUSK NOWY</t>
  </si>
  <si>
    <t>SUSK STARY</t>
  </si>
  <si>
    <t>MAZOWIECKIEOSTROŁĘCKITROSZYN</t>
  </si>
  <si>
    <t>BOROWCE</t>
  </si>
  <si>
    <t>BUDNE</t>
  </si>
  <si>
    <t>CHOROMANY</t>
  </si>
  <si>
    <t>CHROSTOWO</t>
  </si>
  <si>
    <t>GRUCELE</t>
  </si>
  <si>
    <t>JANKI STARE</t>
  </si>
  <si>
    <t>JANOCHY</t>
  </si>
  <si>
    <t>KAMIONOWO</t>
  </si>
  <si>
    <t>KLECZKOWO</t>
  </si>
  <si>
    <t>KURPIE DWORSKIE</t>
  </si>
  <si>
    <t>KURPIE SZLACHECKIE</t>
  </si>
  <si>
    <t>ŁĄTCZYN</t>
  </si>
  <si>
    <t>MIECZKI-ABRAMY</t>
  </si>
  <si>
    <t>MIECZKI-POZIEMAKI</t>
  </si>
  <si>
    <t>MIECZKI-ZIEMAKI</t>
  </si>
  <si>
    <t>MILEWO WIELKIE</t>
  </si>
  <si>
    <t>MILEWO-ŁOSIE</t>
  </si>
  <si>
    <t>MILEWO-TOSIE</t>
  </si>
  <si>
    <t>OJCEWO</t>
  </si>
  <si>
    <t>OPĘCHOWO</t>
  </si>
  <si>
    <t>PUCHAŁY</t>
  </si>
  <si>
    <t>RABĘDY</t>
  </si>
  <si>
    <t>SAWAŁY</t>
  </si>
  <si>
    <t>WYSOCARZ</t>
  </si>
  <si>
    <t>ZAPIECZNE</t>
  </si>
  <si>
    <t>ŻMIJEWEK WŁOŚCIAŃSKI</t>
  </si>
  <si>
    <t>ŻMIJEWEK-MANS</t>
  </si>
  <si>
    <t>ŻMIJEWO-ZAGROBY</t>
  </si>
  <si>
    <t>ŻYŹNIEWO</t>
  </si>
  <si>
    <t>MAZOWIECKIEOSTROŁĘKAOSTROŁĘKA</t>
  </si>
  <si>
    <t>MAZOWIECKIEOSTROWSKIANDRZEJEWO</t>
  </si>
  <si>
    <t>ANDRZEJEWO-KOLONIE</t>
  </si>
  <si>
    <t>ANDRZEJEWO-ZARZECZE</t>
  </si>
  <si>
    <t>GODLEWO-GORZEJEWO</t>
  </si>
  <si>
    <t>GOŁĘBIE-LEŚNIEWO</t>
  </si>
  <si>
    <t>GRODZICK-OŁDAKI</t>
  </si>
  <si>
    <t>JABŁONOWO-KLACZE</t>
  </si>
  <si>
    <t>JASIENICA-PARCELE</t>
  </si>
  <si>
    <t>KRÓLE DUŻE</t>
  </si>
  <si>
    <t>KRÓLE MAŁE</t>
  </si>
  <si>
    <t>KULESZKI-NIENAŁTY</t>
  </si>
  <si>
    <t>ŁĘTOWNICA-PARCELE</t>
  </si>
  <si>
    <t>MIANOWO</t>
  </si>
  <si>
    <t>NOWA RUSKOŁĘKA</t>
  </si>
  <si>
    <t>OLSZEWO-CECHNY</t>
  </si>
  <si>
    <t>OŁDAKI-POLONIA</t>
  </si>
  <si>
    <t>PĘCHRATKA MAŁA</t>
  </si>
  <si>
    <t>PIEŃKI WIELKIE</t>
  </si>
  <si>
    <t>PIEŃKI-SOBÓTKI</t>
  </si>
  <si>
    <t>PIEŃKI-ŻAKI</t>
  </si>
  <si>
    <t>PRZEŹDZIECKO-DWORAKI</t>
  </si>
  <si>
    <t>PRZEŹDZIECKO-GRZYMKI</t>
  </si>
  <si>
    <t>PRZEŹDZIECKO-JACHY</t>
  </si>
  <si>
    <t>PRZEŹDZIECKO-LENARTY</t>
  </si>
  <si>
    <t>RUSKOŁĘKA-PARCELE</t>
  </si>
  <si>
    <t>STARA RUSKOŁĘKA</t>
  </si>
  <si>
    <t>ZAŁUSKI-LIPNIEWO</t>
  </si>
  <si>
    <t>ZARĘBY-BOLĘDY</t>
  </si>
  <si>
    <t>ZARĘBY-CHOROMANY</t>
  </si>
  <si>
    <t>ZARĘBY-WARCHOŁY</t>
  </si>
  <si>
    <t>ŻELAZY-BROKOWO</t>
  </si>
  <si>
    <t>BIAŁE-CHOROSZE</t>
  </si>
  <si>
    <t>MAZOWIECKIEOSTROWSKIBOGUTY-PIANKI</t>
  </si>
  <si>
    <t>BIAŁE-FIGLE</t>
  </si>
  <si>
    <t>BIAŁE-GIEZKI</t>
  </si>
  <si>
    <t>BIAŁE-KWACZOŁY</t>
  </si>
  <si>
    <t>BIAŁE-MISZTALE</t>
  </si>
  <si>
    <t>BIAŁE-PAPIEŻE</t>
  </si>
  <si>
    <t>BIAŁE-SZCZEPANOWICE</t>
  </si>
  <si>
    <t>BIAŁE-ZIEJE</t>
  </si>
  <si>
    <t>BOGUTY LEŚNE</t>
  </si>
  <si>
    <t>BOGUTY WIELKIE</t>
  </si>
  <si>
    <t>BOGUTY-AUGUSTYNY</t>
  </si>
  <si>
    <t>BOGUTY-MILCZKI</t>
  </si>
  <si>
    <t>BOGUTY-RUBIESZE</t>
  </si>
  <si>
    <t>BOGUTY-ŻURAWIE</t>
  </si>
  <si>
    <t>CIETRZEWKI-WARZYNO</t>
  </si>
  <si>
    <t>DREWNOWO-DMOSZKI</t>
  </si>
  <si>
    <t>DREWNOWO-GOŁYŃ</t>
  </si>
  <si>
    <t>DREWNOWO-LIPSKIE</t>
  </si>
  <si>
    <t>DREWNOWO-ZIEMAKI</t>
  </si>
  <si>
    <t>GODLEWO-BAĆKI</t>
  </si>
  <si>
    <t>GODLEWO-ŁUBY</t>
  </si>
  <si>
    <t>KAMIEŃCZYK BOROWY</t>
  </si>
  <si>
    <t>KAMIEŃCZYK WIELKI</t>
  </si>
  <si>
    <t>KAMIEŃCZYK-RYCIORKI</t>
  </si>
  <si>
    <t>KONARZE</t>
  </si>
  <si>
    <t>KRASZEWO CZARNE</t>
  </si>
  <si>
    <t>KUNIN-ZAMEK</t>
  </si>
  <si>
    <t>KUTYŁOWO-BRÓDKI</t>
  </si>
  <si>
    <t>KUTYŁOWO-PERYSIE</t>
  </si>
  <si>
    <t>KUTYŁOWO-SKUPIE</t>
  </si>
  <si>
    <t>MICHAŁOWO-WRÓBLE</t>
  </si>
  <si>
    <t>MURAWSKIE-CZACHY</t>
  </si>
  <si>
    <t>MURAWSKIE-MIAZGI</t>
  </si>
  <si>
    <t>SZPICE-CHOJNOWO</t>
  </si>
  <si>
    <t>TRYNISZE-KUNIEWO</t>
  </si>
  <si>
    <t>TRYNISZE-MOSZEWO</t>
  </si>
  <si>
    <t>TYMIANKI-ADAMY</t>
  </si>
  <si>
    <t>TYMIANKI-BUCIE</t>
  </si>
  <si>
    <t>TYMIANKI-DĘBOSZE</t>
  </si>
  <si>
    <t>TYMIANKI-MODERKI</t>
  </si>
  <si>
    <t>TYMIANKI-OKUNIE</t>
  </si>
  <si>
    <t>TYMIANKI-PACHOŁY</t>
  </si>
  <si>
    <t>TYMIANKI-SKÓRY</t>
  </si>
  <si>
    <t>TYMIANKI-SZKLARZE</t>
  </si>
  <si>
    <t>ZABIELE-PIKUŁY</t>
  </si>
  <si>
    <t>ZAWISTY</t>
  </si>
  <si>
    <t>ZAWISTY-DWORAKI</t>
  </si>
  <si>
    <t>ZAWISTY-KRÓLE</t>
  </si>
  <si>
    <t>ZAWISTY-KRUKI</t>
  </si>
  <si>
    <t>ZAWISTY-PIOTROWICE</t>
  </si>
  <si>
    <t>ZAWISTY-WITY</t>
  </si>
  <si>
    <t>ZŁOTKI</t>
  </si>
  <si>
    <t>ZŁOTKI-PRZECZKI</t>
  </si>
  <si>
    <t>ZŁOTKI-PUŁAPKI</t>
  </si>
  <si>
    <t>ZŁOTKI-STARA WIEŚ</t>
  </si>
  <si>
    <t>ANTONOWO</t>
  </si>
  <si>
    <t>MAZOWIECKIEOSTROWSKIBROK</t>
  </si>
  <si>
    <t>BOJANY</t>
  </si>
  <si>
    <t>JELENI DÓŁ</t>
  </si>
  <si>
    <t>LASKOWIZNA</t>
  </si>
  <si>
    <t>NOWE KACZKOWO</t>
  </si>
  <si>
    <t>PUZDROWIZNA</t>
  </si>
  <si>
    <t>STARE KACZKOWO</t>
  </si>
  <si>
    <t>BŁĘDNICA</t>
  </si>
  <si>
    <t>MAZOWIECKIEOSTROWSKIMAŁKINIA GÓRNA</t>
  </si>
  <si>
    <t>DANIŁOWO-PARCELE</t>
  </si>
  <si>
    <t>DANIŁÓWKA DRUGA</t>
  </si>
  <si>
    <t>DANIŁÓWKA PIERWSZA</t>
  </si>
  <si>
    <t>KAŃKOWO</t>
  </si>
  <si>
    <t>KIEŁCZEW</t>
  </si>
  <si>
    <t>KLUKOWO-MORGI</t>
  </si>
  <si>
    <t>MAŁKINIA DOLNA</t>
  </si>
  <si>
    <t>MAŁKINIA MAŁA-PRZEWÓZ</t>
  </si>
  <si>
    <t>NIEGOWIEC</t>
  </si>
  <si>
    <t>ORŁO</t>
  </si>
  <si>
    <t>PODGÓRZE-GAZDY</t>
  </si>
  <si>
    <t>PONIATOWO</t>
  </si>
  <si>
    <t>PROSTYŃ</t>
  </si>
  <si>
    <t>ROSTKI WIELKIE</t>
  </si>
  <si>
    <t>ROSTKI-PIOTROWICE</t>
  </si>
  <si>
    <t>SUMIĘŻNE</t>
  </si>
  <si>
    <t>TREBLINKA</t>
  </si>
  <si>
    <t>ZAWISTY DZIKIE</t>
  </si>
  <si>
    <t>ZAWISTY NADBUŻNE</t>
  </si>
  <si>
    <t>ZAWISTY PODLEŚNE</t>
  </si>
  <si>
    <t>ŻACHY-PAWŁY</t>
  </si>
  <si>
    <t>GODLEWO WIELKIE</t>
  </si>
  <si>
    <t>MAZOWIECKIEOSTROWSKINUR</t>
  </si>
  <si>
    <t>GODLEWO-MIERNIKI</t>
  </si>
  <si>
    <t>GODLEWO-MILEWEK</t>
  </si>
  <si>
    <t>GODLEWO-WARSZE</t>
  </si>
  <si>
    <t>KAMIANKA NADBUŻNA</t>
  </si>
  <si>
    <t>KAMIANKA-STOKOWO</t>
  </si>
  <si>
    <t>KOLONIA WSCHODNIA</t>
  </si>
  <si>
    <t>KOLONIE ZACHODNIE</t>
  </si>
  <si>
    <t>KOSSAKI</t>
  </si>
  <si>
    <t>KRAMKOWO LIPSKIE</t>
  </si>
  <si>
    <t>ŁĘG NURSKI</t>
  </si>
  <si>
    <t>MURAWSKIE NADBUŻNE</t>
  </si>
  <si>
    <t>MYŚLIBORY</t>
  </si>
  <si>
    <t>OŁOWSKIE</t>
  </si>
  <si>
    <t>OŁTARZE-GOŁACZE</t>
  </si>
  <si>
    <t>OPATOWINA</t>
  </si>
  <si>
    <t>STRĘKOWO</t>
  </si>
  <si>
    <t>STRĘKOWO NIECZYKOWSKIE</t>
  </si>
  <si>
    <t>ŚLEPOWRONY</t>
  </si>
  <si>
    <t>ZAKRZEWO-SŁOMY</t>
  </si>
  <si>
    <t>ZASZKÓW-KOLONIA</t>
  </si>
  <si>
    <t>ZUZELA</t>
  </si>
  <si>
    <t>ŻEBRY-KOLONIA</t>
  </si>
  <si>
    <t>ŻEBRY-LASKOWIEC</t>
  </si>
  <si>
    <t>MAZOWIECKIEOSTROWSKIOSTRÓW MAZOWIECKA</t>
  </si>
  <si>
    <t>MAZOWIECKIEOSTROWSKIOSTRÓW MAZOWIECKA (WIEJSKA)</t>
  </si>
  <si>
    <t>BIEL</t>
  </si>
  <si>
    <t>BUDY-GRUDZIE</t>
  </si>
  <si>
    <t>DUDY</t>
  </si>
  <si>
    <t>DYBKI</t>
  </si>
  <si>
    <t>FIDURY</t>
  </si>
  <si>
    <t>GUTY-BUJNO</t>
  </si>
  <si>
    <t>JELENIE</t>
  </si>
  <si>
    <t>JELONKI</t>
  </si>
  <si>
    <t>KACPURY</t>
  </si>
  <si>
    <t>KALINOWO-PARCELE</t>
  </si>
  <si>
    <t>KOZIKI</t>
  </si>
  <si>
    <t>KOZIKI-MAJDAN</t>
  </si>
  <si>
    <t>KUSKOWIZNA</t>
  </si>
  <si>
    <t>NAGOSZEWKA DRUGA</t>
  </si>
  <si>
    <t>NAGOSZEWKA PIERWSZA</t>
  </si>
  <si>
    <t>NAGOSZEWO</t>
  </si>
  <si>
    <t>NIESKÓRZ</t>
  </si>
  <si>
    <t>NOWA GRABOWNICA</t>
  </si>
  <si>
    <t>NOWA OSUCHOWA</t>
  </si>
  <si>
    <t>NOWE LUBIEJEWO</t>
  </si>
  <si>
    <t>PAŁAPUS</t>
  </si>
  <si>
    <t>PAŁAPUS SZLACHECKI</t>
  </si>
  <si>
    <t>PAŁAPUS WŁOŚCIAŃSKI</t>
  </si>
  <si>
    <t>PÓLKI</t>
  </si>
  <si>
    <t>PROSIENICA</t>
  </si>
  <si>
    <t>PRZYJMY</t>
  </si>
  <si>
    <t>PRZYJMY K. PORĘBY</t>
  </si>
  <si>
    <t>ROGÓŹNIA</t>
  </si>
  <si>
    <t>SAGAJE</t>
  </si>
  <si>
    <t>SIELC</t>
  </si>
  <si>
    <t>SMOLECHY</t>
  </si>
  <si>
    <t>STARA GRABOWNICA</t>
  </si>
  <si>
    <t>STARA OSUCHOWA</t>
  </si>
  <si>
    <t>STARE LUBIEJEWO</t>
  </si>
  <si>
    <t>SULĘCIN-KOLONIA</t>
  </si>
  <si>
    <t>UGNIEWO</t>
  </si>
  <si>
    <t>BUDZISZKI</t>
  </si>
  <si>
    <t>MAZOWIECKIEOSTROWSKISTARY LUBOTYŃ</t>
  </si>
  <si>
    <t>GAWKI</t>
  </si>
  <si>
    <t>GNIAZDOWO</t>
  </si>
  <si>
    <t>GRĄDZIKI</t>
  </si>
  <si>
    <t>KLIMONTY</t>
  </si>
  <si>
    <t>KOSKOWO</t>
  </si>
  <si>
    <t>LUBOTYŃ-KOLONIA</t>
  </si>
  <si>
    <t>LUBOTYŃ-MORGI</t>
  </si>
  <si>
    <t>LUBOTYŃ-WŁÓKI</t>
  </si>
  <si>
    <t>PODBIELKO</t>
  </si>
  <si>
    <t>ROGOWO-FOLWARK</t>
  </si>
  <si>
    <t>STARE ROGOWO</t>
  </si>
  <si>
    <t>STARY TUROBIN</t>
  </si>
  <si>
    <t>SULĘCIN SZLACHECKI</t>
  </si>
  <si>
    <t>SULĘCIN WŁOŚCIAŃSKI</t>
  </si>
  <si>
    <t>TUROBIN-BRZOZOWA</t>
  </si>
  <si>
    <t>ŻOCHOWO</t>
  </si>
  <si>
    <t>ŻYŁOWO</t>
  </si>
  <si>
    <t>BRULINO-LIPSKIE</t>
  </si>
  <si>
    <t>MAZOWIECKIEOSTROWSKISZULBORZE WIELKIE</t>
  </si>
  <si>
    <t>GODLEWO-GUDOSZE</t>
  </si>
  <si>
    <t>GUMOWO-DOBKI</t>
  </si>
  <si>
    <t>JANCZEWO WIELKIE</t>
  </si>
  <si>
    <t>JANCZEWO-SUKMANKI</t>
  </si>
  <si>
    <t>MIANÓWEK</t>
  </si>
  <si>
    <t>SŁUP-KOLONIA</t>
  </si>
  <si>
    <t>SMOLEWO-PARCELE</t>
  </si>
  <si>
    <t>SMOLEWO-WIEŚ</t>
  </si>
  <si>
    <t>SZULBORZE-KOTY</t>
  </si>
  <si>
    <t>ŚWIERŻE-LEŚNIEWEK</t>
  </si>
  <si>
    <t>UŚCIANEK-DĘBIANKA</t>
  </si>
  <si>
    <t>ZAKRZEWO-ZALESIE</t>
  </si>
  <si>
    <t>BAGATELE</t>
  </si>
  <si>
    <t>MAZOWIECKIEOSTROWSKIWĄSEWO</t>
  </si>
  <si>
    <t>BARTOSY</t>
  </si>
  <si>
    <t>BRUDKI NOWE</t>
  </si>
  <si>
    <t>BRUDKI STARE</t>
  </si>
  <si>
    <t>BRZEZIENKO</t>
  </si>
  <si>
    <t>CZARY</t>
  </si>
  <si>
    <t>CZESIN</t>
  </si>
  <si>
    <t>DALEKIE</t>
  </si>
  <si>
    <t>GRĘBKI</t>
  </si>
  <si>
    <t>JARZĄBKA</t>
  </si>
  <si>
    <t>KRÓLE</t>
  </si>
  <si>
    <t>MAJDAN SUSKI</t>
  </si>
  <si>
    <t>MODLINEK</t>
  </si>
  <si>
    <t>MOKRYLAS</t>
  </si>
  <si>
    <t>PRZEDŚWIT</t>
  </si>
  <si>
    <t>PRZYBOROWIE</t>
  </si>
  <si>
    <t>PRZYBOROWIE-KOLONIA</t>
  </si>
  <si>
    <t>RZĄŚNIK SZLACHECKI</t>
  </si>
  <si>
    <t>RZĄŚNIK WŁOŚCIAŃSKI</t>
  </si>
  <si>
    <t>RZĄŚNIK-MAJDAN</t>
  </si>
  <si>
    <t>TRYNOSY</t>
  </si>
  <si>
    <t>TRYNOSY-OSIEDLE</t>
  </si>
  <si>
    <t>ULASEK</t>
  </si>
  <si>
    <t>WĄSEWO-KOLONIA</t>
  </si>
  <si>
    <t>WĄSEWO-LACHOWIEC</t>
  </si>
  <si>
    <t>WYSOCZE</t>
  </si>
  <si>
    <t>ZGORZAŁOWO</t>
  </si>
  <si>
    <t>MAZOWIECKIEOSTROWSKIZARĘBY KOŚCIELNE</t>
  </si>
  <si>
    <t>GACZKOWO</t>
  </si>
  <si>
    <t>KAŃKOWO-PIECKI</t>
  </si>
  <si>
    <t>KĘPISTE-BOROWE</t>
  </si>
  <si>
    <t>KIETLANKA</t>
  </si>
  <si>
    <t>NIEMIRY</t>
  </si>
  <si>
    <t>NIENAŁTY-BREWKI</t>
  </si>
  <si>
    <t>NIENAŁTY-SZYMANY</t>
  </si>
  <si>
    <t>NOWA ZŁOTORIA</t>
  </si>
  <si>
    <t>PĘTKOWO WIELKIE</t>
  </si>
  <si>
    <t>PUŁAZIE</t>
  </si>
  <si>
    <t>RAWY-GACZKOWO</t>
  </si>
  <si>
    <t>ROSTKI-DAĆBOGI</t>
  </si>
  <si>
    <t>SKŁODY ŚREDNIE</t>
  </si>
  <si>
    <t>SKŁODY-PIOTROWICE</t>
  </si>
  <si>
    <t>SKŁODY-STACHY</t>
  </si>
  <si>
    <t>STARA ZŁOTORIA</t>
  </si>
  <si>
    <t>ŚWIERŻE ZIELONE</t>
  </si>
  <si>
    <t>ŚWIERŻE-KIEŁCZE</t>
  </si>
  <si>
    <t>ŚWIERŻE-KOŃCZANY</t>
  </si>
  <si>
    <t>ŚWIERŻE-PANKI</t>
  </si>
  <si>
    <t>UŚCIANEK WIELKI</t>
  </si>
  <si>
    <t>ZAKRZEWO-KOPIJKI</t>
  </si>
  <si>
    <t>ZARĘBY LEŚNE</t>
  </si>
  <si>
    <t>ZGLECZEWO PANIEŃSKIE</t>
  </si>
  <si>
    <t>ZGLECZEWO SZLACHECKIE</t>
  </si>
  <si>
    <t>MAZOWIECKIEOTWOCKICELESTYNÓW</t>
  </si>
  <si>
    <t>DYZIN</t>
  </si>
  <si>
    <t>JATNE</t>
  </si>
  <si>
    <t>OSTROWIK</t>
  </si>
  <si>
    <t>PODBIEL</t>
  </si>
  <si>
    <t>PONURZYCA</t>
  </si>
  <si>
    <t>REGUT</t>
  </si>
  <si>
    <t>STRZĘPKI</t>
  </si>
  <si>
    <t>TABOR</t>
  </si>
  <si>
    <t>ZABIEŻKI</t>
  </si>
  <si>
    <t>MAZOWIECKIEOTWOCKIJÓZEFÓW</t>
  </si>
  <si>
    <t>MAZOWIECKIEOTWOCKIKARCZEW</t>
  </si>
  <si>
    <t>CAŁOWANIE</t>
  </si>
  <si>
    <t>KĘPA NADBRZESKA</t>
  </si>
  <si>
    <t>KOSUMCE</t>
  </si>
  <si>
    <t>NADBRZEŻ</t>
  </si>
  <si>
    <t>OTWOCK MAŁY</t>
  </si>
  <si>
    <t>OTWOCK WIELKI</t>
  </si>
  <si>
    <t>SOBIEKURSK</t>
  </si>
  <si>
    <t>ANTONINEK</t>
  </si>
  <si>
    <t>MAZOWIECKIEOTWOCKIKOŁBIEL</t>
  </si>
  <si>
    <t>CHRZĄSZCZÓWKA</t>
  </si>
  <si>
    <t>CZŁEKÓWKA</t>
  </si>
  <si>
    <t>DOBRZYNIEC</t>
  </si>
  <si>
    <t>GŁUPIANKA</t>
  </si>
  <si>
    <t>KARPISKA</t>
  </si>
  <si>
    <t>KARPISKA-KOLONIA</t>
  </si>
  <si>
    <t>LUBICE</t>
  </si>
  <si>
    <t>OLEKSIN</t>
  </si>
  <si>
    <t>PODGÓRZNO</t>
  </si>
  <si>
    <t>RADACHÓWKA</t>
  </si>
  <si>
    <t>SĘPOCHÓW</t>
  </si>
  <si>
    <t>SIWIANKA</t>
  </si>
  <si>
    <t>SKORUPY</t>
  </si>
  <si>
    <t>WŁADZIN</t>
  </si>
  <si>
    <t>WOLA SUFCZYŃSKA</t>
  </si>
  <si>
    <t>MAZOWIECKIEOTWOCKIOSIECK</t>
  </si>
  <si>
    <t>GRABIANKA</t>
  </si>
  <si>
    <t>KĄCIKI</t>
  </si>
  <si>
    <t>NOWE KOŚCIELISKA</t>
  </si>
  <si>
    <t>OCZNIA</t>
  </si>
  <si>
    <t>OSIECK POD GÓRĄ</t>
  </si>
  <si>
    <t>SOBIENKI</t>
  </si>
  <si>
    <t>STARE KOŚCIELISKA</t>
  </si>
  <si>
    <t>WÓJTOWIZNA</t>
  </si>
  <si>
    <t>MAZOWIECKIEOTWOCKIOTWOCK</t>
  </si>
  <si>
    <t>MAZOWIECKIEOTWOCKISOBIENIE-JEZIORY</t>
  </si>
  <si>
    <t>NOWY ZAMBRZYKÓW</t>
  </si>
  <si>
    <t>PIWONIN</t>
  </si>
  <si>
    <t>RADWANKÓW KRÓLEWSKI</t>
  </si>
  <si>
    <t>RADWANKÓW SZLACHECKI</t>
  </si>
  <si>
    <t>SIEDZÓW</t>
  </si>
  <si>
    <t>SOBIENIE BISKUPIE</t>
  </si>
  <si>
    <t>SOBIENIE KIEŁCZEWSKIE DRUGIE</t>
  </si>
  <si>
    <t>SOBIENIE KIEŁCZEWSKIE PIERWSZE</t>
  </si>
  <si>
    <t>SOBIENIE SZLACHECKIE</t>
  </si>
  <si>
    <t>STARY ZAMBRZYKÓW</t>
  </si>
  <si>
    <t>SZYMANOWICE DUŻE</t>
  </si>
  <si>
    <t>SZYMANOWICE MAŁE</t>
  </si>
  <si>
    <t>ŚNIADKÓW DOLNY</t>
  </si>
  <si>
    <t>ŚNIADKÓW GÓRNY</t>
  </si>
  <si>
    <t>ŚNIADKÓW GÓRNY A</t>
  </si>
  <si>
    <t>WARSZAWICE</t>
  </si>
  <si>
    <t>WARSZÓWKA</t>
  </si>
  <si>
    <t>ZUZANÓW</t>
  </si>
  <si>
    <t>ZUZANÓW (GAJ.)</t>
  </si>
  <si>
    <t>MAZOWIECKIEOTWOCKIWIĄZOWNA</t>
  </si>
  <si>
    <t>BORYSZEW</t>
  </si>
  <si>
    <t>CZARNÓWKA</t>
  </si>
  <si>
    <t>DUCHNÓW</t>
  </si>
  <si>
    <t>DZIECHCINIEC</t>
  </si>
  <si>
    <t>EMÓW</t>
  </si>
  <si>
    <t>GLINIANKA</t>
  </si>
  <si>
    <t>GÓRASZKA</t>
  </si>
  <si>
    <t>KĄCK</t>
  </si>
  <si>
    <t>KOPKI</t>
  </si>
  <si>
    <t>KRUSZÓWIEC</t>
  </si>
  <si>
    <t>LIPOWO</t>
  </si>
  <si>
    <t>MĄDRALIN</t>
  </si>
  <si>
    <t>PĘCLIN</t>
  </si>
  <si>
    <t>RADIÓWEK</t>
  </si>
  <si>
    <t>RZAKTA</t>
  </si>
  <si>
    <t>WIĄZOWNA KOŚCIELNA</t>
  </si>
  <si>
    <t>WOLA DUCKA</t>
  </si>
  <si>
    <t>WOLA KARCZEWSKA</t>
  </si>
  <si>
    <t>ZAKRĘT</t>
  </si>
  <si>
    <t>ŻANĘCIN</t>
  </si>
  <si>
    <t>MAZOWIECKIEPIASECZYŃSKIGÓRA KALWARIA</t>
  </si>
  <si>
    <t>BANIOCHA</t>
  </si>
  <si>
    <t>BRZUMIN</t>
  </si>
  <si>
    <t>BUCZYNÓW</t>
  </si>
  <si>
    <t>CENDROWICE</t>
  </si>
  <si>
    <t>CONIEW</t>
  </si>
  <si>
    <t>CZACHÓWEK</t>
  </si>
  <si>
    <t>DOBIESZ</t>
  </si>
  <si>
    <t>DOBIESZ-PARCELA</t>
  </si>
  <si>
    <t>KALWARYJKA</t>
  </si>
  <si>
    <t>KĘPA RADWANKOWSKA</t>
  </si>
  <si>
    <t>KIEŁBASKA</t>
  </si>
  <si>
    <t>KOLONIA SOBIKÓW</t>
  </si>
  <si>
    <t>KRÓLEWSKI LAS</t>
  </si>
  <si>
    <t>KRZAKI CZAPLINKOWSKIE</t>
  </si>
  <si>
    <t>LININ</t>
  </si>
  <si>
    <t>ŁUBNA</t>
  </si>
  <si>
    <t>ŁUGÓWKA</t>
  </si>
  <si>
    <t>MIKÓWIEC</t>
  </si>
  <si>
    <t>MOCZYDŁÓW</t>
  </si>
  <si>
    <t>OBRĘB</t>
  </si>
  <si>
    <t>OSTRÓWIK</t>
  </si>
  <si>
    <t>PODGÓRA</t>
  </si>
  <si>
    <t>PODŁĘCZE BRZESKIE</t>
  </si>
  <si>
    <t>PODOSOWA</t>
  </si>
  <si>
    <t>POTYCZ</t>
  </si>
  <si>
    <t>SOBIKÓW</t>
  </si>
  <si>
    <t>SZPRUCH GÓRNY</t>
  </si>
  <si>
    <t>WILCZYNEK</t>
  </si>
  <si>
    <t>WOLA DOBIESKA</t>
  </si>
  <si>
    <t>WÓLKA DWORSKA</t>
  </si>
  <si>
    <t>MAZOWIECKIEPIASECZYŃSKIKONSTANCIN-JEZIORNA</t>
  </si>
  <si>
    <t>CIECISZEW</t>
  </si>
  <si>
    <t>CISZYCA</t>
  </si>
  <si>
    <t>CZERNIDŁA</t>
  </si>
  <si>
    <t>GASSY</t>
  </si>
  <si>
    <t>HABDZIN</t>
  </si>
  <si>
    <t>KĘPA OBORSKA</t>
  </si>
  <si>
    <t>KĘPA OKRZEWSKA</t>
  </si>
  <si>
    <t>KIERSZEK</t>
  </si>
  <si>
    <t>KIERSZEK POD LASEM</t>
  </si>
  <si>
    <t>ŁYCZYN</t>
  </si>
  <si>
    <t>OPACZ</t>
  </si>
  <si>
    <t>PARCELA-OBORY</t>
  </si>
  <si>
    <t>GARBATKA</t>
  </si>
  <si>
    <t>MAZOWIECKIEPIASECZYŃSKILESZNOWOLA</t>
  </si>
  <si>
    <t>JANCZEWICE</t>
  </si>
  <si>
    <t>JAZGARZEWSZCZYZNA</t>
  </si>
  <si>
    <t>KOLONIA LESZNOWOLA</t>
  </si>
  <si>
    <t>KOLONIA MROKOWSKA</t>
  </si>
  <si>
    <t>KOLONIA WARSZAWSKA</t>
  </si>
  <si>
    <t>KOSSOT-LESZCZYNKA</t>
  </si>
  <si>
    <t>LESZNOWOLA-POLE</t>
  </si>
  <si>
    <t>ŁOZISKA</t>
  </si>
  <si>
    <t>MROKÓW-KOLONIA</t>
  </si>
  <si>
    <t>MYSIADŁO</t>
  </si>
  <si>
    <t>NOWA IWICZNA</t>
  </si>
  <si>
    <t>PODOLSZYN</t>
  </si>
  <si>
    <t>STACHOWO</t>
  </si>
  <si>
    <t>STARA IWICZNA</t>
  </si>
  <si>
    <t>WARSZAWIANKA</t>
  </si>
  <si>
    <t>WILCZA GÓRA</t>
  </si>
  <si>
    <t>WOLA MROKOWSKA</t>
  </si>
  <si>
    <t>WÓLKA KOSOWSKA</t>
  </si>
  <si>
    <t>ZGORZAŁA</t>
  </si>
  <si>
    <t>MAZOWIECKIEPIASECZYŃSKIPIASECZNO</t>
  </si>
  <si>
    <t>BASZKÓWKA</t>
  </si>
  <si>
    <t>BĄKÓWKA</t>
  </si>
  <si>
    <t>BOGATKI</t>
  </si>
  <si>
    <t>CHYLICE-PÓLKO</t>
  </si>
  <si>
    <t>DOMANKA</t>
  </si>
  <si>
    <t>GŁOSKÓW-LETNISKO</t>
  </si>
  <si>
    <t>GŁOSKÓW-ZIELONE</t>
  </si>
  <si>
    <t>GOŁKÓW</t>
  </si>
  <si>
    <t>HENRYKÓW-UROCZE</t>
  </si>
  <si>
    <t>JAZGARZEW</t>
  </si>
  <si>
    <t>JESÓWKA</t>
  </si>
  <si>
    <t>JÓZEFOSŁAW</t>
  </si>
  <si>
    <t>KULESZÓWKA</t>
  </si>
  <si>
    <t>ŁBISKA</t>
  </si>
  <si>
    <t>ORZESZYN</t>
  </si>
  <si>
    <t>PĘCHERY</t>
  </si>
  <si>
    <t>ROBERCIN</t>
  </si>
  <si>
    <t>RUNÓW</t>
  </si>
  <si>
    <t>RUNÓW(OS.)</t>
  </si>
  <si>
    <t>SZCZAKI</t>
  </si>
  <si>
    <t>WOLA GOŁKOWSKA</t>
  </si>
  <si>
    <t>WÓLKA KOZODAWSKA</t>
  </si>
  <si>
    <t>WÓLKA PĘCHERSKA</t>
  </si>
  <si>
    <t>WÓLKA PRACKA</t>
  </si>
  <si>
    <t>ZALESIE GÓRNE</t>
  </si>
  <si>
    <t>ZŁOTOKŁOS</t>
  </si>
  <si>
    <t>MAZOWIECKIEPIASECZYŃSKIPRAŻMÓW</t>
  </si>
  <si>
    <t>CHOSNA</t>
  </si>
  <si>
    <t>CZACHÓWEK POŁUDNIOWY</t>
  </si>
  <si>
    <t>DOBRZENICA</t>
  </si>
  <si>
    <t>GABRYELIN</t>
  </si>
  <si>
    <t>JAROSZOWA WOLA</t>
  </si>
  <si>
    <t>JEZIÓRKO</t>
  </si>
  <si>
    <t>KĘDZIERÓWKA</t>
  </si>
  <si>
    <t>KOLONIA GOŚCIEŃCZYCE</t>
  </si>
  <si>
    <t>KRUPIA WÓLKA</t>
  </si>
  <si>
    <t>ŁOŚ</t>
  </si>
  <si>
    <t>NOWE WĄGRODNO</t>
  </si>
  <si>
    <t>NOWY PRAŻMÓW</t>
  </si>
  <si>
    <t>PISKÓRKA</t>
  </si>
  <si>
    <t>SŁONAWKA</t>
  </si>
  <si>
    <t>USTANÓW</t>
  </si>
  <si>
    <t>USTANÓWEK</t>
  </si>
  <si>
    <t>UWIELINY</t>
  </si>
  <si>
    <t>WILCZA WÓLKA</t>
  </si>
  <si>
    <t>WOLA PRAŻMOWSKA</t>
  </si>
  <si>
    <t>WOLA WĄGRODZKA</t>
  </si>
  <si>
    <t>ZAWODNE</t>
  </si>
  <si>
    <t>MAZOWIECKIEPIASECZYŃSKITARCZYN</t>
  </si>
  <si>
    <t>BYSTRZANÓW</t>
  </si>
  <si>
    <t>DROZDY</t>
  </si>
  <si>
    <t>DUKI</t>
  </si>
  <si>
    <t>GŁADKÓW</t>
  </si>
  <si>
    <t>JÓZEFOWICE</t>
  </si>
  <si>
    <t>KOPANA</t>
  </si>
  <si>
    <t>KORZENIÓWKA</t>
  </si>
  <si>
    <t>KOTORYDZ</t>
  </si>
  <si>
    <t>KSIĘŻAK</t>
  </si>
  <si>
    <t>KSIĘŻOWOLA</t>
  </si>
  <si>
    <t>LEŚNA POLANA</t>
  </si>
  <si>
    <t>MANY</t>
  </si>
  <si>
    <t>MARYLKA</t>
  </si>
  <si>
    <t>NOSY</t>
  </si>
  <si>
    <t>NOWE RACIBORY</t>
  </si>
  <si>
    <t>PAMIĄTKA</t>
  </si>
  <si>
    <t>POPIELARZE</t>
  </si>
  <si>
    <t>PRACE DUŻE</t>
  </si>
  <si>
    <t>PRACE MAŁE</t>
  </si>
  <si>
    <t>PRZYPKI</t>
  </si>
  <si>
    <t>RACIBORY</t>
  </si>
  <si>
    <t>REMBERTÓW</t>
  </si>
  <si>
    <t>SKRZECZENIEC</t>
  </si>
  <si>
    <t>SUCHOSTRUGA</t>
  </si>
  <si>
    <t>ŚWIĘTOCHÓW</t>
  </si>
  <si>
    <t>WERDUN</t>
  </si>
  <si>
    <t>WOLA PRZYPKOWSKA</t>
  </si>
  <si>
    <t>WÓLKA JEŻEWSKA</t>
  </si>
  <si>
    <t>MAZOWIECKIEPŁOCKPŁOCK</t>
  </si>
  <si>
    <t>MAZOWIECKIEPŁOCKIBIELSK</t>
  </si>
  <si>
    <t>CEKANOWO</t>
  </si>
  <si>
    <t>CIACHCIN</t>
  </si>
  <si>
    <t>CIACHCIN NOWY</t>
  </si>
  <si>
    <t>DRWAŁY</t>
  </si>
  <si>
    <t>DZIEDZICE</t>
  </si>
  <si>
    <t>GILINO</t>
  </si>
  <si>
    <t>GIŻYNO</t>
  </si>
  <si>
    <t>GOŚLICE</t>
  </si>
  <si>
    <t>JAROSZEWO BISKUPIE</t>
  </si>
  <si>
    <t>JAROSZEWO-WIEŚ</t>
  </si>
  <si>
    <t>JĄCZEWO</t>
  </si>
  <si>
    <t>JÓZINEK</t>
  </si>
  <si>
    <t>KĘDZIERZYN</t>
  </si>
  <si>
    <t>KLENIEWO</t>
  </si>
  <si>
    <t>KŁOBIE</t>
  </si>
  <si>
    <t>KUCHARY-JEŻEWO</t>
  </si>
  <si>
    <t>LESZCZYN KSIĘŻY</t>
  </si>
  <si>
    <t>LESZCZYN SZLACHECKI</t>
  </si>
  <si>
    <t>LUBIEJEWO</t>
  </si>
  <si>
    <t>MACHCINKO</t>
  </si>
  <si>
    <t>MACHCINO</t>
  </si>
  <si>
    <t>NISZCZYCE</t>
  </si>
  <si>
    <t>NISZCZYCE-PIEŃKI</t>
  </si>
  <si>
    <t>PĘSZYNO</t>
  </si>
  <si>
    <t>RUDÓWKO</t>
  </si>
  <si>
    <t>SĘKOWO</t>
  </si>
  <si>
    <t>SMOLINO</t>
  </si>
  <si>
    <t>STRUSINO</t>
  </si>
  <si>
    <t>TCHÓRZ</t>
  </si>
  <si>
    <t>TŁUBICE</t>
  </si>
  <si>
    <t>UŁTOWO</t>
  </si>
  <si>
    <t>UMIENINO</t>
  </si>
  <si>
    <t>UMIENINO-ŁUBKI</t>
  </si>
  <si>
    <t>ZAGROBA</t>
  </si>
  <si>
    <t>ZĄGOTY</t>
  </si>
  <si>
    <t>ARCHUTOWO</t>
  </si>
  <si>
    <t>MAZOWIECKIEPŁOCKIBODZANÓW</t>
  </si>
  <si>
    <t>ARCHUTÓWKO</t>
  </si>
  <si>
    <t>BUDY BOROWICKIE</t>
  </si>
  <si>
    <t>CHODKOWO</t>
  </si>
  <si>
    <t>CHODKOWO-DZIAŁKI</t>
  </si>
  <si>
    <t>CYBULIN</t>
  </si>
  <si>
    <t>GARWACZ</t>
  </si>
  <si>
    <t>GĄSEWO</t>
  </si>
  <si>
    <t>GROMICE</t>
  </si>
  <si>
    <t>KANIGOWO</t>
  </si>
  <si>
    <t>KARWOWO DUCHOWNE</t>
  </si>
  <si>
    <t>KARWOWO SZLACHECKIE</t>
  </si>
  <si>
    <t>KĘPA POLSKA</t>
  </si>
  <si>
    <t>KĘPA-CZERWONKI</t>
  </si>
  <si>
    <t>KŁACZKOWO</t>
  </si>
  <si>
    <t>KRAWIECZYN</t>
  </si>
  <si>
    <t>LEKSYN</t>
  </si>
  <si>
    <t>ŁĘTOWO</t>
  </si>
  <si>
    <t>MAŁOSZEWO</t>
  </si>
  <si>
    <t>MAŁOSZYWKA</t>
  </si>
  <si>
    <t>MĄKOLIN</t>
  </si>
  <si>
    <t>MĄKOLIN-KOLONIA</t>
  </si>
  <si>
    <t>MISZEWKO</t>
  </si>
  <si>
    <t>MISZEWO MUROWANE</t>
  </si>
  <si>
    <t>NIESŁUCHOWO</t>
  </si>
  <si>
    <t>NIESŁUCHOWO-GAJÓWKA</t>
  </si>
  <si>
    <t>NOWE KANIGOWO</t>
  </si>
  <si>
    <t>NOWE MISZEWO</t>
  </si>
  <si>
    <t>NOWY RECZYN</t>
  </si>
  <si>
    <t>OSMOLINEK</t>
  </si>
  <si>
    <t>PARKOCZEWO</t>
  </si>
  <si>
    <t>RAMUTÓWKO</t>
  </si>
  <si>
    <t>RECZYN</t>
  </si>
  <si>
    <t>STANOWO</t>
  </si>
  <si>
    <t>WICIEJEWO</t>
  </si>
  <si>
    <t>BĄDKOWO JEZIORNE</t>
  </si>
  <si>
    <t>MAZOWIECKIEPŁOCKIBRUDZEŃ DUŻY</t>
  </si>
  <si>
    <t>BĄDKOWO KOŚCIELNE</t>
  </si>
  <si>
    <t>BĄDKOWO-PODLASIE</t>
  </si>
  <si>
    <t>BĄDKOWO-ROCHNY</t>
  </si>
  <si>
    <t>BĄDKOWO-RUMUNKI</t>
  </si>
  <si>
    <t>BRUDZEŃ MAŁY</t>
  </si>
  <si>
    <t>CIERSZEWO</t>
  </si>
  <si>
    <t>GŁÓWINA</t>
  </si>
  <si>
    <t>GORZECHOWO</t>
  </si>
  <si>
    <t>JANOSZYCE</t>
  </si>
  <si>
    <t>KARWOSIEKI-CHOLEWICE</t>
  </si>
  <si>
    <t>KARWOSIEKI-NOSKOWICE</t>
  </si>
  <si>
    <t>KŁOBUKOWO-PATRZE</t>
  </si>
  <si>
    <t>KRZYŻANOWO</t>
  </si>
  <si>
    <t>LASOTKI</t>
  </si>
  <si>
    <t>ŁUKOSZYNO-BORKI</t>
  </si>
  <si>
    <t>MYŚLIBORZYCE</t>
  </si>
  <si>
    <t>NOWE KARWOSIEKI</t>
  </si>
  <si>
    <t>PARZEŃ</t>
  </si>
  <si>
    <t>PARZEŃ-JANÓWEK</t>
  </si>
  <si>
    <t>RADOTKI</t>
  </si>
  <si>
    <t>REMBIELIN</t>
  </si>
  <si>
    <t>ROBERTOWO</t>
  </si>
  <si>
    <t>ROKICIE</t>
  </si>
  <si>
    <t>SIECIEŃ</t>
  </si>
  <si>
    <t>SIECIEŃ-RUMUNKI</t>
  </si>
  <si>
    <t>SOBOWO</t>
  </si>
  <si>
    <t>STRUPCZEWO DUŻE</t>
  </si>
  <si>
    <t>UNIEJEWO</t>
  </si>
  <si>
    <t>ZDZIEMBÓRZ</t>
  </si>
  <si>
    <t>BLICHOWO</t>
  </si>
  <si>
    <t>MAZOWIECKIEPŁOCKIBULKOWO</t>
  </si>
  <si>
    <t>BULKOWO-KOLONIA</t>
  </si>
  <si>
    <t>BUTARY</t>
  </si>
  <si>
    <t>GOCŁOWO</t>
  </si>
  <si>
    <t>GOLANKI DOLNE</t>
  </si>
  <si>
    <t>GOLANKI GÓRNE</t>
  </si>
  <si>
    <t>KRUBICE STARE</t>
  </si>
  <si>
    <t>NADUŁKI</t>
  </si>
  <si>
    <t>NADUŁKI-MAJDANY</t>
  </si>
  <si>
    <t>NOWA SŁUPCA</t>
  </si>
  <si>
    <t>NOWE KRUBICE</t>
  </si>
  <si>
    <t>NOWE ŁUBKI</t>
  </si>
  <si>
    <t>NOWE ROGOWO</t>
  </si>
  <si>
    <t>NOWY PODLECK</t>
  </si>
  <si>
    <t>PILICHÓWKO</t>
  </si>
  <si>
    <t>SOCHOCINO-BADURKI</t>
  </si>
  <si>
    <t>SOCHOCINO-CZYŻEWO</t>
  </si>
  <si>
    <t>SOCHOCINO-PRAGA</t>
  </si>
  <si>
    <t>STARA SŁUPCA</t>
  </si>
  <si>
    <t>STARE ŁUBKI</t>
  </si>
  <si>
    <t>STARY PODLECK</t>
  </si>
  <si>
    <t>SZASTY</t>
  </si>
  <si>
    <t>WŁÓKI-KOLONIA</t>
  </si>
  <si>
    <t>WOŁOWA</t>
  </si>
  <si>
    <t>WOROWICE</t>
  </si>
  <si>
    <t>MAZOWIECKIEPŁOCKIDROBIN</t>
  </si>
  <si>
    <t>BRELKI</t>
  </si>
  <si>
    <t>BRZECHOWO</t>
  </si>
  <si>
    <t>BUDKOWO</t>
  </si>
  <si>
    <t>CHUDZYNEK</t>
  </si>
  <si>
    <t>CHUDZYNO</t>
  </si>
  <si>
    <t>CIESZEWKO</t>
  </si>
  <si>
    <t>CIESZEWO</t>
  </si>
  <si>
    <t>DOBROSIELICE DRUGIE</t>
  </si>
  <si>
    <t>DOBROSIELICE PIERWSZE</t>
  </si>
  <si>
    <t>DZIEWANOWO</t>
  </si>
  <si>
    <t>KŁAKI</t>
  </si>
  <si>
    <t>KOLONIA POD BĘCHY</t>
  </si>
  <si>
    <t>KOZŁÓWKO</t>
  </si>
  <si>
    <t>KRAJKOWO</t>
  </si>
  <si>
    <t>ŁĘG KASZTELAŃSKI</t>
  </si>
  <si>
    <t>ŁĘG KOŚCIELNY</t>
  </si>
  <si>
    <t>ŁĘG PROBOSTWO</t>
  </si>
  <si>
    <t>ŁĘŻEK SZLACHECKI</t>
  </si>
  <si>
    <t>MALISZEWKO</t>
  </si>
  <si>
    <t>MAŁACHOWO</t>
  </si>
  <si>
    <t>MAŁACHOWO DOLNE</t>
  </si>
  <si>
    <t>MLICE-KOSTERY</t>
  </si>
  <si>
    <t>MOGIELNICZKA</t>
  </si>
  <si>
    <t>MOKRZK</t>
  </si>
  <si>
    <t>NAGÓRKI DOBRSKIE</t>
  </si>
  <si>
    <t>NAGÓRKI-OLSZYNY</t>
  </si>
  <si>
    <t>NIEMCZEWO</t>
  </si>
  <si>
    <t>NOWE SOKOLNIKI</t>
  </si>
  <si>
    <t>ROGOTWÓRSK</t>
  </si>
  <si>
    <t>SETROPIE</t>
  </si>
  <si>
    <t>SIEMIENIE</t>
  </si>
  <si>
    <t>SIEMKI</t>
  </si>
  <si>
    <t>ŚWIERCZYN-BĘCHY</t>
  </si>
  <si>
    <t>WARSZEWKA</t>
  </si>
  <si>
    <t>WROGOCIN</t>
  </si>
  <si>
    <t>MAZOWIECKIEPŁOCKIGĄBIN</t>
  </si>
  <si>
    <t>DOBRZYKÓW</t>
  </si>
  <si>
    <t>GÓRY MAŁE</t>
  </si>
  <si>
    <t>GRABIE POLSKIE</t>
  </si>
  <si>
    <t>KAMIEŃ-SŁUBICE</t>
  </si>
  <si>
    <t>KOSZELEW</t>
  </si>
  <si>
    <t>LIPIŃSKIE</t>
  </si>
  <si>
    <t>NOWA KORZENIÓWKA</t>
  </si>
  <si>
    <t>NOWE GRABIE</t>
  </si>
  <si>
    <t>NOWE WYMYŚLE</t>
  </si>
  <si>
    <t>NOWY KAMIEŃ</t>
  </si>
  <si>
    <t>NOWY TROSZYN</t>
  </si>
  <si>
    <t>OKOLUSZ</t>
  </si>
  <si>
    <t>POTRZEBNA</t>
  </si>
  <si>
    <t>STARA KORZENIÓWKA</t>
  </si>
  <si>
    <t>STARY KAMIEŃ</t>
  </si>
  <si>
    <t>STRZEMESZNO</t>
  </si>
  <si>
    <t>TOPÓLNO</t>
  </si>
  <si>
    <t>TROSZYN POLSKI</t>
  </si>
  <si>
    <t>MAZOWIECKIEPŁOCKIŁĄCK</t>
  </si>
  <si>
    <t>KORZEŃ KRÓLEWSKI</t>
  </si>
  <si>
    <t>KORZEŃ RZĄDOWY</t>
  </si>
  <si>
    <t>KOŚCIUSZKÓW</t>
  </si>
  <si>
    <t>NOWE RUMUNKI</t>
  </si>
  <si>
    <t>SENDEŃ DUŻY</t>
  </si>
  <si>
    <t>SENDEŃ MAŁY</t>
  </si>
  <si>
    <t>WOLA ŁĄCKA</t>
  </si>
  <si>
    <t>ZAŹDZIERZ</t>
  </si>
  <si>
    <t>ZBĘCZKÓW</t>
  </si>
  <si>
    <t>ZDWÓRZ</t>
  </si>
  <si>
    <t>BORZEŃ</t>
  </si>
  <si>
    <t>MAZOWIECKIEPŁOCKIMAŁA WIEŚ</t>
  </si>
  <si>
    <t>DZIERŻANOWO-OSADA</t>
  </si>
  <si>
    <t>KIEŁTYKI</t>
  </si>
  <si>
    <t>KUPISE</t>
  </si>
  <si>
    <t>LIWIN</t>
  </si>
  <si>
    <t>MURKOWO</t>
  </si>
  <si>
    <t>NAKWASIN</t>
  </si>
  <si>
    <t>NIŹDZIN</t>
  </si>
  <si>
    <t>NOWE ARCISZEWO</t>
  </si>
  <si>
    <t>NOWE GAŁKI</t>
  </si>
  <si>
    <t>NOWE ŚWIĘCICE</t>
  </si>
  <si>
    <t>NOWY CHYLIN</t>
  </si>
  <si>
    <t>ORSZYMOWO</t>
  </si>
  <si>
    <t>PERKI</t>
  </si>
  <si>
    <t>PODGÓRZE-PARCELE</t>
  </si>
  <si>
    <t>RĄKCICE</t>
  </si>
  <si>
    <t>STARE ARCISZEWO</t>
  </si>
  <si>
    <t>STARE GAŁKI</t>
  </si>
  <si>
    <t>STARE ŚWIĘCICE</t>
  </si>
  <si>
    <t>ŚCIBOROWO</t>
  </si>
  <si>
    <t>ZAKRZEWO KOŚCIELNE</t>
  </si>
  <si>
    <t>ZAKRZEWO-BŁOTA</t>
  </si>
  <si>
    <t>BRWILNO</t>
  </si>
  <si>
    <t>MAZOWIECKIEPŁOCKINOWY DUNINÓW</t>
  </si>
  <si>
    <t>BRWILNO DOLNE</t>
  </si>
  <si>
    <t>BRZEZINNA GÓRA</t>
  </si>
  <si>
    <t>DUNINÓW DUŻY</t>
  </si>
  <si>
    <t>JEŻEWO-LEŚNICZÓWKA</t>
  </si>
  <si>
    <t>KOBYLE BŁOTO</t>
  </si>
  <si>
    <t>KRZYWY KOŁEK</t>
  </si>
  <si>
    <t>POPŁACIN</t>
  </si>
  <si>
    <t>SOCZEWKA</t>
  </si>
  <si>
    <t>STARY DUNINÓW</t>
  </si>
  <si>
    <t>ŚRODOŃ</t>
  </si>
  <si>
    <t>TRZCIANNO</t>
  </si>
  <si>
    <t>WOLA BRWILEŃSKA</t>
  </si>
  <si>
    <t>MAZOWIECKIEPŁOCKIRADZANOWO</t>
  </si>
  <si>
    <t>CHEŁSTOWO</t>
  </si>
  <si>
    <t>CIÓŁKOWO</t>
  </si>
  <si>
    <t>CIÓŁKÓWKO</t>
  </si>
  <si>
    <t>CZERNIEWO</t>
  </si>
  <si>
    <t>JURYSZEWO</t>
  </si>
  <si>
    <t>KOSINO</t>
  </si>
  <si>
    <t>KOSTROGAJ</t>
  </si>
  <si>
    <t>ŁONIEWO</t>
  </si>
  <si>
    <t>MĘCZENINO</t>
  </si>
  <si>
    <t>NOWE BORYSZEWO</t>
  </si>
  <si>
    <t>PARCELE GÓRKI</t>
  </si>
  <si>
    <t>RADZANOWO-DĘBNIKI</t>
  </si>
  <si>
    <t>RADZANOWO-LASOCIN</t>
  </si>
  <si>
    <t>ROGOZINO</t>
  </si>
  <si>
    <t>STARE BORYSZEWO</t>
  </si>
  <si>
    <t>STRÓŻEWKO</t>
  </si>
  <si>
    <t>ŚLEPKOWO KRÓLEWSKIE</t>
  </si>
  <si>
    <t>ŚLEPKOWO SZLACHECKIE</t>
  </si>
  <si>
    <t>ŚNIEGOCIN</t>
  </si>
  <si>
    <t>TRĘBIN</t>
  </si>
  <si>
    <t>WODZYMIN</t>
  </si>
  <si>
    <t>WOŹNIKI-DĄBINY</t>
  </si>
  <si>
    <t>WOŹNIKI-PAKLEWY</t>
  </si>
  <si>
    <t>MAZOWIECKIEPŁOCKISŁUBICE</t>
  </si>
  <si>
    <t>JULISZEW</t>
  </si>
  <si>
    <t>KĘPA KAMIŃSKA</t>
  </si>
  <si>
    <t>NOWOSIADŁO</t>
  </si>
  <si>
    <t>NOWY WIĄCZEMIN</t>
  </si>
  <si>
    <t>POTOK BIAŁY</t>
  </si>
  <si>
    <t>POTOK CZARNY</t>
  </si>
  <si>
    <t>WIĄCZEMIN POLSKI</t>
  </si>
  <si>
    <t>WYMYŚLE POLSKIE</t>
  </si>
  <si>
    <t>ZYCK NOWY</t>
  </si>
  <si>
    <t>ZYCK POLSKI</t>
  </si>
  <si>
    <t>MAZOWIECKIEPŁOCKISŁUPNO</t>
  </si>
  <si>
    <t>BIELINO</t>
  </si>
  <si>
    <t>BOROWICZKI-PIEŃKI</t>
  </si>
  <si>
    <t>CEKANOWO-KOLONIA</t>
  </si>
  <si>
    <t>LISZYNO</t>
  </si>
  <si>
    <t>MIJAKOWO</t>
  </si>
  <si>
    <t>MIROSŁAW</t>
  </si>
  <si>
    <t>MISZEWKO STRZAŁKOWSKIE</t>
  </si>
  <si>
    <t>MISZEWKO-PLEBANKA</t>
  </si>
  <si>
    <t>MISZEWKO-STEFANY</t>
  </si>
  <si>
    <t>NOWE GULCZEWO</t>
  </si>
  <si>
    <t>PIEŃKI OŚNICKIE</t>
  </si>
  <si>
    <t>RAMUTOWO</t>
  </si>
  <si>
    <t>RYDZYNO</t>
  </si>
  <si>
    <t>SŁUPNO-KRZELEWO</t>
  </si>
  <si>
    <t>STARE GULCZEWO</t>
  </si>
  <si>
    <t>SZELIGI</t>
  </si>
  <si>
    <t>ŚWIĘCIENIEC</t>
  </si>
  <si>
    <t>WIRGNIA</t>
  </si>
  <si>
    <t>WYKOWO</t>
  </si>
  <si>
    <t>MAZOWIECKIEPŁOCKISTARA BIAŁA</t>
  </si>
  <si>
    <t>BRONOWO KMIECE</t>
  </si>
  <si>
    <t>BRONOWO-ZALESIE</t>
  </si>
  <si>
    <t>KOBIERNIKI</t>
  </si>
  <si>
    <t>KRUSZCZEWO</t>
  </si>
  <si>
    <t>MAŃKOWO</t>
  </si>
  <si>
    <t>MASZEWO DUŻE</t>
  </si>
  <si>
    <t>MIŁODRÓŻ</t>
  </si>
  <si>
    <t>NOWE BRONOWO</t>
  </si>
  <si>
    <t>NOWE DRAGANIE</t>
  </si>
  <si>
    <t>NOWE PROBOSZCZEWICE</t>
  </si>
  <si>
    <t>NOWE TRZEPOWO</t>
  </si>
  <si>
    <t>OGORZELICE</t>
  </si>
  <si>
    <t>SREBRNA</t>
  </si>
  <si>
    <t>STARE DRAGANIE</t>
  </si>
  <si>
    <t>STARE PROBOSZCZEWICE</t>
  </si>
  <si>
    <t>TRZEBUŃ</t>
  </si>
  <si>
    <t>ULASZEWO</t>
  </si>
  <si>
    <t>WŁOCZEWO</t>
  </si>
  <si>
    <t>WYSZYNA</t>
  </si>
  <si>
    <t>MAZOWIECKIEPŁOCKISTAROŹREBY</t>
  </si>
  <si>
    <t>BEGNO</t>
  </si>
  <si>
    <t>BROMIERZ</t>
  </si>
  <si>
    <t>BROMIERZYK</t>
  </si>
  <si>
    <t>BRUDZYNO</t>
  </si>
  <si>
    <t>BYLINO</t>
  </si>
  <si>
    <t>DĄBRUSK</t>
  </si>
  <si>
    <t>DŁUŻNIEWO DUŻE</t>
  </si>
  <si>
    <t>DŁUŻNIEWO MAŁE</t>
  </si>
  <si>
    <t>GOSZCZYNO</t>
  </si>
  <si>
    <t>GOSZCZYNO-CZAJKI</t>
  </si>
  <si>
    <t>KARWOWO-PODGÓRNE</t>
  </si>
  <si>
    <t>KRAWIĘCZYN</t>
  </si>
  <si>
    <t>KRZYWANICE-TROJANY</t>
  </si>
  <si>
    <t>MARYCHNÓW</t>
  </si>
  <si>
    <t>MIECZYNO</t>
  </si>
  <si>
    <t>MIKOŁAJEWO</t>
  </si>
  <si>
    <t>MRÓWCZEWO</t>
  </si>
  <si>
    <t>NOWE STAROŹREBY</t>
  </si>
  <si>
    <t>NOWE ŻOCHOWO</t>
  </si>
  <si>
    <t>NOWY BROMIERZ</t>
  </si>
  <si>
    <t>NOWY BROMIERZYK</t>
  </si>
  <si>
    <t>OPATÓWIEC</t>
  </si>
  <si>
    <t>OSTRZYKOWO</t>
  </si>
  <si>
    <t>OSTRZYKÓWEK</t>
  </si>
  <si>
    <t>PIĄCZYN</t>
  </si>
  <si>
    <t>PŁONNA</t>
  </si>
  <si>
    <t>PRZECISZEWO</t>
  </si>
  <si>
    <t>PRZECISZEWO-KOLONIA</t>
  </si>
  <si>
    <t>PRZEDPEŁCE</t>
  </si>
  <si>
    <t>ROSTKOWO</t>
  </si>
  <si>
    <t>ROSTKOWO-ORSZYMOWICE</t>
  </si>
  <si>
    <t>SARZYN</t>
  </si>
  <si>
    <t>SĘDEK</t>
  </si>
  <si>
    <t>STAROŹREBY-HEKTARY</t>
  </si>
  <si>
    <t>STAROŹREBY-KOLONIA</t>
  </si>
  <si>
    <t>STOPLIN</t>
  </si>
  <si>
    <t>SZULBORY</t>
  </si>
  <si>
    <t>WOROWICE-WYROBY</t>
  </si>
  <si>
    <t>ZDZIAR MAŁY</t>
  </si>
  <si>
    <t>ZDZIAR WIELKI</t>
  </si>
  <si>
    <t>ZDZIAR-LAS</t>
  </si>
  <si>
    <t>ZDZIAR-ŁOPATKI</t>
  </si>
  <si>
    <t>ŻOCHOWO STARE</t>
  </si>
  <si>
    <t>ŻOCHÓWEK</t>
  </si>
  <si>
    <t>MAZOWIECKIEPŁOCKIWYSZOGRÓD</t>
  </si>
  <si>
    <t>BOLINO</t>
  </si>
  <si>
    <t>CIUĆKOWO</t>
  </si>
  <si>
    <t>GRODKOWO</t>
  </si>
  <si>
    <t>GRODKÓWKO</t>
  </si>
  <si>
    <t>POZARZYN</t>
  </si>
  <si>
    <t>PRUSZCZYN</t>
  </si>
  <si>
    <t>ROSTKOWICE</t>
  </si>
  <si>
    <t>SŁOMIN</t>
  </si>
  <si>
    <t>STARZYNO</t>
  </si>
  <si>
    <t>WIĄZÓWKA</t>
  </si>
  <si>
    <t>MAZOWIECKIEPŁOŃSKIBABOSZEWO</t>
  </si>
  <si>
    <t>BOŻEWO</t>
  </si>
  <si>
    <t>BRZEŚCIE MAŁE</t>
  </si>
  <si>
    <t>BRZEŚCIE NOWE</t>
  </si>
  <si>
    <t>BUDY RADZYMIŃSKIE</t>
  </si>
  <si>
    <t>CIESZKOWO NOWE</t>
  </si>
  <si>
    <t>CIESZKOWO STARE</t>
  </si>
  <si>
    <t>CIESZKOWO-KOLONIA</t>
  </si>
  <si>
    <t>CYWINY WOJSKIE</t>
  </si>
  <si>
    <t>CYWINY-DYNGUNY</t>
  </si>
  <si>
    <t>DŁUŻNIEWO</t>
  </si>
  <si>
    <t>DRAMIN</t>
  </si>
  <si>
    <t>DZIEKTARZEWO</t>
  </si>
  <si>
    <t>DZIEKTARZEWO-WYLATY</t>
  </si>
  <si>
    <t>GALOMIN</t>
  </si>
  <si>
    <t>GALOMINEK</t>
  </si>
  <si>
    <t>GALOMINEK NOWY</t>
  </si>
  <si>
    <t>GOSZCZYCE POŚWIĘTNE</t>
  </si>
  <si>
    <t>GOSZCZYCE ŚREDNIE</t>
  </si>
  <si>
    <t>KIEŁKI</t>
  </si>
  <si>
    <t>KIEŁKI-OSADA</t>
  </si>
  <si>
    <t>KROŚCIN</t>
  </si>
  <si>
    <t>KRUSZEWIE</t>
  </si>
  <si>
    <t>LACHÓWIEC</t>
  </si>
  <si>
    <t>LUTOMIERZYN</t>
  </si>
  <si>
    <t>MYSTKOWO</t>
  </si>
  <si>
    <t>NIEDARZYN</t>
  </si>
  <si>
    <t>PIEŃKI RZEWIŃSKIE</t>
  </si>
  <si>
    <t>RZEWIN</t>
  </si>
  <si>
    <t>SOKOLNIKI NOWE</t>
  </si>
  <si>
    <t>SOKOLNIKI STARE</t>
  </si>
  <si>
    <t>WOLA DŁUŻNIEWSKA</t>
  </si>
  <si>
    <t>WOLA-FOLWARK</t>
  </si>
  <si>
    <t>ZBYSZYNO</t>
  </si>
  <si>
    <t>MAZOWIECKIEPŁOŃSKICZERWIŃSK NAD WISŁĄ</t>
  </si>
  <si>
    <t>GARWOLEWO</t>
  </si>
  <si>
    <t>GAWARZEC DOLNY</t>
  </si>
  <si>
    <t>GAWARZEC GÓRNY</t>
  </si>
  <si>
    <t>GOŁAWIN</t>
  </si>
  <si>
    <t>KOMSIN</t>
  </si>
  <si>
    <t>KUCHARY-SKOTNIKI</t>
  </si>
  <si>
    <t>ŁBOWO</t>
  </si>
  <si>
    <t>MIĄCZYNEK</t>
  </si>
  <si>
    <t>NOWE PRZYBOJEWO</t>
  </si>
  <si>
    <t>NOWE RADZIKOWO</t>
  </si>
  <si>
    <t>NOWY BOGUSZYN</t>
  </si>
  <si>
    <t>RADZIKOWO SCALONE</t>
  </si>
  <si>
    <t>RASZEWO DWORSKIE</t>
  </si>
  <si>
    <t>RASZEWO WŁOŚCIAŃSKIE</t>
  </si>
  <si>
    <t>ROGUSZYN</t>
  </si>
  <si>
    <t>STARE PRZYBOJEWO</t>
  </si>
  <si>
    <t>STARE RADZIKOWO</t>
  </si>
  <si>
    <t>STARY BOGUSZYN</t>
  </si>
  <si>
    <t>STOBIECIN</t>
  </si>
  <si>
    <t>WILKOWUJE</t>
  </si>
  <si>
    <t>WILKÓWIEC</t>
  </si>
  <si>
    <t>WÓLKA PRZYBÓJEWSKA</t>
  </si>
  <si>
    <t>WYCHÓDŹC</t>
  </si>
  <si>
    <t>ZARĘBIN</t>
  </si>
  <si>
    <t>ZDZIARKA</t>
  </si>
  <si>
    <t>BŁOMINO GUMOWSKIE</t>
  </si>
  <si>
    <t>MAZOWIECKIEPŁOŃSKIDZIERZĄŻNIA</t>
  </si>
  <si>
    <t>BŁOMINO-GULE</t>
  </si>
  <si>
    <t>BŁOMINO-JEŻE</t>
  </si>
  <si>
    <t>CHROŚCIN</t>
  </si>
  <si>
    <t>CUMINO</t>
  </si>
  <si>
    <t>KADŁUBOWO</t>
  </si>
  <si>
    <t>KUCICE</t>
  </si>
  <si>
    <t>NOWA DZIERZĄŻNIA</t>
  </si>
  <si>
    <t>NOWE GUMINO</t>
  </si>
  <si>
    <t>NOWE KUCICE</t>
  </si>
  <si>
    <t>NOWE SARNOWO</t>
  </si>
  <si>
    <t>PLUSKOCIN</t>
  </si>
  <si>
    <t>PODMARSZCZYN</t>
  </si>
  <si>
    <t>POMIANOWO</t>
  </si>
  <si>
    <t>POMIANOWO-DZIERKI</t>
  </si>
  <si>
    <t>PRZEMKOWO</t>
  </si>
  <si>
    <t>SADKOWO</t>
  </si>
  <si>
    <t>SARNOWO-GÓRY</t>
  </si>
  <si>
    <t>SIEKLUKI</t>
  </si>
  <si>
    <t>SKOŁATOWO</t>
  </si>
  <si>
    <t>STARCZEWO WIELKIE</t>
  </si>
  <si>
    <t>STARCZEWO-POBODZE</t>
  </si>
  <si>
    <t>STARE GUMINO</t>
  </si>
  <si>
    <t>WIERZBICA PAŃSKA</t>
  </si>
  <si>
    <t>WIERZBICA SZLACHECKA</t>
  </si>
  <si>
    <t>MAZOWIECKIEPŁOŃSKIJONIEC</t>
  </si>
  <si>
    <t>JONIEC-KOLONIA</t>
  </si>
  <si>
    <t>KRAJĘCZYN</t>
  </si>
  <si>
    <t>KRÓLEWO</t>
  </si>
  <si>
    <t>OMIĘCINY</t>
  </si>
  <si>
    <t>POPIELŻYN GÓRNY</t>
  </si>
  <si>
    <t>POPIELŻYN-ZAWADY</t>
  </si>
  <si>
    <t>PROBOSZCZEWICE</t>
  </si>
  <si>
    <t>PROBOSZCZEWICE-KOLONIA</t>
  </si>
  <si>
    <t>SOBIESKI</t>
  </si>
  <si>
    <t>STARA WRONA</t>
  </si>
  <si>
    <t>SZUMLIN</t>
  </si>
  <si>
    <t>BESZYNO</t>
  </si>
  <si>
    <t>MAZOWIECKIEPŁOŃSKINARUSZEWO</t>
  </si>
  <si>
    <t>DŁUTOWO</t>
  </si>
  <si>
    <t>DROCHOWO</t>
  </si>
  <si>
    <t>DROCHÓWKA</t>
  </si>
  <si>
    <t>DROCHÓWKA ZA RĄBIEŻEM</t>
  </si>
  <si>
    <t>GRĄBCZEWO</t>
  </si>
  <si>
    <t>KOZARZEWO</t>
  </si>
  <si>
    <t>KRYSK</t>
  </si>
  <si>
    <t>ŁAZĘKI</t>
  </si>
  <si>
    <t>NACPOLSK</t>
  </si>
  <si>
    <t>NOWE NARUSZEWO</t>
  </si>
  <si>
    <t>NOWY KRYSK</t>
  </si>
  <si>
    <t>NOWY NACPOLSK</t>
  </si>
  <si>
    <t>PIEŚCIDŁA</t>
  </si>
  <si>
    <t>POSTRÓŻE</t>
  </si>
  <si>
    <t>POTYRY</t>
  </si>
  <si>
    <t>RADZYMINEK</t>
  </si>
  <si>
    <t>SKARBOSZEWO</t>
  </si>
  <si>
    <t>SKWARY</t>
  </si>
  <si>
    <t>SOBANICE</t>
  </si>
  <si>
    <t>SOSENKOWO</t>
  </si>
  <si>
    <t>SOSENKOWO-OSIEDLE</t>
  </si>
  <si>
    <t>STARY NACPOLSK</t>
  </si>
  <si>
    <t>STARY SKARSZYN</t>
  </si>
  <si>
    <t>STRZEMBOWO</t>
  </si>
  <si>
    <t>TROSKI</t>
  </si>
  <si>
    <t>TUSTAŃ-LEŚNICZÓWKA</t>
  </si>
  <si>
    <t>WICHOROWO</t>
  </si>
  <si>
    <t>WOLA-KRYSK</t>
  </si>
  <si>
    <t>WRONINO</t>
  </si>
  <si>
    <t>WRÓBLEWO-OSIEDLE</t>
  </si>
  <si>
    <t>ŻUKOWO POŚWIĘTNE</t>
  </si>
  <si>
    <t>ŻUKÓWEK</t>
  </si>
  <si>
    <t>MAZOWIECKIEPŁOŃSKINOWE MIASTO</t>
  </si>
  <si>
    <t>BELIN</t>
  </si>
  <si>
    <t>CZARNOTY</t>
  </si>
  <si>
    <t>GAWŁOWO</t>
  </si>
  <si>
    <t>GOŚCIMIN WIELKI</t>
  </si>
  <si>
    <t>HENRYKOWO</t>
  </si>
  <si>
    <t>JURZYNEK</t>
  </si>
  <si>
    <t>KADŁUBÓWKA</t>
  </si>
  <si>
    <t>KUBICE</t>
  </si>
  <si>
    <t>LATONICE</t>
  </si>
  <si>
    <t>MISZEWO B</t>
  </si>
  <si>
    <t>MISZEWO WIELKIE</t>
  </si>
  <si>
    <t>MODZELE-BARTŁOMIEJE</t>
  </si>
  <si>
    <t>MODZELE-GAJÓWKA</t>
  </si>
  <si>
    <t>NOWE MIASTO-FOLWARK</t>
  </si>
  <si>
    <t>POPIELŻYN DOLNY</t>
  </si>
  <si>
    <t>PRZEPITKI</t>
  </si>
  <si>
    <t>SALOMONKA</t>
  </si>
  <si>
    <t>WÓLKA SZCZAWIŃSKA</t>
  </si>
  <si>
    <t>ZAKOBIEL</t>
  </si>
  <si>
    <t>ZASONIE</t>
  </si>
  <si>
    <t>ZAWADY B</t>
  </si>
  <si>
    <t>ZAWADY STARE</t>
  </si>
  <si>
    <t>MAZOWIECKIEPŁOŃSKIPŁOŃSK</t>
  </si>
  <si>
    <t>ARCELIN</t>
  </si>
  <si>
    <t>MAZOWIECKIEPŁOŃSKIPŁOŃSK (WIEJSKA)</t>
  </si>
  <si>
    <t>BOŃKI</t>
  </si>
  <si>
    <t>CEMPKOWO</t>
  </si>
  <si>
    <t>CHOLEWY</t>
  </si>
  <si>
    <t>CIECIÓRKI</t>
  </si>
  <si>
    <t>ĆWIKLIN</t>
  </si>
  <si>
    <t>ĆWIKLINEK</t>
  </si>
  <si>
    <t>DALANÓWEK</t>
  </si>
  <si>
    <t>ILINKO</t>
  </si>
  <si>
    <t>ILINO</t>
  </si>
  <si>
    <t>KLUCZEWO</t>
  </si>
  <si>
    <t>KOZIMINY-STACHOWO</t>
  </si>
  <si>
    <t>MICHOWO</t>
  </si>
  <si>
    <t>NOWE KOZIMINY</t>
  </si>
  <si>
    <t>PILITOWO</t>
  </si>
  <si>
    <t>POCZERNIN</t>
  </si>
  <si>
    <t>PRUSZYN</t>
  </si>
  <si>
    <t>RAŹNIEWO</t>
  </si>
  <si>
    <t>SIEDLIN</t>
  </si>
  <si>
    <t>SŁOSZEWO</t>
  </si>
  <si>
    <t>SŁOSZEWO-KOLONIA</t>
  </si>
  <si>
    <t>STARE KOZIMINY</t>
  </si>
  <si>
    <t>STRACHÓWKO</t>
  </si>
  <si>
    <t>SZEROMIN</t>
  </si>
  <si>
    <t>SZEROMINEK</t>
  </si>
  <si>
    <t>SZPONDOWO</t>
  </si>
  <si>
    <t>SZYMAKI</t>
  </si>
  <si>
    <t>WRONINKO</t>
  </si>
  <si>
    <t>MAZOWIECKIEPŁOŃSKIRACIĄŻ</t>
  </si>
  <si>
    <t>MAZOWIECKIEPŁOŃSKIRACIĄŻ (WIEJSKA)</t>
  </si>
  <si>
    <t>BUDY KRASZEWSKIE</t>
  </si>
  <si>
    <t>CHARZYNY</t>
  </si>
  <si>
    <t>CHYCZEWO</t>
  </si>
  <si>
    <t>CIECIERSK</t>
  </si>
  <si>
    <t>ĆWIERSK</t>
  </si>
  <si>
    <t>DOBRSKA-KOLONIA</t>
  </si>
  <si>
    <t>DOBRSKA-WŁOŚCIANY</t>
  </si>
  <si>
    <t>DRAMINEK</t>
  </si>
  <si>
    <t>DRUCHOWO</t>
  </si>
  <si>
    <t>FOLWARK-RACIĄŻ</t>
  </si>
  <si>
    <t>JEŻEWO-WESEL</t>
  </si>
  <si>
    <t>KACZOROWY</t>
  </si>
  <si>
    <t>KIEŁBOWO</t>
  </si>
  <si>
    <t>KINIKI</t>
  </si>
  <si>
    <t>KOCIĘCIN BRODOWY</t>
  </si>
  <si>
    <t>KOCIĘCIN-TWORKI</t>
  </si>
  <si>
    <t>KODŁUTOWO</t>
  </si>
  <si>
    <t>KOLONIA UNIECK</t>
  </si>
  <si>
    <t>KOSSOBUDY</t>
  </si>
  <si>
    <t>KOZIEBRODY</t>
  </si>
  <si>
    <t>KOZOLIN</t>
  </si>
  <si>
    <t>KRAJKOWO-BUDKI</t>
  </si>
  <si>
    <t>KRASZEWO PODBORNE</t>
  </si>
  <si>
    <t>KRASZEWO-CZUBAKI</t>
  </si>
  <si>
    <t>KRASZEWO-FALKI</t>
  </si>
  <si>
    <t>KRASZEWO-GACZUŁTY</t>
  </si>
  <si>
    <t>KRASZEWO-RORY</t>
  </si>
  <si>
    <t>KRASZEWO-SŁAWĘCIN</t>
  </si>
  <si>
    <t>KRAŚNIEWO</t>
  </si>
  <si>
    <t>KRUSZENICA</t>
  </si>
  <si>
    <t>ŁEMPINEK</t>
  </si>
  <si>
    <t>ŁEMPINO</t>
  </si>
  <si>
    <t>MŁODY NIEDRÓŻ</t>
  </si>
  <si>
    <t>NOWE GRALEWO</t>
  </si>
  <si>
    <t>NOWE MŁODOCHOWO</t>
  </si>
  <si>
    <t>NOWY KOMUNIN</t>
  </si>
  <si>
    <t>PĘSY</t>
  </si>
  <si>
    <t>PÓLKA-RACIĄŻ</t>
  </si>
  <si>
    <t>RACHOCIN</t>
  </si>
  <si>
    <t>STARE GRALEWO</t>
  </si>
  <si>
    <t>STARE MŁODOCHOWO</t>
  </si>
  <si>
    <t>STARY KOMUNIN</t>
  </si>
  <si>
    <t>STARY NIEDRÓŻ</t>
  </si>
  <si>
    <t>STROŻĘCIN</t>
  </si>
  <si>
    <t>SZAPSK</t>
  </si>
  <si>
    <t>SZCZEPKOWO</t>
  </si>
  <si>
    <t>UNIECK</t>
  </si>
  <si>
    <t>WĘPIŁY</t>
  </si>
  <si>
    <t>ZDUNÓWEK</t>
  </si>
  <si>
    <t>ŻUKOWO-STRUSIE</t>
  </si>
  <si>
    <t>ŻUKOWO-WAWRZONKI</t>
  </si>
  <si>
    <t>ŻYCHOWO</t>
  </si>
  <si>
    <t>MAZOWIECKIEPŁOŃSKISOCHOCIN</t>
  </si>
  <si>
    <t>BUDY GUTARZEWSKIE</t>
  </si>
  <si>
    <t>DROŻDŻYN</t>
  </si>
  <si>
    <t>GROMADZYN</t>
  </si>
  <si>
    <t>GUTARZEWO</t>
  </si>
  <si>
    <t>KOLISZEWO</t>
  </si>
  <si>
    <t>KOLONIA SOCHOCIN</t>
  </si>
  <si>
    <t>KOŁOZĄB</t>
  </si>
  <si>
    <t>KONDRAJEC</t>
  </si>
  <si>
    <t>KUCHARY KRÓLEWSKIE</t>
  </si>
  <si>
    <t>KUCHARY ŻYDOWSKIE</t>
  </si>
  <si>
    <t>NIEWIKLA</t>
  </si>
  <si>
    <t>PODSMARDZEWO</t>
  </si>
  <si>
    <t>PODSMARDZEWO-GRZESZÓWKA</t>
  </si>
  <si>
    <t>PRUSZKOWO</t>
  </si>
  <si>
    <t>RZY</t>
  </si>
  <si>
    <t>WIERZBÓWIEC</t>
  </si>
  <si>
    <t>WYCINKI</t>
  </si>
  <si>
    <t>ŻELECHY</t>
  </si>
  <si>
    <t>FALBOGI WIELKIE</t>
  </si>
  <si>
    <t>MAZOWIECKIEPŁOŃSKIZAŁUSKI</t>
  </si>
  <si>
    <t>GOSTOLIN</t>
  </si>
  <si>
    <t>KAMIENICA-KOZAKI</t>
  </si>
  <si>
    <t>KAMIENICA-WYGODA</t>
  </si>
  <si>
    <t>KORYCISKA</t>
  </si>
  <si>
    <t>KROCZEWO</t>
  </si>
  <si>
    <t>KROCZEWO-BARAKI</t>
  </si>
  <si>
    <t>NABOROWO</t>
  </si>
  <si>
    <t>NABOROWO-PARCELE</t>
  </si>
  <si>
    <t>NABORÓWIEC</t>
  </si>
  <si>
    <t>NIEPIEKŁA</t>
  </si>
  <si>
    <t>NOWE OLSZYNY</t>
  </si>
  <si>
    <t>NOWE WROŃSKA</t>
  </si>
  <si>
    <t>PRZYBOROWICE DOLNE</t>
  </si>
  <si>
    <t>PRZYBOROWICE GÓRNE</t>
  </si>
  <si>
    <t>SADÓWIEC</t>
  </si>
  <si>
    <t>SŁOTWIN</t>
  </si>
  <si>
    <t>SMULSKA</t>
  </si>
  <si>
    <t>STARE OLSZYNY</t>
  </si>
  <si>
    <t>STARE WROŃSKA</t>
  </si>
  <si>
    <t>WILAMY</t>
  </si>
  <si>
    <t>WOJNY</t>
  </si>
  <si>
    <t>ZDUNOWO</t>
  </si>
  <si>
    <t>ZŁOTOPOLICE</t>
  </si>
  <si>
    <t>MAZOWIECKIEPRUSZKOWSKIBRWINÓW</t>
  </si>
  <si>
    <t>CZUBIN</t>
  </si>
  <si>
    <t>GRUDÓW</t>
  </si>
  <si>
    <t>KOSZAJEC</t>
  </si>
  <si>
    <t>KROSNA-PARCELA</t>
  </si>
  <si>
    <t>KROSNA-WIEŚ</t>
  </si>
  <si>
    <t>MILĘCIN</t>
  </si>
  <si>
    <t>MOSZNA-PARCELA</t>
  </si>
  <si>
    <t>MOSZNA-WIEŚ</t>
  </si>
  <si>
    <t>OTRĘBUSY</t>
  </si>
  <si>
    <t>PARZNIEW</t>
  </si>
  <si>
    <t>POPÓWEK</t>
  </si>
  <si>
    <t>TERENIA</t>
  </si>
  <si>
    <t>MAZOWIECKIEPRUSZKOWSKIMICHAŁOWICE</t>
  </si>
  <si>
    <t>MICHAŁOWICE-WIEŚ</t>
  </si>
  <si>
    <t>OPACZ MAŁA</t>
  </si>
  <si>
    <t>OPACZ-KOLONIA</t>
  </si>
  <si>
    <t>PĘCICE</t>
  </si>
  <si>
    <t>PĘCICE MAŁE</t>
  </si>
  <si>
    <t>REGUŁY</t>
  </si>
  <si>
    <t>MAZOWIECKIEPRUSZKOWSKINADARZYN</t>
  </si>
  <si>
    <t>KAJETANY</t>
  </si>
  <si>
    <t>KOSTOWIEC</t>
  </si>
  <si>
    <t>MŁOCHÓW</t>
  </si>
  <si>
    <t>PAROLE</t>
  </si>
  <si>
    <t>STASINEK</t>
  </si>
  <si>
    <t>STRZENIÓWKA</t>
  </si>
  <si>
    <t>SZAMOTY</t>
  </si>
  <si>
    <t>URZUT</t>
  </si>
  <si>
    <t>WALENDÓW</t>
  </si>
  <si>
    <t>WOLA KRAKOWIAŃSKA</t>
  </si>
  <si>
    <t>MAZOWIECKIEPRUSZKOWSKIPIASTÓW</t>
  </si>
  <si>
    <t>MAZOWIECKIEPRUSZKOWSKIPRUSZKÓW</t>
  </si>
  <si>
    <t>MAZOWIECKIEPRUSZKOWSKIRASZYN</t>
  </si>
  <si>
    <t>DAWIDY BANKOWE</t>
  </si>
  <si>
    <t>FALENTY</t>
  </si>
  <si>
    <t>FALENTY DUŻE</t>
  </si>
  <si>
    <t>FALENTY NOWE</t>
  </si>
  <si>
    <t>JAWOROWA</t>
  </si>
  <si>
    <t>LASZCZKI</t>
  </si>
  <si>
    <t>ŁADY</t>
  </si>
  <si>
    <t>NOWE GROCHOLICE</t>
  </si>
  <si>
    <t>PODOLSZYN NOWY</t>
  </si>
  <si>
    <t>SĘKOCIN NOWY</t>
  </si>
  <si>
    <t>SĘKOCIN STARY</t>
  </si>
  <si>
    <t>SĘKOCIN-LAS</t>
  </si>
  <si>
    <t>WYPĘDY</t>
  </si>
  <si>
    <t>MAZOWIECKIEPRZASNYSKICHORZELE</t>
  </si>
  <si>
    <t>BAGIENICE</t>
  </si>
  <si>
    <t>BOGDANY MAŁE</t>
  </si>
  <si>
    <t>BOGDANY WIELKIE</t>
  </si>
  <si>
    <t>BRZESKI-KOŁAKI</t>
  </si>
  <si>
    <t>BUGZY PŁOSKIE</t>
  </si>
  <si>
    <t>BUGZY-JARKI</t>
  </si>
  <si>
    <t>BUGZY-ŚWIĘCHY</t>
  </si>
  <si>
    <t>CZAPLICE WIELKIE</t>
  </si>
  <si>
    <t>CZAPLICE-FURMANY</t>
  </si>
  <si>
    <t>CZAPLICE-PIŁATY</t>
  </si>
  <si>
    <t>CZARZASTE MAŁE</t>
  </si>
  <si>
    <t>CZARZASTE WIELKIE</t>
  </si>
  <si>
    <t>DĄBRÓWKA OSTROWSKA</t>
  </si>
  <si>
    <t>DUCZYMIN</t>
  </si>
  <si>
    <t>DZIERZĘGA-NADBORY</t>
  </si>
  <si>
    <t>GADOMIEC-CHRZCZANY</t>
  </si>
  <si>
    <t>GADOMIEC-MIŁOCIĘTA</t>
  </si>
  <si>
    <t>GADOMIEC-PERONIE</t>
  </si>
  <si>
    <t>GRĄD RYCICKI</t>
  </si>
  <si>
    <t>JARZYNNY KIERZ</t>
  </si>
  <si>
    <t>JEDLINKA</t>
  </si>
  <si>
    <t>KRZYNOWŁOGA WIELKA</t>
  </si>
  <si>
    <t>KWIATKOWO K. DUCZYMINA</t>
  </si>
  <si>
    <t>LIWKI</t>
  </si>
  <si>
    <t>MĄCICE</t>
  </si>
  <si>
    <t>NISKIE WIELKIE</t>
  </si>
  <si>
    <t>NOWA WIEŚ ZARĘBSKA</t>
  </si>
  <si>
    <t>OPALENIEC</t>
  </si>
  <si>
    <t>OPIŁKI PŁOSKIE</t>
  </si>
  <si>
    <t>POŚCIEŃ-WIEŚ</t>
  </si>
  <si>
    <t>POŚCIEŃ-ZAMION</t>
  </si>
  <si>
    <t>PRUSKOŁĘKA</t>
  </si>
  <si>
    <t>PRZĄTALINA</t>
  </si>
  <si>
    <t>PRZYSOWY</t>
  </si>
  <si>
    <t>RAPATY-GÓRKI</t>
  </si>
  <si>
    <t>RAPATY-SULIMY</t>
  </si>
  <si>
    <t>RAPATY-ŻACHY</t>
  </si>
  <si>
    <t>RASZUJKA</t>
  </si>
  <si>
    <t>RAWKI</t>
  </si>
  <si>
    <t>RYCICE</t>
  </si>
  <si>
    <t>RZODKIEWNICA</t>
  </si>
  <si>
    <t>SKUZE</t>
  </si>
  <si>
    <t>SOSNÓWEK</t>
  </si>
  <si>
    <t>ŚCIĘCIEL</t>
  </si>
  <si>
    <t>WASIŁY-ZYGNY</t>
  </si>
  <si>
    <t>WIERZCHOWIZNA</t>
  </si>
  <si>
    <t>WÓLKA ZDZIWÓJSKA</t>
  </si>
  <si>
    <t>ZAGATY</t>
  </si>
  <si>
    <t>ZDZIWÓJ NOWY</t>
  </si>
  <si>
    <t>ZDZIWÓJ STARY</t>
  </si>
  <si>
    <t>BORKOWO-BOKSY</t>
  </si>
  <si>
    <t>MAZOWIECKIEPRZASNYSKICZERNICE BOROWE</t>
  </si>
  <si>
    <t>BORKOWO-FALENTA</t>
  </si>
  <si>
    <t>CHOJNÓWKA</t>
  </si>
  <si>
    <t>CHROSTOWO WIELKIE</t>
  </si>
  <si>
    <t>CHROSTOWO-ZALESIE</t>
  </si>
  <si>
    <t>DZIELIN</t>
  </si>
  <si>
    <t>KADZIELNIA</t>
  </si>
  <si>
    <t>KOSMOWO</t>
  </si>
  <si>
    <t>KUSKOWO</t>
  </si>
  <si>
    <t>MIŁOSZEWIEC</t>
  </si>
  <si>
    <t>NAŁĘCZE</t>
  </si>
  <si>
    <t>NOWE CZERNICE</t>
  </si>
  <si>
    <t>NOWE PAWŁOWO</t>
  </si>
  <si>
    <t>OBRĘBIEC</t>
  </si>
  <si>
    <t>OLSZEWIEC</t>
  </si>
  <si>
    <t>PAWŁOWO KOŚCIELNE</t>
  </si>
  <si>
    <t>PAWŁOWO-GÓRY</t>
  </si>
  <si>
    <t>PAWŁOWO-PORĘBA</t>
  </si>
  <si>
    <t>PIERZCHAŁY</t>
  </si>
  <si>
    <t>SKIERKI</t>
  </si>
  <si>
    <t>SMOLEŃ-POLUBY</t>
  </si>
  <si>
    <t>WĘGRA</t>
  </si>
  <si>
    <t>WYDERKA</t>
  </si>
  <si>
    <t>ZAŁOGI-CIBORY</t>
  </si>
  <si>
    <t>ZAŁOGI-JĘDRZEJKI</t>
  </si>
  <si>
    <t>ZBEROŻ</t>
  </si>
  <si>
    <t>ZEMBRZUS WIELKI</t>
  </si>
  <si>
    <t>ŻEBRY-IDŹKI</t>
  </si>
  <si>
    <t>ŻEBRY-KORDY</t>
  </si>
  <si>
    <t>ŻEBRY-MARCISZE</t>
  </si>
  <si>
    <t>BUDY RZĄDOWE</t>
  </si>
  <si>
    <t>MAZOWIECKIEPRZASNYSKIJEDNOROŻEC</t>
  </si>
  <si>
    <t>DRĄŻDŻEWO NOWE</t>
  </si>
  <si>
    <t>DYNAK</t>
  </si>
  <si>
    <t>GĄTARKA</t>
  </si>
  <si>
    <t>KOBYLAKI-CZARZASTE</t>
  </si>
  <si>
    <t>KOBYLAKI-KONOPKI</t>
  </si>
  <si>
    <t>KOBYLAKI-KORYSZE</t>
  </si>
  <si>
    <t>KOBYLAKI-WÓLKA</t>
  </si>
  <si>
    <t>MAŁOWIDZ</t>
  </si>
  <si>
    <t>NAKIEŁ</t>
  </si>
  <si>
    <t>NISZTALKI</t>
  </si>
  <si>
    <t>PARCIAKI</t>
  </si>
  <si>
    <t>PARCIAKI-STACJA</t>
  </si>
  <si>
    <t>POŁOŃ</t>
  </si>
  <si>
    <t>PRZEJMY</t>
  </si>
  <si>
    <t>ULATOWO-DĄBRÓWKA</t>
  </si>
  <si>
    <t>ULATOWO-POGORZEL</t>
  </si>
  <si>
    <t>ULATOWO-SŁABOGÓRA</t>
  </si>
  <si>
    <t>UŚCIANEK</t>
  </si>
  <si>
    <t>ZAPOLA</t>
  </si>
  <si>
    <t>ŻELAZNA PRYWATNA</t>
  </si>
  <si>
    <t>ŻELAZNA RZĄDOWA</t>
  </si>
  <si>
    <t>ŻELAZNA RZĄDOWA-GUTOCHA</t>
  </si>
  <si>
    <t>MAZOWIECKIEPRZASNYSKIKRASNE</t>
  </si>
  <si>
    <t>BARAŃCE</t>
  </si>
  <si>
    <t>BARTOŁDY</t>
  </si>
  <si>
    <t>BRZOZOWO MAŁE</t>
  </si>
  <si>
    <t>BRZOZOWO WIELKIE</t>
  </si>
  <si>
    <t>DĘBOWA KARCZMA</t>
  </si>
  <si>
    <t>FILIPY</t>
  </si>
  <si>
    <t>GODACZE</t>
  </si>
  <si>
    <t>GORĄCA</t>
  </si>
  <si>
    <t>GRABOWO GĘSIE</t>
  </si>
  <si>
    <t>GRABOWO WIELKIE</t>
  </si>
  <si>
    <t>GRABOWO-TROJANY</t>
  </si>
  <si>
    <t>GUSTAWIN</t>
  </si>
  <si>
    <t>IŁÓWKO</t>
  </si>
  <si>
    <t>KAMIENICE-ŚLESICE</t>
  </si>
  <si>
    <t>KRASKI-ŚLESICE</t>
  </si>
  <si>
    <t>KRASNE-ELŻBIECIN</t>
  </si>
  <si>
    <t>KUROWO</t>
  </si>
  <si>
    <t>KURÓWKO</t>
  </si>
  <si>
    <t>ŁYSZKOWO</t>
  </si>
  <si>
    <t>MILEWO-BRZEGĘDY</t>
  </si>
  <si>
    <t>MILEWO-BYLICE</t>
  </si>
  <si>
    <t>MILEWO-GAWARY</t>
  </si>
  <si>
    <t>MILEWO-KULKI</t>
  </si>
  <si>
    <t>MILEWO-RĄCZKI</t>
  </si>
  <si>
    <t>MILEWO-RUSZCZYNY</t>
  </si>
  <si>
    <t>MILEWO-SZWEJKI</t>
  </si>
  <si>
    <t>MILEWO-TABUŁY</t>
  </si>
  <si>
    <t>MOSAKI-RUKLE</t>
  </si>
  <si>
    <t>MOSAKI-STARA WIEŚ</t>
  </si>
  <si>
    <t>NIESIOBĘDY</t>
  </si>
  <si>
    <t>NOWE ŻMIJEWO</t>
  </si>
  <si>
    <t>NOWOKRASNE</t>
  </si>
  <si>
    <t>PĘCZKI-KOZŁOWO</t>
  </si>
  <si>
    <t>STARY JANIN</t>
  </si>
  <si>
    <t>SZLASY ŻALNE</t>
  </si>
  <si>
    <t>SZLASY-LESZCZE</t>
  </si>
  <si>
    <t>SZLASY-UMIEMY</t>
  </si>
  <si>
    <t>WĘŻEWO</t>
  </si>
  <si>
    <t>ŻBIKI</t>
  </si>
  <si>
    <t>ŻBIKI-GAWRONKI</t>
  </si>
  <si>
    <t>ŻBIKI-KIERZKI</t>
  </si>
  <si>
    <t>ŻBIKI-STARKI</t>
  </si>
  <si>
    <t>BOROWE-CHRZCZANY</t>
  </si>
  <si>
    <t>MAZOWIECKIEPRZASNYSKIKRZYNOWŁOGA MAŁA</t>
  </si>
  <si>
    <t>BOROWE-GRYKI</t>
  </si>
  <si>
    <t>BYSTRE-CHRZANY</t>
  </si>
  <si>
    <t>CHMIELEŃ WIELKI</t>
  </si>
  <si>
    <t>CHMIELONEK</t>
  </si>
  <si>
    <t>CICHOWO</t>
  </si>
  <si>
    <t>CZAPLICE-BĄKI</t>
  </si>
  <si>
    <t>CZAPLICE-KURKI</t>
  </si>
  <si>
    <t>CZAPLICE-MIŁKI</t>
  </si>
  <si>
    <t>CZARZASTE-BŁOTKI</t>
  </si>
  <si>
    <t>GADOMIEC-JEBIEŃKI</t>
  </si>
  <si>
    <t>GADOMIEC-JĘDRYKI</t>
  </si>
  <si>
    <t>GADOMIEC-TROJANY</t>
  </si>
  <si>
    <t>GADOMIEC-WYRAKI</t>
  </si>
  <si>
    <t>GOSKI-WĄSOSZE</t>
  </si>
  <si>
    <t>GRABOWO-PADAKI</t>
  </si>
  <si>
    <t>GRABOWO-RŻAŃCE</t>
  </si>
  <si>
    <t>GRABOWO-SKORUPKI</t>
  </si>
  <si>
    <t>GRABOWO-ZAWADY</t>
  </si>
  <si>
    <t>KAKI-MROCZKI</t>
  </si>
  <si>
    <t>KAWIECZYNO</t>
  </si>
  <si>
    <t>KRAJEWO WIELKIE</t>
  </si>
  <si>
    <t>KRAJEWO-CEPKI</t>
  </si>
  <si>
    <t>KRAJEWO-DARMOPYCHY</t>
  </si>
  <si>
    <t>KRAJEWO-KŁÓDKI</t>
  </si>
  <si>
    <t>KRAJEWO-WIERCIOCHY</t>
  </si>
  <si>
    <t>MASIAK</t>
  </si>
  <si>
    <t>MORAWY WIELKIE</t>
  </si>
  <si>
    <t>MORAWY-KALISZE</t>
  </si>
  <si>
    <t>MORAWY-ŚLIWKI</t>
  </si>
  <si>
    <t>OSTROWE-DYLE</t>
  </si>
  <si>
    <t>OSTROWE-KOKACZE</t>
  </si>
  <si>
    <t>OSTROWE-STAŃCZYKI</t>
  </si>
  <si>
    <t>OŻUMIECH</t>
  </si>
  <si>
    <t>ROMANY GÓRSKIE</t>
  </si>
  <si>
    <t>ROMANY-FUSZKI</t>
  </si>
  <si>
    <t>ROMANY-JANOWIĘTA</t>
  </si>
  <si>
    <t>ROMANY-KARCZE</t>
  </si>
  <si>
    <t>ROMANY-SEBORY</t>
  </si>
  <si>
    <t>ROMANY-SĘDZIĘTA</t>
  </si>
  <si>
    <t>ROMANY-ZALESIE</t>
  </si>
  <si>
    <t>RUDNO JEZIOROWE</t>
  </si>
  <si>
    <t>RUDNO KMIECE</t>
  </si>
  <si>
    <t>RUDNO-KOSIŁY</t>
  </si>
  <si>
    <t>SKIERKOWIZNA</t>
  </si>
  <si>
    <t>ULATOWO-ADAMY</t>
  </si>
  <si>
    <t>ULATOWO-BORZUCHY</t>
  </si>
  <si>
    <t>ULATOWO-CZERNIAKI</t>
  </si>
  <si>
    <t>ULATOWO-GAĆ</t>
  </si>
  <si>
    <t>ULATOWO-JANOWIĘTA</t>
  </si>
  <si>
    <t>ULATOWO-NIWKA</t>
  </si>
  <si>
    <t>ULATOWO-RUMUNEK</t>
  </si>
  <si>
    <t>ULATOWO-ZALESIE</t>
  </si>
  <si>
    <t>ULATOWO-ŻYŁY</t>
  </si>
  <si>
    <t>WYKNO BOROWE</t>
  </si>
  <si>
    <t>ZALESIE ŚWINIARSKIE</t>
  </si>
  <si>
    <t>ZALESIE-GOLANKI</t>
  </si>
  <si>
    <t>ZBROCHY</t>
  </si>
  <si>
    <t>MAZOWIECKIEPRZASNYSKIPRZASNYSZ</t>
  </si>
  <si>
    <t>MAZOWIECKIEPRZASNYSKIPRZASNYSZ (WIEJSKA)</t>
  </si>
  <si>
    <t>BOGATE</t>
  </si>
  <si>
    <t>CIERPIGÓRZ</t>
  </si>
  <si>
    <t>DOBRZANKOWO</t>
  </si>
  <si>
    <t>EMOWO</t>
  </si>
  <si>
    <t>FIJAŁKOWO</t>
  </si>
  <si>
    <t>FRANKOWO</t>
  </si>
  <si>
    <t>GOLANY</t>
  </si>
  <si>
    <t>GÓRY KARWACKIE</t>
  </si>
  <si>
    <t>HELENOWO NOWE</t>
  </si>
  <si>
    <t>HELENOWO STARE</t>
  </si>
  <si>
    <t>HELENOWO-GADOMIEC</t>
  </si>
  <si>
    <t>KARBÓWKO</t>
  </si>
  <si>
    <t>KLEWKI</t>
  </si>
  <si>
    <t>LISIOGÓRA</t>
  </si>
  <si>
    <t>MCHOWO</t>
  </si>
  <si>
    <t>MCHÓWKO</t>
  </si>
  <si>
    <t>OGLĘDA</t>
  </si>
  <si>
    <t>OSÓWIEC KMIECY</t>
  </si>
  <si>
    <t>OSÓWIEC SZLACHECKI</t>
  </si>
  <si>
    <t>PATOŁĘKA</t>
  </si>
  <si>
    <t>SĄTRZASKA</t>
  </si>
  <si>
    <t>STARA KRĘPA</t>
  </si>
  <si>
    <t>SZLA</t>
  </si>
  <si>
    <t>ŚWIĘTE MIEJSCE</t>
  </si>
  <si>
    <t>WANDOLIN</t>
  </si>
  <si>
    <t>WIELODRÓŻ</t>
  </si>
  <si>
    <t>WYRĄB KARWACKI</t>
  </si>
  <si>
    <t>ZAKOCIE</t>
  </si>
  <si>
    <t>MAZOWIECKIEPRZYSUSKIBORKOWICE</t>
  </si>
  <si>
    <t>BRYZGÓW</t>
  </si>
  <si>
    <t>KAWY</t>
  </si>
  <si>
    <t>KRASNA GÓRA</t>
  </si>
  <si>
    <t>NINKÓW</t>
  </si>
  <si>
    <t>NISKA JABŁONICA</t>
  </si>
  <si>
    <t>POLITÓW</t>
  </si>
  <si>
    <t>RADESTÓW</t>
  </si>
  <si>
    <t>RZUCÓW</t>
  </si>
  <si>
    <t>SMAGÓW</t>
  </si>
  <si>
    <t>WOLA KURASZOWA</t>
  </si>
  <si>
    <t>ZDONKÓW</t>
  </si>
  <si>
    <t>ALFREDÓW</t>
  </si>
  <si>
    <t>MAZOWIECKIEPRZYSUSKIGIELNIÓW</t>
  </si>
  <si>
    <t>BOCHENKA</t>
  </si>
  <si>
    <t>BRÓD</t>
  </si>
  <si>
    <t>DRYNIA</t>
  </si>
  <si>
    <t>GOŹDZIKÓW</t>
  </si>
  <si>
    <t>GÓŹDŹ</t>
  </si>
  <si>
    <t>LELITEK</t>
  </si>
  <si>
    <t>MECHLIN</t>
  </si>
  <si>
    <t>ROZWADY</t>
  </si>
  <si>
    <t>ROŻEK</t>
  </si>
  <si>
    <t>SNARKI</t>
  </si>
  <si>
    <t>SOŁTYSY</t>
  </si>
  <si>
    <t>WYWÓZ</t>
  </si>
  <si>
    <t>BOROWA WOLA</t>
  </si>
  <si>
    <t>MAZOWIECKIEPRZYSUSKIKLWÓW</t>
  </si>
  <si>
    <t>KADŹ</t>
  </si>
  <si>
    <t>KAMIENNE DZIAŁKI</t>
  </si>
  <si>
    <t>KIERKUT</t>
  </si>
  <si>
    <t>KLWOWSKA WOLA</t>
  </si>
  <si>
    <t>KLWOWSKI GAJ</t>
  </si>
  <si>
    <t>KŁUDNO</t>
  </si>
  <si>
    <t>KOLONIA ULÓW</t>
  </si>
  <si>
    <t>LIGĘZÓW</t>
  </si>
  <si>
    <t>PAKULANKA</t>
  </si>
  <si>
    <t>PODCZASZA WOLA</t>
  </si>
  <si>
    <t>PRZYSTAŁOWICE DUŻE</t>
  </si>
  <si>
    <t>PRZYSTAŁOWICE DUŻE-KOLONIA</t>
  </si>
  <si>
    <t>SADY-KOLONIA</t>
  </si>
  <si>
    <t>SULGOSTÓW</t>
  </si>
  <si>
    <t>BADULKI</t>
  </si>
  <si>
    <t>MAZOWIECKIEPRZYSUSKIODRZYWÓŁ</t>
  </si>
  <si>
    <t>CETEŃ</t>
  </si>
  <si>
    <t>KAMIENNA WOLA</t>
  </si>
  <si>
    <t>KŁONNA</t>
  </si>
  <si>
    <t>KŁONNA-KOLONIA</t>
  </si>
  <si>
    <t>KOLONIA OSSA</t>
  </si>
  <si>
    <t>LAS KAMIENNOWOLSKI</t>
  </si>
  <si>
    <t>ŁĘGONICE MAŁE</t>
  </si>
  <si>
    <t>MYŚLAKOWICE</t>
  </si>
  <si>
    <t>MYŚLAKOWICE-KOLONIA</t>
  </si>
  <si>
    <t>WANDZINÓW</t>
  </si>
  <si>
    <t>WYSOKIN</t>
  </si>
  <si>
    <t>DĄBROWA GOSZCZEWICKA</t>
  </si>
  <si>
    <t>MAZOWIECKIEPRZYSUSKIPOTWORÓW</t>
  </si>
  <si>
    <t>DŁUSKA WOLA</t>
  </si>
  <si>
    <t>JAMKI</t>
  </si>
  <si>
    <t>KACPERKÓW</t>
  </si>
  <si>
    <t>ŁOJKÓW</t>
  </si>
  <si>
    <t>MOKRZEC</t>
  </si>
  <si>
    <t>NOWY WIR-KOLONIA</t>
  </si>
  <si>
    <t>POD RZEKĄ</t>
  </si>
  <si>
    <t>RDZÓW</t>
  </si>
  <si>
    <t>RDZUCHÓW</t>
  </si>
  <si>
    <t>RDZUCHÓW-KOLONIA</t>
  </si>
  <si>
    <t>WIR</t>
  </si>
  <si>
    <t>ZACHATKA</t>
  </si>
  <si>
    <t>BEŹNIK</t>
  </si>
  <si>
    <t>MAZOWIECKIEPRZYSUSKIPRZYSUCHA</t>
  </si>
  <si>
    <t>DĘBINY-KOLONIA</t>
  </si>
  <si>
    <t>DŁUGA BRZEZINA</t>
  </si>
  <si>
    <t>DRUTARNIA</t>
  </si>
  <si>
    <t>GLINIEC</t>
  </si>
  <si>
    <t>GŁĘBOKA DROGA</t>
  </si>
  <si>
    <t>GWAREK</t>
  </si>
  <si>
    <t>JANUCHTA</t>
  </si>
  <si>
    <t>KOLONIA SZCZERBACKA</t>
  </si>
  <si>
    <t>MARIÓWKA</t>
  </si>
  <si>
    <t>RUSKI BRÓD</t>
  </si>
  <si>
    <t>SKRZYŃSKO</t>
  </si>
  <si>
    <t>WAWRZYNÓW</t>
  </si>
  <si>
    <t>WOLA WIĘCIERZOWA</t>
  </si>
  <si>
    <t>ZAPNIÓW</t>
  </si>
  <si>
    <t>ZBOŻENNA</t>
  </si>
  <si>
    <t>MAZOWIECKIEPRZYSUSKIRUSINÓW</t>
  </si>
  <si>
    <t>BĄKÓW-KOLONIA</t>
  </si>
  <si>
    <t>BROGOWA</t>
  </si>
  <si>
    <t>NIEZNAMIEROWICE</t>
  </si>
  <si>
    <t>PRZYSTAŁOWICE MAŁE</t>
  </si>
  <si>
    <t>WOLA GAŁECKA</t>
  </si>
  <si>
    <t>ZALESIE JANIKOWSKIE</t>
  </si>
  <si>
    <t>ZYCHORZYN</t>
  </si>
  <si>
    <t>ZYCHORZYN-KOLONIA</t>
  </si>
  <si>
    <t>BRUDNÓW</t>
  </si>
  <si>
    <t>MAZOWIECKIEPRZYSUSKIWIENIAWA</t>
  </si>
  <si>
    <t>JABŁONICA</t>
  </si>
  <si>
    <t>KAMIEŃ DUŻY</t>
  </si>
  <si>
    <t>KAUKAZ</t>
  </si>
  <si>
    <t>KOCHANÓW WIENIAWSKI</t>
  </si>
  <si>
    <t>PLEC</t>
  </si>
  <si>
    <t>POGROSZYN</t>
  </si>
  <si>
    <t>ROMUALDÓW</t>
  </si>
  <si>
    <t>SOKOLNIKI MOKRE</t>
  </si>
  <si>
    <t>SOKOLNIKI SUCHE</t>
  </si>
  <si>
    <t>WOLA BRUDNOWSKA</t>
  </si>
  <si>
    <t>ZADĄBRÓW</t>
  </si>
  <si>
    <t>MAZOWIECKIEPUŁTUSKIGZY</t>
  </si>
  <si>
    <t>BORZA-PRZECHY</t>
  </si>
  <si>
    <t>BORZA-STRUMIANY</t>
  </si>
  <si>
    <t>GOTARDY</t>
  </si>
  <si>
    <t>GROCHY-IMBRZYKI</t>
  </si>
  <si>
    <t>GROCHY-KRUPY</t>
  </si>
  <si>
    <t>GROCHY-SERWATKI</t>
  </si>
  <si>
    <t>GZY-WISNOWA</t>
  </si>
  <si>
    <t>KĘSY-PAŃKI</t>
  </si>
  <si>
    <t>KĘSY-WYPYCHY</t>
  </si>
  <si>
    <t>ŁADY-KRAJĘCZYNO</t>
  </si>
  <si>
    <t>MARCISZE</t>
  </si>
  <si>
    <t>MIERZENIEC</t>
  </si>
  <si>
    <t>NOWE BORZA</t>
  </si>
  <si>
    <t>NOWE PRZEWODOWO</t>
  </si>
  <si>
    <t>NOWE SKASZEWO</t>
  </si>
  <si>
    <t>OŁDAKI-STEFANOWO</t>
  </si>
  <si>
    <t>OSTASZEWO WIELKIE</t>
  </si>
  <si>
    <t>OSTASZEWO-PAŃKI</t>
  </si>
  <si>
    <t>OSTASZEWO-WŁUSKI</t>
  </si>
  <si>
    <t>PĘKOWO</t>
  </si>
  <si>
    <t>PORZOWO</t>
  </si>
  <si>
    <t>PRZEWODOWO PODUCHOWNE</t>
  </si>
  <si>
    <t>PRZEWODOWO-MAJORAT</t>
  </si>
  <si>
    <t>PRZEWODOWO-PARCELE</t>
  </si>
  <si>
    <t>SISICE</t>
  </si>
  <si>
    <t>SKASZEWO WŁOŚCIAŃSKIE</t>
  </si>
  <si>
    <t>SŁOŃCZEWO</t>
  </si>
  <si>
    <t>STARE GROCHY</t>
  </si>
  <si>
    <t>SULNIKOWO</t>
  </si>
  <si>
    <t>SZYSZKI WŁOŚCIAŃSKIE</t>
  </si>
  <si>
    <t>SZYSZKI-FOLWARK</t>
  </si>
  <si>
    <t>TĄSEWY</t>
  </si>
  <si>
    <t>WÓJTY-TROJANY</t>
  </si>
  <si>
    <t>WYSOCKI</t>
  </si>
  <si>
    <t>ZALESIE-GRZYMAŁY</t>
  </si>
  <si>
    <t>ZALESIE-LENKI</t>
  </si>
  <si>
    <t>ZALESIE-PACUSZKI</t>
  </si>
  <si>
    <t>ŻEBRY-FALBOGI</t>
  </si>
  <si>
    <t>ŻEBRY-WIATRAKI</t>
  </si>
  <si>
    <t>ŻEBRY-WŁOSTY</t>
  </si>
  <si>
    <t>ŻEROMIN DRUGI</t>
  </si>
  <si>
    <t>MAZOWIECKIEPUŁTUSKIOBRYTE</t>
  </si>
  <si>
    <t>BARTODZIEJE-GAJÓWKA</t>
  </si>
  <si>
    <t>CIÓŁKOWO MAŁE</t>
  </si>
  <si>
    <t>CIÓŁKOWO PODUCHOWNE</t>
  </si>
  <si>
    <t>CIÓŁKOWO RZĄDOWE</t>
  </si>
  <si>
    <t>GRÓDEK NOWY</t>
  </si>
  <si>
    <t>GRÓDEK RZĄDOWY</t>
  </si>
  <si>
    <t>LUTOBROK-GAJÓWKA</t>
  </si>
  <si>
    <t>LUTRY</t>
  </si>
  <si>
    <t>MOKRUS</t>
  </si>
  <si>
    <t>PAWŁÓWEK-GAJÓWKA</t>
  </si>
  <si>
    <t>PĘPKOWO</t>
  </si>
  <si>
    <t>POPŁAWY-GAJÓWKA</t>
  </si>
  <si>
    <t>PSARY-MALIKI</t>
  </si>
  <si>
    <t>PSARY-NOWINY</t>
  </si>
  <si>
    <t>ROZDZIAŁY</t>
  </si>
  <si>
    <t>SADYKIERZ-PARCELE</t>
  </si>
  <si>
    <t>SKŁUDY</t>
  </si>
  <si>
    <t>SOKOŁOWO WŁOŚCIAŃSKIE</t>
  </si>
  <si>
    <t>TOCZNABIEL</t>
  </si>
  <si>
    <t>WIELGOLAS-LEŚNICZÓWKA</t>
  </si>
  <si>
    <t>ZAMBSKI KOŚCIELNE</t>
  </si>
  <si>
    <t>ZAMBSKI STARE</t>
  </si>
  <si>
    <t>ZAMBSKI-GAJÓWKA</t>
  </si>
  <si>
    <t>BUDY CIEPIELIŃSKIE</t>
  </si>
  <si>
    <t>MAZOWIECKIEPUŁTUSKIPOKRZYWNICA</t>
  </si>
  <si>
    <t>BUDY OBRĘBSKIE</t>
  </si>
  <si>
    <t>BUDY POBYŁKOWSKIE</t>
  </si>
  <si>
    <t>CIEPIELIN</t>
  </si>
  <si>
    <t>DZBANICE</t>
  </si>
  <si>
    <t>DZIERŻENIN</t>
  </si>
  <si>
    <t>GZOWO</t>
  </si>
  <si>
    <t>KARNIEWEK</t>
  </si>
  <si>
    <t>KĘPIASTE</t>
  </si>
  <si>
    <t>KLASKI</t>
  </si>
  <si>
    <t>ŁĘPICE</t>
  </si>
  <si>
    <t>ŁOSEWO</t>
  </si>
  <si>
    <t>ŁUBIENICA</t>
  </si>
  <si>
    <t>ŁUBIENICA-SUPERUNKI</t>
  </si>
  <si>
    <t>MORY</t>
  </si>
  <si>
    <t>NIESTĘPOWO WŁOŚCIAŃSKIE</t>
  </si>
  <si>
    <t>NOWE NIESTĘPOWO</t>
  </si>
  <si>
    <t>OBRĘBEK</t>
  </si>
  <si>
    <t>PISKORNIA</t>
  </si>
  <si>
    <t>POBYŁKOWO DUŻE</t>
  </si>
  <si>
    <t>POBYŁKOWO MAŁE</t>
  </si>
  <si>
    <t>STRZYŻE</t>
  </si>
  <si>
    <t>ŚWIESZEWO</t>
  </si>
  <si>
    <t>TRZEPOWO</t>
  </si>
  <si>
    <t>WITKI</t>
  </si>
  <si>
    <t>WÓLKA ZALESKA</t>
  </si>
  <si>
    <t>MAZOWIECKIEPUŁTUSKIPUŁTUSK</t>
  </si>
  <si>
    <t>BOBY</t>
  </si>
  <si>
    <t>GROMIN</t>
  </si>
  <si>
    <t>KLESZEWO</t>
  </si>
  <si>
    <t>LIPNIKI NOWE</t>
  </si>
  <si>
    <t>LIPNIKI STARE</t>
  </si>
  <si>
    <t>MOSZYN</t>
  </si>
  <si>
    <t>PŁOCOCHOWO</t>
  </si>
  <si>
    <t>PRZEMIAROWO</t>
  </si>
  <si>
    <t>PUŁTUSK-NADLEŚNICTWO</t>
  </si>
  <si>
    <t>RADZICE</t>
  </si>
  <si>
    <t>RAPATY</t>
  </si>
  <si>
    <t>SZYGÓWEK</t>
  </si>
  <si>
    <t>BRODOWO</t>
  </si>
  <si>
    <t>MAZOWIECKIEPUŁTUSKIŚWIERCZE</t>
  </si>
  <si>
    <t>BRULINY</t>
  </si>
  <si>
    <t>BYLICE</t>
  </si>
  <si>
    <t>DZIARNO</t>
  </si>
  <si>
    <t>GĄSIORÓWEK</t>
  </si>
  <si>
    <t>KLUKÓWEK</t>
  </si>
  <si>
    <t>KOSIOROWO</t>
  </si>
  <si>
    <t>KOŚCIESZE</t>
  </si>
  <si>
    <t>KOWALEWICE NOWE</t>
  </si>
  <si>
    <t>KOWALEWICE WŁOŚCIAŃSKIE</t>
  </si>
  <si>
    <t>OSTRZENIEWO</t>
  </si>
  <si>
    <t>STPICE</t>
  </si>
  <si>
    <t>SULKOWO</t>
  </si>
  <si>
    <t>ŚWIERCZE-SIÓŁKI</t>
  </si>
  <si>
    <t>ŚWIESZEWKO</t>
  </si>
  <si>
    <t>WYRZYKI-PĘKALE</t>
  </si>
  <si>
    <t>MAZOWIECKIEPUŁTUSKIWINNICA</t>
  </si>
  <si>
    <t>BŁĘDOSTOWO</t>
  </si>
  <si>
    <t>BRODOWO-BĄBOŁY</t>
  </si>
  <si>
    <t>BRODOWO-WITY</t>
  </si>
  <si>
    <t>BUDY-ZBROSZKI</t>
  </si>
  <si>
    <t>DOMOSŁAW</t>
  </si>
  <si>
    <t>GLINICE WIELKIE</t>
  </si>
  <si>
    <t>GLINICE-DOMANIEWO</t>
  </si>
  <si>
    <t>GNATY-LEWISKI</t>
  </si>
  <si>
    <t>GNATY-SZCZERBAKI</t>
  </si>
  <si>
    <t>GNATY-WIEŚNIANY</t>
  </si>
  <si>
    <t>GOLĄDKOWO</t>
  </si>
  <si>
    <t>GÓRKA POWIELIŃSKA</t>
  </si>
  <si>
    <t>GÓRKI-BAĆKI</t>
  </si>
  <si>
    <t>GÓRKI-WITOWICE</t>
  </si>
  <si>
    <t>ŁACHOŃ</t>
  </si>
  <si>
    <t>MIESZKI-KULIGI</t>
  </si>
  <si>
    <t>MIESZKI-LEŚNIKI</t>
  </si>
  <si>
    <t>NOWE BULKOWO</t>
  </si>
  <si>
    <t>PONIATY WIELKIE</t>
  </si>
  <si>
    <t>PONIATY-CIBORY</t>
  </si>
  <si>
    <t>POWIELIN</t>
  </si>
  <si>
    <t>RĘBKOWO</t>
  </si>
  <si>
    <t>SKOROSZE</t>
  </si>
  <si>
    <t>SKOROSZKI</t>
  </si>
  <si>
    <t>SKÓRZNICE</t>
  </si>
  <si>
    <t>SMOGORZEWO PAŃSKIE</t>
  </si>
  <si>
    <t>SMOGORZEWO WŁOŚCIAŃSKIE</t>
  </si>
  <si>
    <t>STARE BULKOWO</t>
  </si>
  <si>
    <t>WINNICZKA</t>
  </si>
  <si>
    <t>ZBROSZKI</t>
  </si>
  <si>
    <t>MAZOWIECKIEPUŁTUSKIZATORY</t>
  </si>
  <si>
    <t>BORSUKI-GAJÓWKA</t>
  </si>
  <si>
    <t>BORSUKI-KOLONIA</t>
  </si>
  <si>
    <t>BURLAKI</t>
  </si>
  <si>
    <t>CIEŃSZA</t>
  </si>
  <si>
    <t>CISKI</t>
  </si>
  <si>
    <t>GŁADCZYN</t>
  </si>
  <si>
    <t>GŁADCZYN RZĄDOWY</t>
  </si>
  <si>
    <t>GŁADCZYN SZLACHECKI</t>
  </si>
  <si>
    <t>KĘPA ZATORSKA</t>
  </si>
  <si>
    <t>KRUCZY BOREK</t>
  </si>
  <si>
    <t>LEMANY</t>
  </si>
  <si>
    <t>LUTOBROK</t>
  </si>
  <si>
    <t>LUTOBROK-FOLWARK</t>
  </si>
  <si>
    <t>ŁĘCINO</t>
  </si>
  <si>
    <t>MALWINOWO</t>
  </si>
  <si>
    <t>MYSTKÓWIEC-KALINÓWKA</t>
  </si>
  <si>
    <t>MYSTKÓWIEC-SZCZUCIN</t>
  </si>
  <si>
    <t>NOWE BORSUKI</t>
  </si>
  <si>
    <t>PNIEWO-KOLONIA</t>
  </si>
  <si>
    <t>PNIEWO-LEŚNICZÓWKA</t>
  </si>
  <si>
    <t>STAWINOGA</t>
  </si>
  <si>
    <t>ŚLISKI</t>
  </si>
  <si>
    <t>TOPOLNICA</t>
  </si>
  <si>
    <t>WÓLKA ZATORSKA</t>
  </si>
  <si>
    <t>WÓLKA ZATORSKA-GAJÓWKA</t>
  </si>
  <si>
    <t>MAZOWIECKIERADOMRADOM</t>
  </si>
  <si>
    <t>MAZOWIECKIERADOMSKIGÓZD</t>
  </si>
  <si>
    <t>BUDY NIEMIANOWSKIE</t>
  </si>
  <si>
    <t>CZARNY LASEK</t>
  </si>
  <si>
    <t>DROŻANKI</t>
  </si>
  <si>
    <t>FIGIELÓW</t>
  </si>
  <si>
    <t>GRZMUCIN</t>
  </si>
  <si>
    <t>KARSZÓWKA</t>
  </si>
  <si>
    <t>KLECISKA</t>
  </si>
  <si>
    <t>KLWATKA KRÓLEWSKA</t>
  </si>
  <si>
    <t>KŁONÓW</t>
  </si>
  <si>
    <t>KŁONÓWEK PIASZCZYSTY</t>
  </si>
  <si>
    <t>KŁONÓWEK-KOLONIA</t>
  </si>
  <si>
    <t>KŁONÓWEK-WIEŚ</t>
  </si>
  <si>
    <t>KUCZKI-KOLONIA</t>
  </si>
  <si>
    <t>KUCZKI-WIEŚ</t>
  </si>
  <si>
    <t>NIEMIANOWICE</t>
  </si>
  <si>
    <t>PISKORNICA</t>
  </si>
  <si>
    <t>PODMOSTKI</t>
  </si>
  <si>
    <t>STARY MAŁĘCZYN</t>
  </si>
  <si>
    <t>MAZOWIECKIERADOMSKIIŁŻA</t>
  </si>
  <si>
    <t>BŁAZINY DOLNE</t>
  </si>
  <si>
    <t>BŁAZINY GÓRNE</t>
  </si>
  <si>
    <t>GAJÓWKA BŁAZINY</t>
  </si>
  <si>
    <t>GAJÓWKA JASIENIEC</t>
  </si>
  <si>
    <t>GAJÓWKA KRUKI</t>
  </si>
  <si>
    <t>GAJÓWKA MAZIARZE</t>
  </si>
  <si>
    <t>GAWORZYNA</t>
  </si>
  <si>
    <t>JASIENIEC IŁŻECKI DOLNY</t>
  </si>
  <si>
    <t>JASIENIEC IŁŻECKI GÓRNY</t>
  </si>
  <si>
    <t>JASIENIEC-MAZIARZE</t>
  </si>
  <si>
    <t>JEDLANKA NOWA</t>
  </si>
  <si>
    <t>JEDLANKA STARA</t>
  </si>
  <si>
    <t>JEDLANKA-KOLONIA</t>
  </si>
  <si>
    <t>KOLONIA SEREDZICE</t>
  </si>
  <si>
    <t>KRZEWA</t>
  </si>
  <si>
    <t>LEŚNICZÓWKA JASIENIEC</t>
  </si>
  <si>
    <t>LEŚNICZÓWKA SEREDZICE</t>
  </si>
  <si>
    <t>MAŁOMIERZYCE</t>
  </si>
  <si>
    <t>MARCULE</t>
  </si>
  <si>
    <t>MAZIARZE NOWE</t>
  </si>
  <si>
    <t>MAZIARZE STARE</t>
  </si>
  <si>
    <t>NOWY JASIENIEC IŁŻECKI</t>
  </si>
  <si>
    <t>PIOTROWE POLE</t>
  </si>
  <si>
    <t>PŁUDNICA</t>
  </si>
  <si>
    <t>PRĘDOCIN</t>
  </si>
  <si>
    <t>PRĘDOCINEK</t>
  </si>
  <si>
    <t>PRĘDOCIN-KOLONIA</t>
  </si>
  <si>
    <t>SEREDZICE</t>
  </si>
  <si>
    <t>SEREDZICE-ZAWODZIE</t>
  </si>
  <si>
    <t>STANISŁAWÓW-MŁYN</t>
  </si>
  <si>
    <t>STAROSIEDLICE</t>
  </si>
  <si>
    <t>MAZOWIECKIERADOMSKIJASTRZĘBIA</t>
  </si>
  <si>
    <t>BARTODZIEJE-KOLONIA</t>
  </si>
  <si>
    <t>DĄBROWA JASTRZĘBSKA</t>
  </si>
  <si>
    <t>DĄBROWA KOZŁOWSKA</t>
  </si>
  <si>
    <t>JASTRZĘBSKIE KOMORNIKI</t>
  </si>
  <si>
    <t>KOLONIA LESIÓW</t>
  </si>
  <si>
    <t>KOMORNIKI KOZŁOWSKIE</t>
  </si>
  <si>
    <t>LESIÓW</t>
  </si>
  <si>
    <t>LEWASZÓWKA</t>
  </si>
  <si>
    <t>MĄKOSY NOWE</t>
  </si>
  <si>
    <t>MĄKOSY STARE</t>
  </si>
  <si>
    <t>OWADÓW-KOLONIA</t>
  </si>
  <si>
    <t>WOLA GORYŃSKA</t>
  </si>
  <si>
    <t>WOLA OWADOWSKA</t>
  </si>
  <si>
    <t>WOLSKA DĄBROWA</t>
  </si>
  <si>
    <t>WÓLCZYNA</t>
  </si>
  <si>
    <t>WÓLKA LESIOWSKA</t>
  </si>
  <si>
    <t>ZADULOWA</t>
  </si>
  <si>
    <t>MAZOWIECKIERADOMSKIJEDLIŃSK</t>
  </si>
  <si>
    <t>BIERWCE</t>
  </si>
  <si>
    <t>BIERWIECKA WOLA</t>
  </si>
  <si>
    <t>BORKI LISOWSKIE</t>
  </si>
  <si>
    <t>BUDKI WIERZCHOWSKIE</t>
  </si>
  <si>
    <t>CZARNA ROLA</t>
  </si>
  <si>
    <t>CZARNY ŁUG</t>
  </si>
  <si>
    <t>GRYZÓW</t>
  </si>
  <si>
    <t>GUTÓW</t>
  </si>
  <si>
    <t>JANKI (OS.)</t>
  </si>
  <si>
    <t>KAMIŃSK</t>
  </si>
  <si>
    <t>KLWATKA SZLACHECKA</t>
  </si>
  <si>
    <t>KLWATY</t>
  </si>
  <si>
    <t>KLWATY-DWÓR</t>
  </si>
  <si>
    <t>MALINÓW</t>
  </si>
  <si>
    <t>MOKROSĘK</t>
  </si>
  <si>
    <t>NOWE ZAWADY</t>
  </si>
  <si>
    <t>OBÓZEK</t>
  </si>
  <si>
    <t>PŁASKÓW</t>
  </si>
  <si>
    <t>STARE ZAWADY</t>
  </si>
  <si>
    <t>URBANÓW</t>
  </si>
  <si>
    <t>WIELOGÓRA</t>
  </si>
  <si>
    <t>WOLA GUTOWSKA</t>
  </si>
  <si>
    <t>WSOLA</t>
  </si>
  <si>
    <t>MAZOWIECKIERADOMSKIJEDLNIA-LETNISKO</t>
  </si>
  <si>
    <t>CUDNÓW</t>
  </si>
  <si>
    <t>DAWIDÓW</t>
  </si>
  <si>
    <t>GROSZOWICE</t>
  </si>
  <si>
    <t>GZOWICE</t>
  </si>
  <si>
    <t>GZOWICE-FOLWARK</t>
  </si>
  <si>
    <t>GZOWICE-KOLONIA</t>
  </si>
  <si>
    <t>GZOWSKIE BUDY</t>
  </si>
  <si>
    <t>KOLONKA</t>
  </si>
  <si>
    <t>KOZACZKA</t>
  </si>
  <si>
    <t>MARYNO</t>
  </si>
  <si>
    <t>MYŚLISZEWICE</t>
  </si>
  <si>
    <t>RAJEC PODUCHOWNY</t>
  </si>
  <si>
    <t>RAJEC SZLACHECKI</t>
  </si>
  <si>
    <t>SICZKI</t>
  </si>
  <si>
    <t>SŁUPICA</t>
  </si>
  <si>
    <t>MAZOWIECKIERADOMSKIKOWALA</t>
  </si>
  <si>
    <t>BARDZICE</t>
  </si>
  <si>
    <t>CIBORÓW</t>
  </si>
  <si>
    <t>DĄBRÓWKA ZABŁOTNIA</t>
  </si>
  <si>
    <t>HUTA MAZOWSZAŃSKA</t>
  </si>
  <si>
    <t>KOŃCZYCE-KOLONIA</t>
  </si>
  <si>
    <t>KOSÓW-STACJA</t>
  </si>
  <si>
    <t>KOTARWICE</t>
  </si>
  <si>
    <t>KOWALA-KOLONIA</t>
  </si>
  <si>
    <t>KOWALA-STĘPOCINA</t>
  </si>
  <si>
    <t>MALISZÓW</t>
  </si>
  <si>
    <t>MAZOWSZANY</t>
  </si>
  <si>
    <t>MŁODOCIN MNIEJSZY</t>
  </si>
  <si>
    <t>PARZNICE</t>
  </si>
  <si>
    <t>PELAGIÓW</t>
  </si>
  <si>
    <t>RUDA MAŁA</t>
  </si>
  <si>
    <t>TRABLICE</t>
  </si>
  <si>
    <t>ZENONÓW</t>
  </si>
  <si>
    <t>MAZOWIECKIERADOMSKIPIONKI</t>
  </si>
  <si>
    <t>MAZOWIECKIERADOMSKIPIONKI (WIEJSKA)</t>
  </si>
  <si>
    <t>BRZEŹNICZKA</t>
  </si>
  <si>
    <t>CZARNA KOLONIA</t>
  </si>
  <si>
    <t>CZARNA WIEŚ</t>
  </si>
  <si>
    <t>DZIAŁKI SUSKOWOLSKIE</t>
  </si>
  <si>
    <t>GAJÓWKA STOKI</t>
  </si>
  <si>
    <t>JANUSZNO</t>
  </si>
  <si>
    <t>JAŚCE</t>
  </si>
  <si>
    <t>JEDLNIA</t>
  </si>
  <si>
    <t>JEDLNIA-KOLONIA</t>
  </si>
  <si>
    <t>KARPÓWKA</t>
  </si>
  <si>
    <t>KIESZEK</t>
  </si>
  <si>
    <t>KRASNA DĄBROWA</t>
  </si>
  <si>
    <t>MIREŃ</t>
  </si>
  <si>
    <t>OSTROWNICA</t>
  </si>
  <si>
    <t>PŁACHTY</t>
  </si>
  <si>
    <t>SUCHA PODUCHOWNA</t>
  </si>
  <si>
    <t>SUSKOWOLA</t>
  </si>
  <si>
    <t>TADEUSZÓW</t>
  </si>
  <si>
    <t>ZADOBRZE</t>
  </si>
  <si>
    <t>MAZOWIECKIERADOMSKIPRZYTYK</t>
  </si>
  <si>
    <t>BOROWIEC PIERWSZY</t>
  </si>
  <si>
    <t>GACZKOWICE</t>
  </si>
  <si>
    <t>GOSZCZEWICE</t>
  </si>
  <si>
    <t>JADWINIÓW</t>
  </si>
  <si>
    <t>KASZEWSKA WOLA</t>
  </si>
  <si>
    <t>MŁÓDNICE</t>
  </si>
  <si>
    <t>MŚCICHÓW</t>
  </si>
  <si>
    <t>OBLAS</t>
  </si>
  <si>
    <t>PODGAJEK</t>
  </si>
  <si>
    <t>PODGAJEK-KOLONIA</t>
  </si>
  <si>
    <t>PODWALINA</t>
  </si>
  <si>
    <t>POTKANNA</t>
  </si>
  <si>
    <t>SŁOWIKÓW</t>
  </si>
  <si>
    <t>STARY MŁYN</t>
  </si>
  <si>
    <t>SUKOWSKA WOLA</t>
  </si>
  <si>
    <t>SUKÓW</t>
  </si>
  <si>
    <t>WOLA WRZESZCZOWSKA</t>
  </si>
  <si>
    <t>WÓLKA DOMANIOWSKA</t>
  </si>
  <si>
    <t>WRZESZCZÓW</t>
  </si>
  <si>
    <t>WRZOS</t>
  </si>
  <si>
    <t>ZAMECZEK-KOLONIA</t>
  </si>
  <si>
    <t>ŻMIJKÓW</t>
  </si>
  <si>
    <t>MAZOWIECKIERADOMSKISKARYSZEW</t>
  </si>
  <si>
    <t>BOGUSŁAWICE-KOLONIA</t>
  </si>
  <si>
    <t>BUJAK</t>
  </si>
  <si>
    <t>CHOMENTÓW-PUSZCZ</t>
  </si>
  <si>
    <t>CHOMENTÓW-SOCHA</t>
  </si>
  <si>
    <t>CHOMENTÓW-SZCZYGIEŁ</t>
  </si>
  <si>
    <t>DZIERZKÓWEK NOWY</t>
  </si>
  <si>
    <t>DZIERZKÓWEK STARY</t>
  </si>
  <si>
    <t>GĘBARZÓW</t>
  </si>
  <si>
    <t>GĘBARZÓW-KOLONIA</t>
  </si>
  <si>
    <t>HUTA SKARYSZEWSKA</t>
  </si>
  <si>
    <t>KŁONOWIEC-KORACZ</t>
  </si>
  <si>
    <t>KŁONOWIEC-KUREK</t>
  </si>
  <si>
    <t>KOBYLANY-KOLONIA</t>
  </si>
  <si>
    <t>MAGIERÓW</t>
  </si>
  <si>
    <t>MAKOWIEC</t>
  </si>
  <si>
    <t>MAKOWIEC-LEŚNICZÓWKA</t>
  </si>
  <si>
    <t>MAKÓW NOWY</t>
  </si>
  <si>
    <t>MIASTECZKO</t>
  </si>
  <si>
    <t>MODRZEJOWICE</t>
  </si>
  <si>
    <t>MODRZEJOWICE-KĄTY (PRZYS</t>
  </si>
  <si>
    <t>NIWA ODECHOWSKA</t>
  </si>
  <si>
    <t>ODECHOWIEC</t>
  </si>
  <si>
    <t>PODSULISZKA</t>
  </si>
  <si>
    <t>SOŁTYKÓW</t>
  </si>
  <si>
    <t>WILCZNA</t>
  </si>
  <si>
    <t>WÓLKA TWAROGOWA</t>
  </si>
  <si>
    <t>MAZOWIECKIERADOMSKIWIERZBICA</t>
  </si>
  <si>
    <t>DĄBRÓWKA WARSZAWSKA</t>
  </si>
  <si>
    <t>OSIEDLE</t>
  </si>
  <si>
    <t>POLANY-KOLONIA</t>
  </si>
  <si>
    <t>POMORZANY-KOLONIA</t>
  </si>
  <si>
    <t>RUDA WIELKA</t>
  </si>
  <si>
    <t>RZECZKÓW-KOLONIA</t>
  </si>
  <si>
    <t>SULISZKA</t>
  </si>
  <si>
    <t>ZALESICE-RUDNA</t>
  </si>
  <si>
    <t>BIENIĘDZICE</t>
  </si>
  <si>
    <t>MAZOWIECKIERADOMSKIWOLANÓW</t>
  </si>
  <si>
    <t>BLICH</t>
  </si>
  <si>
    <t>CHRUŚLICE</t>
  </si>
  <si>
    <t>DZIKA NIWA</t>
  </si>
  <si>
    <t>GARNO</t>
  </si>
  <si>
    <t>GAWRONIE</t>
  </si>
  <si>
    <t>KACPROWICE</t>
  </si>
  <si>
    <t>KOLONIA WAWRZYSZÓW</t>
  </si>
  <si>
    <t>KOLONIA WOLANÓW</t>
  </si>
  <si>
    <t>KOWALA-DUSZOCINA</t>
  </si>
  <si>
    <t>KOWALANKA</t>
  </si>
  <si>
    <t>LASKOWA WOLA</t>
  </si>
  <si>
    <t>MŁODOCIN WIĘKSZY</t>
  </si>
  <si>
    <t>PODKOŃCZYCE</t>
  </si>
  <si>
    <t>PODULEK</t>
  </si>
  <si>
    <t>ROGOWA</t>
  </si>
  <si>
    <t>ŚLEPOWRON</t>
  </si>
  <si>
    <t>WALINY</t>
  </si>
  <si>
    <t>WOLA WACŁAWOWSKA</t>
  </si>
  <si>
    <t>BIELICHA</t>
  </si>
  <si>
    <t>MAZOWIECKIERADOMSKIZAKRZEW</t>
  </si>
  <si>
    <t>DĄBRÓWKA NAGÓRNA</t>
  </si>
  <si>
    <t>DĄBRÓWKA NAGÓRNA PIERWSZA</t>
  </si>
  <si>
    <t>DĄBRÓWKA NAGÓRNA-STARA WIEŚ</t>
  </si>
  <si>
    <t>DĄBRÓWKA PODŁĘŻNA</t>
  </si>
  <si>
    <t>GOLĘDZIN</t>
  </si>
  <si>
    <t>GULIN</t>
  </si>
  <si>
    <t>GULINEK</t>
  </si>
  <si>
    <t>JASZKOWICE</t>
  </si>
  <si>
    <t>JASZOWICE-KOLONIA</t>
  </si>
  <si>
    <t>KOZINKI</t>
  </si>
  <si>
    <t>LEGĘZÓW</t>
  </si>
  <si>
    <t>MARIANOWICE</t>
  </si>
  <si>
    <t>MLECZKÓW</t>
  </si>
  <si>
    <t>NATALIN ZA WODĄ</t>
  </si>
  <si>
    <t>NIECZATÓW</t>
  </si>
  <si>
    <t>PODLESIE MLECZKOWSKIE</t>
  </si>
  <si>
    <t>TACZOWSKIE PIEŃKI</t>
  </si>
  <si>
    <t>TACZÓW</t>
  </si>
  <si>
    <t>WACYN</t>
  </si>
  <si>
    <t>WOLA TACZOWSKA</t>
  </si>
  <si>
    <t>ZATOPOLICE</t>
  </si>
  <si>
    <t>MAZOWIECKIESIEDLCESIEDLCE</t>
  </si>
  <si>
    <t>CZACHY</t>
  </si>
  <si>
    <t>MAZOWIECKIESIEDLECKIDOMANICE</t>
  </si>
  <si>
    <t>DOMANICE-KOLONIA</t>
  </si>
  <si>
    <t>EMILIANÓWKA</t>
  </si>
  <si>
    <t>KOPCIE</t>
  </si>
  <si>
    <t>OLSZYC SZLACHECKI</t>
  </si>
  <si>
    <t>OLSZYC WŁOŚCIAŃSKI</t>
  </si>
  <si>
    <t>OLSZYC-FOLWARK</t>
  </si>
  <si>
    <t>PODZDRÓJ</t>
  </si>
  <si>
    <t>PRZYWORY DUŻE</t>
  </si>
  <si>
    <t>PRZYWORY MAŁE</t>
  </si>
  <si>
    <t>ŚMIARY-KOLONIA</t>
  </si>
  <si>
    <t>ZAŻELAZNA</t>
  </si>
  <si>
    <t>MAZOWIECKIESIEDLECKIKORCZEW</t>
  </si>
  <si>
    <t>BUŻYSKA</t>
  </si>
  <si>
    <t>CZAPLE GÓRNE</t>
  </si>
  <si>
    <t>DRAŻNIEW</t>
  </si>
  <si>
    <t>KNYCHÓWEK</t>
  </si>
  <si>
    <t>LASKOWICE-KOLONIA</t>
  </si>
  <si>
    <t>NOWY BARTKÓW</t>
  </si>
  <si>
    <t>SARNOWIEC</t>
  </si>
  <si>
    <t>STARCZEWICE</t>
  </si>
  <si>
    <t>STARY BARTKÓW</t>
  </si>
  <si>
    <t>SZCZEGLACIN</t>
  </si>
  <si>
    <t>ZALEŚ</t>
  </si>
  <si>
    <t>MAZOWIECKIESIEDLECKIKOTUŃ</t>
  </si>
  <si>
    <t>BOJMIE</t>
  </si>
  <si>
    <t>BROSZKÓW</t>
  </si>
  <si>
    <t>CISIE-ZAGRUDZIE</t>
  </si>
  <si>
    <t>CZARNOWĄŻ</t>
  </si>
  <si>
    <t>GRĘZÓW</t>
  </si>
  <si>
    <t>KOSZEWNICA</t>
  </si>
  <si>
    <t>ŁĄCZKA</t>
  </si>
  <si>
    <t>MINGOSY</t>
  </si>
  <si>
    <t>NIECHNABRZ</t>
  </si>
  <si>
    <t>NOWA DĄBRÓWKA</t>
  </si>
  <si>
    <t>PIERÓG</t>
  </si>
  <si>
    <t>POLAKI</t>
  </si>
  <si>
    <t>RYCZYCA</t>
  </si>
  <si>
    <t>RYTKI</t>
  </si>
  <si>
    <t>SIONNA</t>
  </si>
  <si>
    <t>SOSNOWE</t>
  </si>
  <si>
    <t>TRZEMUSZKA</t>
  </si>
  <si>
    <t>WILCZONEK</t>
  </si>
  <si>
    <t>ŻDŻAR</t>
  </si>
  <si>
    <t>ŻELISZEW DUŻY</t>
  </si>
  <si>
    <t>ŻELISZEW PODKOŚCIELNY</t>
  </si>
  <si>
    <t>BALE</t>
  </si>
  <si>
    <t>MAZOWIECKIESIEDLECKIMOKOBODY</t>
  </si>
  <si>
    <t>JERUZALE</t>
  </si>
  <si>
    <t>KAPUŚCIAKI</t>
  </si>
  <si>
    <t>KISIELANY-KUCE</t>
  </si>
  <si>
    <t>KISIELANY-ŻMICHY</t>
  </si>
  <si>
    <t>KSIĘŻOPOLE-JAŁMUŻNY</t>
  </si>
  <si>
    <t>KSIĘŻOPOLE-SMOLAKI</t>
  </si>
  <si>
    <t>MĘCZYN</t>
  </si>
  <si>
    <t>MĘCZYN-KOLONIA</t>
  </si>
  <si>
    <t>MOKOBODY-KOLONIA</t>
  </si>
  <si>
    <t>NIWISKI</t>
  </si>
  <si>
    <t>OSINY DOLNE</t>
  </si>
  <si>
    <t>OSINY GÓRNE</t>
  </si>
  <si>
    <t>WÓLKA PROSZEWSKA</t>
  </si>
  <si>
    <t>WÓLKA ŻUKOWSKA</t>
  </si>
  <si>
    <t>WYŁAZY</t>
  </si>
  <si>
    <t>ZALIWIE-BRZOZÓWKA</t>
  </si>
  <si>
    <t>ZALIWIE-PIEGAWKI</t>
  </si>
  <si>
    <t>ZALIWIE-SZPINKI</t>
  </si>
  <si>
    <t>ZEMŁY</t>
  </si>
  <si>
    <t>ZIOMAKI</t>
  </si>
  <si>
    <t>CZEPIELIN</t>
  </si>
  <si>
    <t>MAZOWIECKIESIEDLECKIMORDY</t>
  </si>
  <si>
    <t>CZEPIELIN-KOLONIA</t>
  </si>
  <si>
    <t>CZOŁOMYJE</t>
  </si>
  <si>
    <t>DOLIWO</t>
  </si>
  <si>
    <t>KOLONIA MORDY</t>
  </si>
  <si>
    <t>KRZYMOSZE</t>
  </si>
  <si>
    <t>OLĘDY</t>
  </si>
  <si>
    <t>OSTOJE</t>
  </si>
  <si>
    <t>PIÓRY WIELKIE</t>
  </si>
  <si>
    <t>PIÓRY-PYTKI</t>
  </si>
  <si>
    <t>PŁOSODRZA</t>
  </si>
  <si>
    <t>PTASZKI</t>
  </si>
  <si>
    <t>RADZIKÓW WIELKI</t>
  </si>
  <si>
    <t>RADZIKÓW-KORNICA</t>
  </si>
  <si>
    <t>RADZIKÓW-OCZKI</t>
  </si>
  <si>
    <t>RADZIKÓW-STOPKI</t>
  </si>
  <si>
    <t>ROGÓZIEC</t>
  </si>
  <si>
    <t>SOSENKI-JAJKI</t>
  </si>
  <si>
    <t>STOK RUSKI</t>
  </si>
  <si>
    <t>SUCHODOŁEK</t>
  </si>
  <si>
    <t>SUCHODÓŁ WIELKI</t>
  </si>
  <si>
    <t>WIELGORZ</t>
  </si>
  <si>
    <t>WOJNÓW</t>
  </si>
  <si>
    <t>WÓLKA SOSEŃSKA</t>
  </si>
  <si>
    <t>WÓLKA-BIERNATY</t>
  </si>
  <si>
    <t>MAZOWIECKIESIEDLECKIPAPROTNIA</t>
  </si>
  <si>
    <t>HOŁUBLA</t>
  </si>
  <si>
    <t>KOBYLANY-KOZY</t>
  </si>
  <si>
    <t>KORYCIANY</t>
  </si>
  <si>
    <t>PLISZKI</t>
  </si>
  <si>
    <t>PODAWCE</t>
  </si>
  <si>
    <t>RZESZOTKÓW</t>
  </si>
  <si>
    <t>SKWIERCZYN LACKI</t>
  </si>
  <si>
    <t>STARE TRĘBICE</t>
  </si>
  <si>
    <t>STRUSY</t>
  </si>
  <si>
    <t>TRĘBICE DOLNE</t>
  </si>
  <si>
    <t>TRĘBICE GÓRNE</t>
  </si>
  <si>
    <t>UZIĘBŁY</t>
  </si>
  <si>
    <t>MAZOWIECKIESIEDLECKIPRZESMYKI</t>
  </si>
  <si>
    <t>KAMIANKI LACKIE</t>
  </si>
  <si>
    <t>KAMIANKI-CZABAJE</t>
  </si>
  <si>
    <t>KAMIANKI-NICKI</t>
  </si>
  <si>
    <t>KAMIANKI-WAŃKI</t>
  </si>
  <si>
    <t>KUKAWKI</t>
  </si>
  <si>
    <t>ŁYSÓW</t>
  </si>
  <si>
    <t>ŁYSÓW-KOLONIA</t>
  </si>
  <si>
    <t>PNIEWISKI</t>
  </si>
  <si>
    <t>RACZYNY</t>
  </si>
  <si>
    <t>STARE RZEWUSKI</t>
  </si>
  <si>
    <t>TARKÓW</t>
  </si>
  <si>
    <t>TARKÓWEK</t>
  </si>
  <si>
    <t>WÓLKA ŁYSOWSKA</t>
  </si>
  <si>
    <t>BIAŁKI</t>
  </si>
  <si>
    <t>MAZOWIECKIESIEDLECKISIEDLCE (WIEJSKA)</t>
  </si>
  <si>
    <t>BŁOGOSZCZ</t>
  </si>
  <si>
    <t>GOLICE-KOLONIA</t>
  </si>
  <si>
    <t>GRABIANÓW</t>
  </si>
  <si>
    <t>GRUBALE</t>
  </si>
  <si>
    <t>JAGODNIA</t>
  </si>
  <si>
    <t>JOACHIMÓW</t>
  </si>
  <si>
    <t>NOWE IGANIE</t>
  </si>
  <si>
    <t>NOWE OPOLE</t>
  </si>
  <si>
    <t>OPOLE-ŚWIERCZYNA</t>
  </si>
  <si>
    <t>PRUSZYNEK</t>
  </si>
  <si>
    <t>PRUSZYN-PIEŃKI</t>
  </si>
  <si>
    <t>PURZEC</t>
  </si>
  <si>
    <t>STARE IGANIE</t>
  </si>
  <si>
    <t>STARE OPOLE</t>
  </si>
  <si>
    <t>STOK LACKI</t>
  </si>
  <si>
    <t>STOK LACKI-FOLWARK</t>
  </si>
  <si>
    <t>TOPÓREK</t>
  </si>
  <si>
    <t>UJRZANÓW</t>
  </si>
  <si>
    <t>WOŁYŃCE</t>
  </si>
  <si>
    <t>WOŁYŃCE-KOLONIA</t>
  </si>
  <si>
    <t>WÓLKA LEŚNA</t>
  </si>
  <si>
    <t>ŻABOKLIKI</t>
  </si>
  <si>
    <t>ŻABOKLIKI-KOLONIA</t>
  </si>
  <si>
    <t>ŻELKÓW-KOLONIA</t>
  </si>
  <si>
    <t>ŻYTNIA</t>
  </si>
  <si>
    <t>BOROSZKÓW</t>
  </si>
  <si>
    <t>MAZOWIECKIESIEDLECKISKÓRZEC</t>
  </si>
  <si>
    <t>CZERNIEJEW</t>
  </si>
  <si>
    <t>DĄBRÓWKA-ŁUG</t>
  </si>
  <si>
    <t>DĄBRÓWKA-NIWKA</t>
  </si>
  <si>
    <t>DĄBRÓWKA-STANY</t>
  </si>
  <si>
    <t>DĄBRÓWKA-WYŁAZY</t>
  </si>
  <si>
    <t>DOBRZANÓW</t>
  </si>
  <si>
    <t>DRUPIA</t>
  </si>
  <si>
    <t>GRALA-DĄBROWIZNA</t>
  </si>
  <si>
    <t>KŁÓDZIE</t>
  </si>
  <si>
    <t>NOWAKI</t>
  </si>
  <si>
    <t>OZORÓW</t>
  </si>
  <si>
    <t>STARA DĄBRÓWKA</t>
  </si>
  <si>
    <t>WÓLKA KOBYLA</t>
  </si>
  <si>
    <t>ŻELKÓW</t>
  </si>
  <si>
    <t>BORKI SIEDLECKIE</t>
  </si>
  <si>
    <t>MAZOWIECKIESIEDLECKISUCHOŻEBRY</t>
  </si>
  <si>
    <t>KOWNACISKA</t>
  </si>
  <si>
    <t>KRZEŚLIN</t>
  </si>
  <si>
    <t>KRZEŚLINEK</t>
  </si>
  <si>
    <t>NAKORY</t>
  </si>
  <si>
    <t>PODNIEŚNO</t>
  </si>
  <si>
    <t>PRZYGODY</t>
  </si>
  <si>
    <t>SOSNA-KICKI</t>
  </si>
  <si>
    <t>SOSNA-KORABIE</t>
  </si>
  <si>
    <t>SOSNA-KOZÓŁKI</t>
  </si>
  <si>
    <t>SOSNA-TROJANKI</t>
  </si>
  <si>
    <t>STANY DUŻE</t>
  </si>
  <si>
    <t>STANY MAŁE</t>
  </si>
  <si>
    <t>WOLA SUCHOŻEBRSKA</t>
  </si>
  <si>
    <t>BARANEK</t>
  </si>
  <si>
    <t>MAZOWIECKIESIEDLECKIWIŚNIEW</t>
  </si>
  <si>
    <t>BORKI-KOSIORKI</t>
  </si>
  <si>
    <t>BORKI-PADUCHY</t>
  </si>
  <si>
    <t>BORKI-SOŁDY</t>
  </si>
  <si>
    <t>DAĆBOGI</t>
  </si>
  <si>
    <t>GOSTCHORZ</t>
  </si>
  <si>
    <t>JASTRZĘBIE KĄTY</t>
  </si>
  <si>
    <t>ŁUPINY</t>
  </si>
  <si>
    <t>MOŚCIBRODY</t>
  </si>
  <si>
    <t>MYRCHA</t>
  </si>
  <si>
    <t>NOWE OKNINY</t>
  </si>
  <si>
    <t>OKNINY-PODZDRÓJ</t>
  </si>
  <si>
    <t>RADOMYŚL</t>
  </si>
  <si>
    <t>STARE OKNINY</t>
  </si>
  <si>
    <t>STOK WIŚNIEWSKI</t>
  </si>
  <si>
    <t>ŚMIARY</t>
  </si>
  <si>
    <t>WIŚNIEW-KOLONIA</t>
  </si>
  <si>
    <t>WÓLKA WIŚNIEWSKA</t>
  </si>
  <si>
    <t>WÓLKA WOŁYNIECKA</t>
  </si>
  <si>
    <t>MAZOWIECKIESIEDLECKIWODYNIE</t>
  </si>
  <si>
    <t>BRODKI</t>
  </si>
  <si>
    <t>JEDLINA</t>
  </si>
  <si>
    <t>KOCHANY</t>
  </si>
  <si>
    <t>KOŁODZIĄŻ</t>
  </si>
  <si>
    <t>RUDA SZOSTKOWSKA</t>
  </si>
  <si>
    <t>RUDA WOLIŃSKA</t>
  </si>
  <si>
    <t>RUDNIK DUŻY</t>
  </si>
  <si>
    <t>RUDNIK MAŁY</t>
  </si>
  <si>
    <t>SOĆKI</t>
  </si>
  <si>
    <t>SZOSTEK</t>
  </si>
  <si>
    <t>WOLA SEROCKA</t>
  </si>
  <si>
    <t>WOLA WODYŃSKA</t>
  </si>
  <si>
    <t>ŻEBRACZKA</t>
  </si>
  <si>
    <t>BORKI-KOSY</t>
  </si>
  <si>
    <t>MAZOWIECKIESIEDLECKIZBUCZYN</t>
  </si>
  <si>
    <t>BORKI-WYRKI</t>
  </si>
  <si>
    <t>BZÓW</t>
  </si>
  <si>
    <t>CHOJA</t>
  </si>
  <si>
    <t>CHROMNA</t>
  </si>
  <si>
    <t>CIELEMĘC</t>
  </si>
  <si>
    <t>CZURYŁY</t>
  </si>
  <si>
    <t>DZIEWULE</t>
  </si>
  <si>
    <t>GROCHÓWKA</t>
  </si>
  <si>
    <t>GROCHÓWKA (KOL.)</t>
  </si>
  <si>
    <t>IZDEBKI-BŁAŻEJE</t>
  </si>
  <si>
    <t>IZDEBKI-KOSNY</t>
  </si>
  <si>
    <t>IZDEBKI-KOŚMIDRY</t>
  </si>
  <si>
    <t>IZDEBKI-WĄSY</t>
  </si>
  <si>
    <t>KARCZE</t>
  </si>
  <si>
    <t>KIJKI</t>
  </si>
  <si>
    <t>KRZESK-KRÓLOWA NIWA</t>
  </si>
  <si>
    <t>KRZESK-MAJĄTEK</t>
  </si>
  <si>
    <t>KWASY</t>
  </si>
  <si>
    <t>LUCYNÓW</t>
  </si>
  <si>
    <t>ŁĘCZNOWOLA</t>
  </si>
  <si>
    <t>ŁUGI WIELKIE</t>
  </si>
  <si>
    <t>ŁUGI-RĘTKI</t>
  </si>
  <si>
    <t>RÓWCE</t>
  </si>
  <si>
    <t>RZĄŻEW</t>
  </si>
  <si>
    <t>SMOLANKA</t>
  </si>
  <si>
    <t>SOBICZE</t>
  </si>
  <si>
    <t>STARY KRZESK</t>
  </si>
  <si>
    <t>TARCZE</t>
  </si>
  <si>
    <t>TCHÓRZEW-PLEWKI</t>
  </si>
  <si>
    <t>TĘCZKI</t>
  </si>
  <si>
    <t>WÓLKA KAMIENNA</t>
  </si>
  <si>
    <t>ZDANY</t>
  </si>
  <si>
    <t>MAZOWIECKIESIERPECKIGOZDOWO</t>
  </si>
  <si>
    <t>BIAŁUTY</t>
  </si>
  <si>
    <t>BOMBALICE</t>
  </si>
  <si>
    <t>BRONOSZEWICE</t>
  </si>
  <si>
    <t>CETLIN</t>
  </si>
  <si>
    <t>CZACHOROWO</t>
  </si>
  <si>
    <t>CZACHÓWKO</t>
  </si>
  <si>
    <t>CZARNOMINEK</t>
  </si>
  <si>
    <t>DZIĘGIELEWO</t>
  </si>
  <si>
    <t>KOLONIA PRZYBYSZEWO</t>
  </si>
  <si>
    <t>KOWALEWO PODBORNE</t>
  </si>
  <si>
    <t>KOWALEWO-BOGUSZYCE</t>
  </si>
  <si>
    <t>KOWALEWO-SKORUPKI</t>
  </si>
  <si>
    <t>KUNIEWO</t>
  </si>
  <si>
    <t>LELICE</t>
  </si>
  <si>
    <t>LISEWO DUŻE</t>
  </si>
  <si>
    <t>LISEWO MAŁE</t>
  </si>
  <si>
    <t>LISICE-FOLWARK</t>
  </si>
  <si>
    <t>RECZEWO</t>
  </si>
  <si>
    <t>REMPIN</t>
  </si>
  <si>
    <t>RĘKAWCZYN</t>
  </si>
  <si>
    <t>ROGIENICE</t>
  </si>
  <si>
    <t>ROGIENICZKI</t>
  </si>
  <si>
    <t>RYCHARCICE</t>
  </si>
  <si>
    <t>SMORZEWO</t>
  </si>
  <si>
    <t>MAZOWIECKIESIERPECKIMOCHOWO</t>
  </si>
  <si>
    <t>BENDORZYN</t>
  </si>
  <si>
    <t>BOŻEWO NOWE</t>
  </si>
  <si>
    <t>CHOCZEŃ</t>
  </si>
  <si>
    <t>DOBACZEWO</t>
  </si>
  <si>
    <t>DOBRZENICE DUŻE</t>
  </si>
  <si>
    <t>DOBRZENICE MAŁE</t>
  </si>
  <si>
    <t>GRODNIA</t>
  </si>
  <si>
    <t>KAPUŚNIKI</t>
  </si>
  <si>
    <t>KOKOSZCZYN</t>
  </si>
  <si>
    <t>LIGOWO</t>
  </si>
  <si>
    <t>LIGÓWKO</t>
  </si>
  <si>
    <t>LISICE NOWE</t>
  </si>
  <si>
    <t>ŁUKOSZYN</t>
  </si>
  <si>
    <t>ŁUKOSZYNO-BIKI</t>
  </si>
  <si>
    <t>MALANOWO NOWE</t>
  </si>
  <si>
    <t>MALANOWO STARE</t>
  </si>
  <si>
    <t>MALANÓWKO</t>
  </si>
  <si>
    <t>MOCHOWO NOWE</t>
  </si>
  <si>
    <t>MOCHOWO-PARCELE</t>
  </si>
  <si>
    <t>PRZYBOJEWO</t>
  </si>
  <si>
    <t>ROMATOWO</t>
  </si>
  <si>
    <t>SULKOWO RZECZNE</t>
  </si>
  <si>
    <t>SULKOWO-BARIANY</t>
  </si>
  <si>
    <t>SULKOWO-BŁONY</t>
  </si>
  <si>
    <t>SULKOWO-JESIONKI</t>
  </si>
  <si>
    <t>ŚNIECHY</t>
  </si>
  <si>
    <t>ZAŁSZYN</t>
  </si>
  <si>
    <t>ZGLENICE DUŻE</t>
  </si>
  <si>
    <t>ZGLENICE MAŁE</t>
  </si>
  <si>
    <t>ZGLENICE-BUDY</t>
  </si>
  <si>
    <t>ŻABIKI</t>
  </si>
  <si>
    <t>ŻÓŁTOWO</t>
  </si>
  <si>
    <t>ŻURAWIN</t>
  </si>
  <si>
    <t>ŻURAWINEK</t>
  </si>
  <si>
    <t>BABIEC PIASECZNY</t>
  </si>
  <si>
    <t>MAZOWIECKIESIERPECKIROŚCISZEWO</t>
  </si>
  <si>
    <t>BABIEC RŻAŁY</t>
  </si>
  <si>
    <t>BABIEC-WIĘCZANKI</t>
  </si>
  <si>
    <t>BABIEC-WRZOSY</t>
  </si>
  <si>
    <t>KOWNATKA</t>
  </si>
  <si>
    <t>KUSKI</t>
  </si>
  <si>
    <t>ŁUKOMIE</t>
  </si>
  <si>
    <t>ŁUKOMIE-KOLONIA</t>
  </si>
  <si>
    <t>NOWE ROŚCISZEWO</t>
  </si>
  <si>
    <t>NOWY ZAMOŚĆ</t>
  </si>
  <si>
    <t>PIANKI</t>
  </si>
  <si>
    <t>RUMUNKI-CHWAŁY</t>
  </si>
  <si>
    <t>RUMUNKI-STARA WIEŚ</t>
  </si>
  <si>
    <t>RZESZOTARY-CHWAŁY</t>
  </si>
  <si>
    <t>RZESZOTARY-GORTATY</t>
  </si>
  <si>
    <t>RZESZOTARY-PSZCZELE</t>
  </si>
  <si>
    <t>RZESZOTARY-STARA WIEŚ</t>
  </si>
  <si>
    <t>RZESZOTARY-ZAWADY</t>
  </si>
  <si>
    <t>STOPIN</t>
  </si>
  <si>
    <t>ŚNIEDZANOWO</t>
  </si>
  <si>
    <t>TOPIĄCA</t>
  </si>
  <si>
    <t>MAZOWIECKIESIERPECKISIERPC</t>
  </si>
  <si>
    <t>MAZOWIECKIESIERPECKISIERPC (WIEJSKA)</t>
  </si>
  <si>
    <t>BIAŁYSZEWO</t>
  </si>
  <si>
    <t>BIAŁYSZEWO-TOWARZYSTWO</t>
  </si>
  <si>
    <t>BLEDZEWKO</t>
  </si>
  <si>
    <t>BLEDZEWO</t>
  </si>
  <si>
    <t>BORKOWO KOŚCIELNE</t>
  </si>
  <si>
    <t>BORKOWO WIELKIE</t>
  </si>
  <si>
    <t>BUDY MIŁOBĘDZKIE</t>
  </si>
  <si>
    <t>DWA MŁYNY</t>
  </si>
  <si>
    <t>DZIEMBAKOWO</t>
  </si>
  <si>
    <t>GOLESZYN</t>
  </si>
  <si>
    <t>GRODKOWO-BUDKI</t>
  </si>
  <si>
    <t>GRODKOWO-WŁÓKI</t>
  </si>
  <si>
    <t>GRODKOWO-ZAWISZE</t>
  </si>
  <si>
    <t>KRĘĆKOWO</t>
  </si>
  <si>
    <t>KWAŚNO</t>
  </si>
  <si>
    <t>MIESZAKI</t>
  </si>
  <si>
    <t>MIESZCZK</t>
  </si>
  <si>
    <t>MIŁOBĘDZYN</t>
  </si>
  <si>
    <t>NOWE PIASTOWO</t>
  </si>
  <si>
    <t>STARE PIASTOWO</t>
  </si>
  <si>
    <t>SUDRAGI</t>
  </si>
  <si>
    <t>SUŁOCIN-TEODORY</t>
  </si>
  <si>
    <t>SUŁOCIN-TOWARZYSTWO</t>
  </si>
  <si>
    <t>SUSK</t>
  </si>
  <si>
    <t>WALERIANOWO</t>
  </si>
  <si>
    <t>WARZYN KMIECY</t>
  </si>
  <si>
    <t>WARZYN-SKÓRY</t>
  </si>
  <si>
    <t>WERNEROWO</t>
  </si>
  <si>
    <t>ŻARÓWKA</t>
  </si>
  <si>
    <t>MAZOWIECKIESIERPECKISZCZUTOWO</t>
  </si>
  <si>
    <t>BIAŁASY</t>
  </si>
  <si>
    <t>BLINNO</t>
  </si>
  <si>
    <t>CAŁOWNIA</t>
  </si>
  <si>
    <t>CISSE</t>
  </si>
  <si>
    <t>DĄBKOWA PAROWA</t>
  </si>
  <si>
    <t>DZIKI BÓR</t>
  </si>
  <si>
    <t>GÓJSK</t>
  </si>
  <si>
    <t>GRABAL</t>
  </si>
  <si>
    <t>GUGOŁY</t>
  </si>
  <si>
    <t>KARLEWO</t>
  </si>
  <si>
    <t>MAJEWO</t>
  </si>
  <si>
    <t>STARE GRĄDY</t>
  </si>
  <si>
    <t>SZCZECHOWO</t>
  </si>
  <si>
    <t>BUDY MILEWSKIE</t>
  </si>
  <si>
    <t>MAZOWIECKIESIERPECKIZAWIDZ</t>
  </si>
  <si>
    <t>BUDY PIASECZNE</t>
  </si>
  <si>
    <t>CHABOWO-ŚWINIARY</t>
  </si>
  <si>
    <t>GRĄBIEC</t>
  </si>
  <si>
    <t>GRZĘDOWO</t>
  </si>
  <si>
    <t>GUTOWO-GÓRKI</t>
  </si>
  <si>
    <t>GUTOWO-STRADZYNO</t>
  </si>
  <si>
    <t>JAWOROWO-JASTRZĘBIE</t>
  </si>
  <si>
    <t>JAWOROWO-KŁÓDŹ</t>
  </si>
  <si>
    <t>JAWOROWO-KOLONIA</t>
  </si>
  <si>
    <t>JAWOROWO-LIPA</t>
  </si>
  <si>
    <t>KĘSICE</t>
  </si>
  <si>
    <t>KOSEMIN</t>
  </si>
  <si>
    <t>KOSMACZEWO</t>
  </si>
  <si>
    <t>KRAJEWICE DUŻE</t>
  </si>
  <si>
    <t>KRAJEWICE MAŁE</t>
  </si>
  <si>
    <t>MAJKI DUŻE</t>
  </si>
  <si>
    <t>MAJKI MAŁE</t>
  </si>
  <si>
    <t>MAKOMAZY</t>
  </si>
  <si>
    <t>MŁOTKOWO-KOLONIA</t>
  </si>
  <si>
    <t>MŁOTKOWO-WIEŚ</t>
  </si>
  <si>
    <t>NOWE KOWALEWO</t>
  </si>
  <si>
    <t>NOWE ZGAGOWO</t>
  </si>
  <si>
    <t>OSIEK PIASECZNY</t>
  </si>
  <si>
    <t>OSIEK-PARCELE</t>
  </si>
  <si>
    <t>OSIEK-WŁOSTYBORY</t>
  </si>
  <si>
    <t>OSMANKA</t>
  </si>
  <si>
    <t>REKOWO</t>
  </si>
  <si>
    <t>SKOCZKOWO</t>
  </si>
  <si>
    <t>STARE CHABOWO</t>
  </si>
  <si>
    <t>STROPKOWO</t>
  </si>
  <si>
    <t>SZUMANIE</t>
  </si>
  <si>
    <t>SZUMANIE-PEJORY</t>
  </si>
  <si>
    <t>SZUMANIE-PUSTOŁY</t>
  </si>
  <si>
    <t>WOLA GRĄBIECKA</t>
  </si>
  <si>
    <t>ZAWIDZ KOŚCIELNY</t>
  </si>
  <si>
    <t>ZAWIDZ MAŁY</t>
  </si>
  <si>
    <t>ZGAGOWO-WIEŚ</t>
  </si>
  <si>
    <t>ŻABOWO</t>
  </si>
  <si>
    <t>ŻYTOWO</t>
  </si>
  <si>
    <t>MAZOWIECKIESOCHACZEWSKIBROCHÓW</t>
  </si>
  <si>
    <t>BROCHÓW-KOLONIA</t>
  </si>
  <si>
    <t>FAMUŁKI BROCHOWSKIE</t>
  </si>
  <si>
    <t>FAMUŁKI KRÓLEWSKIE</t>
  </si>
  <si>
    <t>FAMUŁKI ŁAZOWSKIE</t>
  </si>
  <si>
    <t>GORZEWNICA</t>
  </si>
  <si>
    <t>ŁASICE</t>
  </si>
  <si>
    <t>MALANOWO</t>
  </si>
  <si>
    <t>MISZORY</t>
  </si>
  <si>
    <t>NOWA WIEŚ-ŚLADÓW</t>
  </si>
  <si>
    <t>PIASKI DUCHOWNE</t>
  </si>
  <si>
    <t>PIASKI KRÓLEWSKIE</t>
  </si>
  <si>
    <t>PLECEWICE</t>
  </si>
  <si>
    <t>SIANNO</t>
  </si>
  <si>
    <t>WILCZE ŚLADOWSKIE</t>
  </si>
  <si>
    <t>WILCZE TUŁOWSKIE</t>
  </si>
  <si>
    <t>WÓLKA SMOLANA</t>
  </si>
  <si>
    <t>MAZOWIECKIESOCHACZEWSKIIŁÓW</t>
  </si>
  <si>
    <t>ARCIECHÓW</t>
  </si>
  <si>
    <t>ARCIECHÓWEK</t>
  </si>
  <si>
    <t>BIENIEW</t>
  </si>
  <si>
    <t>BRZOZÓW A</t>
  </si>
  <si>
    <t>BRZOZÓW NOWY</t>
  </si>
  <si>
    <t>BRZOZÓW STARY</t>
  </si>
  <si>
    <t>BRZOZÓWEK</t>
  </si>
  <si>
    <t>BUDY IŁOWSKIE</t>
  </si>
  <si>
    <t>DOBKI</t>
  </si>
  <si>
    <t>GILÓWKA DOLNA</t>
  </si>
  <si>
    <t>GILÓWKA GÓRNA</t>
  </si>
  <si>
    <t>GIŻYCZKI</t>
  </si>
  <si>
    <t>KARŁOWO</t>
  </si>
  <si>
    <t>KĘPA KAROLIŃSKA</t>
  </si>
  <si>
    <t>KRZYŻYK IŁOWSKI</t>
  </si>
  <si>
    <t>LASOTKA</t>
  </si>
  <si>
    <t>LUBATKA</t>
  </si>
  <si>
    <t>MIĘKINKI</t>
  </si>
  <si>
    <t>MIĘKINY</t>
  </si>
  <si>
    <t>NOWA KĘPA BIENIEWSKA</t>
  </si>
  <si>
    <t>NOWA STEGNA</t>
  </si>
  <si>
    <t>OLUNIN</t>
  </si>
  <si>
    <t>OSTROWCE</t>
  </si>
  <si>
    <t>PAULINKA</t>
  </si>
  <si>
    <t>PIECZYSKA IŁOWSKIE</t>
  </si>
  <si>
    <t>PIECZYSKA ŁOWICKIE</t>
  </si>
  <si>
    <t>PISKORZEC</t>
  </si>
  <si>
    <t>PRZEJMA</t>
  </si>
  <si>
    <t>ROKOCINA</t>
  </si>
  <si>
    <t>STARA STEGNA</t>
  </si>
  <si>
    <t>SZARGLEW</t>
  </si>
  <si>
    <t>TARGASZEW</t>
  </si>
  <si>
    <t>UDERZ</t>
  </si>
  <si>
    <t>WISOWA</t>
  </si>
  <si>
    <t>WOLA ŁADOWSKA</t>
  </si>
  <si>
    <t>WOŁYŃSKIE</t>
  </si>
  <si>
    <t>WSZELIWY</t>
  </si>
  <si>
    <t>ZAŁUSKÓW</t>
  </si>
  <si>
    <t>ADAMOWA GÓRA</t>
  </si>
  <si>
    <t>MAZOWIECKIESOCHACZEWSKIMŁODZIESZYN</t>
  </si>
  <si>
    <t>BIBIAMPOL</t>
  </si>
  <si>
    <t>HELENKA</t>
  </si>
  <si>
    <t>JANUSZEW</t>
  </si>
  <si>
    <t>KAMION DUŻY</t>
  </si>
  <si>
    <t>KAMION MAŁY</t>
  </si>
  <si>
    <t>KAMION PODGÓRNY</t>
  </si>
  <si>
    <t>KAMION PODUCHOWNY</t>
  </si>
  <si>
    <t>LEONTYNÓW</t>
  </si>
  <si>
    <t>MISTRZEWICE</t>
  </si>
  <si>
    <t>MISTRZEWICE PODUCHOWNE</t>
  </si>
  <si>
    <t>MŁODZIESZYNEK</t>
  </si>
  <si>
    <t>MYSŁOWNIA</t>
  </si>
  <si>
    <t>NOWE MISTRZEWICE</t>
  </si>
  <si>
    <t>NOWY KAMION</t>
  </si>
  <si>
    <t>RADZIWIŁKA</t>
  </si>
  <si>
    <t>ROKICINA</t>
  </si>
  <si>
    <t>SKUTKI</t>
  </si>
  <si>
    <t>MAZOWIECKIESOCHACZEWSKINOWA SUCHA</t>
  </si>
  <si>
    <t>BORZYMÓWKA</t>
  </si>
  <si>
    <t>BRAKI</t>
  </si>
  <si>
    <t>GRADÓW</t>
  </si>
  <si>
    <t>KOLONIA GRADOWSKA</t>
  </si>
  <si>
    <t>KOŚCIELNA GÓRA</t>
  </si>
  <si>
    <t>KOZŁÓW BISKUPI</t>
  </si>
  <si>
    <t>KOZŁÓW SZLACHECKI</t>
  </si>
  <si>
    <t>KURDWANÓW</t>
  </si>
  <si>
    <t>MIZERKA</t>
  </si>
  <si>
    <t>NOWY BIAŁYNIN</t>
  </si>
  <si>
    <t>NOWY DĘBSK</t>
  </si>
  <si>
    <t>NOWY KOZŁÓW DRUGI</t>
  </si>
  <si>
    <t>NOWY KOZŁÓW PIERWSZY</t>
  </si>
  <si>
    <t>NOWY ŻYLIN</t>
  </si>
  <si>
    <t>ROKOTÓW</t>
  </si>
  <si>
    <t>ROZTROPNA</t>
  </si>
  <si>
    <t>STARA SUCHA</t>
  </si>
  <si>
    <t>STARY BIAŁYNIN</t>
  </si>
  <si>
    <t>STARY DĘBSK</t>
  </si>
  <si>
    <t>STARY ZAKRZEW</t>
  </si>
  <si>
    <t>STARY ŻYLIN</t>
  </si>
  <si>
    <t>WIKCINEK</t>
  </si>
  <si>
    <t>WOJENNA</t>
  </si>
  <si>
    <t>MAZOWIECKIESOCHACZEWSKIRYBNO</t>
  </si>
  <si>
    <t>ANTOSIN</t>
  </si>
  <si>
    <t>BOGUMIŁA</t>
  </si>
  <si>
    <t>BRONISŁAWY</t>
  </si>
  <si>
    <t>BRONISŁAWY (OS.)</t>
  </si>
  <si>
    <t>CYPRIANKI</t>
  </si>
  <si>
    <t>CYPRIANY</t>
  </si>
  <si>
    <t>ĆMISZEW RYBNOWSKI</t>
  </si>
  <si>
    <t>ĆMISZEW-PARCEL</t>
  </si>
  <si>
    <t>ERMINÓW</t>
  </si>
  <si>
    <t>JANIN-PARCELE</t>
  </si>
  <si>
    <t>JANUSZEW-KOLONIA</t>
  </si>
  <si>
    <t>JÓZIN</t>
  </si>
  <si>
    <t>KAMIEŃSZCZYZNA</t>
  </si>
  <si>
    <t>KAROLKÓW RYBNOWSKI</t>
  </si>
  <si>
    <t>KAROLKÓW SZWAROCKI</t>
  </si>
  <si>
    <t>NOWE WĘŻYKI</t>
  </si>
  <si>
    <t>NOWY SZWAROCIN</t>
  </si>
  <si>
    <t>RYBIONEK</t>
  </si>
  <si>
    <t>STARY SZWAROCIN</t>
  </si>
  <si>
    <t>WĘŻYKI</t>
  </si>
  <si>
    <t>MAZOWIECKIESOCHACZEWSKISOCHACZEW</t>
  </si>
  <si>
    <t>ALTANKA</t>
  </si>
  <si>
    <t>MAZOWIECKIESOCHACZEWSKISOCHACZEW (WIEJSKA)</t>
  </si>
  <si>
    <t>ANDRZEJÓW DURANOWSKI</t>
  </si>
  <si>
    <t>CHODAKÓWEK</t>
  </si>
  <si>
    <t>CHRZCZANY</t>
  </si>
  <si>
    <t>CZERWONKA-PARCEL</t>
  </si>
  <si>
    <t>CZERWONKA-WIEŚ</t>
  </si>
  <si>
    <t>DACHOWA</t>
  </si>
  <si>
    <t>DURANÓW</t>
  </si>
  <si>
    <t>DZIĘGLEWO</t>
  </si>
  <si>
    <t>HALINÓW ŻDŻAROWSKI</t>
  </si>
  <si>
    <t>IGNACÓWKA</t>
  </si>
  <si>
    <t>JANASZÓWEK</t>
  </si>
  <si>
    <t>JANÓWEK DURANOWSKI</t>
  </si>
  <si>
    <t>KARWOWO</t>
  </si>
  <si>
    <t>KOŻUSZKI-KOLONIA</t>
  </si>
  <si>
    <t>KOŻUSZKI-PARCEL</t>
  </si>
  <si>
    <t>LUBIEJEW</t>
  </si>
  <si>
    <t>ŁUBIENKA</t>
  </si>
  <si>
    <t>MOKAS</t>
  </si>
  <si>
    <t>NOWE MOSTKI</t>
  </si>
  <si>
    <t>ORŁY-CESIN</t>
  </si>
  <si>
    <t>PILAWICE</t>
  </si>
  <si>
    <t>ROZLAZŁÓW</t>
  </si>
  <si>
    <t>SIELICE</t>
  </si>
  <si>
    <t>SIELICE-KOLONIA</t>
  </si>
  <si>
    <t>SOCHACZEW-WIEŚ</t>
  </si>
  <si>
    <t>WOJTÓWKA</t>
  </si>
  <si>
    <t>WYJAZD</t>
  </si>
  <si>
    <t>ŻDŻARÓW</t>
  </si>
  <si>
    <t>ŻELAZOWA WOLA</t>
  </si>
  <si>
    <t>ŻUKÓWKA</t>
  </si>
  <si>
    <t>BUDKI PIASECKIE</t>
  </si>
  <si>
    <t>MAZOWIECKIESOCHACZEWSKITERESIN</t>
  </si>
  <si>
    <t>IZBISKA</t>
  </si>
  <si>
    <t>KASKI-DZIAŁKI</t>
  </si>
  <si>
    <t>LISICE</t>
  </si>
  <si>
    <t>MASZNA</t>
  </si>
  <si>
    <t>MAURYCEW</t>
  </si>
  <si>
    <t>NIEPOKALANÓW-KLASZTOR</t>
  </si>
  <si>
    <t>NOWA PIASECZNICA</t>
  </si>
  <si>
    <t>NOWE GNATOWICE</t>
  </si>
  <si>
    <t>NOWE PASKI</t>
  </si>
  <si>
    <t>SEROKI-PARCELA</t>
  </si>
  <si>
    <t>SEROKI-WIEŚ</t>
  </si>
  <si>
    <t>SKRZELEW</t>
  </si>
  <si>
    <t>STARA PIASECZNICA</t>
  </si>
  <si>
    <t>STARE PASKI</t>
  </si>
  <si>
    <t>SZYMANÓW-KLASZTOR</t>
  </si>
  <si>
    <t>TERESIN-GAJ</t>
  </si>
  <si>
    <t>TOPOŁOWA</t>
  </si>
  <si>
    <t>BIELANY-JAROSŁAWY</t>
  </si>
  <si>
    <t>MAZOWIECKIESOKOŁOWSKIBIELANY</t>
  </si>
  <si>
    <t>BIELANY-WĄSY</t>
  </si>
  <si>
    <t>BIELANY-ŻYŁAKI</t>
  </si>
  <si>
    <t>BŁONIE DUŻE</t>
  </si>
  <si>
    <t>BŁONIE MAŁE</t>
  </si>
  <si>
    <t>BRODACZE</t>
  </si>
  <si>
    <t>DMOCHY-RĘTKI</t>
  </si>
  <si>
    <t>DMOCHY-ROGALE</t>
  </si>
  <si>
    <t>KORABIE</t>
  </si>
  <si>
    <t>KOŻUCHÓWEK</t>
  </si>
  <si>
    <t>KSIĘŻOPOLE-BUDKI</t>
  </si>
  <si>
    <t>KSIĘŻOPOLE-KOMORY</t>
  </si>
  <si>
    <t>KUDELCZYN</t>
  </si>
  <si>
    <t>PACZUSKI DUŻE</t>
  </si>
  <si>
    <t>PACZUSKI MAŁE</t>
  </si>
  <si>
    <t>PATRYKOZY</t>
  </si>
  <si>
    <t>PATRYKOZY-KOLONIA</t>
  </si>
  <si>
    <t>ROZBITY KAMIEŃ</t>
  </si>
  <si>
    <t>RUCIANY</t>
  </si>
  <si>
    <t>TREBIEŃ</t>
  </si>
  <si>
    <t>URBANKI</t>
  </si>
  <si>
    <t>WAŃTUCHY</t>
  </si>
  <si>
    <t>WIECHETKI DUŻE</t>
  </si>
  <si>
    <t>WIECHETKI MAŁE</t>
  </si>
  <si>
    <t>WOJEWÓDKI DOLNE</t>
  </si>
  <si>
    <t>WOJEWÓDKI GÓRNE</t>
  </si>
  <si>
    <t>WYSZOMIERZ</t>
  </si>
  <si>
    <t>MAZOWIECKIESOKOŁOWSKICERANÓW</t>
  </si>
  <si>
    <t>DŁUGIE GRODZIECKIE</t>
  </si>
  <si>
    <t>DŁUGIE GRZYMKI</t>
  </si>
  <si>
    <t>DŁUGIE KAMIEŃSKIE</t>
  </si>
  <si>
    <t>KOLONIA DĄBROWA</t>
  </si>
  <si>
    <t>LUBIESZA</t>
  </si>
  <si>
    <t>NOSKI</t>
  </si>
  <si>
    <t>PRZEWÓZ NURSKI</t>
  </si>
  <si>
    <t>RYTELE SUCHE</t>
  </si>
  <si>
    <t>RYTELE-OLECHNY</t>
  </si>
  <si>
    <t>RYTELE-WSZOŁKI</t>
  </si>
  <si>
    <t>WÓLKA NADBUŻNA</t>
  </si>
  <si>
    <t>WÓLKA RYTELSKA</t>
  </si>
  <si>
    <t>WSZEBORY</t>
  </si>
  <si>
    <t>BUJAŁY-GNIEWOSZE</t>
  </si>
  <si>
    <t>MAZOWIECKIESOKOŁOWSKIJABŁONNA LACKA</t>
  </si>
  <si>
    <t>BUJAŁY-MIKOSZE</t>
  </si>
  <si>
    <t>CZEKANÓW</t>
  </si>
  <si>
    <t>DZIERZBY SZLACHECKIE</t>
  </si>
  <si>
    <t>DZIERZBY WŁOŚCIAŃSKIE</t>
  </si>
  <si>
    <t>GRÓDEK-DWÓR</t>
  </si>
  <si>
    <t>JABŁONNA ŚREDNIA</t>
  </si>
  <si>
    <t>KRZEMIEŃ-WIEŚ</t>
  </si>
  <si>
    <t>KRZEMIEŃ-ZAGACIE</t>
  </si>
  <si>
    <t>MOŁOŻEW-DWÓR</t>
  </si>
  <si>
    <t>MOŁOŻEW-WIEŚ</t>
  </si>
  <si>
    <t>MORSZKÓW</t>
  </si>
  <si>
    <t>NIEMIRKI</t>
  </si>
  <si>
    <t>NOWOMODNA</t>
  </si>
  <si>
    <t>STARA JABŁONNA</t>
  </si>
  <si>
    <t>TEOFILÓWKA</t>
  </si>
  <si>
    <t>TOCZYSKI PODBORNE</t>
  </si>
  <si>
    <t>TOCZYSKI ŚREDNIE</t>
  </si>
  <si>
    <t>TOŃCZA</t>
  </si>
  <si>
    <t>WIERZBICE-GUZY</t>
  </si>
  <si>
    <t>WIERZBICE-STRUPKI</t>
  </si>
  <si>
    <t>WIESKA-WIEŚ</t>
  </si>
  <si>
    <t>WIRÓW</t>
  </si>
  <si>
    <t>MAZOWIECKIESOKOŁOWSKIKOSÓW LACKI</t>
  </si>
  <si>
    <t>BUCZYN DWORSKI</t>
  </si>
  <si>
    <t>BUCZYN SZLACHECKI</t>
  </si>
  <si>
    <t>CHRUSZCZEWKA SZLACHECKA</t>
  </si>
  <si>
    <t>CHRUSZCZEWKA WŁOŚCIAŃSKA</t>
  </si>
  <si>
    <t>GRZYMAŁY</t>
  </si>
  <si>
    <t>JAKUBIKI</t>
  </si>
  <si>
    <t>KOSÓW RUSKI</t>
  </si>
  <si>
    <t>KOSÓW-HULIDÓW</t>
  </si>
  <si>
    <t>KUTYSKI</t>
  </si>
  <si>
    <t>NOWA MALISZEWA</t>
  </si>
  <si>
    <t>NOWY BUCZYN</t>
  </si>
  <si>
    <t>RYTELE ŚWIĘCKIE</t>
  </si>
  <si>
    <t>SĄGOLE</t>
  </si>
  <si>
    <t>STARA MALISZEWA</t>
  </si>
  <si>
    <t>TELAKI</t>
  </si>
  <si>
    <t>TOSIE</t>
  </si>
  <si>
    <t>TRZCINIEC DUŻY</t>
  </si>
  <si>
    <t>TRZCINIEC MAŁY</t>
  </si>
  <si>
    <t>WÓLKA DOLNA</t>
  </si>
  <si>
    <t>WÓLKA OKRĄGLIK</t>
  </si>
  <si>
    <t>BACZKI</t>
  </si>
  <si>
    <t>MAZOWIECKIESOKOŁOWSKIREPKI</t>
  </si>
  <si>
    <t>BAŁKI</t>
  </si>
  <si>
    <t>BOHY</t>
  </si>
  <si>
    <t>BORYCHÓW</t>
  </si>
  <si>
    <t>CZAPLE-ANDRELEWICZE</t>
  </si>
  <si>
    <t>CZAPLE-KOLONIA</t>
  </si>
  <si>
    <t>FRANKOPOL</t>
  </si>
  <si>
    <t>KANABRÓD</t>
  </si>
  <si>
    <t>KARSKIE</t>
  </si>
  <si>
    <t>KOBYLANY GÓRNE</t>
  </si>
  <si>
    <t>KOBYLANY-SKORUPKI</t>
  </si>
  <si>
    <t>MOŁOMOTKI</t>
  </si>
  <si>
    <t>MOŁOMOTKI-DWÓR</t>
  </si>
  <si>
    <t>REMISZEW DUŻY</t>
  </si>
  <si>
    <t>REMISZEW MAŁY</t>
  </si>
  <si>
    <t>SAWICE-BRONISZE</t>
  </si>
  <si>
    <t>SAWICE-DWÓR</t>
  </si>
  <si>
    <t>SAWICE-WIEŚ</t>
  </si>
  <si>
    <t>SKORUPKI</t>
  </si>
  <si>
    <t>SKRZESZEW E</t>
  </si>
  <si>
    <t>SKWIERCZYN-DWÓR</t>
  </si>
  <si>
    <t>SKWIERCZYN-WIEŚ</t>
  </si>
  <si>
    <t>SMUNIEW</t>
  </si>
  <si>
    <t>SZKOPY</t>
  </si>
  <si>
    <t>WASILEW SKRZESZEWSKI</t>
  </si>
  <si>
    <t>WASILEW SZLACHECKI</t>
  </si>
  <si>
    <t>WIERZBICE GÓRNE</t>
  </si>
  <si>
    <t>WŁODKI</t>
  </si>
  <si>
    <t>WYROZĘBY-KONATY</t>
  </si>
  <si>
    <t>WYROZĘBY-PODAWCE</t>
  </si>
  <si>
    <t>ŻÓŁKWY</t>
  </si>
  <si>
    <t>MAZOWIECKIESOKOŁOWSKISABNIE</t>
  </si>
  <si>
    <t>HOŁOWIENKI</t>
  </si>
  <si>
    <t>KLEPKI</t>
  </si>
  <si>
    <t>KOSTKI-PIEŃKI</t>
  </si>
  <si>
    <t>KUPIENTYN</t>
  </si>
  <si>
    <t>KUPIENTYN-KOLONIA</t>
  </si>
  <si>
    <t>NIECIECZ WŁOŚCIAŃSKA</t>
  </si>
  <si>
    <t>NIECIECZ-DWÓR</t>
  </si>
  <si>
    <t>NIEWIADOMA</t>
  </si>
  <si>
    <t>PIEŃKI SUCHODOLSKIE</t>
  </si>
  <si>
    <t>SUCHODÓŁ SZLACHECKI</t>
  </si>
  <si>
    <t>SUCHODÓŁ WŁOŚCIAŃSKI</t>
  </si>
  <si>
    <t>TCHÓRZNICA SZLACHECKA</t>
  </si>
  <si>
    <t>TCHÓRZNICA WŁOŚCIAŃSKA</t>
  </si>
  <si>
    <t>ZEMBRÓW</t>
  </si>
  <si>
    <t>MAZOWIECKIESOKOŁOWSKISOKOŁÓW PODLASKI</t>
  </si>
  <si>
    <t>MAZOWIECKIESOKOŁOWSKISOKOŁÓW PODLASKI (WIEJSKA)</t>
  </si>
  <si>
    <t>BUDY KUPIENTYŃSKIE</t>
  </si>
  <si>
    <t>DOLNE POLE</t>
  </si>
  <si>
    <t>DZIEGIETNIA</t>
  </si>
  <si>
    <t>DZIEGIETNIA-KOLONIA</t>
  </si>
  <si>
    <t>GROCHÓW SZLACHECKI</t>
  </si>
  <si>
    <t>GROCHÓW WŁOŚCIAŃSKI</t>
  </si>
  <si>
    <t>KOSIERADY WIELKIE</t>
  </si>
  <si>
    <t>KOSTKI</t>
  </si>
  <si>
    <t>KRASNODĘBY-KASMY</t>
  </si>
  <si>
    <t>KRASNODĘBY-RAFAŁY</t>
  </si>
  <si>
    <t>KRASNODĘBY-SYPYTKI</t>
  </si>
  <si>
    <t>KRASÓW</t>
  </si>
  <si>
    <t>ŁUBIANKI</t>
  </si>
  <si>
    <t>PRZYWÓZKI</t>
  </si>
  <si>
    <t>SKIBNIEW-KURCZE</t>
  </si>
  <si>
    <t>SKIBNIEW-PODAWCE</t>
  </si>
  <si>
    <t>WALERÓW</t>
  </si>
  <si>
    <t>WÓLKA MIEDZYŃSKA</t>
  </si>
  <si>
    <t>WYRĄB</t>
  </si>
  <si>
    <t>ZĄBKÓW</t>
  </si>
  <si>
    <t>ŻANECIN</t>
  </si>
  <si>
    <t>MAZOWIECKIESOKOŁOWSKISTERDYŃ</t>
  </si>
  <si>
    <t>CHĄDZYŃ</t>
  </si>
  <si>
    <t>DZIĘCIOŁY BLIŻSZE</t>
  </si>
  <si>
    <t>DZIĘCIOŁY DALSZE</t>
  </si>
  <si>
    <t>KIEŁPINIEC</t>
  </si>
  <si>
    <t>KIEZIE</t>
  </si>
  <si>
    <t>KOLONIA PADEREWEK</t>
  </si>
  <si>
    <t>KUCZABY</t>
  </si>
  <si>
    <t>LEBIEDZIE</t>
  </si>
  <si>
    <t>ŁAZÓWEK</t>
  </si>
  <si>
    <t>MATEJKI</t>
  </si>
  <si>
    <t>NOWE MURSY</t>
  </si>
  <si>
    <t>NOWY RATYNIEC</t>
  </si>
  <si>
    <t>PADEREWEK</t>
  </si>
  <si>
    <t>STARE MURSY</t>
  </si>
  <si>
    <t>STARE MURSY-KOLONIA</t>
  </si>
  <si>
    <t>STARY RATYNIEC</t>
  </si>
  <si>
    <t>STELĄGI</t>
  </si>
  <si>
    <t>MAZOWIECKIESZYDŁOWIECKICHLEWISKA</t>
  </si>
  <si>
    <t>BRONIÓW</t>
  </si>
  <si>
    <t>BUDKI DRUGIE</t>
  </si>
  <si>
    <t>BUDKI PIERWSZE</t>
  </si>
  <si>
    <t>BUDKI TRZECIE</t>
  </si>
  <si>
    <t>CUKRÓWKA</t>
  </si>
  <si>
    <t>KOSZORÓW</t>
  </si>
  <si>
    <t>KRAWARA</t>
  </si>
  <si>
    <t>MAJDANKI</t>
  </si>
  <si>
    <t>OSTAŁÓWEK</t>
  </si>
  <si>
    <t>SKŁOBY</t>
  </si>
  <si>
    <t>WOLA ZAGRODNIA</t>
  </si>
  <si>
    <t>ZAŁAWA</t>
  </si>
  <si>
    <t>GĄSAWY PLEBAŃSKIE</t>
  </si>
  <si>
    <t>MAZOWIECKIESZYDŁOWIECKIJASTRZĄB</t>
  </si>
  <si>
    <t>GĄSAWY RZĄDOWE</t>
  </si>
  <si>
    <t>GĄSAWY RZĄDOWE-NIWY</t>
  </si>
  <si>
    <t>KOLONIA KUŹNIA</t>
  </si>
  <si>
    <t>KUŹNIA</t>
  </si>
  <si>
    <t>LIPIENICE</t>
  </si>
  <si>
    <t>LIPIENICE DOLNE</t>
  </si>
  <si>
    <t>LIPIENICE GÓRNE</t>
  </si>
  <si>
    <t>ŚMIŁÓW</t>
  </si>
  <si>
    <t>WOLA LIPIENIECKA DUŻA</t>
  </si>
  <si>
    <t>WOLA LIPIENIECKA MAŁA</t>
  </si>
  <si>
    <t>BIESZKÓW DOLNY</t>
  </si>
  <si>
    <t>MAZOWIECKIESZYDŁOWIECKIMIRÓW</t>
  </si>
  <si>
    <t>BIESZKÓW GÓRNY</t>
  </si>
  <si>
    <t>KOMORNIKI ROGOWSKIE</t>
  </si>
  <si>
    <t>MIRÓW NOWY</t>
  </si>
  <si>
    <t>MIRÓW STARY</t>
  </si>
  <si>
    <t>MIRÓWEK</t>
  </si>
  <si>
    <t>ZBIJÓW DUŻY</t>
  </si>
  <si>
    <t>ZBIJÓW MAŁY</t>
  </si>
  <si>
    <t>MAZOWIECKIESZYDŁOWIECKIOROŃSKO</t>
  </si>
  <si>
    <t>CHAŁUPKI ŁAZISKIE</t>
  </si>
  <si>
    <t>CHRONÓWEK</t>
  </si>
  <si>
    <t>CHRONÓW-KOLONIA</t>
  </si>
  <si>
    <t>CIEPŁA</t>
  </si>
  <si>
    <t>DOBRUT</t>
  </si>
  <si>
    <t>GUZÓW-KOLONIA</t>
  </si>
  <si>
    <t>KOLONIA DOLNA</t>
  </si>
  <si>
    <t>KOLONIA GÓRNA</t>
  </si>
  <si>
    <t>KROGULCZA MOKRA</t>
  </si>
  <si>
    <t>KROGULCZA SUCHA</t>
  </si>
  <si>
    <t>ŚNIADKÓW</t>
  </si>
  <si>
    <t>WAŁSNÓW</t>
  </si>
  <si>
    <t>WOLA GUZOWSKA</t>
  </si>
  <si>
    <t>ZABOROWIE</t>
  </si>
  <si>
    <t>MAZOWIECKIESZYDŁOWIECKISZYDŁOWIEC</t>
  </si>
  <si>
    <t>CHUSTKI</t>
  </si>
  <si>
    <t>CIECHOSTOWICE</t>
  </si>
  <si>
    <t>DŁUGOSZ</t>
  </si>
  <si>
    <t>KORZYCE</t>
  </si>
  <si>
    <t>KRZCIĘCIN</t>
  </si>
  <si>
    <t>MAJDÓW</t>
  </si>
  <si>
    <t>OMIĘCIN</t>
  </si>
  <si>
    <t>RYBIANKA</t>
  </si>
  <si>
    <t>ŚWIERCZEK</t>
  </si>
  <si>
    <t>ŚWINIÓW</t>
  </si>
  <si>
    <t>WILCZA WOLA</t>
  </si>
  <si>
    <t>WOLA KORZENIOWA</t>
  </si>
  <si>
    <t>ZASTRONIE</t>
  </si>
  <si>
    <t>MAZOWIECKIEWARSZAWAWARSZAWA</t>
  </si>
  <si>
    <t>WARSZAWA-WESOŁA</t>
  </si>
  <si>
    <t>BIAŁUTKI</t>
  </si>
  <si>
    <t>MAZOWIECKIEWARSZAWSKI ZACHODNIBŁONIE</t>
  </si>
  <si>
    <t>BIENIEWICE</t>
  </si>
  <si>
    <t>BIENIEWO-PARCELA</t>
  </si>
  <si>
    <t>BIENIEWO-WIEŚ</t>
  </si>
  <si>
    <t>BŁONIE-WIEŚ</t>
  </si>
  <si>
    <t>BRAMKI</t>
  </si>
  <si>
    <t>BRAMKI LUDNE</t>
  </si>
  <si>
    <t>GÓRNA</t>
  </si>
  <si>
    <t>KOPYTÓW-MAJĄTEK</t>
  </si>
  <si>
    <t>ŁAŹNIEW</t>
  </si>
  <si>
    <t>ŁAŹNIEWEK</t>
  </si>
  <si>
    <t>ŁAŹNIEW-MAJĄTEK</t>
  </si>
  <si>
    <t>NOWA GÓRNA</t>
  </si>
  <si>
    <t>NOWE FASZCZYCE</t>
  </si>
  <si>
    <t>NOWY ŁUSZCZEWEK</t>
  </si>
  <si>
    <t>PASS</t>
  </si>
  <si>
    <t>RADONICE</t>
  </si>
  <si>
    <t>RADZIKÓW (OS.)</t>
  </si>
  <si>
    <t>ROCHALIKI</t>
  </si>
  <si>
    <t>ROKITNO-MAJĄTEK</t>
  </si>
  <si>
    <t>STARE FASZCZYCE</t>
  </si>
  <si>
    <t>STARY ŁUSZCZEWEK</t>
  </si>
  <si>
    <t>WAWRZYSZEW</t>
  </si>
  <si>
    <t>WITANÓW</t>
  </si>
  <si>
    <t>WOLA ŁUSZCZEWSKA</t>
  </si>
  <si>
    <t>CIECHOWSZCZYZNA</t>
  </si>
  <si>
    <t>MAZOWIECKIEWARSZAWSKI ZACHODNIIZABELIN</t>
  </si>
  <si>
    <t>IZABELIN B</t>
  </si>
  <si>
    <t>IZABELIN C</t>
  </si>
  <si>
    <t>OPALEŃ</t>
  </si>
  <si>
    <t>TRUSKAW</t>
  </si>
  <si>
    <t>MAZOWIECKIEWARSZAWSKI ZACHODNIKAMPINOS</t>
  </si>
  <si>
    <t>BUDKI ŻELAZOWSKIE</t>
  </si>
  <si>
    <t>KAMPINOS A</t>
  </si>
  <si>
    <t>KIRSZTAJNÓW</t>
  </si>
  <si>
    <t>KOSZÓWKA</t>
  </si>
  <si>
    <t>ŁAZY LEŚNE</t>
  </si>
  <si>
    <t>PASIKONIE</t>
  </si>
  <si>
    <t>PINDAL</t>
  </si>
  <si>
    <t>PODKAMPINOS</t>
  </si>
  <si>
    <t>RZĘSZYCE</t>
  </si>
  <si>
    <t>SKARBIKOWO</t>
  </si>
  <si>
    <t>STARE GNATOWICE</t>
  </si>
  <si>
    <t>STROJEC</t>
  </si>
  <si>
    <t>WIEJCA</t>
  </si>
  <si>
    <t>WOLA PASIKOŃSKA</t>
  </si>
  <si>
    <t>MAZOWIECKIEWARSZAWSKI ZACHODNILESZNO</t>
  </si>
  <si>
    <t>GAWARTOWA WOLA</t>
  </si>
  <si>
    <t>GRĄDKI</t>
  </si>
  <si>
    <t>JULINEK</t>
  </si>
  <si>
    <t>KORFOWE</t>
  </si>
  <si>
    <t>LESZNO (OS.)</t>
  </si>
  <si>
    <t>ŁUBIEC</t>
  </si>
  <si>
    <t>PLEWNIAK</t>
  </si>
  <si>
    <t>PODROCHALE</t>
  </si>
  <si>
    <t>POWĄZKI</t>
  </si>
  <si>
    <t>RÓZIN</t>
  </si>
  <si>
    <t>STELMACHOWO</t>
  </si>
  <si>
    <t>SZADKÓWEK</t>
  </si>
  <si>
    <t>SZYMANÓWEK</t>
  </si>
  <si>
    <t>TOWARZYSTWO CZARNÓW</t>
  </si>
  <si>
    <t>WĄSY-KOLONIA</t>
  </si>
  <si>
    <t>WĄSY-WIEŚ</t>
  </si>
  <si>
    <t>WILKOWA WIEŚ</t>
  </si>
  <si>
    <t>WYGLĘDY</t>
  </si>
  <si>
    <t>MAZOWIECKIEWARSZAWSKI ZACHODNIŁOMIANKI</t>
  </si>
  <si>
    <t>DZIEKANÓW LEŚNY</t>
  </si>
  <si>
    <t>DZIEKANÓW POLSKI</t>
  </si>
  <si>
    <t>KĘPA KIEŁPIŃSKA</t>
  </si>
  <si>
    <t>KIEŁPIN PODUCHOWNY</t>
  </si>
  <si>
    <t>ŁOMIANKI DOLNE</t>
  </si>
  <si>
    <t>NOWY DZIEKANÓW</t>
  </si>
  <si>
    <t>BRONISZE</t>
  </si>
  <si>
    <t>MAZOWIECKIEWARSZAWSKI ZACHODNIOŻARÓW MAZOWIECKI</t>
  </si>
  <si>
    <t>DOMANIEWEK PIERWSZY</t>
  </si>
  <si>
    <t>DUCHNICE</t>
  </si>
  <si>
    <t>GOŁASZEW</t>
  </si>
  <si>
    <t>KAPUTY</t>
  </si>
  <si>
    <t>KOPRKI</t>
  </si>
  <si>
    <t>KRĘCZKI</t>
  </si>
  <si>
    <t>MACIERZYSZ</t>
  </si>
  <si>
    <t>MYSZCZYN</t>
  </si>
  <si>
    <t>OŁTARZEW</t>
  </si>
  <si>
    <t>PIOTRKÓWEK DUŻY</t>
  </si>
  <si>
    <t>PIOTRKÓWEK MAŁY</t>
  </si>
  <si>
    <t>POGROSZEW</t>
  </si>
  <si>
    <t>POGROSZEW-KOLONIA</t>
  </si>
  <si>
    <t>STRZYKUŁY</t>
  </si>
  <si>
    <t>UMIASTÓW</t>
  </si>
  <si>
    <t>WIERUCHÓW</t>
  </si>
  <si>
    <t>WOLSKIE</t>
  </si>
  <si>
    <t>BABICE NOWE</t>
  </si>
  <si>
    <t>MAZOWIECKIEWARSZAWSKI ZACHODNISTARE BABICE</t>
  </si>
  <si>
    <t>BLIZNE JASIŃSKIEGO</t>
  </si>
  <si>
    <t>BLIZNE ŁASZCZYŃSKIEGO</t>
  </si>
  <si>
    <t>BORZĘCIN DUŻY</t>
  </si>
  <si>
    <t>BORZĘCIN MAŁY</t>
  </si>
  <si>
    <t>BUDA</t>
  </si>
  <si>
    <t>KLAUDYN</t>
  </si>
  <si>
    <t>KOCZARGI NOWE</t>
  </si>
  <si>
    <t>KOCZARGI STARE</t>
  </si>
  <si>
    <t>KWIRYNÓW</t>
  </si>
  <si>
    <t>LATCHORZEW</t>
  </si>
  <si>
    <t>LIPKÓW</t>
  </si>
  <si>
    <t>LUBICZÓW</t>
  </si>
  <si>
    <t>MARIEW</t>
  </si>
  <si>
    <t>WIERZBIN</t>
  </si>
  <si>
    <t>WODNISKO</t>
  </si>
  <si>
    <t>ZIELONKI-PARCELA</t>
  </si>
  <si>
    <t>ZIELONKI-WIEŚ</t>
  </si>
  <si>
    <t>MAZOWIECKIEWĘGROWSKIGRĘBKÓW</t>
  </si>
  <si>
    <t>CHOJECZNO-CESARZE</t>
  </si>
  <si>
    <t>CHOJECZNO-SYBILAKI</t>
  </si>
  <si>
    <t>KOLONIA JABŁONNA</t>
  </si>
  <si>
    <t>KOLONIA KÓZKI</t>
  </si>
  <si>
    <t>KOLONIA PODSUSZE</t>
  </si>
  <si>
    <t>KOLONIA SINOŁĘKA</t>
  </si>
  <si>
    <t>KOLONIA SUCHODÓŁ</t>
  </si>
  <si>
    <t>LEŚNOGÓRA</t>
  </si>
  <si>
    <t>NOWA TRZCIANKA</t>
  </si>
  <si>
    <t>OGRÓDEK</t>
  </si>
  <si>
    <t>OSZCZERZE</t>
  </si>
  <si>
    <t>POBRATYMY</t>
  </si>
  <si>
    <t>PODSUSZE</t>
  </si>
  <si>
    <t>POLKÓW-DAĆBOGI</t>
  </si>
  <si>
    <t>POLKÓW-SAGAŁY</t>
  </si>
  <si>
    <t>PROSZEW A</t>
  </si>
  <si>
    <t>PROSZEW B</t>
  </si>
  <si>
    <t>SŁUCHOCIN</t>
  </si>
  <si>
    <t>STARA TRZCIANKA</t>
  </si>
  <si>
    <t>TRZEBUCZA</t>
  </si>
  <si>
    <t>MAZOWIECKIEWĘGROWSKIKORYTNICA</t>
  </si>
  <si>
    <t>DECIE</t>
  </si>
  <si>
    <t>GÓRKI BORZE</t>
  </si>
  <si>
    <t>GÓRKI ŚREDNIE</t>
  </si>
  <si>
    <t>GÓRKI-GRUBAKI</t>
  </si>
  <si>
    <t>JACZEW</t>
  </si>
  <si>
    <t>JUGI</t>
  </si>
  <si>
    <t>KUPCE</t>
  </si>
  <si>
    <t>NOJSZEW</t>
  </si>
  <si>
    <t>NOWY ŚWIĘTOCHÓW</t>
  </si>
  <si>
    <t>PNIEWNIK</t>
  </si>
  <si>
    <t>POŁAZIE ŚWIĘTOCHOWSKIE</t>
  </si>
  <si>
    <t>RABIANY</t>
  </si>
  <si>
    <t>ROWISKA</t>
  </si>
  <si>
    <t>SEKŁAK</t>
  </si>
  <si>
    <t>STARY ŚWIĘTOCHÓW</t>
  </si>
  <si>
    <t>SZCZURÓW</t>
  </si>
  <si>
    <t>TRAWY</t>
  </si>
  <si>
    <t>TURNA</t>
  </si>
  <si>
    <t>WIELĄDKI</t>
  </si>
  <si>
    <t>WOLA KORYTNICKA</t>
  </si>
  <si>
    <t>WYPYCHY</t>
  </si>
  <si>
    <t>BORZYCHY</t>
  </si>
  <si>
    <t>MAZOWIECKIEWĘGROWSKILIW</t>
  </si>
  <si>
    <t>JANÓWKI</t>
  </si>
  <si>
    <t>JARNICE</t>
  </si>
  <si>
    <t>JARTYPORY</t>
  </si>
  <si>
    <t>KOLONIA POPIELÓW</t>
  </si>
  <si>
    <t>KOLONIA ZAJĄC</t>
  </si>
  <si>
    <t>KRYPY</t>
  </si>
  <si>
    <t>KUCYK</t>
  </si>
  <si>
    <t>OSSOLIN</t>
  </si>
  <si>
    <t>POŁAZIE</t>
  </si>
  <si>
    <t>RUCHENKA</t>
  </si>
  <si>
    <t>RUCHNA</t>
  </si>
  <si>
    <t>SITARZE</t>
  </si>
  <si>
    <t>STARAWIEŚ</t>
  </si>
  <si>
    <t>SZARUTY</t>
  </si>
  <si>
    <t>ŚNICE</t>
  </si>
  <si>
    <t>WITANKI</t>
  </si>
  <si>
    <t>ZAJĄC</t>
  </si>
  <si>
    <t>MAZOWIECKIEWĘGROWSKIŁOCHÓW</t>
  </si>
  <si>
    <t>BARCHÓW</t>
  </si>
  <si>
    <t>BURAKOWSKIE</t>
  </si>
  <si>
    <t>GWIZDAŁY</t>
  </si>
  <si>
    <t>JASIORÓWKA</t>
  </si>
  <si>
    <t>JERZYSKA</t>
  </si>
  <si>
    <t>JULIN</t>
  </si>
  <si>
    <t>KACZENIEC</t>
  </si>
  <si>
    <t>KARCZEWIZNA</t>
  </si>
  <si>
    <t>KOLONIA KAMIONNA</t>
  </si>
  <si>
    <t>KOSZELANKA</t>
  </si>
  <si>
    <t>ŁOJEW</t>
  </si>
  <si>
    <t>ŁOJKI</t>
  </si>
  <si>
    <t>ŁOPIANKA</t>
  </si>
  <si>
    <t>ŁOSIEWICE</t>
  </si>
  <si>
    <t>MATAŁY</t>
  </si>
  <si>
    <t>NADKOLE</t>
  </si>
  <si>
    <t>NOWE BUDZISKA</t>
  </si>
  <si>
    <t>RELIN</t>
  </si>
  <si>
    <t>SAMOTRZASK</t>
  </si>
  <si>
    <t>STARE ŁAZY</t>
  </si>
  <si>
    <t>SZUMIN</t>
  </si>
  <si>
    <t>SZUMIN PODUCHOWNY</t>
  </si>
  <si>
    <t>TWAROGI</t>
  </si>
  <si>
    <t>WÓLKA PAPLIŃSKA</t>
  </si>
  <si>
    <t>WYWŁÓKA</t>
  </si>
  <si>
    <t>ZAGŁUSZE</t>
  </si>
  <si>
    <t>ZAMBRZYNIEC</t>
  </si>
  <si>
    <t>MAZOWIECKIEWĘGROWSKIMIEDZNA</t>
  </si>
  <si>
    <t>ORZESZÓWKA</t>
  </si>
  <si>
    <t>POSZEWKA</t>
  </si>
  <si>
    <t>TCHÓRZOWA</t>
  </si>
  <si>
    <t>WARCHOŁY</t>
  </si>
  <si>
    <t>WOLA ORZESZOWSKA</t>
  </si>
  <si>
    <t>WROTNÓW</t>
  </si>
  <si>
    <t>WRZOSKI</t>
  </si>
  <si>
    <t>ZUZUŁKA</t>
  </si>
  <si>
    <t>BOJEWO</t>
  </si>
  <si>
    <t>MAZOWIECKIEWĘGROWSKISADOWNE</t>
  </si>
  <si>
    <t>CZAPLOWIZNA-GAJÓWKA</t>
  </si>
  <si>
    <t>DRAK</t>
  </si>
  <si>
    <t>KOCIELNIK</t>
  </si>
  <si>
    <t>KOLONIA ZŁOTKI</t>
  </si>
  <si>
    <t>KOŁODZIĄŻ-RYBIE</t>
  </si>
  <si>
    <t>KRUPIŃSKIE</t>
  </si>
  <si>
    <t>MAJDAN KIEŁCZEWSKI</t>
  </si>
  <si>
    <t>MORZYCZYN WŁOŚCIAŃSKI</t>
  </si>
  <si>
    <t>MORZYCZYN-WŁÓKI</t>
  </si>
  <si>
    <t>OCIĘTE</t>
  </si>
  <si>
    <t>PŁATKOWNICA</t>
  </si>
  <si>
    <t>PODKOLE</t>
  </si>
  <si>
    <t>RAŻNY</t>
  </si>
  <si>
    <t>SADOLEŚ</t>
  </si>
  <si>
    <t>SOJKÓWEK</t>
  </si>
  <si>
    <t>SZYNKARZYZNA</t>
  </si>
  <si>
    <t>WILCZOGĘBY</t>
  </si>
  <si>
    <t>ZARZETKA</t>
  </si>
  <si>
    <t>BŁOTKI</t>
  </si>
  <si>
    <t>MAZOWIECKIEWĘGROWSKISTOCZEK</t>
  </si>
  <si>
    <t>DRGICZ</t>
  </si>
  <si>
    <t>GAJÓWKA WSCHODNIA</t>
  </si>
  <si>
    <t>GAJÓWKA ZACHODNIA</t>
  </si>
  <si>
    <t>GRUSZCZYNO</t>
  </si>
  <si>
    <t>GRYGRÓW</t>
  </si>
  <si>
    <t>HUTA GRUSZCZYNO</t>
  </si>
  <si>
    <t>KALATY</t>
  </si>
  <si>
    <t>KOZOŁUPY</t>
  </si>
  <si>
    <t>LIPKA-PODBORZE</t>
  </si>
  <si>
    <t>MIEDNIK</t>
  </si>
  <si>
    <t>MROZOWA WOLA</t>
  </si>
  <si>
    <t>NOWE LIPKI</t>
  </si>
  <si>
    <t>POLKOWO</t>
  </si>
  <si>
    <t>STARE LIPKI</t>
  </si>
  <si>
    <t>WYCECH-GAJÓWKA</t>
  </si>
  <si>
    <t>ZGRZEBICHY</t>
  </si>
  <si>
    <t>MAZOWIECKIEWĘGROWSKIWĘGRÓW</t>
  </si>
  <si>
    <t>MAZOWIECKIEWĘGROWSKIWIERZBNO</t>
  </si>
  <si>
    <t>CZERWONKA-FOLWARK</t>
  </si>
  <si>
    <t>JÓZEFY</t>
  </si>
  <si>
    <t>KARCZEWIEC</t>
  </si>
  <si>
    <t>LAS JAWORSKI</t>
  </si>
  <si>
    <t>OSSÓWNO</t>
  </si>
  <si>
    <t>SOBOŃ</t>
  </si>
  <si>
    <t>STRUPIECHÓW</t>
  </si>
  <si>
    <t>SULKI</t>
  </si>
  <si>
    <t>WYGLĘDÓWEK</t>
  </si>
  <si>
    <t>CHAJĘTY</t>
  </si>
  <si>
    <t>MAZOWIECKIEWOŁOMIŃSKIDĄBRÓWKA</t>
  </si>
  <si>
    <t>DRĘSZEW</t>
  </si>
  <si>
    <t>DZIAŁY CZARNOWSKIE</t>
  </si>
  <si>
    <t>KOŁAKÓW</t>
  </si>
  <si>
    <t>KOWALICHA</t>
  </si>
  <si>
    <t>KULIGÓW</t>
  </si>
  <si>
    <t>LASKÓW</t>
  </si>
  <si>
    <t>MAŁOPOLE</t>
  </si>
  <si>
    <t>STASIOPOLE</t>
  </si>
  <si>
    <t>ŚLĘŻANY</t>
  </si>
  <si>
    <t>ZAŚCIENIE</t>
  </si>
  <si>
    <t>MAZOWIECKIEWOŁOMIŃSKIJADÓW</t>
  </si>
  <si>
    <t>DĘBE DUŻE</t>
  </si>
  <si>
    <t>IŁY</t>
  </si>
  <si>
    <t>LETNISKO NOWY JADÓW</t>
  </si>
  <si>
    <t>MYSZADŁA</t>
  </si>
  <si>
    <t>NOWY JADÓW</t>
  </si>
  <si>
    <t>OBLE</t>
  </si>
  <si>
    <t>PODBALE</t>
  </si>
  <si>
    <t>PODMYSZADŁA</t>
  </si>
  <si>
    <t>SITNE</t>
  </si>
  <si>
    <t>SZEWNICA</t>
  </si>
  <si>
    <t>URLE</t>
  </si>
  <si>
    <t>WARMIAKI</t>
  </si>
  <si>
    <t>WĘŻÓWKA</t>
  </si>
  <si>
    <t>WÓJTY</t>
  </si>
  <si>
    <t>WÓLKA SULEJOWSKA</t>
  </si>
  <si>
    <t>WUJÓWKA</t>
  </si>
  <si>
    <t>WYGLĄDAŁY</t>
  </si>
  <si>
    <t>DOBCZYN</t>
  </si>
  <si>
    <t>MAZOWIECKIEWOŁOMIŃSKIKLEMBÓW</t>
  </si>
  <si>
    <t>NOWY KRASZEW</t>
  </si>
  <si>
    <t>PASEK</t>
  </si>
  <si>
    <t>RASZTÓW</t>
  </si>
  <si>
    <t>ROSZCZEP</t>
  </si>
  <si>
    <t>SITKI</t>
  </si>
  <si>
    <t>STARY KRASZEW</t>
  </si>
  <si>
    <t>STARY PASEK</t>
  </si>
  <si>
    <t>TUŁ</t>
  </si>
  <si>
    <t>WOLA RASZTOWSKA</t>
  </si>
  <si>
    <t>MAZOWIECKIEWOŁOMIŃSKIKOBYŁKA</t>
  </si>
  <si>
    <t>MAZOWIECKIEWOŁOMIŃSKIMARKI</t>
  </si>
  <si>
    <t>MAZOWIECKIEWOŁOMIŃSKIPOŚWIĘTNE</t>
  </si>
  <si>
    <t>CYGÓW</t>
  </si>
  <si>
    <t>CZUBAJOWIZNA</t>
  </si>
  <si>
    <t>JADWINIEW</t>
  </si>
  <si>
    <t>KIELCZYKOWIZNA</t>
  </si>
  <si>
    <t>KRUBKI-GÓRKI</t>
  </si>
  <si>
    <t>MIĘDZYPOLE</t>
  </si>
  <si>
    <t>NADBIEL</t>
  </si>
  <si>
    <t>NOWE RĘCZAJE</t>
  </si>
  <si>
    <t>NOWY CYGÓW</t>
  </si>
  <si>
    <t>RĘCZAJE POLSKIE</t>
  </si>
  <si>
    <t>STRÓŻKI</t>
  </si>
  <si>
    <t>TURZE</t>
  </si>
  <si>
    <t>WOLA CYGOWSKA</t>
  </si>
  <si>
    <t>WOLA RĘCZAJSKA</t>
  </si>
  <si>
    <t>WÓLKA DĄBROWICKA</t>
  </si>
  <si>
    <t>ZABRANIEC</t>
  </si>
  <si>
    <t>MAZOWIECKIEWOŁOMIŃSKIRADZYMIN</t>
  </si>
  <si>
    <t>CIEMNE</t>
  </si>
  <si>
    <t>CIEMNE (WIEŚ)</t>
  </si>
  <si>
    <t>DYBÓW-KOLONIA</t>
  </si>
  <si>
    <t>JAWORÓWKA</t>
  </si>
  <si>
    <t>NADMA</t>
  </si>
  <si>
    <t>NOWE SŁUPNO</t>
  </si>
  <si>
    <t>NOWE ZAŁUBICE</t>
  </si>
  <si>
    <t>NOWY JANKÓW</t>
  </si>
  <si>
    <t>RŻYSKA</t>
  </si>
  <si>
    <t>SIWEK</t>
  </si>
  <si>
    <t>STARE ZAŁUBICE</t>
  </si>
  <si>
    <t>STARY DYBÓW</t>
  </si>
  <si>
    <t>STARY JANKÓW</t>
  </si>
  <si>
    <t>MAZOWIECKIEWOŁOMIŃSKISTRACHÓWKA</t>
  </si>
  <si>
    <t>BORUCZA</t>
  </si>
  <si>
    <t>FLAKOWIZNA</t>
  </si>
  <si>
    <t>GOŁĘBIOWIZNA</t>
  </si>
  <si>
    <t>GRABSZCZYZNA</t>
  </si>
  <si>
    <t>KĄTY CZERNICKIE</t>
  </si>
  <si>
    <t>KĄTY-MIĄSKI</t>
  </si>
  <si>
    <t>KĄTY-WIELGI</t>
  </si>
  <si>
    <t>KRAWCOWIZNA</t>
  </si>
  <si>
    <t>KSIĘŻYKI</t>
  </si>
  <si>
    <t>OŁÓWKI</t>
  </si>
  <si>
    <t>OSĘKA</t>
  </si>
  <si>
    <t>PALUCHY</t>
  </si>
  <si>
    <t>RÓWNE</t>
  </si>
  <si>
    <t>RUDA-CZERNIK</t>
  </si>
  <si>
    <t>SZLĘDAKI</t>
  </si>
  <si>
    <t>WIKTORIA</t>
  </si>
  <si>
    <t>ZOFININ</t>
  </si>
  <si>
    <t>BALCERY</t>
  </si>
  <si>
    <t>MAZOWIECKIEWOŁOMIŃSKITŁUSZCZ</t>
  </si>
  <si>
    <t>BRZEZINÓW</t>
  </si>
  <si>
    <t>CHRZĘSNE</t>
  </si>
  <si>
    <t>FIUKAŁY</t>
  </si>
  <si>
    <t>JARZĘBIA ŁĄKA</t>
  </si>
  <si>
    <t>JAŹWIE</t>
  </si>
  <si>
    <t>KONARY (PRZYS.)</t>
  </si>
  <si>
    <t>KURÓWKA</t>
  </si>
  <si>
    <t>KURY</t>
  </si>
  <si>
    <t>ŁYSOBYKI</t>
  </si>
  <si>
    <t>MIĄSE</t>
  </si>
  <si>
    <t>POSTOLISKA</t>
  </si>
  <si>
    <t>STRYJKI</t>
  </si>
  <si>
    <t>SZCZEPANEK</t>
  </si>
  <si>
    <t>WAGAN</t>
  </si>
  <si>
    <t>WAGANKA</t>
  </si>
  <si>
    <t>WILCZENIEC</t>
  </si>
  <si>
    <t>WÓLKA KOZŁOWSKA</t>
  </si>
  <si>
    <t>ZAKRZEWIE</t>
  </si>
  <si>
    <t>MAZOWIECKIEWOŁOMIŃSKIWOŁOMIN</t>
  </si>
  <si>
    <t>DUCZKI</t>
  </si>
  <si>
    <t>LEŚNIAKOWIZNA</t>
  </si>
  <si>
    <t>MOSTÓWKA</t>
  </si>
  <si>
    <t>NOWE LIPINY</t>
  </si>
  <si>
    <t>OSSÓW</t>
  </si>
  <si>
    <t>STARE GRABIE</t>
  </si>
  <si>
    <t>STARE LIPINY</t>
  </si>
  <si>
    <t>ZAGOŚCINIEC</t>
  </si>
  <si>
    <t>MAZOWIECKIEWOŁOMIŃSKIZĄBKI</t>
  </si>
  <si>
    <t>MAZOWIECKIEWOŁOMIŃSKIZIELONKA</t>
  </si>
  <si>
    <t>BIAŁEBŁOTO-KOBYLA</t>
  </si>
  <si>
    <t>MAZOWIECKIEWYSZKOWSKIBRAŃSZCZYK</t>
  </si>
  <si>
    <t>BIAŁEBŁOTO-KURZA</t>
  </si>
  <si>
    <t>BIAŁEBŁOTO-STARA WIEŚ</t>
  </si>
  <si>
    <t>BRAŃSZCZYK-NAKIEŁ</t>
  </si>
  <si>
    <t>BUDYKIERZ</t>
  </si>
  <si>
    <t>DALEKIE-TARTAK</t>
  </si>
  <si>
    <t>DUDOWIZNA</t>
  </si>
  <si>
    <t>GAJÓWKA NATALIN</t>
  </si>
  <si>
    <t>JEGIEL</t>
  </si>
  <si>
    <t>KNUROWIEC</t>
  </si>
  <si>
    <t>NOWY BRAŃSZCZYK</t>
  </si>
  <si>
    <t>OJCOWIZNA</t>
  </si>
  <si>
    <t>PORĘBA ŚREDNIA</t>
  </si>
  <si>
    <t>PORĘBA-KOCĘBY</t>
  </si>
  <si>
    <t>ŚLEPIOTY</t>
  </si>
  <si>
    <t>TUCHLIN</t>
  </si>
  <si>
    <t>UDRZYN</t>
  </si>
  <si>
    <t>UDRZYNEK</t>
  </si>
  <si>
    <t>MAZOWIECKIEWYSZKOWSKIDŁUGOSIODŁO</t>
  </si>
  <si>
    <t>BLOCHY</t>
  </si>
  <si>
    <t>BUDY-PRZETYCZ</t>
  </si>
  <si>
    <t>CHORCHOSY</t>
  </si>
  <si>
    <t>CHRZCZANKA WŁOŚCIAŃSKA</t>
  </si>
  <si>
    <t>CHRZCZANKA-FOLWARK</t>
  </si>
  <si>
    <t>CZWÓRKI</t>
  </si>
  <si>
    <t>DĘBIENICA</t>
  </si>
  <si>
    <t>GAJÓWKA GRABNIK</t>
  </si>
  <si>
    <t>GAJÓWKA LIPNIAK-MAJORAT</t>
  </si>
  <si>
    <t>GAJÓWKA ZAPOLE</t>
  </si>
  <si>
    <t>GRĄDY SZLACHECKIE</t>
  </si>
  <si>
    <t>GRĄDY ZALEWNE</t>
  </si>
  <si>
    <t>JASZCZUŁTY</t>
  </si>
  <si>
    <t>KORNACISKA</t>
  </si>
  <si>
    <t>LIPNIAK-MAJORAT</t>
  </si>
  <si>
    <t>MAŁASZEK</t>
  </si>
  <si>
    <t>NOWA PECYNA</t>
  </si>
  <si>
    <t>NOWE BOSEWO</t>
  </si>
  <si>
    <t>OLSZAKI</t>
  </si>
  <si>
    <t>OSTRYKÓŁ DWORSKI</t>
  </si>
  <si>
    <t>OSTRYKÓŁ WŁOŚCIAŃSKI</t>
  </si>
  <si>
    <t>PECYNKA</t>
  </si>
  <si>
    <t>PRZETYCZ WŁOŚCIAŃSKA</t>
  </si>
  <si>
    <t>PRZETYCZ-FOLWARK</t>
  </si>
  <si>
    <t>SEWERYNKA</t>
  </si>
  <si>
    <t>SIECZYCHY</t>
  </si>
  <si>
    <t>STARA PECYNA</t>
  </si>
  <si>
    <t>STARE BOSEWO</t>
  </si>
  <si>
    <t>STARE SUSKI</t>
  </si>
  <si>
    <t>WÓLKA GROCHOWA</t>
  </si>
  <si>
    <t>WÓLKA PIASECZNA</t>
  </si>
  <si>
    <t>ZNAMIĄCZKI</t>
  </si>
  <si>
    <t>MAZOWIECKIEWYSZKOWSKIRZĄŚNIK</t>
  </si>
  <si>
    <t>GOŁYSTOK</t>
  </si>
  <si>
    <t>GRĄDY POLEWNE</t>
  </si>
  <si>
    <t>NOWE WIELĄTKI</t>
  </si>
  <si>
    <t>NOWY LUBIEL</t>
  </si>
  <si>
    <t>NURY</t>
  </si>
  <si>
    <t>OCHUDNO</t>
  </si>
  <si>
    <t>PLEWICA</t>
  </si>
  <si>
    <t>PORZĄDZIE</t>
  </si>
  <si>
    <t>STARY LUBIEL</t>
  </si>
  <si>
    <t>WIELĄTKI</t>
  </si>
  <si>
    <t>WIELĄTKI-FOLWARK</t>
  </si>
  <si>
    <t>WOLA POLEWNA</t>
  </si>
  <si>
    <t>WÓLKA LUBIELSKA</t>
  </si>
  <si>
    <t>WÓLKA-FOLWARK</t>
  </si>
  <si>
    <t>WÓLKA-PRZEKORY</t>
  </si>
  <si>
    <t>WÓLKA-WOJCIECHÓWEK</t>
  </si>
  <si>
    <t>MAZOWIECKIEWYSZKOWSKISOMIANKA</t>
  </si>
  <si>
    <t>CELINOWO</t>
  </si>
  <si>
    <t>HUTA PODGÓRNA</t>
  </si>
  <si>
    <t>JACKOWO DOLNE</t>
  </si>
  <si>
    <t>JACKOWO GÓRNE</t>
  </si>
  <si>
    <t>JASIENIEC GÓRNY</t>
  </si>
  <si>
    <t>KRĘGI</t>
  </si>
  <si>
    <t>LEŚNICZÓWKA POPOWO</t>
  </si>
  <si>
    <t>NOWE KOZŁOWO</t>
  </si>
  <si>
    <t>NOWE PŁUDY</t>
  </si>
  <si>
    <t>NOWE WYPYCHY</t>
  </si>
  <si>
    <t>POPOWO KOŚCIELNE</t>
  </si>
  <si>
    <t>POPOWO-LETNISKO</t>
  </si>
  <si>
    <t>POPOWO-PARCELE</t>
  </si>
  <si>
    <t>SKORKI</t>
  </si>
  <si>
    <t>SOMIANKA-PARCELE</t>
  </si>
  <si>
    <t>STARE KOZŁOWO</t>
  </si>
  <si>
    <t>STARE PŁUDY</t>
  </si>
  <si>
    <t>STARE WYPYCHY</t>
  </si>
  <si>
    <t>STARY MYSTKÓWIEC</t>
  </si>
  <si>
    <t>SUWIN</t>
  </si>
  <si>
    <t>WIELĄTKI ROSOCHATE</t>
  </si>
  <si>
    <t>WIELĘCIN</t>
  </si>
  <si>
    <t>WOLA MYSTKOWSKA</t>
  </si>
  <si>
    <t>WÓLKA SOMIANKOWSKA</t>
  </si>
  <si>
    <t>ZDZIEBÓRZ</t>
  </si>
  <si>
    <t>DESKURÓW</t>
  </si>
  <si>
    <t>MAZOWIECKIEWYSZKOWSKIWYSZKÓW</t>
  </si>
  <si>
    <t>DROGOSZEWO</t>
  </si>
  <si>
    <t>FIDEST</t>
  </si>
  <si>
    <t>KRĘGI NOWE</t>
  </si>
  <si>
    <t>LESZCZYDÓŁ STARY</t>
  </si>
  <si>
    <t>LESZCZYDÓŁ-DZIAŁKI</t>
  </si>
  <si>
    <t>LESZCZYDÓŁ-NOWINY</t>
  </si>
  <si>
    <t>LESZCZYDÓŁ-PODWIELĄTKI</t>
  </si>
  <si>
    <t>LESZCZYDÓŁ-PUSTKI</t>
  </si>
  <si>
    <t>LEŚNICZÓWKA LESZCZYDÓŁ</t>
  </si>
  <si>
    <t>LORETTO</t>
  </si>
  <si>
    <t>LUCYNÓW DUŻY</t>
  </si>
  <si>
    <t>ŁOSINNO</t>
  </si>
  <si>
    <t>PUSTE ŁĄKI</t>
  </si>
  <si>
    <t>RYBIENKO NOWE</t>
  </si>
  <si>
    <t>RYBIENKO STARE</t>
  </si>
  <si>
    <t>SKUSZEW</t>
  </si>
  <si>
    <t>SUWIEC</t>
  </si>
  <si>
    <t>ŚWINIOTOP</t>
  </si>
  <si>
    <t>TULEWO</t>
  </si>
  <si>
    <t>TULEWO GÓRNE</t>
  </si>
  <si>
    <t>TUMANEK</t>
  </si>
  <si>
    <t>ADELIN</t>
  </si>
  <si>
    <t>MAZOWIECKIEWYSZKOWSKIZABRODZIE</t>
  </si>
  <si>
    <t>CHOSZCZOWE</t>
  </si>
  <si>
    <t>GŁUCHY</t>
  </si>
  <si>
    <t>GRZEGORZEWO</t>
  </si>
  <si>
    <t>KICINY</t>
  </si>
  <si>
    <t>NIEGÓW</t>
  </si>
  <si>
    <t>PŁATKÓW</t>
  </si>
  <si>
    <t>PODGAĆ</t>
  </si>
  <si>
    <t>SŁOPSK</t>
  </si>
  <si>
    <t>WYSYCHY</t>
  </si>
  <si>
    <t>MAZOWIECKIEZWOLEŃSKIKAZANÓW</t>
  </si>
  <si>
    <t>DOBIEC</t>
  </si>
  <si>
    <t>KOWALKÓW</t>
  </si>
  <si>
    <t>KOWALKÓW-KOLONIA</t>
  </si>
  <si>
    <t>KROCZÓW MNIEJSZY</t>
  </si>
  <si>
    <t>KROCZÓW WIĘKSZY</t>
  </si>
  <si>
    <t>LEŚNICZÓWKA RUDA</t>
  </si>
  <si>
    <t>MIECHÓW-KOLONIA</t>
  </si>
  <si>
    <t>NIEDARCZÓW DOLNY-KOLONIA</t>
  </si>
  <si>
    <t>NIEDARCZÓW DOLNY-WIEŚ</t>
  </si>
  <si>
    <t>NIEDARCZÓW GÓRNY-KOLONIA</t>
  </si>
  <si>
    <t>NIEDARCZÓW GÓRNY-WIEŚ</t>
  </si>
  <si>
    <t>OSTROWNICA-KOLONIA</t>
  </si>
  <si>
    <t>OSTRÓWKA</t>
  </si>
  <si>
    <t>RANACHÓW-WIEŚ</t>
  </si>
  <si>
    <t>ROCHALINA</t>
  </si>
  <si>
    <t>STARA OSTROWNICA</t>
  </si>
  <si>
    <t>WÓLKA GONCIARSKA</t>
  </si>
  <si>
    <t>ZAKRZÓWEK-KOLONIA</t>
  </si>
  <si>
    <t>MAZOWIECKIEZWOLEŃSKIPOLICZNA</t>
  </si>
  <si>
    <t>BIERDZIEŻ</t>
  </si>
  <si>
    <t>CHECHŁY</t>
  </si>
  <si>
    <t>CZARNOLAS-KOLONIA</t>
  </si>
  <si>
    <t>DĄBROWA-LAS</t>
  </si>
  <si>
    <t>FRANKÓW</t>
  </si>
  <si>
    <t>GRÓDEK STARY</t>
  </si>
  <si>
    <t>KUSZLÓW</t>
  </si>
  <si>
    <t>ŁUGOWA WOLA</t>
  </si>
  <si>
    <t>PIĄTKÓW</t>
  </si>
  <si>
    <t>POLICZNA-KOLONIA</t>
  </si>
  <si>
    <t>ŚWIETLIKOWA WOLA</t>
  </si>
  <si>
    <t>WÓLKA POLICKA</t>
  </si>
  <si>
    <t>ZAWADA NOWA</t>
  </si>
  <si>
    <t>ZAWADA STARA</t>
  </si>
  <si>
    <t>MAZOWIECKIEZWOLEŃSKIPRZYŁĘK</t>
  </si>
  <si>
    <t>BARYCZKA</t>
  </si>
  <si>
    <t>GRABÓW NAD WISŁĄ</t>
  </si>
  <si>
    <t>LUCIMIA</t>
  </si>
  <si>
    <t>ŁAGUSZÓW</t>
  </si>
  <si>
    <t>ŁAWECZKO NOWE</t>
  </si>
  <si>
    <t>ŁAWECZKO STARE</t>
  </si>
  <si>
    <t>MIERZIĄCZKA</t>
  </si>
  <si>
    <t>MSZADLA DOLNA</t>
  </si>
  <si>
    <t>MSZADLA NOWA</t>
  </si>
  <si>
    <t>MSZADLA STARA</t>
  </si>
  <si>
    <t>OKRĘŻNICA</t>
  </si>
  <si>
    <t>PAJĄKÓW</t>
  </si>
  <si>
    <t>SZLACHECKI LAS</t>
  </si>
  <si>
    <t>WÓLKA ŁAGOWSKA</t>
  </si>
  <si>
    <t>WÓLKA ZAMOJSKA</t>
  </si>
  <si>
    <t>ZAŁAZY</t>
  </si>
  <si>
    <t>ZAMOŚĆ NOWY</t>
  </si>
  <si>
    <t>ZAMOŚĆ STARY</t>
  </si>
  <si>
    <t>MAZOWIECKIEZWOLEŃSKITCZÓW</t>
  </si>
  <si>
    <t>BRZEZINKI NOWE</t>
  </si>
  <si>
    <t>BRZEZINKI STARE</t>
  </si>
  <si>
    <t>ODNOGA</t>
  </si>
  <si>
    <t>PODTYNICA</t>
  </si>
  <si>
    <t>PODZAKRZÓWEK</t>
  </si>
  <si>
    <t>RAWICA NOWA</t>
  </si>
  <si>
    <t>RAWICA STARA</t>
  </si>
  <si>
    <t>RAWICA-JÓZEFATKA</t>
  </si>
  <si>
    <t>RAWICA-KOLONIA</t>
  </si>
  <si>
    <t>TYNICA</t>
  </si>
  <si>
    <t>WILCZY ŁUG</t>
  </si>
  <si>
    <t>ATALIN</t>
  </si>
  <si>
    <t>MAZOWIECKIEZWOLEŃSKIZWOLEŃ</t>
  </si>
  <si>
    <t>BARYCZ NOWA</t>
  </si>
  <si>
    <t>BARYCZ STARA</t>
  </si>
  <si>
    <t>BARYCZ-KOLONIA</t>
  </si>
  <si>
    <t>BOŻENCZYZNA</t>
  </si>
  <si>
    <t>FILIPINÓW</t>
  </si>
  <si>
    <t>JASIENIEC POŁUDNIOWY</t>
  </si>
  <si>
    <t>JASIENIEC SOLECKI</t>
  </si>
  <si>
    <t>JASIENIEC-KOLONIA</t>
  </si>
  <si>
    <t>LINÓW</t>
  </si>
  <si>
    <t>MĘCISZÓW</t>
  </si>
  <si>
    <t>MIODNE</t>
  </si>
  <si>
    <t>MOTORZYNY</t>
  </si>
  <si>
    <t>MOTORZYNY (OSADA)</t>
  </si>
  <si>
    <t>PACIORKOWA WOLA NOWA</t>
  </si>
  <si>
    <t>PACIORKOWA WOLA STARA</t>
  </si>
  <si>
    <t>PODLINÓWEK</t>
  </si>
  <si>
    <t>PODZAGAJNIK</t>
  </si>
  <si>
    <t>STRYKOWICE BŁOTNE</t>
  </si>
  <si>
    <t>STRYKOWICE GÓRNE</t>
  </si>
  <si>
    <t>STRYKOWICE PODLEŚNE</t>
  </si>
  <si>
    <t>SYCYNA POŁUDNIOWA</t>
  </si>
  <si>
    <t>SYCYNA PÓŁNOCNA</t>
  </si>
  <si>
    <t>SYCYNA-KOLONIA</t>
  </si>
  <si>
    <t>SYDÓŁ</t>
  </si>
  <si>
    <t>SZCZĘŚCIE</t>
  </si>
  <si>
    <t>WÓLKA SZELĘŻNA</t>
  </si>
  <si>
    <t>ZIELONKA NOWA</t>
  </si>
  <si>
    <t>ZIELONKA STARA</t>
  </si>
  <si>
    <t>MAZOWIECKIEŻUROMIŃSKIBIEŻUŃ</t>
  </si>
  <si>
    <t>BIELAWY GOŁUSKIE</t>
  </si>
  <si>
    <t>GOŁUSZYN</t>
  </si>
  <si>
    <t>KARNISZYN</t>
  </si>
  <si>
    <t>KARNISZYN-PARCELE</t>
  </si>
  <si>
    <t>KOCEWO</t>
  </si>
  <si>
    <t>MAK</t>
  </si>
  <si>
    <t>MYŚLIN</t>
  </si>
  <si>
    <t>PEŁKI</t>
  </si>
  <si>
    <t>POZGA</t>
  </si>
  <si>
    <t>SADŁOWO-PARCELE</t>
  </si>
  <si>
    <t>STAWISZYN-ŁAZISKA</t>
  </si>
  <si>
    <t>STAWISZYN-ZWALEWO</t>
  </si>
  <si>
    <t>WIELUŃ-ZALESIE</t>
  </si>
  <si>
    <t>WILEWO</t>
  </si>
  <si>
    <t>ZGLICZYN POBODZY</t>
  </si>
  <si>
    <t>BAGIENICE DUŻE</t>
  </si>
  <si>
    <t>MAZOWIECKIEŻUROMIŃSKIKUCZBORK-OSADA</t>
  </si>
  <si>
    <t>BAGIENICE MAŁE</t>
  </si>
  <si>
    <t>BAGIENICE NOWE</t>
  </si>
  <si>
    <t>CHODUBKA</t>
  </si>
  <si>
    <t>GOŚCISZKA</t>
  </si>
  <si>
    <t>GOŚCISZKA-BARAKI</t>
  </si>
  <si>
    <t>KOZIELSK</t>
  </si>
  <si>
    <t>KRZYWKI-BRATKI</t>
  </si>
  <si>
    <t>KUCZBORK-WIEŚ</t>
  </si>
  <si>
    <t>NIDZGORA</t>
  </si>
  <si>
    <t>NIEDZIAŁKI-NOWOPOLE</t>
  </si>
  <si>
    <t>OLSZEWKO</t>
  </si>
  <si>
    <t>PRZYSPA</t>
  </si>
  <si>
    <t>SZRONKA</t>
  </si>
  <si>
    <t>BĄDZYN</t>
  </si>
  <si>
    <t>MAZOWIECKIEŻUROMIŃSKILUBOWIDZ</t>
  </si>
  <si>
    <t>BIAŁY DWÓR</t>
  </si>
  <si>
    <t>BORCZYNY</t>
  </si>
  <si>
    <t>CIESZKI</t>
  </si>
  <si>
    <t>DZIWY</t>
  </si>
  <si>
    <t>GALUMIN</t>
  </si>
  <si>
    <t>GOLIATY</t>
  </si>
  <si>
    <t>JASIONY</t>
  </si>
  <si>
    <t>KALEJE</t>
  </si>
  <si>
    <t>KIPICHY</t>
  </si>
  <si>
    <t>KONOPATY</t>
  </si>
  <si>
    <t>KOZILAS</t>
  </si>
  <si>
    <t>MAŁY LAS</t>
  </si>
  <si>
    <t>MLECZÓWKA</t>
  </si>
  <si>
    <t>PĄTKI</t>
  </si>
  <si>
    <t>PRZERODKI</t>
  </si>
  <si>
    <t>PSOTA</t>
  </si>
  <si>
    <t>PURZYCE</t>
  </si>
  <si>
    <t>RYNOWO</t>
  </si>
  <si>
    <t>SINOGÓRA</t>
  </si>
  <si>
    <t>STRASZEWY</t>
  </si>
  <si>
    <t>SZTOK</t>
  </si>
  <si>
    <t>TORUNIAK</t>
  </si>
  <si>
    <t>WAPNISKA</t>
  </si>
  <si>
    <t>WRONKA</t>
  </si>
  <si>
    <t>ZATOROWIZNA</t>
  </si>
  <si>
    <t>ZDROJKI</t>
  </si>
  <si>
    <t>ZIELUŃ</t>
  </si>
  <si>
    <t>ZIELUŃ-OSADA</t>
  </si>
  <si>
    <t>ŻELAŹNIA</t>
  </si>
  <si>
    <t>BOGUSZEWIEC</t>
  </si>
  <si>
    <t>MAZOWIECKIEŻUROMIŃSKILUTOCIN</t>
  </si>
  <si>
    <t>CHRAPOŃ</t>
  </si>
  <si>
    <t>CHROMAKOWO</t>
  </si>
  <si>
    <t>FELCYN</t>
  </si>
  <si>
    <t>JONNE</t>
  </si>
  <si>
    <t>MOJNOWO</t>
  </si>
  <si>
    <t>PIETRZYK</t>
  </si>
  <si>
    <t>PRZERADZ MAŁY</t>
  </si>
  <si>
    <t>PRZERADZ NOWY</t>
  </si>
  <si>
    <t>PRZERADZ WIELKI</t>
  </si>
  <si>
    <t>SIEMCICHY</t>
  </si>
  <si>
    <t>STARCZ</t>
  </si>
  <si>
    <t>SWOJĘCIN</t>
  </si>
  <si>
    <t>SZCZYPIORNIA</t>
  </si>
  <si>
    <t>SZONIEC</t>
  </si>
  <si>
    <t>ZIMOLZA</t>
  </si>
  <si>
    <t>MAZOWIECKIEŻUROMIŃSKISIEMIĄTKOWO</t>
  </si>
  <si>
    <t>BUDY KOZIEBRODZKIE</t>
  </si>
  <si>
    <t>CHOMĘC</t>
  </si>
  <si>
    <t>CYNDATY</t>
  </si>
  <si>
    <t>DZBAN</t>
  </si>
  <si>
    <t>DZIECZEWO</t>
  </si>
  <si>
    <t>GOSZCZK</t>
  </si>
  <si>
    <t>GRADZANOWO KOŚCIELNE</t>
  </si>
  <si>
    <t>GUTKOWO</t>
  </si>
  <si>
    <t>KOLONIA SIEMIĄTKOWSKA</t>
  </si>
  <si>
    <t>KRZECZANOWO</t>
  </si>
  <si>
    <t>ŁASZEWO-WIETRZNIK</t>
  </si>
  <si>
    <t>NOWE BUDY OSIECKIE</t>
  </si>
  <si>
    <t>OSOWA DROBIŃSKA</t>
  </si>
  <si>
    <t>OSOWA KRZECZANOWSKA</t>
  </si>
  <si>
    <t>OSOWA ŁASZEWSKA</t>
  </si>
  <si>
    <t>PIJAWNIA</t>
  </si>
  <si>
    <t>ROSTOWA</t>
  </si>
  <si>
    <t>SICIARZ</t>
  </si>
  <si>
    <t>SIEMIĄTKOWO-KOSMY</t>
  </si>
  <si>
    <t>SIEMIĄTKOWO-RECHTY</t>
  </si>
  <si>
    <t>SIEMIĄTKOWO-ROGALE</t>
  </si>
  <si>
    <t>SIEMIĄTKOWO-SIÓDMACZKA</t>
  </si>
  <si>
    <t>SOKOŁOWY KĄT</t>
  </si>
  <si>
    <t>STARE BUDY OSIECKIE</t>
  </si>
  <si>
    <t>SUWAKI</t>
  </si>
  <si>
    <t>WOJCIECHOWO</t>
  </si>
  <si>
    <t>WOLA ŁASZEWSKA</t>
  </si>
  <si>
    <t>ZABORZE KRZECZANOWSKIE</t>
  </si>
  <si>
    <t>ZIEMIANY</t>
  </si>
  <si>
    <t>ZŁE BORKI</t>
  </si>
  <si>
    <t>BĘDZYMIN</t>
  </si>
  <si>
    <t>MAZOWIECKIEŻUROMIŃSKIŻUROMIN</t>
  </si>
  <si>
    <t>BRUDNICE</t>
  </si>
  <si>
    <t>CHAMSK</t>
  </si>
  <si>
    <t>KLICZEWO DUŻE</t>
  </si>
  <si>
    <t>KLICZEWO MAŁE</t>
  </si>
  <si>
    <t>MŁUDZYN</t>
  </si>
  <si>
    <t>NADRATOWO-BIEŃKI</t>
  </si>
  <si>
    <t>NOWE NADRATOWO</t>
  </si>
  <si>
    <t>ROZWOZIN</t>
  </si>
  <si>
    <t>STARE NADRATOWO</t>
  </si>
  <si>
    <t>TADAJÓWKA</t>
  </si>
  <si>
    <t>WIADROWO</t>
  </si>
  <si>
    <t>WÓLKA KLICZEWSKA</t>
  </si>
  <si>
    <t>MAZOWIECKIEŻYRARDOWSKIMSZCZONÓW</t>
  </si>
  <si>
    <t>BADOWO-DAŃKI</t>
  </si>
  <si>
    <t>BADOWO-MŚCISKA</t>
  </si>
  <si>
    <t>BADÓW GÓRNY</t>
  </si>
  <si>
    <t>BARAKI OSUCHOWSKIE</t>
  </si>
  <si>
    <t>BOBROWCE</t>
  </si>
  <si>
    <t>BUDY-STRZYŻE</t>
  </si>
  <si>
    <t>BUDY-ZASŁONA</t>
  </si>
  <si>
    <t>CHUDOLIPIE</t>
  </si>
  <si>
    <t>CIEMNO-GNOJNA</t>
  </si>
  <si>
    <t>DĘBINY OSUCHOWSKIE</t>
  </si>
  <si>
    <t>DŁUGOWIZNA</t>
  </si>
  <si>
    <t>DWÓRZNO</t>
  </si>
  <si>
    <t>EDWARDOWO</t>
  </si>
  <si>
    <t>GĄBA</t>
  </si>
  <si>
    <t>GRABCE JÓZEFPOLSKIE</t>
  </si>
  <si>
    <t>GRABCE WRĘCKIE</t>
  </si>
  <si>
    <t>GRABCE-TOWARZYSTWO</t>
  </si>
  <si>
    <t>GURBA</t>
  </si>
  <si>
    <t>HUTA PIEKARSKA</t>
  </si>
  <si>
    <t>KACZKÓW</t>
  </si>
  <si>
    <t>KOWIESOWO</t>
  </si>
  <si>
    <t>LINDÓW</t>
  </si>
  <si>
    <t>LUBLINÓW</t>
  </si>
  <si>
    <t>LUTKÓWKA DRUGA</t>
  </si>
  <si>
    <t>LUTKÓWKA-KOLONIA</t>
  </si>
  <si>
    <t>MAŁACHOWSZCZYZNA</t>
  </si>
  <si>
    <t>MARKÓW-ŚWINICE</t>
  </si>
  <si>
    <t>MARKÓW-TOWARZYSTWO</t>
  </si>
  <si>
    <t>NOSY-PONIATKI</t>
  </si>
  <si>
    <t>NOWE PORĘBY</t>
  </si>
  <si>
    <t>OLSZEWEK</t>
  </si>
  <si>
    <t>PIEKAROWO</t>
  </si>
  <si>
    <t>PIEŃKI OSUCHOWSKIE</t>
  </si>
  <si>
    <t>PIEŃKI-STRZYŻE</t>
  </si>
  <si>
    <t>PODLINDOWO</t>
  </si>
  <si>
    <t>POGORZAŁKI</t>
  </si>
  <si>
    <t>SUSZENIEC</t>
  </si>
  <si>
    <t>TŁUMY</t>
  </si>
  <si>
    <t>WÓLKA WRĘCKA</t>
  </si>
  <si>
    <t>WRĘCZA</t>
  </si>
  <si>
    <t>ZBIROŻA</t>
  </si>
  <si>
    <t>ZDZIESZYN</t>
  </si>
  <si>
    <t>ZIMNICE</t>
  </si>
  <si>
    <t>MAZOWIECKIEŻYRARDOWSKIPUSZCZA MARIAŃSKA</t>
  </si>
  <si>
    <t>BIERNIK</t>
  </si>
  <si>
    <t>BUDY ZAKLASZTORNE</t>
  </si>
  <si>
    <t>BUDY-KAŁKI</t>
  </si>
  <si>
    <t>DŁUGOKĄTY MAŁE</t>
  </si>
  <si>
    <t>GRABINA RADZIWIŁŁOWSKA</t>
  </si>
  <si>
    <t>GZDÓW</t>
  </si>
  <si>
    <t>HUTA PARTACKA</t>
  </si>
  <si>
    <t>KORABIEWICE</t>
  </si>
  <si>
    <t>LISOWOLA</t>
  </si>
  <si>
    <t>MAŁE ŁĄKI</t>
  </si>
  <si>
    <t>NIEMIERYCZEW</t>
  </si>
  <si>
    <t>NOWY KAROLINÓW</t>
  </si>
  <si>
    <t>NOWY ŁAJSZCZEW</t>
  </si>
  <si>
    <t>PNIOWE</t>
  </si>
  <si>
    <t>RADZIWIŁŁÓW</t>
  </si>
  <si>
    <t>SENATORÓWKA</t>
  </si>
  <si>
    <t>STARY KAROLINÓW</t>
  </si>
  <si>
    <t>STARY ŁAJSZCZEW</t>
  </si>
  <si>
    <t>WALERIANY</t>
  </si>
  <si>
    <t>WYCZEŚNIAK</t>
  </si>
  <si>
    <t>ZABUDZISKA</t>
  </si>
  <si>
    <t>ADAMÓW-PARCEL</t>
  </si>
  <si>
    <t>MAZOWIECKIEŻYRARDOWSKIRADZIEJOWICE</t>
  </si>
  <si>
    <t>ADAMÓW-WIEŚ</t>
  </si>
  <si>
    <t>BENENARD</t>
  </si>
  <si>
    <t>BUDY JÓZEFOWSKIE</t>
  </si>
  <si>
    <t>BUDY MSZCZONOWSKIE</t>
  </si>
  <si>
    <t>CHROBOTY</t>
  </si>
  <si>
    <t>KORYTÓW A</t>
  </si>
  <si>
    <t>KRZE DUŻE</t>
  </si>
  <si>
    <t>KUKLÓWKA RADZIEJOWICKA</t>
  </si>
  <si>
    <t>KUKLÓWKA ZARZECZNA</t>
  </si>
  <si>
    <t>KURANÓW</t>
  </si>
  <si>
    <t>PIEŃKI-TOWARZYSTWO</t>
  </si>
  <si>
    <t>RADZIEJOWICE-PARCEL</t>
  </si>
  <si>
    <t>STARE BUDY RADZIEJOWSKIE</t>
  </si>
  <si>
    <t>TARTAK BRZÓZKI</t>
  </si>
  <si>
    <t>ZBOISKA</t>
  </si>
  <si>
    <t>MAZOWIECKIEŻYRARDOWSKIWISKITKI</t>
  </si>
  <si>
    <t>BABSKI BOREK</t>
  </si>
  <si>
    <t>BABSKIE BUDY</t>
  </si>
  <si>
    <t>CZERWONA NIWA</t>
  </si>
  <si>
    <t>CZERWONA NIWA-PARCEL</t>
  </si>
  <si>
    <t>DUNINOPOL</t>
  </si>
  <si>
    <t>DZIAŁKI</t>
  </si>
  <si>
    <t>GUZÓW-OSADA</t>
  </si>
  <si>
    <t>NOWE KOZŁOWICE</t>
  </si>
  <si>
    <t>NOWY DRZEWICZ</t>
  </si>
  <si>
    <t>NOWY ORYSZEW</t>
  </si>
  <si>
    <t>ORYSZEW-OSADA</t>
  </si>
  <si>
    <t>PODBUSZYCE</t>
  </si>
  <si>
    <t>PODORYSZEW</t>
  </si>
  <si>
    <t>PROŚCIENIEC</t>
  </si>
  <si>
    <t>STARE KOZŁOWICE</t>
  </si>
  <si>
    <t>STAROWISKITKI</t>
  </si>
  <si>
    <t>STAROWISKITKI-PARCEL</t>
  </si>
  <si>
    <t>STARY DRZEWICZ</t>
  </si>
  <si>
    <t>WOLA MIEDNIEWSKA</t>
  </si>
  <si>
    <t>MAZOWIECKIEŻYRARDOWSKIŻYRARDÓW</t>
  </si>
  <si>
    <t>OPOLSKIEBRZESKIBRZEG</t>
  </si>
  <si>
    <t>OPOLSKIEBRZESKIGRODKÓW</t>
  </si>
  <si>
    <t>GAŁĄZCZYCE</t>
  </si>
  <si>
    <t>GIERÓW</t>
  </si>
  <si>
    <t>GŁĘBOCKO</t>
  </si>
  <si>
    <t>GNOJNA</t>
  </si>
  <si>
    <t>GOLA GRODKOWSKA</t>
  </si>
  <si>
    <t>JASZÓW</t>
  </si>
  <si>
    <t>JESZKOTLE</t>
  </si>
  <si>
    <t>KOBIELA</t>
  </si>
  <si>
    <t>KOLNICA</t>
  </si>
  <si>
    <t>KOPICE</t>
  </si>
  <si>
    <t>MIKOŁAJOWA</t>
  </si>
  <si>
    <t>MŁODOSZOWICE</t>
  </si>
  <si>
    <t>OSIEK GRODKOWSKI</t>
  </si>
  <si>
    <t>PRZYLESIE DOLNE</t>
  </si>
  <si>
    <t>STAROWICE DOLNE</t>
  </si>
  <si>
    <t>SULISŁAW</t>
  </si>
  <si>
    <t>TARNÓW GRODKOWSKI</t>
  </si>
  <si>
    <t>WIERZBNIK</t>
  </si>
  <si>
    <t>WIĘCMIERZYCE</t>
  </si>
  <si>
    <t>WOJNOWICZKI</t>
  </si>
  <si>
    <t>WOJSŁAW</t>
  </si>
  <si>
    <t>ZIELONKOWICE</t>
  </si>
  <si>
    <t>BŁAŻEJOWICE</t>
  </si>
  <si>
    <t>OPOLSKIEBRZESKILEWIN BRZESKI</t>
  </si>
  <si>
    <t>JASIONA</t>
  </si>
  <si>
    <t>KANTOROWICE</t>
  </si>
  <si>
    <t>ŁOSIÓW</t>
  </si>
  <si>
    <t>MIKOLIN</t>
  </si>
  <si>
    <t>OLDRZYSZOWICE</t>
  </si>
  <si>
    <t>PRZECZA</t>
  </si>
  <si>
    <t>PTAKOWICE</t>
  </si>
  <si>
    <t>RASKI</t>
  </si>
  <si>
    <t>RÓŻYNA</t>
  </si>
  <si>
    <t>SARNY MAŁE</t>
  </si>
  <si>
    <t>SKOROGOSZCZ</t>
  </si>
  <si>
    <t>STROSZOWICE</t>
  </si>
  <si>
    <t>STRZELNIKI</t>
  </si>
  <si>
    <t>OPOLSKIEBRZESKILUBSZA</t>
  </si>
  <si>
    <t>CZEPIELOWICE</t>
  </si>
  <si>
    <t>KOŚCIERZYCE</t>
  </si>
  <si>
    <t>KSIĄŻKOWICE</t>
  </si>
  <si>
    <t>LEDNICA</t>
  </si>
  <si>
    <t>LEŚNA WODA</t>
  </si>
  <si>
    <t>NOWE KOLNIE</t>
  </si>
  <si>
    <t>PIASTOWICE</t>
  </si>
  <si>
    <t>RACISZÓW</t>
  </si>
  <si>
    <t>ROGALICE</t>
  </si>
  <si>
    <t>SMOLARNIK</t>
  </si>
  <si>
    <t>SZYDŁOWICE</t>
  </si>
  <si>
    <t>ŚMIECHOWICE</t>
  </si>
  <si>
    <t>ZŁOTÓWKA</t>
  </si>
  <si>
    <t>CZESKA WIEŚ</t>
  </si>
  <si>
    <t>OPOLSKIEBRZESKIOLSZANKA</t>
  </si>
  <si>
    <t>GIERSZOWICE</t>
  </si>
  <si>
    <t>JANKOWICE WIELKIE</t>
  </si>
  <si>
    <t>BIERZÓW</t>
  </si>
  <si>
    <t>OPOLSKIEBRZESKISKARBIMIERZ</t>
  </si>
  <si>
    <t>ŁUKOWICE BRZESKIE</t>
  </si>
  <si>
    <t>MAŁUJOWICE</t>
  </si>
  <si>
    <t>PĘPICE</t>
  </si>
  <si>
    <t>SKARBIMIERZ-OSIEDLE</t>
  </si>
  <si>
    <t>ZWANOWICE</t>
  </si>
  <si>
    <t>ŻŁOBIZNA</t>
  </si>
  <si>
    <t>OPOLSKIEGŁUBCZYCKIBABORÓW</t>
  </si>
  <si>
    <t>BOGUCHWAŁÓW</t>
  </si>
  <si>
    <t>CZERWONKÓW</t>
  </si>
  <si>
    <t>CZERWONKÓW-OSIEDLE</t>
  </si>
  <si>
    <t>DZIEĆMARÓW</t>
  </si>
  <si>
    <t>DZIELÓW</t>
  </si>
  <si>
    <t>KSIĘŻE POLE</t>
  </si>
  <si>
    <t>LANGOWO</t>
  </si>
  <si>
    <t>SUCHA PSINA</t>
  </si>
  <si>
    <t>TŁUSTOMOSTY</t>
  </si>
  <si>
    <t>BLISZCZYCE</t>
  </si>
  <si>
    <t>OPOLSKIEGŁUBCZYCKIBRANICE</t>
  </si>
  <si>
    <t>BOBOLUSZKI</t>
  </si>
  <si>
    <t>DZBAŃCE</t>
  </si>
  <si>
    <t>DZBAŃCE-OSIEDLE</t>
  </si>
  <si>
    <t>GRÓDCZANY</t>
  </si>
  <si>
    <t>JĘDRYCHOWICE</t>
  </si>
  <si>
    <t>LEWICE</t>
  </si>
  <si>
    <t>MICHAŁKOWICE</t>
  </si>
  <si>
    <t>NIEKAZANICE</t>
  </si>
  <si>
    <t>NIEKAZANICE-KAŁDUNY</t>
  </si>
  <si>
    <t>POSUCICE</t>
  </si>
  <si>
    <t>TURKÓW</t>
  </si>
  <si>
    <t>UCIECHOWICE</t>
  </si>
  <si>
    <t>WIECHOWICE</t>
  </si>
  <si>
    <t>WŁODZIENIN</t>
  </si>
  <si>
    <t>WŁODZIENIN-KOLONIA</t>
  </si>
  <si>
    <t>BERNACICE</t>
  </si>
  <si>
    <t>OPOLSKIEGŁUBCZYCKIGŁUBCZYCE</t>
  </si>
  <si>
    <t>BERNACICE GÓRNE</t>
  </si>
  <si>
    <t>BIERNATÓWEK</t>
  </si>
  <si>
    <t>BOGDANOWICE</t>
  </si>
  <si>
    <t>BOGDANOWICE-KOLONIA</t>
  </si>
  <si>
    <t>BRACISZÓW</t>
  </si>
  <si>
    <t>CHRÓSTNO</t>
  </si>
  <si>
    <t>CIERMIĘCICE</t>
  </si>
  <si>
    <t>DEBRZYCA</t>
  </si>
  <si>
    <t>DOBIESZÓW</t>
  </si>
  <si>
    <t>GADZOWICE</t>
  </si>
  <si>
    <t>GŁUBCZYCE-LAS MARYSIEŃKA</t>
  </si>
  <si>
    <t>GŁUBCZYCE-SADY</t>
  </si>
  <si>
    <t>GOŁUSZOWICE</t>
  </si>
  <si>
    <t>GROBNIKI</t>
  </si>
  <si>
    <t>KLISINKO</t>
  </si>
  <si>
    <t>KLISINO</t>
  </si>
  <si>
    <t>KRASNE POLE</t>
  </si>
  <si>
    <t>KRÓLOWE</t>
  </si>
  <si>
    <t>KWIATONIÓW</t>
  </si>
  <si>
    <t>LENARCICE</t>
  </si>
  <si>
    <t>LISIĘCICE</t>
  </si>
  <si>
    <t>LWOWIANY</t>
  </si>
  <si>
    <t>NOWA WIEŚ GŁUBCZYCKA</t>
  </si>
  <si>
    <t>NOWE GOŁUSZOWICE</t>
  </si>
  <si>
    <t>NOWE SADY</t>
  </si>
  <si>
    <t>NOWY ROŻNÓW</t>
  </si>
  <si>
    <t>OPAWICA</t>
  </si>
  <si>
    <t>PIELGRZYMÓW</t>
  </si>
  <si>
    <t>PIETROWICE</t>
  </si>
  <si>
    <t>POMORZOWICE</t>
  </si>
  <si>
    <t>POMORZOWICZKI</t>
  </si>
  <si>
    <t>RADYNIA</t>
  </si>
  <si>
    <t>SŁAWOSZÓW</t>
  </si>
  <si>
    <t>ŚCIBORZYCE MAŁE</t>
  </si>
  <si>
    <t>TARNKOWA</t>
  </si>
  <si>
    <t>ZAWISZYCE</t>
  </si>
  <si>
    <t>ZOPOWY</t>
  </si>
  <si>
    <t>ZOPOWY-OSIEDLE</t>
  </si>
  <si>
    <t>ZUBRZYCE</t>
  </si>
  <si>
    <t>CHRÓŚCIELÓW</t>
  </si>
  <si>
    <t>OPOLSKIEGŁUBCZYCKIKIETRZ</t>
  </si>
  <si>
    <t>DZIERŻYSŁAW</t>
  </si>
  <si>
    <t>GNIEWKOWICE</t>
  </si>
  <si>
    <t>LUBOTYŃ</t>
  </si>
  <si>
    <t>LUDMIERZYCE</t>
  </si>
  <si>
    <t>NASIEDLE</t>
  </si>
  <si>
    <t>NOWA CEREKWIA</t>
  </si>
  <si>
    <t>PILSZCZ</t>
  </si>
  <si>
    <t>ROGOŻANY</t>
  </si>
  <si>
    <t>ROZUMICE</t>
  </si>
  <si>
    <t>ŚCIBORZYCE WIELKIE</t>
  </si>
  <si>
    <t>OPOLSKIEKĘDZIERZYŃSKO-KOZIELSKIBIERAWA</t>
  </si>
  <si>
    <t>DZIERGOWICE</t>
  </si>
  <si>
    <t>KORZONEK</t>
  </si>
  <si>
    <t>KOTLARNIA</t>
  </si>
  <si>
    <t>ORTOWICE</t>
  </si>
  <si>
    <t>SOLARNIA</t>
  </si>
  <si>
    <t>STARA KUŹNIA</t>
  </si>
  <si>
    <t>STARE KOŹLE</t>
  </si>
  <si>
    <t>BIADACZÓW</t>
  </si>
  <si>
    <t>OPOLSKIEKĘDZIERZYŃSKO-KOZIELSKICISEK</t>
  </si>
  <si>
    <t>LANDZMIERZ</t>
  </si>
  <si>
    <t>LIPOWINA</t>
  </si>
  <si>
    <t>MIEJSCE ODRZAŃSKIE</t>
  </si>
  <si>
    <t>NIEZNASZYN</t>
  </si>
  <si>
    <t>ROSZOWICE</t>
  </si>
  <si>
    <t>ROSZOWICKI LAS</t>
  </si>
  <si>
    <t>STEBLÓW</t>
  </si>
  <si>
    <t>SUKOWICE</t>
  </si>
  <si>
    <t>OPOLSKIEKĘDZIERZYŃSKO-KOZIELSKIKĘDZIERZYN-KOŹLE</t>
  </si>
  <si>
    <t>BORZYSŁAWICE</t>
  </si>
  <si>
    <t>OPOLSKIEKĘDZIERZYŃSKO-KOZIELSKIPAWŁOWICZKI</t>
  </si>
  <si>
    <t>CHRÓSTY</t>
  </si>
  <si>
    <t>GOŚCIĘCIN</t>
  </si>
  <si>
    <t>GRUDYNIA MAŁA</t>
  </si>
  <si>
    <t>GRUDYNIA WIELKA</t>
  </si>
  <si>
    <t>KARCHÓW</t>
  </si>
  <si>
    <t>MACIOWAKRZE</t>
  </si>
  <si>
    <t>MILICE</t>
  </si>
  <si>
    <t>NACZĘSŁAWICE</t>
  </si>
  <si>
    <t>OSTROŻNICA</t>
  </si>
  <si>
    <t>PRZEDBOROWICE</t>
  </si>
  <si>
    <t>RADOSZOWY</t>
  </si>
  <si>
    <t>UCIESZKÓW</t>
  </si>
  <si>
    <t>URBANOWICE</t>
  </si>
  <si>
    <t>OPOLSKIEKĘDZIERZYŃSKO-KOZIELSKIPOLSKA CEREKIEW</t>
  </si>
  <si>
    <t>DZIELAWY</t>
  </si>
  <si>
    <t>GRZĘDZIN</t>
  </si>
  <si>
    <t>JABOROWICE</t>
  </si>
  <si>
    <t>KOZA</t>
  </si>
  <si>
    <t>ŁANIEC</t>
  </si>
  <si>
    <t>POŁOWA</t>
  </si>
  <si>
    <t>WITOSŁAWICE</t>
  </si>
  <si>
    <t>OPOLSKIEKĘDZIERZYŃSKO-KOZIELSKIREŃSKA WIEŚ</t>
  </si>
  <si>
    <t>DĘBOWA</t>
  </si>
  <si>
    <t>DŁUGOMIŁOWICE</t>
  </si>
  <si>
    <t>KOMORNO</t>
  </si>
  <si>
    <t>MECHNICA</t>
  </si>
  <si>
    <t>NACZYSŁAWKI</t>
  </si>
  <si>
    <t>POBORSZÓW</t>
  </si>
  <si>
    <t>POCIĘKARB</t>
  </si>
  <si>
    <t>WIĘKSZYCE</t>
  </si>
  <si>
    <t>OPOLSKIEKLUCZBORSKIBYCZYNA</t>
  </si>
  <si>
    <t>CHUDOBA</t>
  </si>
  <si>
    <t>DOBIERCICE</t>
  </si>
  <si>
    <t>GOŁKOWICE</t>
  </si>
  <si>
    <t>GOSŁAW</t>
  </si>
  <si>
    <t>KOCHŁOWICE</t>
  </si>
  <si>
    <t>KOSTÓW</t>
  </si>
  <si>
    <t>MIECHOWA</t>
  </si>
  <si>
    <t>PARUSZOWICE</t>
  </si>
  <si>
    <t>POGORZAŁKA</t>
  </si>
  <si>
    <t>PROŚLICE</t>
  </si>
  <si>
    <t>PSZCZONKI</t>
  </si>
  <si>
    <t>BAŻANY</t>
  </si>
  <si>
    <t>OPOLSKIEKLUCZBORSKIKLUCZBORK</t>
  </si>
  <si>
    <t>BAŻANY-ZBYSZÓW</t>
  </si>
  <si>
    <t>BIADACZ</t>
  </si>
  <si>
    <t>BOGACICA</t>
  </si>
  <si>
    <t>BOGACKA SZKLARNIA</t>
  </si>
  <si>
    <t>BOGDAŃCZOWICE</t>
  </si>
  <si>
    <t>CZAPLE WOLNE</t>
  </si>
  <si>
    <t>DOBRZYNY</t>
  </si>
  <si>
    <t>GOTARTÓW</t>
  </si>
  <si>
    <t>GOTARTÓW-OGRODNICTWO</t>
  </si>
  <si>
    <t>KAMIENISKO</t>
  </si>
  <si>
    <t>KOLONIA PIECOWA</t>
  </si>
  <si>
    <t>KRZYWIZNA</t>
  </si>
  <si>
    <t>KUJAKOWICE DOLNE</t>
  </si>
  <si>
    <t>KUJAKOWICE GÓRNE</t>
  </si>
  <si>
    <t>KUNIÓW</t>
  </si>
  <si>
    <t>LIGOTA DOLNA</t>
  </si>
  <si>
    <t>LIGOTA GÓRNA</t>
  </si>
  <si>
    <t>LIGOTA ZAMECKA</t>
  </si>
  <si>
    <t>ŁOWKOWICE</t>
  </si>
  <si>
    <t>NOWA BOGACICA</t>
  </si>
  <si>
    <t>PRZYBKOWICE</t>
  </si>
  <si>
    <t>SMARDY DOLNE</t>
  </si>
  <si>
    <t>SMARDY GÓRNE</t>
  </si>
  <si>
    <t>UNIESZÓW</t>
  </si>
  <si>
    <t>OPOLSKIEKLUCZBORSKILASOWICE WIELKIE</t>
  </si>
  <si>
    <t>CHOCIANOWICE (OS.)</t>
  </si>
  <si>
    <t>CHOCIANOWICE (WIEŚ)</t>
  </si>
  <si>
    <t>CIARKA</t>
  </si>
  <si>
    <t>JASIENIE</t>
  </si>
  <si>
    <t>KOPACZKA</t>
  </si>
  <si>
    <t>LASOWICE MAŁE</t>
  </si>
  <si>
    <t>OŚ</t>
  </si>
  <si>
    <t>SOBISZ</t>
  </si>
  <si>
    <t>SZUMIRAD</t>
  </si>
  <si>
    <t>TRZEBISZYN</t>
  </si>
  <si>
    <t>TUŁY</t>
  </si>
  <si>
    <t>WĘDRYNIA</t>
  </si>
  <si>
    <t>BRUNY</t>
  </si>
  <si>
    <t>OPOLSKIEKLUCZBORSKIWOŁCZYN</t>
  </si>
  <si>
    <t>BRYNICA (OSADA)</t>
  </si>
  <si>
    <t>BRYNICA (WIEŚ)</t>
  </si>
  <si>
    <t>DUCZÓW MAŁY</t>
  </si>
  <si>
    <t>DUCZÓW WIELKI</t>
  </si>
  <si>
    <t>GIERAŁCICE</t>
  </si>
  <si>
    <t>GIERAŁCICE MAŁE</t>
  </si>
  <si>
    <t>KOŁOCZEK</t>
  </si>
  <si>
    <t>KOMORZNO</t>
  </si>
  <si>
    <t>KRZYWICZYNY</t>
  </si>
  <si>
    <t>KRZYWICZYNY-KOLONIA</t>
  </si>
  <si>
    <t>LIGOTA WOŁCZYŃSKA</t>
  </si>
  <si>
    <t>MARKOTÓW DUŻY</t>
  </si>
  <si>
    <t>MARKOTÓW MAŁY</t>
  </si>
  <si>
    <t>SKAŁĄGI</t>
  </si>
  <si>
    <t>SUŁASZÓW</t>
  </si>
  <si>
    <t>SZUM</t>
  </si>
  <si>
    <t>SZYMONKÓW</t>
  </si>
  <si>
    <t>ŚWINIARY MAŁE</t>
  </si>
  <si>
    <t>ŚWINIARY WIELKIE</t>
  </si>
  <si>
    <t>TEKLUSIA</t>
  </si>
  <si>
    <t>WAŁDA</t>
  </si>
  <si>
    <t>WĄSICE</t>
  </si>
  <si>
    <t>WIERZBICA DOLNA</t>
  </si>
  <si>
    <t>WIERZBICA GÓRNA</t>
  </si>
  <si>
    <t>WOLNA WIEŚ</t>
  </si>
  <si>
    <t>CHORULA</t>
  </si>
  <si>
    <t>OPOLSKIEKRAPKOWICKIGOGOLIN</t>
  </si>
  <si>
    <t>GÓRAŻDŻE</t>
  </si>
  <si>
    <t>KAMIEŃ ŚLĄSKI</t>
  </si>
  <si>
    <t>MALNIA</t>
  </si>
  <si>
    <t>OPOLSKIEKRAPKOWICKIKRAPKOWICE</t>
  </si>
  <si>
    <t>GWOŹDZICE</t>
  </si>
  <si>
    <t>JARCZOWICE</t>
  </si>
  <si>
    <t>KÓRNICA</t>
  </si>
  <si>
    <t>NOWY DWÓR PRUDNICKI</t>
  </si>
  <si>
    <t>PIETNA</t>
  </si>
  <si>
    <t>ROGÓW OPOLSKI</t>
  </si>
  <si>
    <t>ŚCIBOROWICE</t>
  </si>
  <si>
    <t>ŻUŻELA</t>
  </si>
  <si>
    <t>ŻYWOCICE</t>
  </si>
  <si>
    <t>BUŁAWA</t>
  </si>
  <si>
    <t>OPOLSKIEKRAPKOWICKISTRZELECZKI</t>
  </si>
  <si>
    <t>NOWY BUD</t>
  </si>
  <si>
    <t>RACŁAWICZKI</t>
  </si>
  <si>
    <t>SERWITUT</t>
  </si>
  <si>
    <t>ŚCIGÓW</t>
  </si>
  <si>
    <t>URSZULANOWICE</t>
  </si>
  <si>
    <t>WAWRZYŃCOWICE</t>
  </si>
  <si>
    <t>ZIELINA</t>
  </si>
  <si>
    <t>OPOLSKIEKRAPKOWICKIWALCE</t>
  </si>
  <si>
    <t>CZERNIÓW</t>
  </si>
  <si>
    <t>ĆWIERCIE</t>
  </si>
  <si>
    <t>DOBIESZOWICE</t>
  </si>
  <si>
    <t>GROCHOLUB</t>
  </si>
  <si>
    <t>KROMOŁÓW</t>
  </si>
  <si>
    <t>STRADUNIA</t>
  </si>
  <si>
    <t>DALNIE</t>
  </si>
  <si>
    <t>OPOLSKIEKRAPKOWICKIZDZIESZOWICE</t>
  </si>
  <si>
    <t>KRĘPNA</t>
  </si>
  <si>
    <t>OLESZKA</t>
  </si>
  <si>
    <t>ROZWADZA</t>
  </si>
  <si>
    <t>ŻYROWA</t>
  </si>
  <si>
    <t>OPOLSKIENAMYSŁOWSKIDOMASZOWICE</t>
  </si>
  <si>
    <t>MIĘDZYBRODZIE</t>
  </si>
  <si>
    <t>PIEKŁO</t>
  </si>
  <si>
    <t>POLKOWSKIE</t>
  </si>
  <si>
    <t>SIEMYSŁÓW</t>
  </si>
  <si>
    <t>SUŁOSZÓW</t>
  </si>
  <si>
    <t>SZERZYNA</t>
  </si>
  <si>
    <t>ŚWIBNE</t>
  </si>
  <si>
    <t>WIELKA KOLONIA</t>
  </si>
  <si>
    <t>WIELOŁĘKA</t>
  </si>
  <si>
    <t>WŁOCHY</t>
  </si>
  <si>
    <t>WOSKOWICE GÓRNE</t>
  </si>
  <si>
    <t>OPOLSKIENAMYSŁOWSKINAMYSŁÓW</t>
  </si>
  <si>
    <t>BARZYNA</t>
  </si>
  <si>
    <t>BŁAWACISKA</t>
  </si>
  <si>
    <t>BUKOWA ŚLĄSKA</t>
  </si>
  <si>
    <t>HAŁDERZE</t>
  </si>
  <si>
    <t>IGŁOWICE</t>
  </si>
  <si>
    <t>KOWALOWICE</t>
  </si>
  <si>
    <t>KRASOWICE</t>
  </si>
  <si>
    <t>KRZEMIENIEC</t>
  </si>
  <si>
    <t>LIGOTA KSIĄŻĘCA</t>
  </si>
  <si>
    <t>MICHALICE</t>
  </si>
  <si>
    <t>MINKOWSKIE</t>
  </si>
  <si>
    <t>NOWE SMARCHOWICE</t>
  </si>
  <si>
    <t>OBJAZDA</t>
  </si>
  <si>
    <t>PAWŁOWICE NAMYSŁOWSKIE</t>
  </si>
  <si>
    <t>PIĘKNA STUDNIA</t>
  </si>
  <si>
    <t>PRZECZÓW</t>
  </si>
  <si>
    <t>RYCHNÓW</t>
  </si>
  <si>
    <t>SMARCHOWICE MAŁE</t>
  </si>
  <si>
    <t>SMARCHOWICE ŚLĄSKIE</t>
  </si>
  <si>
    <t>SMARCHOWICE WIELKIE</t>
  </si>
  <si>
    <t>STANEK</t>
  </si>
  <si>
    <t>WOSKOWICE MAŁE</t>
  </si>
  <si>
    <t>WSZERADÓW</t>
  </si>
  <si>
    <t>ZIELONY DĄB</t>
  </si>
  <si>
    <t>ZIEMIEŁOWICE</t>
  </si>
  <si>
    <t>ŻABA</t>
  </si>
  <si>
    <t>ŻABKA</t>
  </si>
  <si>
    <t>DĄBRÓWKA DOLNA</t>
  </si>
  <si>
    <t>OPOLSKIENAMYSŁOWSKIPOKÓJ</t>
  </si>
  <si>
    <t>DOMARADZKA KUŹNIA</t>
  </si>
  <si>
    <t>JAGIENNA</t>
  </si>
  <si>
    <t>KROGULNA</t>
  </si>
  <si>
    <t>KRZYWA GÓRA</t>
  </si>
  <si>
    <t>ŁADZA</t>
  </si>
  <si>
    <t>SIEDLICE</t>
  </si>
  <si>
    <t>ŚWIERCOWSKIE</t>
  </si>
  <si>
    <t>ZAWIŚĆ</t>
  </si>
  <si>
    <t>BĄKOWICE</t>
  </si>
  <si>
    <t>OPOLSKIENAMYSŁOWSKIŚWIERCZÓW</t>
  </si>
  <si>
    <t>BIESTRZYKOWICE</t>
  </si>
  <si>
    <t>JAŹWINKA</t>
  </si>
  <si>
    <t>KUŹNICA DĄBROWSKA</t>
  </si>
  <si>
    <t>OSIEK DUŻY</t>
  </si>
  <si>
    <t>PRZYGORZELE</t>
  </si>
  <si>
    <t>ZBICA</t>
  </si>
  <si>
    <t>ZIELONY LAS</t>
  </si>
  <si>
    <t>ZORZÓW</t>
  </si>
  <si>
    <t>BUKOWIE</t>
  </si>
  <si>
    <t>OPOLSKIENAMYSŁOWSKIWILKÓW</t>
  </si>
  <si>
    <t>LUBSKA</t>
  </si>
  <si>
    <t>MŁOKICIE</t>
  </si>
  <si>
    <t>PĄGÓWEK</t>
  </si>
  <si>
    <t>PSZENICZNA</t>
  </si>
  <si>
    <t>BISKUPÓW</t>
  </si>
  <si>
    <t>OPOLSKIENYSKIGŁUCHOŁAZY</t>
  </si>
  <si>
    <t>BURGRABICE</t>
  </si>
  <si>
    <t>CHARBIELIN</t>
  </si>
  <si>
    <t>GĘSTWINA</t>
  </si>
  <si>
    <t>JARNOŁTÓWEK</t>
  </si>
  <si>
    <t>KOLONIA KASZUBSKA</t>
  </si>
  <si>
    <t>NOWY LAS</t>
  </si>
  <si>
    <t>NOWY ŚWIĘTÓW</t>
  </si>
  <si>
    <t>OSIEDLE PASTERÓWKA</t>
  </si>
  <si>
    <t>OSIEDLE PIONIERÓW</t>
  </si>
  <si>
    <t>POLSKI ŚWIĘTÓW</t>
  </si>
  <si>
    <t>SKOWRONKÓW</t>
  </si>
  <si>
    <t>SŁAWNIOWICE</t>
  </si>
  <si>
    <t>STAROWICE</t>
  </si>
  <si>
    <t>STARY LAS</t>
  </si>
  <si>
    <t>SUCHA KAMIENICA</t>
  </si>
  <si>
    <t>WILAMOWICE NYSKIE</t>
  </si>
  <si>
    <t>OPOLSKIENYSKIKAMIENNIK</t>
  </si>
  <si>
    <t>CHOCIEBÓRZ</t>
  </si>
  <si>
    <t>GOWOROWICE</t>
  </si>
  <si>
    <t>KARŁOWICE MAŁE</t>
  </si>
  <si>
    <t>KARŁOWICE WIELKIE</t>
  </si>
  <si>
    <t>KŁODOBOK</t>
  </si>
  <si>
    <t>WILEMOWICE</t>
  </si>
  <si>
    <t>ZURZYCE</t>
  </si>
  <si>
    <t>OPOLSKIENYSKIKORFANTÓW</t>
  </si>
  <si>
    <t>GRYŻÓW</t>
  </si>
  <si>
    <t>JEGIELNICA</t>
  </si>
  <si>
    <t>KUROPAS</t>
  </si>
  <si>
    <t>KUŹNICA LIGOCKA</t>
  </si>
  <si>
    <t>MYSZOWICE</t>
  </si>
  <si>
    <t>NIESIEBĘDOWICE</t>
  </si>
  <si>
    <t>PIECHOCICE</t>
  </si>
  <si>
    <t>PLEŚNICA</t>
  </si>
  <si>
    <t>PRZYDROŻE MAŁE</t>
  </si>
  <si>
    <t>PRZYDROŻE WIELKIE</t>
  </si>
  <si>
    <t>PUSZYNA</t>
  </si>
  <si>
    <t>RĄCZKA</t>
  </si>
  <si>
    <t>RZYMKOWICE</t>
  </si>
  <si>
    <t>STARA JAMKA</t>
  </si>
  <si>
    <t>ŚCINAWA MAŁA</t>
  </si>
  <si>
    <t>ŚCINAWA NYSKA</t>
  </si>
  <si>
    <t>WĘŻA</t>
  </si>
  <si>
    <t>WIELKIE ŁĄKI</t>
  </si>
  <si>
    <t>WŁODARY</t>
  </si>
  <si>
    <t>WŁOSTOWA</t>
  </si>
  <si>
    <t>BARDNO</t>
  </si>
  <si>
    <t>OPOLSKIENYSKIŁAMBINOWICE</t>
  </si>
  <si>
    <t>BUDZIESZOWICE</t>
  </si>
  <si>
    <t>DROGOSZÓW</t>
  </si>
  <si>
    <t>JASIENICA DOLNA</t>
  </si>
  <si>
    <t>LASOCICE</t>
  </si>
  <si>
    <t>MALERZOWICE WIELKIE</t>
  </si>
  <si>
    <t>MAŃKOWICE</t>
  </si>
  <si>
    <t>PIĄTKOWICE</t>
  </si>
  <si>
    <t>SZADURCZYCE</t>
  </si>
  <si>
    <t>BIAŁA NYSKA</t>
  </si>
  <si>
    <t>OPOLSKIENYSKINYSA</t>
  </si>
  <si>
    <t>DOMASZKOWICE</t>
  </si>
  <si>
    <t>GŁĘBINÓW</t>
  </si>
  <si>
    <t>GOŚWINOWICE</t>
  </si>
  <si>
    <t>HAJDUKI NYSKIE</t>
  </si>
  <si>
    <t>HANUSZÓW</t>
  </si>
  <si>
    <t>KĘPNICA</t>
  </si>
  <si>
    <t>KONRADOWA</t>
  </si>
  <si>
    <t>KOPERNIKI</t>
  </si>
  <si>
    <t>MORÓW</t>
  </si>
  <si>
    <t>NIWNICA</t>
  </si>
  <si>
    <t>PODKAMIEŃ</t>
  </si>
  <si>
    <t>PRZEŁĘK</t>
  </si>
  <si>
    <t>RADZIKOWICE</t>
  </si>
  <si>
    <t>RUSOCIN</t>
  </si>
  <si>
    <t>SIESTRZECHOWICE</t>
  </si>
  <si>
    <t>SKOROCHÓW</t>
  </si>
  <si>
    <t>WIERZBIĘCICE</t>
  </si>
  <si>
    <t>WYSZKÓW ŚLĄSKI</t>
  </si>
  <si>
    <t>ZŁOTOGŁOWICE</t>
  </si>
  <si>
    <t>BRONISZOWICE</t>
  </si>
  <si>
    <t>OPOLSKIENYSKIOTMUCHÓW</t>
  </si>
  <si>
    <t>GORASZOWICE</t>
  </si>
  <si>
    <t>JANOWA</t>
  </si>
  <si>
    <t>JARNOŁTÓW</t>
  </si>
  <si>
    <t>JASIENICA GÓRNA</t>
  </si>
  <si>
    <t>KRAKÓWKOWICE</t>
  </si>
  <si>
    <t>KWIATKÓW</t>
  </si>
  <si>
    <t>MALERZOWICE MAŁE</t>
  </si>
  <si>
    <t>NADZIEJÓW</t>
  </si>
  <si>
    <t>NIERADOWICE</t>
  </si>
  <si>
    <t>PIOTROWICE NYSKIE</t>
  </si>
  <si>
    <t>RATNOWICE</t>
  </si>
  <si>
    <t>RYSIOWICE</t>
  </si>
  <si>
    <t>SARNOWICE</t>
  </si>
  <si>
    <t>SUSZKOWICE</t>
  </si>
  <si>
    <t>ULANOWICE</t>
  </si>
  <si>
    <t>DZIEWIĘTLICE</t>
  </si>
  <si>
    <t>OPOLSKIENYSKIPACZKÓW</t>
  </si>
  <si>
    <t>GOŚCICE</t>
  </si>
  <si>
    <t>KOZIELNO</t>
  </si>
  <si>
    <t>STARY PACZKÓW</t>
  </si>
  <si>
    <t>ŚCIBÓRZ</t>
  </si>
  <si>
    <t>TRZEBOSZOWICE</t>
  </si>
  <si>
    <t>UJEŹDZIEC</t>
  </si>
  <si>
    <t>UNIKOWICE</t>
  </si>
  <si>
    <t>WILAMOWA</t>
  </si>
  <si>
    <t>OPOLSKIENYSKIPAKOSŁAWICE</t>
  </si>
  <si>
    <t>BYKOWICE</t>
  </si>
  <si>
    <t>FRĄCZKÓW</t>
  </si>
  <si>
    <t>GODKOWICE</t>
  </si>
  <si>
    <t>GOSZOWICE</t>
  </si>
  <si>
    <t>KORZEKWICE</t>
  </si>
  <si>
    <t>NACZKÓW</t>
  </si>
  <si>
    <t>RZYMIANY</t>
  </si>
  <si>
    <t>SPINY</t>
  </si>
  <si>
    <t>STROBICE</t>
  </si>
  <si>
    <t>OPOLSKIENYSKISKOROSZYCE</t>
  </si>
  <si>
    <t>GIEŁCZYCE</t>
  </si>
  <si>
    <t>ŁANÓW</t>
  </si>
  <si>
    <t>MROCZKOWA</t>
  </si>
  <si>
    <t>PNIEWIE</t>
  </si>
  <si>
    <t>STARY GRODKÓW</t>
  </si>
  <si>
    <t>OPOLSKIEOLESKIDOBRODZIEŃ</t>
  </si>
  <si>
    <t>BŁACHÓW</t>
  </si>
  <si>
    <t>BZINICA NOWA</t>
  </si>
  <si>
    <t>BZINICA STARA</t>
  </si>
  <si>
    <t>BZIONKÓW</t>
  </si>
  <si>
    <t>KLEKOTNA</t>
  </si>
  <si>
    <t>KOCURY</t>
  </si>
  <si>
    <t>KOLEJKA</t>
  </si>
  <si>
    <t>LIGOTA DOBRODZIEŃSKA</t>
  </si>
  <si>
    <t>LISZCZOK</t>
  </si>
  <si>
    <t>MAKOWCZYCE</t>
  </si>
  <si>
    <t>MALICHÓW</t>
  </si>
  <si>
    <t>MYŚLINA</t>
  </si>
  <si>
    <t>PIETRASZÓW</t>
  </si>
  <si>
    <t>PLUDRY</t>
  </si>
  <si>
    <t>RĘDZINA</t>
  </si>
  <si>
    <t>SZEMROWICE</t>
  </si>
  <si>
    <t>WARŁÓW</t>
  </si>
  <si>
    <t>ZWÓZ</t>
  </si>
  <si>
    <t>OPOLSKIEOLESKIGORZÓW ŚLĄSKI</t>
  </si>
  <si>
    <t>GOŁA</t>
  </si>
  <si>
    <t>JASTRZYGOWICE</t>
  </si>
  <si>
    <t>KOZŁOWICE</t>
  </si>
  <si>
    <t>PAKOSZÓW</t>
  </si>
  <si>
    <t>SKROŃSKO</t>
  </si>
  <si>
    <t>TĘCZYNÓW</t>
  </si>
  <si>
    <t>USZYCE</t>
  </si>
  <si>
    <t>ZDZIECHOWICE</t>
  </si>
  <si>
    <t>BODZANOWICE</t>
  </si>
  <si>
    <t>OPOLSKIEOLESKIOLESNO</t>
  </si>
  <si>
    <t>BORKI MAŁE</t>
  </si>
  <si>
    <t>BORKI WIELKIE</t>
  </si>
  <si>
    <t>BOROSZÓW</t>
  </si>
  <si>
    <t>BRONIEC</t>
  </si>
  <si>
    <t>KOLONIA ŁOMNICKA</t>
  </si>
  <si>
    <t>KUCOBY</t>
  </si>
  <si>
    <t>ŁOWOSZÓW</t>
  </si>
  <si>
    <t>PYKI</t>
  </si>
  <si>
    <t>SOWCZYCE</t>
  </si>
  <si>
    <t>STARA CHUDOBA</t>
  </si>
  <si>
    <t>STARE OLESNO</t>
  </si>
  <si>
    <t>WACHOWICE</t>
  </si>
  <si>
    <t>WACHÓW</t>
  </si>
  <si>
    <t>OPOLSKIEOLESKIPRASZKA</t>
  </si>
  <si>
    <t>GANA</t>
  </si>
  <si>
    <t>KIK</t>
  </si>
  <si>
    <t>KOZIEŁ</t>
  </si>
  <si>
    <t>LACHOWSKIE</t>
  </si>
  <si>
    <t>PRZEDMOŚĆ</t>
  </si>
  <si>
    <t>ROZTERK</t>
  </si>
  <si>
    <t>SKOTNICA</t>
  </si>
  <si>
    <t>WYGIEŁDÓW</t>
  </si>
  <si>
    <t>ŻUBRÓWKA</t>
  </si>
  <si>
    <t>OPOLSKIEOLESKIRADŁÓW</t>
  </si>
  <si>
    <t>BISKUPSKIE DROGI</t>
  </si>
  <si>
    <t>DIABLI MŁYNEK</t>
  </si>
  <si>
    <t>KOLONIA BISKUPSKA</t>
  </si>
  <si>
    <t>KOŚCIELISKA</t>
  </si>
  <si>
    <t>LIGOTA OLESKA</t>
  </si>
  <si>
    <t>NOWE KARMONKI</t>
  </si>
  <si>
    <t>PSURÓW</t>
  </si>
  <si>
    <t>STARE KARMONKI</t>
  </si>
  <si>
    <t>STERNALICE</t>
  </si>
  <si>
    <t>BANASIÓWKA</t>
  </si>
  <si>
    <t>OPOLSKIEOLESKIRUDNIKI</t>
  </si>
  <si>
    <t>BLIŹNIAKI</t>
  </si>
  <si>
    <t>CHWIŁY</t>
  </si>
  <si>
    <t>CIECIUŁÓW</t>
  </si>
  <si>
    <t>DALACHÓW</t>
  </si>
  <si>
    <t>FAUSTIANKA</t>
  </si>
  <si>
    <t>HAJDAMAKI</t>
  </si>
  <si>
    <t>IGNACHY</t>
  </si>
  <si>
    <t>JAWORZNO BANKOWE</t>
  </si>
  <si>
    <t>JULIANPOL</t>
  </si>
  <si>
    <t>KUŹNICA ŻYTNIOWSKA</t>
  </si>
  <si>
    <t>MIROWSZCZYZNA</t>
  </si>
  <si>
    <t>NOWY BUGAJ</t>
  </si>
  <si>
    <t>ODCINEK</t>
  </si>
  <si>
    <t>PORĄBKI</t>
  </si>
  <si>
    <t>STARY BUGAJ</t>
  </si>
  <si>
    <t>STAWKI CIECIUŁOWSKIE</t>
  </si>
  <si>
    <t>STAWKI ŻYTNIOWSKIE</t>
  </si>
  <si>
    <t>ŻYTNIÓW</t>
  </si>
  <si>
    <t>KADŁUB WOLNY</t>
  </si>
  <si>
    <t>OPOLSKIEOLESKIZĘBOWICE</t>
  </si>
  <si>
    <t>KOSICE</t>
  </si>
  <si>
    <t>POCZOŁKÓW</t>
  </si>
  <si>
    <t>PRUSKÓW</t>
  </si>
  <si>
    <t>RADAWIE</t>
  </si>
  <si>
    <t>OPOLSKIEOPOLEOPOLE</t>
  </si>
  <si>
    <t>OPOLSKIEOPOLSKICHRZĄSTOWICE</t>
  </si>
  <si>
    <t>DANIEC</t>
  </si>
  <si>
    <t>DĘBSKA KUŹNIA</t>
  </si>
  <si>
    <t>FALMIROWICE</t>
  </si>
  <si>
    <t>SUCHY BÓR</t>
  </si>
  <si>
    <t>OPOLSKIEOPOLSKIDĄBROWA</t>
  </si>
  <si>
    <t>CIEPIELOWICE</t>
  </si>
  <si>
    <t>MECHNICE</t>
  </si>
  <si>
    <t>NAROK</t>
  </si>
  <si>
    <t>NIEWODNIKI</t>
  </si>
  <si>
    <t>NOWA JAMKA</t>
  </si>
  <si>
    <t>PRĄDY</t>
  </si>
  <si>
    <t>SKARBISZÓW</t>
  </si>
  <si>
    <t>SŁAWICE</t>
  </si>
  <si>
    <t>OPOLSKIEOPOLSKIDOBRZEŃ WIELKI</t>
  </si>
  <si>
    <t>CHRÓŚCICE</t>
  </si>
  <si>
    <t>CZARNOWĄSY</t>
  </si>
  <si>
    <t>DOBRZEŃ MAŁY</t>
  </si>
  <si>
    <t>KUP</t>
  </si>
  <si>
    <t>PODLESIE LEWE</t>
  </si>
  <si>
    <t>ŚWIERKLE</t>
  </si>
  <si>
    <t>CHMIELOWICE</t>
  </si>
  <si>
    <t>OPOLSKIEOPOLSKIKOMPRACHCICE</t>
  </si>
  <si>
    <t>DOMECKO</t>
  </si>
  <si>
    <t>DZIEKAŃSTWO</t>
  </si>
  <si>
    <t>OCHODZE</t>
  </si>
  <si>
    <t>PALECZNICA</t>
  </si>
  <si>
    <t>POLSKA NOWA WIEŚ</t>
  </si>
  <si>
    <t>WAWELNO</t>
  </si>
  <si>
    <t>OPOLSKIEOPOLSKIŁUBNIANY</t>
  </si>
  <si>
    <t>DĄBRÓWKA ŁUBNIAŃSKA</t>
  </si>
  <si>
    <t>JEŁOWA</t>
  </si>
  <si>
    <t>KOBYLNO</t>
  </si>
  <si>
    <t>KOLANOWICE</t>
  </si>
  <si>
    <t>KOSOWIEC</t>
  </si>
  <si>
    <t>MASÓW</t>
  </si>
  <si>
    <t>BOŻEJÓW</t>
  </si>
  <si>
    <t>OPOLSKIEOPOLSKIMURÓW</t>
  </si>
  <si>
    <t>BUKOWO</t>
  </si>
  <si>
    <t>DĘBINIEC</t>
  </si>
  <si>
    <t>GRABCZOK</t>
  </si>
  <si>
    <t>KUPILAS</t>
  </si>
  <si>
    <t>MAŃCZOK</t>
  </si>
  <si>
    <t>MŁODNIK</t>
  </si>
  <si>
    <t>MORCINEK</t>
  </si>
  <si>
    <t>NOWE BUDKOWICE</t>
  </si>
  <si>
    <t>OKOŁY</t>
  </si>
  <si>
    <t>RADOMIEROWICE</t>
  </si>
  <si>
    <t>STARE BUDKOWICE</t>
  </si>
  <si>
    <t>ŚWIĘCINY</t>
  </si>
  <si>
    <t>ZAGWIŹDZIE</t>
  </si>
  <si>
    <t>BRZĘCZKOWICE</t>
  </si>
  <si>
    <t>OPOLSKIEOPOLSKINIEMODLIN</t>
  </si>
  <si>
    <t>GOŚCIEJOWICE</t>
  </si>
  <si>
    <t>GOŚCIEJOWICE MAŁE</t>
  </si>
  <si>
    <t>GRACZE</t>
  </si>
  <si>
    <t>GRODZIEC DRUGI</t>
  </si>
  <si>
    <t>JACZOWICE</t>
  </si>
  <si>
    <t>KOLONIA LEŚNA</t>
  </si>
  <si>
    <t>KOLONIA ROBOTNICZA</t>
  </si>
  <si>
    <t>MAGNUSZOWICE</t>
  </si>
  <si>
    <t>MAGNUSZOWICZKI</t>
  </si>
  <si>
    <t>MAŁA GÓRA</t>
  </si>
  <si>
    <t>MOLESTOWICE</t>
  </si>
  <si>
    <t>PIOTROWA</t>
  </si>
  <si>
    <t>RADOSZOWICE</t>
  </si>
  <si>
    <t>RZĘDZIWOJOWICE</t>
  </si>
  <si>
    <t>SARNY WIELKIE</t>
  </si>
  <si>
    <t>SZYDŁOWIEC ŚLĄSKI</t>
  </si>
  <si>
    <t>TARNICA</t>
  </si>
  <si>
    <t>TŁUSTORĘBY</t>
  </si>
  <si>
    <t>WYDROWICE</t>
  </si>
  <si>
    <t>OPOLSKIEOPOLSKIOZIMEK</t>
  </si>
  <si>
    <t>BIESTRZYNNIK</t>
  </si>
  <si>
    <t>CHOBIE</t>
  </si>
  <si>
    <t>DYLAKI</t>
  </si>
  <si>
    <t>JEDLICE</t>
  </si>
  <si>
    <t>KRASIEJÓW</t>
  </si>
  <si>
    <t>KRZYŻOWA DOLINA</t>
  </si>
  <si>
    <t>MNICHUS</t>
  </si>
  <si>
    <t>NOWA SCHODNIA</t>
  </si>
  <si>
    <t>SCHODNIA</t>
  </si>
  <si>
    <t>SZCZEDRZYK</t>
  </si>
  <si>
    <t>KABACHY</t>
  </si>
  <si>
    <t>OPOLSKIEOPOLSKIPOPIELÓW</t>
  </si>
  <si>
    <t>KARŁOWICZKI</t>
  </si>
  <si>
    <t>KURZNIE</t>
  </si>
  <si>
    <t>KUŹNICA KATOWSKA</t>
  </si>
  <si>
    <t>LIPIE LASKI</t>
  </si>
  <si>
    <t>LUBIENIA</t>
  </si>
  <si>
    <t>NOWE SIOŁKOWICE</t>
  </si>
  <si>
    <t>POPIELOWSKA KOLONIA</t>
  </si>
  <si>
    <t>STARE KOLNIE</t>
  </si>
  <si>
    <t>STARE SIOŁKOWICE</t>
  </si>
  <si>
    <t>STOBRAWA</t>
  </si>
  <si>
    <t>OPOLSKIEOPOLSKIPRÓSZKÓW</t>
  </si>
  <si>
    <t>CHRZĄSZCZYCE</t>
  </si>
  <si>
    <t>CHRZOWICE</t>
  </si>
  <si>
    <t>LIGOTA PRÓSZKOWSKA</t>
  </si>
  <si>
    <t>PRZYSIECZ</t>
  </si>
  <si>
    <t>WINÓW</t>
  </si>
  <si>
    <t>ZIMNICE MAŁE</t>
  </si>
  <si>
    <t>ZIMNICE WIELKIE</t>
  </si>
  <si>
    <t>ŹLINICE</t>
  </si>
  <si>
    <t>KĄTY OPOLSKIE</t>
  </si>
  <si>
    <t>OPOLSKIEOPOLSKITARNÓW OPOLSKI</t>
  </si>
  <si>
    <t>KOSOROWICE</t>
  </si>
  <si>
    <t>NAKŁO</t>
  </si>
  <si>
    <t>WALIDROGI</t>
  </si>
  <si>
    <t>GOSZCZOWICE</t>
  </si>
  <si>
    <t>OPOLSKIEOPOLSKITUŁOWICE</t>
  </si>
  <si>
    <t>LIGOTA TUŁOWICKA</t>
  </si>
  <si>
    <t>SKARBISZOWICE</t>
  </si>
  <si>
    <t>TUŁOWICE MAŁE</t>
  </si>
  <si>
    <t>BIERDZANY</t>
  </si>
  <si>
    <t>OPOLSKIEOPOLSKITURAWA</t>
  </si>
  <si>
    <t>KADŁUB TURAWSKI</t>
  </si>
  <si>
    <t>KOTÓRZ MAŁY</t>
  </si>
  <si>
    <t>KOTÓRZ WIELKI</t>
  </si>
  <si>
    <t>LIGOTA TURAWSKA</t>
  </si>
  <si>
    <t>MARSZAŁKI</t>
  </si>
  <si>
    <t>RZĘDÓW</t>
  </si>
  <si>
    <t>TRZĘSINA</t>
  </si>
  <si>
    <t>ZAKRZÓW TURAWSKI</t>
  </si>
  <si>
    <t>OPOLSKIEPRUDNICKIBIAŁA</t>
  </si>
  <si>
    <t>BROWINIEC POLSKI</t>
  </si>
  <si>
    <t>CHRZELICE</t>
  </si>
  <si>
    <t>CZARTOWICE</t>
  </si>
  <si>
    <t>FRĄCKI</t>
  </si>
  <si>
    <t>GÓRKA PRUDNICKA</t>
  </si>
  <si>
    <t>KOLNOWICE</t>
  </si>
  <si>
    <t>KOLONIA OTOCKA</t>
  </si>
  <si>
    <t>KROBUSZ</t>
  </si>
  <si>
    <t>LIGOTA BIALSKA</t>
  </si>
  <si>
    <t>ŁĄCZNIK</t>
  </si>
  <si>
    <t>NOWA WIEŚ PRUDNICKA</t>
  </si>
  <si>
    <t>OGIERNICZE</t>
  </si>
  <si>
    <t>OTOKI</t>
  </si>
  <si>
    <t>POGÓRZE</t>
  </si>
  <si>
    <t>PRĘŻYNA</t>
  </si>
  <si>
    <t>RADOSTYNIA</t>
  </si>
  <si>
    <t>ŚMICZ</t>
  </si>
  <si>
    <t>WASIŁOWICE</t>
  </si>
  <si>
    <t>ŻABNIK (PRZYS.)</t>
  </si>
  <si>
    <t>OPOLSKIEPRUDNICKIGŁOGÓWEK</t>
  </si>
  <si>
    <t>BŁAŻEJOWICE DOLNE</t>
  </si>
  <si>
    <t>BUT</t>
  </si>
  <si>
    <t>CIESZNÓW</t>
  </si>
  <si>
    <t>DZIERŻYSŁAWICE</t>
  </si>
  <si>
    <t>GÓRECZNO</t>
  </si>
  <si>
    <t>KIERPIEŃ</t>
  </si>
  <si>
    <t>MIONÓW</t>
  </si>
  <si>
    <t>MOCHÓW</t>
  </si>
  <si>
    <t>MUCKÓW</t>
  </si>
  <si>
    <t>NOWE KOTKOWICE</t>
  </si>
  <si>
    <t>RACŁAWICE ŚLĄSKIE</t>
  </si>
  <si>
    <t>RZEPCZE</t>
  </si>
  <si>
    <t>STARE KOTKOWICE</t>
  </si>
  <si>
    <t>SYSŁÓW</t>
  </si>
  <si>
    <t>SZONÓW</t>
  </si>
  <si>
    <t>TWARDAWA</t>
  </si>
  <si>
    <t>WIERZCH</t>
  </si>
  <si>
    <t>WRÓBLIN</t>
  </si>
  <si>
    <t>ZWIASTOWICE</t>
  </si>
  <si>
    <t>DOBROSZEWICE</t>
  </si>
  <si>
    <t>OPOLSKIEPRUDNICKILUBRZA</t>
  </si>
  <si>
    <t>DYTMARÓW</t>
  </si>
  <si>
    <t>KRZYŻKOWICE</t>
  </si>
  <si>
    <t>NOWY BROWINIEC</t>
  </si>
  <si>
    <t>PRĘŻYNKA</t>
  </si>
  <si>
    <t>SŁOKÓW</t>
  </si>
  <si>
    <t>CHOCIM</t>
  </si>
  <si>
    <t>OPOLSKIEPRUDNICKIPRUDNIK</t>
  </si>
  <si>
    <t>CZYŻOWICE</t>
  </si>
  <si>
    <t>ŁĄKA PRUDNICKA</t>
  </si>
  <si>
    <t>MOSZCZANKA-KOLONIA</t>
  </si>
  <si>
    <t>NIEMYSŁOWICE</t>
  </si>
  <si>
    <t>PIORUNKOWICE</t>
  </si>
  <si>
    <t>RUDZICZKA</t>
  </si>
  <si>
    <t>SZYBOWICE</t>
  </si>
  <si>
    <t>WIERZBIEC</t>
  </si>
  <si>
    <t>WIESZCZYNA</t>
  </si>
  <si>
    <t>BORYCZ</t>
  </si>
  <si>
    <t>OPOLSKIESTRZELECKIIZBICKO</t>
  </si>
  <si>
    <t>LIGOTA CZAMBOROWA</t>
  </si>
  <si>
    <t>OTMICE</t>
  </si>
  <si>
    <t>POZNOWICE</t>
  </si>
  <si>
    <t>SPRZĘCICE</t>
  </si>
  <si>
    <t>SUCHODANIEC</t>
  </si>
  <si>
    <t>BARUT</t>
  </si>
  <si>
    <t>OPOLSKIESTRZELECKIJEMIELNICA</t>
  </si>
  <si>
    <t>CENTAWA</t>
  </si>
  <si>
    <t>GĄSIOROWICE</t>
  </si>
  <si>
    <t>PIOTRÓWKA</t>
  </si>
  <si>
    <t>WIERCHLESIE</t>
  </si>
  <si>
    <t>OPOLSKIESTRZELECKIKOLONOWSKIE</t>
  </si>
  <si>
    <t>SPÓROK</t>
  </si>
  <si>
    <t>STANISZCZE MAŁE</t>
  </si>
  <si>
    <t>STANISZCZE WIELKIE</t>
  </si>
  <si>
    <t>OPOLSKIESTRZELECKILEŚNICA</t>
  </si>
  <si>
    <t>DOLNA</t>
  </si>
  <si>
    <t>KADŁUBIEC</t>
  </si>
  <si>
    <t>KURZAWKA</t>
  </si>
  <si>
    <t>LICHYNIA</t>
  </si>
  <si>
    <t>ŁĄKI KOZIELSKIE</t>
  </si>
  <si>
    <t>ZALESIE ŚLĄSKIE</t>
  </si>
  <si>
    <t>BŁOTNICA STRZELECKA</t>
  </si>
  <si>
    <t>OPOLSKIESTRZELECKISTRZELCE OPOLSKIE</t>
  </si>
  <si>
    <t>DZIEWKOWICE</t>
  </si>
  <si>
    <t>JĘDRYNIE</t>
  </si>
  <si>
    <t>PŁUŻNICA WIELKA</t>
  </si>
  <si>
    <t>ROZMIERKA</t>
  </si>
  <si>
    <t>ROZMIERZ</t>
  </si>
  <si>
    <t>ROŻNIĄTÓW</t>
  </si>
  <si>
    <t>SZYMISZÓW</t>
  </si>
  <si>
    <t>SZYMISZÓW-OSIEDLE</t>
  </si>
  <si>
    <t>WARMĄTOWICE</t>
  </si>
  <si>
    <t>BALCARZOWICE</t>
  </si>
  <si>
    <t>OPOLSKIESTRZELECKIUJAZD</t>
  </si>
  <si>
    <t>BUCZKI</t>
  </si>
  <si>
    <t>FERDYNAND</t>
  </si>
  <si>
    <t>GRZEBOSZOWICE</t>
  </si>
  <si>
    <t>KLUCZ</t>
  </si>
  <si>
    <t>KOLONIA JARYSZÓW</t>
  </si>
  <si>
    <t>KSIĘŻY LAS</t>
  </si>
  <si>
    <t>NIEZDROWICE</t>
  </si>
  <si>
    <t>NOGOWCZYCE</t>
  </si>
  <si>
    <t>SIERONIOWICE</t>
  </si>
  <si>
    <t>STARY UJAZD</t>
  </si>
  <si>
    <t>ZIMNA WÓDKA</t>
  </si>
  <si>
    <t>KIELCZA</t>
  </si>
  <si>
    <t>OPOLSKIESTRZELECKIZAWADZKIE</t>
  </si>
  <si>
    <t>ŻĘDOWICE</t>
  </si>
  <si>
    <t>PODKARPACKIEBIESZCZADZKICZARNA</t>
  </si>
  <si>
    <t>CHREWT</t>
  </si>
  <si>
    <t>CZARNA DOLNA</t>
  </si>
  <si>
    <t>CZARNA GÓRNA</t>
  </si>
  <si>
    <t>MICHNIOWIEC</t>
  </si>
  <si>
    <t>PANISZCZÓW</t>
  </si>
  <si>
    <t>RABE</t>
  </si>
  <si>
    <t>ROSOCHATE</t>
  </si>
  <si>
    <t>ROSOLIN</t>
  </si>
  <si>
    <t>SEREDNIE MAŁE</t>
  </si>
  <si>
    <t>WYDRNE</t>
  </si>
  <si>
    <t>BENIOWA</t>
  </si>
  <si>
    <t>PODKARPACKIEBIESZCZADZKILUTOWISKA</t>
  </si>
  <si>
    <t>BEREŻKI</t>
  </si>
  <si>
    <t>BRZEGI GÓRNE</t>
  </si>
  <si>
    <t>CHMIEL</t>
  </si>
  <si>
    <t>DWERNICZEK</t>
  </si>
  <si>
    <t>DWERNIK</t>
  </si>
  <si>
    <t>DYDIOWA</t>
  </si>
  <si>
    <t>KRYWE</t>
  </si>
  <si>
    <t>ŁOKIEĆ</t>
  </si>
  <si>
    <t>MUCZNE</t>
  </si>
  <si>
    <t>NASICZNE</t>
  </si>
  <si>
    <t>PROCISNE</t>
  </si>
  <si>
    <t>PSZCZELINY</t>
  </si>
  <si>
    <t>SĘKOWIEC</t>
  </si>
  <si>
    <t>SIANKI</t>
  </si>
  <si>
    <t>SKORODNE</t>
  </si>
  <si>
    <t>SOKOLIKI</t>
  </si>
  <si>
    <t>STUPOSIANY</t>
  </si>
  <si>
    <t>TARNAWA NIŻNA</t>
  </si>
  <si>
    <t>TARNAWA WYŻNA</t>
  </si>
  <si>
    <t>USTRZYKI GÓRNE</t>
  </si>
  <si>
    <t>WOŁOSATE</t>
  </si>
  <si>
    <t>ZATWARNICA</t>
  </si>
  <si>
    <t>ARŁAMÓW</t>
  </si>
  <si>
    <t>PODKARPACKIEBIESZCZADZKIUSTRZYKI DOLNE</t>
  </si>
  <si>
    <t>BANDRÓW NARODOWY</t>
  </si>
  <si>
    <t>BRELIKÓW</t>
  </si>
  <si>
    <t>BRZEGI DOLNE</t>
  </si>
  <si>
    <t>CHWANIÓW</t>
  </si>
  <si>
    <t>DŹWINIACZ DOLNY</t>
  </si>
  <si>
    <t>GRĄZIOWA</t>
  </si>
  <si>
    <t>HOSZOWCZYK</t>
  </si>
  <si>
    <t>HOSZÓW</t>
  </si>
  <si>
    <t>JAŁOWE</t>
  </si>
  <si>
    <t>JAMNA DOLNA</t>
  </si>
  <si>
    <t>JAMNA GÓRNA</t>
  </si>
  <si>
    <t>JURECZKOWA</t>
  </si>
  <si>
    <t>KROŚCIENKO</t>
  </si>
  <si>
    <t>KWASZENINA</t>
  </si>
  <si>
    <t>LESZCZOWATE</t>
  </si>
  <si>
    <t>LISKOWATE</t>
  </si>
  <si>
    <t>ŁOBOZEW DOLNY</t>
  </si>
  <si>
    <t>ŁOBOZEW GÓRNY</t>
  </si>
  <si>
    <t>ŁODYNA</t>
  </si>
  <si>
    <t>ŁODYNA-ŁUG</t>
  </si>
  <si>
    <t>MOCZARY</t>
  </si>
  <si>
    <t>NOWOSIELCE KOZICKIE</t>
  </si>
  <si>
    <t>ROPIENKA</t>
  </si>
  <si>
    <t>ROPIENKA GÓRNA</t>
  </si>
  <si>
    <t>RÓWNIA</t>
  </si>
  <si>
    <t>SEREDNICA</t>
  </si>
  <si>
    <t>TELEŚNICA OSZWAROWA</t>
  </si>
  <si>
    <t>TELEŚNICA SANNA</t>
  </si>
  <si>
    <t>TRZCIANIEC</t>
  </si>
  <si>
    <t>USTJANOWA DOLNA</t>
  </si>
  <si>
    <t>USTJANOWA GÓRNA</t>
  </si>
  <si>
    <t>WOJTKOWA</t>
  </si>
  <si>
    <t>WOJTKÓWKA</t>
  </si>
  <si>
    <t>WOLA MAĆKOWA</t>
  </si>
  <si>
    <t>WOLA ROMANOWA</t>
  </si>
  <si>
    <t>ZADWÓRZE</t>
  </si>
  <si>
    <t>PODKARPACKIEBRZOZOWSKIBRZOZÓW</t>
  </si>
  <si>
    <t>GRABOWNICA STARZEŃSKA</t>
  </si>
  <si>
    <t>HUMNISKA</t>
  </si>
  <si>
    <t>TURZE POLE</t>
  </si>
  <si>
    <t>ZMIENNICA</t>
  </si>
  <si>
    <t>PODKARPACKIEBRZOZOWSKIDOMARADZ</t>
  </si>
  <si>
    <t>GOLCOWA</t>
  </si>
  <si>
    <t>PODKARPACKIEBRZOZOWSKIDYDNIA</t>
  </si>
  <si>
    <t>HROSZÓWKA</t>
  </si>
  <si>
    <t>JABŁONICA RUSKA</t>
  </si>
  <si>
    <t>KRZEMIENNA</t>
  </si>
  <si>
    <t>NIEBOCKO</t>
  </si>
  <si>
    <t>NIEWISTKA</t>
  </si>
  <si>
    <t>OBARZYM</t>
  </si>
  <si>
    <t>TEMESZÓW</t>
  </si>
  <si>
    <t>ULUCZ</t>
  </si>
  <si>
    <t>WITRYŁÓW</t>
  </si>
  <si>
    <t>WYDRNA</t>
  </si>
  <si>
    <t>PODKARPACKIEBRZOZOWSKIHACZÓW</t>
  </si>
  <si>
    <t>JABŁONICA POLSKA</t>
  </si>
  <si>
    <t>WZDÓW</t>
  </si>
  <si>
    <t>BLIZNE</t>
  </si>
  <si>
    <t>PODKARPACKIEBRZOZOWSKIJASIENICA ROSIELNA</t>
  </si>
  <si>
    <t>BŁĘDNA</t>
  </si>
  <si>
    <t>ORZECHÓWKA</t>
  </si>
  <si>
    <t>WOLA JASIENICKA</t>
  </si>
  <si>
    <t>HŁUDNO</t>
  </si>
  <si>
    <t>PODKARPACKIEBRZOZOWSKINOZDRZEC</t>
  </si>
  <si>
    <t>HUTA PORĘBY</t>
  </si>
  <si>
    <t>IZDEBKI</t>
  </si>
  <si>
    <t>RYTA GÓRKA</t>
  </si>
  <si>
    <t>UJAZDY</t>
  </si>
  <si>
    <t>WARA</t>
  </si>
  <si>
    <t>WOŁODŹ</t>
  </si>
  <si>
    <t>BĄCZAŁKA</t>
  </si>
  <si>
    <t>PODKARPACKIEDĘBICKIBRZOSTEK</t>
  </si>
  <si>
    <t>GŁOBIKÓWKA</t>
  </si>
  <si>
    <t>GORZEJOWA</t>
  </si>
  <si>
    <t>GÓRY POŁUDNIOWE</t>
  </si>
  <si>
    <t>GRUDNA DOLNA</t>
  </si>
  <si>
    <t>GRUDNA GÓRNA</t>
  </si>
  <si>
    <t>KAMIENICA DOLNA</t>
  </si>
  <si>
    <t>KAMIENICA GÓRNA</t>
  </si>
  <si>
    <t>KLECIE</t>
  </si>
  <si>
    <t>NAWSIE BRZOSTECKIE</t>
  </si>
  <si>
    <t>OPACIONKA</t>
  </si>
  <si>
    <t>PRZECZYCA</t>
  </si>
  <si>
    <t>SIEDLISKA-BOGUSZ</t>
  </si>
  <si>
    <t>SKUROWA</t>
  </si>
  <si>
    <t>SMARŻOWA</t>
  </si>
  <si>
    <t>WOLA BRZOSTECKA</t>
  </si>
  <si>
    <t>ZAWADKA BRZOSTECKA</t>
  </si>
  <si>
    <t>PODKARPACKIEDĘBICKICZARNA</t>
  </si>
  <si>
    <t>CHOTOWA</t>
  </si>
  <si>
    <t>GŁOWACZOWA</t>
  </si>
  <si>
    <t>GOLEMKI</t>
  </si>
  <si>
    <t>PRZERYTY BÓR</t>
  </si>
  <si>
    <t>STARA JASTRZĄBKA</t>
  </si>
  <si>
    <t>STARY JAWORNIK</t>
  </si>
  <si>
    <t>PODKARPACKIEDĘBICKIDĘBICA</t>
  </si>
  <si>
    <t>BRACIEJOWA</t>
  </si>
  <si>
    <t>PODKARPACKIEDĘBICKIDĘBICA (WIEJSKA)</t>
  </si>
  <si>
    <t>GŁOBIKOWA</t>
  </si>
  <si>
    <t>GUMNISKA</t>
  </si>
  <si>
    <t>KĘDZIERZ</t>
  </si>
  <si>
    <t>LATOSZYN</t>
  </si>
  <si>
    <t>NAGAWCZYNA</t>
  </si>
  <si>
    <t>PASZCZYNA</t>
  </si>
  <si>
    <t>PUSTKÓW-OSIEDLE</t>
  </si>
  <si>
    <t>PUSTYNIA</t>
  </si>
  <si>
    <t>STOBIERNA</t>
  </si>
  <si>
    <t>DĘBORZYN</t>
  </si>
  <si>
    <t>PODKARPACKIEDĘBICKIJODŁOWA</t>
  </si>
  <si>
    <t>DZWONOWA</t>
  </si>
  <si>
    <t>BIELOWY</t>
  </si>
  <si>
    <t>PODKARPACKIEDĘBICKIPILZNO</t>
  </si>
  <si>
    <t>DOBRKÓW</t>
  </si>
  <si>
    <t>GĘBICZYNA</t>
  </si>
  <si>
    <t>GOŁĘCZYNA</t>
  </si>
  <si>
    <t>JAWORZE DOLNE</t>
  </si>
  <si>
    <t>JAWORZE GÓRNE</t>
  </si>
  <si>
    <t>ŁABUZIE</t>
  </si>
  <si>
    <t>ŁĘKI DOLNE</t>
  </si>
  <si>
    <t>MACHOWA</t>
  </si>
  <si>
    <t>PARKOSZ</t>
  </si>
  <si>
    <t>POŁOMIA</t>
  </si>
  <si>
    <t>SŁOTOWA</t>
  </si>
  <si>
    <t>STRZEGOCICE</t>
  </si>
  <si>
    <t>ZWIERNIK</t>
  </si>
  <si>
    <t>PODKARPACKIEDĘBICKIŻYRAKÓW</t>
  </si>
  <si>
    <t>BOBROWA WOLA</t>
  </si>
  <si>
    <t>GÓRA MOTYCZNA</t>
  </si>
  <si>
    <t>NAGOSZYN</t>
  </si>
  <si>
    <t>STRASZĘCIN</t>
  </si>
  <si>
    <t>WOLA WIELKA</t>
  </si>
  <si>
    <t>WOLA ŻYRAKOWSKA</t>
  </si>
  <si>
    <t>ZASÓW</t>
  </si>
  <si>
    <t>PODKARPACKIEJAROSŁAWSKICHŁOPICE</t>
  </si>
  <si>
    <t>BORATYN</t>
  </si>
  <si>
    <t>LUTKÓW</t>
  </si>
  <si>
    <t>ŁOWCE</t>
  </si>
  <si>
    <t>ZAMIECHÓW</t>
  </si>
  <si>
    <t>PODKARPACKIEJAROSŁAWSKIJAROSŁAW</t>
  </si>
  <si>
    <t>PODKARPACKIEJAROSŁAWSKIJAROSŁAW (WIEJSKA)</t>
  </si>
  <si>
    <t>KONIACZÓW</t>
  </si>
  <si>
    <t>KOSTKÓW</t>
  </si>
  <si>
    <t>LEŻACHÓW-OSADA</t>
  </si>
  <si>
    <t>MAKOWISKO</t>
  </si>
  <si>
    <t>MORAWSKO</t>
  </si>
  <si>
    <t>MUNINA</t>
  </si>
  <si>
    <t>MUNINA WIELKA</t>
  </si>
  <si>
    <t>PEŁKINIE</t>
  </si>
  <si>
    <t>SOBIECIN</t>
  </si>
  <si>
    <t>SUROCHÓW</t>
  </si>
  <si>
    <t>TUCZEMPY</t>
  </si>
  <si>
    <t>WOLA BUCHOWSKA</t>
  </si>
  <si>
    <t>WÓLKA PEŁKIŃSKA</t>
  </si>
  <si>
    <t>WYGARKI</t>
  </si>
  <si>
    <t>BOBRÓWKA</t>
  </si>
  <si>
    <t>PODKARPACKIEJAROSŁAWSKILASZKI</t>
  </si>
  <si>
    <t>CHARYTANY</t>
  </si>
  <si>
    <t>CZERNIAWKA</t>
  </si>
  <si>
    <t>MIĘKISZ NOWY</t>
  </si>
  <si>
    <t>MIĘKISZ STARY</t>
  </si>
  <si>
    <t>TUCHLA</t>
  </si>
  <si>
    <t>WIETLIN</t>
  </si>
  <si>
    <t>WIETLIN PIERWSZY</t>
  </si>
  <si>
    <t>WIETLIN TRZECI</t>
  </si>
  <si>
    <t>CIESZACIN MAŁY</t>
  </si>
  <si>
    <t>PODKARPACKIEJAROSŁAWSKIPAWŁOSIÓW</t>
  </si>
  <si>
    <t>CIESZACIN WIELKI</t>
  </si>
  <si>
    <t>KIDAŁOWICE</t>
  </si>
  <si>
    <t>MALENISKA</t>
  </si>
  <si>
    <t>OŻAŃSK</t>
  </si>
  <si>
    <t>SITNIKI</t>
  </si>
  <si>
    <t>TYWONIA</t>
  </si>
  <si>
    <t>WIDNA GÓRA</t>
  </si>
  <si>
    <t>PODKARPACKIEJAROSŁAWSKIPRUCHNIK</t>
  </si>
  <si>
    <t>HAWŁOWICE</t>
  </si>
  <si>
    <t>HELUSZ</t>
  </si>
  <si>
    <t>KRAMARZÓWKA</t>
  </si>
  <si>
    <t>ROZBÓRZ DŁUGI</t>
  </si>
  <si>
    <t>ROZBÓRZ OKRĄGŁY</t>
  </si>
  <si>
    <t>ŚWIEBODNA</t>
  </si>
  <si>
    <t>PODKARPACKIEJAROSŁAWSKIRADYMNO</t>
  </si>
  <si>
    <t>PODKARPACKIEJAROSŁAWSKIRADYMNO (WIEJSKA)</t>
  </si>
  <si>
    <t>CHAŁUPKI CHOTYNIECKIE</t>
  </si>
  <si>
    <t>CHOTYNIEC</t>
  </si>
  <si>
    <t>DUŃKOWICE</t>
  </si>
  <si>
    <t>KORCZOWA</t>
  </si>
  <si>
    <t>MOSZCZANY</t>
  </si>
  <si>
    <t>NIENOWICE</t>
  </si>
  <si>
    <t>SKOŁOSZÓW</t>
  </si>
  <si>
    <t>SOŚNICA-BRZEG</t>
  </si>
  <si>
    <t>ZABŁOTCE</t>
  </si>
  <si>
    <t>ZALESKA WOLA</t>
  </si>
  <si>
    <t>ZAMOJSCE</t>
  </si>
  <si>
    <t>CZELATYCE</t>
  </si>
  <si>
    <t>PODKARPACKIEJAROSŁAWSKIROKIETNICA</t>
  </si>
  <si>
    <t>SOBOLÓWKA</t>
  </si>
  <si>
    <t>TAPIN</t>
  </si>
  <si>
    <t>BYSTROWICE</t>
  </si>
  <si>
    <t>PODKARPACKIEJAROSŁAWSKIROŹWIENICA</t>
  </si>
  <si>
    <t>CZĄSTKOWICE</t>
  </si>
  <si>
    <t>CZUDOWICE</t>
  </si>
  <si>
    <t>RUDOŁOWICE</t>
  </si>
  <si>
    <t>TYNIOWICE</t>
  </si>
  <si>
    <t>WĘGIERKA</t>
  </si>
  <si>
    <t>WOLA ROŹWIENICKA</t>
  </si>
  <si>
    <t>WOLA WĘGIERSKA</t>
  </si>
  <si>
    <t>CETULA</t>
  </si>
  <si>
    <t>PODKARPACKIEJAROSŁAWSKIWIĄZOWNICA</t>
  </si>
  <si>
    <t>MANASTERZ</t>
  </si>
  <si>
    <t>MOŁODYCZ</t>
  </si>
  <si>
    <t>NIELEPKOWICE</t>
  </si>
  <si>
    <t>PIWODA</t>
  </si>
  <si>
    <t>RADAWA</t>
  </si>
  <si>
    <t>RYSZKOWA WOLA</t>
  </si>
  <si>
    <t>SURMACZÓWKA</t>
  </si>
  <si>
    <t>SZÓWSKO</t>
  </si>
  <si>
    <t>SZÓWSKO DUŻE</t>
  </si>
  <si>
    <t>WÓLKA ZAPAŁOWSKA</t>
  </si>
  <si>
    <t>ZAPAŁÓW</t>
  </si>
  <si>
    <t>PODKARPACKIEJASIELSKIBRZYSKA</t>
  </si>
  <si>
    <t>WRÓBLOWA</t>
  </si>
  <si>
    <t>CIEKLIN</t>
  </si>
  <si>
    <t>PODKARPACKIEJASIELSKIDĘBOWIEC</t>
  </si>
  <si>
    <t>DOBRYNIA</t>
  </si>
  <si>
    <t>DULĄBKA</t>
  </si>
  <si>
    <t>DZIELEC</t>
  </si>
  <si>
    <t>ŁAZY DĘBOWIECKIE</t>
  </si>
  <si>
    <t>MAJSCOWA</t>
  </si>
  <si>
    <t>WOLA CIEKLIŃSKA</t>
  </si>
  <si>
    <t>WOLA DĘBOWIECKA</t>
  </si>
  <si>
    <t>PODKARPACKIEJASIELSKIJASŁO</t>
  </si>
  <si>
    <t>BIERÓWKA</t>
  </si>
  <si>
    <t>PODKARPACKIEJASIELSKIJASŁO (WIEJSKA)</t>
  </si>
  <si>
    <t>BRZYŚCIE</t>
  </si>
  <si>
    <t>CHRZĄSTÓWKA</t>
  </si>
  <si>
    <t>GORAJOWICE</t>
  </si>
  <si>
    <t>JARENIÓWKA</t>
  </si>
  <si>
    <t>KOWALOWY</t>
  </si>
  <si>
    <t>NIEGŁOWICE</t>
  </si>
  <si>
    <t>NIEPLA</t>
  </si>
  <si>
    <t>OPACIE</t>
  </si>
  <si>
    <t>OSOBNICA</t>
  </si>
  <si>
    <t>SOBNIÓW</t>
  </si>
  <si>
    <t>SZEBNIE</t>
  </si>
  <si>
    <t>WARZYCE</t>
  </si>
  <si>
    <t>ŻÓŁKÓW</t>
  </si>
  <si>
    <t>BIEŹDZIADKA</t>
  </si>
  <si>
    <t>PODKARPACKIEJASIELSKIKOŁACZYCE</t>
  </si>
  <si>
    <t>BIEŹDZIEDZA</t>
  </si>
  <si>
    <t>KRAJOWICE</t>
  </si>
  <si>
    <t>LUBLICA</t>
  </si>
  <si>
    <t>NAWSIE KOŁACZYCKIE</t>
  </si>
  <si>
    <t>SIEKLÓWKA</t>
  </si>
  <si>
    <t>GRAB</t>
  </si>
  <si>
    <t>PODKARPACKIEJASIELSKIKREMPNA</t>
  </si>
  <si>
    <t>HUTA POLAŃSKA</t>
  </si>
  <si>
    <t>KOTAŃ</t>
  </si>
  <si>
    <t>MYSCOWA</t>
  </si>
  <si>
    <t>OŻENNA</t>
  </si>
  <si>
    <t>ROZSTAJNE</t>
  </si>
  <si>
    <t>ŚWIĄTKOWA MAŁA</t>
  </si>
  <si>
    <t>ŚWIĄTKOWA WIELKA</t>
  </si>
  <si>
    <t>ŚWIERZOWA RUSKA</t>
  </si>
  <si>
    <t>WYSZOWATKA</t>
  </si>
  <si>
    <t>PODKARPACKIEJASIELSKINOWY ŻMIGRÓD</t>
  </si>
  <si>
    <t>DESZNICA</t>
  </si>
  <si>
    <t>GRABANINA</t>
  </si>
  <si>
    <t>ŁĘŻYNY</t>
  </si>
  <si>
    <t>MYTARKA</t>
  </si>
  <si>
    <t>MYTARZ</t>
  </si>
  <si>
    <t>NIENASZÓW</t>
  </si>
  <si>
    <t>SIEDLISKA ŻMIGRODZKIE</t>
  </si>
  <si>
    <t>SKALNIK</t>
  </si>
  <si>
    <t>STARY ŻMIGRÓD</t>
  </si>
  <si>
    <t>PODKARPACKIEJASIELSKIOSIEK JASIELSKI</t>
  </si>
  <si>
    <t>MRUKOWA</t>
  </si>
  <si>
    <t>ŚWIERCHOWA</t>
  </si>
  <si>
    <t>ZAWADKA OSIECKA</t>
  </si>
  <si>
    <t>BĄCZAL DOLNY</t>
  </si>
  <si>
    <t>PODKARPACKIEJASIELSKISKOŁYSZYN</t>
  </si>
  <si>
    <t>BĄCZAL GÓRNY</t>
  </si>
  <si>
    <t>KUNOWA</t>
  </si>
  <si>
    <t>PRZYSIEKI</t>
  </si>
  <si>
    <t>PUSTA WOLA</t>
  </si>
  <si>
    <t>SIEDLISKA SŁAWĘCIŃSKIE</t>
  </si>
  <si>
    <t>SIEPIETNICA</t>
  </si>
  <si>
    <t>ŚWIĘCANY</t>
  </si>
  <si>
    <t>PODKARPACKIEJASIELSKITARNOWIEC</t>
  </si>
  <si>
    <t>CZELUŚNICA</t>
  </si>
  <si>
    <t>DOBRUCOWA</t>
  </si>
  <si>
    <t>GLINICZEK</t>
  </si>
  <si>
    <t>GLINIK POLSKI</t>
  </si>
  <si>
    <t>ŁAJSCE</t>
  </si>
  <si>
    <t>ŁUBIENKO</t>
  </si>
  <si>
    <t>ŁUBNO SZLACHECKIE</t>
  </si>
  <si>
    <t>ŁUBNO-OPACE</t>
  </si>
  <si>
    <t>NOWY GLINIK</t>
  </si>
  <si>
    <t>POTAKÓWKA</t>
  </si>
  <si>
    <t>SĄDKOWA</t>
  </si>
  <si>
    <t>UMIESZCZ</t>
  </si>
  <si>
    <t>WROCANKA</t>
  </si>
  <si>
    <t>PODKARPACKIEKOLBUSZOWSKICMOLAS</t>
  </si>
  <si>
    <t>HADYKÓWKA</t>
  </si>
  <si>
    <t>OSTROWY BARANOWSKIE</t>
  </si>
  <si>
    <t>OSTROWY TUSZOWSKIE</t>
  </si>
  <si>
    <t>PORĘBY DYMARSKIE</t>
  </si>
  <si>
    <t>TRZĘSÓWKA</t>
  </si>
  <si>
    <t>PODKARPACKIEKOLBUSZOWSKIDZIKOWIEC</t>
  </si>
  <si>
    <t>DZIKOWIEC GÓRNY</t>
  </si>
  <si>
    <t>MECHOWIEC</t>
  </si>
  <si>
    <t>OSIA GÓRA</t>
  </si>
  <si>
    <t>PŁAZÓWKA</t>
  </si>
  <si>
    <t>SPIE</t>
  </si>
  <si>
    <t>PODKARPACKIEKOLBUSZOWSKIKOLBUSZOWA</t>
  </si>
  <si>
    <t>DOMATKÓW</t>
  </si>
  <si>
    <t>HUTA PRZEDBORSKA</t>
  </si>
  <si>
    <t>KŁAPÓWKA</t>
  </si>
  <si>
    <t>KOLBUSZOWA DOLNA</t>
  </si>
  <si>
    <t>KOLBUSZOWA GÓRNA</t>
  </si>
  <si>
    <t>PORĘBY KUPIEŃSKIE</t>
  </si>
  <si>
    <t>WERYNIA</t>
  </si>
  <si>
    <t>WIDEŁKA</t>
  </si>
  <si>
    <t>ZARĘBKI</t>
  </si>
  <si>
    <t>BRZOSTOWA GÓRA</t>
  </si>
  <si>
    <t>PODKARPACKIEKOLBUSZOWSKIMAJDAN KRÓLEWSKI</t>
  </si>
  <si>
    <t>HUTA KOMOROWSKA</t>
  </si>
  <si>
    <t>KLATKI</t>
  </si>
  <si>
    <t>KONEFAŁY</t>
  </si>
  <si>
    <t>KRZĄTKA</t>
  </si>
  <si>
    <t>PODRUSINÓW</t>
  </si>
  <si>
    <t>WOLA RUSINOWSKA</t>
  </si>
  <si>
    <t>HUCINA</t>
  </si>
  <si>
    <t>PODKARPACKIEKOLBUSZOWSKINIWISKA</t>
  </si>
  <si>
    <t>KOSOWY</t>
  </si>
  <si>
    <t>SIEDLANKA</t>
  </si>
  <si>
    <t>TRZEŚŃ</t>
  </si>
  <si>
    <t>PODKARPACKIEKOLBUSZOWSKIRANIŻÓW</t>
  </si>
  <si>
    <t>KORCZOWISKA</t>
  </si>
  <si>
    <t>STANISZEWSKIE</t>
  </si>
  <si>
    <t>WOLA RANIŻOWSKA</t>
  </si>
  <si>
    <t>PODKARPACKIEKROSNOKROSNO</t>
  </si>
  <si>
    <t>BÓBRKA</t>
  </si>
  <si>
    <t>PODKARPACKIEKROŚNIEŃSKICHORKÓWKA</t>
  </si>
  <si>
    <t>DRAGANOWA</t>
  </si>
  <si>
    <t>FALISZÓWKA</t>
  </si>
  <si>
    <t>KOPYTOWA</t>
  </si>
  <si>
    <t>LEŚNIÓWKA</t>
  </si>
  <si>
    <t>MACHNÓWKA</t>
  </si>
  <si>
    <t>SULISTROWA</t>
  </si>
  <si>
    <t>SZCZEPAŃCOWA</t>
  </si>
  <si>
    <t>ŚWIERZOWA POLSKA</t>
  </si>
  <si>
    <t>ZRĘCIN</t>
  </si>
  <si>
    <t>ŻEGLCE</t>
  </si>
  <si>
    <t>BARWINEK</t>
  </si>
  <si>
    <t>PODKARPACKIEKROŚNIEŃSKIDUKLA</t>
  </si>
  <si>
    <t>CERGOWA</t>
  </si>
  <si>
    <t>CHYROWA</t>
  </si>
  <si>
    <t>GŁOJSCE</t>
  </si>
  <si>
    <t>IWLA</t>
  </si>
  <si>
    <t>LIPOWICA</t>
  </si>
  <si>
    <t>ŁĘKI DUKIELSKIE</t>
  </si>
  <si>
    <t>MYSZKOWSKIE</t>
  </si>
  <si>
    <t>POPARDY</t>
  </si>
  <si>
    <t>ROPIANKA</t>
  </si>
  <si>
    <t>SMERECZNE</t>
  </si>
  <si>
    <t>TYLAWA</t>
  </si>
  <si>
    <t>WIETRZNO</t>
  </si>
  <si>
    <t>WILSZNIA</t>
  </si>
  <si>
    <t>ZAWADKA RYMANOWSKA</t>
  </si>
  <si>
    <t>ZYNDRANOWA</t>
  </si>
  <si>
    <t>IWONICZ</t>
  </si>
  <si>
    <t>PODKARPACKIEKROŚNIEŃSKIIWONICZ-ZDRÓJ</t>
  </si>
  <si>
    <t>LUBATOWA</t>
  </si>
  <si>
    <t>LUBATÓWKA</t>
  </si>
  <si>
    <t>PODKARPACKIEKROŚNIEŃSKIJAŚLISKA</t>
  </si>
  <si>
    <t>DALIOWA</t>
  </si>
  <si>
    <t>POSADA JAŚLISKA</t>
  </si>
  <si>
    <t>WOLA NIŻNA</t>
  </si>
  <si>
    <t>WOLA WYŻNA</t>
  </si>
  <si>
    <t>CHLEBNA</t>
  </si>
  <si>
    <t>PODKARPACKIEKROŚNIEŃSKIJEDLICZE</t>
  </si>
  <si>
    <t>JASZCZEW</t>
  </si>
  <si>
    <t>MODERÓWKA</t>
  </si>
  <si>
    <t>PODNIEBYLE</t>
  </si>
  <si>
    <t>CZARNORZEKI</t>
  </si>
  <si>
    <t>PODKARPACKIEKROŚNIEŃSKIKORCZYNA</t>
  </si>
  <si>
    <t>ISKRZYNIA</t>
  </si>
  <si>
    <t>KOMBORNIA</t>
  </si>
  <si>
    <t>SPORNE</t>
  </si>
  <si>
    <t>WOLA KOMBORSKA</t>
  </si>
  <si>
    <t>ZAWIŚLE</t>
  </si>
  <si>
    <t>PODKARPACKIEKROŚNIEŃSKIKROŚCIENKO WYŻNE</t>
  </si>
  <si>
    <t>PUSTYNY</t>
  </si>
  <si>
    <t>GŁOWIENKA</t>
  </si>
  <si>
    <t>PODKARPACKIEKROŚNIEŃSKIMIEJSCE PIASTOWE</t>
  </si>
  <si>
    <t>JAĆMIERZ</t>
  </si>
  <si>
    <t>ŁĘŻANY</t>
  </si>
  <si>
    <t>NIŻNA ŁĄKA</t>
  </si>
  <si>
    <t>TARGOWISKA</t>
  </si>
  <si>
    <t>WIDACZ</t>
  </si>
  <si>
    <t>BAŁUCIANKA</t>
  </si>
  <si>
    <t>PODKARPACKIEKROŚNIEŃSKIRYMANÓW</t>
  </si>
  <si>
    <t>BZIANKA</t>
  </si>
  <si>
    <t>DESZNO</t>
  </si>
  <si>
    <t>KRÓLIK POLSKI</t>
  </si>
  <si>
    <t>KRÓLIK WOŁOSKI</t>
  </si>
  <si>
    <t>LADZIN</t>
  </si>
  <si>
    <t>MILCZA</t>
  </si>
  <si>
    <t>POSADA GÓRNA</t>
  </si>
  <si>
    <t>RUDAWKA RYMANOWSKA</t>
  </si>
  <si>
    <t>RYMANÓW-ZDRÓJ</t>
  </si>
  <si>
    <t>TARNAWKA</t>
  </si>
  <si>
    <t>WISŁOCZEK</t>
  </si>
  <si>
    <t>WRÓBLIK KRÓLEWSKI</t>
  </si>
  <si>
    <t>WRÓBLIK SZLACHECKI</t>
  </si>
  <si>
    <t>ZAWOJE</t>
  </si>
  <si>
    <t>ZMYSŁÓWKA</t>
  </si>
  <si>
    <t>BAJDY</t>
  </si>
  <si>
    <t>PODKARPACKIEKROŚNIEŃSKIWOJASZÓWKA</t>
  </si>
  <si>
    <t>BRATKÓWKA</t>
  </si>
  <si>
    <t>ŁĄCZKI JAGIELLOŃSKIE</t>
  </si>
  <si>
    <t>ŁĘKI STRZYŻOWSKIE</t>
  </si>
  <si>
    <t>ODRZYKOŃ</t>
  </si>
  <si>
    <t>PIETRUSZA WOLA</t>
  </si>
  <si>
    <t>PRZYBÓWKA</t>
  </si>
  <si>
    <t>RZEPNIK</t>
  </si>
  <si>
    <t>USTROBNA</t>
  </si>
  <si>
    <t>WOJKÓWKA</t>
  </si>
  <si>
    <t>PODKARPACKIELESKIBALIGRÓD</t>
  </si>
  <si>
    <t>CISOWIEC</t>
  </si>
  <si>
    <t>HUCZWICE</t>
  </si>
  <si>
    <t>KIEŁCZAWA</t>
  </si>
  <si>
    <t>KOŁONICE</t>
  </si>
  <si>
    <t>ŁUBNE</t>
  </si>
  <si>
    <t>MCHAWA</t>
  </si>
  <si>
    <t>ROZTOKI DOLNE</t>
  </si>
  <si>
    <t>STĘŻNICA</t>
  </si>
  <si>
    <t>ZAHOCZEWIE</t>
  </si>
  <si>
    <t>ŻERDENKA</t>
  </si>
  <si>
    <t>ŻERNICA NIŻNA</t>
  </si>
  <si>
    <t>ŻERNICA WYŻNA</t>
  </si>
  <si>
    <t>PODKARPACKIELESKICISNA</t>
  </si>
  <si>
    <t>DOŁŻYCA</t>
  </si>
  <si>
    <t>HABKOWCE</t>
  </si>
  <si>
    <t>JAWORZEC</t>
  </si>
  <si>
    <t>KALNICA</t>
  </si>
  <si>
    <t>ŁOPIENKA</t>
  </si>
  <si>
    <t>PRZYSŁUP</t>
  </si>
  <si>
    <t>ROZTOKI GÓRNE</t>
  </si>
  <si>
    <t>SMEREK</t>
  </si>
  <si>
    <t>SOLINKA</t>
  </si>
  <si>
    <t>STRZEBOWISKA</t>
  </si>
  <si>
    <t>WETLINA</t>
  </si>
  <si>
    <t>ZAWÓJ</t>
  </si>
  <si>
    <t>ŻUBRACZE</t>
  </si>
  <si>
    <t>BACHLAWA</t>
  </si>
  <si>
    <t>PODKARPACKIELESKILESKO</t>
  </si>
  <si>
    <t>BEZMIECHOWA DOLNA</t>
  </si>
  <si>
    <t>BEZMIECHOWA GÓRNA</t>
  </si>
  <si>
    <t>DZIURDZIÓW</t>
  </si>
  <si>
    <t>HOCZEW</t>
  </si>
  <si>
    <t>HUZELE</t>
  </si>
  <si>
    <t>JANKOWCE</t>
  </si>
  <si>
    <t>MANASTERZEC</t>
  </si>
  <si>
    <t>POSTOŁÓW</t>
  </si>
  <si>
    <t>WEREMIEŃ</t>
  </si>
  <si>
    <t>KOSTRZYŃ</t>
  </si>
  <si>
    <t>PODKARPACKIELESKIOLSZANICA</t>
  </si>
  <si>
    <t>ORELEC</t>
  </si>
  <si>
    <t>PASZOWA</t>
  </si>
  <si>
    <t>RUDENKA</t>
  </si>
  <si>
    <t>STEFKOWA</t>
  </si>
  <si>
    <t>UHERCE MINERALNE</t>
  </si>
  <si>
    <t>WAŃKOWA</t>
  </si>
  <si>
    <t>ZWIERZYŃ</t>
  </si>
  <si>
    <t>BEREZKA</t>
  </si>
  <si>
    <t>PODKARPACKIELESKISOLINA</t>
  </si>
  <si>
    <t>BEREŻNICA NIŻNA</t>
  </si>
  <si>
    <t>BEREŻNICA WYŻNA</t>
  </si>
  <si>
    <t>GÓRZANKA</t>
  </si>
  <si>
    <t>HORODEK</t>
  </si>
  <si>
    <t>MYCZKOWCE</t>
  </si>
  <si>
    <t>MYCZKÓW</t>
  </si>
  <si>
    <t>POLAŃCZYK</t>
  </si>
  <si>
    <t>RADZIEJOWA</t>
  </si>
  <si>
    <t>RAJSKIE</t>
  </si>
  <si>
    <t>SAKOWCZYK</t>
  </si>
  <si>
    <t>STUDENNE</t>
  </si>
  <si>
    <t>TERKA</t>
  </si>
  <si>
    <t>TYSKOWA</t>
  </si>
  <si>
    <t>WERLAS</t>
  </si>
  <si>
    <t>WOLA GÓRZAŃSKA</t>
  </si>
  <si>
    <t>WOLA MATIASZOWA</t>
  </si>
  <si>
    <t>WOŁKOWYJA</t>
  </si>
  <si>
    <t>ZAWÓZ</t>
  </si>
  <si>
    <t>CHODACZÓW</t>
  </si>
  <si>
    <t>PODKARPACKIELEŻAJSKIGRODZISKO DOLNE</t>
  </si>
  <si>
    <t>GRODZISKO GÓRNE</t>
  </si>
  <si>
    <t>GRODZISKO NOWE</t>
  </si>
  <si>
    <t>LASZCZYNY</t>
  </si>
  <si>
    <t>OPALENISKA</t>
  </si>
  <si>
    <t>BRZYSKA WOLA</t>
  </si>
  <si>
    <t>PODKARPACKIELEŻAJSKIKURYŁÓWKA</t>
  </si>
  <si>
    <t>KOLONIA POLSKA</t>
  </si>
  <si>
    <t>KULNO</t>
  </si>
  <si>
    <t>OŻANNA</t>
  </si>
  <si>
    <t>SŁOBODA</t>
  </si>
  <si>
    <t>TARNAWIEC</t>
  </si>
  <si>
    <t>WÓLKA ŁAMANA</t>
  </si>
  <si>
    <t>PODKARPACKIELEŻAJSKILEŻAJSK</t>
  </si>
  <si>
    <t>BIEDACZÓW</t>
  </si>
  <si>
    <t>PODKARPACKIELEŻAJSKILEŻAJSK (WIEJSKA)</t>
  </si>
  <si>
    <t>BRZÓZA KRÓLEWSKA</t>
  </si>
  <si>
    <t>CHAŁUPKI DĘBNIAŃSKIE</t>
  </si>
  <si>
    <t>DWORCZYNA</t>
  </si>
  <si>
    <t>GIEDLAROWA</t>
  </si>
  <si>
    <t>PISKOROWICE</t>
  </si>
  <si>
    <t>PRZYCHOJEC</t>
  </si>
  <si>
    <t>RZUCHÓW</t>
  </si>
  <si>
    <t>WIERZAWICE</t>
  </si>
  <si>
    <t>BORKI GÓRNE</t>
  </si>
  <si>
    <t>PODKARPACKIELEŻAJSKINOWA SARZYNA</t>
  </si>
  <si>
    <t>RUDA ŁAŃCUCKA</t>
  </si>
  <si>
    <t>SARZYNA</t>
  </si>
  <si>
    <t>SMYCZE</t>
  </si>
  <si>
    <t>WOLA ZARCZYCKA</t>
  </si>
  <si>
    <t>WÓLKA ŁĘTOWSKA</t>
  </si>
  <si>
    <t>CHOTYLUB</t>
  </si>
  <si>
    <t>PODKARPACKIELUBACZOWSKICIESZANÓW</t>
  </si>
  <si>
    <t>DACHNÓW</t>
  </si>
  <si>
    <t>DOLINY</t>
  </si>
  <si>
    <t>GORAJEC</t>
  </si>
  <si>
    <t>NOWE SIOŁO</t>
  </si>
  <si>
    <t>NOWY LUBLINIEC</t>
  </si>
  <si>
    <t>STARY LUBLINIEC</t>
  </si>
  <si>
    <t>DZIEWIĘCIERZ</t>
  </si>
  <si>
    <t>PODKARPACKIELUBACZOWSKIHORYNIEC-ZDRÓJ</t>
  </si>
  <si>
    <t>MONASTERZ</t>
  </si>
  <si>
    <t>NOWE BRUSNO</t>
  </si>
  <si>
    <t>NOWINY HORYNIECKIE</t>
  </si>
  <si>
    <t>PODEMSZCZYZNA</t>
  </si>
  <si>
    <t>POLANKA HORYNIECKA</t>
  </si>
  <si>
    <t>PRUSIE</t>
  </si>
  <si>
    <t>RADRUŻ</t>
  </si>
  <si>
    <t>WERCHRATA</t>
  </si>
  <si>
    <t>WÓLKA HORYNIECKA</t>
  </si>
  <si>
    <t>PODKARPACKIELUBACZOWSKILUBACZÓW</t>
  </si>
  <si>
    <t>ANTONIKI</t>
  </si>
  <si>
    <t>PODKARPACKIELUBACZOWSKILUBACZÓW (WIEJSKA)</t>
  </si>
  <si>
    <t>BAŁAJE</t>
  </si>
  <si>
    <t>BASZNIA</t>
  </si>
  <si>
    <t>BASZNIA DOLNA</t>
  </si>
  <si>
    <t>BASZNIA GÓRNA</t>
  </si>
  <si>
    <t>BUDOMIERZ</t>
  </si>
  <si>
    <t>DĄBKÓW</t>
  </si>
  <si>
    <t>HURCZE</t>
  </si>
  <si>
    <t>HUTA KRYSZTAŁOWA</t>
  </si>
  <si>
    <t>KROWICA HOŁODOWSKA</t>
  </si>
  <si>
    <t>KROWICA LASOWA</t>
  </si>
  <si>
    <t>KROWICA SAMA</t>
  </si>
  <si>
    <t>MOKRZYCA</t>
  </si>
  <si>
    <t>OPAKA</t>
  </si>
  <si>
    <t>PILIPY</t>
  </si>
  <si>
    <t>SZCZUTKÓW</t>
  </si>
  <si>
    <t>TYMCE</t>
  </si>
  <si>
    <t>WÓLKA KROWICKA</t>
  </si>
  <si>
    <t>BIENASZÓWKA</t>
  </si>
  <si>
    <t>PODKARPACKIELUBACZOWSKINAROL</t>
  </si>
  <si>
    <t>HUTA RÓŻANIECKA</t>
  </si>
  <si>
    <t>HUTA-ZŁOMY</t>
  </si>
  <si>
    <t>ŁÓWCZA</t>
  </si>
  <si>
    <t>NAROL-WIEŚ</t>
  </si>
  <si>
    <t>PŁAZÓW</t>
  </si>
  <si>
    <t>PODLESINA</t>
  </si>
  <si>
    <t>RUDA RÓŻANIECKA</t>
  </si>
  <si>
    <t>BORCHÓW</t>
  </si>
  <si>
    <t>PODKARPACKIELUBACZOWSKIOLESZYCE</t>
  </si>
  <si>
    <t>FUTORY</t>
  </si>
  <si>
    <t>NOWA GROBLA</t>
  </si>
  <si>
    <t>STARE OLESZYCE</t>
  </si>
  <si>
    <t>STARE SIOŁO</t>
  </si>
  <si>
    <t>USZKOWCE</t>
  </si>
  <si>
    <t>ZABIAŁA</t>
  </si>
  <si>
    <t>CEWKÓW</t>
  </si>
  <si>
    <t>PODKARPACKIELUBACZOWSKISTARY DZIKÓW</t>
  </si>
  <si>
    <t>KOZIEJÓWKA</t>
  </si>
  <si>
    <t>MOSZCZANICA</t>
  </si>
  <si>
    <t>NOWY DZIKÓW</t>
  </si>
  <si>
    <t>UŁAZÓW</t>
  </si>
  <si>
    <t>BIHALE</t>
  </si>
  <si>
    <t>PODKARPACKIELUBACZOWSKIWIELKIE OCZY</t>
  </si>
  <si>
    <t>KOBYLNICA RUSKA</t>
  </si>
  <si>
    <t>KOBYLNICA WOŁOSKA</t>
  </si>
  <si>
    <t>ŁUKAWIEC</t>
  </si>
  <si>
    <t>MAJDAN LIPOWIECKI</t>
  </si>
  <si>
    <t>POTOK JAWOROWSKI</t>
  </si>
  <si>
    <t>SKOLIN</t>
  </si>
  <si>
    <t>WÓLKA ŻMIJOWSKA</t>
  </si>
  <si>
    <t>PODKARPACKIEŁAŃCUCKIBIAŁOBRZEGI</t>
  </si>
  <si>
    <t>BUDY ŁAŃCUCKIE</t>
  </si>
  <si>
    <t>KORNIAKTÓW POŁUDNIOWY</t>
  </si>
  <si>
    <t>KORNIAKTÓW PÓŁNOCNY</t>
  </si>
  <si>
    <t>WOLA DALSZA</t>
  </si>
  <si>
    <t>CHODAKÓWKA</t>
  </si>
  <si>
    <t>PODKARPACKIEŁAŃCUCKICZARNA</t>
  </si>
  <si>
    <t>CIERPISZ</t>
  </si>
  <si>
    <t>MEDYNIA GŁOGOWSKA</t>
  </si>
  <si>
    <t>MEDYNIA ŁAŃCUCKA</t>
  </si>
  <si>
    <t>PODKARPACKIEŁAŃCUCKIŁAŃCUT</t>
  </si>
  <si>
    <t>ALBIGOWA</t>
  </si>
  <si>
    <t>PODKARPACKIEŁAŃCUCKIŁAŃCUT (WIEJSKA)</t>
  </si>
  <si>
    <t>HANDZLÓWKA</t>
  </si>
  <si>
    <t>KIELANÓWKA</t>
  </si>
  <si>
    <t>KOSINA</t>
  </si>
  <si>
    <t>KRACZKOWA</t>
  </si>
  <si>
    <t>MALAWA</t>
  </si>
  <si>
    <t>ROGÓŻNO</t>
  </si>
  <si>
    <t>SONINA</t>
  </si>
  <si>
    <t>PODKARPACKIEŁAŃCUCKIMARKOWA</t>
  </si>
  <si>
    <t>HUSÓW</t>
  </si>
  <si>
    <t>KĄTY RAKSZAWSKIE (PRZYS.)</t>
  </si>
  <si>
    <t>PODKARPACKIEŁAŃCUCKIRAKSZAWA</t>
  </si>
  <si>
    <t>WYDRZE</t>
  </si>
  <si>
    <t>BIKÓWKA</t>
  </si>
  <si>
    <t>PODKARPACKIEŁAŃCUCKIŻOŁYNIA</t>
  </si>
  <si>
    <t>BRZÓZA STADNICKA</t>
  </si>
  <si>
    <t>JAGIELNIE</t>
  </si>
  <si>
    <t>KOPANIE ŻOŁYŃSKIE</t>
  </si>
  <si>
    <t>SMOLARZYNY</t>
  </si>
  <si>
    <t>PODKARPACKIEMIELECKIBOROWA</t>
  </si>
  <si>
    <t>GLINY MAŁE</t>
  </si>
  <si>
    <t>GLINY WIELKIE</t>
  </si>
  <si>
    <t>ŁYSAKÓWEK</t>
  </si>
  <si>
    <t>PŁAWO</t>
  </si>
  <si>
    <t>SADKOWA GÓRA</t>
  </si>
  <si>
    <t>WOLA PŁAWSKA</t>
  </si>
  <si>
    <t>BREŃ OSUCHOWSKI</t>
  </si>
  <si>
    <t>PODKARPACKIEMIELECKICZERMIN</t>
  </si>
  <si>
    <t>DĄBRÓWKA OSUCHOWSKA</t>
  </si>
  <si>
    <t>OTAŁĘŻ</t>
  </si>
  <si>
    <t>SZAFRANÓW</t>
  </si>
  <si>
    <t>WOLA OTAŁĘSKA</t>
  </si>
  <si>
    <t>ZIEMPNIÓW</t>
  </si>
  <si>
    <t>PODKARPACKIEMIELECKIGAWŁUSZOWICE</t>
  </si>
  <si>
    <t>MŁODOCHÓW</t>
  </si>
  <si>
    <t>WOLA ZDAKOWSKA</t>
  </si>
  <si>
    <t>PODKARPACKIEMIELECKIMIELEC</t>
  </si>
  <si>
    <t>PODKARPACKIEMIELECKIMIELEC (WIEJSKA)</t>
  </si>
  <si>
    <t>CHORZELÓW</t>
  </si>
  <si>
    <t>CHRZĄSTÓW</t>
  </si>
  <si>
    <t>ŁUŻE</t>
  </si>
  <si>
    <t>PODLESZANY</t>
  </si>
  <si>
    <t>RYDZÓW</t>
  </si>
  <si>
    <t>RZĘDZIANOWICE</t>
  </si>
  <si>
    <t>SKOTNIA</t>
  </si>
  <si>
    <t>WOLA CHORZELOWSKA</t>
  </si>
  <si>
    <t>WOLA MIELECKA</t>
  </si>
  <si>
    <t>WÓLKA KSIĘŻNICKA</t>
  </si>
  <si>
    <t>BABULE</t>
  </si>
  <si>
    <t>PODKARPACKIEMIELECKIPADEW NARODOWA</t>
  </si>
  <si>
    <t>DOMACYNY</t>
  </si>
  <si>
    <t>PIECHOTY</t>
  </si>
  <si>
    <t>PIERZCHNE</t>
  </si>
  <si>
    <t>PRZYBYŁY</t>
  </si>
  <si>
    <t>PRZYKOP</t>
  </si>
  <si>
    <t>RZOCHÓW</t>
  </si>
  <si>
    <t>ZACHWIEJÓW</t>
  </si>
  <si>
    <t>ZARÓWNIE</t>
  </si>
  <si>
    <t>PODKARPACKIEMIELECKIPRZECŁAW</t>
  </si>
  <si>
    <t>DOBRYNIN</t>
  </si>
  <si>
    <t>KIEŁKÓW</t>
  </si>
  <si>
    <t>ŁĄCZKI BRZESKIE</t>
  </si>
  <si>
    <t>RZEMIEŃ</t>
  </si>
  <si>
    <t>TUSZYMA</t>
  </si>
  <si>
    <t>WYLÓW</t>
  </si>
  <si>
    <t>ZABORCZE</t>
  </si>
  <si>
    <t>PODKARPACKIEMIELECKIRADOMYŚL WIELKI</t>
  </si>
  <si>
    <t>DĄBRÓWKA WISŁOCKA</t>
  </si>
  <si>
    <t>DULCZA MAŁA</t>
  </si>
  <si>
    <t>DULCZA WIELKA</t>
  </si>
  <si>
    <t>PARTYNIA</t>
  </si>
  <si>
    <t>ZDZIARZEC</t>
  </si>
  <si>
    <t>ZGÓRSKO</t>
  </si>
  <si>
    <t>BABICHA</t>
  </si>
  <si>
    <t>PODKARPACKIEMIELECKITUSZÓW NARODOWY</t>
  </si>
  <si>
    <t>BORKI NIZIŃSKIE</t>
  </si>
  <si>
    <t>CZAJKOWA</t>
  </si>
  <si>
    <t>DĘBIAKI</t>
  </si>
  <si>
    <t>GROCHOWE</t>
  </si>
  <si>
    <t>JAŚLANY</t>
  </si>
  <si>
    <t>ŁAWNICA</t>
  </si>
  <si>
    <t>TUSZÓW MAŁY</t>
  </si>
  <si>
    <t>PODKARPACKIEMIELECKIWADOWICE GÓRNE</t>
  </si>
  <si>
    <t>PIĄTKOWIEC</t>
  </si>
  <si>
    <t>PRZEBENDÓW</t>
  </si>
  <si>
    <t>WADOWICE DOLNE</t>
  </si>
  <si>
    <t>WAMPIERZÓW</t>
  </si>
  <si>
    <t>WOLA WADOWSKA</t>
  </si>
  <si>
    <t>BANACHY</t>
  </si>
  <si>
    <t>PODKARPACKIENIŻAŃSKIHARASIUKI</t>
  </si>
  <si>
    <t>DERYLAKI</t>
  </si>
  <si>
    <t>HUTA KRZESZOWSKA</t>
  </si>
  <si>
    <t>HUTA STARA</t>
  </si>
  <si>
    <t>KUSZE</t>
  </si>
  <si>
    <t>ŁAZORY</t>
  </si>
  <si>
    <t>MAZIARNIA-PĘK</t>
  </si>
  <si>
    <t>PÓŁSIERAKÓW</t>
  </si>
  <si>
    <t>RYCZKI</t>
  </si>
  <si>
    <t>SZELIGA</t>
  </si>
  <si>
    <t>ŻUK NOWY</t>
  </si>
  <si>
    <t>ŻUK STARY</t>
  </si>
  <si>
    <t>DEPUTATY</t>
  </si>
  <si>
    <t>PODKARPACKIENIŻAŃSKIJAROCIN</t>
  </si>
  <si>
    <t>DOMOSTAWA</t>
  </si>
  <si>
    <t>GOLCE</t>
  </si>
  <si>
    <t>KATY</t>
  </si>
  <si>
    <t>KUTYŁY</t>
  </si>
  <si>
    <t>MAJDAN GOLCZAŃSKI</t>
  </si>
  <si>
    <t>NALEPY</t>
  </si>
  <si>
    <t>SZWEDY</t>
  </si>
  <si>
    <t>SZYPERKI</t>
  </si>
  <si>
    <t>ZDZIARY</t>
  </si>
  <si>
    <t>PODKARPACKIENIŻAŃSKIJEŻOWE</t>
  </si>
  <si>
    <t>CHOLEWIANA GÓRA</t>
  </si>
  <si>
    <t>KRZYWDY</t>
  </si>
  <si>
    <t>NOWY NART</t>
  </si>
  <si>
    <t>PIKUŁY</t>
  </si>
  <si>
    <t>SIBIGI</t>
  </si>
  <si>
    <t>SÓJKOWA</t>
  </si>
  <si>
    <t>STARY NART</t>
  </si>
  <si>
    <t>ZABORCZYNY</t>
  </si>
  <si>
    <t>ZANAWSIE</t>
  </si>
  <si>
    <t>PODKARPACKIENIŻAŃSKIKRZESZÓW</t>
  </si>
  <si>
    <t>KAMIONKA DOLNA</t>
  </si>
  <si>
    <t>KAMIONKA GÓRNA</t>
  </si>
  <si>
    <t>KAMIONKA ŚREDNIA</t>
  </si>
  <si>
    <t>KAMIONKA-KOLONIA</t>
  </si>
  <si>
    <t>KOZIARNIA</t>
  </si>
  <si>
    <t>KUSTRAWA</t>
  </si>
  <si>
    <t>PODOLSZYNKA ORDYNACKA</t>
  </si>
  <si>
    <t>PODOLSZYNKA PLEBAŃSKA</t>
  </si>
  <si>
    <t>SIGIEŁKI</t>
  </si>
  <si>
    <t>PODKARPACKIENIŻAŃSKINISKO</t>
  </si>
  <si>
    <t>WOLINA</t>
  </si>
  <si>
    <t>PODKARPACKIENIŻAŃSKIRUDNIK NAD SANEM</t>
  </si>
  <si>
    <t>PRZĘDZEL</t>
  </si>
  <si>
    <t>BIELINIEC</t>
  </si>
  <si>
    <t>PODKARPACKIENIŻAŃSKIULANÓW</t>
  </si>
  <si>
    <t>HUTA DERĘGOWSKA</t>
  </si>
  <si>
    <t>KĘPA RUDNICKA</t>
  </si>
  <si>
    <t>KURZYNA MAŁA</t>
  </si>
  <si>
    <t>KURZYNA ŚREDNIA</t>
  </si>
  <si>
    <t>KURZYNA WIELKA</t>
  </si>
  <si>
    <t>MAJDAN DĄBRÓWSZCZAŃSKI</t>
  </si>
  <si>
    <t>WÓLKA BIELIŃSKA</t>
  </si>
  <si>
    <t>WÓLKA TANEWSKA</t>
  </si>
  <si>
    <t>PODKARPACKIEPRZEMYSKIBIRCZA</t>
  </si>
  <si>
    <t>BRZEŻAWA</t>
  </si>
  <si>
    <t>BRZUSKA</t>
  </si>
  <si>
    <t>DOBRZANKA</t>
  </si>
  <si>
    <t>HUTA BRZUSKA</t>
  </si>
  <si>
    <t>JASIENICA SUFCZYŃSKA</t>
  </si>
  <si>
    <t>JAWORNIK RUSKI</t>
  </si>
  <si>
    <t>KORZENIEC</t>
  </si>
  <si>
    <t>KUŹMINA</t>
  </si>
  <si>
    <t>LESZCZAWA DOLNA</t>
  </si>
  <si>
    <t>LESZCZAWA GÓRNA</t>
  </si>
  <si>
    <t>LESZCZAWKA</t>
  </si>
  <si>
    <t>ŁODZINKA DOLNA</t>
  </si>
  <si>
    <t>ŁODZINKA GÓRNA</t>
  </si>
  <si>
    <t>RUDAWKA</t>
  </si>
  <si>
    <t>STARA BIRCZA</t>
  </si>
  <si>
    <t>SUFCZYNA</t>
  </si>
  <si>
    <t>WOLA KORZENIECKA</t>
  </si>
  <si>
    <t>ŻOHATYN</t>
  </si>
  <si>
    <t>BACHÓRZEC</t>
  </si>
  <si>
    <t>PODKARPACKIEPRZEMYSKIDUBIECKO</t>
  </si>
  <si>
    <t>DROHOBYCZKA</t>
  </si>
  <si>
    <t>HUCISKO NIENADOWSKIE</t>
  </si>
  <si>
    <t>ISKAŃ</t>
  </si>
  <si>
    <t>KOSZTOWA</t>
  </si>
  <si>
    <t>NIENADOWA</t>
  </si>
  <si>
    <t>PRZEDMIEŚCIE DUBIECKIE</t>
  </si>
  <si>
    <t>SIELNICA</t>
  </si>
  <si>
    <t>SŁONNE</t>
  </si>
  <si>
    <t>ŚLIWNICA</t>
  </si>
  <si>
    <t>WINNE-PODBUKOWINA</t>
  </si>
  <si>
    <t>WYBRZEŻE</t>
  </si>
  <si>
    <t>ZAŁAZEK</t>
  </si>
  <si>
    <t>AKSMANICE</t>
  </si>
  <si>
    <t>PODKARPACKIEPRZEMYSKIFREDROPOL</t>
  </si>
  <si>
    <t>DAROWICE</t>
  </si>
  <si>
    <t>GRUSZOWA</t>
  </si>
  <si>
    <t>HUWNIKI</t>
  </si>
  <si>
    <t>KALWARIA PACŁAWSKA</t>
  </si>
  <si>
    <t>KŁOKOWICE</t>
  </si>
  <si>
    <t>KNIAŻYCE</t>
  </si>
  <si>
    <t>KONIUSZKI</t>
  </si>
  <si>
    <t>KOPYSNO</t>
  </si>
  <si>
    <t>KORMANICE</t>
  </si>
  <si>
    <t>KUPIATYCZE</t>
  </si>
  <si>
    <t>MAKOWA</t>
  </si>
  <si>
    <t>MŁODOWICE</t>
  </si>
  <si>
    <t>NOWOSIÓŁKI DYDYŃSKIE</t>
  </si>
  <si>
    <t>PAPORTNO-SOPOTNIK</t>
  </si>
  <si>
    <t>POSADA RYBOTYCKA</t>
  </si>
  <si>
    <t>RYBOTYCZE</t>
  </si>
  <si>
    <t>SIERAKOŚCE</t>
  </si>
  <si>
    <t>SÓLCA</t>
  </si>
  <si>
    <t>BRYLIŃCE</t>
  </si>
  <si>
    <t>PODKARPACKIEPRZEMYSKIKRASICZYN</t>
  </si>
  <si>
    <t>CHOŁOWICE</t>
  </si>
  <si>
    <t>DYBAWKA</t>
  </si>
  <si>
    <t>KORYTNIKI</t>
  </si>
  <si>
    <t>KRASICE</t>
  </si>
  <si>
    <t>KRZECZKOWA</t>
  </si>
  <si>
    <t>MIELNÓW</t>
  </si>
  <si>
    <t>PRAŁKOWCE</t>
  </si>
  <si>
    <t>TARNAWCE</t>
  </si>
  <si>
    <t>PODKARPACKIEPRZEMYSKIKRZYWCZA</t>
  </si>
  <si>
    <t>BACHÓW</t>
  </si>
  <si>
    <t>CHYRZYNA</t>
  </si>
  <si>
    <t>KUPNA</t>
  </si>
  <si>
    <t>POŁANKI</t>
  </si>
  <si>
    <t>RECZPOL</t>
  </si>
  <si>
    <t>RUSZELCZYCE</t>
  </si>
  <si>
    <t>SKOPÓW</t>
  </si>
  <si>
    <t>ŚREDNIA</t>
  </si>
  <si>
    <t>WOLA KRZYWIECKA</t>
  </si>
  <si>
    <t>CHAŁUPKI MEDYCKIE</t>
  </si>
  <si>
    <t>PODKARPACKIEPRZEMYSKIMEDYKA</t>
  </si>
  <si>
    <t>HURECZKO</t>
  </si>
  <si>
    <t>HURKO</t>
  </si>
  <si>
    <t>JAKSMANICE</t>
  </si>
  <si>
    <t>ŁAPAJÓWKA</t>
  </si>
  <si>
    <t>TORKI</t>
  </si>
  <si>
    <t>CIEMIĘRZOWICE</t>
  </si>
  <si>
    <t>PODKARPACKIEPRZEMYSKIORŁY</t>
  </si>
  <si>
    <t>DROHOJÓW</t>
  </si>
  <si>
    <t>DUŃKOWICZKI</t>
  </si>
  <si>
    <t>HNATKOWICE</t>
  </si>
  <si>
    <t>KASZYCE</t>
  </si>
  <si>
    <t>TRÓJCZYCE</t>
  </si>
  <si>
    <t>WACŁAWICE</t>
  </si>
  <si>
    <t>WALAWA</t>
  </si>
  <si>
    <t>BEŁWIN</t>
  </si>
  <si>
    <t>PODKARPACKIEPRZEMYSKIPRZEMYŚL (WIEJSKA)</t>
  </si>
  <si>
    <t>GROCHOWCE</t>
  </si>
  <si>
    <t>HERMANOWICE</t>
  </si>
  <si>
    <t>KRÓWNIKI</t>
  </si>
  <si>
    <t>KUŃKOWCE</t>
  </si>
  <si>
    <t>MALHOWICE</t>
  </si>
  <si>
    <t>NEHRYBKA</t>
  </si>
  <si>
    <t>PIKULICE</t>
  </si>
  <si>
    <t>ROŻUBOWICE</t>
  </si>
  <si>
    <t>STANISŁAWCZYK</t>
  </si>
  <si>
    <t>UJKOWICE</t>
  </si>
  <si>
    <t>WAPOWCE</t>
  </si>
  <si>
    <t>WITOSZYŃCE</t>
  </si>
  <si>
    <t>PODKARPACKIEPRZEMYSKISTUBNO</t>
  </si>
  <si>
    <t>CHAŁUPKI DUSOWSKIE</t>
  </si>
  <si>
    <t>GAJE</t>
  </si>
  <si>
    <t>HRUSZOWICE</t>
  </si>
  <si>
    <t>KALNIKÓW</t>
  </si>
  <si>
    <t>STARZAWA</t>
  </si>
  <si>
    <t>STUBIENKO</t>
  </si>
  <si>
    <t>BATYCZE</t>
  </si>
  <si>
    <t>PODKARPACKIEPRZEMYSKIŻURAWICA</t>
  </si>
  <si>
    <t>BOLESTRASZYCE</t>
  </si>
  <si>
    <t>BUSZKOWICZKI</t>
  </si>
  <si>
    <t>KOSIENICE</t>
  </si>
  <si>
    <t>MAĆKOWICE</t>
  </si>
  <si>
    <t>ORZECHOWCE</t>
  </si>
  <si>
    <t>WYSZATYCE</t>
  </si>
  <si>
    <t>PODKARPACKIEPRZEMYŚLPRZEMYŚL</t>
  </si>
  <si>
    <t>PODKARPACKIEPRZEWORSKIADAMÓWKA</t>
  </si>
  <si>
    <t>DOBCZA</t>
  </si>
  <si>
    <t>MAJDAN SIENIAWSKI</t>
  </si>
  <si>
    <t>BIAŁOBOKI</t>
  </si>
  <si>
    <t>PODKARPACKIEPRZEWORSKIGAĆ</t>
  </si>
  <si>
    <t>MIKULICE</t>
  </si>
  <si>
    <t>HADLE KAŃCZUCKIE</t>
  </si>
  <si>
    <t>PODKARPACKIEPRZEWORSKIJAWORNIK POLSKI</t>
  </si>
  <si>
    <t>HADLE SZKLARSKIE</t>
  </si>
  <si>
    <t>HUCISKO JAWORNICKIE</t>
  </si>
  <si>
    <t>JAWORNIK-PRZEDMIEŚCIE</t>
  </si>
  <si>
    <t>RZEKI</t>
  </si>
  <si>
    <t>WIDACZÓW</t>
  </si>
  <si>
    <t>BÓBRKA KAŃCZUCKA</t>
  </si>
  <si>
    <t>PODKARPACKIEPRZEWORSKIKAŃCZUGA</t>
  </si>
  <si>
    <t>KRZECZOWICE</t>
  </si>
  <si>
    <t>ŁOPUSZKA MAŁA</t>
  </si>
  <si>
    <t>ŁOPUSZKA WIELKA</t>
  </si>
  <si>
    <t>MEDYNIA KAŃCZUCKA</t>
  </si>
  <si>
    <t>NIŻATYCE</t>
  </si>
  <si>
    <t>PANTALOWICE</t>
  </si>
  <si>
    <t>PANTALOWICE DOLNE</t>
  </si>
  <si>
    <t>RĄCZYNA</t>
  </si>
  <si>
    <t>SIEDLECZKA</t>
  </si>
  <si>
    <t>SIETESZ</t>
  </si>
  <si>
    <t>WOLA RZEPLIŃSKA</t>
  </si>
  <si>
    <t>ŻUKLIN</t>
  </si>
  <si>
    <t>PODKARPACKIEPRZEWORSKIPRZEWORSK</t>
  </si>
  <si>
    <t>PODKARPACKIEPRZEWORSKIPRZEWORSK (WIEJSKA)</t>
  </si>
  <si>
    <t>GORLICZYNA</t>
  </si>
  <si>
    <t>GRZĘSKA</t>
  </si>
  <si>
    <t>GWIZDAJ</t>
  </si>
  <si>
    <t>KRUHEL</t>
  </si>
  <si>
    <t>MIROCIN</t>
  </si>
  <si>
    <t>ROZBÓRZ</t>
  </si>
  <si>
    <t>STUDZIAN</t>
  </si>
  <si>
    <t>ŚWIĘTONIOWA</t>
  </si>
  <si>
    <t>UJEZNA</t>
  </si>
  <si>
    <t>URZEJOWICE</t>
  </si>
  <si>
    <t>PODKARPACKIEPRZEWORSKISIENIAWA</t>
  </si>
  <si>
    <t>CZERCE</t>
  </si>
  <si>
    <t>CZERWONA WOLA</t>
  </si>
  <si>
    <t>DYBKÓW</t>
  </si>
  <si>
    <t>KRUPKI</t>
  </si>
  <si>
    <t>LEŻACHÓW</t>
  </si>
  <si>
    <t>PIGANY</t>
  </si>
  <si>
    <t>WYLEWA</t>
  </si>
  <si>
    <t>PODKARPACKIEPRZEWORSKITRYŃCZA</t>
  </si>
  <si>
    <t>GNIEWCZYNA ŁAŃCUCKA</t>
  </si>
  <si>
    <t>GNIEWCZYNA TRYNIECKA</t>
  </si>
  <si>
    <t>UBIESZYN</t>
  </si>
  <si>
    <t>WÓLKA MAŁKOWA</t>
  </si>
  <si>
    <t>WÓLKA OGRYZKOWA</t>
  </si>
  <si>
    <t>KISIELÓW</t>
  </si>
  <si>
    <t>PODKARPACKIEPRZEWORSKIZARZECZE</t>
  </si>
  <si>
    <t>MAĆKÓWKA</t>
  </si>
  <si>
    <t>PEŁNATYCZE</t>
  </si>
  <si>
    <t>RUTKA</t>
  </si>
  <si>
    <t>SIENNÓW</t>
  </si>
  <si>
    <t>ŻURAWICZKI</t>
  </si>
  <si>
    <t>BĘDZIENICA</t>
  </si>
  <si>
    <t>PODKARPACKIEROPCZYCKO-SĘDZISZOWSKIIWIERZYCE</t>
  </si>
  <si>
    <t>NOCKOWA</t>
  </si>
  <si>
    <t>OLCHOWA</t>
  </si>
  <si>
    <t>OLIMPÓW</t>
  </si>
  <si>
    <t>WIERCANY</t>
  </si>
  <si>
    <t>BLIZNA</t>
  </si>
  <si>
    <t>PODKARPACKIEROPCZYCKO-SĘDZISZOWSKIOSTRÓW</t>
  </si>
  <si>
    <t>BOREK MAŁY</t>
  </si>
  <si>
    <t>KOZODRZA</t>
  </si>
  <si>
    <t>OCIEKA</t>
  </si>
  <si>
    <t>WOLA OCIECKA</t>
  </si>
  <si>
    <t>ZDŻARY</t>
  </si>
  <si>
    <t>PODKARPACKIEROPCZYCKO-SĘDZISZOWSKIROPCZYCE</t>
  </si>
  <si>
    <t>GNOJNICA</t>
  </si>
  <si>
    <t>LUBZINA</t>
  </si>
  <si>
    <t>ŁĄCZKI KUCHARSKIE</t>
  </si>
  <si>
    <t>MAŁA</t>
  </si>
  <si>
    <t>NIEDŹWIADA DOLNA</t>
  </si>
  <si>
    <t>NIEDŹWIADA GÓRNA</t>
  </si>
  <si>
    <t>BĘDZIEMYŚL</t>
  </si>
  <si>
    <t>PODKARPACKIEROPCZYCKO-SĘDZISZOWSKISĘDZISZÓW MAŁOPOLSKI</t>
  </si>
  <si>
    <t>BOREK WIELKI</t>
  </si>
  <si>
    <t>CZARNA SĘDZISZOWSKA</t>
  </si>
  <si>
    <t>GÓRA ROPCZYCKA</t>
  </si>
  <si>
    <t>KAWĘCZYN SĘDZISZOWSKI</t>
  </si>
  <si>
    <t>SZKODNA</t>
  </si>
  <si>
    <t>WOLICA ŁUGOWA</t>
  </si>
  <si>
    <t>WOLICA PIASKOWA</t>
  </si>
  <si>
    <t>PODKARPACKIEROPCZYCKO-SĘDZISZOWSKIWIELOPOLE SKRZYŃSKIE</t>
  </si>
  <si>
    <t>NAWSIE</t>
  </si>
  <si>
    <t>PODKARPACKIERZESZOWSKIBŁAŻOWA</t>
  </si>
  <si>
    <t>BŁAŻOWA DOLNA</t>
  </si>
  <si>
    <t>BŁAŻOWA GÓRNA</t>
  </si>
  <si>
    <t>FUTOMA</t>
  </si>
  <si>
    <t>KĄKOLÓWKA</t>
  </si>
  <si>
    <t>LECKA</t>
  </si>
  <si>
    <t>NOWY BOREK</t>
  </si>
  <si>
    <t>PODKARPACKIERZESZOWSKIBOGUCHWAŁA</t>
  </si>
  <si>
    <t>LUTORYŻ</t>
  </si>
  <si>
    <t>NIECHOBRZ</t>
  </si>
  <si>
    <t>NOSÓWKA</t>
  </si>
  <si>
    <t>RACŁAWÓWKA</t>
  </si>
  <si>
    <t>WOLA ZGŁOBIEŃSKA</t>
  </si>
  <si>
    <t>ZGŁOBIEŃ</t>
  </si>
  <si>
    <t>BŁĘDOWA TYCZYŃSKA</t>
  </si>
  <si>
    <t>PODKARPACKIERZESZOWSKICHMIELNIK</t>
  </si>
  <si>
    <t>JARZĄBKI</t>
  </si>
  <si>
    <t>ZABRATÓWKA</t>
  </si>
  <si>
    <t>PODKARPACKIERZESZOWSKIDYNÓW</t>
  </si>
  <si>
    <t>IGIOZA</t>
  </si>
  <si>
    <t>BACHÓRZ</t>
  </si>
  <si>
    <t>PODKARPACKIERZESZOWSKIDYNÓW (WIEJSKA)</t>
  </si>
  <si>
    <t>DĄBRÓWKA STARZEŃSKA</t>
  </si>
  <si>
    <t>DYLĄGOWA</t>
  </si>
  <si>
    <t>HARTA</t>
  </si>
  <si>
    <t>HARTA GÓRNA</t>
  </si>
  <si>
    <t>PAWŁOKOMA</t>
  </si>
  <si>
    <t>ULANICA</t>
  </si>
  <si>
    <t>WYRĘBY</t>
  </si>
  <si>
    <t>PODKARPACKIERZESZOWSKIGŁOGÓW MAŁOPOLSKI</t>
  </si>
  <si>
    <t>BUDY GŁOGOWSKIE</t>
  </si>
  <si>
    <t>POGWIZDÓW NOWY</t>
  </si>
  <si>
    <t>POGWIZDÓW STARY</t>
  </si>
  <si>
    <t>PRZEWROTNE</t>
  </si>
  <si>
    <t>STYKÓW</t>
  </si>
  <si>
    <t>WOLA CICHA</t>
  </si>
  <si>
    <t>WYSOKA GŁOGOWSKA</t>
  </si>
  <si>
    <t>ZABAJKA</t>
  </si>
  <si>
    <t>PODKARPACKIERZESZOWSKIHYŻNE</t>
  </si>
  <si>
    <t>DYLĄGÓWKA</t>
  </si>
  <si>
    <t>GRZEGORZÓWKA</t>
  </si>
  <si>
    <t>WÓLKA HYŻNEŃSKA</t>
  </si>
  <si>
    <t>PODKARPACKIERZESZOWSKIKAMIEŃ</t>
  </si>
  <si>
    <t>KAMIEŃ BŁONIE</t>
  </si>
  <si>
    <t>ŁOWISKO</t>
  </si>
  <si>
    <t>PODKARPACKIERZESZOWSKIKRASNE</t>
  </si>
  <si>
    <t>PALIKÓWKA</t>
  </si>
  <si>
    <t>STRAŻÓW</t>
  </si>
  <si>
    <t>PODKARPACKIERZESZOWSKILUBENIA</t>
  </si>
  <si>
    <t>SOŁONKA</t>
  </si>
  <si>
    <t>STRASZYDLE</t>
  </si>
  <si>
    <t>PODKARPACKIERZESZOWSKISOKOŁÓW MAŁOPOLSKI</t>
  </si>
  <si>
    <t>NIENADÓWKA</t>
  </si>
  <si>
    <t>TRZEBOŚ</t>
  </si>
  <si>
    <t>TRZEBOŚ-PODLAS</t>
  </si>
  <si>
    <t>TRZEBUSKA</t>
  </si>
  <si>
    <t>WÓLKA NIEDŹWIEDZKA</t>
  </si>
  <si>
    <t>WÓLKA SOKOŁOWSKA</t>
  </si>
  <si>
    <t>WÓLKA SOKOŁOWSKA K. WÓLKI NIED</t>
  </si>
  <si>
    <t>BŁĘDOWA ZGŁOBIEŃSKA</t>
  </si>
  <si>
    <t>PODKARPACKIERZESZOWSKIŚWILCZA</t>
  </si>
  <si>
    <t>BRATKOWICE</t>
  </si>
  <si>
    <t>MROWLA</t>
  </si>
  <si>
    <t>WOLICZKA</t>
  </si>
  <si>
    <t>PODKARPACKIERZESZOWSKITRZEBOWNISKO</t>
  </si>
  <si>
    <t>TAJĘCINA</t>
  </si>
  <si>
    <t>TERLICZKA</t>
  </si>
  <si>
    <t>WÓLKA PODLEŚNA</t>
  </si>
  <si>
    <t>ZACZERNIE</t>
  </si>
  <si>
    <t>BOREK STARY</t>
  </si>
  <si>
    <t>PODKARPACKIERZESZOWSKITYCZYN</t>
  </si>
  <si>
    <t>HERMANOWA</t>
  </si>
  <si>
    <t>KIELNAROWA</t>
  </si>
  <si>
    <t>MATYSÓWKA</t>
  </si>
  <si>
    <t>PODKARPACKIERZESZÓWRZESZÓW</t>
  </si>
  <si>
    <t>PODKARPACKIESANOCKIBESKO</t>
  </si>
  <si>
    <t>MYMOŃ</t>
  </si>
  <si>
    <t>BEŁCHÓWKA</t>
  </si>
  <si>
    <t>PODKARPACKIESANOCKIBUKOWSKO</t>
  </si>
  <si>
    <t>DUDYŃCE</t>
  </si>
  <si>
    <t>KAMIENNE</t>
  </si>
  <si>
    <t>KARLIKÓW</t>
  </si>
  <si>
    <t>NADOLANY</t>
  </si>
  <si>
    <t>NAGÓRZANY</t>
  </si>
  <si>
    <t>NOWOTANIEC</t>
  </si>
  <si>
    <t>POBIEDNO</t>
  </si>
  <si>
    <t>RATNAWICA</t>
  </si>
  <si>
    <t>WOLA PIOTROWA</t>
  </si>
  <si>
    <t>WOLA SĘKOWA</t>
  </si>
  <si>
    <t>BALNICA</t>
  </si>
  <si>
    <t>PODKARPACKIESANOCKIKOMAŃCZA</t>
  </si>
  <si>
    <t>CZYSTOGARB</t>
  </si>
  <si>
    <t>DARÓW</t>
  </si>
  <si>
    <t>DUSZATYN</t>
  </si>
  <si>
    <t>JASIEL</t>
  </si>
  <si>
    <t>KULASZNE</t>
  </si>
  <si>
    <t>MIKÓW</t>
  </si>
  <si>
    <t>MOSZCZANIEC</t>
  </si>
  <si>
    <t>NOWY ŁUPKÓW</t>
  </si>
  <si>
    <t>OSŁAWICA</t>
  </si>
  <si>
    <t>POLANY SUROWICZNE</t>
  </si>
  <si>
    <t>PREŁUKI</t>
  </si>
  <si>
    <t>RUDAWKA JAŚLISKA</t>
  </si>
  <si>
    <t>RZEPEDŹ</t>
  </si>
  <si>
    <t>SUROWICA</t>
  </si>
  <si>
    <t>SZCZAWNE</t>
  </si>
  <si>
    <t>SZCZERBANÓWKA</t>
  </si>
  <si>
    <t>TURZAŃSK</t>
  </si>
  <si>
    <t>WISŁOK GÓRNY</t>
  </si>
  <si>
    <t>WISŁOK WIELKI</t>
  </si>
  <si>
    <t>WOLA MICHOWA</t>
  </si>
  <si>
    <t>WYSOCZANY</t>
  </si>
  <si>
    <t>ZUBEŃSKO</t>
  </si>
  <si>
    <t>PODKARPACKIESANOCKISANOK</t>
  </si>
  <si>
    <t>BYKOWCE</t>
  </si>
  <si>
    <t>PODKARPACKIESANOCKISANOK (WIEJSKA)</t>
  </si>
  <si>
    <t>CZERTEŻ</t>
  </si>
  <si>
    <t>DĘBNA</t>
  </si>
  <si>
    <t>FALEJÓWKA</t>
  </si>
  <si>
    <t>HŁOMCZA</t>
  </si>
  <si>
    <t>JĘDRUSZKOWCE</t>
  </si>
  <si>
    <t>JUROWCE</t>
  </si>
  <si>
    <t>KOSTAROWCE</t>
  </si>
  <si>
    <t>LALIN</t>
  </si>
  <si>
    <t>ŁODZINA</t>
  </si>
  <si>
    <t>MARKOWCE</t>
  </si>
  <si>
    <t>MRZYGŁÓD</t>
  </si>
  <si>
    <t>NIEBIESZCZANY</t>
  </si>
  <si>
    <t>PAKOSZÓWKA</t>
  </si>
  <si>
    <t>PISAROWCE</t>
  </si>
  <si>
    <t>PRUSIEK</t>
  </si>
  <si>
    <t>SANOCZEK</t>
  </si>
  <si>
    <t>SROGÓW DOLNY</t>
  </si>
  <si>
    <t>SROGÓW GÓRNY</t>
  </si>
  <si>
    <t>STRACHOCINA</t>
  </si>
  <si>
    <t>STRÓŻE MAŁE</t>
  </si>
  <si>
    <t>STRÓŻE WIELKIE</t>
  </si>
  <si>
    <t>TREPCZA</t>
  </si>
  <si>
    <t>TYRAWA SOLNA</t>
  </si>
  <si>
    <t>WUJSKIE</t>
  </si>
  <si>
    <t>ZAŁUŻ</t>
  </si>
  <si>
    <t>HOŁUCZKÓW</t>
  </si>
  <si>
    <t>PODKARPACKIESANOCKITYRAWA WOŁOSKA</t>
  </si>
  <si>
    <t>KRECÓW</t>
  </si>
  <si>
    <t>LACHOWA</t>
  </si>
  <si>
    <t>RAKOWA</t>
  </si>
  <si>
    <t>ROZPUCIE</t>
  </si>
  <si>
    <t>SADZISKA</t>
  </si>
  <si>
    <t>SIEMUSZOWA</t>
  </si>
  <si>
    <t>WOLA KRECOWSKA</t>
  </si>
  <si>
    <t>PODKARPACKIESANOCKIZAGÓRZ</t>
  </si>
  <si>
    <t>CZASZYN</t>
  </si>
  <si>
    <t>ŁUKOWE</t>
  </si>
  <si>
    <t>MOROCHÓW</t>
  </si>
  <si>
    <t>PORAŻ</t>
  </si>
  <si>
    <t>SUKOWATE</t>
  </si>
  <si>
    <t>ŚREDNIE WIELKIE</t>
  </si>
  <si>
    <t>ZAHUTYŃ</t>
  </si>
  <si>
    <t>ZAWADKA MOROCHOWSKA</t>
  </si>
  <si>
    <t>BAŻANÓWKA</t>
  </si>
  <si>
    <t>PODKARPACKIESANOCKIZARSZYN</t>
  </si>
  <si>
    <t>ODRZECHOWA</t>
  </si>
  <si>
    <t>PIELNIA</t>
  </si>
  <si>
    <t>POSADA JAĆMIERSKA</t>
  </si>
  <si>
    <t>POSADA ZARSZYŃSKA</t>
  </si>
  <si>
    <t>PODKARPACKIESTALOWOWOLSKIBOJANÓW</t>
  </si>
  <si>
    <t>BURDZE</t>
  </si>
  <si>
    <t>CISÓW-LAS</t>
  </si>
  <si>
    <t>KOŁODZIEJE</t>
  </si>
  <si>
    <t>KORABINA</t>
  </si>
  <si>
    <t>PIETROPOLE</t>
  </si>
  <si>
    <t>PRZYSZÓW</t>
  </si>
  <si>
    <t>PRZYSZÓW ŁAPÓWKA</t>
  </si>
  <si>
    <t>PRZYSZÓW SZLACHECKIE</t>
  </si>
  <si>
    <t>PRZYSZÓW ZAPUŚCIE</t>
  </si>
  <si>
    <t>PRZYSZÓW-RUDA</t>
  </si>
  <si>
    <t>PRZYSZÓW-STAW</t>
  </si>
  <si>
    <t>PODKARPACKIESTALOWOWOLSKIPYSZNICA</t>
  </si>
  <si>
    <t>BRANDWICA</t>
  </si>
  <si>
    <t>CHŁOPSKA WOLA</t>
  </si>
  <si>
    <t>JASTKOWICE</t>
  </si>
  <si>
    <t>KACZYŁÓW</t>
  </si>
  <si>
    <t>KŁYŻÓW</t>
  </si>
  <si>
    <t>RUDA JASTKOWSKA</t>
  </si>
  <si>
    <t>ZIARNY</t>
  </si>
  <si>
    <t>PODKARPACKIESTALOWOWOLSKIRADOMYŚL NAD SANEM</t>
  </si>
  <si>
    <t>DĄBROWA RZECZYCKA</t>
  </si>
  <si>
    <t>DĄBRÓWKA PNIOWSKA</t>
  </si>
  <si>
    <t>KĘPA RZECZYCKA</t>
  </si>
  <si>
    <t>ŁĄŻEK CHWAŁOWSKI</t>
  </si>
  <si>
    <t>MUSIKÓW</t>
  </si>
  <si>
    <t>RZECZYCA DŁUGA</t>
  </si>
  <si>
    <t>RZECZYCA OKRĄGŁA</t>
  </si>
  <si>
    <t>WOLA RZECZYCKA</t>
  </si>
  <si>
    <t>PODKARPACKIESTALOWOWOLSKISTALOWA WOLA</t>
  </si>
  <si>
    <t>PODKARPACKIESTALOWOWOLSKIZAKLIKÓW</t>
  </si>
  <si>
    <t>GIELNIA</t>
  </si>
  <si>
    <t>GOLISZOWIEC</t>
  </si>
  <si>
    <t>IRENA</t>
  </si>
  <si>
    <t>KARKÓWKA</t>
  </si>
  <si>
    <t>ŁYSAKÓW-KOLONIA</t>
  </si>
  <si>
    <t>NOWE BARAKI</t>
  </si>
  <si>
    <t>RADNA GÓRA</t>
  </si>
  <si>
    <t>STARE BARAKI</t>
  </si>
  <si>
    <t>ZDZIECHOWICE DRUGIE</t>
  </si>
  <si>
    <t>ZDZIECHOWICE PIERWSZE</t>
  </si>
  <si>
    <t>PODKARPACKIESTALOWOWOLSKIZALESZANY</t>
  </si>
  <si>
    <t>BERDECHÓW</t>
  </si>
  <si>
    <t>DZIERDZIÓWKA</t>
  </si>
  <si>
    <t>KĘPIE ZALESZAŃSKIE</t>
  </si>
  <si>
    <t>KOTOWA WOLA</t>
  </si>
  <si>
    <t>MAJDAN ZBYDNIOWSKI</t>
  </si>
  <si>
    <t>MOTYCZE SZLACHECKIE</t>
  </si>
  <si>
    <t>OBOJNA</t>
  </si>
  <si>
    <t>PILCHÓW</t>
  </si>
  <si>
    <t>SKOWIERZYN</t>
  </si>
  <si>
    <t>TURBIA</t>
  </si>
  <si>
    <t>WÓLKA TUREBSKA</t>
  </si>
  <si>
    <t>PODKARPACKIESTRZYŻOWSKICZUDEC</t>
  </si>
  <si>
    <t>PRZEDMIEŚCIE CZUDECKIE</t>
  </si>
  <si>
    <t>PSTRĄGOWA</t>
  </si>
  <si>
    <t>WYŻNE</t>
  </si>
  <si>
    <t>CIESZYNA</t>
  </si>
  <si>
    <t>PODKARPACKIESTRZYŻOWSKIFRYSZTAK</t>
  </si>
  <si>
    <t>GLINIK DOLNY</t>
  </si>
  <si>
    <t>GLINIK GÓRNY</t>
  </si>
  <si>
    <t>GLINIK ŚREDNI</t>
  </si>
  <si>
    <t>HUTA GOGOŁOWSKA</t>
  </si>
  <si>
    <t>LUBLA</t>
  </si>
  <si>
    <t>PUŁANKI</t>
  </si>
  <si>
    <t>STĘPINA</t>
  </si>
  <si>
    <t>TWIERDZA</t>
  </si>
  <si>
    <t>PODKARPACKIESTRZYŻOWSKINIEBYLEC</t>
  </si>
  <si>
    <t>BLIZIANKA</t>
  </si>
  <si>
    <t>GWOŹDZIANKA</t>
  </si>
  <si>
    <t>GWOŹNICA DOLNA</t>
  </si>
  <si>
    <t>GWOŹNICA GÓRNA</t>
  </si>
  <si>
    <t>KĄTY LUTECKIE</t>
  </si>
  <si>
    <t>KONIECZKOWA</t>
  </si>
  <si>
    <t>LUTCZA</t>
  </si>
  <si>
    <t>MAŁÓWKA</t>
  </si>
  <si>
    <t>BONARÓWKA</t>
  </si>
  <si>
    <t>PODKARPACKIESTRZYŻOWSKISTRZYŻÓW</t>
  </si>
  <si>
    <t>BRZEŻANKA</t>
  </si>
  <si>
    <t>DOBRZECHÓW</t>
  </si>
  <si>
    <t>GBISKA</t>
  </si>
  <si>
    <t>GLINIK CHARZEWSKI</t>
  </si>
  <si>
    <t>GLINIK ZABOROWSKI</t>
  </si>
  <si>
    <t>GODOWA</t>
  </si>
  <si>
    <t>WYSOKA STRZYŻOWSKA</t>
  </si>
  <si>
    <t>ŻARNOWA</t>
  </si>
  <si>
    <t>ŻYZNÓW</t>
  </si>
  <si>
    <t>PODKARPACKIESTRZYŻOWSKIWIŚNIOWA</t>
  </si>
  <si>
    <t>JAZOWA</t>
  </si>
  <si>
    <t>KALEMBINA</t>
  </si>
  <si>
    <t>KOZŁÓWEK</t>
  </si>
  <si>
    <t>MARKUSZOWA</t>
  </si>
  <si>
    <t>NIEWODNA</t>
  </si>
  <si>
    <t>OPARÓWKA</t>
  </si>
  <si>
    <t>PSTRĄGÓWKA</t>
  </si>
  <si>
    <t>SZUFNAROWA</t>
  </si>
  <si>
    <t>TUŁKOWICE</t>
  </si>
  <si>
    <t>PODKARPACKIETARNOBRZEGTARNOBRZEG</t>
  </si>
  <si>
    <t>PODKARPACKIETARNOBRZESKIBARANÓW SANDOMIERSKI</t>
  </si>
  <si>
    <t>DURDY</t>
  </si>
  <si>
    <t>DYMITRÓW DUŻY</t>
  </si>
  <si>
    <t>DYMITRÓW MAŁY</t>
  </si>
  <si>
    <t>KACZAKI</t>
  </si>
  <si>
    <t>KRAKOWSKA</t>
  </si>
  <si>
    <t>SIEDLESZCZANY</t>
  </si>
  <si>
    <t>SKOPANIE</t>
  </si>
  <si>
    <t>SUCHORZÓW</t>
  </si>
  <si>
    <t>ŚLĘZAKI</t>
  </si>
  <si>
    <t>WOLA BARANOWSKA</t>
  </si>
  <si>
    <t>FANTAZJA</t>
  </si>
  <si>
    <t>PODKARPACKIETARNOBRZESKIGORZYCE</t>
  </si>
  <si>
    <t>FURMANY</t>
  </si>
  <si>
    <t>GOCZAŁKOWICE</t>
  </si>
  <si>
    <t>MOTYCZE PODUCHOWNE</t>
  </si>
  <si>
    <t>ORLISKA</t>
  </si>
  <si>
    <t>WRZAWY</t>
  </si>
  <si>
    <t>ZALESIE GORZYCKIE</t>
  </si>
  <si>
    <t>PODKARPACKIETARNOBRZESKIGRĘBÓW</t>
  </si>
  <si>
    <t>KRAWCE</t>
  </si>
  <si>
    <t>PORĘBY FURMAŃSKIE</t>
  </si>
  <si>
    <t>STALE</t>
  </si>
  <si>
    <t>WYDRZA</t>
  </si>
  <si>
    <t>ZABRNIE DOLNE</t>
  </si>
  <si>
    <t>ZABRNIE GÓRNE</t>
  </si>
  <si>
    <t>ZAPOLEDNIK</t>
  </si>
  <si>
    <t>ŻUPAWA</t>
  </si>
  <si>
    <t>ALFREDÓWKA</t>
  </si>
  <si>
    <t>PODKARPACKIETARNOBRZESKINOWA DĘBA</t>
  </si>
  <si>
    <t>BUDA STALOWSKA</t>
  </si>
  <si>
    <t>JADACHY</t>
  </si>
  <si>
    <t>MOGIŁY</t>
  </si>
  <si>
    <t>PODLASKIEAUGUSTOWSKIAUGUSTÓW</t>
  </si>
  <si>
    <t>PODLASKIEAUGUSTOWSKIAUGUSTÓW (WIEJSKA)</t>
  </si>
  <si>
    <t>CHOMONTOWO</t>
  </si>
  <si>
    <t>CZARNUCHA</t>
  </si>
  <si>
    <t>GABOWE GRĄDY</t>
  </si>
  <si>
    <t>GLINISKI</t>
  </si>
  <si>
    <t>GRABOWO-KOLONIE</t>
  </si>
  <si>
    <t>JABŁOŃSKIE</t>
  </si>
  <si>
    <t>KOLNICA (OSADA)</t>
  </si>
  <si>
    <t>KOMASZÓWKA</t>
  </si>
  <si>
    <t>MAZURKI</t>
  </si>
  <si>
    <t>NETTA DRUGA</t>
  </si>
  <si>
    <t>NETTA PIERWSZA</t>
  </si>
  <si>
    <t>NETTA-FOLWARK</t>
  </si>
  <si>
    <t>OBUCHOWIZNA</t>
  </si>
  <si>
    <t>OSOWY GRĄD</t>
  </si>
  <si>
    <t>PONIZIE</t>
  </si>
  <si>
    <t>POSIELANIE</t>
  </si>
  <si>
    <t>PROMISKI</t>
  </si>
  <si>
    <t>PRUSKA MAŁA</t>
  </si>
  <si>
    <t>PRUSKA WIELKA</t>
  </si>
  <si>
    <t>RUTKI NOWE</t>
  </si>
  <si>
    <t>RUTKI STARE</t>
  </si>
  <si>
    <t>RZEPISKI</t>
  </si>
  <si>
    <t>ŚWIDEREK</t>
  </si>
  <si>
    <t>TOPIŁÓWKA</t>
  </si>
  <si>
    <t>TURÓWKA</t>
  </si>
  <si>
    <t>TWARDY RÓG</t>
  </si>
  <si>
    <t>UŚCIANKI</t>
  </si>
  <si>
    <t>ŻARNOWO DRUGIE</t>
  </si>
  <si>
    <t>ŻARNOWO PIERWSZE</t>
  </si>
  <si>
    <t>ŻARNOWO TRZECIE</t>
  </si>
  <si>
    <t>BARGŁÓW DWORNY</t>
  </si>
  <si>
    <t>PODLASKIEAUGUSTOWSKIBARGŁÓW KOŚCIELNY</t>
  </si>
  <si>
    <t>BARGŁÓWKA</t>
  </si>
  <si>
    <t>BARSZCZE</t>
  </si>
  <si>
    <t>BUŁKOWIZNA</t>
  </si>
  <si>
    <t>DREŃSTWO</t>
  </si>
  <si>
    <t>GÓRSKIE</t>
  </si>
  <si>
    <t>JUDZIKI</t>
  </si>
  <si>
    <t>KAMIONKA NOWA</t>
  </si>
  <si>
    <t>KAMIONKA STARA</t>
  </si>
  <si>
    <t>KOLONIE DRĘSTWO</t>
  </si>
  <si>
    <t>KROSZEWO</t>
  </si>
  <si>
    <t>KROSZÓWKA</t>
  </si>
  <si>
    <t>ŁABĘTNIK</t>
  </si>
  <si>
    <t>NOWINY BARGŁOWSKIE</t>
  </si>
  <si>
    <t>NOWINY STARE</t>
  </si>
  <si>
    <t>PIEKUTOWO</t>
  </si>
  <si>
    <t>PRUSKA</t>
  </si>
  <si>
    <t>RUMIEJKI</t>
  </si>
  <si>
    <t>SOLISTÓWKA</t>
  </si>
  <si>
    <t>TAJENKO</t>
  </si>
  <si>
    <t>TAJNO ŁANOWE</t>
  </si>
  <si>
    <t>TAJNO PODJEZIORNE</t>
  </si>
  <si>
    <t>TAJNO STARE</t>
  </si>
  <si>
    <t>TOBYŁKA</t>
  </si>
  <si>
    <t>WÓLKA KARWOWSKA</t>
  </si>
  <si>
    <t>ŻROBKI</t>
  </si>
  <si>
    <t>PODLASKIEAUGUSTOWSKILIPSK</t>
  </si>
  <si>
    <t>DOLINCZANY</t>
  </si>
  <si>
    <t>DULKOWSZCZYZNA</t>
  </si>
  <si>
    <t>JACZNIKI</t>
  </si>
  <si>
    <t>JAŁOWO</t>
  </si>
  <si>
    <t>JASIONOWO</t>
  </si>
  <si>
    <t>KOLONIE LIPSK</t>
  </si>
  <si>
    <t>KOPCZANY</t>
  </si>
  <si>
    <t>KURIANKA</t>
  </si>
  <si>
    <t>LICHOSIELCE</t>
  </si>
  <si>
    <t>LIPSZCZANY</t>
  </si>
  <si>
    <t>LUBINOWO</t>
  </si>
  <si>
    <t>NOWE LEŚNE BOHATERY</t>
  </si>
  <si>
    <t>NOWY LIPSK</t>
  </si>
  <si>
    <t>NOWY ROGOŻYN</t>
  </si>
  <si>
    <t>PODWOŁKUSZNE</t>
  </si>
  <si>
    <t>RAKOWICZE</t>
  </si>
  <si>
    <t>ROGOŻYNEK</t>
  </si>
  <si>
    <t>RYGAŁÓWKA</t>
  </si>
  <si>
    <t>SIÓŁKO</t>
  </si>
  <si>
    <t>SKIEBLEWO</t>
  </si>
  <si>
    <t>STARE LEŚNE BOHATERY</t>
  </si>
  <si>
    <t>STAROŻYŃCE</t>
  </si>
  <si>
    <t>STARY ROGOŻYN</t>
  </si>
  <si>
    <t>WOŁKUSZ</t>
  </si>
  <si>
    <t>WYŻARNE</t>
  </si>
  <si>
    <t>ŻABICKIE</t>
  </si>
  <si>
    <t>ATENY</t>
  </si>
  <si>
    <t>PODLASKIEAUGUSTOWSKINOWINKA</t>
  </si>
  <si>
    <t>BARSZCZOWA GÓRA</t>
  </si>
  <si>
    <t>BRYZGIEL</t>
  </si>
  <si>
    <t>CISÓWEK</t>
  </si>
  <si>
    <t>DANOWSKIE</t>
  </si>
  <si>
    <t>GATNE DRUGIE</t>
  </si>
  <si>
    <t>GATNE PIERWSZE</t>
  </si>
  <si>
    <t>JURYZDYKA</t>
  </si>
  <si>
    <t>KOPANICA</t>
  </si>
  <si>
    <t>KRUSZNIK</t>
  </si>
  <si>
    <t>MONKINIE</t>
  </si>
  <si>
    <t>OSIŃSKA BUDA</t>
  </si>
  <si>
    <t>PIJAWNE</t>
  </si>
  <si>
    <t>PIJAWNE POLSKIE</t>
  </si>
  <si>
    <t>PIJAWNE RUSKIE</t>
  </si>
  <si>
    <t>PODKRÓLÓWEK</t>
  </si>
  <si>
    <t>PODNOWINKA</t>
  </si>
  <si>
    <t>SOKOLNE</t>
  </si>
  <si>
    <t>STRĘKOWIZNA</t>
  </si>
  <si>
    <t>SZCZEBERKA</t>
  </si>
  <si>
    <t>SZCZEBRA</t>
  </si>
  <si>
    <t>SZCZEPKI</t>
  </si>
  <si>
    <t>ŚLEPSK</t>
  </si>
  <si>
    <t>TOBOŁOWO</t>
  </si>
  <si>
    <t>UPUSTEK</t>
  </si>
  <si>
    <t>WALNE</t>
  </si>
  <si>
    <t>DALNY LAS</t>
  </si>
  <si>
    <t>PODLASKIEAUGUSTOWSKIPŁASKA</t>
  </si>
  <si>
    <t>GORCZYCA</t>
  </si>
  <si>
    <t>HANUS</t>
  </si>
  <si>
    <t>HANUS (GAJ.)</t>
  </si>
  <si>
    <t>JAŁOWY RÓG</t>
  </si>
  <si>
    <t>KIELMIN</t>
  </si>
  <si>
    <t>KSIĘŻY MOSTEK</t>
  </si>
  <si>
    <t>KUDRYNKI</t>
  </si>
  <si>
    <t>MACHARCE</t>
  </si>
  <si>
    <t>MAŁY BOREK</t>
  </si>
  <si>
    <t>MIKASZÓWKA</t>
  </si>
  <si>
    <t>MOŁOWISTE</t>
  </si>
  <si>
    <t>MUŁY</t>
  </si>
  <si>
    <t>OSIENNIKI</t>
  </si>
  <si>
    <t>PERKUĆ</t>
  </si>
  <si>
    <t>PODMACHARCE</t>
  </si>
  <si>
    <t>RUBCOWO</t>
  </si>
  <si>
    <t>RYGOL</t>
  </si>
  <si>
    <t>SERSKI LAS</t>
  </si>
  <si>
    <t>SERWY</t>
  </si>
  <si>
    <t>STRZELCOWIZNA</t>
  </si>
  <si>
    <t>SUCHA RZECZKA</t>
  </si>
  <si>
    <t>BALINKA</t>
  </si>
  <si>
    <t>PODLASKIEAUGUSTOWSKISZTABIN</t>
  </si>
  <si>
    <t>BUDZISKI</t>
  </si>
  <si>
    <t>CZARNIEWO</t>
  </si>
  <si>
    <t>EWY</t>
  </si>
  <si>
    <t>FIEDOROWIZNA</t>
  </si>
  <si>
    <t>HRUSKIE</t>
  </si>
  <si>
    <t>JAGŁOWO</t>
  </si>
  <si>
    <t>JAMINY</t>
  </si>
  <si>
    <t>JASIONOWO DĘBOWSKIE</t>
  </si>
  <si>
    <t>JASTRZĘBNA DRUGA</t>
  </si>
  <si>
    <t>JASTRZĘBNA PIERWSZA</t>
  </si>
  <si>
    <t>JAZIEWO</t>
  </si>
  <si>
    <t>KOPYTKOWO</t>
  </si>
  <si>
    <t>KRASNOBORKI</t>
  </si>
  <si>
    <t>KRASNYBÓR</t>
  </si>
  <si>
    <t>KRYŁATKA</t>
  </si>
  <si>
    <t>KUNICHA</t>
  </si>
  <si>
    <t>LEBIEDZIN</t>
  </si>
  <si>
    <t>MOGILNICE</t>
  </si>
  <si>
    <t>MOTUŁKA</t>
  </si>
  <si>
    <t>OSTROWIE</t>
  </si>
  <si>
    <t>PODCISÓWEK</t>
  </si>
  <si>
    <t>ŚCIOKŁA</t>
  </si>
  <si>
    <t>WILKOWNIA</t>
  </si>
  <si>
    <t>WOLNE</t>
  </si>
  <si>
    <t>WROTKI</t>
  </si>
  <si>
    <t>BABINO</t>
  </si>
  <si>
    <t>PODLASKIEBIAŁOSTOCKICHOROSZCZ</t>
  </si>
  <si>
    <t>BARSZCZEWO</t>
  </si>
  <si>
    <t>CZAPLINO</t>
  </si>
  <si>
    <t>DZIKIE</t>
  </si>
  <si>
    <t>DZIKIE-KOLONIA</t>
  </si>
  <si>
    <t>GAJOWNIKI</t>
  </si>
  <si>
    <t>GAJOWNIKI-KOLONIA</t>
  </si>
  <si>
    <t>IZBISZCZE</t>
  </si>
  <si>
    <t>JERONIKI</t>
  </si>
  <si>
    <t>KLEPACZE</t>
  </si>
  <si>
    <t>KOLONIA CZAPLINO</t>
  </si>
  <si>
    <t>KONOWAŁY</t>
  </si>
  <si>
    <t>KOŚCIUKI</t>
  </si>
  <si>
    <t>KRUPNIKI</t>
  </si>
  <si>
    <t>ŁYSKI</t>
  </si>
  <si>
    <t>MIŃCE</t>
  </si>
  <si>
    <t>OLISZKI</t>
  </si>
  <si>
    <t>PAŃKI</t>
  </si>
  <si>
    <t>POROSŁY</t>
  </si>
  <si>
    <t>POROSŁY-KOLONIA</t>
  </si>
  <si>
    <t>ROGOWO-KOLONIA</t>
  </si>
  <si>
    <t>ROGOWO-MAJĄTEK</t>
  </si>
  <si>
    <t>RUSZCZANY</t>
  </si>
  <si>
    <t>SIENKIEWICZE</t>
  </si>
  <si>
    <t>ŚLIWNO</t>
  </si>
  <si>
    <t>TURCZYN</t>
  </si>
  <si>
    <t>ZACZERLANY</t>
  </si>
  <si>
    <t>ZACZERLANY-KOLONIA</t>
  </si>
  <si>
    <t>ŻÓŁTKI</t>
  </si>
  <si>
    <t>ŻÓŁTKI-KOLONIA</t>
  </si>
  <si>
    <t>BRZOZÓWKA KORONNA</t>
  </si>
  <si>
    <t>PODLASKIEBIAŁOSTOCKICZARNA BIAŁOSTOCKA</t>
  </si>
  <si>
    <t>BRZOZÓWKA STRZELECKA</t>
  </si>
  <si>
    <t>BRZOZÓWKA ZIEMIAŃSKA</t>
  </si>
  <si>
    <t>BURCZAK</t>
  </si>
  <si>
    <t>CZARNA WIEŚ KOŚCIELNA</t>
  </si>
  <si>
    <t>CZUMAŻÓWKA</t>
  </si>
  <si>
    <t>DWORZYSK</t>
  </si>
  <si>
    <t>HORODNIANKA</t>
  </si>
  <si>
    <t>JEZIERZYSK</t>
  </si>
  <si>
    <t>KARCZMISKO</t>
  </si>
  <si>
    <t>KOSMATY BOREK</t>
  </si>
  <si>
    <t>KRZYŻYK</t>
  </si>
  <si>
    <t>LACKA BUDA</t>
  </si>
  <si>
    <t>ŁAPCZYN</t>
  </si>
  <si>
    <t>NIEMCZYN</t>
  </si>
  <si>
    <t>OGÓŁY</t>
  </si>
  <si>
    <t>OLESZKOWO</t>
  </si>
  <si>
    <t>OSIERODEK</t>
  </si>
  <si>
    <t>PODRATOWIEC</t>
  </si>
  <si>
    <t>PODZAMCZYSK</t>
  </si>
  <si>
    <t>PRZEWALANKA</t>
  </si>
  <si>
    <t>RATOWIEC</t>
  </si>
  <si>
    <t>RUDA RZECZKA</t>
  </si>
  <si>
    <t>WÓLKA RATOWIECKA</t>
  </si>
  <si>
    <t>ZAMCZYSK</t>
  </si>
  <si>
    <t>ZŁOTA WIEŚ</t>
  </si>
  <si>
    <t>BOHDAN</t>
  </si>
  <si>
    <t>PODLASKIEBIAŁOSTOCKIDOBRZYNIEWO DUŻE</t>
  </si>
  <si>
    <t>BORSUKÓWKA</t>
  </si>
  <si>
    <t>CHRABOŁY</t>
  </si>
  <si>
    <t>DOBRZYNIEWO FABRYCZNE</t>
  </si>
  <si>
    <t>DOBRZYNIEWO KOŚCIELNE</t>
  </si>
  <si>
    <t>FASTY</t>
  </si>
  <si>
    <t>GNIŁA</t>
  </si>
  <si>
    <t>KOBUZIE</t>
  </si>
  <si>
    <t>KOPISK</t>
  </si>
  <si>
    <t>KOZIŃCE</t>
  </si>
  <si>
    <t>KULIKÓWKA</t>
  </si>
  <si>
    <t>LEŃCE</t>
  </si>
  <si>
    <t>LETNIKI</t>
  </si>
  <si>
    <t>NOWE ALEKSANDROWO</t>
  </si>
  <si>
    <t>OBRUBNIKI</t>
  </si>
  <si>
    <t>PODLEŃCE</t>
  </si>
  <si>
    <t>PONIKŁA (LEŚN.)</t>
  </si>
  <si>
    <t>SZACIŁY</t>
  </si>
  <si>
    <t>SZACIŁY (LEŚN.)</t>
  </si>
  <si>
    <t>BIELEWICZE</t>
  </si>
  <si>
    <t>PODLASKIEBIAŁOSTOCKIGRÓDEK</t>
  </si>
  <si>
    <t>CHOMONTOWCE</t>
  </si>
  <si>
    <t>DOWNIEWO</t>
  </si>
  <si>
    <t>DZIERNIAKOWO</t>
  </si>
  <si>
    <t>GLEJSK</t>
  </si>
  <si>
    <t>GOBIATY</t>
  </si>
  <si>
    <t>GRZYBOWCE</t>
  </si>
  <si>
    <t>JARYŁÓWKA</t>
  </si>
  <si>
    <t>KOŁODNO</t>
  </si>
  <si>
    <t>KRÓLOWE STOJŁO</t>
  </si>
  <si>
    <t>KRÓLOWY MOST</t>
  </si>
  <si>
    <t>ŁUŻANY</t>
  </si>
  <si>
    <t>MIELESZKI</t>
  </si>
  <si>
    <t>MIELESZKI-KOLONIA</t>
  </si>
  <si>
    <t>MOSTOWLANY</t>
  </si>
  <si>
    <t>NAREJKI</t>
  </si>
  <si>
    <t>PIESZCZANIKI</t>
  </si>
  <si>
    <t>PIŁATOWSZCZYZNA</t>
  </si>
  <si>
    <t>PODOZIERANY</t>
  </si>
  <si>
    <t>PODZAŁUKI</t>
  </si>
  <si>
    <t>PRZECHODY</t>
  </si>
  <si>
    <t>RADUNIN</t>
  </si>
  <si>
    <t>RADUNIN (OS.)</t>
  </si>
  <si>
    <t>SKROBLAKI</t>
  </si>
  <si>
    <t>SŁUCZANKA</t>
  </si>
  <si>
    <t>SOFIPOL</t>
  </si>
  <si>
    <t>ŚWISŁOCZANY</t>
  </si>
  <si>
    <t>WALIŁY</t>
  </si>
  <si>
    <t>WALIŁY-DWÓR</t>
  </si>
  <si>
    <t>WALIŁY-STACJA</t>
  </si>
  <si>
    <t>WIEJKI</t>
  </si>
  <si>
    <t>WIEROBIE</t>
  </si>
  <si>
    <t>ZAŁUKI</t>
  </si>
  <si>
    <t>ZARZECZANY</t>
  </si>
  <si>
    <t>ZUBKI</t>
  </si>
  <si>
    <t>ZUBRY</t>
  </si>
  <si>
    <t>BARANKI</t>
  </si>
  <si>
    <t>PODLASKIEBIAŁOSTOCKIJUCHNOWIEC KOŚCIELNY</t>
  </si>
  <si>
    <t>BROŃCZANY</t>
  </si>
  <si>
    <t>CZEREWKI</t>
  </si>
  <si>
    <t>DOROŻKI</t>
  </si>
  <si>
    <t>HERMANÓWKA</t>
  </si>
  <si>
    <t>HOŁÓWKI DUŻE</t>
  </si>
  <si>
    <t>HOŁÓWKI MAŁE</t>
  </si>
  <si>
    <t>HORODNIANY</t>
  </si>
  <si>
    <t>HRYNIEWICZE</t>
  </si>
  <si>
    <t>IGNATKI</t>
  </si>
  <si>
    <t>IGNATKI-KOLONIA</t>
  </si>
  <si>
    <t>IGNATKI-OSIEDLE</t>
  </si>
  <si>
    <t>JANOWICZE</t>
  </si>
  <si>
    <t>JANOWICZE-KOLONIA</t>
  </si>
  <si>
    <t>JUCHNOWIEC DOLNY</t>
  </si>
  <si>
    <t>JUCHNOWIEC GÓRNY</t>
  </si>
  <si>
    <t>KLEOSIN</t>
  </si>
  <si>
    <t>KLEWINOWO</t>
  </si>
  <si>
    <t>KOLONIA KOPLANY</t>
  </si>
  <si>
    <t>KOPLANY</t>
  </si>
  <si>
    <t>KOŻANY</t>
  </si>
  <si>
    <t>KSIĘŻYNO</t>
  </si>
  <si>
    <t>KSIĘŻYNO-KOLONIA</t>
  </si>
  <si>
    <t>LEWICKIE</t>
  </si>
  <si>
    <t>LEWICKIE-KOLONIA</t>
  </si>
  <si>
    <t>LEWICKIE-STACJA</t>
  </si>
  <si>
    <t>NIEWODNICA NARGILEWSKA</t>
  </si>
  <si>
    <t>NIEWODNICA NARGILEWSKA-KOLONIA</t>
  </si>
  <si>
    <t>OGRODNICZKI</t>
  </si>
  <si>
    <t>OLMONTY</t>
  </si>
  <si>
    <t>ROSTOŁTY</t>
  </si>
  <si>
    <t>RUMEJKI</t>
  </si>
  <si>
    <t>SIMUNY</t>
  </si>
  <si>
    <t>SOLNICZKI</t>
  </si>
  <si>
    <t>SZERENOSY</t>
  </si>
  <si>
    <t>TRYCZÓWKA</t>
  </si>
  <si>
    <t>WOJSZKI</t>
  </si>
  <si>
    <t>ZAJĄCZKI</t>
  </si>
  <si>
    <t>ZALESKIE</t>
  </si>
  <si>
    <t>BOKINY</t>
  </si>
  <si>
    <t>PODLASKIEBIAŁOSTOCKIŁAPY</t>
  </si>
  <si>
    <t>DANIŁOWO DUŻE</t>
  </si>
  <si>
    <t>DANIŁOWO MAŁE</t>
  </si>
  <si>
    <t>GĄSÓWKA STARA</t>
  </si>
  <si>
    <t>GĄSÓWKA-BAGNO</t>
  </si>
  <si>
    <t>GĄSÓWKA-OLEKSIN</t>
  </si>
  <si>
    <t>GĄSÓWKA-OSSE</t>
  </si>
  <si>
    <t>GĄSÓWKA-SKWARKI</t>
  </si>
  <si>
    <t>GĄSÓWKA-SOMACHY</t>
  </si>
  <si>
    <t>ŁAPY-DĘBOWINA</t>
  </si>
  <si>
    <t>ŁAPY-KOŁPAKI</t>
  </si>
  <si>
    <t>ŁAPY-KORCZAKI</t>
  </si>
  <si>
    <t>ŁAPY-ŁYNKI</t>
  </si>
  <si>
    <t>ŁAPY-PLUŚNIAKI</t>
  </si>
  <si>
    <t>ŁAPY-SZOŁAJDY</t>
  </si>
  <si>
    <t>ŁUPIANKA NOWA</t>
  </si>
  <si>
    <t>ŁUPIANKA STARA</t>
  </si>
  <si>
    <t>PŁONKA KOŚCIELNA</t>
  </si>
  <si>
    <t>PŁONKA-KOZŁY</t>
  </si>
  <si>
    <t>PŁONKA-MATYSKI</t>
  </si>
  <si>
    <t>PŁONKA-STRUMIANKA</t>
  </si>
  <si>
    <t>ROSZKI-WŁODKI</t>
  </si>
  <si>
    <t>ROSZKI-WODŹKI</t>
  </si>
  <si>
    <t>RZECZNA</t>
  </si>
  <si>
    <t>UHOWO</t>
  </si>
  <si>
    <t>WÓLKA WANIEWSKA</t>
  </si>
  <si>
    <t>BACHURY</t>
  </si>
  <si>
    <t>PODLASKIEBIAŁOSTOCKIMICHAŁOWO</t>
  </si>
  <si>
    <t>BAGNIUKI</t>
  </si>
  <si>
    <t>BIEŃDZIUGA</t>
  </si>
  <si>
    <t>BOŁTRYKI</t>
  </si>
  <si>
    <t>BONDARY</t>
  </si>
  <si>
    <t>BORSUKOWIZNA</t>
  </si>
  <si>
    <t>CIWONIUKI</t>
  </si>
  <si>
    <t>DUBLANY</t>
  </si>
  <si>
    <t>GARBARY</t>
  </si>
  <si>
    <t>GONCZARY</t>
  </si>
  <si>
    <t>GORBACZE</t>
  </si>
  <si>
    <t>HIERONIMOWO</t>
  </si>
  <si>
    <t>HOŹNA</t>
  </si>
  <si>
    <t>JAŁÓWKA</t>
  </si>
  <si>
    <t>JULIANKA</t>
  </si>
  <si>
    <t>JUSZKOWY GRÓD</t>
  </si>
  <si>
    <t>KALITNIK</t>
  </si>
  <si>
    <t>KAMIENNY BRÓD</t>
  </si>
  <si>
    <t>KITURYKI</t>
  </si>
  <si>
    <t>KOLEŚNE</t>
  </si>
  <si>
    <t>KONDRATKI</t>
  </si>
  <si>
    <t>KOWALOWY GRÓD</t>
  </si>
  <si>
    <t>KRUGŁY LASEK</t>
  </si>
  <si>
    <t>KRUKOWSZCZYZNA</t>
  </si>
  <si>
    <t>KUCHMY-KUCE</t>
  </si>
  <si>
    <t>KUCHMY-PIETRUKI</t>
  </si>
  <si>
    <t>KURYŁY</t>
  </si>
  <si>
    <t>LEONOWICZE</t>
  </si>
  <si>
    <t>LEWSZE</t>
  </si>
  <si>
    <t>MACIEJKOWA GÓRA</t>
  </si>
  <si>
    <t>MICHAŁOWO-KOLONIA</t>
  </si>
  <si>
    <t>MOSTOWLANY-KOLONIA</t>
  </si>
  <si>
    <t>NOWA ŁUPLANKA</t>
  </si>
  <si>
    <t>NOWE KUCHMY</t>
  </si>
  <si>
    <t>NOWOSADY</t>
  </si>
  <si>
    <t>ODNOGA-KUŹMY</t>
  </si>
  <si>
    <t>OSIEDLE BONDARY</t>
  </si>
  <si>
    <t>OZIABŁY</t>
  </si>
  <si>
    <t>PLANTY</t>
  </si>
  <si>
    <t>POTOKA</t>
  </si>
  <si>
    <t>RUDNIA</t>
  </si>
  <si>
    <t>SACHARKI</t>
  </si>
  <si>
    <t>SOKOLE</t>
  </si>
  <si>
    <t>STARA ŁUPLANKA</t>
  </si>
  <si>
    <t>STARE KUCHMY</t>
  </si>
  <si>
    <t>SUPRUNY</t>
  </si>
  <si>
    <t>SUSZCZA</t>
  </si>
  <si>
    <t>SZYMKI</t>
  </si>
  <si>
    <t>TANICA DOLNA</t>
  </si>
  <si>
    <t>TANICA GÓRNA</t>
  </si>
  <si>
    <t>TOKAROWSZCZYZNA</t>
  </si>
  <si>
    <t>TOPOLANY</t>
  </si>
  <si>
    <t>TYLWICA</t>
  </si>
  <si>
    <t>TYLWICA-KOLONIA</t>
  </si>
  <si>
    <t>TYLWICA-MAJĄTEK</t>
  </si>
  <si>
    <t>ZAJMA</t>
  </si>
  <si>
    <t>ŻEDNIA</t>
  </si>
  <si>
    <t>BRZOZOWO STARE</t>
  </si>
  <si>
    <t>PODLASKIEBIAŁOSTOCKIPOŚWIĘTNE</t>
  </si>
  <si>
    <t>BRZOZOWO-ANTONIE</t>
  </si>
  <si>
    <t>BRZOZOWO-CHABDY</t>
  </si>
  <si>
    <t>BRZOZOWO-CHRZCZONKI</t>
  </si>
  <si>
    <t>BRZOZOWO-CHRZCZONY</t>
  </si>
  <si>
    <t>BRZOZOWO-KORABIE</t>
  </si>
  <si>
    <t>BRZOZOWO-MUZYŁY</t>
  </si>
  <si>
    <t>BRZOZOWO-PANKI</t>
  </si>
  <si>
    <t>BRZOZOWO-SOLNIKI</t>
  </si>
  <si>
    <t>CHOMIZNA</t>
  </si>
  <si>
    <t>DZIERŻKI</t>
  </si>
  <si>
    <t>DZIERŻKI-ZĄBKI</t>
  </si>
  <si>
    <t>GABRYSIN</t>
  </si>
  <si>
    <t>GROCHY</t>
  </si>
  <si>
    <t>KAMIŃSKIE JASKI</t>
  </si>
  <si>
    <t>KAMIŃSKIE OCIOSKI</t>
  </si>
  <si>
    <t>KAMIŃSKIE PLISZKI</t>
  </si>
  <si>
    <t>KAMIŃSKIE WIKTORY</t>
  </si>
  <si>
    <t>LIZA NOWA</t>
  </si>
  <si>
    <t>LIZA STARA</t>
  </si>
  <si>
    <t>PIETKOWO</t>
  </si>
  <si>
    <t>PIETKOWO DRUGIE</t>
  </si>
  <si>
    <t>POROŚL-GŁUCHY</t>
  </si>
  <si>
    <t>POROŚL-WOJSŁAWY</t>
  </si>
  <si>
    <t>WILKOWO NOWE</t>
  </si>
  <si>
    <t>WILKOWO STARE</t>
  </si>
  <si>
    <t>WOŁKUNY</t>
  </si>
  <si>
    <t>ZDRODY NOWE</t>
  </si>
  <si>
    <t>ZDRODY STARE</t>
  </si>
  <si>
    <t>CIASNE</t>
  </si>
  <si>
    <t>PODLASKIEBIAŁOSTOCKISUPRAŚL</t>
  </si>
  <si>
    <t>CIELICZANKA</t>
  </si>
  <si>
    <t>DĘBOWIK</t>
  </si>
  <si>
    <t>KARAKULE</t>
  </si>
  <si>
    <t>KOPNA GÓRA</t>
  </si>
  <si>
    <t>KRASNY LAS</t>
  </si>
  <si>
    <t>ŁAŹNIE</t>
  </si>
  <si>
    <t>PODŁAŹNIE</t>
  </si>
  <si>
    <t>PODSOKOŁDA</t>
  </si>
  <si>
    <t>SADOWY STOK</t>
  </si>
  <si>
    <t>SOBOLEWO</t>
  </si>
  <si>
    <t>SOKOŁDA</t>
  </si>
  <si>
    <t>SOWLANY</t>
  </si>
  <si>
    <t>SURAŻKOWO</t>
  </si>
  <si>
    <t>TURO</t>
  </si>
  <si>
    <t>WORONICZE</t>
  </si>
  <si>
    <t>DOKTORCE</t>
  </si>
  <si>
    <t>PODLASKIEBIAŁOSTOCKISURAŻ</t>
  </si>
  <si>
    <t>KOŃCOWIZNA</t>
  </si>
  <si>
    <t>LESZNIA</t>
  </si>
  <si>
    <t>OSTASZE</t>
  </si>
  <si>
    <t>RYNKI</t>
  </si>
  <si>
    <t>ŚREDZIŃSKIE</t>
  </si>
  <si>
    <t>TATARSKA</t>
  </si>
  <si>
    <t>ZAWYKI</t>
  </si>
  <si>
    <t>ZAWYKI-FERMA</t>
  </si>
  <si>
    <t>ZIMNOCHY-SUSŁY</t>
  </si>
  <si>
    <t>ZIMNOCHY-ŚWIECHY</t>
  </si>
  <si>
    <t>BACIUTY</t>
  </si>
  <si>
    <t>PODLASKIEBIAŁOSTOCKITUROŚŃ KOŚCIELNA</t>
  </si>
  <si>
    <t>BACIUTY-KOLONIA</t>
  </si>
  <si>
    <t>BARSZCZÓWKA</t>
  </si>
  <si>
    <t>BOROWSKIE CIBORY</t>
  </si>
  <si>
    <t>BOROWSKIE GZIKI</t>
  </si>
  <si>
    <t>BOROWSKIE MICHAŁY</t>
  </si>
  <si>
    <t>BOROWSKIE OLKI</t>
  </si>
  <si>
    <t>BOROWSKIE SKÓRKI</t>
  </si>
  <si>
    <t>BOROWSKIE WYPYCHY</t>
  </si>
  <si>
    <t>BOROWSKIE ŻAKI</t>
  </si>
  <si>
    <t>CHODORY</t>
  </si>
  <si>
    <t>CZACZKI MAŁE</t>
  </si>
  <si>
    <t>CZACZKI WIELKIE</t>
  </si>
  <si>
    <t>DOBROWODA</t>
  </si>
  <si>
    <t>IWANÓWKA</t>
  </si>
  <si>
    <t>JURASZKI</t>
  </si>
  <si>
    <t>KOŚCIELNA</t>
  </si>
  <si>
    <t>LUBEJKI</t>
  </si>
  <si>
    <t>MARKOWSZCZYZNA</t>
  </si>
  <si>
    <t>NIEWODNICA KORYCKA</t>
  </si>
  <si>
    <t>NIEWODNICA KOŚCIELNA</t>
  </si>
  <si>
    <t>PIEĆKI</t>
  </si>
  <si>
    <t>POMIGACZE</t>
  </si>
  <si>
    <t>TOŁCZE</t>
  </si>
  <si>
    <t>TOPILEC</t>
  </si>
  <si>
    <t>TOPILEC-KOLONIA</t>
  </si>
  <si>
    <t>TOPOLE</t>
  </si>
  <si>
    <t>TRYPUCIE</t>
  </si>
  <si>
    <t>TUROŚŃ DOLNA</t>
  </si>
  <si>
    <t>BAGIENKI</t>
  </si>
  <si>
    <t>PODLASKIEBIAŁOSTOCKITYKOCIN</t>
  </si>
  <si>
    <t>HERMANY</t>
  </si>
  <si>
    <t>JEŻEWO NOWE</t>
  </si>
  <si>
    <t>JEŻEWO STARE</t>
  </si>
  <si>
    <t>KAPICE STARE</t>
  </si>
  <si>
    <t>KAPICE-LIPNIKI</t>
  </si>
  <si>
    <t>KIERMUSY</t>
  </si>
  <si>
    <t>KIŚLAKI</t>
  </si>
  <si>
    <t>ŁAZIUKI</t>
  </si>
  <si>
    <t>ŁOPUCHOWO</t>
  </si>
  <si>
    <t>NIECIECE</t>
  </si>
  <si>
    <t>PAJEWO</t>
  </si>
  <si>
    <t>POPOWLANY</t>
  </si>
  <si>
    <t>RADULE</t>
  </si>
  <si>
    <t>RZĘDZIANY</t>
  </si>
  <si>
    <t>SANIKI</t>
  </si>
  <si>
    <t>SAWINO</t>
  </si>
  <si>
    <t>SIEKIERKI</t>
  </si>
  <si>
    <t>SIERKI</t>
  </si>
  <si>
    <t>SŁOMIANKA</t>
  </si>
  <si>
    <t>STELMACHOWO-KOLONIA</t>
  </si>
  <si>
    <t>PODLASKIEBIAŁOSTOCKIWASILKÓW</t>
  </si>
  <si>
    <t>KATRYNKA</t>
  </si>
  <si>
    <t>NOWODWORCE</t>
  </si>
  <si>
    <t>OSOWICZE</t>
  </si>
  <si>
    <t>OŻYNNIK</t>
  </si>
  <si>
    <t>SIELACHOWSKIE</t>
  </si>
  <si>
    <t>SOCHONIE</t>
  </si>
  <si>
    <t>WOROSZYŁY</t>
  </si>
  <si>
    <t>WÓLKA PODUCHOWNA</t>
  </si>
  <si>
    <t>WÓLKA-PRZEDMIEŚCIE</t>
  </si>
  <si>
    <t>ZAPIECZKI</t>
  </si>
  <si>
    <t>ALEKSICZE</t>
  </si>
  <si>
    <t>PODLASKIEBIAŁOSTOCKIZABŁUDÓW</t>
  </si>
  <si>
    <t>BIAŁOSTOCZEK</t>
  </si>
  <si>
    <t>BOROWIKI</t>
  </si>
  <si>
    <t>CIEŁUSZKI</t>
  </si>
  <si>
    <t>DAWIDOWICZE</t>
  </si>
  <si>
    <t>DOBRZYNIÓWKA</t>
  </si>
  <si>
    <t>FOLWARKI MAŁE</t>
  </si>
  <si>
    <t>FOLWARKI TYLWICKIE</t>
  </si>
  <si>
    <t>FOLWARKI WIELKIE</t>
  </si>
  <si>
    <t>GNIECIUKI</t>
  </si>
  <si>
    <t>HALICKIE</t>
  </si>
  <si>
    <t>KOŁPAKI</t>
  </si>
  <si>
    <t>KOŚCIUKÓWKA</t>
  </si>
  <si>
    <t>KOWALOWCE</t>
  </si>
  <si>
    <t>KOŹLIKI</t>
  </si>
  <si>
    <t>KRYNICKIE</t>
  </si>
  <si>
    <t>KUCHARÓWKA</t>
  </si>
  <si>
    <t>KUDRYCZE</t>
  </si>
  <si>
    <t>KURIANY</t>
  </si>
  <si>
    <t>ŁUBNIKI</t>
  </si>
  <si>
    <t>ŁUKIANY</t>
  </si>
  <si>
    <t>MAŁYNKA</t>
  </si>
  <si>
    <t>MINIEWICZE</t>
  </si>
  <si>
    <t>OCHREMOWICZE</t>
  </si>
  <si>
    <t>PASYNKI</t>
  </si>
  <si>
    <t>PAWŁY</t>
  </si>
  <si>
    <t>PROTASY</t>
  </si>
  <si>
    <t>RYBOŁY</t>
  </si>
  <si>
    <t>RZEPNIKI</t>
  </si>
  <si>
    <t>SIEŚKI</t>
  </si>
  <si>
    <t>SKRYBICZE</t>
  </si>
  <si>
    <t>TATAROWCE</t>
  </si>
  <si>
    <t>ZABŁUDÓW-KOLONIA</t>
  </si>
  <si>
    <t>ZAGRUSZANY</t>
  </si>
  <si>
    <t>ZAJEZIERCE</t>
  </si>
  <si>
    <t>ZWIERKI</t>
  </si>
  <si>
    <t>ŻYWKOWO</t>
  </si>
  <si>
    <t>CIBORY GAŁECKIE</t>
  </si>
  <si>
    <t>PODLASKIEBIAŁOSTOCKIZAWADY</t>
  </si>
  <si>
    <t>CIBORY-CHRZCZONY</t>
  </si>
  <si>
    <t>CIBORY-KOŁACZKI</t>
  </si>
  <si>
    <t>CIBORY-KRUPY</t>
  </si>
  <si>
    <t>CIBORY-MARKI</t>
  </si>
  <si>
    <t>CIBORY-WITKI</t>
  </si>
  <si>
    <t>GÓRA STRĘKOWA</t>
  </si>
  <si>
    <t>KONOPKI-KLIMKI</t>
  </si>
  <si>
    <t>KONOPKI-POKRZYWNICA</t>
  </si>
  <si>
    <t>KRZEWO-PLEBANKI</t>
  </si>
  <si>
    <t>KURPIKI</t>
  </si>
  <si>
    <t>ŁAŚ-TOCZYŁOWO</t>
  </si>
  <si>
    <t>MALISZEWO-ŁYNKI</t>
  </si>
  <si>
    <t>MALISZEWO-PERKUSY</t>
  </si>
  <si>
    <t>NOWE CHLEBIOTKI</t>
  </si>
  <si>
    <t>NOWE GRABOWO</t>
  </si>
  <si>
    <t>NOWE KRZEWO</t>
  </si>
  <si>
    <t>STARE CHLEBIOTKI</t>
  </si>
  <si>
    <t>STARE GRABOWO</t>
  </si>
  <si>
    <t>STARE KRZEWO</t>
  </si>
  <si>
    <t>STRĘKOWA GÓRA</t>
  </si>
  <si>
    <t>TARGONIE WIELKIE</t>
  </si>
  <si>
    <t>TARGONIE-KRYTUŁY</t>
  </si>
  <si>
    <t>TARGONIE-WITY</t>
  </si>
  <si>
    <t>WIECZORKI</t>
  </si>
  <si>
    <t>ZAWADY-BORYSÓWKA</t>
  </si>
  <si>
    <t>ZAWADY-KOLONIA</t>
  </si>
  <si>
    <t>BAGNÓWKA</t>
  </si>
  <si>
    <t>PODLASKIEBIAŁYSTOKBIAŁYSTOK</t>
  </si>
  <si>
    <t>DOJLIDY-KOLONIA</t>
  </si>
  <si>
    <t>PODLASKIEBIELSKIBIELSK PODLASKI</t>
  </si>
  <si>
    <t>PODLASKIEBIELSKIBIELSK PODLASKI (WIEJSKA)</t>
  </si>
  <si>
    <t>BAŃKI</t>
  </si>
  <si>
    <t>BRZEŚCIANKA</t>
  </si>
  <si>
    <t>DENISKI</t>
  </si>
  <si>
    <t>DUBIAŻYN</t>
  </si>
  <si>
    <t>HAĆKI</t>
  </si>
  <si>
    <t>HOŁODY</t>
  </si>
  <si>
    <t>HRYNIEWICZE DUŻE</t>
  </si>
  <si>
    <t>HRYNIEWICZE MAŁE</t>
  </si>
  <si>
    <t>HUSAKI</t>
  </si>
  <si>
    <t>JACEWICZE</t>
  </si>
  <si>
    <t>KNOROZY</t>
  </si>
  <si>
    <t>KNORYDY</t>
  </si>
  <si>
    <t>KNORYDY PODLEŚNE</t>
  </si>
  <si>
    <t>KOSZARKA</t>
  </si>
  <si>
    <t>KOTŁY</t>
  </si>
  <si>
    <t>KOŻYNO</t>
  </si>
  <si>
    <t>LEWKI</t>
  </si>
  <si>
    <t>ŁOKNICA</t>
  </si>
  <si>
    <t>ŁUBIN KOŚCIELNY</t>
  </si>
  <si>
    <t>ŁUBIN RUDOŁTY</t>
  </si>
  <si>
    <t>MIĘKISZE</t>
  </si>
  <si>
    <t>NAŁOGI</t>
  </si>
  <si>
    <t>ORLANKA</t>
  </si>
  <si>
    <t>ORZECHOWICZE</t>
  </si>
  <si>
    <t>PARCEWO</t>
  </si>
  <si>
    <t>PIETRZYKOWO-GOŁĄBKI</t>
  </si>
  <si>
    <t>PIETRZYKOWO-WYSZKI</t>
  </si>
  <si>
    <t>PILIKI</t>
  </si>
  <si>
    <t>PILIPKI</t>
  </si>
  <si>
    <t>PLOSKI</t>
  </si>
  <si>
    <t>PLUTYCZE</t>
  </si>
  <si>
    <t>PRONIEWICZE</t>
  </si>
  <si>
    <t>RAJKI</t>
  </si>
  <si>
    <t>RAJSK</t>
  </si>
  <si>
    <t>RZEPNIEWO</t>
  </si>
  <si>
    <t>SAKI</t>
  </si>
  <si>
    <t>SIERAKOWIZNA</t>
  </si>
  <si>
    <t>SKRZYPKI DUŻE</t>
  </si>
  <si>
    <t>SKRZYPKI MAŁE</t>
  </si>
  <si>
    <t>STOŁOWACZ</t>
  </si>
  <si>
    <t>STRYKI</t>
  </si>
  <si>
    <t>STUPNIKI</t>
  </si>
  <si>
    <t>SZASTAŁY</t>
  </si>
  <si>
    <t>TRESZCZOTKI</t>
  </si>
  <si>
    <t>TRUSKI</t>
  </si>
  <si>
    <t>WIDOWO</t>
  </si>
  <si>
    <t>WORONIE</t>
  </si>
  <si>
    <t>ZUBOWO</t>
  </si>
  <si>
    <t>ANDRYJANKI</t>
  </si>
  <si>
    <t>PODLASKIEBIELSKIBOĆKI</t>
  </si>
  <si>
    <t>BODACZKI</t>
  </si>
  <si>
    <t>CHRANIBORY DRUGIE</t>
  </si>
  <si>
    <t>CHRANIBORY PIERWSZE</t>
  </si>
  <si>
    <t>DUBNO</t>
  </si>
  <si>
    <t>DZIECINNE</t>
  </si>
  <si>
    <t>HAWRYŁKI</t>
  </si>
  <si>
    <t>JAKUBOWSKIE</t>
  </si>
  <si>
    <t>KOLONIA BOĆKI</t>
  </si>
  <si>
    <t>KRASNA WIEŚ</t>
  </si>
  <si>
    <t>MOŁOCZKI</t>
  </si>
  <si>
    <t>NURZEC</t>
  </si>
  <si>
    <t>PIOTROWO-KRZYWOKOŁY</t>
  </si>
  <si>
    <t>PIOTROWO-TROJANY</t>
  </si>
  <si>
    <t>SASINY</t>
  </si>
  <si>
    <t>SIEDLECE</t>
  </si>
  <si>
    <t>SKALIMOWO</t>
  </si>
  <si>
    <t>STAROWIEŚ</t>
  </si>
  <si>
    <t>SZESZYŁY</t>
  </si>
  <si>
    <t>SZUMKI</t>
  </si>
  <si>
    <t>ŚNIEŻKI</t>
  </si>
  <si>
    <t>TORULE</t>
  </si>
  <si>
    <t>WANDALINEK</t>
  </si>
  <si>
    <t>WOJTKI</t>
  </si>
  <si>
    <t>WYGONOWO</t>
  </si>
  <si>
    <t>WYLAN</t>
  </si>
  <si>
    <t>ŻOŁOĆKI</t>
  </si>
  <si>
    <t>PODLASKIEBIELSKIBRAŃSK</t>
  </si>
  <si>
    <t>BRONKA</t>
  </si>
  <si>
    <t>PODLASKIEBIELSKIBRAŃSK (WIEJSKA)</t>
  </si>
  <si>
    <t>BURCHATY</t>
  </si>
  <si>
    <t>CHOJEWO</t>
  </si>
  <si>
    <t>CHOJEWO-KOLONIA</t>
  </si>
  <si>
    <t>DOMANOWO</t>
  </si>
  <si>
    <t>FERMA</t>
  </si>
  <si>
    <t>HOLONKI</t>
  </si>
  <si>
    <t>KIERSNOWO</t>
  </si>
  <si>
    <t>KIERSNÓWEK</t>
  </si>
  <si>
    <t>KIEWŁAKI</t>
  </si>
  <si>
    <t>KLICHY</t>
  </si>
  <si>
    <t>KOSZEWO</t>
  </si>
  <si>
    <t>LUBIESZCZE</t>
  </si>
  <si>
    <t>MAJOROWIZNA</t>
  </si>
  <si>
    <t>MIEŃ</t>
  </si>
  <si>
    <t>OLĘDZKIE</t>
  </si>
  <si>
    <t>PACE</t>
  </si>
  <si>
    <t>PIETRASZKI</t>
  </si>
  <si>
    <t>PŁONOWO</t>
  </si>
  <si>
    <t>POLETYŁY</t>
  </si>
  <si>
    <t>PRUSZANKA STARA</t>
  </si>
  <si>
    <t>PRUSZANKA-BARANKI</t>
  </si>
  <si>
    <t>PUCHAŁY NOWE</t>
  </si>
  <si>
    <t>PUCHAŁY STARE</t>
  </si>
  <si>
    <t>SPIESZYN</t>
  </si>
  <si>
    <t>STARE DOMANOWO</t>
  </si>
  <si>
    <t>SZMURŁY</t>
  </si>
  <si>
    <t>ŚCIONY</t>
  </si>
  <si>
    <t>ŚWIRYDY</t>
  </si>
  <si>
    <t>WIDŹGOWO</t>
  </si>
  <si>
    <t>ZAŁUSKIE KORONNE</t>
  </si>
  <si>
    <t>ZAŁUSKIE KOŚCIELNE</t>
  </si>
  <si>
    <t>PODLASKIEBIELSKIORLA</t>
  </si>
  <si>
    <t>CZECHY ZABŁOTNE</t>
  </si>
  <si>
    <t>DYDULE</t>
  </si>
  <si>
    <t>GREDELE</t>
  </si>
  <si>
    <t>GREDELE-KOLONIA</t>
  </si>
  <si>
    <t>GREGOROWCE</t>
  </si>
  <si>
    <t>KOSZELE</t>
  </si>
  <si>
    <t>KOSZKI</t>
  </si>
  <si>
    <t>KRUHŁE</t>
  </si>
  <si>
    <t>KRYWIATYCZE</t>
  </si>
  <si>
    <t>MALINNIKI</t>
  </si>
  <si>
    <t>MIKŁASZE</t>
  </si>
  <si>
    <t>MOSKIEWCE</t>
  </si>
  <si>
    <t>OLEKSZE</t>
  </si>
  <si>
    <t>PASZKOWSZCZYZNA</t>
  </si>
  <si>
    <t>PAWLINOWO</t>
  </si>
  <si>
    <t>REDUTY</t>
  </si>
  <si>
    <t>SPICZKI</t>
  </si>
  <si>
    <t>SZCZYTY-DZIĘCIOŁOWO</t>
  </si>
  <si>
    <t>SZCZYTY-NOWODWORY</t>
  </si>
  <si>
    <t>SZERNIE</t>
  </si>
  <si>
    <t>TOPCZYKAŁY</t>
  </si>
  <si>
    <t>WÓLKA WYGONOWSKA</t>
  </si>
  <si>
    <t>JÓZEFIN (KOL.)</t>
  </si>
  <si>
    <t>PODLASKIEBIELSKIRUDKA</t>
  </si>
  <si>
    <t>JÓZEFIN (OS.)</t>
  </si>
  <si>
    <t>KOCE BOROWE</t>
  </si>
  <si>
    <t>NIEMYJE NOWE</t>
  </si>
  <si>
    <t>NIEMYJE STARE</t>
  </si>
  <si>
    <t>NIEMYJE-JARNĄTY</t>
  </si>
  <si>
    <t>NIEMYJE-SKŁODY</t>
  </si>
  <si>
    <t>NIEMYJE-ZĄBKI</t>
  </si>
  <si>
    <t>OLENDY</t>
  </si>
  <si>
    <t>BOGUSZE</t>
  </si>
  <si>
    <t>PODLASKIEBIELSKIWYSZKI</t>
  </si>
  <si>
    <t>BUDLEWO</t>
  </si>
  <si>
    <t>BUJNOWO</t>
  </si>
  <si>
    <t>FALKI</t>
  </si>
  <si>
    <t>GAWINY</t>
  </si>
  <si>
    <t>GODZIEBY</t>
  </si>
  <si>
    <t>KAMIENNY DWÓR</t>
  </si>
  <si>
    <t>KOĆMIERY</t>
  </si>
  <si>
    <t>KRUPICE</t>
  </si>
  <si>
    <t>ŁAPCIE</t>
  </si>
  <si>
    <t>ŁUBICE</t>
  </si>
  <si>
    <t>ŁUCZAJE</t>
  </si>
  <si>
    <t>MALESZE</t>
  </si>
  <si>
    <t>MIERZWIN DUŻY</t>
  </si>
  <si>
    <t>MIERZWIN MAŁY</t>
  </si>
  <si>
    <t>MIESZUKI</t>
  </si>
  <si>
    <t>MOSKWIN</t>
  </si>
  <si>
    <t>MULAWICZE</t>
  </si>
  <si>
    <t>NIEWINO BOROWE</t>
  </si>
  <si>
    <t>NIEWINO KAMIEŃSKIE</t>
  </si>
  <si>
    <t>NIEWINO LEŚNE</t>
  </si>
  <si>
    <t>NIEWINO POPŁAWSKIE</t>
  </si>
  <si>
    <t>NIEWINO STARE</t>
  </si>
  <si>
    <t>NOWE BAGIŃSKIE</t>
  </si>
  <si>
    <t>PULSZE</t>
  </si>
  <si>
    <t>SAMUŁKI DUŻE</t>
  </si>
  <si>
    <t>SAMUŁKI MAŁE</t>
  </si>
  <si>
    <t>STACEWICZE</t>
  </si>
  <si>
    <t>STARE BAGIŃSKIE</t>
  </si>
  <si>
    <t>STRABLA</t>
  </si>
  <si>
    <t>TOPCZEWO</t>
  </si>
  <si>
    <t>TRZESZCZKOWO</t>
  </si>
  <si>
    <t>WARPECHY NOWE</t>
  </si>
  <si>
    <t>WARPECHY STARE</t>
  </si>
  <si>
    <t>WODŹKI</t>
  </si>
  <si>
    <t>WÓLKA PIETKOWSKA</t>
  </si>
  <si>
    <t>PODLASKIEGRAJEWSKIGRAJEWO</t>
  </si>
  <si>
    <t>BIAŁASZEWO</t>
  </si>
  <si>
    <t>PODLASKIEGRAJEWSKIGRAJEWO (WIEJSKA)</t>
  </si>
  <si>
    <t>BIAŁASZEWO-KOLONIA</t>
  </si>
  <si>
    <t>BIAŁOGRĄDY</t>
  </si>
  <si>
    <t>BOCZKI-ŚWIDROWO</t>
  </si>
  <si>
    <t>BRZOZOWA WÓLKA</t>
  </si>
  <si>
    <t>CHOJNÓWEK</t>
  </si>
  <si>
    <t>CIEMNOSZYJE</t>
  </si>
  <si>
    <t>CYPRKI</t>
  </si>
  <si>
    <t>DANÓWEK</t>
  </si>
  <si>
    <t>DYBŁA</t>
  </si>
  <si>
    <t>FLESZE</t>
  </si>
  <si>
    <t>GACKIE</t>
  </si>
  <si>
    <t>GODLEWO</t>
  </si>
  <si>
    <t>GROZIMY</t>
  </si>
  <si>
    <t>KACPROWO</t>
  </si>
  <si>
    <t>KONOPKI-KOLONIE</t>
  </si>
  <si>
    <t>KOSZARÓWKA</t>
  </si>
  <si>
    <t>KOTY-RYBNO</t>
  </si>
  <si>
    <t>KUREJEWKA</t>
  </si>
  <si>
    <t>KUREJWA</t>
  </si>
  <si>
    <t>ŁAMANE GRĄDY</t>
  </si>
  <si>
    <t>ŁĘKOWO</t>
  </si>
  <si>
    <t>MARECKIE</t>
  </si>
  <si>
    <t>MIERUCIE</t>
  </si>
  <si>
    <t>OKÓŁ</t>
  </si>
  <si>
    <t>PIENIĄŻKI</t>
  </si>
  <si>
    <t>PODLASEK</t>
  </si>
  <si>
    <t>SIENICKIE</t>
  </si>
  <si>
    <t>SIKORA</t>
  </si>
  <si>
    <t>SOJCZYN BOROWY</t>
  </si>
  <si>
    <t>SOJCZYN GRĄDOWY</t>
  </si>
  <si>
    <t>SOJCZYNEK</t>
  </si>
  <si>
    <t>SZYMANY</t>
  </si>
  <si>
    <t>SZYMANY-KOLONIE</t>
  </si>
  <si>
    <t>TOCZYŁOWO</t>
  </si>
  <si>
    <t>WOJEWODZIN</t>
  </si>
  <si>
    <t>BARWIKI</t>
  </si>
  <si>
    <t>PODLASKIEGRAJEWSKIRADZIŁÓW</t>
  </si>
  <si>
    <t>BORAWSKIE-AWISSA</t>
  </si>
  <si>
    <t>BRYCHY</t>
  </si>
  <si>
    <t>CZERWONKI</t>
  </si>
  <si>
    <t>DUSZE</t>
  </si>
  <si>
    <t>KIELJANY</t>
  </si>
  <si>
    <t>KLIMASZEWNICA</t>
  </si>
  <si>
    <t>KONOPKI-AWISSA</t>
  </si>
  <si>
    <t>KRAMARZEWO</t>
  </si>
  <si>
    <t>ŁOJE-AWISSA</t>
  </si>
  <si>
    <t>ŁOJE-GRĘZKO</t>
  </si>
  <si>
    <t>MIKUTY</t>
  </si>
  <si>
    <t>MŚCICHY</t>
  </si>
  <si>
    <t>OKRASIN</t>
  </si>
  <si>
    <t>RADZIŁÓW-KOLONIA</t>
  </si>
  <si>
    <t>RYDZEWO SZLACHECKIE</t>
  </si>
  <si>
    <t>RYDZEWO-PIENIĄŻEK</t>
  </si>
  <si>
    <t>SŁUCZ</t>
  </si>
  <si>
    <t>SOŚNIA</t>
  </si>
  <si>
    <t>SZLASY</t>
  </si>
  <si>
    <t>ŚWIĘCIENIN</t>
  </si>
  <si>
    <t>BEŁDA</t>
  </si>
  <si>
    <t>PODLASKIEGRAJEWSKIRAJGRÓD</t>
  </si>
  <si>
    <t>BIEBRZA</t>
  </si>
  <si>
    <t>CISZEWO</t>
  </si>
  <si>
    <t>DANOWO</t>
  </si>
  <si>
    <t>KOSIŁY</t>
  </si>
  <si>
    <t>ŁAZARZE</t>
  </si>
  <si>
    <t>MIECZE</t>
  </si>
  <si>
    <t>PIEŃCZYKOWO</t>
  </si>
  <si>
    <t>PIEŃCZYKÓWEK</t>
  </si>
  <si>
    <t>PIKŁY</t>
  </si>
  <si>
    <t>PRZESTRZELE</t>
  </si>
  <si>
    <t>RYBCZYZNA</t>
  </si>
  <si>
    <t>SKRODZKIE</t>
  </si>
  <si>
    <t>TAMA</t>
  </si>
  <si>
    <t>WOJDY</t>
  </si>
  <si>
    <t>WOŹNAWIEŚ</t>
  </si>
  <si>
    <t>WÓLKA MAŁA</t>
  </si>
  <si>
    <t>WÓLKA PIOTROWSKA</t>
  </si>
  <si>
    <t>BĘĆKOWO</t>
  </si>
  <si>
    <t>PODLASKIEGRAJEWSKISZCZUCZYN</t>
  </si>
  <si>
    <t>BZURY</t>
  </si>
  <si>
    <t>CZARNÓWEK</t>
  </si>
  <si>
    <t>DOŁĘGI</t>
  </si>
  <si>
    <t>GUTKI</t>
  </si>
  <si>
    <t>JAMBRZYKI</t>
  </si>
  <si>
    <t>KONIECKI MAŁE</t>
  </si>
  <si>
    <t>KONIECKI-ROSTROSZEWO</t>
  </si>
  <si>
    <t>MAZEWO</t>
  </si>
  <si>
    <t>NIEĆKOWO</t>
  </si>
  <si>
    <t>NIEDŹWIADNA</t>
  </si>
  <si>
    <t>NIEDŹWIEDZKIE</t>
  </si>
  <si>
    <t>OBRYTKI</t>
  </si>
  <si>
    <t>SKAJE</t>
  </si>
  <si>
    <t>STARE GUTY</t>
  </si>
  <si>
    <t>ŚWIDRY-AWISSA</t>
  </si>
  <si>
    <t>TARACHY</t>
  </si>
  <si>
    <t>ZACIECZKI</t>
  </si>
  <si>
    <t>PODLASKIEGRAJEWSKIWĄSOSZ</t>
  </si>
  <si>
    <t>BUKOWO DUŻE</t>
  </si>
  <si>
    <t>JAKI</t>
  </si>
  <si>
    <t>KĘDZIOROWO</t>
  </si>
  <si>
    <t>KOLONIA GRÓDŹ</t>
  </si>
  <si>
    <t>KOLONIA ŁAZY</t>
  </si>
  <si>
    <t>KOMOSEWO</t>
  </si>
  <si>
    <t>KUDŁACZEWO</t>
  </si>
  <si>
    <t>ŁAWSK</t>
  </si>
  <si>
    <t>ŁEMPICE</t>
  </si>
  <si>
    <t>NIEBRZYDY</t>
  </si>
  <si>
    <t>NIECIKI</t>
  </si>
  <si>
    <t>SULEWO-KOWNATY</t>
  </si>
  <si>
    <t>SULEWO-PRUSY</t>
  </si>
  <si>
    <t>ŻEBRY</t>
  </si>
  <si>
    <t>PODLASKIEHAJNOWSKIBIAŁOWIEŻA</t>
  </si>
  <si>
    <t>CZERLONKA</t>
  </si>
  <si>
    <t>GRUDKI</t>
  </si>
  <si>
    <t>PODCERKWY</t>
  </si>
  <si>
    <t>PODOLANY DRUGIE</t>
  </si>
  <si>
    <t>PODOLANY PIERWSZE</t>
  </si>
  <si>
    <t>POGORZELCE</t>
  </si>
  <si>
    <t>TEREMISKI</t>
  </si>
  <si>
    <t>ZASTAWA</t>
  </si>
  <si>
    <t>BEREZYSZCZE</t>
  </si>
  <si>
    <t>PODLASKIEHAJNOWSKICZEREMCHA</t>
  </si>
  <si>
    <t>CZEREMCHA-WIEŚ</t>
  </si>
  <si>
    <t>GAJKI (KOL.)</t>
  </si>
  <si>
    <t>JANCEWICZE</t>
  </si>
  <si>
    <t>KUZAWA</t>
  </si>
  <si>
    <t>OPAKA DUŻA</t>
  </si>
  <si>
    <t>POŁOWCE</t>
  </si>
  <si>
    <t>WÓLKA TERECHOWSKA</t>
  </si>
  <si>
    <t>ZUBACZE</t>
  </si>
  <si>
    <t>PODLASKIEHAJNOWSKICZYŻE</t>
  </si>
  <si>
    <t>HUKOWICZE</t>
  </si>
  <si>
    <t>KLEJNIKI</t>
  </si>
  <si>
    <t>KOJŁY</t>
  </si>
  <si>
    <t>KURASZEWO</t>
  </si>
  <si>
    <t>LADY</t>
  </si>
  <si>
    <t>LENIEWO</t>
  </si>
  <si>
    <t>ŁUSZCZE</t>
  </si>
  <si>
    <t>MAKSYMOWSZCZYZNA</t>
  </si>
  <si>
    <t>MORZE</t>
  </si>
  <si>
    <t>PODRZECZANY</t>
  </si>
  <si>
    <t>PODWIEŻANKA</t>
  </si>
  <si>
    <t>SAPOWO</t>
  </si>
  <si>
    <t>SZOSTAKOWO</t>
  </si>
  <si>
    <t>ŚLIWOWO</t>
  </si>
  <si>
    <t>WIEŻANKA</t>
  </si>
  <si>
    <t>ZBUCZ</t>
  </si>
  <si>
    <t>BOBINKA</t>
  </si>
  <si>
    <t>PODLASKIEHAJNOWSKIDUBICZE CERKIEWNE</t>
  </si>
  <si>
    <t>CZECHY ORLAŃSKIE</t>
  </si>
  <si>
    <t>GÓRNY GRÓD</t>
  </si>
  <si>
    <t>ISTOK</t>
  </si>
  <si>
    <t>JAGODNIKI</t>
  </si>
  <si>
    <t>JELONKA</t>
  </si>
  <si>
    <t>KLAKOWO</t>
  </si>
  <si>
    <t>KORYCISKI</t>
  </si>
  <si>
    <t>KRASKOWSZCZYZNA</t>
  </si>
  <si>
    <t>KRĄGŁE</t>
  </si>
  <si>
    <t>NIKIFOROWSZCZYZNA</t>
  </si>
  <si>
    <t>PASIECZNIKI MAŁE</t>
  </si>
  <si>
    <t>SIEMIWOŁOKI</t>
  </si>
  <si>
    <t>STARY KORNIN</t>
  </si>
  <si>
    <t>STARZYNA</t>
  </si>
  <si>
    <t>TOFIŁOWCE</t>
  </si>
  <si>
    <t>WERSTOK</t>
  </si>
  <si>
    <t>WILUKI</t>
  </si>
  <si>
    <t>ZABAGONIE</t>
  </si>
  <si>
    <t>PODLASKIEHAJNOWSKIHAJNÓWKA</t>
  </si>
  <si>
    <t>BIELSZCZYZNA</t>
  </si>
  <si>
    <t>PODLASKIEHAJNOWSKIHAJNÓWKA (WIEJSKA)</t>
  </si>
  <si>
    <t>BORYSÓWKA</t>
  </si>
  <si>
    <t>BUDY LEŚNE</t>
  </si>
  <si>
    <t>CHYTRA</t>
  </si>
  <si>
    <t>CZYŻYKI</t>
  </si>
  <si>
    <t>DUBICZE OSOCZNE</t>
  </si>
  <si>
    <t>DUBINY</t>
  </si>
  <si>
    <t>GOLAKOWA SZYJA</t>
  </si>
  <si>
    <t>ŁOZICE</t>
  </si>
  <si>
    <t>MOCHNATE</t>
  </si>
  <si>
    <t>NIEZNANY BÓR</t>
  </si>
  <si>
    <t>NOWOBEREZOWO</t>
  </si>
  <si>
    <t>NOWOKORNINO</t>
  </si>
  <si>
    <t>OLCHOWA KŁADKA</t>
  </si>
  <si>
    <t>ORZESZKOWO</t>
  </si>
  <si>
    <t>PASIECZNIKI DUŻE</t>
  </si>
  <si>
    <t>POSTOŁOWO</t>
  </si>
  <si>
    <t>PROGALE</t>
  </si>
  <si>
    <t>PUCISKA</t>
  </si>
  <si>
    <t>SACHAREWO</t>
  </si>
  <si>
    <t>SAWINY GRÓD</t>
  </si>
  <si>
    <t>SKRYPLEWO</t>
  </si>
  <si>
    <t>SMOLANY SADEK</t>
  </si>
  <si>
    <t>SOROCZA NÓŻKA</t>
  </si>
  <si>
    <t>STARE BEREZOWO</t>
  </si>
  <si>
    <t>TOPIŁO</t>
  </si>
  <si>
    <t>TRYWIEŻA</t>
  </si>
  <si>
    <t>WASILKOWO</t>
  </si>
  <si>
    <t>ZWODZIECKIE</t>
  </si>
  <si>
    <t>BIAŁA STRAŻ</t>
  </si>
  <si>
    <t>PODLASKIEHAJNOWSKIKLESZCZELE</t>
  </si>
  <si>
    <t>DASZE</t>
  </si>
  <si>
    <t>GRUZKA</t>
  </si>
  <si>
    <t>KOŚNA</t>
  </si>
  <si>
    <t>PIOTROWSZCZYZNA</t>
  </si>
  <si>
    <t>POGREBY</t>
  </si>
  <si>
    <t>REPCZYCE</t>
  </si>
  <si>
    <t>SUCHOWOLCE</t>
  </si>
  <si>
    <t>TOPORKI</t>
  </si>
  <si>
    <t>ANCUTY</t>
  </si>
  <si>
    <t>PODLASKIEHAJNOWSKINAREW</t>
  </si>
  <si>
    <t>BRUSZKOWSZCZYZNA</t>
  </si>
  <si>
    <t>CHRABOSTÓWKA</t>
  </si>
  <si>
    <t>CIMOCHY</t>
  </si>
  <si>
    <t>CISY</t>
  </si>
  <si>
    <t>DORATYNKA</t>
  </si>
  <si>
    <t>DZIEDZINIEC</t>
  </si>
  <si>
    <t>GORĘDY</t>
  </si>
  <si>
    <t>GORODCZYNO</t>
  </si>
  <si>
    <t>GORODZISKO</t>
  </si>
  <si>
    <t>GRADOCZNO</t>
  </si>
  <si>
    <t>GRAMOTNE</t>
  </si>
  <si>
    <t>HAJDUKOWSZCZYZNA</t>
  </si>
  <si>
    <t>KACZAŁY</t>
  </si>
  <si>
    <t>KOWEŁA</t>
  </si>
  <si>
    <t>KUTOWA</t>
  </si>
  <si>
    <t>LACHY</t>
  </si>
  <si>
    <t>ŁOPUCHÓWKA</t>
  </si>
  <si>
    <t>ŁOSINKA</t>
  </si>
  <si>
    <t>NOWOSIÓŁKA</t>
  </si>
  <si>
    <t>ODRYNKI</t>
  </si>
  <si>
    <t>PODBOROWISKO</t>
  </si>
  <si>
    <t>PRZYBUDKI</t>
  </si>
  <si>
    <t>PUCHŁY</t>
  </si>
  <si>
    <t>RADŹKI</t>
  </si>
  <si>
    <t>ROHOZY</t>
  </si>
  <si>
    <t>SKARYSZEWO</t>
  </si>
  <si>
    <t>SOCE</t>
  </si>
  <si>
    <t>TRZEŚCIANKA</t>
  </si>
  <si>
    <t>TYNIEWICZE DUŻE</t>
  </si>
  <si>
    <t>TYNIEWICZE MAŁE</t>
  </si>
  <si>
    <t>USNARSZCZYZNA</t>
  </si>
  <si>
    <t>WANIEWO</t>
  </si>
  <si>
    <t>WAŚKI</t>
  </si>
  <si>
    <t>BABIA GÓRA</t>
  </si>
  <si>
    <t>PODLASKIEHAJNOWSKINAREWKA</t>
  </si>
  <si>
    <t>BERNACKI MOST</t>
  </si>
  <si>
    <t>CIEREMKI</t>
  </si>
  <si>
    <t>ELIASZUKI</t>
  </si>
  <si>
    <t>GNILEC</t>
  </si>
  <si>
    <t>GUSZCZEWINA</t>
  </si>
  <si>
    <t>KAPITAŃSZCZYZNA</t>
  </si>
  <si>
    <t>LEWKOWO NOWE</t>
  </si>
  <si>
    <t>LEWKOWO STARE</t>
  </si>
  <si>
    <t>ŁOZOWE</t>
  </si>
  <si>
    <t>MICHNÓWKA</t>
  </si>
  <si>
    <t>MIKŁASZEWO</t>
  </si>
  <si>
    <t>MINKÓWKA</t>
  </si>
  <si>
    <t>NOWA ŁUKA</t>
  </si>
  <si>
    <t>NOWE MASIEWO</t>
  </si>
  <si>
    <t>OCHRYMY</t>
  </si>
  <si>
    <t>PODLEWKOWIE</t>
  </si>
  <si>
    <t>POROSŁE</t>
  </si>
  <si>
    <t>SIEMIANÓWKA</t>
  </si>
  <si>
    <t>SIEMIENIAKOWSZCZYZNA</t>
  </si>
  <si>
    <t>SKUPOWO</t>
  </si>
  <si>
    <t>SŁOBÓDKA</t>
  </si>
  <si>
    <t>STARE MASIEWO</t>
  </si>
  <si>
    <t>SUSZCZY BOREK</t>
  </si>
  <si>
    <t>ŚWINOROJE</t>
  </si>
  <si>
    <t>TARNOPOL</t>
  </si>
  <si>
    <t>ZABŁOTCZYZNA</t>
  </si>
  <si>
    <t>ZABRODY</t>
  </si>
  <si>
    <t>ZAMOSZE</t>
  </si>
  <si>
    <t>ANDRYCHY</t>
  </si>
  <si>
    <t>PODLASKIEKOLNEŃSKIGRABOWO</t>
  </si>
  <si>
    <t>BAGIŃSKIE</t>
  </si>
  <si>
    <t>CIEMIANKA</t>
  </si>
  <si>
    <t>GAŁĄZKI</t>
  </si>
  <si>
    <t>GNATOWO</t>
  </si>
  <si>
    <t>GOLANKI</t>
  </si>
  <si>
    <t>GRABOWSKIE</t>
  </si>
  <si>
    <t>GRĄDY-MICHAŁY</t>
  </si>
  <si>
    <t>GRĄDY-MOŻDŻENIE</t>
  </si>
  <si>
    <t>GUTY PODLEŚNE</t>
  </si>
  <si>
    <t>KAMIŃSKIE</t>
  </si>
  <si>
    <t>KONOPKI-BIAŁYSTOK</t>
  </si>
  <si>
    <t>KONOPKI-MONETY</t>
  </si>
  <si>
    <t>KOWNACIN</t>
  </si>
  <si>
    <t>KURKOWO</t>
  </si>
  <si>
    <t>ŁEBKI DUŻE</t>
  </si>
  <si>
    <t>ŁEBKI MAŁE</t>
  </si>
  <si>
    <t>ŁUBIANE</t>
  </si>
  <si>
    <t>MILEWO-GAŁĄZKI</t>
  </si>
  <si>
    <t>PASICHY</t>
  </si>
  <si>
    <t>SIWKI</t>
  </si>
  <si>
    <t>SKRODA WIELKA</t>
  </si>
  <si>
    <t>STAWIANE</t>
  </si>
  <si>
    <t>SURAŁY</t>
  </si>
  <si>
    <t>ŚWIDRY PODLEŚNE</t>
  </si>
  <si>
    <t>ŚWIDRY-DOBRZYCE</t>
  </si>
  <si>
    <t>WISZOWATE</t>
  </si>
  <si>
    <t>WOJSŁAWY</t>
  </si>
  <si>
    <t>ŻEBRKI</t>
  </si>
  <si>
    <t>PODLASKIEKOLNEŃSKIKOLNO</t>
  </si>
  <si>
    <t>BIALIKI</t>
  </si>
  <si>
    <t>PODLASKIEKOLNEŃSKIKOLNO (WIEJSKA)</t>
  </si>
  <si>
    <t>CZERWONE</t>
  </si>
  <si>
    <t>FILIPKI DUŻE</t>
  </si>
  <si>
    <t>FILIPKI MAŁE</t>
  </si>
  <si>
    <t>GIETKI</t>
  </si>
  <si>
    <t>GÓRSZCZYZNA</t>
  </si>
  <si>
    <t>GROMADZYN-WYKNO</t>
  </si>
  <si>
    <t>KIEŁCZE-KOPKI</t>
  </si>
  <si>
    <t>KOLIMAGI</t>
  </si>
  <si>
    <t>KOZIKI-OLSZYNY</t>
  </si>
  <si>
    <t>KUMELSK</t>
  </si>
  <si>
    <t>LACHOWO</t>
  </si>
  <si>
    <t>NIKSOWIZNA</t>
  </si>
  <si>
    <t>OBIEDZINO</t>
  </si>
  <si>
    <t>OKUROWO</t>
  </si>
  <si>
    <t>PACHUCZYN</t>
  </si>
  <si>
    <t>RYDZEWO-ŚWIĄTKI</t>
  </si>
  <si>
    <t>STARE KIEŁCZE</t>
  </si>
  <si>
    <t>STARY GROMADZYN</t>
  </si>
  <si>
    <t>TRUSZKI-KUCZE</t>
  </si>
  <si>
    <t>TRUSZKI-PATORY</t>
  </si>
  <si>
    <t>TRUSZKI-ZALESIE</t>
  </si>
  <si>
    <t>TYSZKI-ŁABNO</t>
  </si>
  <si>
    <t>TYSZKI-WĄDOŁOWO</t>
  </si>
  <si>
    <t>WASZKI</t>
  </si>
  <si>
    <t>WINCENTA</t>
  </si>
  <si>
    <t>WŚCIEKLICE</t>
  </si>
  <si>
    <t>ZAKALEŃ</t>
  </si>
  <si>
    <t>ZASKRODZIE</t>
  </si>
  <si>
    <t>BUDY ŻELAZNE</t>
  </si>
  <si>
    <t>PODLASKIEKOLNEŃSKIMAŁY PŁOCK</t>
  </si>
  <si>
    <t>BUDY-KOZŁÓWKA</t>
  </si>
  <si>
    <t>CHLUDNIE</t>
  </si>
  <si>
    <t>CWALINY DUŻE</t>
  </si>
  <si>
    <t>CWALINY MAŁE</t>
  </si>
  <si>
    <t>KOŁAKI-STRUMIENIE</t>
  </si>
  <si>
    <t>KOŁAKI-WIETRZYCHOWO</t>
  </si>
  <si>
    <t>KORZENISTE</t>
  </si>
  <si>
    <t>MŚCIWUJE</t>
  </si>
  <si>
    <t>NOWE RAKOWO</t>
  </si>
  <si>
    <t>PIĘTAK</t>
  </si>
  <si>
    <t>POPKI</t>
  </si>
  <si>
    <t>PRZECZKI</t>
  </si>
  <si>
    <t>ROGIENICE PIASECZNE</t>
  </si>
  <si>
    <t>ROGIENICE WIELKIE</t>
  </si>
  <si>
    <t>ROGIENICE-WYPYCHY</t>
  </si>
  <si>
    <t>RUDA-SKRODA</t>
  </si>
  <si>
    <t>RUDKA-SKRODA</t>
  </si>
  <si>
    <t>STARE RAKOWO</t>
  </si>
  <si>
    <t>ŚMIAROWO</t>
  </si>
  <si>
    <t>WYGRANE</t>
  </si>
  <si>
    <t>BARZYKOWO</t>
  </si>
  <si>
    <t>PODLASKIEKOLNEŃSKISTAWISKI</t>
  </si>
  <si>
    <t>BUDY PORYCKIE</t>
  </si>
  <si>
    <t>BUDY STAWISKIE</t>
  </si>
  <si>
    <t>CEDRY</t>
  </si>
  <si>
    <t>CWALINY</t>
  </si>
  <si>
    <t>DZIERZBIA</t>
  </si>
  <si>
    <t>DZIĘGIELE</t>
  </si>
  <si>
    <t>HIPOLITOWO</t>
  </si>
  <si>
    <t>JURZEC SZLACHECKI</t>
  </si>
  <si>
    <t>JURZEC WŁOŚCIAŃSKI</t>
  </si>
  <si>
    <t>KUCZYNY</t>
  </si>
  <si>
    <t>KUPNIKI</t>
  </si>
  <si>
    <t>MICHNY</t>
  </si>
  <si>
    <t>MIECZKI-PIENIĄŻKI</t>
  </si>
  <si>
    <t>MIECZKI-SUCHOLASZCZKI</t>
  </si>
  <si>
    <t>MIESZOŁKI</t>
  </si>
  <si>
    <t>PODDĘBY</t>
  </si>
  <si>
    <t>PORYTE</t>
  </si>
  <si>
    <t>PORYTE SZLACHECKIE</t>
  </si>
  <si>
    <t>RAMOTY</t>
  </si>
  <si>
    <t>ROMANY</t>
  </si>
  <si>
    <t>ROSOCHACZ</t>
  </si>
  <si>
    <t>SKRODA MAŁA</t>
  </si>
  <si>
    <t>TAFIŁY</t>
  </si>
  <si>
    <t>WYSOKIE DUŻE</t>
  </si>
  <si>
    <t>WYSOKIE MAŁE</t>
  </si>
  <si>
    <t>ŻELAZKI</t>
  </si>
  <si>
    <t>ADAMUSY</t>
  </si>
  <si>
    <t>PODLASKIEKOLNEŃSKITUROŚL</t>
  </si>
  <si>
    <t>CHARUBIN</t>
  </si>
  <si>
    <t>CHARUBINY</t>
  </si>
  <si>
    <t>CIECIORY</t>
  </si>
  <si>
    <t>CIELOSZKA</t>
  </si>
  <si>
    <t>DUDY NADRZECZNE</t>
  </si>
  <si>
    <t>KRUSZA</t>
  </si>
  <si>
    <t>KSEBKI</t>
  </si>
  <si>
    <t>LEMAN</t>
  </si>
  <si>
    <t>POPIOŁKI</t>
  </si>
  <si>
    <t>POTASIE</t>
  </si>
  <si>
    <t>PUPKI</t>
  </si>
  <si>
    <t>SAMULE</t>
  </si>
  <si>
    <t>SZABLAKI</t>
  </si>
  <si>
    <t>TRZCIŃSKIE</t>
  </si>
  <si>
    <t>WANACJA</t>
  </si>
  <si>
    <t>ZIMNA</t>
  </si>
  <si>
    <t>PODLASKIEŁOMŻAŁOMŻA</t>
  </si>
  <si>
    <t>BARTKI</t>
  </si>
  <si>
    <t>PODLASKIEŁOMŻYŃSKIJEDWABNE</t>
  </si>
  <si>
    <t>BICZKI</t>
  </si>
  <si>
    <t>BIODRY</t>
  </si>
  <si>
    <t>BORAWSKIE</t>
  </si>
  <si>
    <t>BRONAKI-OLKI</t>
  </si>
  <si>
    <t>BRONAKI-PIETRASZE</t>
  </si>
  <si>
    <t>DZIUBELE</t>
  </si>
  <si>
    <t>GRĄDY MAŁE</t>
  </si>
  <si>
    <t>GRĄDY WIELKIE</t>
  </si>
  <si>
    <t>JANCZEWKO</t>
  </si>
  <si>
    <t>KAIMY</t>
  </si>
  <si>
    <t>KAMIANKI</t>
  </si>
  <si>
    <t>KARWOWO-WSZEBORY</t>
  </si>
  <si>
    <t>KONIECKI</t>
  </si>
  <si>
    <t>KONOPKI CHUDE</t>
  </si>
  <si>
    <t>KONOPKI TŁUSTE</t>
  </si>
  <si>
    <t>KORYTKI</t>
  </si>
  <si>
    <t>KOSAKI-TURKI</t>
  </si>
  <si>
    <t>KOTOWO STARE</t>
  </si>
  <si>
    <t>KOTOWO-PLAC</t>
  </si>
  <si>
    <t>KOTÓWEK</t>
  </si>
  <si>
    <t>KUBRZANY</t>
  </si>
  <si>
    <t>KUCZE MAŁE</t>
  </si>
  <si>
    <t>KUCZE WIELKIE</t>
  </si>
  <si>
    <t>KUCZEWSKIE</t>
  </si>
  <si>
    <t>MAKOWSKIE</t>
  </si>
  <si>
    <t>MOCARZE</t>
  </si>
  <si>
    <t>NADBORY</t>
  </si>
  <si>
    <t>OLSZEWO-GÓRA</t>
  </si>
  <si>
    <t>ORLIKOWO</t>
  </si>
  <si>
    <t>PAWEŁKI</t>
  </si>
  <si>
    <t>PIEŃKI BOROWE</t>
  </si>
  <si>
    <t>SIESTRZANKI</t>
  </si>
  <si>
    <t>STRYJAKI</t>
  </si>
  <si>
    <t>SZÓSTAKI</t>
  </si>
  <si>
    <t>WITYNIE</t>
  </si>
  <si>
    <t>ANDRZEJKI</t>
  </si>
  <si>
    <t>PODLASKIEŁOMŻYŃSKIŁOMŻA</t>
  </si>
  <si>
    <t>BACZE SUCHE</t>
  </si>
  <si>
    <t>BOŻENICA</t>
  </si>
  <si>
    <t>CHOJNY MŁODE</t>
  </si>
  <si>
    <t>GRZYMAŁY SZCZEPANKOWSKIE</t>
  </si>
  <si>
    <t>JEDNACZEWO</t>
  </si>
  <si>
    <t>KISIOŁKI</t>
  </si>
  <si>
    <t>KONARZYCE</t>
  </si>
  <si>
    <t>KOTY</t>
  </si>
  <si>
    <t>LUTOSTAŃ</t>
  </si>
  <si>
    <t>ŁOCHTYNOWO</t>
  </si>
  <si>
    <t>MODZELE-SKUDOSZE</t>
  </si>
  <si>
    <t>MODZELE-WYPYCHY</t>
  </si>
  <si>
    <t>NOWE KUPISKI</t>
  </si>
  <si>
    <t>NOWE WYRZYKI</t>
  </si>
  <si>
    <t>SIEMIEŃ NADRZECZNY</t>
  </si>
  <si>
    <t>SIEMIEŃ-ROWY</t>
  </si>
  <si>
    <t>SIERZPUTY MŁODE</t>
  </si>
  <si>
    <t>STARA ŁOMŻA</t>
  </si>
  <si>
    <t>STARA ŁOMŻA NAD RZEKĄ</t>
  </si>
  <si>
    <t>STARA ŁOMŻA PRZY SZOSIE</t>
  </si>
  <si>
    <t>STARE CHOJNY</t>
  </si>
  <si>
    <t>STARE KUPISKI</t>
  </si>
  <si>
    <t>STARE MODZELE</t>
  </si>
  <si>
    <t>STARE SIERZPUTY</t>
  </si>
  <si>
    <t>CHOJNY-NARUSZCZKI</t>
  </si>
  <si>
    <t>PODLASKIEŁOMŻYŃSKIMIASTKOWO</t>
  </si>
  <si>
    <t>GAŁKÓWKA</t>
  </si>
  <si>
    <t>KORYTKI LEŚNE</t>
  </si>
  <si>
    <t>KRASKA</t>
  </si>
  <si>
    <t>KULESZKA</t>
  </si>
  <si>
    <t>LEOPOLDOWO</t>
  </si>
  <si>
    <t>ŁUBIA</t>
  </si>
  <si>
    <t>ŁUBY-KIERTANY</t>
  </si>
  <si>
    <t>ŁUBY-KURKI</t>
  </si>
  <si>
    <t>NOWOSIEDLINY</t>
  </si>
  <si>
    <t>RYDZEWO-GOZDY</t>
  </si>
  <si>
    <t>ZARUZIE</t>
  </si>
  <si>
    <t>BALIKI</t>
  </si>
  <si>
    <t>PODLASKIEŁOMŻYŃSKINOWOGRÓD</t>
  </si>
  <si>
    <t>DZIERZGI</t>
  </si>
  <si>
    <t>JANKOWO-MŁODZIANOWO</t>
  </si>
  <si>
    <t>JANKOWO-SKARBOWO</t>
  </si>
  <si>
    <t>KUPNINA</t>
  </si>
  <si>
    <t>MĄTWICA</t>
  </si>
  <si>
    <t>MORGOWNIKI</t>
  </si>
  <si>
    <t>SERWATKI</t>
  </si>
  <si>
    <t>SŁAWIEC</t>
  </si>
  <si>
    <t>SŁAWIEC DWORSKI</t>
  </si>
  <si>
    <t>SZABLAK</t>
  </si>
  <si>
    <t>BUDY CZARNOCKIE</t>
  </si>
  <si>
    <t>PODLASKIEŁOMŻYŃSKIPIĄTNICA</t>
  </si>
  <si>
    <t>BUDY-MIKOŁAJKA</t>
  </si>
  <si>
    <t>DOBRZYJAŁOWO</t>
  </si>
  <si>
    <t>DROZDOWO DOLNE</t>
  </si>
  <si>
    <t>DROŻĘCIN-LUBIEJEWO</t>
  </si>
  <si>
    <t>GÓRKI-SYPNIEWO</t>
  </si>
  <si>
    <t>GÓRKI-SZEWKOWO</t>
  </si>
  <si>
    <t>KISIELNICA</t>
  </si>
  <si>
    <t>KOSAKI</t>
  </si>
  <si>
    <t>KOWNATY-KOLONIA</t>
  </si>
  <si>
    <t>KRZEWO</t>
  </si>
  <si>
    <t>MOTYKA</t>
  </si>
  <si>
    <t>MURAWY</t>
  </si>
  <si>
    <t>NIEWODOWO</t>
  </si>
  <si>
    <t>NOWE JEZIORKO</t>
  </si>
  <si>
    <t>NOWY CYDZYN</t>
  </si>
  <si>
    <t>OLSZYNY-KOLONIA</t>
  </si>
  <si>
    <t>PĘZA</t>
  </si>
  <si>
    <t>PIĄTNICA PODUCHOWNA</t>
  </si>
  <si>
    <t>PIĄTNICA WŁOŚCIAŃSKA</t>
  </si>
  <si>
    <t>PONIAT</t>
  </si>
  <si>
    <t>RAKOWO-BOGINIE</t>
  </si>
  <si>
    <t>RAKOWO-CZACHY</t>
  </si>
  <si>
    <t>RZĄDKOWO</t>
  </si>
  <si>
    <t>STARY CYDZYN</t>
  </si>
  <si>
    <t>STARY DROŻĘCIN</t>
  </si>
  <si>
    <t>TARASKOWO</t>
  </si>
  <si>
    <t>WYŁUDZIN</t>
  </si>
  <si>
    <t>ZABAWKA</t>
  </si>
  <si>
    <t>PODLASKIEŁOMŻYŃSKIPRZYTUŁY</t>
  </si>
  <si>
    <t>DOLIWY</t>
  </si>
  <si>
    <t>GARDOTY</t>
  </si>
  <si>
    <t>GRZYMKI</t>
  </si>
  <si>
    <t>KUBRA-PRZEBUDÓWKA</t>
  </si>
  <si>
    <t>MIECZKI</t>
  </si>
  <si>
    <t>NOWA KUBRA</t>
  </si>
  <si>
    <t>PIEŃKI OKOPNE</t>
  </si>
  <si>
    <t>PRZYTUŁY-KOLONIA</t>
  </si>
  <si>
    <t>PRZYTUŁY-LAS</t>
  </si>
  <si>
    <t>STARA KUBRA</t>
  </si>
  <si>
    <t>SUPY</t>
  </si>
  <si>
    <t>WAGI</t>
  </si>
  <si>
    <t>WILAMOWO</t>
  </si>
  <si>
    <t>BRULIN</t>
  </si>
  <si>
    <t>PODLASKIEŁOMŻYŃSKIŚNIADOWO</t>
  </si>
  <si>
    <t>CHOMENTOWO</t>
  </si>
  <si>
    <t>DUCHNY MŁODE</t>
  </si>
  <si>
    <t>JAKAĆ DWORNA</t>
  </si>
  <si>
    <t>JAKAĆ MŁODA</t>
  </si>
  <si>
    <t>JAKAĆ-BORKI</t>
  </si>
  <si>
    <t>JASTRZĄBKA MŁODA</t>
  </si>
  <si>
    <t>JEMIELITE-WYPYCHY</t>
  </si>
  <si>
    <t>KOŁACZKI</t>
  </si>
  <si>
    <t>KONOPKI MŁODE</t>
  </si>
  <si>
    <t>OSOBNE</t>
  </si>
  <si>
    <t>RATOWO-PIOTROWO</t>
  </si>
  <si>
    <t>SIERZPUTY ZAGAJNE</t>
  </si>
  <si>
    <t>SIERZPUTY-MARKI</t>
  </si>
  <si>
    <t>STARA JAKAĆ</t>
  </si>
  <si>
    <t>STARE DUCHNY</t>
  </si>
  <si>
    <t>STARE JEMIELITE</t>
  </si>
  <si>
    <t>STARE KONOPKI</t>
  </si>
  <si>
    <t>STARE RATOWO</t>
  </si>
  <si>
    <t>STARE SZABŁY</t>
  </si>
  <si>
    <t>SZABŁY MŁODE</t>
  </si>
  <si>
    <t>SZCZEPANKOWO-KOLONIA</t>
  </si>
  <si>
    <t>ŚNIADOWO-STARA STACJA</t>
  </si>
  <si>
    <t>UŚNIK</t>
  </si>
  <si>
    <t>UŚNIK-DWÓR</t>
  </si>
  <si>
    <t>UŚNIK-KOLONIA</t>
  </si>
  <si>
    <t>WSZERZECZ</t>
  </si>
  <si>
    <t>WSZERZECZ-KOLONIA</t>
  </si>
  <si>
    <t>ZALESIE-POCZYNKI</t>
  </si>
  <si>
    <t>ZALESIE-WYPYCHY</t>
  </si>
  <si>
    <t>PODLASKIEŁOMŻYŃSKIWIZNA</t>
  </si>
  <si>
    <t>BOGUSZKI</t>
  </si>
  <si>
    <t>BRONOWO</t>
  </si>
  <si>
    <t>KRAMKOWO</t>
  </si>
  <si>
    <t>LISNO</t>
  </si>
  <si>
    <t>MĘCZKI</t>
  </si>
  <si>
    <t>MRÓWKI</t>
  </si>
  <si>
    <t>NIEŁAWICE</t>
  </si>
  <si>
    <t>NIWKOWO</t>
  </si>
  <si>
    <t>NOWE BOŻEJEWO</t>
  </si>
  <si>
    <t>RUŚ</t>
  </si>
  <si>
    <t>RUTKOWSKIE</t>
  </si>
  <si>
    <t>SAMBORY</t>
  </si>
  <si>
    <t>SIEBURCZYN</t>
  </si>
  <si>
    <t>SREBROWO</t>
  </si>
  <si>
    <t>STARE BOŻEJEWO</t>
  </si>
  <si>
    <t>SULIN-STRUMIŁOWO</t>
  </si>
  <si>
    <t>WIERCISZEWO</t>
  </si>
  <si>
    <t>WŁOCHÓWKA</t>
  </si>
  <si>
    <t>ZANKLEWO</t>
  </si>
  <si>
    <t>BIENDUSZKA</t>
  </si>
  <si>
    <t>PODLASKIEŁOMŻYŃSKIZBÓJNA</t>
  </si>
  <si>
    <t>BUDNIKI</t>
  </si>
  <si>
    <t>CZARNY KĄT</t>
  </si>
  <si>
    <t>DŁUŻEWO</t>
  </si>
  <si>
    <t>DOBRY LAS</t>
  </si>
  <si>
    <t>DUKAT</t>
  </si>
  <si>
    <t>GAWRYCHY</t>
  </si>
  <si>
    <t>GONTARZE</t>
  </si>
  <si>
    <t>OSOWIEC (LEŚN.)</t>
  </si>
  <si>
    <t>PARZYCHY</t>
  </si>
  <si>
    <t>PIASUTNO ŻELAZNE</t>
  </si>
  <si>
    <t>POREDY</t>
  </si>
  <si>
    <t>RUDA OSOWIECKA</t>
  </si>
  <si>
    <t>SIWIKI</t>
  </si>
  <si>
    <t>TABORY-RZYM</t>
  </si>
  <si>
    <t>WYK</t>
  </si>
  <si>
    <t>BIAŁOSUKNIA</t>
  </si>
  <si>
    <t>PODLASKIEMONIECKIGONIĄDZ</t>
  </si>
  <si>
    <t>DAWIDOWIZNA</t>
  </si>
  <si>
    <t>DOWNARY</t>
  </si>
  <si>
    <t>DOWNARY-PLAC</t>
  </si>
  <si>
    <t>KLEWIANKA</t>
  </si>
  <si>
    <t>KRAMKÓWKA DUŻA</t>
  </si>
  <si>
    <t>KRAMKÓWKA MAŁA</t>
  </si>
  <si>
    <t>KRZECZE</t>
  </si>
  <si>
    <t>MIERKIENNIKI</t>
  </si>
  <si>
    <t>OLSZOWA DROGA</t>
  </si>
  <si>
    <t>OSOWIEC-TWIERDZA</t>
  </si>
  <si>
    <t>PIWOWARY</t>
  </si>
  <si>
    <t>PŁOCHOWO</t>
  </si>
  <si>
    <t>SMOGORÓWKA DOLISTOWSKA</t>
  </si>
  <si>
    <t>SMOGORÓWKA GONIĄDZKA</t>
  </si>
  <si>
    <t>WOJTÓWSTWO</t>
  </si>
  <si>
    <t>WROCEŃ</t>
  </si>
  <si>
    <t>BRZOZÓWKA FOLWARCZNA</t>
  </si>
  <si>
    <t>PODLASKIEMONIECKIJASIONÓWKA</t>
  </si>
  <si>
    <t>GÓRNYSTOK</t>
  </si>
  <si>
    <t>JASIONÓWECZKA</t>
  </si>
  <si>
    <t>KALINÓWKA KRÓLEWSKA</t>
  </si>
  <si>
    <t>KRASNE FOLWARCZNE</t>
  </si>
  <si>
    <t>KRASNE MAŁE</t>
  </si>
  <si>
    <t>KRASNE STARE</t>
  </si>
  <si>
    <t>KUJBIEDY</t>
  </si>
  <si>
    <t>ŁĘKOBUDY</t>
  </si>
  <si>
    <t>MILEWSKIE</t>
  </si>
  <si>
    <t>PODLASKIEMONIECKIJAŚWIŁY</t>
  </si>
  <si>
    <t>BRZOZOWA-KOLONIA</t>
  </si>
  <si>
    <t>DOLISTOWO NOWE</t>
  </si>
  <si>
    <t>DOLISTOWO STARE</t>
  </si>
  <si>
    <t>DOLISTOWO-KOLONIA</t>
  </si>
  <si>
    <t>DZIĘCIOŁOWO</t>
  </si>
  <si>
    <t>GURBICZE</t>
  </si>
  <si>
    <t>JADESZKI</t>
  </si>
  <si>
    <t>JAŚWIŁKI</t>
  </si>
  <si>
    <t>MIKICIN</t>
  </si>
  <si>
    <t>MIKICIN-KOLONIA</t>
  </si>
  <si>
    <t>MOCIESZE</t>
  </si>
  <si>
    <t>MONIUSZKI</t>
  </si>
  <si>
    <t>RADZIE</t>
  </si>
  <si>
    <t>ROMEJKI</t>
  </si>
  <si>
    <t>RUTKOWSKIE DUŻE</t>
  </si>
  <si>
    <t>RUTKOWSKIE MAŁE</t>
  </si>
  <si>
    <t>STOŻNOWO</t>
  </si>
  <si>
    <t>SZPAKOWO</t>
  </si>
  <si>
    <t>CHOBOTKI</t>
  </si>
  <si>
    <t>PODLASKIEMONIECKIKNYSZYN</t>
  </si>
  <si>
    <t>CZECHOWIZNA</t>
  </si>
  <si>
    <t>GUZY</t>
  </si>
  <si>
    <t>JASKRA</t>
  </si>
  <si>
    <t>KALINÓWKA KOŚCIELNA</t>
  </si>
  <si>
    <t>KALINÓWKA KOŚCIELNA (KOL</t>
  </si>
  <si>
    <t>KNYSZYN-ZAMEK</t>
  </si>
  <si>
    <t>LEWONIE</t>
  </si>
  <si>
    <t>NOWINY KASJERSKIE</t>
  </si>
  <si>
    <t>NOWINY-ZDROJE</t>
  </si>
  <si>
    <t>PONIKLICA</t>
  </si>
  <si>
    <t>WODZIŁÓWKA</t>
  </si>
  <si>
    <t>WOJTÓWCE</t>
  </si>
  <si>
    <t>BAJKI-ZALESIE</t>
  </si>
  <si>
    <t>PODLASKIEMONIECKIKRYPNO</t>
  </si>
  <si>
    <t>BIAŁOBRZESKIE</t>
  </si>
  <si>
    <t>KRYPNO KOŚCIELNE</t>
  </si>
  <si>
    <t>KRYPNO WIELKIE</t>
  </si>
  <si>
    <t>KULESZE-CHOBOTKI</t>
  </si>
  <si>
    <t>MORUSY</t>
  </si>
  <si>
    <t>PEŃSKIE</t>
  </si>
  <si>
    <t>PODLASKIEMONIECKIMOŃKI</t>
  </si>
  <si>
    <t>CIESZE</t>
  </si>
  <si>
    <t>CZEKOŁDY</t>
  </si>
  <si>
    <t>DUDKI-KOLONIA</t>
  </si>
  <si>
    <t>DZIEŻKI</t>
  </si>
  <si>
    <t>DZIĘKONIE</t>
  </si>
  <si>
    <t>HORNOSTAJE</t>
  </si>
  <si>
    <t>HORNOSTAJE-OSADA</t>
  </si>
  <si>
    <t>KIŚLAK</t>
  </si>
  <si>
    <t>KOLEŚNIKI</t>
  </si>
  <si>
    <t>KOŁODZIEŻ</t>
  </si>
  <si>
    <t>KONOPCZYN</t>
  </si>
  <si>
    <t>KROPIWNICA</t>
  </si>
  <si>
    <t>KRZECZKOWO</t>
  </si>
  <si>
    <t>KUCZYN</t>
  </si>
  <si>
    <t>KULESZE</t>
  </si>
  <si>
    <t>ŁUPICHY</t>
  </si>
  <si>
    <t>MAGNUSZE</t>
  </si>
  <si>
    <t>MASIE</t>
  </si>
  <si>
    <t>MEJŁY</t>
  </si>
  <si>
    <t>MONIUSZECZKI</t>
  </si>
  <si>
    <t>POTOCZYZNA</t>
  </si>
  <si>
    <t>PRZYTULANKA</t>
  </si>
  <si>
    <t>PYZY</t>
  </si>
  <si>
    <t>RUSAKI</t>
  </si>
  <si>
    <t>ŚWIERZBIENIE</t>
  </si>
  <si>
    <t>ZBLUTOWO</t>
  </si>
  <si>
    <t>ZNOSKI</t>
  </si>
  <si>
    <t>ZYBURTY</t>
  </si>
  <si>
    <t>ŻODZIE</t>
  </si>
  <si>
    <t>BARWIK</t>
  </si>
  <si>
    <t>PODLASKIEMONIECKITRZCIANNE</t>
  </si>
  <si>
    <t>DOBARZ</t>
  </si>
  <si>
    <t>GUGNY</t>
  </si>
  <si>
    <t>KLESZCZE</t>
  </si>
  <si>
    <t>KORCZAK</t>
  </si>
  <si>
    <t>NIEWIAROWO</t>
  </si>
  <si>
    <t>PISANKI</t>
  </si>
  <si>
    <t>STARE BAJKI</t>
  </si>
  <si>
    <t>SZORCE</t>
  </si>
  <si>
    <t>WILAMÓWKA</t>
  </si>
  <si>
    <t>WYSZOWATE</t>
  </si>
  <si>
    <t>ZAJKI</t>
  </si>
  <si>
    <t>ZUBOLE</t>
  </si>
  <si>
    <t>ZUCIELEC</t>
  </si>
  <si>
    <t>ALEKSIEJÓWKA</t>
  </si>
  <si>
    <t>PODLASKIESEJNEŃSKIGIBY</t>
  </si>
  <si>
    <t>BIAŁOGÓRY</t>
  </si>
  <si>
    <t>BIAŁORZECZKA</t>
  </si>
  <si>
    <t>BIAŁOWIERŚNIE</t>
  </si>
  <si>
    <t>BUDWIEĆ</t>
  </si>
  <si>
    <t>CZARNA HAŃCZA</t>
  </si>
  <si>
    <t>DANIŁOWCE</t>
  </si>
  <si>
    <t>DWORCZYSKO</t>
  </si>
  <si>
    <t>DZIEMIANÓWKA</t>
  </si>
  <si>
    <t>GIBASÓWKA</t>
  </si>
  <si>
    <t>GIBY(OS.)</t>
  </si>
  <si>
    <t>GŁĘBOKI BRÓD</t>
  </si>
  <si>
    <t>GULBIN</t>
  </si>
  <si>
    <t>KUKLE</t>
  </si>
  <si>
    <t>MAĆKOWA RUDA</t>
  </si>
  <si>
    <t>OKÓŁEK</t>
  </si>
  <si>
    <t>POSEJNELE</t>
  </si>
  <si>
    <t>SARNETKI</t>
  </si>
  <si>
    <t>STANOWISKO</t>
  </si>
  <si>
    <t>STUDZIANY LAS</t>
  </si>
  <si>
    <t>TARTACZYSKO</t>
  </si>
  <si>
    <t>WIERŚNIE</t>
  </si>
  <si>
    <t>WIŁKOKUK</t>
  </si>
  <si>
    <t>ZELWA</t>
  </si>
  <si>
    <t>PODLASKIESEJNEŃSKIKRASNOPOL</t>
  </si>
  <si>
    <t>BOKSZE NOWE</t>
  </si>
  <si>
    <t>BUDA RUSKA</t>
  </si>
  <si>
    <t>BUDZISKO</t>
  </si>
  <si>
    <t>CZARNA BUCHTA</t>
  </si>
  <si>
    <t>CZERWONY KRZYŻ</t>
  </si>
  <si>
    <t>GREMZDEL</t>
  </si>
  <si>
    <t>GREMZDY POLSKIE</t>
  </si>
  <si>
    <t>JEGLINIEC</t>
  </si>
  <si>
    <t>JEGLÓWEK</t>
  </si>
  <si>
    <t>KRÓLÓWEK</t>
  </si>
  <si>
    <t>KRUCIENISZKI</t>
  </si>
  <si>
    <t>MICHNOWCE</t>
  </si>
  <si>
    <t>MUROWANY MOST</t>
  </si>
  <si>
    <t>PIOTROWA DĄBROWA</t>
  </si>
  <si>
    <t>POJEZIERZE</t>
  </si>
  <si>
    <t>REMIEŃKIŃ</t>
  </si>
  <si>
    <t>ROMANOWCE</t>
  </si>
  <si>
    <t>ROSOCHATY RÓG</t>
  </si>
  <si>
    <t>RYŻÓWKA</t>
  </si>
  <si>
    <t>SKUSTELE</t>
  </si>
  <si>
    <t>SMOLANY DĄB</t>
  </si>
  <si>
    <t>STABIEŃSZCZYZNA</t>
  </si>
  <si>
    <t>WYSOKA GÓRA</t>
  </si>
  <si>
    <t>ŻŁOBIN</t>
  </si>
  <si>
    <t>ŻUBRONAJCIE</t>
  </si>
  <si>
    <t>ŻUBRÓWKA NOWA</t>
  </si>
  <si>
    <t>ŻUBRÓWKA STARA</t>
  </si>
  <si>
    <t>BOKSZE STARE</t>
  </si>
  <si>
    <t>PODLASKIESEJNEŃSKIPUŃSK</t>
  </si>
  <si>
    <t>BOKSZE-OSADA</t>
  </si>
  <si>
    <t>BUDA ZAWIDUGIERSKA</t>
  </si>
  <si>
    <t>BURAKI</t>
  </si>
  <si>
    <t>DOWIACISZKI</t>
  </si>
  <si>
    <t>DZIEDZIULE</t>
  </si>
  <si>
    <t>GIŁUJSZE</t>
  </si>
  <si>
    <t>KOMPOCIE</t>
  </si>
  <si>
    <t>KREJWIANY</t>
  </si>
  <si>
    <t>NOWINIKI</t>
  </si>
  <si>
    <t>OGÓRKI</t>
  </si>
  <si>
    <t>OSZKINIE</t>
  </si>
  <si>
    <t>PEŁELE</t>
  </si>
  <si>
    <t>POLUŃCE</t>
  </si>
  <si>
    <t>PRZYSTAWAŃCE</t>
  </si>
  <si>
    <t>REJSZTOKIEMIE</t>
  </si>
  <si>
    <t>SANKURY</t>
  </si>
  <si>
    <t>SEJWY</t>
  </si>
  <si>
    <t>SKARKISZKI</t>
  </si>
  <si>
    <t>SMOLANY</t>
  </si>
  <si>
    <t>SZLINOKIEMIE</t>
  </si>
  <si>
    <t>SZOŁTANY</t>
  </si>
  <si>
    <t>TAUROSZYSZKI</t>
  </si>
  <si>
    <t>TRAKISZKI</t>
  </si>
  <si>
    <t>TROMPOLE</t>
  </si>
  <si>
    <t>WIDUGIERY</t>
  </si>
  <si>
    <t>WIŁKOPEDZIE</t>
  </si>
  <si>
    <t>WOJCIULISZKI</t>
  </si>
  <si>
    <t>WOJTOKIEMIE</t>
  </si>
  <si>
    <t>ŻWIKIELE</t>
  </si>
  <si>
    <t>PODLASKIESEJNEŃSKISEJNY</t>
  </si>
  <si>
    <t>BABAŃCE</t>
  </si>
  <si>
    <t>PODLASKIESEJNEŃSKISEJNY (WIEJSKA)</t>
  </si>
  <si>
    <t>BERŻAŁOWCE</t>
  </si>
  <si>
    <t>BERŻNIKI</t>
  </si>
  <si>
    <t>BIERŻAŁOWCE</t>
  </si>
  <si>
    <t>BOSSE</t>
  </si>
  <si>
    <t>BUBELE</t>
  </si>
  <si>
    <t>BURBISZKI</t>
  </si>
  <si>
    <t>DEGUCIE</t>
  </si>
  <si>
    <t>DUBOWO</t>
  </si>
  <si>
    <t>DUSZNICA</t>
  </si>
  <si>
    <t>FOLWARK-BERŻNIKI</t>
  </si>
  <si>
    <t>GAWINIAŃCE</t>
  </si>
  <si>
    <t>GRUDZIEWSZCZYZNA</t>
  </si>
  <si>
    <t>GRYSZKAŃCE</t>
  </si>
  <si>
    <t>HOŁNY MEJERA</t>
  </si>
  <si>
    <t>HOŁNY WOLMERA</t>
  </si>
  <si>
    <t>JENORAJŚCIE</t>
  </si>
  <si>
    <t>JODELISZKI</t>
  </si>
  <si>
    <t>KIELCZANY</t>
  </si>
  <si>
    <t>KLEJWY</t>
  </si>
  <si>
    <t>KOLONIA SEJNY</t>
  </si>
  <si>
    <t>KRASNOGRUDA</t>
  </si>
  <si>
    <t>KRASNOWO</t>
  </si>
  <si>
    <t>KREJWIŃCE</t>
  </si>
  <si>
    <t>LASANKA</t>
  </si>
  <si>
    <t>ŁUMBIE</t>
  </si>
  <si>
    <t>MARKISZKI</t>
  </si>
  <si>
    <t>MARYNOWO</t>
  </si>
  <si>
    <t>POĆKUNY</t>
  </si>
  <si>
    <t>POSEJANKA</t>
  </si>
  <si>
    <t>POSEJNY</t>
  </si>
  <si>
    <t>PÓŁKOTY</t>
  </si>
  <si>
    <t>RACHELANY</t>
  </si>
  <si>
    <t>RADZIUCIE</t>
  </si>
  <si>
    <t>RADZIUSZKI</t>
  </si>
  <si>
    <t>RYNKOJEZIORY</t>
  </si>
  <si>
    <t>SZTABINKI</t>
  </si>
  <si>
    <t>ŚWIACKIE</t>
  </si>
  <si>
    <t>WIGRAŃCE</t>
  </si>
  <si>
    <t>ZARUBY</t>
  </si>
  <si>
    <t>ŻEGARY</t>
  </si>
  <si>
    <t>ARBASY</t>
  </si>
  <si>
    <t>PODLASKIESIEMIATYCKIDROHICZYN</t>
  </si>
  <si>
    <t>ARBASY MAŁE</t>
  </si>
  <si>
    <t>BRYKI</t>
  </si>
  <si>
    <t>BUJAKI</t>
  </si>
  <si>
    <t>BUŻYSKI</t>
  </si>
  <si>
    <t>CHECHŁOWO</t>
  </si>
  <si>
    <t>CHROŁOWICE</t>
  </si>
  <si>
    <t>CHUTKOWICE</t>
  </si>
  <si>
    <t>KŁYZÓWKA</t>
  </si>
  <si>
    <t>KOCZERY</t>
  </si>
  <si>
    <t>LISOWO</t>
  </si>
  <si>
    <t>LISOWO-JANÓWEK</t>
  </si>
  <si>
    <t>ŁOPUSZE</t>
  </si>
  <si>
    <t>MIŁKOWICE-JANKI</t>
  </si>
  <si>
    <t>MIŁKOWICE-MAĆKI</t>
  </si>
  <si>
    <t>MIŁKOWICE-PASZKI</t>
  </si>
  <si>
    <t>MIŁKOWICE-STAWKI</t>
  </si>
  <si>
    <t>MINCZEWO</t>
  </si>
  <si>
    <t>NAROJKI</t>
  </si>
  <si>
    <t>OBNIŻE</t>
  </si>
  <si>
    <t>OSTROŻANY</t>
  </si>
  <si>
    <t>OSTROŻANY-KOLONIA</t>
  </si>
  <si>
    <t>PUTKOWICE NADOLNE</t>
  </si>
  <si>
    <t>PUTKOWICE NAGÓRNE</t>
  </si>
  <si>
    <t>ROTKI</t>
  </si>
  <si>
    <t>RUNICE</t>
  </si>
  <si>
    <t>SIENIEWICE</t>
  </si>
  <si>
    <t>SKIERWINY</t>
  </si>
  <si>
    <t>SMARKLICE</t>
  </si>
  <si>
    <t>SMORCZEWO</t>
  </si>
  <si>
    <t>SYTKI</t>
  </si>
  <si>
    <t>ŚLEDZIANÓW</t>
  </si>
  <si>
    <t>TONKIELE</t>
  </si>
  <si>
    <t>WIERZCHUCA NAGÓRNA</t>
  </si>
  <si>
    <t>WÓLKA ZAMKOWA</t>
  </si>
  <si>
    <t>ZAJĘCZNIKI</t>
  </si>
  <si>
    <t>BRZEZINY-JANOWIĘTA</t>
  </si>
  <si>
    <t>PODLASKIESIEMIATYCKIDZIADKOWICE</t>
  </si>
  <si>
    <t>BRZEZINY-NIEDŹWIADKI</t>
  </si>
  <si>
    <t>DOŁUBOWO</t>
  </si>
  <si>
    <t>HORNOWO</t>
  </si>
  <si>
    <t>HORNOWSZCZYZNA</t>
  </si>
  <si>
    <t>JASIENÓWKA</t>
  </si>
  <si>
    <t>MALEWICE</t>
  </si>
  <si>
    <t>OSMOLA</t>
  </si>
  <si>
    <t>SMOLUGI</t>
  </si>
  <si>
    <t>WOJENIEC</t>
  </si>
  <si>
    <t>ZAMINOWO</t>
  </si>
  <si>
    <t>ZAPOROŚL</t>
  </si>
  <si>
    <t>ŻUNIEWO</t>
  </si>
  <si>
    <t>ŻUROBICE</t>
  </si>
  <si>
    <t>PODLASKIESIEMIATYCKIGRODZISK</t>
  </si>
  <si>
    <t>BISZEWO</t>
  </si>
  <si>
    <t>BOGUSZE STARE</t>
  </si>
  <si>
    <t>BOGUSZE-LITEWKA</t>
  </si>
  <si>
    <t>CZAJE</t>
  </si>
  <si>
    <t>CZARNA CERKIEWNA</t>
  </si>
  <si>
    <t>CZARNA ŚREDNIA</t>
  </si>
  <si>
    <t>CZARNA WIELKA</t>
  </si>
  <si>
    <t>DOŁUBOWO-WYRĘBY</t>
  </si>
  <si>
    <t>DROCHLIN</t>
  </si>
  <si>
    <t>JASZCZOŁTY</t>
  </si>
  <si>
    <t>KORYCINY</t>
  </si>
  <si>
    <t>KOSIANKA LEŚNA</t>
  </si>
  <si>
    <t>KOSIANKA STARA</t>
  </si>
  <si>
    <t>KOSIANKA-BORUTY</t>
  </si>
  <si>
    <t>KOSIANKA-TROJANÓWKA</t>
  </si>
  <si>
    <t>KRAKÓWKI-DĄBKI</t>
  </si>
  <si>
    <t>KRAKÓWKI-WŁODKI</t>
  </si>
  <si>
    <t>KRAKÓWKI-ZDZICHY</t>
  </si>
  <si>
    <t>KRYNKI BOROWE</t>
  </si>
  <si>
    <t>KRYNKI-BIAŁOKUNKI</t>
  </si>
  <si>
    <t>KRYNKI-JARKI</t>
  </si>
  <si>
    <t>KRYNKI-SOBOLE</t>
  </si>
  <si>
    <t>LUBOWICZE</t>
  </si>
  <si>
    <t>MAKARKI</t>
  </si>
  <si>
    <t>MAŁYSZCZYN</t>
  </si>
  <si>
    <t>MIERZYNÓWKA</t>
  </si>
  <si>
    <t>NIEWIAROWO-PRZYBKI</t>
  </si>
  <si>
    <t>NIEWIAROWO-SOCHY</t>
  </si>
  <si>
    <t>PORZEZINY-GIĘTKI</t>
  </si>
  <si>
    <t>PORZEZINY-MENDLE</t>
  </si>
  <si>
    <t>RYBAŁTY</t>
  </si>
  <si>
    <t>STARE SYPNIE</t>
  </si>
  <si>
    <t>SYPNIE NOWE</t>
  </si>
  <si>
    <t>TARGOWISK</t>
  </si>
  <si>
    <t>ŻALE</t>
  </si>
  <si>
    <t>ŻERY BYSTRE</t>
  </si>
  <si>
    <t>ŻERY-CZUBIKI</t>
  </si>
  <si>
    <t>ŻERY-PILAKI</t>
  </si>
  <si>
    <t>PODLASKIESIEMIATYCKIMIELNIK</t>
  </si>
  <si>
    <t>ADAMOWO-ZASTAWA</t>
  </si>
  <si>
    <t>HOMOTY</t>
  </si>
  <si>
    <t>KOŃSKIE GÓRY</t>
  </si>
  <si>
    <t>KOTERKA</t>
  </si>
  <si>
    <t>KUDELICZE</t>
  </si>
  <si>
    <t>MAĆKOWICZE</t>
  </si>
  <si>
    <t>MĘTNA</t>
  </si>
  <si>
    <t>MOSZCZONA KRÓLEWSKA</t>
  </si>
  <si>
    <t>OKSIUTYCZE</t>
  </si>
  <si>
    <t>OLCHOWICZE</t>
  </si>
  <si>
    <t>PAWŁOWICZE</t>
  </si>
  <si>
    <t>RADZIWIŁŁÓWKA</t>
  </si>
  <si>
    <t>STANKOWICZE</t>
  </si>
  <si>
    <t>SUTNO</t>
  </si>
  <si>
    <t>WAJKÓW</t>
  </si>
  <si>
    <t>WILANOWO</t>
  </si>
  <si>
    <t>BIEŁKI</t>
  </si>
  <si>
    <t>PODLASKIESIEMIATYCKIMILEJCZYCE</t>
  </si>
  <si>
    <t>CHAŃKI</t>
  </si>
  <si>
    <t>CHOROSZCZEWO</t>
  </si>
  <si>
    <t>GOŁUBOWSZCZYZNA</t>
  </si>
  <si>
    <t>GRABARKA</t>
  </si>
  <si>
    <t>JAŁTUSZCZYKI</t>
  </si>
  <si>
    <t>KLIMKOWICZE</t>
  </si>
  <si>
    <t>KOŚCIUKOWICZE</t>
  </si>
  <si>
    <t>LEWOSZE</t>
  </si>
  <si>
    <t>LUBIEJKI</t>
  </si>
  <si>
    <t>MIEDWIEŻYKI</t>
  </si>
  <si>
    <t>MIKULICZE</t>
  </si>
  <si>
    <t>POKANIEWO</t>
  </si>
  <si>
    <t>POKANIEWO-KOLONIA</t>
  </si>
  <si>
    <t>ROGACZE</t>
  </si>
  <si>
    <t>SOBIATYNO</t>
  </si>
  <si>
    <t>WAŁKI</t>
  </si>
  <si>
    <t>PODLASKIESIEMIATYCKINURZEC-STACJA</t>
  </si>
  <si>
    <t>AUGUSTYNKA</t>
  </si>
  <si>
    <t>BORYSOWSZCZYZNA</t>
  </si>
  <si>
    <t>CHANIE</t>
  </si>
  <si>
    <t>CHANIE-CHURSY</t>
  </si>
  <si>
    <t>KLUKOWICZE</t>
  </si>
  <si>
    <t>KLUKOWICZE-KOLONIA</t>
  </si>
  <si>
    <t>LITWINOWICZE</t>
  </si>
  <si>
    <t>MOSZCZONA PAŃSKA</t>
  </si>
  <si>
    <t>NURCZYK</t>
  </si>
  <si>
    <t>NURZEC-KOLONIA</t>
  </si>
  <si>
    <t>PISZCZATKA</t>
  </si>
  <si>
    <t>SIEMICHOCZE</t>
  </si>
  <si>
    <t>STOŁBCE</t>
  </si>
  <si>
    <t>SYCZE</t>
  </si>
  <si>
    <t>SZUMIŁÓWKA</t>
  </si>
  <si>
    <t>TELATYCZE</t>
  </si>
  <si>
    <t>WAKUŁOWICZE</t>
  </si>
  <si>
    <t>WERPOL</t>
  </si>
  <si>
    <t>WÓLKA NURZECKA</t>
  </si>
  <si>
    <t>ŻERCZYCE</t>
  </si>
  <si>
    <t>PODLASKIESIEMIATYCKIPERLEJEWO</t>
  </si>
  <si>
    <t>CZARKÓWKA DUŻA</t>
  </si>
  <si>
    <t>CZARKÓWKA MAŁA</t>
  </si>
  <si>
    <t>GŁODY</t>
  </si>
  <si>
    <t>GRANNE</t>
  </si>
  <si>
    <t>KOBYLA</t>
  </si>
  <si>
    <t>KOSKI-FALKI</t>
  </si>
  <si>
    <t>KOSKI-WYPYCHY</t>
  </si>
  <si>
    <t>KRUZY</t>
  </si>
  <si>
    <t>LESZCZKA DUŻA</t>
  </si>
  <si>
    <t>LESZCZKA MAŁA</t>
  </si>
  <si>
    <t>MIODUSY-DWORAKI</t>
  </si>
  <si>
    <t>MIODUSY-INOCHY</t>
  </si>
  <si>
    <t>MIODUSY-POKRZYWNE</t>
  </si>
  <si>
    <t>MOCZYDŁY-DUBINY</t>
  </si>
  <si>
    <t>MOCZYDŁY-KUKIEŁKI</t>
  </si>
  <si>
    <t>MOCZYDŁY-PSZCZÓŁKI</t>
  </si>
  <si>
    <t>NOWE GRANNE</t>
  </si>
  <si>
    <t>OSNÓWKA</t>
  </si>
  <si>
    <t>OSNÓWKA-WYRĘBY</t>
  </si>
  <si>
    <t>PEŁCH</t>
  </si>
  <si>
    <t>PIECZYSKI</t>
  </si>
  <si>
    <t>PONIATY</t>
  </si>
  <si>
    <t>STARE MOCZYDŁY</t>
  </si>
  <si>
    <t>TWAROGI LACKIE</t>
  </si>
  <si>
    <t>TWAROGI RUSKIE</t>
  </si>
  <si>
    <t>TWAROGI-MAZURY</t>
  </si>
  <si>
    <t>TWAROGI-TRĄBNICA</t>
  </si>
  <si>
    <t>TWAROGI-WYPYCHY</t>
  </si>
  <si>
    <t>PODLASKIESIEMIATYCKISIEMIATYCZE</t>
  </si>
  <si>
    <t>PODLASKIESIEMIATYCKISIEMIATYCZE (WIEJSKA)</t>
  </si>
  <si>
    <t>BACIKI BLIŻSZE</t>
  </si>
  <si>
    <t>BACIKI DALSZE</t>
  </si>
  <si>
    <t>BACIKI ŚREDNIE</t>
  </si>
  <si>
    <t>BORATYNIEC LACKI</t>
  </si>
  <si>
    <t>BORATYNIEC RUSKI</t>
  </si>
  <si>
    <t>CECELE</t>
  </si>
  <si>
    <t>CZARTAJEW</t>
  </si>
  <si>
    <t>GRZYBY</t>
  </si>
  <si>
    <t>GRZYBY-ORZEPY</t>
  </si>
  <si>
    <t>HAŁASÓWKA</t>
  </si>
  <si>
    <t>KAJANKA</t>
  </si>
  <si>
    <t>KLEKOTOWO</t>
  </si>
  <si>
    <t>KŁOPOTY-BAŃKI</t>
  </si>
  <si>
    <t>KŁOPOTY-BUJNY</t>
  </si>
  <si>
    <t>KŁOPOTY-PATRY</t>
  </si>
  <si>
    <t>KŁOPOTY-STANISŁAWY</t>
  </si>
  <si>
    <t>KORZENIÓWKA DUŻA</t>
  </si>
  <si>
    <t>KORZENIÓWKA MAŁA</t>
  </si>
  <si>
    <t>KRASEWICE STARE</t>
  </si>
  <si>
    <t>KRASEWICE-CZEREPY</t>
  </si>
  <si>
    <t>KRASEWICE-JAGIEŁKI</t>
  </si>
  <si>
    <t>KUŁYGI</t>
  </si>
  <si>
    <t>LACHÓWKA</t>
  </si>
  <si>
    <t>LASKOWSZCZYZNA</t>
  </si>
  <si>
    <t>LESZCZKA</t>
  </si>
  <si>
    <t>MOCZYDŁY</t>
  </si>
  <si>
    <t>MOCZYDŁY LACHOWSKIE</t>
  </si>
  <si>
    <t>ROGAWKA</t>
  </si>
  <si>
    <t>SIEMIATYCZE-STACJA</t>
  </si>
  <si>
    <t>SKIWY DUŻE</t>
  </si>
  <si>
    <t>SKIWY MAŁE</t>
  </si>
  <si>
    <t>SŁOCHY ANNOPOLSKIE</t>
  </si>
  <si>
    <t>SZERSZENIE</t>
  </si>
  <si>
    <t>TOŁWIN</t>
  </si>
  <si>
    <t>TURNA DUŻA</t>
  </si>
  <si>
    <t>TURNA MAŁA</t>
  </si>
  <si>
    <t>WIERCIEŃ DUŻY</t>
  </si>
  <si>
    <t>WIERCIEŃ MAŁY</t>
  </si>
  <si>
    <t>WÓLKA BISZEWSKA</t>
  </si>
  <si>
    <t>WYROMIEJKI</t>
  </si>
  <si>
    <t>BAGNY</t>
  </si>
  <si>
    <t>PODLASKIESOKÓLSKIDĄBROWA BIAŁOSTOCKA</t>
  </si>
  <si>
    <t>BITY KAMIEŃ</t>
  </si>
  <si>
    <t>BRZOZOWO-KOLONIA</t>
  </si>
  <si>
    <t>CZARNORZECZKA</t>
  </si>
  <si>
    <t>GRODZISZCZANY</t>
  </si>
  <si>
    <t>GRZEBIENIE</t>
  </si>
  <si>
    <t>HAMULKA</t>
  </si>
  <si>
    <t>HARASIMOWICZE</t>
  </si>
  <si>
    <t>JACZNO</t>
  </si>
  <si>
    <t>KAMIENNA NOWA</t>
  </si>
  <si>
    <t>KAMIENNA STARA</t>
  </si>
  <si>
    <t>KIREJEWSZCZYZNA</t>
  </si>
  <si>
    <t>KROPIWNO</t>
  </si>
  <si>
    <t>KRUGŁO</t>
  </si>
  <si>
    <t>KUDEREWSZCZYZNA</t>
  </si>
  <si>
    <t>ŁOZOWO</t>
  </si>
  <si>
    <t>MAŁOWISTA</t>
  </si>
  <si>
    <t>MAŁYSZÓWKA</t>
  </si>
  <si>
    <t>MIEDZIANOWO</t>
  </si>
  <si>
    <t>MOŚCICHA</t>
  </si>
  <si>
    <t>NIEROŚNO</t>
  </si>
  <si>
    <t>NOWA KAMIENNA</t>
  </si>
  <si>
    <t>OSMOŁOWSZCZYZNA</t>
  </si>
  <si>
    <t>PIĘCIOWŁÓKI</t>
  </si>
  <si>
    <t>PODBAGNY</t>
  </si>
  <si>
    <t>RESZKOWCE</t>
  </si>
  <si>
    <t>RÓŻANYSTOK</t>
  </si>
  <si>
    <t>STOCK</t>
  </si>
  <si>
    <t>SUCHODOLINA</t>
  </si>
  <si>
    <t>SZUSZALEWO</t>
  </si>
  <si>
    <t>TRZYRZECZKI</t>
  </si>
  <si>
    <t>WESOŁOWO</t>
  </si>
  <si>
    <t>WROCZYŃSZCZYZNA</t>
  </si>
  <si>
    <t>ZWIERZYNIEC MAŁY</t>
  </si>
  <si>
    <t>ZWIERZYNIEC WIELKI</t>
  </si>
  <si>
    <t>BIAŁOUSY</t>
  </si>
  <si>
    <t>PODLASKIESOKÓLSKIJANÓW</t>
  </si>
  <si>
    <t>BRZOZOWE BŁOTO</t>
  </si>
  <si>
    <t>BUDNO</t>
  </si>
  <si>
    <t>CHORĄŻYCHA</t>
  </si>
  <si>
    <t>CIEŚNISK MAŁY</t>
  </si>
  <si>
    <t>CIEŚNISK WIELKI</t>
  </si>
  <si>
    <t>CIMOSZKA</t>
  </si>
  <si>
    <t>FRANCKOWA BUDA</t>
  </si>
  <si>
    <t>GABRYLEWSZCZYZNA</t>
  </si>
  <si>
    <t>GIEŁOZICHA</t>
  </si>
  <si>
    <t>JASIONOWA DOLINA</t>
  </si>
  <si>
    <t>KIZIELANY</t>
  </si>
  <si>
    <t>KIZIELEWSZCZYZNA</t>
  </si>
  <si>
    <t>KŁADZIEWO</t>
  </si>
  <si>
    <t>KUMIAŁKA</t>
  </si>
  <si>
    <t>KUPLISK</t>
  </si>
  <si>
    <t>MARCHELÓWKA</t>
  </si>
  <si>
    <t>NOWOKOLNO</t>
  </si>
  <si>
    <t>NOWOWOLA</t>
  </si>
  <si>
    <t>OSTRYNKA</t>
  </si>
  <si>
    <t>PODŁUBIANKA</t>
  </si>
  <si>
    <t>PODTRZCIANKA</t>
  </si>
  <si>
    <t>PRZYSTAWKA</t>
  </si>
  <si>
    <t>SITAWKA</t>
  </si>
  <si>
    <t>SITKOWO</t>
  </si>
  <si>
    <t>SKIDLEWO</t>
  </si>
  <si>
    <t>SOROCZY MOSTEK</t>
  </si>
  <si>
    <t>SOSNOWE BAGNO</t>
  </si>
  <si>
    <t>STUDZIEŃCZYNA</t>
  </si>
  <si>
    <t>TROFIMÓWKA</t>
  </si>
  <si>
    <t>WASILÓWKA</t>
  </si>
  <si>
    <t>ZIELONY GAJ</t>
  </si>
  <si>
    <t>AULAKOWSZCZYZNA</t>
  </si>
  <si>
    <t>PODLASKIESOKÓLSKIKORYCIN</t>
  </si>
  <si>
    <t>BIAŁYSTOCZEK</t>
  </si>
  <si>
    <t>BOMBLA</t>
  </si>
  <si>
    <t>DŁUGI ŁUG</t>
  </si>
  <si>
    <t>DZIĘCIOŁÓWKA</t>
  </si>
  <si>
    <t>GORSZCZYZNA</t>
  </si>
  <si>
    <t>KUMIAŁA</t>
  </si>
  <si>
    <t>MIELNIKI</t>
  </si>
  <si>
    <t>OSTRA GÓRA</t>
  </si>
  <si>
    <t>POPIOŁÓWKA</t>
  </si>
  <si>
    <t>PRZESŁAWKA</t>
  </si>
  <si>
    <t>ROMASZKÓWKA</t>
  </si>
  <si>
    <t>SKINDZIERZ</t>
  </si>
  <si>
    <t>SZACIŁÓWKA</t>
  </si>
  <si>
    <t>WOJTACHY</t>
  </si>
  <si>
    <t>WYŁUDKI</t>
  </si>
  <si>
    <t>WYŁUDY</t>
  </si>
  <si>
    <t>ZAKALE</t>
  </si>
  <si>
    <t>BIAŁOGORCE</t>
  </si>
  <si>
    <t>PODLASKIESOKÓLSKIKRYNKI</t>
  </si>
  <si>
    <t>CHŁODNE WŁÓKI</t>
  </si>
  <si>
    <t>CIUMICZE</t>
  </si>
  <si>
    <t>GÓRANY</t>
  </si>
  <si>
    <t>JUROWLANY</t>
  </si>
  <si>
    <t>KRUSZYNIANY</t>
  </si>
  <si>
    <t>KUNDZICZE</t>
  </si>
  <si>
    <t>ŁAPICZE</t>
  </si>
  <si>
    <t>ŁOSINIANY</t>
  </si>
  <si>
    <t>NIETUPA</t>
  </si>
  <si>
    <t>NIETUPA-KOLONIA</t>
  </si>
  <si>
    <t>NOWA GRZYBOWSZCZYZNA</t>
  </si>
  <si>
    <t>NOWA ŚWIDZIAŁÓWKA</t>
  </si>
  <si>
    <t>OSTRÓW POŁUDNIOWY</t>
  </si>
  <si>
    <t>OZIERANY MAŁE</t>
  </si>
  <si>
    <t>OZIERANY WIELKIE</t>
  </si>
  <si>
    <t>OZIERSKIE</t>
  </si>
  <si>
    <t>PLEBANOWO</t>
  </si>
  <si>
    <t>PODLIPKI</t>
  </si>
  <si>
    <t>PODSZACIŁY</t>
  </si>
  <si>
    <t>RACHOWIK</t>
  </si>
  <si>
    <t>RUDAKI</t>
  </si>
  <si>
    <t>STARA GRZYBOWSZCZYZNA</t>
  </si>
  <si>
    <t>TREJGLE</t>
  </si>
  <si>
    <t>ACHRYMOWCE</t>
  </si>
  <si>
    <t>PODLASKIESOKÓLSKIKUŹNICA</t>
  </si>
  <si>
    <t>BIAŁOBŁOCKIE</t>
  </si>
  <si>
    <t>BILMINY</t>
  </si>
  <si>
    <t>CHREPTOWCE</t>
  </si>
  <si>
    <t>CIMANIE</t>
  </si>
  <si>
    <t>CZEPIELE</t>
  </si>
  <si>
    <t>CZUPRYNOWO</t>
  </si>
  <si>
    <t>DŁUGOSIELCE</t>
  </si>
  <si>
    <t>KLIMÓWKA</t>
  </si>
  <si>
    <t>KOWALE-KOLONIA</t>
  </si>
  <si>
    <t>KRUGLANY</t>
  </si>
  <si>
    <t>KUŚCIŃCE</t>
  </si>
  <si>
    <t>LITWINKI</t>
  </si>
  <si>
    <t>ŁOSOŚNA MAŁA</t>
  </si>
  <si>
    <t>ŁOSOŚNA WIELKA</t>
  </si>
  <si>
    <t>ŁOWCZYKI</t>
  </si>
  <si>
    <t>MIELESZKOWCE PAWŁOWICKIE</t>
  </si>
  <si>
    <t>MIELESZKOWCE ZALESIAŃSKIE</t>
  </si>
  <si>
    <t>MILENKOWCE</t>
  </si>
  <si>
    <t>NOWODZIEL</t>
  </si>
  <si>
    <t>PARCZOWCE</t>
  </si>
  <si>
    <t>POPŁAWCE</t>
  </si>
  <si>
    <t>SACZKOWCE</t>
  </si>
  <si>
    <t>STAROWLANY</t>
  </si>
  <si>
    <t>TOŁOCZKI WIELKIE</t>
  </si>
  <si>
    <t>WOJNOWCE</t>
  </si>
  <si>
    <t>WOŁKUSZE</t>
  </si>
  <si>
    <t>WYZGI</t>
  </si>
  <si>
    <t>ZAJZDRA</t>
  </si>
  <si>
    <t>BIENIOWCE</t>
  </si>
  <si>
    <t>PODLASKIESOKÓLSKINOWY DWÓR</t>
  </si>
  <si>
    <t>BIENIOWCE-KOLONIA</t>
  </si>
  <si>
    <t>BOBRA WIELKA</t>
  </si>
  <si>
    <t>BUTRYMOWCE</t>
  </si>
  <si>
    <t>CHILMONY</t>
  </si>
  <si>
    <t>CHILMONY-KOLONIA</t>
  </si>
  <si>
    <t>CHORUŻOWCE</t>
  </si>
  <si>
    <t>CHWOROŚCIANY</t>
  </si>
  <si>
    <t>DUBAŚNO</t>
  </si>
  <si>
    <t>GRZEBIENIE-KOLONIA</t>
  </si>
  <si>
    <t>JAGINTY</t>
  </si>
  <si>
    <t>KUDRAWKA</t>
  </si>
  <si>
    <t>PLEBANOWCE</t>
  </si>
  <si>
    <t>PONARLICA</t>
  </si>
  <si>
    <t>SIERUCIOWCE</t>
  </si>
  <si>
    <t>SYNKOWCE</t>
  </si>
  <si>
    <t>BIENIASZE</t>
  </si>
  <si>
    <t>PODLASKIESOKÓLSKISIDRA</t>
  </si>
  <si>
    <t>BIERNIKI</t>
  </si>
  <si>
    <t>BIERWICHA</t>
  </si>
  <si>
    <t>CHWASZCZEWO</t>
  </si>
  <si>
    <t>HOLIKI</t>
  </si>
  <si>
    <t>JACOWLANY</t>
  </si>
  <si>
    <t>JAKOWLA</t>
  </si>
  <si>
    <t>JURASZE</t>
  </si>
  <si>
    <t>KNIAZIÓWKA</t>
  </si>
  <si>
    <t>KRZYSZTOFOROWO</t>
  </si>
  <si>
    <t>MAJEWO KOŚCIELNE</t>
  </si>
  <si>
    <t>MAKOWLANY</t>
  </si>
  <si>
    <t>PODSUTKI</t>
  </si>
  <si>
    <t>POGANICA</t>
  </si>
  <si>
    <t>POHORANY</t>
  </si>
  <si>
    <t>POTRUBOWSZCZYZNA</t>
  </si>
  <si>
    <t>PUTNOWCE</t>
  </si>
  <si>
    <t>RACEWO</t>
  </si>
  <si>
    <t>SIDERKA</t>
  </si>
  <si>
    <t>SIEKIERKA</t>
  </si>
  <si>
    <t>STAWOROWO</t>
  </si>
  <si>
    <t>ŚNICZANY</t>
  </si>
  <si>
    <t>ZWIERŻANY</t>
  </si>
  <si>
    <t>BACHMATÓWKA</t>
  </si>
  <si>
    <t>PODLASKIESOKÓLSKISOKÓŁKA</t>
  </si>
  <si>
    <t>BILWINKI</t>
  </si>
  <si>
    <t>BOGUSZOWSKI WYGON</t>
  </si>
  <si>
    <t>BOHONIKI</t>
  </si>
  <si>
    <t>BUCHWAŁOWO</t>
  </si>
  <si>
    <t>DRAHLE</t>
  </si>
  <si>
    <t>GENIUSZE</t>
  </si>
  <si>
    <t>GILBOWSZCZYZNA</t>
  </si>
  <si>
    <t>GLINISZCZE MAŁE</t>
  </si>
  <si>
    <t>GLINISZCZE WIELKIE</t>
  </si>
  <si>
    <t>HALAŃSKIE OGRODNIKI</t>
  </si>
  <si>
    <t>HAŁE</t>
  </si>
  <si>
    <t>IGRYŁY</t>
  </si>
  <si>
    <t>JANOWSZCZYZNA</t>
  </si>
  <si>
    <t>KANTORÓWKA</t>
  </si>
  <si>
    <t>KOZŁOWY ŁUG</t>
  </si>
  <si>
    <t>KRAŚNIANY</t>
  </si>
  <si>
    <t>KUNDZIN</t>
  </si>
  <si>
    <t>KUNDZIN KOŚCIELNY</t>
  </si>
  <si>
    <t>KUROWSZCZYZNA</t>
  </si>
  <si>
    <t>LIPOWA GÓRA</t>
  </si>
  <si>
    <t>MALAWICZE DOLNE</t>
  </si>
  <si>
    <t>MALAWICZE GÓRNE</t>
  </si>
  <si>
    <t>MIĆKOWA HAĆ</t>
  </si>
  <si>
    <t>MIEJSKIE NOWINY</t>
  </si>
  <si>
    <t>NOMIKI</t>
  </si>
  <si>
    <t>NOWA KAMIONKA</t>
  </si>
  <si>
    <t>NOWA MOCZALNIA</t>
  </si>
  <si>
    <t>NOWA ROZEDRANKA</t>
  </si>
  <si>
    <t>ORŁOWICZE</t>
  </si>
  <si>
    <t>PAWŁOWSZCZYZNA</t>
  </si>
  <si>
    <t>PLANTECZKA</t>
  </si>
  <si>
    <t>PODJANOWSZCZYZNA</t>
  </si>
  <si>
    <t>PODKAMIONKA</t>
  </si>
  <si>
    <t>PODKANTORÓWKA</t>
  </si>
  <si>
    <t>POGIBŁO</t>
  </si>
  <si>
    <t>POLANKI</t>
  </si>
  <si>
    <t>PONIATOWICZE</t>
  </si>
  <si>
    <t>PUCIŁKI</t>
  </si>
  <si>
    <t>SIERBOWCE</t>
  </si>
  <si>
    <t>SŁOJNIKI</t>
  </si>
  <si>
    <t>SOKOLANY</t>
  </si>
  <si>
    <t>STARA KAMIONKA</t>
  </si>
  <si>
    <t>STARA MOCZALNIA</t>
  </si>
  <si>
    <t>STARA ROZEDRANKA</t>
  </si>
  <si>
    <t>STARY SZOR</t>
  </si>
  <si>
    <t>STODOLNE</t>
  </si>
  <si>
    <t>STRAŻ</t>
  </si>
  <si>
    <t>SZYNDZIEL</t>
  </si>
  <si>
    <t>ŚCIEBIELEC</t>
  </si>
  <si>
    <t>TATARSZCZYZNA</t>
  </si>
  <si>
    <t>WIERZCHJEDLINA</t>
  </si>
  <si>
    <t>WIERZCHŁOWCE</t>
  </si>
  <si>
    <t>WILCZA JAMA</t>
  </si>
  <si>
    <t>WOJNACHY</t>
  </si>
  <si>
    <t>WORONIANY</t>
  </si>
  <si>
    <t>WYSOKIE LASKI</t>
  </si>
  <si>
    <t>ZADWORZANY</t>
  </si>
  <si>
    <t>ZAŚCIANKI K. BOGUSZ</t>
  </si>
  <si>
    <t>ZAŚCIANKI K. KUROWSZCZYZNY</t>
  </si>
  <si>
    <t>ZAŚPICZE</t>
  </si>
  <si>
    <t>ZAWISTOWSZCZYZNA</t>
  </si>
  <si>
    <t>BACHMACKIE KOLONIE</t>
  </si>
  <si>
    <t>PODLASKIESOKÓLSKISUCHOWOLA</t>
  </si>
  <si>
    <t>BRUKOWO</t>
  </si>
  <si>
    <t>CHLEWISK DOLNY</t>
  </si>
  <si>
    <t>CHLEWISK GÓRNY</t>
  </si>
  <si>
    <t>CHMIELÓWKA</t>
  </si>
  <si>
    <t>CHODORÓWKA NOWA</t>
  </si>
  <si>
    <t>CHODORÓWKA STARA</t>
  </si>
  <si>
    <t>CHODORÓWKA STARA-KOLONIA</t>
  </si>
  <si>
    <t>DOMURATY</t>
  </si>
  <si>
    <t>DRYGA</t>
  </si>
  <si>
    <t>DRYGA-KOLONIA</t>
  </si>
  <si>
    <t>DUBASIEWSKIE KOLONIE</t>
  </si>
  <si>
    <t>DUBASIEWSZCZYZNA</t>
  </si>
  <si>
    <t>GŁĘBOCZYZNA</t>
  </si>
  <si>
    <t>GRYMIACZKI</t>
  </si>
  <si>
    <t>HOŁODOLINA</t>
  </si>
  <si>
    <t>JATWIEŹ DUŻA</t>
  </si>
  <si>
    <t>JATWIEŹ MAŁA</t>
  </si>
  <si>
    <t>KARPOWICZE</t>
  </si>
  <si>
    <t>KIERSNÓWKA</t>
  </si>
  <si>
    <t>KOPCIÓWKA</t>
  </si>
  <si>
    <t>LAUDAŃSZCZYZNA</t>
  </si>
  <si>
    <t>NOWE STOJŁO</t>
  </si>
  <si>
    <t>PIĄTAK</t>
  </si>
  <si>
    <t>PODGRODZISK</t>
  </si>
  <si>
    <t>PODHORODNIANKA</t>
  </si>
  <si>
    <t>PODOSTRÓWEK</t>
  </si>
  <si>
    <t>POKOŚNO</t>
  </si>
  <si>
    <t>POŁOMIN</t>
  </si>
  <si>
    <t>POŁOMIN-KOLONIA</t>
  </si>
  <si>
    <t>RUTKOWSZCZYZNA</t>
  </si>
  <si>
    <t>TABLEWO</t>
  </si>
  <si>
    <t>TRZYRZECZE</t>
  </si>
  <si>
    <t>ZGIERSZCZAŃSKIE</t>
  </si>
  <si>
    <t>ŻAKLE</t>
  </si>
  <si>
    <t>BABIKI</t>
  </si>
  <si>
    <t>PODLASKIESOKÓLSKISZUDZIAŁOWO</t>
  </si>
  <si>
    <t>BORATYŃSZCZYZNA</t>
  </si>
  <si>
    <t>BRZOZOWY HRUD</t>
  </si>
  <si>
    <t>CHMIELOWSZCZYZNA</t>
  </si>
  <si>
    <t>GRZYBOWSZCZYZNA</t>
  </si>
  <si>
    <t>HARKAWICZE</t>
  </si>
  <si>
    <t>HORCZAKI</t>
  </si>
  <si>
    <t>KNYSZEWICZE</t>
  </si>
  <si>
    <t>LIPOWY MOST</t>
  </si>
  <si>
    <t>ŁAŹNISKO</t>
  </si>
  <si>
    <t>MARKOWY WYGON</t>
  </si>
  <si>
    <t>MINKOWCE</t>
  </si>
  <si>
    <t>MISZKIENIKI WIELKIE</t>
  </si>
  <si>
    <t>NOWE TRZCIANO</t>
  </si>
  <si>
    <t>NOWY OSTRÓW</t>
  </si>
  <si>
    <t>OSTRÓW PÓŁNOCNY</t>
  </si>
  <si>
    <t>PIEROŻKI</t>
  </si>
  <si>
    <t>POCZOPEK</t>
  </si>
  <si>
    <t>PODŁAŹNISKO</t>
  </si>
  <si>
    <t>ROWEK</t>
  </si>
  <si>
    <t>SAMOGRÓD</t>
  </si>
  <si>
    <t>SŁOJA</t>
  </si>
  <si>
    <t>SŁÓJKA</t>
  </si>
  <si>
    <t>SŁÓJKA-BOROWSZCZYZNA</t>
  </si>
  <si>
    <t>SOSNOWIK</t>
  </si>
  <si>
    <t>STARE TRZCIANO</t>
  </si>
  <si>
    <t>SUCHY HRUD</t>
  </si>
  <si>
    <t>SUCHYNICZE</t>
  </si>
  <si>
    <t>SUKOWICZE</t>
  </si>
  <si>
    <t>SZCZĘSNOWICZE</t>
  </si>
  <si>
    <t>TALKOWSZCZYZNA</t>
  </si>
  <si>
    <t>USNARZ GÓRNY</t>
  </si>
  <si>
    <t>WIERZCHLESIE</t>
  </si>
  <si>
    <t>ZUBRZYCA MAŁA</t>
  </si>
  <si>
    <t>ZUBRZYCA WIELKA</t>
  </si>
  <si>
    <t>PODLASKIESUWALSKIBAKAŁARZEWO</t>
  </si>
  <si>
    <t>GĘBALÓWKA</t>
  </si>
  <si>
    <t>KAMIONKA POPRZECZNA</t>
  </si>
  <si>
    <t>KARASIEWO</t>
  </si>
  <si>
    <t>KLONOWA GÓRA</t>
  </si>
  <si>
    <t>KOTOWINA</t>
  </si>
  <si>
    <t>MARYNA</t>
  </si>
  <si>
    <t>MATŁAK</t>
  </si>
  <si>
    <t>NIESZKI</t>
  </si>
  <si>
    <t>NOWY SKAZDUB</t>
  </si>
  <si>
    <t>PODWÓLCZANKA</t>
  </si>
  <si>
    <t>SADŁOWINA</t>
  </si>
  <si>
    <t>STARA CHMIELÓWKA</t>
  </si>
  <si>
    <t>STARY SKAZDUB</t>
  </si>
  <si>
    <t>SUCHORZEC</t>
  </si>
  <si>
    <t>ZAJĄCZKOWO-FOLWARK</t>
  </si>
  <si>
    <t>ZDRĘBY</t>
  </si>
  <si>
    <t>AGRAFINÓWKA</t>
  </si>
  <si>
    <t>PODLASKIESUWALSKIFILIPÓW</t>
  </si>
  <si>
    <t>BARTNIA GÓRA</t>
  </si>
  <si>
    <t>BITKOWO</t>
  </si>
  <si>
    <t>CZOSTKÓW</t>
  </si>
  <si>
    <t>FILIPÓW CZWARTY</t>
  </si>
  <si>
    <t>FILIPÓW DRUGI</t>
  </si>
  <si>
    <t>FILIPÓW TRZECI</t>
  </si>
  <si>
    <t>GARBAS DRUGI</t>
  </si>
  <si>
    <t>GARBAS PIERWSZY</t>
  </si>
  <si>
    <t>MIERUNISZKI</t>
  </si>
  <si>
    <t>NOWA DĘBSZCZYZNA</t>
  </si>
  <si>
    <t>NOWE MOTULE</t>
  </si>
  <si>
    <t>ROSPUDA</t>
  </si>
  <si>
    <t>SMOLENKA</t>
  </si>
  <si>
    <t>STARA DĘBSZCZYZNA</t>
  </si>
  <si>
    <t>STARE MOTULE</t>
  </si>
  <si>
    <t>SUPIENIE</t>
  </si>
  <si>
    <t>TABAŁÓWKA</t>
  </si>
  <si>
    <t>ZUSNO</t>
  </si>
  <si>
    <t>BACHANOWO</t>
  </si>
  <si>
    <t>PODLASKIESUWALSKIJELENIEWO</t>
  </si>
  <si>
    <t>BIAŁOROGI</t>
  </si>
  <si>
    <t>BŁASKOWIZNA</t>
  </si>
  <si>
    <t>CZAJEWSZCZYZNA</t>
  </si>
  <si>
    <t>CZERWONE BAGNO</t>
  </si>
  <si>
    <t>GULBIENISZKI</t>
  </si>
  <si>
    <t>HULTAJEWO</t>
  </si>
  <si>
    <t>KRZEMIANKA</t>
  </si>
  <si>
    <t>LESZCZEWO</t>
  </si>
  <si>
    <t>MALESOWIZNA</t>
  </si>
  <si>
    <t>PODWYSOKIE JELENIEWSKIE</t>
  </si>
  <si>
    <t>PRUDZISZKI</t>
  </si>
  <si>
    <t>RYCHTYN</t>
  </si>
  <si>
    <t>SIDORÓWKA</t>
  </si>
  <si>
    <t>SIDORY</t>
  </si>
  <si>
    <t>SIDORY ZAPOLNE</t>
  </si>
  <si>
    <t>SZESZUPKA</t>
  </si>
  <si>
    <t>SZURPIŁY</t>
  </si>
  <si>
    <t>ŚCIBOWO</t>
  </si>
  <si>
    <t>UDRYN</t>
  </si>
  <si>
    <t>UDZIEJEK</t>
  </si>
  <si>
    <t>WODZIŁKI</t>
  </si>
  <si>
    <t>WOŁOWNIA</t>
  </si>
  <si>
    <t>ZARZECZE JELENIEWSKIE</t>
  </si>
  <si>
    <t>ŻYWA WODA</t>
  </si>
  <si>
    <t>BLENDA</t>
  </si>
  <si>
    <t>PODLASKIESUWALSKIPRZEROŚL</t>
  </si>
  <si>
    <t>BUĆKI</t>
  </si>
  <si>
    <t>HAŃCZA</t>
  </si>
  <si>
    <t>IWANISZKI</t>
  </si>
  <si>
    <t>KOLONIA PRZEROŚL</t>
  </si>
  <si>
    <t>KRUSZKI</t>
  </si>
  <si>
    <t>KRZYWÓLKA</t>
  </si>
  <si>
    <t>ŁANOWICZE DUŻE</t>
  </si>
  <si>
    <t>ŁANOWICZE MAŁE</t>
  </si>
  <si>
    <t>NOWA PAWŁÓWKA</t>
  </si>
  <si>
    <t>NOWA PRZEROŚL</t>
  </si>
  <si>
    <t>PAWŁÓWKA MAŁA</t>
  </si>
  <si>
    <t>PRAWY LAS</t>
  </si>
  <si>
    <t>PRZEŁOMKA</t>
  </si>
  <si>
    <t>PRZYSTAJNE</t>
  </si>
  <si>
    <t>RAKÓWEK</t>
  </si>
  <si>
    <t>STARA PAWŁÓWKA</t>
  </si>
  <si>
    <t>ŚMIECIUCHÓWKA</t>
  </si>
  <si>
    <t>WERSELE</t>
  </si>
  <si>
    <t>ZUSENKO</t>
  </si>
  <si>
    <t>BAKANIUK</t>
  </si>
  <si>
    <t>PODLASKIESUWALSKIRACZKI</t>
  </si>
  <si>
    <t>CHODŹKI</t>
  </si>
  <si>
    <t>DOWSPUDA</t>
  </si>
  <si>
    <t>JANKIELÓWKA</t>
  </si>
  <si>
    <t>KOLONIA RACZKI</t>
  </si>
  <si>
    <t>KONIECBÓR</t>
  </si>
  <si>
    <t>KRUKÓWEK</t>
  </si>
  <si>
    <t>KURIANKI DRUGIE</t>
  </si>
  <si>
    <t>KURIANKI PIERWSZE</t>
  </si>
  <si>
    <t>MAŁE RACZKI</t>
  </si>
  <si>
    <t>RABALINA</t>
  </si>
  <si>
    <t>SUCHA WIEŚ</t>
  </si>
  <si>
    <t>SZCZODRUCHY</t>
  </si>
  <si>
    <t>WIERCIOCHY</t>
  </si>
  <si>
    <t>WITÓWKA</t>
  </si>
  <si>
    <t>ZIÓŁKOWO</t>
  </si>
  <si>
    <t>ŻUBRYNEK</t>
  </si>
  <si>
    <t>PODLASKIESUWALSKIRUTKA-TARTAK</t>
  </si>
  <si>
    <t>BONDZISZKI</t>
  </si>
  <si>
    <t>EJSZERYSZKI</t>
  </si>
  <si>
    <t>IGNATOWIZNA</t>
  </si>
  <si>
    <t>JODOZIORY</t>
  </si>
  <si>
    <t>KADARYSZKI</t>
  </si>
  <si>
    <t>KLESZCZÓWEK</t>
  </si>
  <si>
    <t>KUPOWO</t>
  </si>
  <si>
    <t>LIZDEJKI</t>
  </si>
  <si>
    <t>POBONDZIE</t>
  </si>
  <si>
    <t>POLIMONIE</t>
  </si>
  <si>
    <t>POSTAWELE</t>
  </si>
  <si>
    <t>POSTAWELEK</t>
  </si>
  <si>
    <t>POSZESZUPIE</t>
  </si>
  <si>
    <t>POSZESZUPIE-FOLWARK</t>
  </si>
  <si>
    <t>POTOPY</t>
  </si>
  <si>
    <t>ROWELE</t>
  </si>
  <si>
    <t>SIKOROWIZNA</t>
  </si>
  <si>
    <t>SMOLNICA</t>
  </si>
  <si>
    <t>WIERZBISZKI</t>
  </si>
  <si>
    <t>PODLASKIESUWALSKISUWAŁKI (WIEJSKA)</t>
  </si>
  <si>
    <t>BRÓD MAŁY</t>
  </si>
  <si>
    <t>BRÓD NOWY</t>
  </si>
  <si>
    <t>BRÓD STARY</t>
  </si>
  <si>
    <t>BURDENISZKI</t>
  </si>
  <si>
    <t>CIMOCHOWIZNA</t>
  </si>
  <si>
    <t>CZARNAKOWIZNA</t>
  </si>
  <si>
    <t>CZERWONY FOLWARK</t>
  </si>
  <si>
    <t>DUBOWO DRUGIE</t>
  </si>
  <si>
    <t>DUBOWO PIERWSZE</t>
  </si>
  <si>
    <t>GAWRYCH RUDA</t>
  </si>
  <si>
    <t>KORKLINY</t>
  </si>
  <si>
    <t>KOROBIEC</t>
  </si>
  <si>
    <t>KROPIWNE NOWE</t>
  </si>
  <si>
    <t>KROPIWNE STARE</t>
  </si>
  <si>
    <t>KUKÓW-FOLWARK</t>
  </si>
  <si>
    <t>LESZCZEWEK</t>
  </si>
  <si>
    <t>MAGDALENOWO</t>
  </si>
  <si>
    <t>MAŁA HUTA</t>
  </si>
  <si>
    <t>NIEMCOWIZNA</t>
  </si>
  <si>
    <t>OKUNIOWIEC</t>
  </si>
  <si>
    <t>PIERTANIE</t>
  </si>
  <si>
    <t>PŁOCICZNO-OSIEDLE</t>
  </si>
  <si>
    <t>PŁOCICZNO-TARTAK</t>
  </si>
  <si>
    <t>PODDUBÓWEK</t>
  </si>
  <si>
    <t>PRZEBRÓD</t>
  </si>
  <si>
    <t>TACIEWO</t>
  </si>
  <si>
    <t>TRZCIANE</t>
  </si>
  <si>
    <t>TURÓWKA NOWA</t>
  </si>
  <si>
    <t>TURÓWKA STARA</t>
  </si>
  <si>
    <t>WASILCZYKI</t>
  </si>
  <si>
    <t>WIATROŁUŻA PIERWSZA</t>
  </si>
  <si>
    <t>WIGRY</t>
  </si>
  <si>
    <t>WYCHODNE</t>
  </si>
  <si>
    <t>ZIELONE DRUGIE</t>
  </si>
  <si>
    <t>ZIELONE KAMEDULSKIE</t>
  </si>
  <si>
    <t>ZIELONE KRÓLEWSKIE</t>
  </si>
  <si>
    <t>ŻYLINY</t>
  </si>
  <si>
    <t>PODLASKIESUWALSKISZYPLISZKI</t>
  </si>
  <si>
    <t>BECEJŁY</t>
  </si>
  <si>
    <t>BIAŁOBŁOTA</t>
  </si>
  <si>
    <t>BILWINOWO</t>
  </si>
  <si>
    <t>DEKSZNIE</t>
  </si>
  <si>
    <t>FORNETKA</t>
  </si>
  <si>
    <t>GŁĘBOKI RÓW</t>
  </si>
  <si>
    <t>GRAUŻE NOWE</t>
  </si>
  <si>
    <t>GRAUŻE STARE</t>
  </si>
  <si>
    <t>KLONOREJŚĆ</t>
  </si>
  <si>
    <t>KUPOWO-FOLWARK</t>
  </si>
  <si>
    <t>ŁOWOCIE</t>
  </si>
  <si>
    <t>MAŁY KALETNIK</t>
  </si>
  <si>
    <t>PODWOJPONIE</t>
  </si>
  <si>
    <t>POKOMSZE</t>
  </si>
  <si>
    <t>POLULE</t>
  </si>
  <si>
    <t>PRZEJMA MAŁA</t>
  </si>
  <si>
    <t>PRZEJMA WIELKA</t>
  </si>
  <si>
    <t>PRZEJMA WYSOKA</t>
  </si>
  <si>
    <t>ROMANIUKI</t>
  </si>
  <si>
    <t>RYBALNIA</t>
  </si>
  <si>
    <t>SADZAWKI</t>
  </si>
  <si>
    <t>SITKOWIZNA</t>
  </si>
  <si>
    <t>SZELMENT</t>
  </si>
  <si>
    <t>SZURY</t>
  </si>
  <si>
    <t>SZYMANOWIZNA</t>
  </si>
  <si>
    <t>WĘGIELNIA</t>
  </si>
  <si>
    <t>WIATROŁUŻA DRUGA</t>
  </si>
  <si>
    <t>WOJPONIE</t>
  </si>
  <si>
    <t>WYGORZEL</t>
  </si>
  <si>
    <t>ZABORYSZKI</t>
  </si>
  <si>
    <t>ŻUBRYN</t>
  </si>
  <si>
    <t>ŻYRWINY</t>
  </si>
  <si>
    <t>PODLASKIESUWALSKIWIŻAJNY</t>
  </si>
  <si>
    <t>BOLCIE</t>
  </si>
  <si>
    <t>BURNISZKI</t>
  </si>
  <si>
    <t>DZIADÓWEK</t>
  </si>
  <si>
    <t>DZIERWANY</t>
  </si>
  <si>
    <t>GRZYBINA</t>
  </si>
  <si>
    <t>JACZNE</t>
  </si>
  <si>
    <t>JEGLINISZKI</t>
  </si>
  <si>
    <t>KŁAJPEDA</t>
  </si>
  <si>
    <t>KŁAJPEDKA</t>
  </si>
  <si>
    <t>LASKOWSKIE</t>
  </si>
  <si>
    <t>LESZKIEMIE</t>
  </si>
  <si>
    <t>ŁUGIELE</t>
  </si>
  <si>
    <t>MAKOWSZCZYZNA</t>
  </si>
  <si>
    <t>MASZUTKINIE</t>
  </si>
  <si>
    <t>MAUDA</t>
  </si>
  <si>
    <t>MIERKINIE</t>
  </si>
  <si>
    <t>OKLINY</t>
  </si>
  <si>
    <t>POPLIN</t>
  </si>
  <si>
    <t>ROGOŻAJNY MAŁE</t>
  </si>
  <si>
    <t>ROGOŻAJNY WIELKIE</t>
  </si>
  <si>
    <t>SOLINY</t>
  </si>
  <si>
    <t>STANKUNY</t>
  </si>
  <si>
    <t>STARA HAŃCZA</t>
  </si>
  <si>
    <t>STOŁUPIANKA</t>
  </si>
  <si>
    <t>SUDAWSKIE</t>
  </si>
  <si>
    <t>SZEŚCIWŁÓKI</t>
  </si>
  <si>
    <t>UŻMAUDA</t>
  </si>
  <si>
    <t>WIŁKUPIE</t>
  </si>
  <si>
    <t>WIŻGÓRY</t>
  </si>
  <si>
    <t>ŻELAZKOWIZNA</t>
  </si>
  <si>
    <t>PODLASKIESUWAŁKISUWAŁKI</t>
  </si>
  <si>
    <t>SZWAJCARIA</t>
  </si>
  <si>
    <t>PODLASKIEWYSOKOMAZOWIECKICIECHANOWIEC</t>
  </si>
  <si>
    <t>BUJENKA</t>
  </si>
  <si>
    <t>CIECHANOWCZYK</t>
  </si>
  <si>
    <t>CZAJE-BAGNO</t>
  </si>
  <si>
    <t>CZAJE-WÓLKA</t>
  </si>
  <si>
    <t>DĄBCZYN</t>
  </si>
  <si>
    <t>KOCE-BASIE</t>
  </si>
  <si>
    <t>KOCE-PISKUŁY</t>
  </si>
  <si>
    <t>KOCE-SCHABY</t>
  </si>
  <si>
    <t>KOSTUSZYN-KOLONIA</t>
  </si>
  <si>
    <t>KOZARZE</t>
  </si>
  <si>
    <t>KUŁAKI</t>
  </si>
  <si>
    <t>NOWODWORY</t>
  </si>
  <si>
    <t>POBIKRY</t>
  </si>
  <si>
    <t>PRZYBYSZYN</t>
  </si>
  <si>
    <t>RADZISZEWO STARE</t>
  </si>
  <si>
    <t>RADZISZEWO-KRÓLE</t>
  </si>
  <si>
    <t>RADZISZEWO-SIEŃCZUCH</t>
  </si>
  <si>
    <t>RADZISZEWO-SOBIECHOWO</t>
  </si>
  <si>
    <t>TWORKOWICE</t>
  </si>
  <si>
    <t>WINNA STARA</t>
  </si>
  <si>
    <t>WINNA-CHROŁY</t>
  </si>
  <si>
    <t>WINNA-POŚWIĘTNA</t>
  </si>
  <si>
    <t>WINNA-WILKI</t>
  </si>
  <si>
    <t>WINNA-WYPYCHY</t>
  </si>
  <si>
    <t>WOJTKOWICE STARE</t>
  </si>
  <si>
    <t>WOJTKOWICE-DADY</t>
  </si>
  <si>
    <t>WOJTKOWICE-GLINNA</t>
  </si>
  <si>
    <t>BRULINO-KOSKI</t>
  </si>
  <si>
    <t>PODLASKIEWYSOKOMAZOWIECKICZYŻEW</t>
  </si>
  <si>
    <t>BRULINO-OPRAWCZYKI</t>
  </si>
  <si>
    <t>BRULINO-PIWKI</t>
  </si>
  <si>
    <t>BRULINO-STAROZUMY</t>
  </si>
  <si>
    <t>CZYŻEW KOŚCIELNY</t>
  </si>
  <si>
    <t>CZYŻEW-CHRAPKI</t>
  </si>
  <si>
    <t>CZYŻEW-RUŚ-KOLONIA</t>
  </si>
  <si>
    <t>CZYŻEW-RUŚ-WIEŚ</t>
  </si>
  <si>
    <t>CZYŻEW-SIEDLISKA</t>
  </si>
  <si>
    <t>CZYŻEW-SUTKI</t>
  </si>
  <si>
    <t>CZYŻEW-ZŁOTE JABŁKO</t>
  </si>
  <si>
    <t>DĄBROWA-CHERUBINY</t>
  </si>
  <si>
    <t>DĄBROWA-KITY</t>
  </si>
  <si>
    <t>DĄBROWA-MICHAŁKI</t>
  </si>
  <si>
    <t>DĄBROWA-NOWA WIEŚ</t>
  </si>
  <si>
    <t>DĄBROWA-SZATANKI</t>
  </si>
  <si>
    <t>DMOCHY-BĄBOLE</t>
  </si>
  <si>
    <t>DMOCHY-GLINKI</t>
  </si>
  <si>
    <t>DMOCHY-MROZY</t>
  </si>
  <si>
    <t>DMOCHY-RODZONKI</t>
  </si>
  <si>
    <t>DMOCHY-WOCHY</t>
  </si>
  <si>
    <t>DMOCHY-WYPYCHY</t>
  </si>
  <si>
    <t>GODLEWO-KOLONIA</t>
  </si>
  <si>
    <t>GODLEWO-PIĘTAKI</t>
  </si>
  <si>
    <t>JAŹWINY-KOCZOTY</t>
  </si>
  <si>
    <t>KACZYN STARY</t>
  </si>
  <si>
    <t>KACZYN-HERBASY</t>
  </si>
  <si>
    <t>KRZECZKOWO MIANOWSKIE</t>
  </si>
  <si>
    <t>KRZECZKOWO-GROMADZYN</t>
  </si>
  <si>
    <t>KRZECZKOWO-NOWE BIEŃKI</t>
  </si>
  <si>
    <t>KRZECZKOWO-STARE BIEŃKI</t>
  </si>
  <si>
    <t>KRZECZKOWO-SZEPIELAKI</t>
  </si>
  <si>
    <t>MICHAŁOWO WIELKIE</t>
  </si>
  <si>
    <t>OŁDAKI-MAGNA BROK</t>
  </si>
  <si>
    <t>ROSOCHATE KOŚCIELNE</t>
  </si>
  <si>
    <t>ROSOCHATE NARTOŁTY</t>
  </si>
  <si>
    <t>SIENNICA-GIZY</t>
  </si>
  <si>
    <t>SIENNICA-KLAWY</t>
  </si>
  <si>
    <t>SIENNICA-LIPUSY</t>
  </si>
  <si>
    <t>SIENNICA-ŁUKASZE</t>
  </si>
  <si>
    <t>SIENNICA-PIERCE</t>
  </si>
  <si>
    <t>SIENNICA-PIETRASZE</t>
  </si>
  <si>
    <t>SIENNICA-PUZIKI</t>
  </si>
  <si>
    <t>SIENNICA-SZYMANKI</t>
  </si>
  <si>
    <t>SIENNICA-ŚWIĘCHY</t>
  </si>
  <si>
    <t>STOKOWO-BUĆKI</t>
  </si>
  <si>
    <t>STOKOWO-SZERSZENIE</t>
  </si>
  <si>
    <t>SZULBORZE-KOZY</t>
  </si>
  <si>
    <t>ŚWIĘCK-STRUMIANY</t>
  </si>
  <si>
    <t>ZALESIE STARE</t>
  </si>
  <si>
    <t>ZALESIE-STEFANOWO</t>
  </si>
  <si>
    <t>ZARĘBY-BINDUGI</t>
  </si>
  <si>
    <t>ZARĘBY-GÓRY LEŚNE</t>
  </si>
  <si>
    <t>ZARĘBY-SKÓRKI</t>
  </si>
  <si>
    <t>ZARĘBY-ŚWIĘCHY</t>
  </si>
  <si>
    <t>DZIKOWINY</t>
  </si>
  <si>
    <t>PODLASKIEWYSOKOMAZOWIECKIKLUKOWO</t>
  </si>
  <si>
    <t>KAPŁAŃ</t>
  </si>
  <si>
    <t>KLUKOWO-KOLONIA</t>
  </si>
  <si>
    <t>KOSTRY-PODSĘDKOWIĘTA</t>
  </si>
  <si>
    <t>KOSTRY-ŚMIEJKI</t>
  </si>
  <si>
    <t>LUBOWICZ WIELKI</t>
  </si>
  <si>
    <t>LUBOWICZ-BYZIE</t>
  </si>
  <si>
    <t>LUBOWICZ-KĄTY</t>
  </si>
  <si>
    <t>ŁUNIEWO MAŁE</t>
  </si>
  <si>
    <t>ŁUNIEWO WIELKIE</t>
  </si>
  <si>
    <t>PIĘTKI-BASIE</t>
  </si>
  <si>
    <t>PIĘTKI-GRĘZKI</t>
  </si>
  <si>
    <t>PIĘTKI-SZELIGI</t>
  </si>
  <si>
    <t>PIĘTKI-ŻEBRY</t>
  </si>
  <si>
    <t>STARE KOSTRY</t>
  </si>
  <si>
    <t>STARE WARELE</t>
  </si>
  <si>
    <t>STARE ZALESIE</t>
  </si>
  <si>
    <t>TROJANOWO</t>
  </si>
  <si>
    <t>TROJANÓWEK</t>
  </si>
  <si>
    <t>USZA MAŁA</t>
  </si>
  <si>
    <t>USZA WIELKA</t>
  </si>
  <si>
    <t>WYSZONKI KOŚCIELNE</t>
  </si>
  <si>
    <t>WYSZONKI-BŁONIE</t>
  </si>
  <si>
    <t>WYSZONKI-KLUKÓWEK</t>
  </si>
  <si>
    <t>WYSZONKI-NAGÓRKI</t>
  </si>
  <si>
    <t>WYSZONKI-WŁOSTY</t>
  </si>
  <si>
    <t>WYSZONKI-WOJCIECHY</t>
  </si>
  <si>
    <t>WYSZONKI-WYPYCHY</t>
  </si>
  <si>
    <t>ŻEBRY WIELKIE</t>
  </si>
  <si>
    <t>FRANKI-DĄBROWA</t>
  </si>
  <si>
    <t>PODLASKIEWYSOKOMAZOWIECKIKOBYLIN-BORZYMY</t>
  </si>
  <si>
    <t>FRANKI-PIASKI</t>
  </si>
  <si>
    <t>GARBOWO-KOLONIA</t>
  </si>
  <si>
    <t>KŁOSKI-MŁYNOWIĘTA</t>
  </si>
  <si>
    <t>KŁOSKI-ŚWIGONIE</t>
  </si>
  <si>
    <t>KOBYLIN-CIESZYMY</t>
  </si>
  <si>
    <t>KOBYLIN-KRUSZEWO</t>
  </si>
  <si>
    <t>KOBYLIN-KULESZKI</t>
  </si>
  <si>
    <t>KOBYLIN-LATKI</t>
  </si>
  <si>
    <t>KOBYLIN-PIENIĄŻKI</t>
  </si>
  <si>
    <t>KOBYLIN-POGORZAŁKI</t>
  </si>
  <si>
    <t>KROPIEWNICA-GAJKI</t>
  </si>
  <si>
    <t>KROPIEWNICA-RACIBORY</t>
  </si>
  <si>
    <t>KURZYNY</t>
  </si>
  <si>
    <t>MAKOWO</t>
  </si>
  <si>
    <t>MILEWO ZABIELNE</t>
  </si>
  <si>
    <t>MOJKI</t>
  </si>
  <si>
    <t>NOWE GARBOWO</t>
  </si>
  <si>
    <t>PISZCZATY-KOŃCZANY</t>
  </si>
  <si>
    <t>PISZCZATY-PIOTROWIĘTA</t>
  </si>
  <si>
    <t>SIKORY-BARTKOWIĘTA</t>
  </si>
  <si>
    <t>SIKORY-BARTYCZKI</t>
  </si>
  <si>
    <t>SIKORY-JANOWIĘTA</t>
  </si>
  <si>
    <t>SIKORY-PAWŁOWIĘTA</t>
  </si>
  <si>
    <t>SIKORY-PIOTROWIĘTA</t>
  </si>
  <si>
    <t>SIKORY-TOMKOWIĘTA</t>
  </si>
  <si>
    <t>SIKORY-WOJCIECHOWIĘTA</t>
  </si>
  <si>
    <t>STARE GARBOWO</t>
  </si>
  <si>
    <t>STARE WNORY</t>
  </si>
  <si>
    <t>STYPUŁKI-BORKI</t>
  </si>
  <si>
    <t>STYPUŁKI-SZYMANY</t>
  </si>
  <si>
    <t>STYPUŁKI-ŚWIĘCHY</t>
  </si>
  <si>
    <t>WNORY-KUŻELE</t>
  </si>
  <si>
    <t>WNORY-WANDY</t>
  </si>
  <si>
    <t>ZALESIE ŁABĘDZKIE</t>
  </si>
  <si>
    <t>CHOJANE-BĄKI</t>
  </si>
  <si>
    <t>PODLASKIEWYSOKOMAZOWIECKIKULESZE KOŚCIELNE</t>
  </si>
  <si>
    <t>CHOJANE-GORCZANY</t>
  </si>
  <si>
    <t>CHOJANE-PAWŁOWIĘTA</t>
  </si>
  <si>
    <t>CHOJANE-PIECKI</t>
  </si>
  <si>
    <t>CHOJANE-SIEROCIĘTA</t>
  </si>
  <si>
    <t>CHOJANE-STANKOWIĘTA</t>
  </si>
  <si>
    <t>CZARNOWO-BIKI</t>
  </si>
  <si>
    <t>FASZCZE</t>
  </si>
  <si>
    <t>GOŁASZE MOŚCICKIE</t>
  </si>
  <si>
    <t>GOŁASZE-DĄB</t>
  </si>
  <si>
    <t>GRODZKIE SZCZEPANOWIĘTA</t>
  </si>
  <si>
    <t>KALINOWO-SOLKI</t>
  </si>
  <si>
    <t>KULESZE PODLIPNE</t>
  </si>
  <si>
    <t>KULESZE-LITEWKA</t>
  </si>
  <si>
    <t>KULESZE-PODAWCE</t>
  </si>
  <si>
    <t>LEŚNIEWO-NIEDŹWIEDŹ</t>
  </si>
  <si>
    <t>NIZIOŁKI-DOBKI</t>
  </si>
  <si>
    <t>NOWE GRODZKIE</t>
  </si>
  <si>
    <t>NOWE KALINOWO</t>
  </si>
  <si>
    <t>NOWE WYKNO</t>
  </si>
  <si>
    <t>STARA LITWA</t>
  </si>
  <si>
    <t>STARE GRODZKIE</t>
  </si>
  <si>
    <t>STARE KALINOWO</t>
  </si>
  <si>
    <t>STARE NIZIOŁKI</t>
  </si>
  <si>
    <t>STARE WYKNO</t>
  </si>
  <si>
    <t>STYPUŁKI-GIEMZINO</t>
  </si>
  <si>
    <t>TYBORY USZYŃSKIE</t>
  </si>
  <si>
    <t>WNORY-PAŻOCHY</t>
  </si>
  <si>
    <t>WNORY-WIECHY</t>
  </si>
  <si>
    <t>WNORY-WYPYCHY</t>
  </si>
  <si>
    <t>HODYSZEWO</t>
  </si>
  <si>
    <t>PODLASKIEWYSOKOMAZOWIECKINOWE PIEKUTY</t>
  </si>
  <si>
    <t>JABŁOŃ KOŚCIELNA</t>
  </si>
  <si>
    <t>JABŁOŃ-DĄBROWA</t>
  </si>
  <si>
    <t>JABŁOŃ-DOBKI</t>
  </si>
  <si>
    <t>JABŁOŃ-JANKOWCE</t>
  </si>
  <si>
    <t>JABŁOŃ-MARKOWIĘTA</t>
  </si>
  <si>
    <t>JABŁOŃ-PIOTROWCE</t>
  </si>
  <si>
    <t>JABŁOŃ-SPAŁY</t>
  </si>
  <si>
    <t>JABŁOŃ-ŚLIWOWO</t>
  </si>
  <si>
    <t>JABŁOŃ-ZAMBROWIZNA</t>
  </si>
  <si>
    <t>JABŁOŃ-ZARZECKIE</t>
  </si>
  <si>
    <t>JOŚKI</t>
  </si>
  <si>
    <t>KOBOSKI</t>
  </si>
  <si>
    <t>KOSTRY-LITWA</t>
  </si>
  <si>
    <t>KOSTRY-NOSKI</t>
  </si>
  <si>
    <t>KRASOWO WIELKIE</t>
  </si>
  <si>
    <t>KRASOWO-CZĘSTKI</t>
  </si>
  <si>
    <t>KRASOWO-SIÓDMAKI</t>
  </si>
  <si>
    <t>KRASOWO-WÓLKA</t>
  </si>
  <si>
    <t>LENDOWO-BUDY</t>
  </si>
  <si>
    <t>ŁOPIENIE-JEŻE</t>
  </si>
  <si>
    <t>ŁOPIENIE-SZELĄGI</t>
  </si>
  <si>
    <t>ŁOPIENIE-ZYSKI</t>
  </si>
  <si>
    <t>MARKOWO-WÓLKA</t>
  </si>
  <si>
    <t>NOWE RZEPKI</t>
  </si>
  <si>
    <t>NOWE ŻOCHY</t>
  </si>
  <si>
    <t>PIEKUTY-URBANY</t>
  </si>
  <si>
    <t>PRUSZANKA MAŁA</t>
  </si>
  <si>
    <t>SKŁODY BOROWE</t>
  </si>
  <si>
    <t>SKŁODY-PRZYRUSY</t>
  </si>
  <si>
    <t>STARE ŻOCHY</t>
  </si>
  <si>
    <t>STOKOWISKO</t>
  </si>
  <si>
    <t>TŁOCZEWO</t>
  </si>
  <si>
    <t>WIERZBOWIZNA</t>
  </si>
  <si>
    <t>BRUSZEWO</t>
  </si>
  <si>
    <t>PODLASKIEWYSOKOMAZOWIECKISOKOŁY</t>
  </si>
  <si>
    <t>BRUSZEWO-BORKOWIZNA</t>
  </si>
  <si>
    <t>CHOMICE</t>
  </si>
  <si>
    <t>DRĄGI</t>
  </si>
  <si>
    <t>DWORAKI-PIKATY</t>
  </si>
  <si>
    <t>DWORAKI-STAŚKI</t>
  </si>
  <si>
    <t>IDŹKI MŁYNOWSKIE</t>
  </si>
  <si>
    <t>IDŹKI ŚREDNIE</t>
  </si>
  <si>
    <t>IDŹKI-WYKNO</t>
  </si>
  <si>
    <t>JABŁONOWO-KĄTY</t>
  </si>
  <si>
    <t>JABŁONOWO-WYPYCHY</t>
  </si>
  <si>
    <t>JAMIOŁKI-GODZIEBY</t>
  </si>
  <si>
    <t>JAMIOŁKI-KOWALE</t>
  </si>
  <si>
    <t>JAMIOŁKI-PIOTROWIĘTA</t>
  </si>
  <si>
    <t>JAMIOŁKI-ŚWIETLIKI</t>
  </si>
  <si>
    <t>JEŃKI</t>
  </si>
  <si>
    <t>KOLEJOWA</t>
  </si>
  <si>
    <t>KOWALEWSZCZYZNA</t>
  </si>
  <si>
    <t>KOWALEWSZCZYZNA-FOLWARK</t>
  </si>
  <si>
    <t>KRUSZEWO-BRODOWO</t>
  </si>
  <si>
    <t>KRUSZEWO-GŁĄBY</t>
  </si>
  <si>
    <t>KRUSZEWO-WYPYCHY</t>
  </si>
  <si>
    <t>KRZYŻEWO</t>
  </si>
  <si>
    <t>MOJSIKI</t>
  </si>
  <si>
    <t>NOSKI ŚNIETNE</t>
  </si>
  <si>
    <t>PERKI-BUJENKI</t>
  </si>
  <si>
    <t>PERKI-FRANKI</t>
  </si>
  <si>
    <t>PERKI-KARPIE</t>
  </si>
  <si>
    <t>PERKI-LACHY</t>
  </si>
  <si>
    <t>PERKI-MAZOWSZE</t>
  </si>
  <si>
    <t>PERKI-WYPYCHY</t>
  </si>
  <si>
    <t>PĘZY</t>
  </si>
  <si>
    <t>POROŚL-KIJE</t>
  </si>
  <si>
    <t>ROSZKI LEŚNE</t>
  </si>
  <si>
    <t>ROSZKI-CHRZCZONY</t>
  </si>
  <si>
    <t>ROSZKI-SĄCZKI</t>
  </si>
  <si>
    <t>ROSZKI-ZIEMAKI</t>
  </si>
  <si>
    <t>RZĄCE</t>
  </si>
  <si>
    <t>STARE RACIBORY</t>
  </si>
  <si>
    <t>STARE TRUSKOLASY</t>
  </si>
  <si>
    <t>TRUSKOLASY-LACHY</t>
  </si>
  <si>
    <t>TRUSKOLASY-NIWISKO</t>
  </si>
  <si>
    <t>TRUSKOLASY-OLSZYNA</t>
  </si>
  <si>
    <t>TRUSKOLASY-WOLA</t>
  </si>
  <si>
    <t>DĄBROWA-BYBYTKI</t>
  </si>
  <si>
    <t>PODLASKIEWYSOKOMAZOWIECKISZEPIETOWO</t>
  </si>
  <si>
    <t>DĄBROWA-DOŁĘGI</t>
  </si>
  <si>
    <t>DĄBROWA-GOGOLE</t>
  </si>
  <si>
    <t>DĄBROWA-KASKI</t>
  </si>
  <si>
    <t>DĄBROWA-ŁAZY</t>
  </si>
  <si>
    <t>DĄBROWA-MOCZYDŁY</t>
  </si>
  <si>
    <t>DĄBROWA-TWORKI</t>
  </si>
  <si>
    <t>DĄBROWA-WILKI</t>
  </si>
  <si>
    <t>DĄBROWA-ZABŁOTNE</t>
  </si>
  <si>
    <t>DĄBRÓWKA KOŚCIELNA</t>
  </si>
  <si>
    <t>JABŁOŃ-KIKOLSKIE</t>
  </si>
  <si>
    <t>JABŁOŃ-SAMSONY</t>
  </si>
  <si>
    <t>KAMIEŃ-RUPIE</t>
  </si>
  <si>
    <t>MOCZYDŁY-JAKUBOWIĘTA</t>
  </si>
  <si>
    <t>MOCZYDŁY-STANISŁAWOWIĘTA</t>
  </si>
  <si>
    <t>NOWE GIERAŁTY</t>
  </si>
  <si>
    <t>NOWE SZEPIETOWO PODLEŚNE</t>
  </si>
  <si>
    <t>NOWE WARELE</t>
  </si>
  <si>
    <t>PUŁAZIE-ŚWIERŻE</t>
  </si>
  <si>
    <t>STARE GIERAŁTY</t>
  </si>
  <si>
    <t>STAWIEREJE PODLEŚNE</t>
  </si>
  <si>
    <t>STAWIEREJE-MICHAŁOWIĘTA</t>
  </si>
  <si>
    <t>SZEPIETOWO PODLEŚNE</t>
  </si>
  <si>
    <t>SZEPIETOWO-JANÓWKA</t>
  </si>
  <si>
    <t>SZEPIETOWO-WAWRZYŃCE</t>
  </si>
  <si>
    <t>SZEPIETOWO-ŻAKI</t>
  </si>
  <si>
    <t>SZYMBORY-ANDRZEJOWIĘTA</t>
  </si>
  <si>
    <t>SZYMBORY-JAKUBOWIĘTA</t>
  </si>
  <si>
    <t>SZYMBORY-WŁODKI</t>
  </si>
  <si>
    <t>ŚREDNICA-JAKUBOWIĘTA</t>
  </si>
  <si>
    <t>ŚREDNICA-MAĆKOWIĘTA</t>
  </si>
  <si>
    <t>ŚREDNICA-PAWŁOWIĘTA</t>
  </si>
  <si>
    <t>WARELE-FILIPOWICZE</t>
  </si>
  <si>
    <t>WŁOSTY-OLSZANKA</t>
  </si>
  <si>
    <t>WOJNY-IZDEBNIK</t>
  </si>
  <si>
    <t>WOJNY-KRUPY</t>
  </si>
  <si>
    <t>WOJNY-PIECKI</t>
  </si>
  <si>
    <t>WOJNY-PIETRASZE</t>
  </si>
  <si>
    <t>WOJNY-POGORZEL</t>
  </si>
  <si>
    <t>WOJNY-SZUBY SZLACHECKIE</t>
  </si>
  <si>
    <t>WOJNY-SZUBY WŁOŚCIAŃSKIE</t>
  </si>
  <si>
    <t>WOJNY-WAWRZYŃCE</t>
  </si>
  <si>
    <t>WYLINY-RUŚ</t>
  </si>
  <si>
    <t>WYSZONKI-POSELE</t>
  </si>
  <si>
    <t>PODLASKIEWYSOKOMAZOWIECKIWYSOKIE MAZOWIECKIE</t>
  </si>
  <si>
    <t>PODLASKIEWYSOKOMAZOWIECKIWYSOKIE MAZOWIECKIE (WIEJSKA)</t>
  </si>
  <si>
    <t>BRZÓSKI BRZEZIŃSKIE</t>
  </si>
  <si>
    <t>BRZÓSKI STARE</t>
  </si>
  <si>
    <t>BRZÓSKI-FALKI</t>
  </si>
  <si>
    <t>BRZÓSKI-GROMKI</t>
  </si>
  <si>
    <t>BRZÓSKI-MARKOWIZNA</t>
  </si>
  <si>
    <t>BRZÓSKI-TATARY</t>
  </si>
  <si>
    <t>BUCZYNO-MIKOSY</t>
  </si>
  <si>
    <t>BUJNY-BISZEWO</t>
  </si>
  <si>
    <t>DĄBROWA-DZIĘCIEL</t>
  </si>
  <si>
    <t>GOŁASZE-GÓRKI</t>
  </si>
  <si>
    <t>GOŁASZE-PUSZCZA</t>
  </si>
  <si>
    <t>JABŁONKA KOŚCIELNA</t>
  </si>
  <si>
    <t>JABŁONKA-ŚWIERCZEWO</t>
  </si>
  <si>
    <t>JABŁOŃ-RYKACZE</t>
  </si>
  <si>
    <t>JABŁOŃ-USZYŃSKIE</t>
  </si>
  <si>
    <t>KALINOWO-CZOSNOWO</t>
  </si>
  <si>
    <t>MIODUSY WIELKIE</t>
  </si>
  <si>
    <t>MIODUSY-LITWA</t>
  </si>
  <si>
    <t>MIODUSY-STASIOWIĘTA</t>
  </si>
  <si>
    <t>MIODUSY-STOK</t>
  </si>
  <si>
    <t>MYSTKI-RZYM</t>
  </si>
  <si>
    <t>NOWA RUŚ</t>
  </si>
  <si>
    <t>NOWE OSIPY</t>
  </si>
  <si>
    <t>OSIPY-KOLONIA</t>
  </si>
  <si>
    <t>OSIPY-LEPERTOWIZNA</t>
  </si>
  <si>
    <t>OSIPY-WANDZIN</t>
  </si>
  <si>
    <t>OSIPY-WYDZIORY DRUGIE</t>
  </si>
  <si>
    <t>OSIPY-WYDZIORY PIERWSZE</t>
  </si>
  <si>
    <t>OSIPY-ZAKRZEWIZNA</t>
  </si>
  <si>
    <t>RĘBISZEWO-STUDZIANKI</t>
  </si>
  <si>
    <t>SOKOŁY-JAŹWINY</t>
  </si>
  <si>
    <t>STARA RUŚ</t>
  </si>
  <si>
    <t>STARE OSIPY</t>
  </si>
  <si>
    <t>ŚWIĘCK WIELKI</t>
  </si>
  <si>
    <t>ŚWIĘCK-NOWINY</t>
  </si>
  <si>
    <t>TRZECINY</t>
  </si>
  <si>
    <t>TYBORY-JEZIERNIA</t>
  </si>
  <si>
    <t>TYBORY-KAMIANKA</t>
  </si>
  <si>
    <t>TYBORY-MISZTALE</t>
  </si>
  <si>
    <t>TYBORY-OLSZEWO</t>
  </si>
  <si>
    <t>TYBORY-TRZCIANKA</t>
  </si>
  <si>
    <t>TYBORY-WÓLKA</t>
  </si>
  <si>
    <t>TYBORY-ŻOCHY</t>
  </si>
  <si>
    <t>WIŚNIÓWEK-KOLONIA</t>
  </si>
  <si>
    <t>WÓLKA DUŻA</t>
  </si>
  <si>
    <t>ZAWROCIE-NOWINY</t>
  </si>
  <si>
    <t>CHOLEWY-KOŁOMYJA</t>
  </si>
  <si>
    <t>PODLASKIEZAMBROWSKIKOŁAKI KOŚCIELNE</t>
  </si>
  <si>
    <t>CZACHY-KOŁAKI</t>
  </si>
  <si>
    <t>CZARNOWO-DĄB</t>
  </si>
  <si>
    <t>CZARNOWO-UNDY</t>
  </si>
  <si>
    <t>CZOSAKI-DĄB</t>
  </si>
  <si>
    <t>ĆWIKŁY-KRAJEWO</t>
  </si>
  <si>
    <t>ĆWIKŁY-RUPIE</t>
  </si>
  <si>
    <t>GŁODOWO-DĄB</t>
  </si>
  <si>
    <t>GOSIE DUŻE</t>
  </si>
  <si>
    <t>GOSIE MAŁE</t>
  </si>
  <si>
    <t>GUNIE-OSTRÓW</t>
  </si>
  <si>
    <t>KOSSAKI BOROWE</t>
  </si>
  <si>
    <t>KRUSZE-ŁUBNICE</t>
  </si>
  <si>
    <t>ŁĘTOWO-DĄB</t>
  </si>
  <si>
    <t>ŁUBNICE-KRUSZE</t>
  </si>
  <si>
    <t>PODŁATKI DUŻE</t>
  </si>
  <si>
    <t>PODŁATKI MAŁE</t>
  </si>
  <si>
    <t>RĘBISZEWO-ZEGADŁY</t>
  </si>
  <si>
    <t>SANIE-DĄB</t>
  </si>
  <si>
    <t>WIŚNIÓWEK-WERTYCE</t>
  </si>
  <si>
    <t>WRÓBLE-ARCISZEWO</t>
  </si>
  <si>
    <t>ZANIE-LEŚNICA</t>
  </si>
  <si>
    <t>CZOCHANIE-GÓRA</t>
  </si>
  <si>
    <t>PODLASKIEZAMBROWSKIRUTKI</t>
  </si>
  <si>
    <t>DOBROCHY</t>
  </si>
  <si>
    <t>DUCHNY-WIELUNY</t>
  </si>
  <si>
    <t>GÓRSKIE PONIKŁY-STOK</t>
  </si>
  <si>
    <t>GRĄDY-WONIECKO</t>
  </si>
  <si>
    <t>GRONOSTAJE-PUSZCZA</t>
  </si>
  <si>
    <t>JAWORY-KLEPACZE</t>
  </si>
  <si>
    <t>KALINÓWKA-BASIE</t>
  </si>
  <si>
    <t>KALINÓWKA-BYSTRY</t>
  </si>
  <si>
    <t>KALINÓWKA-WIELOBORY</t>
  </si>
  <si>
    <t>KAŁĘCZYN-WALOCHY</t>
  </si>
  <si>
    <t>KOŁOMYJA</t>
  </si>
  <si>
    <t>KOŁOMYJKA</t>
  </si>
  <si>
    <t>KOSSAKI NADBIELNE</t>
  </si>
  <si>
    <t>KOSSAKI-FALKI</t>
  </si>
  <si>
    <t>KOSSAKI-OSTATKI</t>
  </si>
  <si>
    <t>MODZELE-GÓRKI</t>
  </si>
  <si>
    <t>NOWE ZAMBRZYCE</t>
  </si>
  <si>
    <t>OLSZEWO-PRZYBOROWO</t>
  </si>
  <si>
    <t>OŻARKI-OLSZANKA</t>
  </si>
  <si>
    <t>OŻARY WIELKIE</t>
  </si>
  <si>
    <t>PĘSY-LIPNO</t>
  </si>
  <si>
    <t>PRUSZKI WIELKIE</t>
  </si>
  <si>
    <t>RUTKI-JATKI</t>
  </si>
  <si>
    <t>RUTKI-KOSSAKI</t>
  </si>
  <si>
    <t>RUTKI-NOWINY</t>
  </si>
  <si>
    <t>RUTKI-TARTAK NOWY</t>
  </si>
  <si>
    <t>STARE ZAMBRZYCE</t>
  </si>
  <si>
    <t>SZLASY-LIPNO</t>
  </si>
  <si>
    <t>SZLASY-ŁOPIENITE</t>
  </si>
  <si>
    <t>SZLASY-MIESZKI</t>
  </si>
  <si>
    <t>ŚLIWOWO-ŁOPIENITE</t>
  </si>
  <si>
    <t>ŚWIĄTKI-WIERCICE</t>
  </si>
  <si>
    <t>WALOCHY-MOŃKI</t>
  </si>
  <si>
    <t>WYBRANY</t>
  </si>
  <si>
    <t>ZAMBRZYCE-JANKOWO</t>
  </si>
  <si>
    <t>ZAMBRZYCE-KAPUSTY</t>
  </si>
  <si>
    <t>ZAMBRZYCE-KRÓLE</t>
  </si>
  <si>
    <t>ZAMBRZYCE-PLEWKI</t>
  </si>
  <si>
    <t>GŁĘBOCZ WIELKI</t>
  </si>
  <si>
    <t>PODLASKIEZAMBROWSKISZUMOWO</t>
  </si>
  <si>
    <t>JARZĘBIE</t>
  </si>
  <si>
    <t>KACZYNEK</t>
  </si>
  <si>
    <t>KRAJEWO-BUDZIŁY</t>
  </si>
  <si>
    <t>ŁĘTOWNICA</t>
  </si>
  <si>
    <t>NOWE SZUMOWO</t>
  </si>
  <si>
    <t>OSTROŻNE</t>
  </si>
  <si>
    <t>PAPROĆ DUŻA</t>
  </si>
  <si>
    <t>PAPROĆ MAŁA</t>
  </si>
  <si>
    <t>PĘCHRATKA POLSKA</t>
  </si>
  <si>
    <t>RADWANY-ZAORZE</t>
  </si>
  <si>
    <t>RYNOŁTY</t>
  </si>
  <si>
    <t>SREBRNY BOREK</t>
  </si>
  <si>
    <t>WYSZOMIERZ WIELKI</t>
  </si>
  <si>
    <t>ZARĘBY-JARTUZY</t>
  </si>
  <si>
    <t>ŻABIKOWO PRYWATNE</t>
  </si>
  <si>
    <t>ŻABIKOWO RZĄDOWE</t>
  </si>
  <si>
    <t>PODLASKIEZAMBROWSKIZAMBRÓW</t>
  </si>
  <si>
    <t>BACZE MOKRE</t>
  </si>
  <si>
    <t>PODLASKIEZAMBROWSKIZAMBRÓW (WIEJSKA)</t>
  </si>
  <si>
    <t>BORUTY-GOSKI</t>
  </si>
  <si>
    <t>BRAJCZEWO-SIERZPUTY</t>
  </si>
  <si>
    <t>CHMIELE-POGORZELE</t>
  </si>
  <si>
    <t>CIECIORKI</t>
  </si>
  <si>
    <t>CZARTOSY</t>
  </si>
  <si>
    <t>CZERWONY BÓR</t>
  </si>
  <si>
    <t>DĄBKI-ŁĘTOWNICA</t>
  </si>
  <si>
    <t>DŁUGOBÓRZ DRUGI</t>
  </si>
  <si>
    <t>DŁUGOBÓRZ PIERWSZY</t>
  </si>
  <si>
    <t>GARDLIN</t>
  </si>
  <si>
    <t>GOSKI DUŻE</t>
  </si>
  <si>
    <t>GOSKI-PEŁKI</t>
  </si>
  <si>
    <t>GROCHY-ŁĘTOWNICA</t>
  </si>
  <si>
    <t>GROCHY-POGORZELE</t>
  </si>
  <si>
    <t>KLIMASZE</t>
  </si>
  <si>
    <t>KONOPKI-JABŁOŃ</t>
  </si>
  <si>
    <t>KONOPKI-JAŁBRZYKÓW STOK</t>
  </si>
  <si>
    <t>KOZIKI-JAŁBRZYKÓW STOK</t>
  </si>
  <si>
    <t>KRAJEWO BIAŁE</t>
  </si>
  <si>
    <t>KRAJEWO BOROWE</t>
  </si>
  <si>
    <t>KRAJEWO-ĆWIKŁY</t>
  </si>
  <si>
    <t>KRAJEWO-KORYTKI</t>
  </si>
  <si>
    <t>KRAJEWO-ŁĘTOWO</t>
  </si>
  <si>
    <t>ŁADY POLNE</t>
  </si>
  <si>
    <t>ŁADY-BOROWE</t>
  </si>
  <si>
    <t>ŁOSIE-DOŁĘGI</t>
  </si>
  <si>
    <t>NAGÓRKI-JABŁOŃ</t>
  </si>
  <si>
    <t>NOWE WIERZBOWO</t>
  </si>
  <si>
    <t>NOWE ZAKRZEWO</t>
  </si>
  <si>
    <t>NOWY LASKOWIEC</t>
  </si>
  <si>
    <t>NOWY SKARŻYN</t>
  </si>
  <si>
    <t>POLKI-TEKLIN</t>
  </si>
  <si>
    <t>PORYTE-JABŁOŃ</t>
  </si>
  <si>
    <t>PRZEŹDZIECKO-DROGOSZEWO</t>
  </si>
  <si>
    <t>PRZEŹDZIECKO-MROCZKI</t>
  </si>
  <si>
    <t>PSTRĄGI-GNIEWOTY</t>
  </si>
  <si>
    <t>RYKACZE</t>
  </si>
  <si>
    <t>SĘDZIWUJE</t>
  </si>
  <si>
    <t>STARE KRAJEWO</t>
  </si>
  <si>
    <t>STARE WĄDOŁKI</t>
  </si>
  <si>
    <t>STARE ZAKRZEWO</t>
  </si>
  <si>
    <t>STARY LASKOWIEC</t>
  </si>
  <si>
    <t>STARY SKARŻYN</t>
  </si>
  <si>
    <t>SZELIGI-KOLONIA</t>
  </si>
  <si>
    <t>SZELIGI-LEŚNICA</t>
  </si>
  <si>
    <t>ŚLEDZIE</t>
  </si>
  <si>
    <t>TABĘDZ</t>
  </si>
  <si>
    <t>TARNOWO-GOSKI</t>
  </si>
  <si>
    <t>WĄDOŁKI-BOROWE</t>
  </si>
  <si>
    <t>WĄDOŁKI-BUĆKI</t>
  </si>
  <si>
    <t>WDZIĘKOŃ DRUGI</t>
  </si>
  <si>
    <t>WDZIĘKOŃ PIERWSZY</t>
  </si>
  <si>
    <t>WIERZBOWO-WIEŚ</t>
  </si>
  <si>
    <t>WOLA ZAMBROWSKA</t>
  </si>
  <si>
    <t>WOLA ZAMBRZYCKA</t>
  </si>
  <si>
    <t>ZAGROBY-ŁĘTOWNICA</t>
  </si>
  <si>
    <t>ZAGROBY-ZAKRZEWO</t>
  </si>
  <si>
    <t>ZARĘBY-GRZYMAŁY</t>
  </si>
  <si>
    <t>ZARĘBY-KRAMKI</t>
  </si>
  <si>
    <t>ZARĘBY-KROMKI</t>
  </si>
  <si>
    <t>ZARĘBY-KRZTĘKI</t>
  </si>
  <si>
    <t>ZARĘBY-ŚWIEŻKI</t>
  </si>
  <si>
    <t>ZBRZEŻNICA</t>
  </si>
  <si>
    <t>POMORSKIEBYTOWSKIBORZYTUCHOM</t>
  </si>
  <si>
    <t>CHOTKOWO</t>
  </si>
  <si>
    <t>KAMIEŃC</t>
  </si>
  <si>
    <t>KROSNOWO</t>
  </si>
  <si>
    <t>NIEDARZYNO</t>
  </si>
  <si>
    <t>OSIECZKI</t>
  </si>
  <si>
    <t>OSIEKI</t>
  </si>
  <si>
    <t>RYCZYN</t>
  </si>
  <si>
    <t>STRUSZEWO</t>
  </si>
  <si>
    <t>BORY</t>
  </si>
  <si>
    <t>POMORSKIEBYTOWSKIBYTÓW</t>
  </si>
  <si>
    <t>BRYNKI REKOWSKIE</t>
  </si>
  <si>
    <t>MĄDRZECHOWO</t>
  </si>
  <si>
    <t>MOKRZYN</t>
  </si>
  <si>
    <t>NIECZULICE</t>
  </si>
  <si>
    <t>NIEZABYSZEWO</t>
  </si>
  <si>
    <t>PŁOTOWO</t>
  </si>
  <si>
    <t>POMYSK MAŁY</t>
  </si>
  <si>
    <t>POMYSK WIELKI</t>
  </si>
  <si>
    <t>POMYSKI MŁYN</t>
  </si>
  <si>
    <t>PÓŁCZYNEK</t>
  </si>
  <si>
    <t>PRZYBORZYCE</t>
  </si>
  <si>
    <t>PUSTKOWIE REKOWSKIE (PRZ</t>
  </si>
  <si>
    <t>PYSZNO</t>
  </si>
  <si>
    <t>RZEPNICA</t>
  </si>
  <si>
    <t>SIERZENKO</t>
  </si>
  <si>
    <t>SIERZNO</t>
  </si>
  <si>
    <t>SZARZYN</t>
  </si>
  <si>
    <t>ŚWIERKÓWKO</t>
  </si>
  <si>
    <t>UDORPIE</t>
  </si>
  <si>
    <t>ZĄBINOWICE</t>
  </si>
  <si>
    <t>ZBYSŁAW</t>
  </si>
  <si>
    <t>BOCHOWO</t>
  </si>
  <si>
    <t>POMORSKIEBYTOWSKICZARNA DĄBRÓWKA</t>
  </si>
  <si>
    <t>BOCHÓWKO</t>
  </si>
  <si>
    <t>DRĄŻKOWO</t>
  </si>
  <si>
    <t>DWÓR ROKICKI</t>
  </si>
  <si>
    <t>FLISÓW</t>
  </si>
  <si>
    <t>GLIŚNICA</t>
  </si>
  <si>
    <t>JASZEWO</t>
  </si>
  <si>
    <t>JERZKOWICE</t>
  </si>
  <si>
    <t>KARTKOWO</t>
  </si>
  <si>
    <t>KARWNO</t>
  </si>
  <si>
    <t>KLESZCZYNIEC</t>
  </si>
  <si>
    <t>KŁOSY</t>
  </si>
  <si>
    <t>KOTUSZEWO</t>
  </si>
  <si>
    <t>LIPIENIEC</t>
  </si>
  <si>
    <t>ŁUPAWSKO</t>
  </si>
  <si>
    <t>MIKOROWO</t>
  </si>
  <si>
    <t>MYDLITA</t>
  </si>
  <si>
    <t>NOWE KARWNO</t>
  </si>
  <si>
    <t>NOŻYNKO</t>
  </si>
  <si>
    <t>NOŻYNO</t>
  </si>
  <si>
    <t>OSOWSKIE</t>
  </si>
  <si>
    <t>OSÓWKO</t>
  </si>
  <si>
    <t>OTNOGA</t>
  </si>
  <si>
    <t>PODKOMORKI</t>
  </si>
  <si>
    <t>PODKOMORZYCE</t>
  </si>
  <si>
    <t>POŁUPINO</t>
  </si>
  <si>
    <t>ROKITY</t>
  </si>
  <si>
    <t>SIEROMINO</t>
  </si>
  <si>
    <t>SKOTAWSKO</t>
  </si>
  <si>
    <t>ŚWIĘCHOWO</t>
  </si>
  <si>
    <t>UNICHOWO</t>
  </si>
  <si>
    <t>WARGOWO</t>
  </si>
  <si>
    <t>WARGÓWKO</t>
  </si>
  <si>
    <t>ZAWIAT</t>
  </si>
  <si>
    <t>BARKOCIN</t>
  </si>
  <si>
    <t>POMORSKIEBYTOWSKIKOŁCZYGŁOWY</t>
  </si>
  <si>
    <t>BARNOWO</t>
  </si>
  <si>
    <t>DARŻKOWO</t>
  </si>
  <si>
    <t>DOBOJEWO</t>
  </si>
  <si>
    <t>GAŁĄŹNIA MAŁA</t>
  </si>
  <si>
    <t>GAŁĄŹNIA WIELKA</t>
  </si>
  <si>
    <t>GĘŚLICE</t>
  </si>
  <si>
    <t>GRĘPNO</t>
  </si>
  <si>
    <t>JEZIERZE</t>
  </si>
  <si>
    <t>KOŁCZYGŁÓWKI</t>
  </si>
  <si>
    <t>ŁOBZOWO</t>
  </si>
  <si>
    <t>MIŁOBĄDZ</t>
  </si>
  <si>
    <t>PUSTKA</t>
  </si>
  <si>
    <t>RADUSZ</t>
  </si>
  <si>
    <t>ROKLEWO</t>
  </si>
  <si>
    <t>ŚWIELUBIE</t>
  </si>
  <si>
    <t>WĄDÓŁ</t>
  </si>
  <si>
    <t>WIERSZYNO</t>
  </si>
  <si>
    <t>WITANOWO</t>
  </si>
  <si>
    <t>POMORSKIEBYTOWSKILIPNICA</t>
  </si>
  <si>
    <t>BORZYSZKOWY</t>
  </si>
  <si>
    <t>BRZEŹNO SZLACHECKIE</t>
  </si>
  <si>
    <t>BRZÓSK</t>
  </si>
  <si>
    <t>DAMPEL</t>
  </si>
  <si>
    <t>DOLNE OSTROWITE</t>
  </si>
  <si>
    <t>GLIŚNO WIELKIE</t>
  </si>
  <si>
    <t>HAMER-MŁYN</t>
  </si>
  <si>
    <t>HOLANDIA</t>
  </si>
  <si>
    <t>JERUZALEM</t>
  </si>
  <si>
    <t>KARCZ</t>
  </si>
  <si>
    <t>KIEDROWICE</t>
  </si>
  <si>
    <t>KLAKLEWO</t>
  </si>
  <si>
    <t>KLASZTOR</t>
  </si>
  <si>
    <t>KLEWISKA</t>
  </si>
  <si>
    <t>KŁONECZNICA</t>
  </si>
  <si>
    <t>KOBYLE GÓRY</t>
  </si>
  <si>
    <t>KOCIEŁ</t>
  </si>
  <si>
    <t>ŁĄCKI MŁYN</t>
  </si>
  <si>
    <t>MIELONEK</t>
  </si>
  <si>
    <t>MODRZEJEWO</t>
  </si>
  <si>
    <t>MODZIEL</t>
  </si>
  <si>
    <t>MOGIEL</t>
  </si>
  <si>
    <t>NOWE BRZEŹNO</t>
  </si>
  <si>
    <t>OSOWO DUŻE</t>
  </si>
  <si>
    <t>OSÓWEK (OS.)</t>
  </si>
  <si>
    <t>OSUSZNICA</t>
  </si>
  <si>
    <t>OWSNE OSTROWY</t>
  </si>
  <si>
    <t>PRĄDZONA</t>
  </si>
  <si>
    <t>PTASZEWO</t>
  </si>
  <si>
    <t>ROKITNIKI</t>
  </si>
  <si>
    <t>RUCOWE LASY</t>
  </si>
  <si>
    <t>SĄTOCZNO</t>
  </si>
  <si>
    <t>SIERZYWK</t>
  </si>
  <si>
    <t>SKRYTE</t>
  </si>
  <si>
    <t>SMOŁDZINY</t>
  </si>
  <si>
    <t>STARY MOST</t>
  </si>
  <si>
    <t>STOLTMANY</t>
  </si>
  <si>
    <t>SZPRĘGELÓWKA</t>
  </si>
  <si>
    <t>TEBOWIZNA</t>
  </si>
  <si>
    <t>TRZEBIELSK</t>
  </si>
  <si>
    <t>UPIŁKA</t>
  </si>
  <si>
    <t>WIECZYWNO</t>
  </si>
  <si>
    <t>WIERZCHOCINA</t>
  </si>
  <si>
    <t>WOJSK</t>
  </si>
  <si>
    <t>ZAPCEŃ</t>
  </si>
  <si>
    <t>POMORSKIEBYTOWSKIMIASTKO</t>
  </si>
  <si>
    <t>BOBIĘCINO</t>
  </si>
  <si>
    <t>BORZYKOWO</t>
  </si>
  <si>
    <t>CICHOLAS</t>
  </si>
  <si>
    <t>CIESZANOWO</t>
  </si>
  <si>
    <t>CZARNICA</t>
  </si>
  <si>
    <t>DOLSKO</t>
  </si>
  <si>
    <t>DRETYNEK</t>
  </si>
  <si>
    <t>DRETYŃ</t>
  </si>
  <si>
    <t>GOŁĘBSKO</t>
  </si>
  <si>
    <t>GOMOLE</t>
  </si>
  <si>
    <t>GOŚCIMIERZ</t>
  </si>
  <si>
    <t>GRĄDZIEŃ</t>
  </si>
  <si>
    <t>JEŻEWSKO</t>
  </si>
  <si>
    <t>KAMNICA</t>
  </si>
  <si>
    <t>KAWCZE</t>
  </si>
  <si>
    <t>KAWCZYN</t>
  </si>
  <si>
    <t>KLEWNO</t>
  </si>
  <si>
    <t>KRZESZEWO</t>
  </si>
  <si>
    <t>KWISNO</t>
  </si>
  <si>
    <t>LIPCZYNO</t>
  </si>
  <si>
    <t>LUBKOWO</t>
  </si>
  <si>
    <t>ŁODZIERZ</t>
  </si>
  <si>
    <t>MALĘCINO</t>
  </si>
  <si>
    <t>MĘCINY</t>
  </si>
  <si>
    <t>OKUNINO</t>
  </si>
  <si>
    <t>PIASZCZYNA</t>
  </si>
  <si>
    <t>POŻYCZKI</t>
  </si>
  <si>
    <t>PRZERADZ</t>
  </si>
  <si>
    <t>PRZĘSIN</t>
  </si>
  <si>
    <t>SŁOSINKO</t>
  </si>
  <si>
    <t>SZYDLICE</t>
  </si>
  <si>
    <t>ŚWIERZENKO</t>
  </si>
  <si>
    <t>ŚWIESZYNKO</t>
  </si>
  <si>
    <t>TOCZEŃ</t>
  </si>
  <si>
    <t>TRZCINNO</t>
  </si>
  <si>
    <t>TRZEBIESZYNO</t>
  </si>
  <si>
    <t>WĘGORZYNKO</t>
  </si>
  <si>
    <t>WIATROŁOM</t>
  </si>
  <si>
    <t>WOŁCZA MAŁA</t>
  </si>
  <si>
    <t>WOŁCZA WIELKA</t>
  </si>
  <si>
    <t>ZADRY</t>
  </si>
  <si>
    <t>ZNAKOWO</t>
  </si>
  <si>
    <t>POMORSKIEBYTOWSKIPARCHOWO</t>
  </si>
  <si>
    <t>BAWERNICA</t>
  </si>
  <si>
    <t>BYLINA</t>
  </si>
  <si>
    <t>CHOŚNICA</t>
  </si>
  <si>
    <t>GARBACZ</t>
  </si>
  <si>
    <t>GOŁCZEWO</t>
  </si>
  <si>
    <t>GRABOWO PARCHOWSKIE</t>
  </si>
  <si>
    <t>JAMNOWSKI MŁYN</t>
  </si>
  <si>
    <t>NAKLA</t>
  </si>
  <si>
    <t>PARCHOWSKI MŁYN</t>
  </si>
  <si>
    <t>SOSZYCA</t>
  </si>
  <si>
    <t>SYLCZNO</t>
  </si>
  <si>
    <t>WIŚLANY</t>
  </si>
  <si>
    <t>ZIELONY DWÓR</t>
  </si>
  <si>
    <t>ŻUKÓWKO</t>
  </si>
  <si>
    <t>BŁOTOWO</t>
  </si>
  <si>
    <t>POMORSKIEBYTOWSKISTUDZIENICE</t>
  </si>
  <si>
    <t>BUKÓWKI</t>
  </si>
  <si>
    <t>CECHYNY</t>
  </si>
  <si>
    <t>CHABZEWO</t>
  </si>
  <si>
    <t>CZARNA DĄBROWA</t>
  </si>
  <si>
    <t>DZIERŻĄŻNIK</t>
  </si>
  <si>
    <t>JABŁOŃCZ WIELKI</t>
  </si>
  <si>
    <t>KŁĄCZNO</t>
  </si>
  <si>
    <t>LIPUSZEK</t>
  </si>
  <si>
    <t>OCIASKOWO</t>
  </si>
  <si>
    <t>OKUNY</t>
  </si>
  <si>
    <t>OSŁAWA-DĄBROWA</t>
  </si>
  <si>
    <t>OSOWO</t>
  </si>
  <si>
    <t>PÓŁCZENKO</t>
  </si>
  <si>
    <t>PÓŁCZNO</t>
  </si>
  <si>
    <t>PRĄDZONKA</t>
  </si>
  <si>
    <t>RABACINO</t>
  </si>
  <si>
    <t>SKWIERAWY</t>
  </si>
  <si>
    <t>SOMINKI</t>
  </si>
  <si>
    <t>SOMINY</t>
  </si>
  <si>
    <t>POMORSKIEBYTOWSKITRZEBIELINO</t>
  </si>
  <si>
    <t>BOŻANKA</t>
  </si>
  <si>
    <t>BROCZYNA</t>
  </si>
  <si>
    <t>CETYŃ</t>
  </si>
  <si>
    <t>CIEMNICA</t>
  </si>
  <si>
    <t>CZARNKOWO</t>
  </si>
  <si>
    <t>DOLNO</t>
  </si>
  <si>
    <t>GLEWNIK</t>
  </si>
  <si>
    <t>GUMIENIEC</t>
  </si>
  <si>
    <t>MISZEWO</t>
  </si>
  <si>
    <t>MYŚLIMIERZ</t>
  </si>
  <si>
    <t>OBJEZIERZE</t>
  </si>
  <si>
    <t>POBOROWO</t>
  </si>
  <si>
    <t>RADACZEWO</t>
  </si>
  <si>
    <t>STARKOWO</t>
  </si>
  <si>
    <t>STARKÓWKO</t>
  </si>
  <si>
    <t>SUCHORZE</t>
  </si>
  <si>
    <t>SZCZYCIEC</t>
  </si>
  <si>
    <t>TOCZEK</t>
  </si>
  <si>
    <t>ULISZKOWICE</t>
  </si>
  <si>
    <t>ZIELIN</t>
  </si>
  <si>
    <t>ZIELIN GÓRNY</t>
  </si>
  <si>
    <t>POMORSKIEBYTOWSKITUCHOMIE</t>
  </si>
  <si>
    <t>GOŁOGÓRA</t>
  </si>
  <si>
    <t>KRAMARZYNY</t>
  </si>
  <si>
    <t>MASŁOWICE TRZEBIATKOWSKIE</t>
  </si>
  <si>
    <t>MASŁOWICE TUCHOMSKIE</t>
  </si>
  <si>
    <t>MASŁOWICZKI</t>
  </si>
  <si>
    <t>NOWE HUTY</t>
  </si>
  <si>
    <t>PIASZNO</t>
  </si>
  <si>
    <t>PIASZNO MAŁE</t>
  </si>
  <si>
    <t>TĄGOWIE</t>
  </si>
  <si>
    <t>TRZEBIATKOWA</t>
  </si>
  <si>
    <t>TUCHOMKO</t>
  </si>
  <si>
    <t>UCIESZE</t>
  </si>
  <si>
    <t>ZAGONY</t>
  </si>
  <si>
    <t>POMORSKIECHOJNICKIBRUSY</t>
  </si>
  <si>
    <t>ASMUS</t>
  </si>
  <si>
    <t>BLACHOWO</t>
  </si>
  <si>
    <t>BRODA</t>
  </si>
  <si>
    <t>BRUSY-JAGLIE</t>
  </si>
  <si>
    <t>BRUSY-WYBUDOWANIE</t>
  </si>
  <si>
    <t>BYTÓWKO</t>
  </si>
  <si>
    <t>CHŁOPOWY</t>
  </si>
  <si>
    <t>CZAPIEWICE</t>
  </si>
  <si>
    <t>CZAPIEWICE-WYBUDOWANIE</t>
  </si>
  <si>
    <t>CZARNIŻ</t>
  </si>
  <si>
    <t>CZYCZKOWY</t>
  </si>
  <si>
    <t>CZYCZKOWY-WYBUDOWANIE</t>
  </si>
  <si>
    <t>GACNIK</t>
  </si>
  <si>
    <t>GIEŁDON</t>
  </si>
  <si>
    <t>GŁÓWCZEWICE</t>
  </si>
  <si>
    <t>KASZUBA</t>
  </si>
  <si>
    <t>KINICE</t>
  </si>
  <si>
    <t>KOSOBUDY-WYBUDOWANIE</t>
  </si>
  <si>
    <t>KRÓWNIA</t>
  </si>
  <si>
    <t>LAMK</t>
  </si>
  <si>
    <t>LASKA</t>
  </si>
  <si>
    <t>LENDY</t>
  </si>
  <si>
    <t>LEŚNO-WYBUDOWANIE</t>
  </si>
  <si>
    <t>LUBNIA</t>
  </si>
  <si>
    <t>MAŁE CHEŁMY</t>
  </si>
  <si>
    <t>MAŁE GLIŚNO</t>
  </si>
  <si>
    <t>MĘCIKAŁ</t>
  </si>
  <si>
    <t>MĘCIKAŁ-STRUGA</t>
  </si>
  <si>
    <t>OKRĘGLIK</t>
  </si>
  <si>
    <t>ORLIK</t>
  </si>
  <si>
    <t>PARZYN</t>
  </si>
  <si>
    <t>PARZYN-MŁYN</t>
  </si>
  <si>
    <t>PEPLIN</t>
  </si>
  <si>
    <t>ROLBIK</t>
  </si>
  <si>
    <t>SKOSZEWO</t>
  </si>
  <si>
    <t>SPIERWIA</t>
  </si>
  <si>
    <t>SZOTOWA GÓRA</t>
  </si>
  <si>
    <t>WARSZYN</t>
  </si>
  <si>
    <t>WIDNO</t>
  </si>
  <si>
    <t>WIELKIE CHEŁMY</t>
  </si>
  <si>
    <t>WINDORP</t>
  </si>
  <si>
    <t>WYSOKA ZABORSKA</t>
  </si>
  <si>
    <t>ZALESIE-WYBUDOWANIE</t>
  </si>
  <si>
    <t>ZIMNA KAWA</t>
  </si>
  <si>
    <t>POMORSKIECHOJNICKICHOJNICE</t>
  </si>
  <si>
    <t>ANGOWICE</t>
  </si>
  <si>
    <t>POMORSKIECHOJNICKICHOJNICE (WIEJSKA)</t>
  </si>
  <si>
    <t>BACHORZE</t>
  </si>
  <si>
    <t>BORNE</t>
  </si>
  <si>
    <t>CHARZYKOWY</t>
  </si>
  <si>
    <t>CHOCIŃSKI MŁYN</t>
  </si>
  <si>
    <t>CHOJNICZKI</t>
  </si>
  <si>
    <t>COŁDANKI</t>
  </si>
  <si>
    <t>CZARTOŁOMIE</t>
  </si>
  <si>
    <t>DORĘGOWICE</t>
  </si>
  <si>
    <t>DRZEWICZ</t>
  </si>
  <si>
    <t>FUNKA</t>
  </si>
  <si>
    <t>GOCKOWICE</t>
  </si>
  <si>
    <t>JARCEWO</t>
  </si>
  <si>
    <t>JASNOWO</t>
  </si>
  <si>
    <t>JÓZEFOWO (OS.)</t>
  </si>
  <si>
    <t>KLAWKOWO</t>
  </si>
  <si>
    <t>KLOSNOWO</t>
  </si>
  <si>
    <t>KŁODAWKA</t>
  </si>
  <si>
    <t>KOPERNICA</t>
  </si>
  <si>
    <t>KROJANTY</t>
  </si>
  <si>
    <t>LOTYŃ</t>
  </si>
  <si>
    <t>MAŁE SWORNEGACIE</t>
  </si>
  <si>
    <t>MAŁE ZANIE</t>
  </si>
  <si>
    <t>MELANOWO</t>
  </si>
  <si>
    <t>MELANÓWEK</t>
  </si>
  <si>
    <t>NICPONIE</t>
  </si>
  <si>
    <t>NIEŻYCHOWICE</t>
  </si>
  <si>
    <t>NOWA CERKIEW</t>
  </si>
  <si>
    <t>NOWE OSTROWITE</t>
  </si>
  <si>
    <t>OGORZELINY</t>
  </si>
  <si>
    <t>OWINK</t>
  </si>
  <si>
    <t>PŁĘSNO</t>
  </si>
  <si>
    <t>POD CIECHOCIN</t>
  </si>
  <si>
    <t>POMOC</t>
  </si>
  <si>
    <t>POWAŁKI</t>
  </si>
  <si>
    <t>RABUSIEWO</t>
  </si>
  <si>
    <t>RACŁAWKI</t>
  </si>
  <si>
    <t>SEPIOT</t>
  </si>
  <si>
    <t>STERNOWO</t>
  </si>
  <si>
    <t>STYPORC</t>
  </si>
  <si>
    <t>SWORNEGACIE</t>
  </si>
  <si>
    <t>SZLACHETNA NOWA CERKIEW</t>
  </si>
  <si>
    <t>WĄCZOS</t>
  </si>
  <si>
    <t>WIELKIE ZANIE</t>
  </si>
  <si>
    <t>WŁADYSŁAWEK</t>
  </si>
  <si>
    <t>WOLNOŚĆ</t>
  </si>
  <si>
    <t>WYBUDOWANIA OSTROWICKIE</t>
  </si>
  <si>
    <t>ZBENINY</t>
  </si>
  <si>
    <t>ZBRZYCA</t>
  </si>
  <si>
    <t>POMORSKIECHOJNICKICZERSK</t>
  </si>
  <si>
    <t>BĘDŹMIEROWICE</t>
  </si>
  <si>
    <t>BRDA</t>
  </si>
  <si>
    <t>BUKOWA GÓRA</t>
  </si>
  <si>
    <t>CZERSK (OS.)</t>
  </si>
  <si>
    <t>CZERSKA STRUGA</t>
  </si>
  <si>
    <t>DUŻA KLONIA</t>
  </si>
  <si>
    <t>DUŻE WĘDOŁY</t>
  </si>
  <si>
    <t>GARTKI</t>
  </si>
  <si>
    <t>GOTELP</t>
  </si>
  <si>
    <t>GUTOWIEC</t>
  </si>
  <si>
    <t>JUŃCZA</t>
  </si>
  <si>
    <t>KĘSZA</t>
  </si>
  <si>
    <t>KLASKAWA</t>
  </si>
  <si>
    <t>KLONIA-WYBUDOWANIE</t>
  </si>
  <si>
    <t>KLONOWICE</t>
  </si>
  <si>
    <t>KŁODNIA</t>
  </si>
  <si>
    <t>KONEWKI</t>
  </si>
  <si>
    <t>KONIGORT</t>
  </si>
  <si>
    <t>KONIGÓRTEK</t>
  </si>
  <si>
    <t>KOSOWA NIWA</t>
  </si>
  <si>
    <t>KURCZE</t>
  </si>
  <si>
    <t>KWIEKI</t>
  </si>
  <si>
    <t>LIPKI DOLNE</t>
  </si>
  <si>
    <t>LIPKI GÓRNE</t>
  </si>
  <si>
    <t>LISTEWKA</t>
  </si>
  <si>
    <t>LUTOM</t>
  </si>
  <si>
    <t>ŁĄG</t>
  </si>
  <si>
    <t>ŁĄG-KOLONIA</t>
  </si>
  <si>
    <t>MALACHIN</t>
  </si>
  <si>
    <t>MAŁE WĘDOŁY</t>
  </si>
  <si>
    <t>MOSNA</t>
  </si>
  <si>
    <t>NIEŻURAWA</t>
  </si>
  <si>
    <t>NOWA JUŃCZA</t>
  </si>
  <si>
    <t>NOWE PRUSY</t>
  </si>
  <si>
    <t>ODRY</t>
  </si>
  <si>
    <t>PŁECNO</t>
  </si>
  <si>
    <t>PRZYJAŹNIA</t>
  </si>
  <si>
    <t>RÓWKI</t>
  </si>
  <si>
    <t>RYTEL</t>
  </si>
  <si>
    <t>RYTEL-DWORZEC</t>
  </si>
  <si>
    <t>RYTEL-NADLEŚNICTWO</t>
  </si>
  <si>
    <t>SIENICA</t>
  </si>
  <si>
    <t>STARA JUŃCZA</t>
  </si>
  <si>
    <t>STARE PRUSY</t>
  </si>
  <si>
    <t>STODÓŁKI</t>
  </si>
  <si>
    <t>SUSZEK</t>
  </si>
  <si>
    <t>SZAŁAMAJE</t>
  </si>
  <si>
    <t>SZYSZKOWIEC</t>
  </si>
  <si>
    <t>TWAROŻNICA</t>
  </si>
  <si>
    <t>UBOGA</t>
  </si>
  <si>
    <t>UROŻA</t>
  </si>
  <si>
    <t>WĄDOŁY</t>
  </si>
  <si>
    <t>WIECK</t>
  </si>
  <si>
    <t>WOJTAL</t>
  </si>
  <si>
    <t>WYBUDOWANIE ODROWSKIE</t>
  </si>
  <si>
    <t>ZAPĘDOWO</t>
  </si>
  <si>
    <t>ZAPORA</t>
  </si>
  <si>
    <t>ZŁE MIĘSO</t>
  </si>
  <si>
    <t>POMORSKIECHOJNICKIKONARZYNY</t>
  </si>
  <si>
    <t>CIECHOLEWY</t>
  </si>
  <si>
    <t>DUŻA KĘPINA</t>
  </si>
  <si>
    <t>DZIĘGIEL</t>
  </si>
  <si>
    <t>JARANTY</t>
  </si>
  <si>
    <t>JONKI</t>
  </si>
  <si>
    <t>KONARZYNKI</t>
  </si>
  <si>
    <t>KORNE</t>
  </si>
  <si>
    <t>NIEPSZCZOŁĄG</t>
  </si>
  <si>
    <t>NIEROSTOWO</t>
  </si>
  <si>
    <t>NIEROSTOWO-WYBUDOWANIE</t>
  </si>
  <si>
    <t>PARSZCZENICA</t>
  </si>
  <si>
    <t>ROWISTA</t>
  </si>
  <si>
    <t>ZIELONA CHOCINA</t>
  </si>
  <si>
    <t>ZIELONA HUTA</t>
  </si>
  <si>
    <t>ŻYCHCE</t>
  </si>
  <si>
    <t>ŻYCHCKIE OSADY</t>
  </si>
  <si>
    <t>BIERNATKA</t>
  </si>
  <si>
    <t>POMORSKIECZŁUCHOWSKICZARNE</t>
  </si>
  <si>
    <t>BIŃCZE</t>
  </si>
  <si>
    <t>DOMISŁAW</t>
  </si>
  <si>
    <t>DOMYŚL</t>
  </si>
  <si>
    <t>KIJNO</t>
  </si>
  <si>
    <t>LĘDYCZEK DRUGI</t>
  </si>
  <si>
    <t>ŁOŻA</t>
  </si>
  <si>
    <t>NADZIEJEWO</t>
  </si>
  <si>
    <t>SIERPOWO</t>
  </si>
  <si>
    <t>WRONKOWO</t>
  </si>
  <si>
    <t>WYCZECHY</t>
  </si>
  <si>
    <t>POMORSKIECZŁUCHOWSKICZŁUCHÓW</t>
  </si>
  <si>
    <t>POMORSKIECZŁUCHOWSKICZŁUCHÓW (WIEJSKA)</t>
  </si>
  <si>
    <t>BISKUPNICA</t>
  </si>
  <si>
    <t>BUKOWO CZŁUCHOWSKIE</t>
  </si>
  <si>
    <t>CHRZĄSTÓWKO</t>
  </si>
  <si>
    <t>CZARNOSZKI</t>
  </si>
  <si>
    <t>CZARNOSZYCE</t>
  </si>
  <si>
    <t>GĘBARZEWO</t>
  </si>
  <si>
    <t>GLĘDOWO</t>
  </si>
  <si>
    <t>GOSTUDZ</t>
  </si>
  <si>
    <t>JAROMIERZ</t>
  </si>
  <si>
    <t>JĘCZNIKI MAŁE</t>
  </si>
  <si>
    <t>JĘCZNIKI WIELKIE</t>
  </si>
  <si>
    <t>KIEŁPINEK</t>
  </si>
  <si>
    <t>KOŁDOWO</t>
  </si>
  <si>
    <t>KRĘPSK</t>
  </si>
  <si>
    <t>KRZYŻANKI</t>
  </si>
  <si>
    <t>KUJANKI</t>
  </si>
  <si>
    <t>ŁĘŻEK</t>
  </si>
  <si>
    <t>MĄKOWO</t>
  </si>
  <si>
    <t>MIROGNIEW</t>
  </si>
  <si>
    <t>MOSINY</t>
  </si>
  <si>
    <t>PIASKOWO</t>
  </si>
  <si>
    <t>POLNICA</t>
  </si>
  <si>
    <t>POLNICZKA</t>
  </si>
  <si>
    <t>RYCHNOWY</t>
  </si>
  <si>
    <t>SIEROCZYN</t>
  </si>
  <si>
    <t>STARA ROGOŹNICA</t>
  </si>
  <si>
    <t>STOŁCZNO</t>
  </si>
  <si>
    <t>WIERZCHOWO-DWORZEC</t>
  </si>
  <si>
    <t>BOBOSZEWO</t>
  </si>
  <si>
    <t>POMORSKIECZŁUCHOWSKIDEBRZNO</t>
  </si>
  <si>
    <t>BUCHOWO</t>
  </si>
  <si>
    <t>BUKA</t>
  </si>
  <si>
    <t>CIERZNIE</t>
  </si>
  <si>
    <t>GŁÓWNA</t>
  </si>
  <si>
    <t>GNIEWNO</t>
  </si>
  <si>
    <t>GRZYMISŁAW</t>
  </si>
  <si>
    <t>MYŚLIGOSZCZ</t>
  </si>
  <si>
    <t>NIERYBIE</t>
  </si>
  <si>
    <t>NOWE GRONOWO</t>
  </si>
  <si>
    <t>OSTRZA</t>
  </si>
  <si>
    <t>PĘDZISZEWO</t>
  </si>
  <si>
    <t>POKRZYWY</t>
  </si>
  <si>
    <t>PRUSINOWO</t>
  </si>
  <si>
    <t>PRZYPÓLSKO</t>
  </si>
  <si>
    <t>SKOWARNKI</t>
  </si>
  <si>
    <t>SMUG</t>
  </si>
  <si>
    <t>STARE GRONOWO</t>
  </si>
  <si>
    <t>STRZECZONA</t>
  </si>
  <si>
    <t>UNIECHÓW</t>
  </si>
  <si>
    <t>UNIECHÓWEK</t>
  </si>
  <si>
    <t>POMORSKIECZŁUCHOWSKIKOCZAŁA</t>
  </si>
  <si>
    <t>CIEMINO</t>
  </si>
  <si>
    <t>DYMIN</t>
  </si>
  <si>
    <t>DZIAŁEK</t>
  </si>
  <si>
    <t>KAŁKA</t>
  </si>
  <si>
    <t>ŁĘKINIA</t>
  </si>
  <si>
    <t>NIESIŁOWO</t>
  </si>
  <si>
    <t>PIETRZYKÓWKO (OS.)</t>
  </si>
  <si>
    <t>PODLESIE (OS.)</t>
  </si>
  <si>
    <t>STARA BRDA</t>
  </si>
  <si>
    <t>STARA BRDA PILSKA</t>
  </si>
  <si>
    <t>STARZNO</t>
  </si>
  <si>
    <t>TRZYNIEC</t>
  </si>
  <si>
    <t>ZAPADŁE</t>
  </si>
  <si>
    <t>CZOSNOWO</t>
  </si>
  <si>
    <t>POMORSKIECZŁUCHOWSKIPRZECHLEWO</t>
  </si>
  <si>
    <t>DĄBROWA CZŁUCHOWSKA</t>
  </si>
  <si>
    <t>GARBEK</t>
  </si>
  <si>
    <t>KLEŚNIK</t>
  </si>
  <si>
    <t>LIPCZYNEK</t>
  </si>
  <si>
    <t>MIROSZEWO</t>
  </si>
  <si>
    <t>NOWA BRDA</t>
  </si>
  <si>
    <t>PAKOTULSKO</t>
  </si>
  <si>
    <t>PŁASZCZYCA</t>
  </si>
  <si>
    <t>PRZECHLEWKO</t>
  </si>
  <si>
    <t>SĄPOLNO</t>
  </si>
  <si>
    <t>SZYSZKA</t>
  </si>
  <si>
    <t>WIŚNICA</t>
  </si>
  <si>
    <t>ZDRÓJKI</t>
  </si>
  <si>
    <t>ŻOŁNA</t>
  </si>
  <si>
    <t>BAGNICA</t>
  </si>
  <si>
    <t>POMORSKIECZŁUCHOWSKIRZECZENICA</t>
  </si>
  <si>
    <t>BREŃSK</t>
  </si>
  <si>
    <t>GARSK</t>
  </si>
  <si>
    <t>GOCKOWO</t>
  </si>
  <si>
    <t>GWIEŹDZIN</t>
  </si>
  <si>
    <t>IWIE</t>
  </si>
  <si>
    <t>JEZIERNIK</t>
  </si>
  <si>
    <t>ŁUSZCZYN</t>
  </si>
  <si>
    <t>OLSZANOWO</t>
  </si>
  <si>
    <t>PIENIĘŻNICA</t>
  </si>
  <si>
    <t>PRZERĘBA</t>
  </si>
  <si>
    <t>SPORYSZ</t>
  </si>
  <si>
    <t>TRZMIELEWO</t>
  </si>
  <si>
    <t>ZBYSŁAWIEC</t>
  </si>
  <si>
    <t>POMORSKIEGDAŃSKGDAŃSK</t>
  </si>
  <si>
    <t>POMORSKIEGDAŃSKICEDRY WIELKIE</t>
  </si>
  <si>
    <t>CEDRY MAŁE</t>
  </si>
  <si>
    <t>CEDRY MAŁE-KOLONIA</t>
  </si>
  <si>
    <t>DŁUGIE POLE</t>
  </si>
  <si>
    <t>GIEMLICE</t>
  </si>
  <si>
    <t>KIEZMARK</t>
  </si>
  <si>
    <t>KOSZWAŁY</t>
  </si>
  <si>
    <t>LESZKOWY</t>
  </si>
  <si>
    <t>TRUTNOWY</t>
  </si>
  <si>
    <t>TRUTNOWY DRUGIE</t>
  </si>
  <si>
    <t>TRUTNOWY PIERWSZE</t>
  </si>
  <si>
    <t>TRUTNOWY TRZECIE</t>
  </si>
  <si>
    <t>TRZCINISKO</t>
  </si>
  <si>
    <t>WOCŁAWY</t>
  </si>
  <si>
    <t>BABIDÓŁ</t>
  </si>
  <si>
    <t>POMORSKIEGDAŃSKIKOLBUDY</t>
  </si>
  <si>
    <t>BIELKOWO</t>
  </si>
  <si>
    <t>BIELKÓWKO</t>
  </si>
  <si>
    <t>BUSZKOWY</t>
  </si>
  <si>
    <t>BUSZKOWY DOLNE</t>
  </si>
  <si>
    <t>CZAPIELSK</t>
  </si>
  <si>
    <t>JANKOWO GDAŃSKIE</t>
  </si>
  <si>
    <t>LISEWIEC</t>
  </si>
  <si>
    <t>LUBLEWO GDAŃSKIE</t>
  </si>
  <si>
    <t>ŁAPINO</t>
  </si>
  <si>
    <t>MIECHUCIŃSKIE CHRÓSTY</t>
  </si>
  <si>
    <t>OSTRÓŻKI</t>
  </si>
  <si>
    <t>OTOMIN</t>
  </si>
  <si>
    <t>PRĘGOWO</t>
  </si>
  <si>
    <t>POMORSKIEGDAŃSKIPRUSZCZ GDAŃSKI</t>
  </si>
  <si>
    <t>POMORSKIEGDAŃSKIPRUSZCZ GDAŃSKI (WIEJSKA)</t>
  </si>
  <si>
    <t>BĘDZIESZYN</t>
  </si>
  <si>
    <t>BOGATKA</t>
  </si>
  <si>
    <t>CIEPLEWO</t>
  </si>
  <si>
    <t>DZIEWIĘĆ WŁÓK</t>
  </si>
  <si>
    <t>GOSZYN</t>
  </si>
  <si>
    <t>JAGATOWO</t>
  </si>
  <si>
    <t>JUSZKOWO</t>
  </si>
  <si>
    <t>LĘDOWO</t>
  </si>
  <si>
    <t>MALENTYN</t>
  </si>
  <si>
    <t>PRZEJAZDOWO</t>
  </si>
  <si>
    <t>RADUNICA</t>
  </si>
  <si>
    <t>REKCIN</t>
  </si>
  <si>
    <t>ROSZKOWO</t>
  </si>
  <si>
    <t>ROTMANKA</t>
  </si>
  <si>
    <t>STRASZYN</t>
  </si>
  <si>
    <t>ŚWIŃCZ</t>
  </si>
  <si>
    <t>WESELNO</t>
  </si>
  <si>
    <t>WIŚLINA</t>
  </si>
  <si>
    <t>WIŚLINKA</t>
  </si>
  <si>
    <t>WOJANOWO</t>
  </si>
  <si>
    <t>ŻUKCZYN</t>
  </si>
  <si>
    <t>ŻUŁAWA</t>
  </si>
  <si>
    <t>ŻUŁAWKA</t>
  </si>
  <si>
    <t>BLIZINY</t>
  </si>
  <si>
    <t>POMORSKIEGDAŃSKIPRZYWIDZ</t>
  </si>
  <si>
    <t>BORZYSZEWO</t>
  </si>
  <si>
    <t>CZARNA HUTA</t>
  </si>
  <si>
    <t>GROMADZIN</t>
  </si>
  <si>
    <t>HUTA DOLNA</t>
  </si>
  <si>
    <t>HUTA GÓRNA</t>
  </si>
  <si>
    <t>JODŁOWNO</t>
  </si>
  <si>
    <t>KLONOWO DOLNE</t>
  </si>
  <si>
    <t>KLONOWO GÓRNE</t>
  </si>
  <si>
    <t>MARSZEWO</t>
  </si>
  <si>
    <t>MARSZEWSKA GÓRA</t>
  </si>
  <si>
    <t>MARSZEWSKA KOLONIA</t>
  </si>
  <si>
    <t>MIŁOWO</t>
  </si>
  <si>
    <t>NOWA WIEŚ PRZYWIDZKA</t>
  </si>
  <si>
    <t>PIEKŁO DOLNE</t>
  </si>
  <si>
    <t>PIEKŁO GÓRNE</t>
  </si>
  <si>
    <t>POMLEWO</t>
  </si>
  <si>
    <t>SUCHA HUTA</t>
  </si>
  <si>
    <t>SZKLANA GÓRA</t>
  </si>
  <si>
    <t>ZĄBRSKO DOLNE</t>
  </si>
  <si>
    <t>ZĄBRSKO GÓRNE</t>
  </si>
  <si>
    <t>KLESZCZEWKO</t>
  </si>
  <si>
    <t>POMORSKIEGDAŃSKIPSZCZÓŁKI</t>
  </si>
  <si>
    <t>KOLNIK</t>
  </si>
  <si>
    <t>RĘBIELCZ</t>
  </si>
  <si>
    <t>RÓŻYNY</t>
  </si>
  <si>
    <t>SKOWARCZ</t>
  </si>
  <si>
    <t>ULKOWY</t>
  </si>
  <si>
    <t>ŻELISŁAWKI</t>
  </si>
  <si>
    <t>GRABINY-ZAMECZEK</t>
  </si>
  <si>
    <t>POMORSKIEGDAŃSKISUCHY DĄB</t>
  </si>
  <si>
    <t>GRABINY-ZAMECZEK (OSADA)</t>
  </si>
  <si>
    <t>KRZYWE KOŁO</t>
  </si>
  <si>
    <t>OSICE</t>
  </si>
  <si>
    <t>STEBLEWO</t>
  </si>
  <si>
    <t>BŁOTNIA</t>
  </si>
  <si>
    <t>POMORSKIEGDAŃSKITRĄBKI WIELKIE</t>
  </si>
  <si>
    <t>CZĄSTKOWO</t>
  </si>
  <si>
    <t>DOMACHOWO</t>
  </si>
  <si>
    <t>DRZEWINA</t>
  </si>
  <si>
    <t>EŁGANOWO</t>
  </si>
  <si>
    <t>GLINNA GÓRA</t>
  </si>
  <si>
    <t>GOŁĘBIEWO ŚREDNIE</t>
  </si>
  <si>
    <t>GOŁĘBIEWO WIELKIE</t>
  </si>
  <si>
    <t>GRANICZNA WIEŚ</t>
  </si>
  <si>
    <t>KACZKI</t>
  </si>
  <si>
    <t>KLĘPINY</t>
  </si>
  <si>
    <t>KOBIERZYN-CEGIELNIA</t>
  </si>
  <si>
    <t>ŁAGUSZEWO</t>
  </si>
  <si>
    <t>MIERZESZYN</t>
  </si>
  <si>
    <t>PRUSKA KARCZMA</t>
  </si>
  <si>
    <t>ROŚCISZEWKO</t>
  </si>
  <si>
    <t>SOBOWIDZ</t>
  </si>
  <si>
    <t>TRĄBKI MAŁE</t>
  </si>
  <si>
    <t>WARCZ</t>
  </si>
  <si>
    <t>ZASKOCZYN</t>
  </si>
  <si>
    <t>POMORSKIEGDYNIAGDYNIA</t>
  </si>
  <si>
    <t>POMORSKIEKARTUSKICHMIELNO</t>
  </si>
  <si>
    <t>BORZESTOWO</t>
  </si>
  <si>
    <t>BORZESTOWSKA HUTA</t>
  </si>
  <si>
    <t>BUKOWINKI</t>
  </si>
  <si>
    <t>CHMIELEŃSKIE CHRÓSTY</t>
  </si>
  <si>
    <t>CHMIELONKO</t>
  </si>
  <si>
    <t>CIESZENIE</t>
  </si>
  <si>
    <t>GARCZ</t>
  </si>
  <si>
    <t>HASKA</t>
  </si>
  <si>
    <t>KOSZKANIA</t>
  </si>
  <si>
    <t>KOŻYCZKOWO</t>
  </si>
  <si>
    <t>LAMPA</t>
  </si>
  <si>
    <t>ŁĄCZYŃSKA HUTA</t>
  </si>
  <si>
    <t>MAKS</t>
  </si>
  <si>
    <t>MIECHUCINO</t>
  </si>
  <si>
    <t>RESKOWO</t>
  </si>
  <si>
    <t>STRYSZA GÓRA</t>
  </si>
  <si>
    <t>SZNURKI</t>
  </si>
  <si>
    <t>ZAWORY</t>
  </si>
  <si>
    <t>BĄCZ</t>
  </si>
  <si>
    <t>POMORSKIEKARTUSKIKARTUZY</t>
  </si>
  <si>
    <t>BRODNICA DOLNA</t>
  </si>
  <si>
    <t>BRODNICA GÓRNA</t>
  </si>
  <si>
    <t>BURCHARDZTWO</t>
  </si>
  <si>
    <t>BYLOWO-LEŚNICTWO</t>
  </si>
  <si>
    <t>CIESZONKO</t>
  </si>
  <si>
    <t>DZIERŻĄŻNO</t>
  </si>
  <si>
    <t>GŁUSINO</t>
  </si>
  <si>
    <t>GRZEBIENIEC</t>
  </si>
  <si>
    <t>KALKA</t>
  </si>
  <si>
    <t>KIEŁPINO</t>
  </si>
  <si>
    <t>KOSY</t>
  </si>
  <si>
    <t>ŁAPALICE</t>
  </si>
  <si>
    <t>MELGROWA GÓRA</t>
  </si>
  <si>
    <t>MEZOWO</t>
  </si>
  <si>
    <t>MIRACHOWO</t>
  </si>
  <si>
    <t>MOKRE ŁĄKI</t>
  </si>
  <si>
    <t>NA ŁĄKACH</t>
  </si>
  <si>
    <t>OSTOWO</t>
  </si>
  <si>
    <t>PIECISKA</t>
  </si>
  <si>
    <t>PIKARNIA</t>
  </si>
  <si>
    <t>POMIECZYŃSKA HUTA</t>
  </si>
  <si>
    <t>PROKOWO</t>
  </si>
  <si>
    <t>PROKOWSKIE CHRÓSTY</t>
  </si>
  <si>
    <t>RĘBOSZEWO</t>
  </si>
  <si>
    <t>SIANOWO</t>
  </si>
  <si>
    <t>SIANOWO LEŚNE</t>
  </si>
  <si>
    <t>SIANOWSKA HUTA</t>
  </si>
  <si>
    <t>SITNA GÓRA</t>
  </si>
  <si>
    <t>SMĘTOWO CHMIELEŃSKIE</t>
  </si>
  <si>
    <t>SMĘTOWO LEŚNE</t>
  </si>
  <si>
    <t>SMOLNE BŁOTO</t>
  </si>
  <si>
    <t>STANISZEWO</t>
  </si>
  <si>
    <t>STRYSZA BUDA</t>
  </si>
  <si>
    <t>UCISK</t>
  </si>
  <si>
    <t>POMORSKIEKARTUSKIPRZODKOWO</t>
  </si>
  <si>
    <t>BURSZTYNIK</t>
  </si>
  <si>
    <t>GLINIEWO</t>
  </si>
  <si>
    <t>HEJTUS</t>
  </si>
  <si>
    <t>HOPY</t>
  </si>
  <si>
    <t>KAWLE DOLNE</t>
  </si>
  <si>
    <t>KAWLE GÓRNE</t>
  </si>
  <si>
    <t>KCZEWO</t>
  </si>
  <si>
    <t>KŁOSOWO</t>
  </si>
  <si>
    <t>KŁOSÓWKO</t>
  </si>
  <si>
    <t>KOBYSEWO</t>
  </si>
  <si>
    <t>MASŁOWO</t>
  </si>
  <si>
    <t>NOWE TOKARY</t>
  </si>
  <si>
    <t>OTALŻYNO</t>
  </si>
  <si>
    <t>POMIECZYNO</t>
  </si>
  <si>
    <t>RĄB</t>
  </si>
  <si>
    <t>STANISŁAWY</t>
  </si>
  <si>
    <t>TOKARSKIE PNIE</t>
  </si>
  <si>
    <t>TRZY RZEKI</t>
  </si>
  <si>
    <t>WARZENKO</t>
  </si>
  <si>
    <t>WILANOWO ZAŁĘSKIE</t>
  </si>
  <si>
    <t>ZAŁĘSKIE PIASKI</t>
  </si>
  <si>
    <t>BĄCKA HUTA</t>
  </si>
  <si>
    <t>POMORSKIEKARTUSKISIERAKOWICE</t>
  </si>
  <si>
    <t>BOROWY LAS</t>
  </si>
  <si>
    <t>CIECHOMIE</t>
  </si>
  <si>
    <t>DĄBROWA PUZDROWSKA</t>
  </si>
  <si>
    <t>DŁUGI KIERZ</t>
  </si>
  <si>
    <t>DOLINA JADWIGI</t>
  </si>
  <si>
    <t>GOWIDLINO</t>
  </si>
  <si>
    <t>JELONKO</t>
  </si>
  <si>
    <t>KAMIENICA KRÓLEWSKA</t>
  </si>
  <si>
    <t>KAMIENICKA HUTA</t>
  </si>
  <si>
    <t>KAMIENICKI MŁYN</t>
  </si>
  <si>
    <t>KAMIONKA GOWIDLIŃSKA</t>
  </si>
  <si>
    <t>KARCZEWKO</t>
  </si>
  <si>
    <t>KARWACJA</t>
  </si>
  <si>
    <t>KOKWINO</t>
  </si>
  <si>
    <t>KUJATY</t>
  </si>
  <si>
    <t>KUKÓWKA</t>
  </si>
  <si>
    <t>LESZCZYNKI</t>
  </si>
  <si>
    <t>ŁYŚNIEWO SIERAKOWICKIE</t>
  </si>
  <si>
    <t>MIGI</t>
  </si>
  <si>
    <t>MOJUSZ</t>
  </si>
  <si>
    <t>MOJUSZEWSKA HUTA</t>
  </si>
  <si>
    <t>NOWA AMERYKA</t>
  </si>
  <si>
    <t>NOWALCZYSKO</t>
  </si>
  <si>
    <t>PACZEWO</t>
  </si>
  <si>
    <t>PAŁUBICE</t>
  </si>
  <si>
    <t>PUZDROWO</t>
  </si>
  <si>
    <t>RĘBIENICA</t>
  </si>
  <si>
    <t>SIERAKOWSKA HUTA</t>
  </si>
  <si>
    <t>SOSNOWA GÓRA</t>
  </si>
  <si>
    <t>STARA MASZYNA</t>
  </si>
  <si>
    <t>SZOPA</t>
  </si>
  <si>
    <t>TUCHLINEK</t>
  </si>
  <si>
    <t>TUCHLINO</t>
  </si>
  <si>
    <t>WELK</t>
  </si>
  <si>
    <t>WYGODA SIERAKOWSKA</t>
  </si>
  <si>
    <t>ZAŁAKOWO</t>
  </si>
  <si>
    <t>ZARĘBISKO</t>
  </si>
  <si>
    <t>BORCZ</t>
  </si>
  <si>
    <t>POMORSKIEKARTUSKISOMONINO</t>
  </si>
  <si>
    <t>EGIERTOWO</t>
  </si>
  <si>
    <t>GORĘCZYNO</t>
  </si>
  <si>
    <t>HOPOWO</t>
  </si>
  <si>
    <t>KAMELA</t>
  </si>
  <si>
    <t>KAPLICA</t>
  </si>
  <si>
    <t>KOLAŃSKA HUTA</t>
  </si>
  <si>
    <t>KOSZOWATKA</t>
  </si>
  <si>
    <t>POŁĘCZYNO</t>
  </si>
  <si>
    <t>RAMLEJE</t>
  </si>
  <si>
    <t>RĄTY</t>
  </si>
  <si>
    <t>STARKOWA HUTA</t>
  </si>
  <si>
    <t>TRĄTKOWNICA</t>
  </si>
  <si>
    <t>WYCZECHOWO</t>
  </si>
  <si>
    <t>BOLWERK</t>
  </si>
  <si>
    <t>POMORSKIEKARTUSKISTĘŻYCA</t>
  </si>
  <si>
    <t>BORUCINO</t>
  </si>
  <si>
    <t>CZAPIELSKI MŁYN</t>
  </si>
  <si>
    <t>CZYSTA WODA</t>
  </si>
  <si>
    <t>DANACHOWO</t>
  </si>
  <si>
    <t>DELOWO</t>
  </si>
  <si>
    <t>GAPOWO</t>
  </si>
  <si>
    <t>GOŁUBIE</t>
  </si>
  <si>
    <t>KAMIENICA SZLACHECKA</t>
  </si>
  <si>
    <t>KLUKOWA HUTA</t>
  </si>
  <si>
    <t>KRZESZNA</t>
  </si>
  <si>
    <t>ŁĄCZYNO</t>
  </si>
  <si>
    <t>ŁĄCZYŃSKI MŁYN</t>
  </si>
  <si>
    <t>ŁOSIENICE</t>
  </si>
  <si>
    <t>NOWA SIKORSKA HUTA</t>
  </si>
  <si>
    <t>NOWE ŁOSIENICE</t>
  </si>
  <si>
    <t>PAŻĘCE</t>
  </si>
  <si>
    <t>PIERSZCZEWKO</t>
  </si>
  <si>
    <t>PIERSZCZEWO</t>
  </si>
  <si>
    <t>POTUŁY</t>
  </si>
  <si>
    <t>PRZYROWIE</t>
  </si>
  <si>
    <t>PYPKOWO</t>
  </si>
  <si>
    <t>SIKORZYNO</t>
  </si>
  <si>
    <t>SMOKOWO</t>
  </si>
  <si>
    <t>STARA SIKORSKA HUTA</t>
  </si>
  <si>
    <t>STĘŻYCKA HUTA</t>
  </si>
  <si>
    <t>SZCZUKOWO</t>
  </si>
  <si>
    <t>UNIRADZE</t>
  </si>
  <si>
    <t>WIEŻYCA</t>
  </si>
  <si>
    <t>WYGODA ŁĄCZYŃSKA</t>
  </si>
  <si>
    <t>ZDRĘBOWO</t>
  </si>
  <si>
    <t>ZGORZAŁE</t>
  </si>
  <si>
    <t>ŻUROMINO</t>
  </si>
  <si>
    <t>AMALKA</t>
  </si>
  <si>
    <t>POMORSKIEKARTUSKISULĘCZYNO</t>
  </si>
  <si>
    <t>BIGUSZEWO</t>
  </si>
  <si>
    <t>BOREK KAMIENNY</t>
  </si>
  <si>
    <t>CZARLINO</t>
  </si>
  <si>
    <t>GOLICA</t>
  </si>
  <si>
    <t>KISTOWO</t>
  </si>
  <si>
    <t>KISTÓWKO</t>
  </si>
  <si>
    <t>KŁODNO</t>
  </si>
  <si>
    <t>KORKOWO</t>
  </si>
  <si>
    <t>LEWINOWO</t>
  </si>
  <si>
    <t>MAŁE ZDUNOWICE</t>
  </si>
  <si>
    <t>MŚCISZEWICE</t>
  </si>
  <si>
    <t>OGONKI</t>
  </si>
  <si>
    <t>OSTRÓW MAUSZ</t>
  </si>
  <si>
    <t>PODJAZY</t>
  </si>
  <si>
    <t>SULECKI BOREK</t>
  </si>
  <si>
    <t>SZERZAWA</t>
  </si>
  <si>
    <t>WĘSIORY</t>
  </si>
  <si>
    <t>WYDMUCHOWO</t>
  </si>
  <si>
    <t>ZARĘBISKA</t>
  </si>
  <si>
    <t>ZDUNOWICE</t>
  </si>
  <si>
    <t>ŻAKOWO</t>
  </si>
  <si>
    <t>ŻAKÓWKO</t>
  </si>
  <si>
    <t>BABI DÓŁ</t>
  </si>
  <si>
    <t>POMORSKIEKARTUSKIŻUKOWO</t>
  </si>
  <si>
    <t>BANINO</t>
  </si>
  <si>
    <t>BARNIEWICE</t>
  </si>
  <si>
    <t>CHWASZCZYNO</t>
  </si>
  <si>
    <t>DĄBROWA MISZEWSKA</t>
  </si>
  <si>
    <t>ELŻBIETOWO</t>
  </si>
  <si>
    <t>GLINCZ</t>
  </si>
  <si>
    <t>KACZE BUKI</t>
  </si>
  <si>
    <t>KROWIE ŁĄKI</t>
  </si>
  <si>
    <t>LEŹNO</t>
  </si>
  <si>
    <t>LISIE BŁOTO</t>
  </si>
  <si>
    <t>LNISKA</t>
  </si>
  <si>
    <t>ŁAPINO KARTUSKIE</t>
  </si>
  <si>
    <t>MAŁA PRZYJAŹŃ</t>
  </si>
  <si>
    <t>MAŁKOWO</t>
  </si>
  <si>
    <t>NIESTĘPOWO</t>
  </si>
  <si>
    <t>NOWY GLINCZ</t>
  </si>
  <si>
    <t>NOWY TUCHOM</t>
  </si>
  <si>
    <t>OTOMINO</t>
  </si>
  <si>
    <t>PRZYJAŹŃ</t>
  </si>
  <si>
    <t>REWERENDA</t>
  </si>
  <si>
    <t>RĘBIECHOWO</t>
  </si>
  <si>
    <t>SKRZESZEWO ŻUKOWSKIE</t>
  </si>
  <si>
    <t>STARA PIŁA</t>
  </si>
  <si>
    <t>SULMIN</t>
  </si>
  <si>
    <t>TUCHOM</t>
  </si>
  <si>
    <t>WIDLINO</t>
  </si>
  <si>
    <t>ŻUKOWO (WIEŚ)</t>
  </si>
  <si>
    <t>POMORSKIEKOŚCIERSKIDZIEMIANY</t>
  </si>
  <si>
    <t>BORSZTAL</t>
  </si>
  <si>
    <t>DUNAJKI</t>
  </si>
  <si>
    <t>DYWAN</t>
  </si>
  <si>
    <t>GŁUCHY BÓR</t>
  </si>
  <si>
    <t>JASTRZĘBIE DZIEMIAŃSKIE</t>
  </si>
  <si>
    <t>KALWARIA</t>
  </si>
  <si>
    <t>KLOC</t>
  </si>
  <si>
    <t>LAMPKOWO</t>
  </si>
  <si>
    <t>LEŻUCHOWO</t>
  </si>
  <si>
    <t>MUTKOWO</t>
  </si>
  <si>
    <t>NOWE SŁONE</t>
  </si>
  <si>
    <t>PŁĘSY</t>
  </si>
  <si>
    <t>RADUŃ</t>
  </si>
  <si>
    <t>RADUŃ-OSIEDLE</t>
  </si>
  <si>
    <t>ROZWALEWO</t>
  </si>
  <si>
    <t>RÓW</t>
  </si>
  <si>
    <t>SCHODNO</t>
  </si>
  <si>
    <t>SŁONECZNIK</t>
  </si>
  <si>
    <t>SŁUPINKO</t>
  </si>
  <si>
    <t>STARE SŁONE</t>
  </si>
  <si>
    <t>SZABLEWO</t>
  </si>
  <si>
    <t>TURZONKA</t>
  </si>
  <si>
    <t>ABISYNIA</t>
  </si>
  <si>
    <t>POMORSKIEKOŚCIERSKIKARSIN</t>
  </si>
  <si>
    <t>ABISYNIA GÓRSKA</t>
  </si>
  <si>
    <t>BEKASOWO</t>
  </si>
  <si>
    <t>BĘDOMIN</t>
  </si>
  <si>
    <t>BORSK</t>
  </si>
  <si>
    <t>BUCHTA</t>
  </si>
  <si>
    <t>CISEWIE</t>
  </si>
  <si>
    <t>JONINY DUŻE</t>
  </si>
  <si>
    <t>JONINY MAŁE</t>
  </si>
  <si>
    <t>KARSIN-WYBUDOWANIE</t>
  </si>
  <si>
    <t>KLICZKOWY</t>
  </si>
  <si>
    <t>MALARY</t>
  </si>
  <si>
    <t>MRÓWKOWO</t>
  </si>
  <si>
    <t>PODRĄBIONA</t>
  </si>
  <si>
    <t>POPIA GÓRA</t>
  </si>
  <si>
    <t>PRZYDÓŁ</t>
  </si>
  <si>
    <t>PRZYTARNIA</t>
  </si>
  <si>
    <t>ROBACZKOWO</t>
  </si>
  <si>
    <t>ROGALEWO</t>
  </si>
  <si>
    <t>RYSINY</t>
  </si>
  <si>
    <t>SMOLEWO</t>
  </si>
  <si>
    <t>WDZYDZE TUCHOLSKIE</t>
  </si>
  <si>
    <t>WIELE-WYBUDOWANIE</t>
  </si>
  <si>
    <t>WYBUDOWANIA DĄBROWSKIE</t>
  </si>
  <si>
    <t>ŻEBROWO</t>
  </si>
  <si>
    <t>POMORSKIEKOŚCIERSKIKOŚCIERZYNA</t>
  </si>
  <si>
    <t>BĘDOMINEK</t>
  </si>
  <si>
    <t>POMORSKIEKOŚCIERSKIKOŚCIERZYNA (WIEJSKA)</t>
  </si>
  <si>
    <t>CZARLINA</t>
  </si>
  <si>
    <t>CZĘSTKOWO</t>
  </si>
  <si>
    <t>DĘBOGÓRY</t>
  </si>
  <si>
    <t>DĘBRZYNO</t>
  </si>
  <si>
    <t>FINGROWA HUTA</t>
  </si>
  <si>
    <t>GARCZYN</t>
  </si>
  <si>
    <t>GOŁUŃ</t>
  </si>
  <si>
    <t>GOSTOMIE</t>
  </si>
  <si>
    <t>GRANICZNY MŁYN</t>
  </si>
  <si>
    <t>GRZYBOWSKI MŁYN</t>
  </si>
  <si>
    <t>JUSZKI</t>
  </si>
  <si>
    <t>KALISKA KOŚCIERSKIE</t>
  </si>
  <si>
    <t>KŁOBUCZYNO</t>
  </si>
  <si>
    <t>KOŚCIERSKA HUTA</t>
  </si>
  <si>
    <t>KOŚCIERZYNA-ST. NADLEŚN.</t>
  </si>
  <si>
    <t>KOŚCIERZYNA-WYBUDOWANIE</t>
  </si>
  <si>
    <t>KULA-MŁYN</t>
  </si>
  <si>
    <t>LIZAKI</t>
  </si>
  <si>
    <t>LORYNIEC</t>
  </si>
  <si>
    <t>ŁUBIANA</t>
  </si>
  <si>
    <t>MAŁE STAWISKA</t>
  </si>
  <si>
    <t>MAŁY KLINCZ</t>
  </si>
  <si>
    <t>MAŁY PODLEŚ</t>
  </si>
  <si>
    <t>MAŁY PUC</t>
  </si>
  <si>
    <t>NIEDAMOWO</t>
  </si>
  <si>
    <t>NOWA KISZEWA</t>
  </si>
  <si>
    <t>NOWA WIEŚ KOŚCIERSKA</t>
  </si>
  <si>
    <t>NOWY KLINCZ</t>
  </si>
  <si>
    <t>NOWY PODLEŚ</t>
  </si>
  <si>
    <t>OWŚNICE</t>
  </si>
  <si>
    <t>PUC</t>
  </si>
  <si>
    <t>ROTEMBARK</t>
  </si>
  <si>
    <t>SARNOWY</t>
  </si>
  <si>
    <t>SKORZEWO</t>
  </si>
  <si>
    <t>SYCOWA HUTA</t>
  </si>
  <si>
    <t>SZARLOTA</t>
  </si>
  <si>
    <t>SZENAJDA</t>
  </si>
  <si>
    <t>SZLUDRON</t>
  </si>
  <si>
    <t>WAWRZYNOWO</t>
  </si>
  <si>
    <t>WĄGLIKOWICE</t>
  </si>
  <si>
    <t>WDZYDZE</t>
  </si>
  <si>
    <t>WIELKI KLINCZ</t>
  </si>
  <si>
    <t>WIELKI PODLEŚ</t>
  </si>
  <si>
    <t>WIEPRZNICA</t>
  </si>
  <si>
    <t>WIERZYSKO-LEŚNICTWO</t>
  </si>
  <si>
    <t>ZIELENIN</t>
  </si>
  <si>
    <t>BRZĘCZEK</t>
  </si>
  <si>
    <t>POMORSKIEKOŚCIERSKILINIEWO</t>
  </si>
  <si>
    <t>BUKOWE POLE</t>
  </si>
  <si>
    <t>CHRÓSTY WYSIŃSKIE</t>
  </si>
  <si>
    <t>CHRZTOWO</t>
  </si>
  <si>
    <t>DEKA</t>
  </si>
  <si>
    <t>GORCZONKI</t>
  </si>
  <si>
    <t>IŁOWNICA</t>
  </si>
  <si>
    <t>KRONOWO</t>
  </si>
  <si>
    <t>LINIEWSKIE GÓRY</t>
  </si>
  <si>
    <t>LUBIESZYN</t>
  </si>
  <si>
    <t>LUBIESZYNEK</t>
  </si>
  <si>
    <t>MAŁE LINIEWO</t>
  </si>
  <si>
    <t>MESTWINOWO</t>
  </si>
  <si>
    <t>ROGAZY</t>
  </si>
  <si>
    <t>RYMANOWIEC</t>
  </si>
  <si>
    <t>SOBĄCZ</t>
  </si>
  <si>
    <t>STARY WIEC</t>
  </si>
  <si>
    <t>WYSIN</t>
  </si>
  <si>
    <t>BAŁACHY</t>
  </si>
  <si>
    <t>POMORSKIEKOŚCIERSKILIPUSZ</t>
  </si>
  <si>
    <t>GOSTOMKO</t>
  </si>
  <si>
    <t>JASNA GWIAZDA</t>
  </si>
  <si>
    <t>KONITOP</t>
  </si>
  <si>
    <t>KROSEWO</t>
  </si>
  <si>
    <t>KRUGLINIEC</t>
  </si>
  <si>
    <t>LIPUSKA HUTA</t>
  </si>
  <si>
    <t>LUBISZEWO</t>
  </si>
  <si>
    <t>MAŁY JABŁUSZEK</t>
  </si>
  <si>
    <t>MECHOWO</t>
  </si>
  <si>
    <t>NOWE KARPNO</t>
  </si>
  <si>
    <t>PŁOCICE</t>
  </si>
  <si>
    <t>SZADY KIERZ</t>
  </si>
  <si>
    <t>SZCZEBLEWO</t>
  </si>
  <si>
    <t>SZWEDZKI OSTRÓW</t>
  </si>
  <si>
    <t>ŚLUZA</t>
  </si>
  <si>
    <t>TRAWICE</t>
  </si>
  <si>
    <t>TUSZKOWY</t>
  </si>
  <si>
    <t>WYRÓWNO</t>
  </si>
  <si>
    <t>ŻELEWIEC</t>
  </si>
  <si>
    <t>ŻÓŁNO</t>
  </si>
  <si>
    <t>POMORSKIEKOŚCIERSKINOWA KARCZMA</t>
  </si>
  <si>
    <t>GRABOWO KOŚCIERSKIE</t>
  </si>
  <si>
    <t>GRABOWSKA HUTA</t>
  </si>
  <si>
    <t>HORNIKI DOLNE</t>
  </si>
  <si>
    <t>HORNIKI GÓRNE</t>
  </si>
  <si>
    <t>JASIOWA HUTA</t>
  </si>
  <si>
    <t>LINIEWKO KASZUBSKIE</t>
  </si>
  <si>
    <t>LINIEWKO KOŚCIERSKIE</t>
  </si>
  <si>
    <t>NOWE HORNIKI</t>
  </si>
  <si>
    <t>NOWY BARKOCZYN</t>
  </si>
  <si>
    <t>OLSZOWY KIERZ</t>
  </si>
  <si>
    <t>REKOWNICA</t>
  </si>
  <si>
    <t>SKRZYDŁOWO</t>
  </si>
  <si>
    <t>SKRZYDŁÓWKO</t>
  </si>
  <si>
    <t>STARY BARKOCZYN</t>
  </si>
  <si>
    <t>SZATARPY</t>
  </si>
  <si>
    <t>SZPON</t>
  </si>
  <si>
    <t>SZTOFROWA HUTA</t>
  </si>
  <si>
    <t>SZUMLEŚ KRÓLEWSKI</t>
  </si>
  <si>
    <t>SZUMLEŚ SZLACHECKI</t>
  </si>
  <si>
    <t>ŚLEDZIOWA HUTA</t>
  </si>
  <si>
    <t>ZIELONA WIEŚ</t>
  </si>
  <si>
    <t>BARTOSZYLAS</t>
  </si>
  <si>
    <t>POMORSKIEKOŚCIERSKISTARA KISZEWA</t>
  </si>
  <si>
    <t>BOŻEPOLE SZLACHECKIE</t>
  </si>
  <si>
    <t>CHWARZENKO</t>
  </si>
  <si>
    <t>CHWARZNO</t>
  </si>
  <si>
    <t>CIĘGARDŁO</t>
  </si>
  <si>
    <t>CZERNIKI</t>
  </si>
  <si>
    <t>DOLNE MALIKI</t>
  </si>
  <si>
    <t>FOSHUTA</t>
  </si>
  <si>
    <t>GÓRNE MALIKI</t>
  </si>
  <si>
    <t>KOZIA</t>
  </si>
  <si>
    <t>NOWE POLASZKI</t>
  </si>
  <si>
    <t>NOWY BUKOWIEC</t>
  </si>
  <si>
    <t>NOWY DWORZEC</t>
  </si>
  <si>
    <t>OLPUCH</t>
  </si>
  <si>
    <t>PAŁUBIN</t>
  </si>
  <si>
    <t>PORTUGALA</t>
  </si>
  <si>
    <t>STARE POLASZKI</t>
  </si>
  <si>
    <t>STARY BUKOWIEC</t>
  </si>
  <si>
    <t>STRZELKI</t>
  </si>
  <si>
    <t>WDZYDZE-WYMIJANKA</t>
  </si>
  <si>
    <t>WILCZE BŁOTA KOŚCIERSKIE</t>
  </si>
  <si>
    <t>WYGONIN</t>
  </si>
  <si>
    <t>ZAMEK KISZEWSKI</t>
  </si>
  <si>
    <t>ALBERTOWO</t>
  </si>
  <si>
    <t>POMORSKIEKWIDZYŃSKIGARDEJA</t>
  </si>
  <si>
    <t>BĄDKI</t>
  </si>
  <si>
    <t>CZARNE DOLNE</t>
  </si>
  <si>
    <t>CZARNE GÓRNE</t>
  </si>
  <si>
    <t>CZARNE MAŁE</t>
  </si>
  <si>
    <t>KALMUZY</t>
  </si>
  <si>
    <t>KLASZTOREK</t>
  </si>
  <si>
    <t>KLECEWO</t>
  </si>
  <si>
    <t>OSADNIKI</t>
  </si>
  <si>
    <t>OTŁOWIEC</t>
  </si>
  <si>
    <t>OTŁÓWKO</t>
  </si>
  <si>
    <t>OTOCZYN</t>
  </si>
  <si>
    <t>PRZĘSŁAWEK</t>
  </si>
  <si>
    <t>ROZAJNY</t>
  </si>
  <si>
    <t>ROZAJNY MAŁE</t>
  </si>
  <si>
    <t>TRUMIEJE</t>
  </si>
  <si>
    <t>WRACŁAWEK</t>
  </si>
  <si>
    <t>ZEBRDOWO</t>
  </si>
  <si>
    <t>POMORSKIEKWIDZYŃSKIKWIDZYN</t>
  </si>
  <si>
    <t>BALDRAM</t>
  </si>
  <si>
    <t>POMORSKIEKWIDZYŃSKIKWIDZYN (WIEJSKA)</t>
  </si>
  <si>
    <t>BRACHLEWO</t>
  </si>
  <si>
    <t>BROKOWO</t>
  </si>
  <si>
    <t>DANKOWO</t>
  </si>
  <si>
    <t>DUBIEL</t>
  </si>
  <si>
    <t>GILWA MAŁA</t>
  </si>
  <si>
    <t>GNIEWSKIE POLE</t>
  </si>
  <si>
    <t>GURCZ</t>
  </si>
  <si>
    <t>LICZE</t>
  </si>
  <si>
    <t>MAŁY BALDRAM</t>
  </si>
  <si>
    <t>MAREZA</t>
  </si>
  <si>
    <t>NOWA WIEŚ KWIDZYŃSKA</t>
  </si>
  <si>
    <t>PACZKOWO</t>
  </si>
  <si>
    <t>PASTWA</t>
  </si>
  <si>
    <t>PAWLICE</t>
  </si>
  <si>
    <t>RAKOWIECKIE POLE</t>
  </si>
  <si>
    <t>ROZPĘDZINY</t>
  </si>
  <si>
    <t>SZADOWO</t>
  </si>
  <si>
    <t>SZAŁWINEK</t>
  </si>
  <si>
    <t>TYCHNOWY</t>
  </si>
  <si>
    <t>POMORSKIEKWIDZYŃSKIPRABUTY</t>
  </si>
  <si>
    <t>GDAKOWO</t>
  </si>
  <si>
    <t>GILWA</t>
  </si>
  <si>
    <t>GONTY</t>
  </si>
  <si>
    <t>GÓROWYCHY</t>
  </si>
  <si>
    <t>GÓROWYCHY MAŁE</t>
  </si>
  <si>
    <t>GRAZYMOWO</t>
  </si>
  <si>
    <t>KAŁDOWO</t>
  </si>
  <si>
    <t>KLECZEWO</t>
  </si>
  <si>
    <t>OBRZYNOWO</t>
  </si>
  <si>
    <t>ORKUSZ</t>
  </si>
  <si>
    <t>PACHUTKI</t>
  </si>
  <si>
    <t>RANIEWO</t>
  </si>
  <si>
    <t>RODOWO</t>
  </si>
  <si>
    <t>RODOWO MAŁE</t>
  </si>
  <si>
    <t>STAŃKOWO</t>
  </si>
  <si>
    <t>SYPANICA</t>
  </si>
  <si>
    <t>TRUMIEJKI</t>
  </si>
  <si>
    <t>POMORSKIEKWIDZYŃSKIRYJEWO</t>
  </si>
  <si>
    <t>BENOWO</t>
  </si>
  <si>
    <t>KLECEWKO</t>
  </si>
  <si>
    <t>MĄTOWSKIE PASTWISKA</t>
  </si>
  <si>
    <t>PUŁKOWICE</t>
  </si>
  <si>
    <t>SOŁTYSKI</t>
  </si>
  <si>
    <t>SZADÓWKO</t>
  </si>
  <si>
    <t>SZKARADOWO SZLACHECKIE</t>
  </si>
  <si>
    <t>SZKARADOWO WIELKIE</t>
  </si>
  <si>
    <t>WATKOWICE</t>
  </si>
  <si>
    <t>WATKOWICE MAŁE</t>
  </si>
  <si>
    <t>POMORSKIEKWIDZYŃSKISADLINKI</t>
  </si>
  <si>
    <t>BRONISŁAWOWO</t>
  </si>
  <si>
    <t>KANICZKI</t>
  </si>
  <si>
    <t>KARPINY</t>
  </si>
  <si>
    <t>NEBROWO MAŁE</t>
  </si>
  <si>
    <t>NEBROWO WIELKIE</t>
  </si>
  <si>
    <t>OKRĄGŁA ŁĄKA</t>
  </si>
  <si>
    <t>WIŚLINY</t>
  </si>
  <si>
    <t>POMORSKIELĘBORSKICEWICE</t>
  </si>
  <si>
    <t>DZIECHNO</t>
  </si>
  <si>
    <t>KARWICA</t>
  </si>
  <si>
    <t>KRĘPKOWICE</t>
  </si>
  <si>
    <t>KRĘPKOWO</t>
  </si>
  <si>
    <t>ŁEBUNIA</t>
  </si>
  <si>
    <t>MASZEWO LĘBORSKIE</t>
  </si>
  <si>
    <t>OKALICE</t>
  </si>
  <si>
    <t>OSKOWO</t>
  </si>
  <si>
    <t>OSOWO LĘBORSKIE</t>
  </si>
  <si>
    <t>PRZERYTE</t>
  </si>
  <si>
    <t>ROZTOPCZYN</t>
  </si>
  <si>
    <t>SIEMIROWICE</t>
  </si>
  <si>
    <t>UNIESZYNIEC</t>
  </si>
  <si>
    <t>UNIESZYNKO</t>
  </si>
  <si>
    <t>UNIESZYNO</t>
  </si>
  <si>
    <t>POMORSKIELĘBORSKILĘBORK</t>
  </si>
  <si>
    <t>POMORSKIELĘBORSKIŁEBA</t>
  </si>
  <si>
    <t>RĄBKA</t>
  </si>
  <si>
    <t>BĄSEWICE</t>
  </si>
  <si>
    <t>POMORSKIELĘBORSKINOWA WIEŚ LĘBORSKA</t>
  </si>
  <si>
    <t>CHOCIELEWKO</t>
  </si>
  <si>
    <t>CZARNÓWKO</t>
  </si>
  <si>
    <t>DARŻEWO</t>
  </si>
  <si>
    <t>DZIECHLINO</t>
  </si>
  <si>
    <t>GARCZEGORZE</t>
  </si>
  <si>
    <t>KANIN</t>
  </si>
  <si>
    <t>KARLIKOWO LĘBORSKIE</t>
  </si>
  <si>
    <t>KĘBŁOWO NOWOWIEJSKIE</t>
  </si>
  <si>
    <t>KRĘPA KASZUBSKA</t>
  </si>
  <si>
    <t>LEŚNICE</t>
  </si>
  <si>
    <t>LĘDZIECHOWO</t>
  </si>
  <si>
    <t>ŁEBIEŃ</t>
  </si>
  <si>
    <t>ŁOWCZE</t>
  </si>
  <si>
    <t>NIEBĘDZINO</t>
  </si>
  <si>
    <t>OBLIWICE</t>
  </si>
  <si>
    <t>PIASKOWA</t>
  </si>
  <si>
    <t>POGORSZEWO</t>
  </si>
  <si>
    <t>POGORZELICE</t>
  </si>
  <si>
    <t>REDKOWICE</t>
  </si>
  <si>
    <t>REKOWO LĘBORSKIE</t>
  </si>
  <si>
    <t>ROZGORZE</t>
  </si>
  <si>
    <t>RYBKI</t>
  </si>
  <si>
    <t>TAWĘCINO</t>
  </si>
  <si>
    <t>WILKOWO NOWOWIEJSKIE</t>
  </si>
  <si>
    <t>ŻELAZKOWO</t>
  </si>
  <si>
    <t>BARGĘDZINO</t>
  </si>
  <si>
    <t>POMORSKIELĘBORSKIWICKO</t>
  </si>
  <si>
    <t>BIAŁOGARDA</t>
  </si>
  <si>
    <t>CEGIELNIA CHARBROWSKA</t>
  </si>
  <si>
    <t>CHARBROWO</t>
  </si>
  <si>
    <t>CHARBROWSKI BÓR</t>
  </si>
  <si>
    <t>DYCHLINO</t>
  </si>
  <si>
    <t>DYMNICA</t>
  </si>
  <si>
    <t>GĄSKA</t>
  </si>
  <si>
    <t>KOMASZEWO</t>
  </si>
  <si>
    <t>KOPANIEWO</t>
  </si>
  <si>
    <t>KRAKULICE</t>
  </si>
  <si>
    <t>ŁEBIENIEC</t>
  </si>
  <si>
    <t>NIEZNACHOWO</t>
  </si>
  <si>
    <t>NOWĘCIN</t>
  </si>
  <si>
    <t>PODROŻE</t>
  </si>
  <si>
    <t>ROSZCZYCE</t>
  </si>
  <si>
    <t>SARBSK</t>
  </si>
  <si>
    <t>STEKNICA</t>
  </si>
  <si>
    <t>SZCZENURZE</t>
  </si>
  <si>
    <t>ULINIA</t>
  </si>
  <si>
    <t>WRZEŚCIE</t>
  </si>
  <si>
    <t>WRZEŚCIENKO</t>
  </si>
  <si>
    <t>ZDRZEWNO</t>
  </si>
  <si>
    <t>ŻARNOWSKA</t>
  </si>
  <si>
    <t>BORĘTY</t>
  </si>
  <si>
    <t>POMORSKIEMALBORSKILICHNOWY</t>
  </si>
  <si>
    <t>BORĘTY DRUGIE</t>
  </si>
  <si>
    <t>BORĘTY PIERWSZE</t>
  </si>
  <si>
    <t>LICHNÓWKI</t>
  </si>
  <si>
    <t>LICHNÓWKI DRUGIE</t>
  </si>
  <si>
    <t>LICHNÓWKI PIERWSZE</t>
  </si>
  <si>
    <t>LISEWO MALBORSKIE</t>
  </si>
  <si>
    <t>PARSZEWO</t>
  </si>
  <si>
    <t>PORDENOWO</t>
  </si>
  <si>
    <t>STARYNIA</t>
  </si>
  <si>
    <t>SZYMANKOWO</t>
  </si>
  <si>
    <t>TROPISZEWO</t>
  </si>
  <si>
    <t>POMORSKIEMALBORSKIMALBORK</t>
  </si>
  <si>
    <t>POMORSKIEMALBORSKIMALBORK (WIEJSKA)</t>
  </si>
  <si>
    <t>GROBELNO</t>
  </si>
  <si>
    <t>KAMIENICE</t>
  </si>
  <si>
    <t>KAPUSTOWO</t>
  </si>
  <si>
    <t>KOŚCIELECZKI</t>
  </si>
  <si>
    <t>NOWA WIEŚ MALBORSKA</t>
  </si>
  <si>
    <t>PIELICA</t>
  </si>
  <si>
    <t>SZAWAŁD</t>
  </si>
  <si>
    <t>TRAGAMIN</t>
  </si>
  <si>
    <t>BYSTRZE</t>
  </si>
  <si>
    <t>POMORSKIEMALBORSKIMIŁORADZ</t>
  </si>
  <si>
    <t>GNOJEWO</t>
  </si>
  <si>
    <t>MĄTOWY MAŁE</t>
  </si>
  <si>
    <t>MĄTOWY WIELKIE</t>
  </si>
  <si>
    <t>POGORZAŁA WIEŚ</t>
  </si>
  <si>
    <t>STARA KOŚCIELNICA</t>
  </si>
  <si>
    <t>STARA WISŁA</t>
  </si>
  <si>
    <t>STARA WISŁA (OS.)</t>
  </si>
  <si>
    <t>POMORSKIEMALBORSKINOWY STAW</t>
  </si>
  <si>
    <t>CHLEBÓWKA</t>
  </si>
  <si>
    <t>LUBSTOWO</t>
  </si>
  <si>
    <t>MARTĄG</t>
  </si>
  <si>
    <t>MIROWO</t>
  </si>
  <si>
    <t>MYSZEWO</t>
  </si>
  <si>
    <t>NIDOWO</t>
  </si>
  <si>
    <t>PÓŁMIEŚCIE</t>
  </si>
  <si>
    <t>PRĘGOWO ŻUŁAWSKIE</t>
  </si>
  <si>
    <t>TRALEWO</t>
  </si>
  <si>
    <t>TRĘPNOWY</t>
  </si>
  <si>
    <t>POMORSKIEMALBORSKISTARE POLE</t>
  </si>
  <si>
    <t>KACZYNOS</t>
  </si>
  <si>
    <t>KACZYNOS-KOLONIA</t>
  </si>
  <si>
    <t>KIKOJTY</t>
  </si>
  <si>
    <t>KŁAWKI</t>
  </si>
  <si>
    <t>KRASNOŁĘKA</t>
  </si>
  <si>
    <t>KRÓLEWO MALBORSKIE</t>
  </si>
  <si>
    <t>PARWARK</t>
  </si>
  <si>
    <t>SZALENIEC</t>
  </si>
  <si>
    <t>SZLAGNOWO</t>
  </si>
  <si>
    <t>ZĄBROWO</t>
  </si>
  <si>
    <t>POMORSKIENOWODWORSKIKRYNICA MORSKA</t>
  </si>
  <si>
    <t>CYGANEK</t>
  </si>
  <si>
    <t>POMORSKIENOWODWORSKINOWY DWÓR GDAŃSKI</t>
  </si>
  <si>
    <t>JAZOWA DRUGA</t>
  </si>
  <si>
    <t>KĘPINY MAŁE</t>
  </si>
  <si>
    <t>KMIECIN</t>
  </si>
  <si>
    <t>LUBIESZEWO PIERWSZE</t>
  </si>
  <si>
    <t>LUBISZYNEK DRUGI</t>
  </si>
  <si>
    <t>MARYNOWY</t>
  </si>
  <si>
    <t>MARZĘCINO</t>
  </si>
  <si>
    <t>MYSZEWKO</t>
  </si>
  <si>
    <t>MYSZKOWO</t>
  </si>
  <si>
    <t>ORLINIEC</t>
  </si>
  <si>
    <t>ORŁÓWKO</t>
  </si>
  <si>
    <t>OSŁONKA</t>
  </si>
  <si>
    <t>POWALINA</t>
  </si>
  <si>
    <t>RAKOWE POLE</t>
  </si>
  <si>
    <t>RÓŻEWO</t>
  </si>
  <si>
    <t>RYCHNOWO ŻUŁAWSKIE</t>
  </si>
  <si>
    <t>SOLNICA</t>
  </si>
  <si>
    <t>STAROCIN</t>
  </si>
  <si>
    <t>STOBNA</t>
  </si>
  <si>
    <t>TUJA</t>
  </si>
  <si>
    <t>WIERCINY</t>
  </si>
  <si>
    <t>ŻELICHOWO</t>
  </si>
  <si>
    <t>POMORSKIENOWODWORSKIOSTASZEWO</t>
  </si>
  <si>
    <t>GROBLICA</t>
  </si>
  <si>
    <t>LUBISZYNEK PIERWSZY</t>
  </si>
  <si>
    <t>NOWA KOŚCIELNICA</t>
  </si>
  <si>
    <t>PIASKOWIEC</t>
  </si>
  <si>
    <t>PUŁKOWNIKÓWKA</t>
  </si>
  <si>
    <t>POMORSKIENOWODWORSKISTEGNA</t>
  </si>
  <si>
    <t>CHEŁMEK-OSADA</t>
  </si>
  <si>
    <t>CHORĄŻÓWKA</t>
  </si>
  <si>
    <t>DREWNICA</t>
  </si>
  <si>
    <t>GŁOBICA</t>
  </si>
  <si>
    <t>JANTAR</t>
  </si>
  <si>
    <t>JANTAR-LEŚNICZÓWKA</t>
  </si>
  <si>
    <t>JUNOSZYNO</t>
  </si>
  <si>
    <t>KSIĄŻĘCE ŻUŁAWY</t>
  </si>
  <si>
    <t>MIKOSZEWO</t>
  </si>
  <si>
    <t>NIEDŹWIEDZIÓWKA</t>
  </si>
  <si>
    <t>NOWOTNA</t>
  </si>
  <si>
    <t>RYBINA</t>
  </si>
  <si>
    <t>STARE BABKI</t>
  </si>
  <si>
    <t>STEGIENKA</t>
  </si>
  <si>
    <t>STEGIENKA-OSADA</t>
  </si>
  <si>
    <t>STOBIEC</t>
  </si>
  <si>
    <t>SZKARPAWA</t>
  </si>
  <si>
    <t>ŚWIERZNICA</t>
  </si>
  <si>
    <t>TUJSK</t>
  </si>
  <si>
    <t>WYBICKO</t>
  </si>
  <si>
    <t>ŻUŁAWKI</t>
  </si>
  <si>
    <t>GROCHOWO DRUGIE</t>
  </si>
  <si>
    <t>POMORSKIENOWODWORSKISZTUTOWO</t>
  </si>
  <si>
    <t>GROCHOWO PIERWSZE</t>
  </si>
  <si>
    <t>GROCHOWO TRZECIE</t>
  </si>
  <si>
    <t>GROSZKOWO</t>
  </si>
  <si>
    <t>KĄTY RYBACKIE</t>
  </si>
  <si>
    <t>KOBYLA KĘPA</t>
  </si>
  <si>
    <t>ŁASZKA</t>
  </si>
  <si>
    <t>POMORSKIEPUCKIHEL</t>
  </si>
  <si>
    <t>POMORSKIEPUCKIJASTARNIA</t>
  </si>
  <si>
    <t>JURATA</t>
  </si>
  <si>
    <t>DĘBOGÓRZE</t>
  </si>
  <si>
    <t>POMORSKIEPUCKIKOSAKOWO</t>
  </si>
  <si>
    <t>DĘBOGÓRZE-WYBUDOWANIE</t>
  </si>
  <si>
    <t>MECHELINKI</t>
  </si>
  <si>
    <t>PIERWOSZYNO</t>
  </si>
  <si>
    <t>REWA</t>
  </si>
  <si>
    <t>BIAŁOGÓRA</t>
  </si>
  <si>
    <t>POMORSKIEPUCKIKROKOWA</t>
  </si>
  <si>
    <t>BRZYNO</t>
  </si>
  <si>
    <t>DĘBKI</t>
  </si>
  <si>
    <t>GÓRCZYN</t>
  </si>
  <si>
    <t>JELDZINO</t>
  </si>
  <si>
    <t>KARLIKOWO</t>
  </si>
  <si>
    <t>KARTOSZYNO</t>
  </si>
  <si>
    <t>KARWIEŃSKIE BŁOTO DRUGIE</t>
  </si>
  <si>
    <t>KARWIEŃSKIE BŁOTO PIERWSZE</t>
  </si>
  <si>
    <t>KŁANINO</t>
  </si>
  <si>
    <t>LUBOCINO</t>
  </si>
  <si>
    <t>ODARGOWO</t>
  </si>
  <si>
    <t>PARSZCZYCE</t>
  </si>
  <si>
    <t>PARSZKOWO</t>
  </si>
  <si>
    <t>POŁCHÓWKO</t>
  </si>
  <si>
    <t>PRUSEWO</t>
  </si>
  <si>
    <t>SŁAWOSZYNKO</t>
  </si>
  <si>
    <t>SŁAWOSZYNO</t>
  </si>
  <si>
    <t>SŁUCHOWO</t>
  </si>
  <si>
    <t>SOBIEŃCZYCE</t>
  </si>
  <si>
    <t>SULICICE</t>
  </si>
  <si>
    <t>SZARY DWÓR</t>
  </si>
  <si>
    <t>ŚWIECINO</t>
  </si>
  <si>
    <t>TYŁOWO</t>
  </si>
  <si>
    <t>WIERZCHUCINO</t>
  </si>
  <si>
    <t>POMORSKIEPUCKIPUCK</t>
  </si>
  <si>
    <t>BŁĄDZIKOWO</t>
  </si>
  <si>
    <t>POMORSKIEPUCKIPUCK (WIEJSKA)</t>
  </si>
  <si>
    <t>CELBOWO</t>
  </si>
  <si>
    <t>CELBÓWKO</t>
  </si>
  <si>
    <t>CZARNY MŁYN</t>
  </si>
  <si>
    <t>DANA</t>
  </si>
  <si>
    <t>DARZLUBIE</t>
  </si>
  <si>
    <t>DOMATOWO</t>
  </si>
  <si>
    <t>DOMATÓWKO</t>
  </si>
  <si>
    <t>GLINNE POLE</t>
  </si>
  <si>
    <t>GŁUSZEWO</t>
  </si>
  <si>
    <t>GNIEŻDŻEWO</t>
  </si>
  <si>
    <t>KACZYNIEC</t>
  </si>
  <si>
    <t>ŁEBCZ</t>
  </si>
  <si>
    <t>ŁYŚNIEWO</t>
  </si>
  <si>
    <t>MAŁA PIAŚNICA</t>
  </si>
  <si>
    <t>MAŁE BŁĄDZIKOWO</t>
  </si>
  <si>
    <t>MIEROSZYNO</t>
  </si>
  <si>
    <t>MIEROSZYNO-PARCELE</t>
  </si>
  <si>
    <t>MOŚCIE BŁOTA</t>
  </si>
  <si>
    <t>MRZEZINO</t>
  </si>
  <si>
    <t>OSŁONINO</t>
  </si>
  <si>
    <t>POŁCHOWO</t>
  </si>
  <si>
    <t>POŁCZYNO</t>
  </si>
  <si>
    <t>RADOSZEWO</t>
  </si>
  <si>
    <t>REKOWO GÓRNE</t>
  </si>
  <si>
    <t>RZUCEWO</t>
  </si>
  <si>
    <t>SŁAWUTOWO</t>
  </si>
  <si>
    <t>SŁAWUTÓWKO</t>
  </si>
  <si>
    <t>STARZYŃSKI DWÓR</t>
  </si>
  <si>
    <t>SWARZEWO</t>
  </si>
  <si>
    <t>WERBLINIA</t>
  </si>
  <si>
    <t>WIELKA PIAŚNICA</t>
  </si>
  <si>
    <t>ZDRADA</t>
  </si>
  <si>
    <t>ZELE</t>
  </si>
  <si>
    <t>ŻELISTRZEWO</t>
  </si>
  <si>
    <t>POMORSKIEPUCKIWŁADYSŁAWOWO</t>
  </si>
  <si>
    <t>CHŁAPOWO</t>
  </si>
  <si>
    <t>JASTRZĘBIA GÓRA</t>
  </si>
  <si>
    <t>KARWIA</t>
  </si>
  <si>
    <t>ROZEWIE</t>
  </si>
  <si>
    <t>POMORSKIESŁUPSKSŁUPSK</t>
  </si>
  <si>
    <t>BIĘCINO</t>
  </si>
  <si>
    <t>POMORSKIESŁUPSKIDAMNICA</t>
  </si>
  <si>
    <t>DAMNO</t>
  </si>
  <si>
    <t>DĘBNICZKA</t>
  </si>
  <si>
    <t>JEZIORKA</t>
  </si>
  <si>
    <t>KARZNICZKA</t>
  </si>
  <si>
    <t>MIANOWICE</t>
  </si>
  <si>
    <t>MRÓWCZYNO</t>
  </si>
  <si>
    <t>PAPRZYCE</t>
  </si>
  <si>
    <t>SĄBORZE</t>
  </si>
  <si>
    <t>STRZYŻYNO</t>
  </si>
  <si>
    <t>ŚWIECICHOWO</t>
  </si>
  <si>
    <t>ŚWITAŁY</t>
  </si>
  <si>
    <t>WIATROWO</t>
  </si>
  <si>
    <t>WISZNO</t>
  </si>
  <si>
    <t>ZAGÓRZYCA</t>
  </si>
  <si>
    <t>ZAGÓRZYCZKI</t>
  </si>
  <si>
    <t>POMORSKIESŁUPSKIDĘBNICA KASZUBSKA</t>
  </si>
  <si>
    <t>BORZĘCINKO</t>
  </si>
  <si>
    <t>BORZĘCINO</t>
  </si>
  <si>
    <t>BUDOWO</t>
  </si>
  <si>
    <t>DOBRZEC</t>
  </si>
  <si>
    <t>DOBRZYKOWO</t>
  </si>
  <si>
    <t>DUDZICZE</t>
  </si>
  <si>
    <t>GOGOLEWKO</t>
  </si>
  <si>
    <t>GOGOLEWO</t>
  </si>
  <si>
    <t>JAMRZYNO</t>
  </si>
  <si>
    <t>JAWORY</t>
  </si>
  <si>
    <t>KOTOWO</t>
  </si>
  <si>
    <t>KRZYNIA</t>
  </si>
  <si>
    <t>KRZYWAŃ</t>
  </si>
  <si>
    <t>LEŚNIA</t>
  </si>
  <si>
    <t>ŁABISZEWO</t>
  </si>
  <si>
    <t>ŁYSOMICZKI</t>
  </si>
  <si>
    <t>MOTARZYNO</t>
  </si>
  <si>
    <t>NIEPOGLĘDZIE</t>
  </si>
  <si>
    <t>PODOLE MAŁE</t>
  </si>
  <si>
    <t>PODWILCZYN</t>
  </si>
  <si>
    <t>SKARSZÓW DOLNY</t>
  </si>
  <si>
    <t>SKARSZÓW GÓRNY</t>
  </si>
  <si>
    <t>SPOLE</t>
  </si>
  <si>
    <t>STARNICE</t>
  </si>
  <si>
    <t>STARNICZKI</t>
  </si>
  <si>
    <t>STRZEGOMINO</t>
  </si>
  <si>
    <t>ŻARKOWO</t>
  </si>
  <si>
    <t>BĘDZIECHOWO</t>
  </si>
  <si>
    <t>POMORSKIESŁUPSKIGŁÓWCZYCE</t>
  </si>
  <si>
    <t>BĘDZIMIERZ</t>
  </si>
  <si>
    <t>CECENOWO</t>
  </si>
  <si>
    <t>CHOĆMIROWO</t>
  </si>
  <si>
    <t>CHOĆMIRÓWKO</t>
  </si>
  <si>
    <t>DARGOLEZA</t>
  </si>
  <si>
    <t>DOCHOWO</t>
  </si>
  <si>
    <t>DOCHÓWKO</t>
  </si>
  <si>
    <t>DRZEŻEWO</t>
  </si>
  <si>
    <t>GORZYNO</t>
  </si>
  <si>
    <t>GORZYSŁAW</t>
  </si>
  <si>
    <t>KLĘCINKO</t>
  </si>
  <si>
    <t>KLĘCINO</t>
  </si>
  <si>
    <t>NASTĘPOWO</t>
  </si>
  <si>
    <t>PĘKALIN</t>
  </si>
  <si>
    <t>POBŁOCIE</t>
  </si>
  <si>
    <t>PODOLE WIELKIE</t>
  </si>
  <si>
    <t>PRZEBĘDOWO SŁUPSKIE</t>
  </si>
  <si>
    <t>RÓWIENKO</t>
  </si>
  <si>
    <t>RÓWNO</t>
  </si>
  <si>
    <t>RUMSKO</t>
  </si>
  <si>
    <t>RZUSKI LAS</t>
  </si>
  <si>
    <t>RZUSZCZE</t>
  </si>
  <si>
    <t>SIODŁONIE</t>
  </si>
  <si>
    <t>SKÓRZYNO</t>
  </si>
  <si>
    <t>STOWIĘCINO</t>
  </si>
  <si>
    <t>SZCZYPKOWICE</t>
  </si>
  <si>
    <t>SZELEWO</t>
  </si>
  <si>
    <t>ŚWIĘCINO</t>
  </si>
  <si>
    <t>WARBLINO</t>
  </si>
  <si>
    <t>WOLINIA</t>
  </si>
  <si>
    <t>WYKOSOWO</t>
  </si>
  <si>
    <t>ZGOJEWKO</t>
  </si>
  <si>
    <t>ZGOJEWO</t>
  </si>
  <si>
    <t>ŻELKOWO</t>
  </si>
  <si>
    <t>ŻORUCHOWO</t>
  </si>
  <si>
    <t>BARCINO</t>
  </si>
  <si>
    <t>POMORSKIESŁUPSKIKĘPICE</t>
  </si>
  <si>
    <t>BARWINO</t>
  </si>
  <si>
    <t>BIESOWICE</t>
  </si>
  <si>
    <t>BIESOWICZKI</t>
  </si>
  <si>
    <t>CHOROWO</t>
  </si>
  <si>
    <t>CIECHOLUB</t>
  </si>
  <si>
    <t>DARNOWO</t>
  </si>
  <si>
    <t>KACZYNO</t>
  </si>
  <si>
    <t>KOTŁOWO</t>
  </si>
  <si>
    <t>MIELĘCINO</t>
  </si>
  <si>
    <t>MZDOWIEC</t>
  </si>
  <si>
    <t>MZDOWO</t>
  </si>
  <si>
    <t>MZDÓWKO</t>
  </si>
  <si>
    <t>OBŁĘŻE</t>
  </si>
  <si>
    <t>PŁOCKO</t>
  </si>
  <si>
    <t>PODGÓRY</t>
  </si>
  <si>
    <t>PRZYTOCKO</t>
  </si>
  <si>
    <t>PUSTOWO</t>
  </si>
  <si>
    <t>RADZIKOWO</t>
  </si>
  <si>
    <t>WARCINO</t>
  </si>
  <si>
    <t>ŻELICE</t>
  </si>
  <si>
    <t>POMORSKIESŁUPSKIKOBYLNICA</t>
  </si>
  <si>
    <t>CIECHOMICE</t>
  </si>
  <si>
    <t>DOBRZĘCINO</t>
  </si>
  <si>
    <t>GIEŁDOŃ</t>
  </si>
  <si>
    <t>KOMIŁOWO</t>
  </si>
  <si>
    <t>KOMORCZYN</t>
  </si>
  <si>
    <t>KOŃCZEWO</t>
  </si>
  <si>
    <t>KULESZEWO</t>
  </si>
  <si>
    <t>KWAKOWO</t>
  </si>
  <si>
    <t>LUBUŃ</t>
  </si>
  <si>
    <t>LULEMINO</t>
  </si>
  <si>
    <t>ŁOSINO</t>
  </si>
  <si>
    <t>MASZKOWO</t>
  </si>
  <si>
    <t>PŁASZEWO</t>
  </si>
  <si>
    <t>REBLINKO</t>
  </si>
  <si>
    <t>REBLINO</t>
  </si>
  <si>
    <t>RUNOWO SŁAWIEŃSKIE</t>
  </si>
  <si>
    <t>SIERAKOWO SŁUPSKIE</t>
  </si>
  <si>
    <t>SŁONOWICE</t>
  </si>
  <si>
    <t>SŁONOWICZKI</t>
  </si>
  <si>
    <t>SYCEWICE</t>
  </si>
  <si>
    <t>ŚCIĘGNICA</t>
  </si>
  <si>
    <t>WIDZINO</t>
  </si>
  <si>
    <t>ŻELKI</t>
  </si>
  <si>
    <t>ŻELKOWIEC</t>
  </si>
  <si>
    <t>ŻELKÓWKO</t>
  </si>
  <si>
    <t>CHLEWNICA</t>
  </si>
  <si>
    <t>POMORSKIESŁUPSKIPOTĘGOWO</t>
  </si>
  <si>
    <t>DARŻYNKO</t>
  </si>
  <si>
    <t>DARŻYNO</t>
  </si>
  <si>
    <t>GŁUSZYNKO</t>
  </si>
  <si>
    <t>GŁUSZYNO</t>
  </si>
  <si>
    <t>GRAPICE</t>
  </si>
  <si>
    <t>GRAPICZKI</t>
  </si>
  <si>
    <t>GRĄBKOWO</t>
  </si>
  <si>
    <t>KARZNICA</t>
  </si>
  <si>
    <t>ŁUPAWA</t>
  </si>
  <si>
    <t>MALCZKOWO</t>
  </si>
  <si>
    <t>MALCZKÓWKO</t>
  </si>
  <si>
    <t>NIECKOWO</t>
  </si>
  <si>
    <t>NOWE SKÓROWO</t>
  </si>
  <si>
    <t>POGANICE</t>
  </si>
  <si>
    <t>RUNOWO</t>
  </si>
  <si>
    <t>RZECHCINO</t>
  </si>
  <si>
    <t>SKÓROWO</t>
  </si>
  <si>
    <t>WARCIMINO</t>
  </si>
  <si>
    <t>WĘGIERSKIE</t>
  </si>
  <si>
    <t>WIELISZEWO</t>
  </si>
  <si>
    <t>BIERKOWO</t>
  </si>
  <si>
    <t>POMORSKIESŁUPSKISŁUPSK (WIEJSKA)</t>
  </si>
  <si>
    <t>BRUSKOWO MAŁE</t>
  </si>
  <si>
    <t>BRUSKOWO WIELKIE</t>
  </si>
  <si>
    <t>BYDLINO</t>
  </si>
  <si>
    <t>GAĆ LEŚNA</t>
  </si>
  <si>
    <t>GAJKI</t>
  </si>
  <si>
    <t>GAŁĘZINOWO</t>
  </si>
  <si>
    <t>GŁOBINO</t>
  </si>
  <si>
    <t>GRĄSINO</t>
  </si>
  <si>
    <t>JEZIERZYCE</t>
  </si>
  <si>
    <t>KARZCINO</t>
  </si>
  <si>
    <t>KRĘPA SŁUPSKA</t>
  </si>
  <si>
    <t>LĘKWICA</t>
  </si>
  <si>
    <t>LUBUCZEWO</t>
  </si>
  <si>
    <t>NIEWIEROWO</t>
  </si>
  <si>
    <t>PŁASZEWKO</t>
  </si>
  <si>
    <t>REDĘCIN</t>
  </si>
  <si>
    <t>REDZIKOWO</t>
  </si>
  <si>
    <t>ROGAWICA</t>
  </si>
  <si>
    <t>STANIĘCINO</t>
  </si>
  <si>
    <t>STRZELINKO</t>
  </si>
  <si>
    <t>STRZELINO</t>
  </si>
  <si>
    <t>SWOCHOWO</t>
  </si>
  <si>
    <t>SWOŁOWO</t>
  </si>
  <si>
    <t>WARBLEWKO</t>
  </si>
  <si>
    <t>WARBLEWO</t>
  </si>
  <si>
    <t>WIESZYNO</t>
  </si>
  <si>
    <t>WIKLINO</t>
  </si>
  <si>
    <t>WŁYNKOWO</t>
  </si>
  <si>
    <t>WŁYNKÓWKO</t>
  </si>
  <si>
    <t>ZAMEŁOWO</t>
  </si>
  <si>
    <t>POMORSKIESŁUPSKISMOŁDZINO</t>
  </si>
  <si>
    <t>CZŁUCHY</t>
  </si>
  <si>
    <t>CZOŁPINO</t>
  </si>
  <si>
    <t>CZYSTA</t>
  </si>
  <si>
    <t>GARDNA MAŁA</t>
  </si>
  <si>
    <t>GARDNA WIELKA</t>
  </si>
  <si>
    <t>KOMNINO</t>
  </si>
  <si>
    <t>ŁOKCIOWE</t>
  </si>
  <si>
    <t>RETOWO</t>
  </si>
  <si>
    <t>SIECIE</t>
  </si>
  <si>
    <t>SMOŁDZIŃSKI LAS</t>
  </si>
  <si>
    <t>STOJCINO</t>
  </si>
  <si>
    <t>WIERZCHOCINO</t>
  </si>
  <si>
    <t>POMORSKIESŁUPSKIUSTKA</t>
  </si>
  <si>
    <t>BAŁAMĄTEK</t>
  </si>
  <si>
    <t>POMORSKIESŁUPSKIUSTKA (WIEJSKA)</t>
  </si>
  <si>
    <t>CHARNOWO</t>
  </si>
  <si>
    <t>DALIMIERZ PRZEWŁOCKI</t>
  </si>
  <si>
    <t>DOMINEK</t>
  </si>
  <si>
    <t>DUNINOWO</t>
  </si>
  <si>
    <t>DUNINÓWKO</t>
  </si>
  <si>
    <t>GĄBINO</t>
  </si>
  <si>
    <t>GOLĘCINO</t>
  </si>
  <si>
    <t>KRĘŻOŁKI</t>
  </si>
  <si>
    <t>LĘDOWO-OSIEDLE</t>
  </si>
  <si>
    <t>MACHOWINKO</t>
  </si>
  <si>
    <t>MACHOWINO</t>
  </si>
  <si>
    <t>MOŻDŻANOWO</t>
  </si>
  <si>
    <t>NIESTKOWO</t>
  </si>
  <si>
    <t>OSIEKI SŁUPSKIE</t>
  </si>
  <si>
    <t>PĘPLINO</t>
  </si>
  <si>
    <t>PODDĄBIE</t>
  </si>
  <si>
    <t>REDWANKI</t>
  </si>
  <si>
    <t>WYTOWNO</t>
  </si>
  <si>
    <t>ZIMOWISKA</t>
  </si>
  <si>
    <t>POMORSKIESOPOTSOPOT</t>
  </si>
  <si>
    <t>POMORSKIESTAROGARDZKIBOBOWO</t>
  </si>
  <si>
    <t>MYSINEK</t>
  </si>
  <si>
    <t>RUSEK</t>
  </si>
  <si>
    <t>SMOLĄG</t>
  </si>
  <si>
    <t>URBANOWO</t>
  </si>
  <si>
    <t>POMORSKIESTAROGARDZKICZARNA WODA</t>
  </si>
  <si>
    <t>HUTA KALNA</t>
  </si>
  <si>
    <t>LUBIKI</t>
  </si>
  <si>
    <t>LUBIKI MAŁE</t>
  </si>
  <si>
    <t>BARTEL MAŁY</t>
  </si>
  <si>
    <t>POMORSKIESTAROGARDZKIKALISKA</t>
  </si>
  <si>
    <t>BARTEL WIELKI</t>
  </si>
  <si>
    <t>BIEDACZEK</t>
  </si>
  <si>
    <t>CZUBEK</t>
  </si>
  <si>
    <t>FRANK</t>
  </si>
  <si>
    <t>IWICZNO</t>
  </si>
  <si>
    <t>KAMIENNA KARCZMA</t>
  </si>
  <si>
    <t>KAZUB</t>
  </si>
  <si>
    <t>LEŚNA HUTA</t>
  </si>
  <si>
    <t>LIPSKI MŁYN</t>
  </si>
  <si>
    <t>OKONINKI</t>
  </si>
  <si>
    <t>PIECE</t>
  </si>
  <si>
    <t>STARA LIPA</t>
  </si>
  <si>
    <t>TRZECHOWO</t>
  </si>
  <si>
    <t>POMORSKIESTAROGARDZKILUBICHOWO</t>
  </si>
  <si>
    <t>BIETOWO</t>
  </si>
  <si>
    <t>BRZÓSKI</t>
  </si>
  <si>
    <t>KRĘPKA</t>
  </si>
  <si>
    <t>KRĘPKI</t>
  </si>
  <si>
    <t>LIPINKI KRÓLEWSKIE</t>
  </si>
  <si>
    <t>MERMET</t>
  </si>
  <si>
    <t>OCYPEL</t>
  </si>
  <si>
    <t>OSOWO LEŚNE</t>
  </si>
  <si>
    <t>SZLAGA</t>
  </si>
  <si>
    <t>SZTEKLIN</t>
  </si>
  <si>
    <t>WDA</t>
  </si>
  <si>
    <t>WDECKI MŁYN</t>
  </si>
  <si>
    <t>POMORSKIESTAROGARDZKIOSIECZNA</t>
  </si>
  <si>
    <t>DUŻE KRÓWNO</t>
  </si>
  <si>
    <t>KLANINY</t>
  </si>
  <si>
    <t>MAŁE KRÓWNO</t>
  </si>
  <si>
    <t>OWCZE BŁOTA</t>
  </si>
  <si>
    <t>STARZYSKA</t>
  </si>
  <si>
    <t>SZLACHTA</t>
  </si>
  <si>
    <t>ZDRÓJNO</t>
  </si>
  <si>
    <t>BŁĘDNO</t>
  </si>
  <si>
    <t>POMORSKIESTAROGARDZKIOSIEK</t>
  </si>
  <si>
    <t>BUKOWINY</t>
  </si>
  <si>
    <t>CISOWA GÓRA</t>
  </si>
  <si>
    <t>CISOWY</t>
  </si>
  <si>
    <t>DĘBIA GÓRA</t>
  </si>
  <si>
    <t>DŁUGOLAS (OS.)</t>
  </si>
  <si>
    <t>FRĄCA</t>
  </si>
  <si>
    <t>GĘBY</t>
  </si>
  <si>
    <t>GŁUCHE</t>
  </si>
  <si>
    <t>JASZCZEREK</t>
  </si>
  <si>
    <t>JASZCZERZ</t>
  </si>
  <si>
    <t>KAŁĘBNICA</t>
  </si>
  <si>
    <t>KARCZNIA</t>
  </si>
  <si>
    <t>KARSZANEK</t>
  </si>
  <si>
    <t>KASPARUS</t>
  </si>
  <si>
    <t>KOMORZE</t>
  </si>
  <si>
    <t>LISÓWKO</t>
  </si>
  <si>
    <t>MARKOCIN</t>
  </si>
  <si>
    <t>OKARPIEC</t>
  </si>
  <si>
    <t>SKÓRZENNO</t>
  </si>
  <si>
    <t>SKRZYNIA</t>
  </si>
  <si>
    <t>SUCHOBRZEŹNICA</t>
  </si>
  <si>
    <t>SZLAGA-MŁYN</t>
  </si>
  <si>
    <t>TRZEBIECHOWO</t>
  </si>
  <si>
    <t>UDZIERZ</t>
  </si>
  <si>
    <t>WIERZBINY</t>
  </si>
  <si>
    <t>ŻURAWKI</t>
  </si>
  <si>
    <t>BĄCZEK</t>
  </si>
  <si>
    <t>POMORSKIESTAROGARDZKISKARSZEWY</t>
  </si>
  <si>
    <t>BOŻEPOLE KRÓLEWSKIE</t>
  </si>
  <si>
    <t>CZARNOCIŃSKIE PIECE</t>
  </si>
  <si>
    <t>DEMLIN</t>
  </si>
  <si>
    <t>GODZISZEWO</t>
  </si>
  <si>
    <t>JAROSZEWY</t>
  </si>
  <si>
    <t>JASTRZĘBIE SKARSZEWSKIE</t>
  </si>
  <si>
    <t>JUNKROWY</t>
  </si>
  <si>
    <t>KAMIEROWO</t>
  </si>
  <si>
    <t>KAMIEROWSKIE PIECE</t>
  </si>
  <si>
    <t>KRABUSIN (OS.)</t>
  </si>
  <si>
    <t>MESTWINOWO-LEŚNICZÓWKA</t>
  </si>
  <si>
    <t>MIROWO DUŻE</t>
  </si>
  <si>
    <t>NOWE GOŁĘBIEWKO</t>
  </si>
  <si>
    <t>NOWY WIEC</t>
  </si>
  <si>
    <t>NYGUT</t>
  </si>
  <si>
    <t>OBOZIN</t>
  </si>
  <si>
    <t>POGÓDKI</t>
  </si>
  <si>
    <t>PRZERĘBSKA HUTA</t>
  </si>
  <si>
    <t>SZCZODROWO</t>
  </si>
  <si>
    <t>SZCZODROWSKI MŁYN</t>
  </si>
  <si>
    <t>WAŁACHOWO</t>
  </si>
  <si>
    <t>WIĘCKOWY</t>
  </si>
  <si>
    <t>WILCZE GÓRY</t>
  </si>
  <si>
    <t>WILKI</t>
  </si>
  <si>
    <t>WOLNY DWÓR</t>
  </si>
  <si>
    <t>ZAMKOWA GÓRA</t>
  </si>
  <si>
    <t>POMORSKIESTAROGARDZKISKÓRCZ</t>
  </si>
  <si>
    <t>BARŁOŻNO</t>
  </si>
  <si>
    <t>POMORSKIESTAROGARDZKISKÓRCZ (WIEJSKA)</t>
  </si>
  <si>
    <t>BORASZEWO</t>
  </si>
  <si>
    <t>CZARNYLAS</t>
  </si>
  <si>
    <t>DREWNIACZKI</t>
  </si>
  <si>
    <t>KRANEK</t>
  </si>
  <si>
    <t>MIELICZKI</t>
  </si>
  <si>
    <t>MIROTKI</t>
  </si>
  <si>
    <t>MIRYCE</t>
  </si>
  <si>
    <t>PĄCZEWO</t>
  </si>
  <si>
    <t>RYZOWIE</t>
  </si>
  <si>
    <t>WIELBRANDOWO</t>
  </si>
  <si>
    <t>WIELKI BUKOWIEC</t>
  </si>
  <si>
    <t>WOLENTAL</t>
  </si>
  <si>
    <t>WYBUDOWANIE WIELBRANDOWSKIE</t>
  </si>
  <si>
    <t>POMORSKIESTAROGARDZKISMĘTOWO GRANICZNE</t>
  </si>
  <si>
    <t>CZERWIŃSK</t>
  </si>
  <si>
    <t>KOŚCIELNA JANIA</t>
  </si>
  <si>
    <t>KULMAGA</t>
  </si>
  <si>
    <t>LALKOWY</t>
  </si>
  <si>
    <t>LEŚNA JANIA</t>
  </si>
  <si>
    <t>LUCHOWO</t>
  </si>
  <si>
    <t>RUDAWKI</t>
  </si>
  <si>
    <t>RYNKÓWKA</t>
  </si>
  <si>
    <t>SŁUCHACZ</t>
  </si>
  <si>
    <t>SMARZEWO</t>
  </si>
  <si>
    <t>SMĘTÓWKO</t>
  </si>
  <si>
    <t>STARA JANIA</t>
  </si>
  <si>
    <t>STARY BOBROWIEC</t>
  </si>
  <si>
    <t>POMORSKIESTAROGARDZKISTAROGARD GDAŃSKI</t>
  </si>
  <si>
    <t>BARCHNOWY</t>
  </si>
  <si>
    <t>POMORSKIESTAROGARDZKISTAROGARD GDAŃSKI (WIEJSKA)</t>
  </si>
  <si>
    <t>BRZEŹNO WIELKIE</t>
  </si>
  <si>
    <t>JABŁOWO</t>
  </si>
  <si>
    <t>KOKOSZKOWY</t>
  </si>
  <si>
    <t>KOLINCZ</t>
  </si>
  <si>
    <t>KOTEŻE</t>
  </si>
  <si>
    <t>LIPINKI SZLACHECKIE</t>
  </si>
  <si>
    <t>NAJMUSY</t>
  </si>
  <si>
    <t>NOWA WIEŚ RZECZNA</t>
  </si>
  <si>
    <t>OWIDZ</t>
  </si>
  <si>
    <t>PŁACZEWO</t>
  </si>
  <si>
    <t>ROKOCIN</t>
  </si>
  <si>
    <t>SEMLIN</t>
  </si>
  <si>
    <t>SIWIAŁKA</t>
  </si>
  <si>
    <t>SUCUMIN</t>
  </si>
  <si>
    <t>SZPĘGAWSK</t>
  </si>
  <si>
    <t>TRZCIŃSK</t>
  </si>
  <si>
    <t>ŻYGOWICE</t>
  </si>
  <si>
    <t>BIAŁACHOWO</t>
  </si>
  <si>
    <t>POMORSKIESTAROGARDZKIZBLEWO</t>
  </si>
  <si>
    <t>BIAŁACHÓWKO</t>
  </si>
  <si>
    <t>BIAŁY BUKOWIEC</t>
  </si>
  <si>
    <t>BORZECHOWO</t>
  </si>
  <si>
    <t>BYTONIA</t>
  </si>
  <si>
    <t>CIS</t>
  </si>
  <si>
    <t>JEZIORNIK</t>
  </si>
  <si>
    <t>KLESZCZEWO KOŚCIERSKIE</t>
  </si>
  <si>
    <t>KRÓLEWSKI BUKOWIEC</t>
  </si>
  <si>
    <t>LIPIA GÓRA MAŁA</t>
  </si>
  <si>
    <t>MAŁY BUKOWIEC</t>
  </si>
  <si>
    <t>MIRADOWO</t>
  </si>
  <si>
    <t>NOWY CIS</t>
  </si>
  <si>
    <t>PAŁUBINEK</t>
  </si>
  <si>
    <t>PAZDA</t>
  </si>
  <si>
    <t>PIESIENICA</t>
  </si>
  <si>
    <t>PINCZYN</t>
  </si>
  <si>
    <t>RADZIEJEWO</t>
  </si>
  <si>
    <t>SEMLINEK</t>
  </si>
  <si>
    <t>TRZOSOWO</t>
  </si>
  <si>
    <t>TWARDY DÓŁ</t>
  </si>
  <si>
    <t>WIRTY</t>
  </si>
  <si>
    <t>ANKAMATY</t>
  </si>
  <si>
    <t>POMORSKIESZTUMSKIDZIERZGOŃ</t>
  </si>
  <si>
    <t>BLUNAKI</t>
  </si>
  <si>
    <t>BRUK</t>
  </si>
  <si>
    <t>BUDZISZ</t>
  </si>
  <si>
    <t>CHARTOWO</t>
  </si>
  <si>
    <t>CHOJTY</t>
  </si>
  <si>
    <t>JASNA</t>
  </si>
  <si>
    <t>JUDYTY</t>
  </si>
  <si>
    <t>KUKSY</t>
  </si>
  <si>
    <t>LISI LAS</t>
  </si>
  <si>
    <t>LITEWKI</t>
  </si>
  <si>
    <t>MINIĘTA</t>
  </si>
  <si>
    <t>MORANY</t>
  </si>
  <si>
    <t>NOWIEC</t>
  </si>
  <si>
    <t>PACHOŁY</t>
  </si>
  <si>
    <t>PIASKI SZTUMSKIE</t>
  </si>
  <si>
    <t>POLIKSY</t>
  </si>
  <si>
    <t>PRAKWICE</t>
  </si>
  <si>
    <t>SPALONKI</t>
  </si>
  <si>
    <t>STANÓWKO</t>
  </si>
  <si>
    <t>TYWĘZY</t>
  </si>
  <si>
    <t>ŻUŁAWKA SZTUMSKA</t>
  </si>
  <si>
    <t>BALEWKO</t>
  </si>
  <si>
    <t>POMORSKIESZTUMSKIMIKOŁAJKI POMORSKIE</t>
  </si>
  <si>
    <t>BALEWO</t>
  </si>
  <si>
    <t>CIESZYMOWO</t>
  </si>
  <si>
    <t>DĄBRÓWKA PRUSKA</t>
  </si>
  <si>
    <t>KRASNA ŁĄKA</t>
  </si>
  <si>
    <t>KRASTUDY</t>
  </si>
  <si>
    <t>LINKI</t>
  </si>
  <si>
    <t>NAMIROWO</t>
  </si>
  <si>
    <t>NOWE MINIĘTA</t>
  </si>
  <si>
    <t>PERKLICE</t>
  </si>
  <si>
    <t>PIERZCHOWICE</t>
  </si>
  <si>
    <t>SADŁUKI</t>
  </si>
  <si>
    <t>LIPIEC</t>
  </si>
  <si>
    <t>POMORSKIESZTUMSKISTARY DZIERZGOŃ</t>
  </si>
  <si>
    <t>BĄDZE</t>
  </si>
  <si>
    <t>BUCZNIK</t>
  </si>
  <si>
    <t>DANIELÓWKA</t>
  </si>
  <si>
    <t>GISIEL</t>
  </si>
  <si>
    <t>KIELMY</t>
  </si>
  <si>
    <t>KORNELE</t>
  </si>
  <si>
    <t>LUBOCHOWO</t>
  </si>
  <si>
    <t>MATULE</t>
  </si>
  <si>
    <t>MILIKOWO</t>
  </si>
  <si>
    <t>MONASTERZYSKO MAŁE</t>
  </si>
  <si>
    <t>MONASTERZYSKO WIELKIE</t>
  </si>
  <si>
    <t>MORTĄG</t>
  </si>
  <si>
    <t>MYŚLICE</t>
  </si>
  <si>
    <t>NAJATKI</t>
  </si>
  <si>
    <t>PIASKI MORĄSKIE</t>
  </si>
  <si>
    <t>POPITY</t>
  </si>
  <si>
    <t>PRONIE</t>
  </si>
  <si>
    <t>PROTAJNY</t>
  </si>
  <si>
    <t>PRZEZMARK</t>
  </si>
  <si>
    <t>PUDŁOWIEC</t>
  </si>
  <si>
    <t>SKOLWITY</t>
  </si>
  <si>
    <t>TABORY</t>
  </si>
  <si>
    <t>WARTULE</t>
  </si>
  <si>
    <t>WESOŁA KĘPA</t>
  </si>
  <si>
    <t>ZAMEK</t>
  </si>
  <si>
    <t>POMORSKIESZTUMSKISTARY TARG</t>
  </si>
  <si>
    <t>CZERWONY DWÓR</t>
  </si>
  <si>
    <t>DĄBRÓWKA MALBORSKA</t>
  </si>
  <si>
    <t>GINTRO</t>
  </si>
  <si>
    <t>GRZYMAŁA</t>
  </si>
  <si>
    <t>IGŁY</t>
  </si>
  <si>
    <t>JORDANKI</t>
  </si>
  <si>
    <t>JURKOWICE</t>
  </si>
  <si>
    <t>JURKOWICE DRUGIE</t>
  </si>
  <si>
    <t>JURKOWICE PIERWSZE</t>
  </si>
  <si>
    <t>KALWA</t>
  </si>
  <si>
    <t>ŁABUŃ</t>
  </si>
  <si>
    <t>ŁOZA</t>
  </si>
  <si>
    <t>MLECZEWO</t>
  </si>
  <si>
    <t>POZOLIA</t>
  </si>
  <si>
    <t>SZROPY</t>
  </si>
  <si>
    <t>SZROPY-NIZINY</t>
  </si>
  <si>
    <t>ŚLEDZIÓWKA</t>
  </si>
  <si>
    <t>TELKWICE</t>
  </si>
  <si>
    <t>TRANKWICE</t>
  </si>
  <si>
    <t>TROPY SZTUMSKIE</t>
  </si>
  <si>
    <t>TULICE</t>
  </si>
  <si>
    <t>WAPLEWKO</t>
  </si>
  <si>
    <t>WAPLEWO WIELKIE</t>
  </si>
  <si>
    <t>WAPLEWO-OSIEDLE</t>
  </si>
  <si>
    <t>BARLEWICE</t>
  </si>
  <si>
    <t>POMORSKIESZTUMSKISZTUM</t>
  </si>
  <si>
    <t>BARLEWICZKI</t>
  </si>
  <si>
    <t>CYGUSY</t>
  </si>
  <si>
    <t>CZERNIN</t>
  </si>
  <si>
    <t>GOŚCISZEWO</t>
  </si>
  <si>
    <t>GRONAJNY</t>
  </si>
  <si>
    <t>GRZĘPA</t>
  </si>
  <si>
    <t>KONIECWAŁD</t>
  </si>
  <si>
    <t>MICHOROWO</t>
  </si>
  <si>
    <t>PAROWY</t>
  </si>
  <si>
    <t>PARPARY</t>
  </si>
  <si>
    <t>PIETRZWAŁD</t>
  </si>
  <si>
    <t>POLASZKI</t>
  </si>
  <si>
    <t>RAMZY MAŁE</t>
  </si>
  <si>
    <t>SZPITALNA WIEŚ</t>
  </si>
  <si>
    <t>SZTUMSKA WIEŚ</t>
  </si>
  <si>
    <t>SZTUMSKIE POLE</t>
  </si>
  <si>
    <t>UŚNICE</t>
  </si>
  <si>
    <t>POMORSKIETCZEWSKIGNIEW</t>
  </si>
  <si>
    <t>BRODY POMORSKIE</t>
  </si>
  <si>
    <t>BRODZKIE MŁYNY</t>
  </si>
  <si>
    <t>CIERZPICE</t>
  </si>
  <si>
    <t>JAŹWISKA</t>
  </si>
  <si>
    <t>JAŹWISKA MAŁE</t>
  </si>
  <si>
    <t>JELENICA</t>
  </si>
  <si>
    <t>KOLONIA OSTROWICKA</t>
  </si>
  <si>
    <t>KOTŁO</t>
  </si>
  <si>
    <t>KUCHNIA</t>
  </si>
  <si>
    <t>KURSZTYN</t>
  </si>
  <si>
    <t>MAŁA KARCZMA</t>
  </si>
  <si>
    <t>MAŁE GRONOWO</t>
  </si>
  <si>
    <t>MAŁE WIOSŁO</t>
  </si>
  <si>
    <t>MAŁE WYRĘBY</t>
  </si>
  <si>
    <t>NICPONIA</t>
  </si>
  <si>
    <t>OPALENIE</t>
  </si>
  <si>
    <t>PIASECKIE POLE</t>
  </si>
  <si>
    <t>PIENIĄŻKOWO</t>
  </si>
  <si>
    <t>PILCKI</t>
  </si>
  <si>
    <t>POLSKIE GRONOWO</t>
  </si>
  <si>
    <t>POTŁOWO</t>
  </si>
  <si>
    <t>RAKÓWKO</t>
  </si>
  <si>
    <t>SZPRUDOWO</t>
  </si>
  <si>
    <t>TYMAWA</t>
  </si>
  <si>
    <t>WIELKIE WALICHNOWY</t>
  </si>
  <si>
    <t>WIELKIE WYRĘBY</t>
  </si>
  <si>
    <t>POMORSKIETCZEWSKIMORZESZCZYN</t>
  </si>
  <si>
    <t>BORKOWO LEŚNE</t>
  </si>
  <si>
    <t>GĄSIORKI</t>
  </si>
  <si>
    <t>GĘTOMIE</t>
  </si>
  <si>
    <t>KIERWAŁD</t>
  </si>
  <si>
    <t>KRÓLÓW LAS</t>
  </si>
  <si>
    <t>LIPIA GÓRA</t>
  </si>
  <si>
    <t>OLSZE</t>
  </si>
  <si>
    <t>RZEŻĘCIN</t>
  </si>
  <si>
    <t>RZEŻĘCIN-POLE</t>
  </si>
  <si>
    <t>POMORSKIETCZEWSKIPELPLIN</t>
  </si>
  <si>
    <t>GRĘBLIN</t>
  </si>
  <si>
    <t>JANISZEWKO</t>
  </si>
  <si>
    <t>KULICE</t>
  </si>
  <si>
    <t>LIGNOWY SZLACHECKIE</t>
  </si>
  <si>
    <t>MAŁE WALICHNOWY</t>
  </si>
  <si>
    <t>MIĘDZYŁĘŻ</t>
  </si>
  <si>
    <t>NOWY DWÓR PELPLIŃSKI</t>
  </si>
  <si>
    <t>ORNASOWO</t>
  </si>
  <si>
    <t>PELPLIN-NADLEŚNICTWO</t>
  </si>
  <si>
    <t>POMYJE</t>
  </si>
  <si>
    <t>RAJKOWSKI MŁYN</t>
  </si>
  <si>
    <t>RAJKOWY</t>
  </si>
  <si>
    <t>ROMBARK</t>
  </si>
  <si>
    <t>ROPUCHY</t>
  </si>
  <si>
    <t>ROŻENTAL</t>
  </si>
  <si>
    <t>STOCKI MŁYN</t>
  </si>
  <si>
    <t>WIELKI GARC</t>
  </si>
  <si>
    <t>WYBUDOWANIE GRĘBLIŃSKIE</t>
  </si>
  <si>
    <t>BRZUŚCE</t>
  </si>
  <si>
    <t>POMORSKIETCZEWSKISUBKOWY</t>
  </si>
  <si>
    <t>GORZĘDZIEJ</t>
  </si>
  <si>
    <t>MAŁA SŁOŃCA</t>
  </si>
  <si>
    <t>MAŁE SUBKOWY</t>
  </si>
  <si>
    <t>MAŁY GARC</t>
  </si>
  <si>
    <t>NARKOWY</t>
  </si>
  <si>
    <t>RADOSTOWO</t>
  </si>
  <si>
    <t>STARZĘCIN</t>
  </si>
  <si>
    <t>WAĆMIERZ</t>
  </si>
  <si>
    <t>WIELGŁOWY</t>
  </si>
  <si>
    <t>WIELKA SŁOŃCA</t>
  </si>
  <si>
    <t>POMORSKIETCZEWSKITCZEW</t>
  </si>
  <si>
    <t>POMORSKIETCZEWSKITCZEW (WIEJSKA)</t>
  </si>
  <si>
    <t>BOROSZEWO</t>
  </si>
  <si>
    <t>CZARLIN</t>
  </si>
  <si>
    <t>CZARLIN-DWORZEC (KOL.)</t>
  </si>
  <si>
    <t>CZATKOWY</t>
  </si>
  <si>
    <t>DALWIN</t>
  </si>
  <si>
    <t>DAMASZKA</t>
  </si>
  <si>
    <t>DĄBRÓWKA TCZEWSKA</t>
  </si>
  <si>
    <t>GNISZEWO</t>
  </si>
  <si>
    <t>KNYBAWA</t>
  </si>
  <si>
    <t>LINIEWKO</t>
  </si>
  <si>
    <t>LUBISZEWO TCZEWSKIE</t>
  </si>
  <si>
    <t>ŁUKOCIN</t>
  </si>
  <si>
    <t>MALENIN</t>
  </si>
  <si>
    <t>MAŁY MIŁOBĄDZ</t>
  </si>
  <si>
    <t>MAŁŻEWKO</t>
  </si>
  <si>
    <t>MAŁŻEWO</t>
  </si>
  <si>
    <t>MIEŚCIN</t>
  </si>
  <si>
    <t>RUKOSIN</t>
  </si>
  <si>
    <t>SWAROŻYN</t>
  </si>
  <si>
    <t>SZCZERBIĘCIN</t>
  </si>
  <si>
    <t>SZPĘGAWA</t>
  </si>
  <si>
    <t>ŚWIETLIKOWO</t>
  </si>
  <si>
    <t>TCZEWSKIE ŁĄKI</t>
  </si>
  <si>
    <t>WAĆMIEREK</t>
  </si>
  <si>
    <t>WĘDKOWY</t>
  </si>
  <si>
    <t>ZABAGNO</t>
  </si>
  <si>
    <t>ZAJĄCZKOWO-DWORZEC</t>
  </si>
  <si>
    <t>ZAJĄCZKOWO-WYBUDOWANIE</t>
  </si>
  <si>
    <t>ZWIERZYNEK</t>
  </si>
  <si>
    <t>BIEBROWO</t>
  </si>
  <si>
    <t>POMORSKIEWEJHEROWSKICHOCZEWO</t>
  </si>
  <si>
    <t>BŁACHÓWKO</t>
  </si>
  <si>
    <t>BORKOWO LĘBORSKIE</t>
  </si>
  <si>
    <t>CHOCZEWKO</t>
  </si>
  <si>
    <t>CIEKOCINKO</t>
  </si>
  <si>
    <t>CIEKOCINO</t>
  </si>
  <si>
    <t>GARDKOWICE</t>
  </si>
  <si>
    <t>GOŚCIĘCINO</t>
  </si>
  <si>
    <t>KARCZEMKA GARDKOWSKA</t>
  </si>
  <si>
    <t>KARCZEMKA KIERZKOWSKA</t>
  </si>
  <si>
    <t>KOPALINO</t>
  </si>
  <si>
    <t>LUBIATOWO</t>
  </si>
  <si>
    <t>LUBLEWKO</t>
  </si>
  <si>
    <t>LUBLEWO LĘBORSKIE</t>
  </si>
  <si>
    <t>ŁĘTÓWKO</t>
  </si>
  <si>
    <t>OSETNIK</t>
  </si>
  <si>
    <t>OSIEKI LĘBORSKIE</t>
  </si>
  <si>
    <t>PRZEBENDOWO</t>
  </si>
  <si>
    <t>PRZEBENDÓWKO</t>
  </si>
  <si>
    <t>SASINO</t>
  </si>
  <si>
    <t>SŁAJKOWO</t>
  </si>
  <si>
    <t>SŁAJSZEWO</t>
  </si>
  <si>
    <t>STARBIENINO</t>
  </si>
  <si>
    <t>ZWARCIENKO</t>
  </si>
  <si>
    <t>ZWARTOWO</t>
  </si>
  <si>
    <t>ZWARTÓWKO</t>
  </si>
  <si>
    <t>POMORSKIEWEJHEROWSKIGNIEWINO</t>
  </si>
  <si>
    <t>CHYNOWIE</t>
  </si>
  <si>
    <t>CZYMANOWO</t>
  </si>
  <si>
    <t>GNIEWINKO</t>
  </si>
  <si>
    <t>JĘCZEWO</t>
  </si>
  <si>
    <t>KOSTKOWO</t>
  </si>
  <si>
    <t>ŁĘCZYN DOLNY</t>
  </si>
  <si>
    <t>MIERZYNKO</t>
  </si>
  <si>
    <t>MIERZYNO</t>
  </si>
  <si>
    <t>MŁOT</t>
  </si>
  <si>
    <t>OPALINO</t>
  </si>
  <si>
    <t>PERLINKO</t>
  </si>
  <si>
    <t>PERLINO</t>
  </si>
  <si>
    <t>RUKOWO</t>
  </si>
  <si>
    <t>RYBIENKO</t>
  </si>
  <si>
    <t>RYBSKA KARCZMA</t>
  </si>
  <si>
    <t>SALINKO</t>
  </si>
  <si>
    <t>SALINO</t>
  </si>
  <si>
    <t>SŁUSZEWO</t>
  </si>
  <si>
    <t>STRZEBIELINEK</t>
  </si>
  <si>
    <t>STRZEBIELINKO</t>
  </si>
  <si>
    <t>TADZINO</t>
  </si>
  <si>
    <t>TOLISZCZEK</t>
  </si>
  <si>
    <t>WYBUDOWANIE</t>
  </si>
  <si>
    <t>DARGOLEWO</t>
  </si>
  <si>
    <t>POMORSKIEWEJHEROWSKILINIA</t>
  </si>
  <si>
    <t>GŁODNICA</t>
  </si>
  <si>
    <t>KĘTRZYNO</t>
  </si>
  <si>
    <t>KOBYLASZ</t>
  </si>
  <si>
    <t>LEOBÓR</t>
  </si>
  <si>
    <t>LEWINKO</t>
  </si>
  <si>
    <t>LEWINO</t>
  </si>
  <si>
    <t>MIŁOSZEWO</t>
  </si>
  <si>
    <t>NIEPOCZOŁOWICE</t>
  </si>
  <si>
    <t>PORZECZE</t>
  </si>
  <si>
    <t>SMAŻYNO</t>
  </si>
  <si>
    <t>STRZEPCZ</t>
  </si>
  <si>
    <t>TŁUCZEWO</t>
  </si>
  <si>
    <t>WRONIA</t>
  </si>
  <si>
    <t>BARŁOMINO</t>
  </si>
  <si>
    <t>POMORSKIEWEJHEROWSKILUZINO</t>
  </si>
  <si>
    <t>CHARWATYNIA</t>
  </si>
  <si>
    <t>KĘBŁOWO</t>
  </si>
  <si>
    <t>KOCHANOWO</t>
  </si>
  <si>
    <t>MILWINO</t>
  </si>
  <si>
    <t>MILWIŃSKA HUTA</t>
  </si>
  <si>
    <t>SYCHOWO</t>
  </si>
  <si>
    <t>TĘPCZ</t>
  </si>
  <si>
    <t>WYSZECINO</t>
  </si>
  <si>
    <t>ZELEWO</t>
  </si>
  <si>
    <t>BORÓWKO</t>
  </si>
  <si>
    <t>POMORSKIEWEJHEROWSKIŁĘCZYCE</t>
  </si>
  <si>
    <t>BOŻEPOLE MAŁE</t>
  </si>
  <si>
    <t>BOŻEPOLE WIELKIE</t>
  </si>
  <si>
    <t>BRZEŹNO LĘBORSKIE</t>
  </si>
  <si>
    <t>CHMIELENIEC</t>
  </si>
  <si>
    <t>DĄBROWA BRZEZIEŃSKA</t>
  </si>
  <si>
    <t>DZIĘCIELEC</t>
  </si>
  <si>
    <t>GODĘTOWO</t>
  </si>
  <si>
    <t>KISEWO</t>
  </si>
  <si>
    <t>ŁÓWCZ GÓRNY</t>
  </si>
  <si>
    <t>NAWCZ</t>
  </si>
  <si>
    <t>PARASZYNO</t>
  </si>
  <si>
    <t>PUŻYCE</t>
  </si>
  <si>
    <t>REDYSTOWO</t>
  </si>
  <si>
    <t>ROZŁAZINO</t>
  </si>
  <si>
    <t>STRZEBIELINO</t>
  </si>
  <si>
    <t>STRZEBIELINO-OSIEDLE</t>
  </si>
  <si>
    <t>STRZELĘCINO</t>
  </si>
  <si>
    <t>ŚWICHOWO</t>
  </si>
  <si>
    <t>ŚWICHÓWKO</t>
  </si>
  <si>
    <t>ŚWIETLINO</t>
  </si>
  <si>
    <t>WĘGORNIA</t>
  </si>
  <si>
    <t>WIELISTOWO</t>
  </si>
  <si>
    <t>POMORSKIEWEJHEROWSKIREDA</t>
  </si>
  <si>
    <t>REKOWO DOLNE</t>
  </si>
  <si>
    <t>POMORSKIEWEJHEROWSKIRUMIA</t>
  </si>
  <si>
    <t>BĘDARGOWO</t>
  </si>
  <si>
    <t>POMORSKIEWEJHEROWSKISZEMUD</t>
  </si>
  <si>
    <t>BIESZKÓWKO</t>
  </si>
  <si>
    <t>BOJANO</t>
  </si>
  <si>
    <t>DOBRZEWINO</t>
  </si>
  <si>
    <t>DONIMIERZ</t>
  </si>
  <si>
    <t>GŁAZICA</t>
  </si>
  <si>
    <t>JELEŃSKA HUTA</t>
  </si>
  <si>
    <t>KARCZEMKI</t>
  </si>
  <si>
    <t>KIELEŃSKA HUTA</t>
  </si>
  <si>
    <t>KIELNO</t>
  </si>
  <si>
    <t>KOLECZKOWO</t>
  </si>
  <si>
    <t>LESINIEC</t>
  </si>
  <si>
    <t>ŁĄCZNY DÓŁ</t>
  </si>
  <si>
    <t>ŁEBIEŃSKA HUTA</t>
  </si>
  <si>
    <t>ŁEBNO</t>
  </si>
  <si>
    <t>ŁĘKNO</t>
  </si>
  <si>
    <t>OKUNIEWO</t>
  </si>
  <si>
    <t>PRZETOCZYNO</t>
  </si>
  <si>
    <t>RĘBISKA</t>
  </si>
  <si>
    <t>SZEMUDZKA HUTA</t>
  </si>
  <si>
    <t>WARZEŃSKA HUTA</t>
  </si>
  <si>
    <t>WARZNO</t>
  </si>
  <si>
    <t>ZĘBLEWO</t>
  </si>
  <si>
    <t>POMORSKIEWEJHEROWSKIWEJHEROWO</t>
  </si>
  <si>
    <t>BIESZKOWICE</t>
  </si>
  <si>
    <t>POMORSKIEWEJHEROWSKIWEJHEROWO (WIEJSKA)</t>
  </si>
  <si>
    <t>BOLSZEWO</t>
  </si>
  <si>
    <t>GŁODÓWKO</t>
  </si>
  <si>
    <t>GNIEWOWO</t>
  </si>
  <si>
    <t>GOŚCICINO</t>
  </si>
  <si>
    <t>GOWINO</t>
  </si>
  <si>
    <t>KĄPINO</t>
  </si>
  <si>
    <t>KNIEWO</t>
  </si>
  <si>
    <t>MIGA</t>
  </si>
  <si>
    <t>NOWY DWÓR WEJHEROWSKI</t>
  </si>
  <si>
    <t>PĘTKOWICE</t>
  </si>
  <si>
    <t>PIŃSKIE</t>
  </si>
  <si>
    <t>PRYŚNIEWO</t>
  </si>
  <si>
    <t>ROGULEWO</t>
  </si>
  <si>
    <t>SOPIESZYNO</t>
  </si>
  <si>
    <t>USTARBOWO</t>
  </si>
  <si>
    <t>WARSZKOWO</t>
  </si>
  <si>
    <t>WARSZKOWO-MŁYN</t>
  </si>
  <si>
    <t>WYSPOWO</t>
  </si>
  <si>
    <t>ZAMOSTNE</t>
  </si>
  <si>
    <t>ZBYCHOWO</t>
  </si>
  <si>
    <t>ZYBERTOWO</t>
  </si>
  <si>
    <t>ŚLĄSKIEBĘDZIŃSKIBĘDZIN</t>
  </si>
  <si>
    <t>ŚLĄSKIEBĘDZIŃSKIBOBROWNIKI</t>
  </si>
  <si>
    <t>KOLONIA WESOŁA</t>
  </si>
  <si>
    <t>SĄCZÓW</t>
  </si>
  <si>
    <t>SIEMONIA</t>
  </si>
  <si>
    <t>ŚLĄSKIEBĘDZIŃSKICZELADŹ</t>
  </si>
  <si>
    <t>BOGUCHWAŁOWICE</t>
  </si>
  <si>
    <t>ŚLĄSKIEBĘDZIŃSKIMIERZĘCICE</t>
  </si>
  <si>
    <t>NAJDZISZÓW</t>
  </si>
  <si>
    <t>PRZECZYCE</t>
  </si>
  <si>
    <t>SŁAWNIÓW</t>
  </si>
  <si>
    <t>TARGOSZYCE</t>
  </si>
  <si>
    <t>TOPOROWICE</t>
  </si>
  <si>
    <t>BELNA</t>
  </si>
  <si>
    <t>ŚLĄSKIEBĘDZIŃSKIPSARY</t>
  </si>
  <si>
    <t>BRZĘKOWICE DOLNE</t>
  </si>
  <si>
    <t>BRZĘKOWICE GÓRNE</t>
  </si>
  <si>
    <t>BRZĘKOWICE-WAŁ</t>
  </si>
  <si>
    <t>CHROBAKOWE</t>
  </si>
  <si>
    <t>DĄBIE DOLNE</t>
  </si>
  <si>
    <t>GAJÓWKA ŁAGISZA</t>
  </si>
  <si>
    <t>GOLĄSZA BISKA</t>
  </si>
  <si>
    <t>GOLĄSZA DOLNA</t>
  </si>
  <si>
    <t>GOLĄSZA GÓRNA</t>
  </si>
  <si>
    <t>GÓRA SIEWIERSKA</t>
  </si>
  <si>
    <t>MALINOWICE</t>
  </si>
  <si>
    <t>PRECZÓW</t>
  </si>
  <si>
    <t>ZASTRÓŻE</t>
  </si>
  <si>
    <t>BRUDZOWICE</t>
  </si>
  <si>
    <t>ŚLĄSKIEBĘDZIŃSKISIEWIERZ</t>
  </si>
  <si>
    <t>CZEKANKA</t>
  </si>
  <si>
    <t>DZIERŻAWA</t>
  </si>
  <si>
    <t>DZIEWKI</t>
  </si>
  <si>
    <t>HEKTARY</t>
  </si>
  <si>
    <t>KARSÓW</t>
  </si>
  <si>
    <t>KRZANÓW</t>
  </si>
  <si>
    <t>KUŹNICA PIASKOWA</t>
  </si>
  <si>
    <t>KUŹNICA PODLEŚNA</t>
  </si>
  <si>
    <t>KUŹNICA WARĘŻYŃSKA</t>
  </si>
  <si>
    <t>PIERKOWSKIE</t>
  </si>
  <si>
    <t>PODWARPIE</t>
  </si>
  <si>
    <t>SULIKOWSKIE</t>
  </si>
  <si>
    <t>TULISZÓW</t>
  </si>
  <si>
    <t>WARĘŻYN</t>
  </si>
  <si>
    <t>WOJKOWICE KOŚCIELNE</t>
  </si>
  <si>
    <t>ZAWARPIE</t>
  </si>
  <si>
    <t>ŻELISŁAWICE</t>
  </si>
  <si>
    <t>ŚLĄSKIEBĘDZIŃSKISŁAWKÓW</t>
  </si>
  <si>
    <t>ŚLĄSKIEBĘDZIŃSKIWOJKOWICE</t>
  </si>
  <si>
    <t>ŚLĄSKIEBIELSKIBESTWINA</t>
  </si>
  <si>
    <t>BESTWINKA</t>
  </si>
  <si>
    <t>ŚLĄSKIEBIELSKIBUCZKOWICE</t>
  </si>
  <si>
    <t>KALNA</t>
  </si>
  <si>
    <t>ŚLĄSKIEBIELSKICZECHOWICE-DZIEDZICE</t>
  </si>
  <si>
    <t>ZABRZEG</t>
  </si>
  <si>
    <t>BIELOWICKO</t>
  </si>
  <si>
    <t>ŚLĄSKIEBIELSKIJASIENICA</t>
  </si>
  <si>
    <t>BIERY</t>
  </si>
  <si>
    <t>GRODZIEC ŚLĄSKI</t>
  </si>
  <si>
    <t>LANDEK</t>
  </si>
  <si>
    <t>MAZAŃCOWICE</t>
  </si>
  <si>
    <t>MIĘDZYRZECZE DOLNE</t>
  </si>
  <si>
    <t>MIĘDZYRZECZE GÓRNE</t>
  </si>
  <si>
    <t>MIĘDZYRZECZE GÓRNE.</t>
  </si>
  <si>
    <t>ROZTROPICE</t>
  </si>
  <si>
    <t>ŚWIĘTOSZÓWKA</t>
  </si>
  <si>
    <t>WIESZCZĘTA</t>
  </si>
  <si>
    <t>ŚLĄSKIEBIELSKIJAWORZE</t>
  </si>
  <si>
    <t>JAWORZE NAŁĘŻE</t>
  </si>
  <si>
    <t>JAWORZE ŚREDNIE</t>
  </si>
  <si>
    <t>ŚLĄSKIEBIELSKIKOZY</t>
  </si>
  <si>
    <t>BUJAKÓW</t>
  </si>
  <si>
    <t>ŚLĄSKIEBIELSKIPORĄBKA</t>
  </si>
  <si>
    <t>CZANIEC</t>
  </si>
  <si>
    <t>KOBIERNICE</t>
  </si>
  <si>
    <t>ŚLĄSKIEBIELSKISZCZYRK</t>
  </si>
  <si>
    <t>ŚLĄSKIEBIELSKIWILAMOWICE</t>
  </si>
  <si>
    <t>HECZNAROWICE</t>
  </si>
  <si>
    <t>ZASOLE BIELAŃSKIE</t>
  </si>
  <si>
    <t>ŚLĄSKIEBIELSKIWILKOWICE</t>
  </si>
  <si>
    <t>MESZNA</t>
  </si>
  <si>
    <t>SZYNDZIELNIA</t>
  </si>
  <si>
    <t>ŚLĄSKIEBIELSKO-BIAŁABIELSKO-BIAŁA</t>
  </si>
  <si>
    <t>ŚLĄSKIEBIERUŃSKO-LĘDZIŃSKIBIERUŃ</t>
  </si>
  <si>
    <t>ŚLĄSKIEBIERUŃSKO-LĘDZIŃSKIBOJSZOWY</t>
  </si>
  <si>
    <t>NOWE BOJSZOWY</t>
  </si>
  <si>
    <t>ŚWIERCZYNIEC</t>
  </si>
  <si>
    <t>ŚLĄSKIEBIERUŃSKO-LĘDZIŃSKICHEŁM ŚLĄSKI</t>
  </si>
  <si>
    <t>KOPCIOWICE</t>
  </si>
  <si>
    <t>ŚLĄSKIEBIERUŃSKO-LĘDZIŃSKIIMIELIN</t>
  </si>
  <si>
    <t>ŚLĄSKIEBIERUŃSKO-LĘDZIŃSKILĘDZINY</t>
  </si>
  <si>
    <t>ŚLĄSKIEBYTOMBYTOM</t>
  </si>
  <si>
    <t>ŚLĄSKIECHORZÓWCHORZÓW</t>
  </si>
  <si>
    <t>ŚLĄSKIECIESZYŃSKIBRENNA</t>
  </si>
  <si>
    <t>GÓRKI WIELKIE</t>
  </si>
  <si>
    <t>ŚLĄSKIECIESZYŃSKICHYBIE</t>
  </si>
  <si>
    <t>FRELICHÓW</t>
  </si>
  <si>
    <t>MNICH</t>
  </si>
  <si>
    <t>ŚLĄSKIECIESZYŃSKICIESZYN</t>
  </si>
  <si>
    <t>ŚLĄSKIECIESZYŃSKIDĘBOWIEC</t>
  </si>
  <si>
    <t>GUMNA</t>
  </si>
  <si>
    <t>ISKRZYCZYN</t>
  </si>
  <si>
    <t>KOSTKOWICE</t>
  </si>
  <si>
    <t>SIMORADZ</t>
  </si>
  <si>
    <t>BAŻANOWICE</t>
  </si>
  <si>
    <t>ŚLĄSKIECIESZYŃSKIGOLESZÓW</t>
  </si>
  <si>
    <t>CISOWNICA</t>
  </si>
  <si>
    <t>DZIĘGIELÓW</t>
  </si>
  <si>
    <t>KOZAKOWICE DOLNE</t>
  </si>
  <si>
    <t>KOZAKOWICE GÓRNE</t>
  </si>
  <si>
    <t>LESZNA GÓRNA</t>
  </si>
  <si>
    <t>PUŃCÓW</t>
  </si>
  <si>
    <t>ŚLĄSKIECIESZYŃSKIHAŻLACH</t>
  </si>
  <si>
    <t>KOŃCZYCE WIELKIE</t>
  </si>
  <si>
    <t>ZAMARSKI</t>
  </si>
  <si>
    <t>ŚLĄSKIECIESZYŃSKIISTEBNA</t>
  </si>
  <si>
    <t>JASIÓWKA</t>
  </si>
  <si>
    <t>JAWORZYNKA</t>
  </si>
  <si>
    <t>KONIAKÓW</t>
  </si>
  <si>
    <t>KOSARZYSKA</t>
  </si>
  <si>
    <t>BŁADNICE DOLNE</t>
  </si>
  <si>
    <t>ŚLĄSKIECIESZYŃSKISKOCZÓW</t>
  </si>
  <si>
    <t>BŁADNICE GÓRNE</t>
  </si>
  <si>
    <t>KICZYCE</t>
  </si>
  <si>
    <t>MIĘDZYŚWIEĆ</t>
  </si>
  <si>
    <t>OCHABY MAŁE</t>
  </si>
  <si>
    <t>OCHABY WIELKIE</t>
  </si>
  <si>
    <t>PIERŚCIEC</t>
  </si>
  <si>
    <t>ŚLĄSKIECIESZYŃSKISTRUMIEŃ</t>
  </si>
  <si>
    <t>DROGOMYŚL</t>
  </si>
  <si>
    <t>PRUCHNA</t>
  </si>
  <si>
    <t>ZBYTKÓW</t>
  </si>
  <si>
    <t>ŚLĄSKIECIESZYŃSKIUSTROŃ</t>
  </si>
  <si>
    <t>ŚLĄSKIECIESZYŃSKIWISŁA</t>
  </si>
  <si>
    <t>ŚLĄSKIECIESZYŃSKIZEBRZYDOWICE</t>
  </si>
  <si>
    <t>KOŃCZYCE MAŁE</t>
  </si>
  <si>
    <t>MARKLOWICE GÓRNE</t>
  </si>
  <si>
    <t>ŚLĄSKIECZĘSTOCHOWACZĘSTOCHOWA</t>
  </si>
  <si>
    <t>ŚLĄSKIECZĘSTOCHOWSKIBLACHOWNIA</t>
  </si>
  <si>
    <t>GORZELNIA</t>
  </si>
  <si>
    <t>KOLONIA ŁOJKI</t>
  </si>
  <si>
    <t>NOWA GORZELNIA</t>
  </si>
  <si>
    <t>STARA GORZELNIA</t>
  </si>
  <si>
    <t>WYRAZÓW</t>
  </si>
  <si>
    <t>ŚLĄSKIECZĘSTOCHOWSKIDĄBROWA ZIELONA</t>
  </si>
  <si>
    <t>BRZOZÓWKI</t>
  </si>
  <si>
    <t>CUDKÓW</t>
  </si>
  <si>
    <t>LEŚNICZÓWKA KNIEJA</t>
  </si>
  <si>
    <t>MILIONÓW</t>
  </si>
  <si>
    <t>RACZKOWICE</t>
  </si>
  <si>
    <t>RACZKOWICE-KOLONIA</t>
  </si>
  <si>
    <t>ROGACZEW</t>
  </si>
  <si>
    <t>SOBORZYCE</t>
  </si>
  <si>
    <t>ŚWIĘTA ANNA</t>
  </si>
  <si>
    <t>ZALAS-BIEDY</t>
  </si>
  <si>
    <t>ZALESZCZYNY</t>
  </si>
  <si>
    <t>ŚLĄSKIECZĘSTOCHOWSKIJANÓW</t>
  </si>
  <si>
    <t>BYSTRZANOWICE</t>
  </si>
  <si>
    <t>BYSTRZANOWICE-DWÓR</t>
  </si>
  <si>
    <t>CZEPURKA</t>
  </si>
  <si>
    <t>DZIADÓWKI-LEŚNICZÓWKA</t>
  </si>
  <si>
    <t>GÓRY GORZKOWSKIE</t>
  </si>
  <si>
    <t>KOLONIA LUSŁAWSKA</t>
  </si>
  <si>
    <t>LGOCZANKA</t>
  </si>
  <si>
    <t>OSTRĘŻNIK</t>
  </si>
  <si>
    <t>PIASEK</t>
  </si>
  <si>
    <t>PONIK</t>
  </si>
  <si>
    <t>SKOWRONÓW</t>
  </si>
  <si>
    <t>SOKOLE POLE</t>
  </si>
  <si>
    <t>ŚMIERTNY DĄB</t>
  </si>
  <si>
    <t>WODZĄCA</t>
  </si>
  <si>
    <t>ŚLĄSKIECZĘSTOCHOWSKIKAMIENICA POLSKA</t>
  </si>
  <si>
    <t>KLEPACZKA</t>
  </si>
  <si>
    <t>KOLONIA KLEPACZKA</t>
  </si>
  <si>
    <t>RUDNIK WIELKI</t>
  </si>
  <si>
    <t>ZAWISNA</t>
  </si>
  <si>
    <t>ŚLĄSKIECZĘSTOCHOWSKIKŁOMNICE</t>
  </si>
  <si>
    <t>BARTKOWICE</t>
  </si>
  <si>
    <t>GARNEK</t>
  </si>
  <si>
    <t>JAMROZOWIZNA</t>
  </si>
  <si>
    <t>JANASZÓW</t>
  </si>
  <si>
    <t>KARCZEWICE</t>
  </si>
  <si>
    <t>MICHAŁÓW RUDNICKI</t>
  </si>
  <si>
    <t>NIEZNANICE</t>
  </si>
  <si>
    <t>PACIERZÓW</t>
  </si>
  <si>
    <t>PUSTKOWIE KŁOMNICKIE</t>
  </si>
  <si>
    <t>RZEKI MAŁE</t>
  </si>
  <si>
    <t>RZEKI WIELKIE</t>
  </si>
  <si>
    <t>RZERZĘCZYCE</t>
  </si>
  <si>
    <t>SKRZYDLÓW</t>
  </si>
  <si>
    <t>ŚLIWAKÓW</t>
  </si>
  <si>
    <t>TRZĄSKA-ZAWODZIE</t>
  </si>
  <si>
    <t>ZBEREŻKA</t>
  </si>
  <si>
    <t>ZDROWA</t>
  </si>
  <si>
    <t>ŚLĄSKIECZĘSTOCHOWSKIKONIECPOL</t>
  </si>
  <si>
    <t>ALEKSANDRÓW K. WĄSOSZA</t>
  </si>
  <si>
    <t>KOZAKÓW</t>
  </si>
  <si>
    <t>KUŹNICA GRODZISKA</t>
  </si>
  <si>
    <t>KUŹNICA WĄSOWSKA</t>
  </si>
  <si>
    <t>LUBORCZA</t>
  </si>
  <si>
    <t>PĘKOWIEC</t>
  </si>
  <si>
    <t>RADOSZEWNICA</t>
  </si>
  <si>
    <t>RUDNIKI-KOLONIA</t>
  </si>
  <si>
    <t>STARY KONIECPOL</t>
  </si>
  <si>
    <t>TERESÓW</t>
  </si>
  <si>
    <t>ZARÓG</t>
  </si>
  <si>
    <t>ŚLĄSKIECZĘSTOCHOWSKIKONOPISKA</t>
  </si>
  <si>
    <t>ALEKSANDRIA DRUGA</t>
  </si>
  <si>
    <t>ALEKSANDRIA PIERWSZA</t>
  </si>
  <si>
    <t>KIJAS</t>
  </si>
  <si>
    <t>KOLONIA HUTKI</t>
  </si>
  <si>
    <t>KOPALNIA</t>
  </si>
  <si>
    <t>ŁAZIEC</t>
  </si>
  <si>
    <t>RĘKSZOWICE</t>
  </si>
  <si>
    <t>WALASZCZYKI</t>
  </si>
  <si>
    <t>ŚLĄSKIECZĘSTOCHOWSKIKRUSZYNA</t>
  </si>
  <si>
    <t>CEGIELNIA-LEŚNICZÓWKA</t>
  </si>
  <si>
    <t>LGOTA MAŁA</t>
  </si>
  <si>
    <t>PIEŃKI SZCZEPOCKIE</t>
  </si>
  <si>
    <t>WIDZÓW</t>
  </si>
  <si>
    <t>WIDZÓWEK</t>
  </si>
  <si>
    <t>WIKŁÓW</t>
  </si>
  <si>
    <t>BIAŁA LEŚNA</t>
  </si>
  <si>
    <t>ŚLĄSKIECZĘSTOCHOWSKILELÓW</t>
  </si>
  <si>
    <t>BIAŁA WIELKA</t>
  </si>
  <si>
    <t>BOGUMIŁEK</t>
  </si>
  <si>
    <t>LGOTA BŁOTNA</t>
  </si>
  <si>
    <t>LGOTA GAWRONNA</t>
  </si>
  <si>
    <t>MEŁCHÓW</t>
  </si>
  <si>
    <t>POSŁODA</t>
  </si>
  <si>
    <t>SKRAJNIWA</t>
  </si>
  <si>
    <t>STAROMIEŚCIE</t>
  </si>
  <si>
    <t>ŚLĘZANY</t>
  </si>
  <si>
    <t>ZBYCZYCE</t>
  </si>
  <si>
    <t>BRZYSZÓW</t>
  </si>
  <si>
    <t>ŚLĄSKIECZĘSTOCHOWSKIMSTÓW</t>
  </si>
  <si>
    <t>GĄSZCZYK</t>
  </si>
  <si>
    <t>JASKRÓW</t>
  </si>
  <si>
    <t>KŁOBUKOWICE</t>
  </si>
  <si>
    <t>KOBYŁCZYCE</t>
  </si>
  <si>
    <t>KUŚMIERKI</t>
  </si>
  <si>
    <t>LATOSÓWKA</t>
  </si>
  <si>
    <t>MAŁUSY MAŁE</t>
  </si>
  <si>
    <t>MAŁUSY WIELKIE</t>
  </si>
  <si>
    <t>MOKRZESZ</t>
  </si>
  <si>
    <t>PNIAKI MOKRZESKIE</t>
  </si>
  <si>
    <t>SROCKO</t>
  </si>
  <si>
    <t>WANCERZÓW</t>
  </si>
  <si>
    <t>ŚLĄSKIECZĘSTOCHOWSKIMYKANÓW</t>
  </si>
  <si>
    <t>BOROWNO</t>
  </si>
  <si>
    <t>BOROWNO-GAJÓWKA</t>
  </si>
  <si>
    <t>BOROWNO-KOLONIA</t>
  </si>
  <si>
    <t>CYKARZEW POŁUDNIOWY</t>
  </si>
  <si>
    <t>CYKARZEW PÓŁNOCNY</t>
  </si>
  <si>
    <t>FLORKÓW</t>
  </si>
  <si>
    <t>KOKAWA</t>
  </si>
  <si>
    <t>KOLONIA WIERZCHOWISKO</t>
  </si>
  <si>
    <t>KUŹNICA KIEDRZYŃSKA</t>
  </si>
  <si>
    <t>KUŹNICA LECHOWA</t>
  </si>
  <si>
    <t>LEMAŃSK</t>
  </si>
  <si>
    <t>LUBOJENKA</t>
  </si>
  <si>
    <t>LUBOJNA</t>
  </si>
  <si>
    <t>ŁOCHYNIA</t>
  </si>
  <si>
    <t>NOWA RYBNA</t>
  </si>
  <si>
    <t>NOWY BRONISZEW</t>
  </si>
  <si>
    <t>NOWY KOCIN</t>
  </si>
  <si>
    <t>PRZEDKOCIN</t>
  </si>
  <si>
    <t>RADOSTKÓW</t>
  </si>
  <si>
    <t>RADOSTKÓW-KOLONIA</t>
  </si>
  <si>
    <t>STARY BRONISZEW</t>
  </si>
  <si>
    <t>STARY CYKARZEW</t>
  </si>
  <si>
    <t>STARY KOCIN</t>
  </si>
  <si>
    <t>TOPOLÓW</t>
  </si>
  <si>
    <t>TYLIN</t>
  </si>
  <si>
    <t>WOLA HANKOWSKA</t>
  </si>
  <si>
    <t>WOLA KIEDRZYŃSKA</t>
  </si>
  <si>
    <t>ZASMOLE</t>
  </si>
  <si>
    <t>ŚLĄSKIECZĘSTOCHOWSKIOLSZTYN</t>
  </si>
  <si>
    <t>BLOKI KOLEJOWE</t>
  </si>
  <si>
    <t>KRASAWA</t>
  </si>
  <si>
    <t>KUSIĘTA</t>
  </si>
  <si>
    <t>KUSIĘTA MAŁE</t>
  </si>
  <si>
    <t>PRZYMIŁOWICE</t>
  </si>
  <si>
    <t>PRZYMIŁOWICE-KOTYSÓW</t>
  </si>
  <si>
    <t>PRZYMIŁOWICE-PODGRABIE</t>
  </si>
  <si>
    <t>SKRAJNICA</t>
  </si>
  <si>
    <t>ZRĘBICE</t>
  </si>
  <si>
    <t>ZRĘBICE DRUGIE</t>
  </si>
  <si>
    <t>BARGŁY</t>
  </si>
  <si>
    <t>ŚLĄSKIECZĘSTOCHOWSKIPOCZESNA</t>
  </si>
  <si>
    <t>BRZEZINY NOWE</t>
  </si>
  <si>
    <t>BRZEZINY-KOLONIA</t>
  </si>
  <si>
    <t>HUTA STARA A</t>
  </si>
  <si>
    <t>HUTA STARA B</t>
  </si>
  <si>
    <t>KOLONIA BOREK</t>
  </si>
  <si>
    <t>KOLONIA POCZESNA</t>
  </si>
  <si>
    <t>KORWINÓW</t>
  </si>
  <si>
    <t>NIERADA</t>
  </si>
  <si>
    <t>OSIEDLE ROBOTNICZE</t>
  </si>
  <si>
    <t>SOBUCZYNA</t>
  </si>
  <si>
    <t>WRZOSOWA</t>
  </si>
  <si>
    <t>ŚLĄSKIECZĘSTOCHOWSKIPRZYRÓW</t>
  </si>
  <si>
    <t>SYGONTKA</t>
  </si>
  <si>
    <t>WIERCICA</t>
  </si>
  <si>
    <t>WOLA MOKRZESKA</t>
  </si>
  <si>
    <t>ZARĘBICE</t>
  </si>
  <si>
    <t>ŚLĄSKIECZĘSTOCHOWSKIRĘDZINY</t>
  </si>
  <si>
    <t>MADALIN</t>
  </si>
  <si>
    <t>MARIANKA RĘDZIŃSKA</t>
  </si>
  <si>
    <t>ŚLĄSKIECZĘSTOCHOWSKISTARCZA</t>
  </si>
  <si>
    <t>ŁYSIEC</t>
  </si>
  <si>
    <t>WŁASNA</t>
  </si>
  <si>
    <t>ŚLĄSKIEDĄBROWA GÓRNICZADĄBROWA GÓRNICZA</t>
  </si>
  <si>
    <t>ŚLĄSKIEGLIWICEGLIWICE</t>
  </si>
  <si>
    <t>ŚLĄSKIEGLIWICKIGIERAŁTOWICE</t>
  </si>
  <si>
    <t>DWÓR</t>
  </si>
  <si>
    <t>PANIÓWKI</t>
  </si>
  <si>
    <t>PRZYSZOWICE</t>
  </si>
  <si>
    <t>ŚLĄSKIEGLIWICKIKNURÓW</t>
  </si>
  <si>
    <t>KUŹNIA NIEBOROWSKA</t>
  </si>
  <si>
    <t>ŚLĄSKIEGLIWICKIPILCHOWICE</t>
  </si>
  <si>
    <t>LEBOSZOWICE</t>
  </si>
  <si>
    <t>NIEBOROWICE</t>
  </si>
  <si>
    <t>ŻERNICA</t>
  </si>
  <si>
    <t>ŚLĄSKIEGLIWICKIPYSKOWICE</t>
  </si>
  <si>
    <t>BOJSZÓW</t>
  </si>
  <si>
    <t>ŚLĄSKIEGLIWICKIRUDZINIEC</t>
  </si>
  <si>
    <t>BYCINA</t>
  </si>
  <si>
    <t>LIGOTA ŁABĘDZKA</t>
  </si>
  <si>
    <t>ŁĄCZA</t>
  </si>
  <si>
    <t>NIEKARMIA</t>
  </si>
  <si>
    <t>NIEWIESZE</t>
  </si>
  <si>
    <t>PŁAWNIOWICE</t>
  </si>
  <si>
    <t>PONISZOWICE</t>
  </si>
  <si>
    <t>TACISZÓW</t>
  </si>
  <si>
    <t>ŚLĄSKIEGLIWICKISOŚNICOWICE</t>
  </si>
  <si>
    <t>ŁANY WIELKIE</t>
  </si>
  <si>
    <t>RACHOWICE</t>
  </si>
  <si>
    <t>TRACHY</t>
  </si>
  <si>
    <t>TWORÓG MAŁY</t>
  </si>
  <si>
    <t>ŚLĄSKIEGLIWICKITOSZEK</t>
  </si>
  <si>
    <t>CIOCHOWICE</t>
  </si>
  <si>
    <t>KOTLISZOWICE</t>
  </si>
  <si>
    <t>LIGOTA TOSZECKA</t>
  </si>
  <si>
    <t>PACZYNA</t>
  </si>
  <si>
    <t>PACZYNKA</t>
  </si>
  <si>
    <t>PŁUŻNICZKA</t>
  </si>
  <si>
    <t>SKAŁY</t>
  </si>
  <si>
    <t>SROCZA GÓRA</t>
  </si>
  <si>
    <t>ŚLĄSKIEGLIWICKIWIELOWIEŚ</t>
  </si>
  <si>
    <t>BOROWIANY</t>
  </si>
  <si>
    <t>CHWOSZCZ</t>
  </si>
  <si>
    <t>CZARKÓW</t>
  </si>
  <si>
    <t>GAJOWICE</t>
  </si>
  <si>
    <t>KIELECZKA</t>
  </si>
  <si>
    <t>SIEROTY</t>
  </si>
  <si>
    <t>ŚWIBIE</t>
  </si>
  <si>
    <t>WIŚNICZE</t>
  </si>
  <si>
    <t>ZACHARZOWICE</t>
  </si>
  <si>
    <t>ŚLĄSKIEJASTRZĘBIE-ZDRÓJJASTRZĘBIE-ZDRÓJ</t>
  </si>
  <si>
    <t>DĄB</t>
  </si>
  <si>
    <t>ŚLĄSKIEJAWORZNOJAWORZNO</t>
  </si>
  <si>
    <t>ŚLĄSKIEKATOWICEKATOWICE</t>
  </si>
  <si>
    <t>ŚLĄSKIEKŁOBUCKIKŁOBUCK</t>
  </si>
  <si>
    <t>BOROWIANKA</t>
  </si>
  <si>
    <t>GRUSZEWNIA</t>
  </si>
  <si>
    <t>LIBIDZA</t>
  </si>
  <si>
    <t>ŁOBODNO</t>
  </si>
  <si>
    <t>ŚLĄSKIEKŁOBUCKIKRZEPICE</t>
  </si>
  <si>
    <t>DANKOWICE DRUGIE</t>
  </si>
  <si>
    <t>DANKOWICE PIERWSZE</t>
  </si>
  <si>
    <t>DANKOWICE TRZECIE</t>
  </si>
  <si>
    <t>DANKOWICE-PIASKI</t>
  </si>
  <si>
    <t>LUTROWSKIE</t>
  </si>
  <si>
    <t>PODŁĘŻE KRÓLEWSKIE</t>
  </si>
  <si>
    <t>STANKI</t>
  </si>
  <si>
    <t>STAROKRZEPICE</t>
  </si>
  <si>
    <t>SZARKI</t>
  </si>
  <si>
    <t>SZARLEJKA</t>
  </si>
  <si>
    <t>ZAJĄCZKI DRUGIE</t>
  </si>
  <si>
    <t>ZAJĄCZKI PIERWSZE</t>
  </si>
  <si>
    <t>ŚLĄSKIEKŁOBUCKILIPIE</t>
  </si>
  <si>
    <t>CHAŁKÓW</t>
  </si>
  <si>
    <t>DANKÓW-OSADA</t>
  </si>
  <si>
    <t>GIĘTKOWIZNA</t>
  </si>
  <si>
    <t>GRABARZE</t>
  </si>
  <si>
    <t>KLEŚNISKA</t>
  </si>
  <si>
    <t>MARIANIN</t>
  </si>
  <si>
    <t>NAPOLEON</t>
  </si>
  <si>
    <t>PARZYMIECHY</t>
  </si>
  <si>
    <t>RĘBIELICE SZLACHECKIE</t>
  </si>
  <si>
    <t>RĘBIELICE SZLACHECKIE (WIEŚ)</t>
  </si>
  <si>
    <t>WAPIENNIK</t>
  </si>
  <si>
    <t>ZBROJEWSKO</t>
  </si>
  <si>
    <t>ŚLĄSKIEKŁOBUCKIMIEDŹNO</t>
  </si>
  <si>
    <t>KOŁACZKOWICE</t>
  </si>
  <si>
    <t>MAZÓWKI</t>
  </si>
  <si>
    <t>OSTROWY NAD OKSZĄ</t>
  </si>
  <si>
    <t>RYWACZKI</t>
  </si>
  <si>
    <t>ŚLĄSKIEKŁOBUCKIOPATÓW</t>
  </si>
  <si>
    <t>IWANOWICE DUŻE</t>
  </si>
  <si>
    <t>IWANOWICE MAŁE</t>
  </si>
  <si>
    <t>IWANOWICE-NABOKÓW</t>
  </si>
  <si>
    <t>WALEŃCZÓW</t>
  </si>
  <si>
    <t>WILKOWIECKO</t>
  </si>
  <si>
    <t>ZŁOCHOWICE</t>
  </si>
  <si>
    <t>ZWIERZYNIEC DRUGI</t>
  </si>
  <si>
    <t>ZWIERZYNIEC PIERWSZY</t>
  </si>
  <si>
    <t>ŚLĄSKIEKŁOBUCKIPANKI</t>
  </si>
  <si>
    <t>JACISKA</t>
  </si>
  <si>
    <t>JANIKI</t>
  </si>
  <si>
    <t>KAŁMUKI</t>
  </si>
  <si>
    <t>KONIECZKI</t>
  </si>
  <si>
    <t>KOSKI DRUGIE</t>
  </si>
  <si>
    <t>KOSKI PIERWSZE</t>
  </si>
  <si>
    <t>KOTARY</t>
  </si>
  <si>
    <t>PANKI (OS.)</t>
  </si>
  <si>
    <t>PANKI (WIEŚ)</t>
  </si>
  <si>
    <t>PRASZCZYKI</t>
  </si>
  <si>
    <t>ŚLUSARZE</t>
  </si>
  <si>
    <t>ZWIERZYNIEC TRZECI</t>
  </si>
  <si>
    <t>ZWIERZYNIEC-LEŚNICZÓWKA</t>
  </si>
  <si>
    <t>ŻERDZINA</t>
  </si>
  <si>
    <t>ŚLĄSKIEKŁOBUCKIPOPÓW</t>
  </si>
  <si>
    <t>LELITY</t>
  </si>
  <si>
    <t>RĘBIELICE KRÓLEWSKIE</t>
  </si>
  <si>
    <t>SABATY</t>
  </si>
  <si>
    <t>SMOLARZE</t>
  </si>
  <si>
    <t>STRĘBCE</t>
  </si>
  <si>
    <t>WĄSOSZ DOLNY</t>
  </si>
  <si>
    <t>WĄSOSZ GÓRNY</t>
  </si>
  <si>
    <t>WIĘCKI</t>
  </si>
  <si>
    <t>ZBORY</t>
  </si>
  <si>
    <t>ANTONÓW</t>
  </si>
  <si>
    <t>ŚLĄSKIEKŁOBUCKIPRZYSTAJŃ</t>
  </si>
  <si>
    <t>BÓR ZAJACIŃSKI</t>
  </si>
  <si>
    <t>GALIŃSKIE</t>
  </si>
  <si>
    <t>KAMIŃSKO</t>
  </si>
  <si>
    <t>KLUCZNO</t>
  </si>
  <si>
    <t>KUŹNICA NOWA</t>
  </si>
  <si>
    <t>KUŹNICA STARA</t>
  </si>
  <si>
    <t>ŁUGI-RADŁY</t>
  </si>
  <si>
    <t>MICHALINÓW</t>
  </si>
  <si>
    <t>MRÓWCZAK</t>
  </si>
  <si>
    <t>PODŁĘŻE SZLACHECKIE</t>
  </si>
  <si>
    <t>SIEKIEROWIZNA</t>
  </si>
  <si>
    <t>WĘZINA</t>
  </si>
  <si>
    <t>BIEŻEŃ</t>
  </si>
  <si>
    <t>ŚLĄSKIEKŁOBUCKIWRĘCZYCA WIELKA</t>
  </si>
  <si>
    <t>BÓR ZAPILSKI</t>
  </si>
  <si>
    <t>HUTKA</t>
  </si>
  <si>
    <t>KALEJ</t>
  </si>
  <si>
    <t>KULEJE</t>
  </si>
  <si>
    <t>NOWA SZARLEJKA</t>
  </si>
  <si>
    <t>PIERZCHNO</t>
  </si>
  <si>
    <t>PIŁA DRUGA</t>
  </si>
  <si>
    <t>PIŁA PIERWSZA</t>
  </si>
  <si>
    <t>PUSZCZEW</t>
  </si>
  <si>
    <t>TRUSKOLASY</t>
  </si>
  <si>
    <t>WĘGLOWICE</t>
  </si>
  <si>
    <t>WRĘCZYCA MAŁA</t>
  </si>
  <si>
    <t>WYDRA</t>
  </si>
  <si>
    <t>ŻABIA ULICA</t>
  </si>
  <si>
    <t>ŚLĄSKIELUBLINIECKIBORONÓW</t>
  </si>
  <si>
    <t>ZUMPY</t>
  </si>
  <si>
    <t>ŚLĄSKIELUBLINIECKICIASNA</t>
  </si>
  <si>
    <t>JEŻOWA</t>
  </si>
  <si>
    <t>MOLNA</t>
  </si>
  <si>
    <t>PANOSZÓW</t>
  </si>
  <si>
    <t>PRZYWARY</t>
  </si>
  <si>
    <t>SIERAKÓW ŚLĄSKI</t>
  </si>
  <si>
    <t>STASIOWE</t>
  </si>
  <si>
    <t>WĘDZINA</t>
  </si>
  <si>
    <t>BRASOWE</t>
  </si>
  <si>
    <t>ŚLĄSKIELUBLINIECKIHERBY</t>
  </si>
  <si>
    <t>BRASZCZOK</t>
  </si>
  <si>
    <t>CHWOSTEK</t>
  </si>
  <si>
    <t>DRAPACZ</t>
  </si>
  <si>
    <t>GŁĄBY</t>
  </si>
  <si>
    <t>HADRA</t>
  </si>
  <si>
    <t>KOLONIA LISÓW</t>
  </si>
  <si>
    <t>MOCHAŁA</t>
  </si>
  <si>
    <t>OLEKSIKI</t>
  </si>
  <si>
    <t>OTRZĘSIE</t>
  </si>
  <si>
    <t>PIETRZAKI</t>
  </si>
  <si>
    <t>PIŁKA</t>
  </si>
  <si>
    <t>TANINA</t>
  </si>
  <si>
    <t>ŚLĄSKIELUBLINIECKIKOCHANOWICE</t>
  </si>
  <si>
    <t>DRONIOWICE</t>
  </si>
  <si>
    <t>HARBUŁTOWICE</t>
  </si>
  <si>
    <t>KOCHCICE</t>
  </si>
  <si>
    <t>LUBECKO</t>
  </si>
  <si>
    <t>LUBOCKIE</t>
  </si>
  <si>
    <t>SWACIOK</t>
  </si>
  <si>
    <t>BRUSIEK</t>
  </si>
  <si>
    <t>ŚLĄSKIELUBLINIECKIKOSZĘCIN</t>
  </si>
  <si>
    <t>CIESZOWA</t>
  </si>
  <si>
    <t>IRKI</t>
  </si>
  <si>
    <t>RUSINOWICE</t>
  </si>
  <si>
    <t>RZYCE</t>
  </si>
  <si>
    <t>SADÓW</t>
  </si>
  <si>
    <t>STRZEBIŃ</t>
  </si>
  <si>
    <t>ŚLĄSKIELUBLINIECKILUBLINIEC</t>
  </si>
  <si>
    <t>ŚLĄSKIELUBLINIECKIPAWONKÓW</t>
  </si>
  <si>
    <t>DRALINY</t>
  </si>
  <si>
    <t>GWOŹDZIANY</t>
  </si>
  <si>
    <t>KOSZWICE</t>
  </si>
  <si>
    <t>KOŚMIDRY</t>
  </si>
  <si>
    <t>LIPIE ŚLĄSKIE</t>
  </si>
  <si>
    <t>ŁAGIEWNIKI MAŁE</t>
  </si>
  <si>
    <t>ŁAGIEWNIKI MAŁE (WIEŚ)</t>
  </si>
  <si>
    <t>ŁAGIEWNIKI WIELKIE</t>
  </si>
  <si>
    <t>NAPŁATKI</t>
  </si>
  <si>
    <t>SKRZYDŁOWICE</t>
  </si>
  <si>
    <t>BABIENICA</t>
  </si>
  <si>
    <t>ŚLĄSKIELUBLINIECKIWOŹNIKI</t>
  </si>
  <si>
    <t>DROGOBYCZA</t>
  </si>
  <si>
    <t>HUTA KAROLA</t>
  </si>
  <si>
    <t>KAMIEŃSKIE MŁYNY</t>
  </si>
  <si>
    <t>MZYKI</t>
  </si>
  <si>
    <t>PAKUŁY</t>
  </si>
  <si>
    <t>ŚLĄSKIEMIKOŁOWSKIŁAZISKA GÓRNE</t>
  </si>
  <si>
    <t>ŚLĄSKIEMIKOŁOWSKIMIKOŁÓW</t>
  </si>
  <si>
    <t>ŚLĄSKIEMIKOŁOWSKIORNONTOWICE</t>
  </si>
  <si>
    <t>GARDAWICE</t>
  </si>
  <si>
    <t>ŚLĄSKIEMIKOŁOWSKIORZESZE</t>
  </si>
  <si>
    <t>WOSZCZYCE</t>
  </si>
  <si>
    <t>ŚLĄSKIEMIKOŁOWSKIWYRY</t>
  </si>
  <si>
    <t>LEŚNICZÓWKA WYRY</t>
  </si>
  <si>
    <t>ŚLĄSKIEMYSŁOWICEMYSŁOWICE</t>
  </si>
  <si>
    <t>ŚLĄSKIEMYSZKOWSKIKOZIEGŁOWY</t>
  </si>
  <si>
    <t>GLINIANA GÓRA</t>
  </si>
  <si>
    <t>GŁAZÓWKA</t>
  </si>
  <si>
    <t>GNIAZDÓW</t>
  </si>
  <si>
    <t>HUTA SZKLANA</t>
  </si>
  <si>
    <t>KOCLIN</t>
  </si>
  <si>
    <t>KOZIEGŁÓWKI</t>
  </si>
  <si>
    <t>LGOTA GÓRNA</t>
  </si>
  <si>
    <t>LGOTA-MOKRZESZ</t>
  </si>
  <si>
    <t>LGOTA-NADWARCIE</t>
  </si>
  <si>
    <t>MIŁOŚĆ</t>
  </si>
  <si>
    <t>NOWA KUŹNICA</t>
  </si>
  <si>
    <t>OCZKO</t>
  </si>
  <si>
    <t>PIŃCZYCE</t>
  </si>
  <si>
    <t>POLAN</t>
  </si>
  <si>
    <t>POSTĘP</t>
  </si>
  <si>
    <t>PUSTKOWIE LGOCKIE</t>
  </si>
  <si>
    <t>RZENISZÓW</t>
  </si>
  <si>
    <t>RZENISZÓW-ŁAZY</t>
  </si>
  <si>
    <t>SIEDLEC DUŻY</t>
  </si>
  <si>
    <t>SIEDLEC MAŁY</t>
  </si>
  <si>
    <t>WINOWNO</t>
  </si>
  <si>
    <t>ZABIJAK</t>
  </si>
  <si>
    <t>ŚLĄSKIEMYSZKOWSKIMYSZKÓW</t>
  </si>
  <si>
    <t>ŚLĄSKIEMYSZKOWSKINIEGOWA</t>
  </si>
  <si>
    <t>BLIŻYCE</t>
  </si>
  <si>
    <t>GORZKÓW NOWY</t>
  </si>
  <si>
    <t>GORZKÓW STARY</t>
  </si>
  <si>
    <t>ŁUTOWIEC</t>
  </si>
  <si>
    <t>MZURÓW</t>
  </si>
  <si>
    <t>NIEGÓWKA</t>
  </si>
  <si>
    <t>OGORZELNIK</t>
  </si>
  <si>
    <t>POSTASZOWICE</t>
  </si>
  <si>
    <t>TOMISZOWICE</t>
  </si>
  <si>
    <t>TRZEBNIÓW</t>
  </si>
  <si>
    <t>ŚLĄSKIEMYSZKOWSKIPORAJ</t>
  </si>
  <si>
    <t>CHOROŃ</t>
  </si>
  <si>
    <t>GĘZYN</t>
  </si>
  <si>
    <t>KUŹNICA-FOLWARK</t>
  </si>
  <si>
    <t>MASŁOŃSKIE</t>
  </si>
  <si>
    <t>PUSTKOWIE GĘZYŃSKIE</t>
  </si>
  <si>
    <t>ŻARKI-LETNISKO</t>
  </si>
  <si>
    <t>CZATACHOWA</t>
  </si>
  <si>
    <t>ŚLĄSKIEMYSZKOWSKIŻARKI</t>
  </si>
  <si>
    <t>JAWORZNIK</t>
  </si>
  <si>
    <t>KĘPINA PRZYBYNOWSKA</t>
  </si>
  <si>
    <t>PRZYBYNÓW</t>
  </si>
  <si>
    <t>SKROBARCZOWIZNA</t>
  </si>
  <si>
    <t>SULISZOWICE</t>
  </si>
  <si>
    <t>SZCZYPIE</t>
  </si>
  <si>
    <t>WYSOKA LELOWSKA</t>
  </si>
  <si>
    <t>ZASTUDNIE</t>
  </si>
  <si>
    <t>ŚLĄSKIEPIEKARY ŚLĄSKIEPIEKARY ŚLĄSKIE</t>
  </si>
  <si>
    <t>ŚLĄSKIEPSZCZYŃSKIGOCZAŁKOWICE-ZDRÓJ</t>
  </si>
  <si>
    <t>ŚLĄSKIEPSZCZYŃSKIKOBIÓR</t>
  </si>
  <si>
    <t>ŚLĄSKIEPSZCZYŃSKIMIEDŹNA</t>
  </si>
  <si>
    <t>FRYDEK</t>
  </si>
  <si>
    <t>GRZAWA</t>
  </si>
  <si>
    <t>GOLASOWICE</t>
  </si>
  <si>
    <t>ŚLĄSKIEPSZCZYŃSKIPAWŁOWICE</t>
  </si>
  <si>
    <t>WARSZOWICE</t>
  </si>
  <si>
    <t>ŚLĄSKIEPSZCZYŃSKIPSZCZYNA</t>
  </si>
  <si>
    <t>ĆWIKLICE</t>
  </si>
  <si>
    <t>RUDOŁTOWICE</t>
  </si>
  <si>
    <t>WISŁA MAŁA</t>
  </si>
  <si>
    <t>WISŁA WIELKA</t>
  </si>
  <si>
    <t>ŚLĄSKIEPSZCZYŃSKISUSZEC</t>
  </si>
  <si>
    <t>KRYRY</t>
  </si>
  <si>
    <t>MIZERÓW</t>
  </si>
  <si>
    <t>RADOSTOWICE</t>
  </si>
  <si>
    <t>ŚLĄSKIERACIBORSKIKORNOWAC</t>
  </si>
  <si>
    <t>ŁAŃCE</t>
  </si>
  <si>
    <t>POGRZEBIEŃ</t>
  </si>
  <si>
    <t>ŚLĄSKIERACIBORSKIKRZANOWICE</t>
  </si>
  <si>
    <t>KRZANOWICE (WIEŚ)</t>
  </si>
  <si>
    <t>PIETRASZYN</t>
  </si>
  <si>
    <t>ŚLĄSKIERACIBORSKIKRZYŻANOWICE</t>
  </si>
  <si>
    <t>OWSISZCZE</t>
  </si>
  <si>
    <t>ROSZKÓW</t>
  </si>
  <si>
    <t>RUDYSZWAŁD</t>
  </si>
  <si>
    <t>TWORKÓW</t>
  </si>
  <si>
    <t>WYDALE</t>
  </si>
  <si>
    <t>ZABEŁKÓW</t>
  </si>
  <si>
    <t>ŚLĄSKIERACIBORSKIKUŹNIA RACIBORSKA</t>
  </si>
  <si>
    <t>RUDA KOZIELSKA</t>
  </si>
  <si>
    <t>ŚLĄSKIERACIBORSKINĘDZA</t>
  </si>
  <si>
    <t>CIECHOWICE</t>
  </si>
  <si>
    <t>GÓRKI ŚLĄSKIE</t>
  </si>
  <si>
    <t>SZYMOCICE</t>
  </si>
  <si>
    <t>ZAWADA KSIĄŻĘCA</t>
  </si>
  <si>
    <t>AMANDÓW</t>
  </si>
  <si>
    <t>ŚLĄSKIERACIBORSKIPIETROWICE WIELKIE</t>
  </si>
  <si>
    <t>CYPRZANÓW</t>
  </si>
  <si>
    <t>GRÓDCZANKI</t>
  </si>
  <si>
    <t>KORNICE</t>
  </si>
  <si>
    <t>KROWIARKI</t>
  </si>
  <si>
    <t>LEKARTÓW</t>
  </si>
  <si>
    <t>ŻERDZINY</t>
  </si>
  <si>
    <t>ŚLĄSKIERACIBORSKIRACIBÓRZ</t>
  </si>
  <si>
    <t>ŚLĄSKIERACIBORSKIRUDNIK</t>
  </si>
  <si>
    <t>CZERWIĘCICE</t>
  </si>
  <si>
    <t>DOLĘDZIN</t>
  </si>
  <si>
    <t>GAMÓW</t>
  </si>
  <si>
    <t>GRZEGORZOWICE</t>
  </si>
  <si>
    <t>LASAKI</t>
  </si>
  <si>
    <t>ŁUBOWICE</t>
  </si>
  <si>
    <t>MODZURÓW</t>
  </si>
  <si>
    <t>PONIĘCICE</t>
  </si>
  <si>
    <t>SŁAWIENKO</t>
  </si>
  <si>
    <t>SŁAWIKÓW</t>
  </si>
  <si>
    <t>STRZYBNIK</t>
  </si>
  <si>
    <t>SZONOWICE</t>
  </si>
  <si>
    <t>ŚLĄSKIERUDA ŚLĄSKARUDA ŚLĄSKA</t>
  </si>
  <si>
    <t>BEŁK</t>
  </si>
  <si>
    <t>ŚLĄSKIERYBNICKICZERWIONKA-LESZCZYNY</t>
  </si>
  <si>
    <t>PALOWICE</t>
  </si>
  <si>
    <t>PRZEGĘDZA</t>
  </si>
  <si>
    <t>SZCZEJKOWICE</t>
  </si>
  <si>
    <t>ŚLĄSKIERYBNICKIGASZOWICE</t>
  </si>
  <si>
    <t>ŁUKÓW ŚLĄSKI</t>
  </si>
  <si>
    <t>SZCZERBICE</t>
  </si>
  <si>
    <t>ŚLĄSKIERYBNICKIJEJKOWICE</t>
  </si>
  <si>
    <t>ŚLĄSKIERYBNICKILYSKI</t>
  </si>
  <si>
    <t>BOGUNICE</t>
  </si>
  <si>
    <t>DZIMIERZ</t>
  </si>
  <si>
    <t>PSTRĄŻNA</t>
  </si>
  <si>
    <t>RASZCZYCE</t>
  </si>
  <si>
    <t>SUMINA</t>
  </si>
  <si>
    <t>ZWONOWICE</t>
  </si>
  <si>
    <t>ŻYTNA</t>
  </si>
  <si>
    <t>ŚLĄSKIERYBNICKIŚWIERKLANY</t>
  </si>
  <si>
    <t>ŚWIERKLANY DOLNE</t>
  </si>
  <si>
    <t>ŚWIERKLANY GÓRNE</t>
  </si>
  <si>
    <t>OCHOJEC</t>
  </si>
  <si>
    <t>ŚLĄSKIERYBNIKRYBNIK</t>
  </si>
  <si>
    <t>ŚLĄSKIESIEMIANOWICE ŚLĄSKIESIEMIANOWICE ŚLĄSKIE</t>
  </si>
  <si>
    <t>ŚLĄSKIESOSNOWIECSOSNOWIEC</t>
  </si>
  <si>
    <t>ŚLĄSKIEŚWIĘTOCHŁOWICEŚWIĘTOCHŁOWICE</t>
  </si>
  <si>
    <t>ŚLĄSKIETARNOGÓRSKIKALETY</t>
  </si>
  <si>
    <t>KANOL</t>
  </si>
  <si>
    <t>ŚLĄSKIETARNOGÓRSKIKRUPSKI MŁYN</t>
  </si>
  <si>
    <t>ODMUCHÓW</t>
  </si>
  <si>
    <t>POTĘPA</t>
  </si>
  <si>
    <t>ZIĘTEK</t>
  </si>
  <si>
    <t>ŚLĄSKIETARNOGÓRSKIMIASTECZKO ŚLĄSKIE</t>
  </si>
  <si>
    <t>ŚLĄSKIETARNOGÓRSKIOŻAROWICE</t>
  </si>
  <si>
    <t>NIEZDARA</t>
  </si>
  <si>
    <t>OSSY</t>
  </si>
  <si>
    <t>PYRZOWICE</t>
  </si>
  <si>
    <t>STRĄKÓW</t>
  </si>
  <si>
    <t>TĄPKOWICE</t>
  </si>
  <si>
    <t>ZENDEK</t>
  </si>
  <si>
    <t>ŚLĄSKIETARNOGÓRSKIRADZIONKÓW</t>
  </si>
  <si>
    <t>BIZJA</t>
  </si>
  <si>
    <t>ŚLĄSKIETARNOGÓRSKIŚWIERKLANIEC</t>
  </si>
  <si>
    <t>NAKŁO ŚLĄSKIE</t>
  </si>
  <si>
    <t>NOWE CHECHŁO</t>
  </si>
  <si>
    <t>ORZECH</t>
  </si>
  <si>
    <t>ŚLĄSKIETARNOGÓRSKITARNOWSKIE GÓRY</t>
  </si>
  <si>
    <t>BORUSZOWICE</t>
  </si>
  <si>
    <t>ŚLĄSKIETARNOGÓRSKITWORÓG</t>
  </si>
  <si>
    <t>BRYNEK</t>
  </si>
  <si>
    <t>HANUSEK</t>
  </si>
  <si>
    <t>MIKOŁESKA</t>
  </si>
  <si>
    <t>NOWA WIEŚ TWOROSKA</t>
  </si>
  <si>
    <t>PUSTA KUŹNICA</t>
  </si>
  <si>
    <t>ŚWINIOWICE</t>
  </si>
  <si>
    <t>WOJSKA</t>
  </si>
  <si>
    <t>WYKIERZ</t>
  </si>
  <si>
    <t>BONIOWICE</t>
  </si>
  <si>
    <t>ŚLĄSKIETARNOGÓRSKIZBROSŁAWICE</t>
  </si>
  <si>
    <t>KARCHOWICE</t>
  </si>
  <si>
    <t>KOPIENICA</t>
  </si>
  <si>
    <t>LARYSZÓW</t>
  </si>
  <si>
    <t>ŁUBIE</t>
  </si>
  <si>
    <t>ŁUBIE GÓRNE</t>
  </si>
  <si>
    <t>MIEDARY</t>
  </si>
  <si>
    <t>PRZEZCHLEBIE</t>
  </si>
  <si>
    <t>SZAŁSZA</t>
  </si>
  <si>
    <t>ŚWIĘTOSZOWICE</t>
  </si>
  <si>
    <t>WIESZOWA</t>
  </si>
  <si>
    <t>ZIEMIĘCICE</t>
  </si>
  <si>
    <t>ŚLĄSKIETYCHYTYCHY</t>
  </si>
  <si>
    <t>ŚLĄSKIEWODZISŁAWSKIGODÓW</t>
  </si>
  <si>
    <t>KROSTOSZOWICE</t>
  </si>
  <si>
    <t>PODBUCZE</t>
  </si>
  <si>
    <t>SKRBEŃSKO</t>
  </si>
  <si>
    <t>BEŁSZNICA</t>
  </si>
  <si>
    <t>ŚLĄSKIEWODZISŁAWSKIGORZYCE</t>
  </si>
  <si>
    <t>BLUSZCZÓW</t>
  </si>
  <si>
    <t>GORZYCZKI</t>
  </si>
  <si>
    <t>ODRA</t>
  </si>
  <si>
    <t>OLZA</t>
  </si>
  <si>
    <t>TURZA ŚLĄSKA</t>
  </si>
  <si>
    <t>UCHYLSKO</t>
  </si>
  <si>
    <t>ŚLĄSKIEWODZISŁAWSKILUBOMIA</t>
  </si>
  <si>
    <t>LIGOTA TWORKOWSKA</t>
  </si>
  <si>
    <t>NIEBOCZOWY</t>
  </si>
  <si>
    <t>SYRYNIA</t>
  </si>
  <si>
    <t>WIELIKĄT</t>
  </si>
  <si>
    <t>ŚLĄSKIEWODZISŁAWSKIMARKLOWICE</t>
  </si>
  <si>
    <t>GOGOŁOWA</t>
  </si>
  <si>
    <t>ŚLĄSKIEWODZISŁAWSKIMSZANA</t>
  </si>
  <si>
    <t>PAPROĆ</t>
  </si>
  <si>
    <t>ŚLĄSKIEWODZISŁAWSKIPSZÓW</t>
  </si>
  <si>
    <t>ŚLĄSKIEWODZISŁAWSKIRADLIN</t>
  </si>
  <si>
    <t>ŚLĄSKIEWODZISŁAWSKIRYDUŁTOWY</t>
  </si>
  <si>
    <t>ŚLĄSKIEWODZISŁAWSKIWODZISŁAW ŚLĄSKI</t>
  </si>
  <si>
    <t>ŚLĄSKIEZABRZEZABRZE</t>
  </si>
  <si>
    <t>BODZIEJOWICE</t>
  </si>
  <si>
    <t>ŚLĄSKIEZAWIERCIAŃSKIIRZĄDZE</t>
  </si>
  <si>
    <t>CZARNE POLE</t>
  </si>
  <si>
    <t>WILGOSZCZA</t>
  </si>
  <si>
    <t>ZAWADA PILICKA</t>
  </si>
  <si>
    <t>ZAWADA-LEŚNICZÓWKA</t>
  </si>
  <si>
    <t>BIAŁA BŁOTNA</t>
  </si>
  <si>
    <t>ŚLĄSKIEZAWIERCIAŃSKIKROCZYCE</t>
  </si>
  <si>
    <t>DOBROGOSZCZYCE</t>
  </si>
  <si>
    <t>DZIBICE</t>
  </si>
  <si>
    <t>KROCZYCE OKUPNE</t>
  </si>
  <si>
    <t>LGOTA MUROWANA</t>
  </si>
  <si>
    <t>LGOTKA</t>
  </si>
  <si>
    <t>PRADŁA</t>
  </si>
  <si>
    <t>PRZYŁUBSKO</t>
  </si>
  <si>
    <t>SIAMOSZYCE</t>
  </si>
  <si>
    <t>SIEMIĘRZYCE</t>
  </si>
  <si>
    <t>SZYPOWICE</t>
  </si>
  <si>
    <t>ZEFIREK</t>
  </si>
  <si>
    <t>BŁOJEC</t>
  </si>
  <si>
    <t>ŚLĄSKIEZAWIERCIAŃSKIŁAZY</t>
  </si>
  <si>
    <t>CENTURIA</t>
  </si>
  <si>
    <t>CHRUSZCZOBRÓD</t>
  </si>
  <si>
    <t>CHRUSZCZOBRÓD-PIASKI</t>
  </si>
  <si>
    <t>CIĄGOWICE</t>
  </si>
  <si>
    <t>HUTKI-KANKI</t>
  </si>
  <si>
    <t>JEZIOROWICE</t>
  </si>
  <si>
    <t>KĄDZIELÓW</t>
  </si>
  <si>
    <t>KUŹNICA MASŁOŃSKA</t>
  </si>
  <si>
    <t>MITRĘGA</t>
  </si>
  <si>
    <t>NIEGOWONICE</t>
  </si>
  <si>
    <t>NIEGOWONICZKI</t>
  </si>
  <si>
    <t>NIWA ZAGÓRCZAŃSKA</t>
  </si>
  <si>
    <t>NIWA-MĘCZYWODA</t>
  </si>
  <si>
    <t>ROKITNO SZLACHECKIE</t>
  </si>
  <si>
    <t>SKAŁBANIA</t>
  </si>
  <si>
    <t>TRZEBYCZKA</t>
  </si>
  <si>
    <t>WIESIÓŁKA</t>
  </si>
  <si>
    <t>FUGASÓWKA</t>
  </si>
  <si>
    <t>ŚLĄSKIEZAWIERCIAŃSKIOGRODZIENIEC</t>
  </si>
  <si>
    <t>GIEBŁO</t>
  </si>
  <si>
    <t>GULZÓW</t>
  </si>
  <si>
    <t>KIEŁKOWICE</t>
  </si>
  <si>
    <t>RYCZÓW-KOLONIA</t>
  </si>
  <si>
    <t>ŚRUBARNIA</t>
  </si>
  <si>
    <t>ŻELAZKO</t>
  </si>
  <si>
    <t>ŚLĄSKIEZAWIERCIAŃSKIPILICA</t>
  </si>
  <si>
    <t>DOBRA-KOLONIA</t>
  </si>
  <si>
    <t>DOBRAKÓW</t>
  </si>
  <si>
    <t>DZWONO-SIERBOWICE</t>
  </si>
  <si>
    <t>DZWONOWICE</t>
  </si>
  <si>
    <t>KIDÓW</t>
  </si>
  <si>
    <t>KLESZCZOWA</t>
  </si>
  <si>
    <t>KOCIKOWA</t>
  </si>
  <si>
    <t>MALESZYNA</t>
  </si>
  <si>
    <t>PODCISOWIE</t>
  </si>
  <si>
    <t>PODLEŚNA</t>
  </si>
  <si>
    <t>PRZYKOPY</t>
  </si>
  <si>
    <t>SIERBOWICE</t>
  </si>
  <si>
    <t>SMOLEŃ</t>
  </si>
  <si>
    <t>SOLCA</t>
  </si>
  <si>
    <t>WIERBKA</t>
  </si>
  <si>
    <t>WIESŁAWÓW</t>
  </si>
  <si>
    <t>WOLA KOCIKOWA</t>
  </si>
  <si>
    <t>ZŁOŻENIEC</t>
  </si>
  <si>
    <t>ŚLĄSKIEZAWIERCIAŃSKIPORĘBA</t>
  </si>
  <si>
    <t>BONOWICE</t>
  </si>
  <si>
    <t>ŚLĄSKIEZAWIERCIAŃSKISZCZEKOCINY</t>
  </si>
  <si>
    <t>BÓGDAŁ</t>
  </si>
  <si>
    <t>DRUŻYKOWA</t>
  </si>
  <si>
    <t>GOLENIOWY</t>
  </si>
  <si>
    <t>GRABIEC</t>
  </si>
  <si>
    <t>KASZCZOR</t>
  </si>
  <si>
    <t>ŁĄKIETKA</t>
  </si>
  <si>
    <t>MAŁACHÓW</t>
  </si>
  <si>
    <t>OŁUDZA</t>
  </si>
  <si>
    <t>PODKASZCZOR</t>
  </si>
  <si>
    <t>TĘGOBÓRZ</t>
  </si>
  <si>
    <t>WÓLKA OŁUDZKA</t>
  </si>
  <si>
    <t>WÓLKA STARZYŃSKA</t>
  </si>
  <si>
    <t>ZACHOINIE PRAWE</t>
  </si>
  <si>
    <t>GÓRA WŁODOWSKA</t>
  </si>
  <si>
    <t>ŚLĄSKIEZAWIERCIAŃSKIWŁODOWICE</t>
  </si>
  <si>
    <t>PARKOSZOWICE-KOLONIA</t>
  </si>
  <si>
    <t>RZĘDKOWICE</t>
  </si>
  <si>
    <t>ZDÓW</t>
  </si>
  <si>
    <t>ŚLĄSKIEZAWIERCIAŃSKIZAWIERCIE</t>
  </si>
  <si>
    <t>ŚLĄSKIEZAWIERCIAŃSKIŻARNOWIEC</t>
  </si>
  <si>
    <t>CHLINA</t>
  </si>
  <si>
    <t>CHLINA GÓRNA</t>
  </si>
  <si>
    <t>KORYCZANY</t>
  </si>
  <si>
    <t>ŁANY MAŁE</t>
  </si>
  <si>
    <t>ŁANY ŚREDNIE</t>
  </si>
  <si>
    <t>MAŁOSZYCE ŚRODKOWE</t>
  </si>
  <si>
    <t>OTOLA</t>
  </si>
  <si>
    <t>OTOLA MAŁA</t>
  </si>
  <si>
    <t>SIEDLISKI</t>
  </si>
  <si>
    <t>UDÓRZ</t>
  </si>
  <si>
    <t>WOLA LIBERTOWSKA</t>
  </si>
  <si>
    <t>ŚLĄSKIEŻORYŻORY</t>
  </si>
  <si>
    <t>ŚLĄSKIEŻYWIECKICZERNICHÓW</t>
  </si>
  <si>
    <t>MIĘDZYBRODZIE BIALSKIE</t>
  </si>
  <si>
    <t>MIĘDZYBRODZIE ŻYWIECKIE</t>
  </si>
  <si>
    <t>TRESNA</t>
  </si>
  <si>
    <t>TRESNA MAŁA</t>
  </si>
  <si>
    <t>ŚLĄSKIEŻYWIECKIGILOWICE</t>
  </si>
  <si>
    <t>ŚLĄSKIEŻYWIECKIJELEŚNIA</t>
  </si>
  <si>
    <t>KORBIELÓW</t>
  </si>
  <si>
    <t>MUTNE</t>
  </si>
  <si>
    <t>PEWEL WIELKA</t>
  </si>
  <si>
    <t>SOPOTNIA MAŁA</t>
  </si>
  <si>
    <t>SOPOTNIA WIELKA</t>
  </si>
  <si>
    <t>BYSTRA (PRZYS.)</t>
  </si>
  <si>
    <t>ŚLĄSKIEŻYWIECKIKOSZARAWA</t>
  </si>
  <si>
    <t>ŚLĄSKIEŻYWIECKILIPOWA</t>
  </si>
  <si>
    <t>OSTRE</t>
  </si>
  <si>
    <t>TWARDORZECZKA</t>
  </si>
  <si>
    <t>KOCIERZ MOSZCZANICKI</t>
  </si>
  <si>
    <t>ŚLĄSKIEŻYWIECKIŁĘKAWICA</t>
  </si>
  <si>
    <t>KOCIERZ RYCHWAŁDZKI</t>
  </si>
  <si>
    <t>ŁYSINA</t>
  </si>
  <si>
    <t>OKRAJNIK</t>
  </si>
  <si>
    <t>ŚLĄSKIEŻYWIECKIŁODYGOWICE</t>
  </si>
  <si>
    <t>KAMESZNICA</t>
  </si>
  <si>
    <t>ŚLĄSKIEŻYWIECKIMILÓWKA</t>
  </si>
  <si>
    <t>LALIKI</t>
  </si>
  <si>
    <t>NIELEDWIA</t>
  </si>
  <si>
    <t>SZARE</t>
  </si>
  <si>
    <t>BRZUŚNIK</t>
  </si>
  <si>
    <t>ŚLĄSKIEŻYWIECKIRADZIECHOWY-WIEPRZ</t>
  </si>
  <si>
    <t>JUSZCZYNA</t>
  </si>
  <si>
    <t>PRZYBĘDZA</t>
  </si>
  <si>
    <t>RADZIECHOWY</t>
  </si>
  <si>
    <t>KUCHEJDY</t>
  </si>
  <si>
    <t>ŚLĄSKIEŻYWIECKIRAJCZA</t>
  </si>
  <si>
    <t>RAJCZA DOLNA</t>
  </si>
  <si>
    <t>RYCERKA DOLNA</t>
  </si>
  <si>
    <t>RYCERKA GÓRNA</t>
  </si>
  <si>
    <t>SÓL-KICZORA</t>
  </si>
  <si>
    <t>ZWARDOŃ</t>
  </si>
  <si>
    <t>KOCOŃ</t>
  </si>
  <si>
    <t>ŚLĄSKIEŻYWIECKIŚLEMIEŃ</t>
  </si>
  <si>
    <t>PEWEL MAŁA</t>
  </si>
  <si>
    <t>ŚLĄSKIEŻYWIECKIŚWINNA</t>
  </si>
  <si>
    <t>PEWEL ŚLEMIEŃSKA</t>
  </si>
  <si>
    <t>PRZYŁĘKÓW</t>
  </si>
  <si>
    <t>RYCHWAŁDEK</t>
  </si>
  <si>
    <t>ŚLĄSKIEŻYWIECKIUJSOŁY</t>
  </si>
  <si>
    <t>SOBLÓWKA</t>
  </si>
  <si>
    <t>ZŁATNA</t>
  </si>
  <si>
    <t>CIĘCINA</t>
  </si>
  <si>
    <t>ŚLĄSKIEŻYWIECKIWĘGIERSKA GÓRKA</t>
  </si>
  <si>
    <t>CISIEC</t>
  </si>
  <si>
    <t>ŻABNICA</t>
  </si>
  <si>
    <t>ŚLĄSKIEŻYWIECKIŻYWIEC</t>
  </si>
  <si>
    <t>ŚWIĘTOKRZYSKIEBUSKIBUSKO-ZDRÓJ</t>
  </si>
  <si>
    <t>BILCZÓW</t>
  </si>
  <si>
    <t>BINIĄTKI</t>
  </si>
  <si>
    <t>BŁONIEC</t>
  </si>
  <si>
    <t>BRONINA</t>
  </si>
  <si>
    <t>CHOTELEK</t>
  </si>
  <si>
    <t>CHWALIKÓWKA</t>
  </si>
  <si>
    <t>DUŻE BUDY</t>
  </si>
  <si>
    <t>GADAWA</t>
  </si>
  <si>
    <t>GALÓW</t>
  </si>
  <si>
    <t>KAMEDUŁY</t>
  </si>
  <si>
    <t>KAPTURÓW</t>
  </si>
  <si>
    <t>KARGOWY</t>
  </si>
  <si>
    <t>KAWCZYCE</t>
  </si>
  <si>
    <t>KOSTKI DUŻE</t>
  </si>
  <si>
    <t>KOSTKI MAŁE</t>
  </si>
  <si>
    <t>KOTKI</t>
  </si>
  <si>
    <t>LAS WINIARSKI</t>
  </si>
  <si>
    <t>MŁYNY-POMYKÓW</t>
  </si>
  <si>
    <t>NA CHRUSTACH</t>
  </si>
  <si>
    <t>OLESZKI</t>
  </si>
  <si>
    <t>OLGANÓW</t>
  </si>
  <si>
    <t>PALONKI</t>
  </si>
  <si>
    <t>PĘCZELICE</t>
  </si>
  <si>
    <t>PODDĘBINIE</t>
  </si>
  <si>
    <t>RÓWNINY</t>
  </si>
  <si>
    <t>RUCZYNÓW</t>
  </si>
  <si>
    <t>SIESŁAWICE</t>
  </si>
  <si>
    <t>SKORZÓW</t>
  </si>
  <si>
    <t>SKOTNIKI DUŻE</t>
  </si>
  <si>
    <t>SKOTNIKI MAŁE</t>
  </si>
  <si>
    <t>SŁABKOWICE</t>
  </si>
  <si>
    <t>SŁUŻÓW</t>
  </si>
  <si>
    <t>SZANIEC</t>
  </si>
  <si>
    <t>SZCZAWORYŻ</t>
  </si>
  <si>
    <t>WEŁECZ</t>
  </si>
  <si>
    <t>WŁODARKA</t>
  </si>
  <si>
    <t>WOLICA SIESŁAWSKA</t>
  </si>
  <si>
    <t>ZBLUDOWICE</t>
  </si>
  <si>
    <t>ZBRODZICE</t>
  </si>
  <si>
    <t>ŻERNIKI GÓRNE</t>
  </si>
  <si>
    <t>ŚWIĘTOKRZYSKIEBUSKIGNOJNO</t>
  </si>
  <si>
    <t>GORZAKIEW</t>
  </si>
  <si>
    <t>GRABKI MAŁE</t>
  </si>
  <si>
    <t>JANOWICE PODUSZOWSKIE</t>
  </si>
  <si>
    <t>JANOWICE RACZYCKIE</t>
  </si>
  <si>
    <t>KOSTERA</t>
  </si>
  <si>
    <t>PŁOŚNIA</t>
  </si>
  <si>
    <t>POTYRAŁA</t>
  </si>
  <si>
    <t>POŻOGI</t>
  </si>
  <si>
    <t>RZESZUTKI</t>
  </si>
  <si>
    <t>SKADLA</t>
  </si>
  <si>
    <t>WOLA BOKRZYCKA</t>
  </si>
  <si>
    <t>WOLA ZOFIOWSKA</t>
  </si>
  <si>
    <t>WÓLKA BOSOWSKA</t>
  </si>
  <si>
    <t>BADRZYCHOWICE</t>
  </si>
  <si>
    <t>ŚWIĘTOKRZYSKIEBUSKINOWY KORCZYN</t>
  </si>
  <si>
    <t>BŁOTNOWOLA</t>
  </si>
  <si>
    <t>BRZOSTKÓW</t>
  </si>
  <si>
    <t>CZARKOWY</t>
  </si>
  <si>
    <t>GÓRNOWOLA</t>
  </si>
  <si>
    <t>GROTNIKI DUŻE</t>
  </si>
  <si>
    <t>GROTNIKI MAŁE</t>
  </si>
  <si>
    <t>HARMONINY</t>
  </si>
  <si>
    <t>KĘPA BOLESŁAWSKA</t>
  </si>
  <si>
    <t>PARCHOCIN</t>
  </si>
  <si>
    <t>PIASEK WIELKI</t>
  </si>
  <si>
    <t>PODRAJE</t>
  </si>
  <si>
    <t>SĘPICHÓW</t>
  </si>
  <si>
    <t>STARY KORCZYN</t>
  </si>
  <si>
    <t>STROŻYSKA</t>
  </si>
  <si>
    <t>UCISKÓW</t>
  </si>
  <si>
    <t>WINIARY DOLNE</t>
  </si>
  <si>
    <t>ŚWIĘTOKRZYSKIEBUSKIPACANÓW</t>
  </si>
  <si>
    <t>KARSY DOLNE</t>
  </si>
  <si>
    <t>KARSY DUŻE</t>
  </si>
  <si>
    <t>KARSY MAŁE</t>
  </si>
  <si>
    <t>KĘPA LUBAWSKA</t>
  </si>
  <si>
    <t>KOMORÓWEK</t>
  </si>
  <si>
    <t>KÓŁKO ŻABIECKIE</t>
  </si>
  <si>
    <t>KWASÓW</t>
  </si>
  <si>
    <t>OBLEKOŃ</t>
  </si>
  <si>
    <t>RATAJE KARSKIE</t>
  </si>
  <si>
    <t>RATAJE SŁUPSKIE</t>
  </si>
  <si>
    <t>SROCZKÓW</t>
  </si>
  <si>
    <t>TRZEBICA</t>
  </si>
  <si>
    <t>WOLA BIECHOWSKA</t>
  </si>
  <si>
    <t>WÓJCZA</t>
  </si>
  <si>
    <t>WÓJECZKA</t>
  </si>
  <si>
    <t>ZBORÓWEK NOWY</t>
  </si>
  <si>
    <t>ZOŁCZA-UGORY</t>
  </si>
  <si>
    <t>ŻABIEC</t>
  </si>
  <si>
    <t>CHINKÓW</t>
  </si>
  <si>
    <t>ŚWIĘTOKRZYSKIEBUSKISOLEC-ZDRÓJ</t>
  </si>
  <si>
    <t>KIKÓW</t>
  </si>
  <si>
    <t>KOLONIA ZAGAJÓW</t>
  </si>
  <si>
    <t>PIASEK MAŁY</t>
  </si>
  <si>
    <t>PIESTRZEC</t>
  </si>
  <si>
    <t>STRAŻNIK</t>
  </si>
  <si>
    <t>WEŁNIN</t>
  </si>
  <si>
    <t>WŁOSNOWICE</t>
  </si>
  <si>
    <t>ZAGAJE KIKOWSKIE</t>
  </si>
  <si>
    <t>ZAGAJÓW</t>
  </si>
  <si>
    <t>BIAŁOBORZE</t>
  </si>
  <si>
    <t>ŚWIĘTOKRZYSKIEBUSKISTOPNICA</t>
  </si>
  <si>
    <t>BOSOWICE</t>
  </si>
  <si>
    <t>FALĘCIN NOWY</t>
  </si>
  <si>
    <t>FALĘCIN STARY</t>
  </si>
  <si>
    <t>KĄTY NOWE</t>
  </si>
  <si>
    <t>KĄTY STARE</t>
  </si>
  <si>
    <t>KLĘPIE DOLNE</t>
  </si>
  <si>
    <t>KLĘPIE GÓRNE</t>
  </si>
  <si>
    <t>MIETEL</t>
  </si>
  <si>
    <t>SKROBACZÓW</t>
  </si>
  <si>
    <t>SZKLANÓW</t>
  </si>
  <si>
    <t>ŻERNIKI DOLNE</t>
  </si>
  <si>
    <t>ŚWIĘTOKRZYSKIEBUSKITUCZĘPY</t>
  </si>
  <si>
    <t>GRZYMAŁKA</t>
  </si>
  <si>
    <t>KARGÓW</t>
  </si>
  <si>
    <t>NIECIESŁAWICE</t>
  </si>
  <si>
    <t>SIECZKÓW</t>
  </si>
  <si>
    <t>ŚWIĘTOKRZYSKIEBUSKIWIŚLICA</t>
  </si>
  <si>
    <t>BROWARY</t>
  </si>
  <si>
    <t>CHOTEL CZERWONY</t>
  </si>
  <si>
    <t>GLUZY</t>
  </si>
  <si>
    <t>GORYSŁAWICE</t>
  </si>
  <si>
    <t>HOŁUDZA</t>
  </si>
  <si>
    <t>KONIECMOSTY</t>
  </si>
  <si>
    <t>ŁATANICE</t>
  </si>
  <si>
    <t>POD BÓŻNICĄ</t>
  </si>
  <si>
    <t>SKOROCICE</t>
  </si>
  <si>
    <t>SKOTNIKI DOLNE</t>
  </si>
  <si>
    <t>SKOTNIKI GÓRNE</t>
  </si>
  <si>
    <t>SZCZERBAKÓW</t>
  </si>
  <si>
    <t>WAWROWICE</t>
  </si>
  <si>
    <t>WIŚNIÓWKI</t>
  </si>
  <si>
    <t>ŚWIĘTOKRZYSKIEJĘDRZEJOWSKIIMIELNO</t>
  </si>
  <si>
    <t>BORSZOWICE</t>
  </si>
  <si>
    <t>DALECHOWY</t>
  </si>
  <si>
    <t>DZIERSZYN</t>
  </si>
  <si>
    <t>GRUDZYNY</t>
  </si>
  <si>
    <t>IMIELNICA</t>
  </si>
  <si>
    <t>MOTKOWICE</t>
  </si>
  <si>
    <t>OPATKOWICE CYSTERSKIE</t>
  </si>
  <si>
    <t>OPATKOWICE DREWNIANE</t>
  </si>
  <si>
    <t>OPATKOWICE MUROWANE</t>
  </si>
  <si>
    <t>OPATKOWICE POJAŁOWSKIE</t>
  </si>
  <si>
    <t>RAJCHOTKA</t>
  </si>
  <si>
    <t>ŚWIĘTOKRZYSKIEJĘDRZEJOWSKIJĘDRZEJÓW</t>
  </si>
  <si>
    <t>BRUS</t>
  </si>
  <si>
    <t>BRYNICA SUCHA</t>
  </si>
  <si>
    <t>CHORZEWA</t>
  </si>
  <si>
    <t>CHWAŚCICE</t>
  </si>
  <si>
    <t>CIERNO-KAMIENIEC</t>
  </si>
  <si>
    <t>CIERNO-ZASZOSIE</t>
  </si>
  <si>
    <t>DZIADÓWKI</t>
  </si>
  <si>
    <t>GOZNA</t>
  </si>
  <si>
    <t>KSIĄŻE-SKRONIÓW</t>
  </si>
  <si>
    <t>KULCZYZNA</t>
  </si>
  <si>
    <t>LŚCIN</t>
  </si>
  <si>
    <t>ŁĄCZYN</t>
  </si>
  <si>
    <t>ŁYSAKÓW DRUGI</t>
  </si>
  <si>
    <t>ŁYSAKÓW KAWĘCZYŃSKI</t>
  </si>
  <si>
    <t>ŁYSAKÓW POD LASEM</t>
  </si>
  <si>
    <t>MAŁY SKRONIÓW</t>
  </si>
  <si>
    <t>PODCHOJNY</t>
  </si>
  <si>
    <t>PODLASZCZE</t>
  </si>
  <si>
    <t>POTOK MAŁY</t>
  </si>
  <si>
    <t>PRZĄSŁAW</t>
  </si>
  <si>
    <t>PRZĄSŁAW MAŁY</t>
  </si>
  <si>
    <t>PRZYSÓW</t>
  </si>
  <si>
    <t>SKRONIÓW</t>
  </si>
  <si>
    <t>SKRONIÓW FABRYCZNY (PRZY</t>
  </si>
  <si>
    <t>WĘGLENIEC</t>
  </si>
  <si>
    <t>ŚWIĘTOKRZYSKIEJĘDRZEJOWSKIMAŁOGOSZCZ</t>
  </si>
  <si>
    <t>GÓRY LASOCHOWSKIE</t>
  </si>
  <si>
    <t>LASOCHÓW</t>
  </si>
  <si>
    <t>MIERONICE</t>
  </si>
  <si>
    <t>REMBIESZYCE</t>
  </si>
  <si>
    <t>STACJA MAŁOGOSZCZ</t>
  </si>
  <si>
    <t>WIŚNICZ</t>
  </si>
  <si>
    <t>WOLA TESSEROWA</t>
  </si>
  <si>
    <t>ZAKRUCZE</t>
  </si>
  <si>
    <t>ŻARCZYCE DUŻE</t>
  </si>
  <si>
    <t>ŻARCZYCE MAŁE</t>
  </si>
  <si>
    <t>BRYNICA MOKRA</t>
  </si>
  <si>
    <t>ŚWIĘTOKRZYSKIEJĘDRZEJOWSKINAGŁOWICE</t>
  </si>
  <si>
    <t>CACÓW</t>
  </si>
  <si>
    <t>CHYCZA-BRZÓSTKI</t>
  </si>
  <si>
    <t>CIERNO-ŻABIENIEC</t>
  </si>
  <si>
    <t>JARONOWICE</t>
  </si>
  <si>
    <t>NAGŁOWICE-KOLONIA</t>
  </si>
  <si>
    <t>RAKOSZYN</t>
  </si>
  <si>
    <t>ŚLĘCIN</t>
  </si>
  <si>
    <t>WARZYN DRUGI</t>
  </si>
  <si>
    <t>WARZYN PIERWSZY</t>
  </si>
  <si>
    <t>ZDANOWICE</t>
  </si>
  <si>
    <t>BŁOGOSZÓW</t>
  </si>
  <si>
    <t>ŚWIĘTOKRZYSKIEJĘDRZEJOWSKIOKSA</t>
  </si>
  <si>
    <t>NOWE KANICE</t>
  </si>
  <si>
    <t>REMBIECHOWA</t>
  </si>
  <si>
    <t>STARE KANICE</t>
  </si>
  <si>
    <t>TYNIEC</t>
  </si>
  <si>
    <t>TYNIEC-KOLONIA</t>
  </si>
  <si>
    <t>WĘGLESZYN</t>
  </si>
  <si>
    <t>WĘGLESZYN-DĘBINA</t>
  </si>
  <si>
    <t>WĘGLESZYN-OGRODY</t>
  </si>
  <si>
    <t>ŚWIĘTOKRZYSKIEJĘDRZEJOWSKISĘDZISZÓW</t>
  </si>
  <si>
    <t>BOLEŚCICE</t>
  </si>
  <si>
    <t>CZEPIEC</t>
  </si>
  <si>
    <t>GNIEWIĘCIN</t>
  </si>
  <si>
    <t>GRĄZÓW</t>
  </si>
  <si>
    <t>KLIMONTÓWEK</t>
  </si>
  <si>
    <t>KRZCIĘCICE</t>
  </si>
  <si>
    <t>ŁOWINIA</t>
  </si>
  <si>
    <t>MSTYCZÓW</t>
  </si>
  <si>
    <t>PIOŁUNKA</t>
  </si>
  <si>
    <t>PODSADEK</t>
  </si>
  <si>
    <t>PRZEŁAJ</t>
  </si>
  <si>
    <t>PRZEŁAJ CZEPIECKI</t>
  </si>
  <si>
    <t>SŁABOSZOWICE</t>
  </si>
  <si>
    <t>SWARYSZÓW</t>
  </si>
  <si>
    <t>SZAŁAS</t>
  </si>
  <si>
    <t>TARNAWA-WYDANKA</t>
  </si>
  <si>
    <t>ŚWIĘTOKRZYSKIEJĘDRZEJOWSKISŁUPIA</t>
  </si>
  <si>
    <t>KREŚLINA</t>
  </si>
  <si>
    <t>NOWY WĘGRZYNÓW</t>
  </si>
  <si>
    <t>OBIECHÓW</t>
  </si>
  <si>
    <t>OKUPNIKI</t>
  </si>
  <si>
    <t>RAWKA</t>
  </si>
  <si>
    <t>ROŻNICA</t>
  </si>
  <si>
    <t>SIEŃSKO</t>
  </si>
  <si>
    <t>SPROWA</t>
  </si>
  <si>
    <t>STARY WĘGRZYNÓW</t>
  </si>
  <si>
    <t>WYWŁA</t>
  </si>
  <si>
    <t>BIZORĘDA</t>
  </si>
  <si>
    <t>ŚWIĘTOKRZYSKIEJĘDRZEJOWSKISOBKÓW</t>
  </si>
  <si>
    <t>BIZORĘDKI</t>
  </si>
  <si>
    <t>BRZEGI MAŁE</t>
  </si>
  <si>
    <t>CHOMENTÓW</t>
  </si>
  <si>
    <t>JAWÓR</t>
  </si>
  <si>
    <t>MIĄSOWA</t>
  </si>
  <si>
    <t>MOKRSKO DOLNE</t>
  </si>
  <si>
    <t>MOKRSKO GÓRNE</t>
  </si>
  <si>
    <t>MZUROWA</t>
  </si>
  <si>
    <t>NOWE KOTLICE</t>
  </si>
  <si>
    <t>SOBKÓW-NIDA</t>
  </si>
  <si>
    <t>SOKOŁÓW DOLNY</t>
  </si>
  <si>
    <t>SOKOŁÓW GÓRNY</t>
  </si>
  <si>
    <t>STANIOWICE</t>
  </si>
  <si>
    <t>STARE KOTLICE</t>
  </si>
  <si>
    <t>WÓLKA KAWĘCKA</t>
  </si>
  <si>
    <t>WYSPA</t>
  </si>
  <si>
    <t>ŚWIĘTOKRZYSKIEJĘDRZEJOWSKIWODZISŁAW</t>
  </si>
  <si>
    <t>BYCZÓW</t>
  </si>
  <si>
    <t>DROPIÓWKA</t>
  </si>
  <si>
    <t>FOLGA</t>
  </si>
  <si>
    <t>FOLGA PIERWSZA</t>
  </si>
  <si>
    <t>JUDASZE</t>
  </si>
  <si>
    <t>KAZINY</t>
  </si>
  <si>
    <t>KLEMENCICE</t>
  </si>
  <si>
    <t>KOŚCIELNA GÓRKA</t>
  </si>
  <si>
    <t>KOWALÓW DOLNY</t>
  </si>
  <si>
    <t>KOWALÓW GÓRNY</t>
  </si>
  <si>
    <t>MIERZAWA</t>
  </si>
  <si>
    <t>MŁYNÓWKA</t>
  </si>
  <si>
    <t>NAWARZYCE</t>
  </si>
  <si>
    <t>NAWARZYCE LEŚNE</t>
  </si>
  <si>
    <t>NOWA OLSZÓWKA</t>
  </si>
  <si>
    <t>PĘKOSŁAW</t>
  </si>
  <si>
    <t>PROMYK</t>
  </si>
  <si>
    <t>PRZYŁĘCZEK</t>
  </si>
  <si>
    <t>PRZYRĄB</t>
  </si>
  <si>
    <t>SADKI-MODRZEWIE</t>
  </si>
  <si>
    <t>STARA OLSZÓWKA</t>
  </si>
  <si>
    <t>STRZESZKOWICE</t>
  </si>
  <si>
    <t>WODACZ</t>
  </si>
  <si>
    <t>ŚWIĘTOKRZYSKIEKAZIMIERSKIBEJSCE</t>
  </si>
  <si>
    <t>GRODOWICE</t>
  </si>
  <si>
    <t>KACZKOWICE</t>
  </si>
  <si>
    <t>KRÓLEWICE</t>
  </si>
  <si>
    <t>MORAWIANKI</t>
  </si>
  <si>
    <t>MORAWIANY</t>
  </si>
  <si>
    <t>PROKOCICE</t>
  </si>
  <si>
    <t>SĘDZISZOWICE</t>
  </si>
  <si>
    <t>STOJANOWICE</t>
  </si>
  <si>
    <t>UŚCISZOWICE</t>
  </si>
  <si>
    <t>ZBELTOWICE</t>
  </si>
  <si>
    <t>BĘDZIAKI</t>
  </si>
  <si>
    <t>ŚWIĘTOKRZYSKIEKAZIMIERSKICZARNOCIN</t>
  </si>
  <si>
    <t>BIEGLÓW</t>
  </si>
  <si>
    <t>BUDZISZOWICE</t>
  </si>
  <si>
    <t>CHARZOWICE</t>
  </si>
  <si>
    <t>CIESZKOWY</t>
  </si>
  <si>
    <t>CIUŚLICE</t>
  </si>
  <si>
    <t>KOLOSY</t>
  </si>
  <si>
    <t>KORYTO</t>
  </si>
  <si>
    <t>MALŻYCE</t>
  </si>
  <si>
    <t>MIŁAWCZYCE</t>
  </si>
  <si>
    <t>OPATKOWICZKI</t>
  </si>
  <si>
    <t>SOBOSZÓW</t>
  </si>
  <si>
    <t>SOKOLINA</t>
  </si>
  <si>
    <t>STROPIESZYN</t>
  </si>
  <si>
    <t>SWOSZOWICE</t>
  </si>
  <si>
    <t>TURNAWIEC</t>
  </si>
  <si>
    <t>ZAGAJE STRADOWSKIE</t>
  </si>
  <si>
    <t>BORONICE</t>
  </si>
  <si>
    <t>ŚWIĘTOKRZYSKIEKAZIMIERSKIKAZIMIERZA WIELKA</t>
  </si>
  <si>
    <t>CHRUSZCZYNA MAŁA</t>
  </si>
  <si>
    <t>CHRUSZCZYNA WIELKA</t>
  </si>
  <si>
    <t>CŁO</t>
  </si>
  <si>
    <t>CUDZYNOWICE</t>
  </si>
  <si>
    <t>DALECHOWICE</t>
  </si>
  <si>
    <t>DONATKOWICE</t>
  </si>
  <si>
    <t>DONOSY</t>
  </si>
  <si>
    <t>GABUŁTÓW</t>
  </si>
  <si>
    <t>GÓRY SIERADZKIE</t>
  </si>
  <si>
    <t>GUNÓW-KOLONIA</t>
  </si>
  <si>
    <t>GUNÓW-WILKÓW</t>
  </si>
  <si>
    <t>HOŁDOWIEC</t>
  </si>
  <si>
    <t>JAKUSZOWICE</t>
  </si>
  <si>
    <t>KAMYSZÓW</t>
  </si>
  <si>
    <t>KAZIMIERZA MAŁA</t>
  </si>
  <si>
    <t>KRZYSZKOWSKIE</t>
  </si>
  <si>
    <t>LEKSZYCE</t>
  </si>
  <si>
    <t>ŁYCZAKÓW</t>
  </si>
  <si>
    <t>NAGÓRZANKI</t>
  </si>
  <si>
    <t>ODONÓW</t>
  </si>
  <si>
    <t>PAŚMIECHY</t>
  </si>
  <si>
    <t>PLECHÓW</t>
  </si>
  <si>
    <t>PLECHÓWKA</t>
  </si>
  <si>
    <t>SIERADZICE</t>
  </si>
  <si>
    <t>SKORCZÓW</t>
  </si>
  <si>
    <t>STRADLICE</t>
  </si>
  <si>
    <t>WIELGUS</t>
  </si>
  <si>
    <t>ZIĘBLICE</t>
  </si>
  <si>
    <t>ZYSŁAWICE</t>
  </si>
  <si>
    <t>CHARBINOWICE</t>
  </si>
  <si>
    <t>ŚWIĘTOKRZYSKIEKAZIMIERSKIOPATOWIEC</t>
  </si>
  <si>
    <t>CHRUSTOWICE</t>
  </si>
  <si>
    <t>CHWALIBOGOWICE</t>
  </si>
  <si>
    <t>KĘSÓW</t>
  </si>
  <si>
    <t>KRAŚNIÓW</t>
  </si>
  <si>
    <t>KSANY</t>
  </si>
  <si>
    <t>LEGATKA</t>
  </si>
  <si>
    <t>MISTRZOWICE</t>
  </si>
  <si>
    <t>POTULIN</t>
  </si>
  <si>
    <t>RZEMIENOWICE</t>
  </si>
  <si>
    <t>SENISŁAWICE</t>
  </si>
  <si>
    <t>ŚWIĘTOKRZYSKIEKAZIMIERSKISKALBMIERZ</t>
  </si>
  <si>
    <t>BEŁZÓW</t>
  </si>
  <si>
    <t>BOLOWIEC</t>
  </si>
  <si>
    <t>BOSZCZYNEK</t>
  </si>
  <si>
    <t>DROŻEJOWICE</t>
  </si>
  <si>
    <t>GRODZONOWICE</t>
  </si>
  <si>
    <t>PRZYBENICE</t>
  </si>
  <si>
    <t>ROSIEJÓW</t>
  </si>
  <si>
    <t>SIELEC BISKUPI</t>
  </si>
  <si>
    <t>SIELEC-KOLONIA</t>
  </si>
  <si>
    <t>SIETEJÓW</t>
  </si>
  <si>
    <t>SZARBIA ZWIERZYNIECKA</t>
  </si>
  <si>
    <t>SZCZEKARZÓW</t>
  </si>
  <si>
    <t>TEMPOCZÓW-KOLONIA</t>
  </si>
  <si>
    <t>TEMPOCZÓW-RĘDZINY</t>
  </si>
  <si>
    <t>ŚWIĘTOKRZYSKIEKIELCEKIELCE</t>
  </si>
  <si>
    <t>ŚWIĘTOKRZYSKIEKIELECKIBIELINY</t>
  </si>
  <si>
    <t>CZAPLÓW</t>
  </si>
  <si>
    <t>GÓRKI NAPĘKOWSKIE</t>
  </si>
  <si>
    <t>HUTA KOSZARY</t>
  </si>
  <si>
    <t>HUTA PODŁYSICA</t>
  </si>
  <si>
    <t>KAKONIN</t>
  </si>
  <si>
    <t>MAKOSZYN</t>
  </si>
  <si>
    <t>NAPĘKÓW</t>
  </si>
  <si>
    <t>ŚWIĘTOKRZYSKIEKIELECKIBODZENTYN</t>
  </si>
  <si>
    <t>CERLE</t>
  </si>
  <si>
    <t>KAPKAZY</t>
  </si>
  <si>
    <t>LEŚNA-STARA WIEŚ</t>
  </si>
  <si>
    <t>PARCELANCI</t>
  </si>
  <si>
    <t>PODKONARZE</t>
  </si>
  <si>
    <t>PODMIELOWIEC</t>
  </si>
  <si>
    <t>PSARY-KĄTY</t>
  </si>
  <si>
    <t>PSARY-PODŁAZY</t>
  </si>
  <si>
    <t>PSARY-STARA WIEŚ</t>
  </si>
  <si>
    <t>SIEKIERNO-PODMIEŚCIE</t>
  </si>
  <si>
    <t>SIEKIERNO-PRZEDGRAB</t>
  </si>
  <si>
    <t>SIERADOWICE DRUGIE</t>
  </si>
  <si>
    <t>SIERADOWICE PIERWSZE</t>
  </si>
  <si>
    <t>SIERADOWICE-PARCELE</t>
  </si>
  <si>
    <t>SKORUCIN</t>
  </si>
  <si>
    <t>ŚCIEGNIA</t>
  </si>
  <si>
    <t>ŚNIADKA DRUGA</t>
  </si>
  <si>
    <t>ŚNIADKA PIERWSZA</t>
  </si>
  <si>
    <t>ŚNIADKA TRZECIA</t>
  </si>
  <si>
    <t>WIĄCKA</t>
  </si>
  <si>
    <t>WOLA SZCZYGIEŁKOWA</t>
  </si>
  <si>
    <t>WZDÓŁ RZĄDOWY</t>
  </si>
  <si>
    <t>WZDÓŁ-KOLONIA</t>
  </si>
  <si>
    <t>WZDÓŁ-PARCELE</t>
  </si>
  <si>
    <t>BOLMIN</t>
  </si>
  <si>
    <t>ŚWIĘTOKRZYSKIEKIELECKICHĘCINY</t>
  </si>
  <si>
    <t>CHARĘŻÓW</t>
  </si>
  <si>
    <t>JEDLNICA</t>
  </si>
  <si>
    <t>KORZECKO</t>
  </si>
  <si>
    <t>LELUSIN</t>
  </si>
  <si>
    <t>MILECHOWY</t>
  </si>
  <si>
    <t>PODPOLICHNO</t>
  </si>
  <si>
    <t>RADKOWICE</t>
  </si>
  <si>
    <t>SKIBY</t>
  </si>
  <si>
    <t>STAROCHĘCINY</t>
  </si>
  <si>
    <t>WOJKOWIEC</t>
  </si>
  <si>
    <t>ŚWIĘTOKRZYSKIEKIELECKICHMIELNIK</t>
  </si>
  <si>
    <t>CHOMENTÓWEK</t>
  </si>
  <si>
    <t>CIECIERZE</t>
  </si>
  <si>
    <t>GRABOWIEC MAŁY</t>
  </si>
  <si>
    <t>JAGODZINY</t>
  </si>
  <si>
    <t>MIŁAWKA</t>
  </si>
  <si>
    <t>MINOSTOWICE</t>
  </si>
  <si>
    <t>PRZEDEDWORZE</t>
  </si>
  <si>
    <t>SULISZÓW</t>
  </si>
  <si>
    <t>SUSKRAJOWICE</t>
  </si>
  <si>
    <t>SZYSZCZYCE</t>
  </si>
  <si>
    <t>ŚLADKÓW DUŻY</t>
  </si>
  <si>
    <t>ŚLADKÓW MAŁY</t>
  </si>
  <si>
    <t>ZRECZE BRZOZOWSKIE</t>
  </si>
  <si>
    <t>ZRECZE CHAŁUPCZAŃSKIE</t>
  </si>
  <si>
    <t>ZRECZE DUŻE</t>
  </si>
  <si>
    <t>ZRECZE MAŁE</t>
  </si>
  <si>
    <t>BABIE</t>
  </si>
  <si>
    <t>ŚWIĘTOKRZYSKIEKIELECKIDALESZYCE</t>
  </si>
  <si>
    <t>BRZECHÓW</t>
  </si>
  <si>
    <t>CISÓW RZĄDOWY</t>
  </si>
  <si>
    <t>GAJÓWKA GRZEBIEŃ</t>
  </si>
  <si>
    <t>KACZYN</t>
  </si>
  <si>
    <t>KOMÓRKI</t>
  </si>
  <si>
    <t>KRAJEWSZCZYZNA</t>
  </si>
  <si>
    <t>KRANÓW</t>
  </si>
  <si>
    <t>ŁUCZEWNICA</t>
  </si>
  <si>
    <t>MARZYSZ</t>
  </si>
  <si>
    <t>MARZYSZ DRUGI</t>
  </si>
  <si>
    <t>MARZYSZ PIERWSZY</t>
  </si>
  <si>
    <t>MÓJCZA</t>
  </si>
  <si>
    <t>MURAWIN</t>
  </si>
  <si>
    <t>NIESTACHÓW</t>
  </si>
  <si>
    <t>NIWKI DALESZYCKIE</t>
  </si>
  <si>
    <t>PODMARZYSZ</t>
  </si>
  <si>
    <t>SŁOPIEC</t>
  </si>
  <si>
    <t>SŁOPIEC RZĄDOWY</t>
  </si>
  <si>
    <t>SŁOPIEC SZLACHECKI</t>
  </si>
  <si>
    <t>SZCZECNO</t>
  </si>
  <si>
    <t>TRZEMOSNA</t>
  </si>
  <si>
    <t>WIDEŁKI</t>
  </si>
  <si>
    <t>ZNOJÓW</t>
  </si>
  <si>
    <t>BĘCZKÓW</t>
  </si>
  <si>
    <t>ŚWIĘTOKRZYSKIEKIELECKIGÓRNO</t>
  </si>
  <si>
    <t>CEDZYNA</t>
  </si>
  <si>
    <t>GÓRNO-OSIEDLE</t>
  </si>
  <si>
    <t>GÓRNO-PARCELE</t>
  </si>
  <si>
    <t>GÓRNO-ZAWADA</t>
  </si>
  <si>
    <t>KRAJNO DRUGIE</t>
  </si>
  <si>
    <t>KRAJNO PIERWSZE</t>
  </si>
  <si>
    <t>KRAJNO-PARCELE</t>
  </si>
  <si>
    <t>KRAJNO-ZAGÓRZE</t>
  </si>
  <si>
    <t>OGRODZENIE</t>
  </si>
  <si>
    <t>PODMĄCHOCICE</t>
  </si>
  <si>
    <t>SKORZESZYCE</t>
  </si>
  <si>
    <t>WOLA JACHOWA</t>
  </si>
  <si>
    <t>ŚWIĘTOKRZYSKIEKIELECKIŁAGÓW</t>
  </si>
  <si>
    <t>DURACZÓW</t>
  </si>
  <si>
    <t>LECHÓWEK</t>
  </si>
  <si>
    <t>MAŁACENTÓW</t>
  </si>
  <si>
    <t>MELONEK</t>
  </si>
  <si>
    <t>NOWA ZBELUTKA</t>
  </si>
  <si>
    <t>PIOTRÓW-GUŁACZÓW</t>
  </si>
  <si>
    <t>PIOTRÓW-PODŁAZY</t>
  </si>
  <si>
    <t>PIOTRÓW-PORĘBISKA</t>
  </si>
  <si>
    <t>PIOTRÓW-ZAGOŚCINIEC</t>
  </si>
  <si>
    <t>PŁUCKI</t>
  </si>
  <si>
    <t>STARA ZBELUTKA</t>
  </si>
  <si>
    <t>WINNA</t>
  </si>
  <si>
    <t>WOLA ŁAGOWSKA</t>
  </si>
  <si>
    <t>ZAMKOWA WOLA</t>
  </si>
  <si>
    <t>ZBELUTKA-GARBACZ</t>
  </si>
  <si>
    <t>ZBELUTKA-STARA WIEŚ</t>
  </si>
  <si>
    <t>ZŁOTA WODA</t>
  </si>
  <si>
    <t>ŚWIĘTOKRZYSKIEKIELECKIŁOPUSZNO</t>
  </si>
  <si>
    <t>CZAŁCZYN</t>
  </si>
  <si>
    <t>CZARTOSZOWY</t>
  </si>
  <si>
    <t>CZUBACZ</t>
  </si>
  <si>
    <t>DOBRZESZÓW</t>
  </si>
  <si>
    <t>EUSTACHÓW</t>
  </si>
  <si>
    <t>FANISŁAWICE</t>
  </si>
  <si>
    <t>FANISŁAWICZKI</t>
  </si>
  <si>
    <t>GNIEŹDZISKA</t>
  </si>
  <si>
    <t>HUTA JABŁONOWA</t>
  </si>
  <si>
    <t>KRĘŻOŁEK</t>
  </si>
  <si>
    <t>MICHALA GÓRA</t>
  </si>
  <si>
    <t>NARAMÓW</t>
  </si>
  <si>
    <t>NOWA SKAŁKA</t>
  </si>
  <si>
    <t>NOWEK</t>
  </si>
  <si>
    <t>ORCZÓW</t>
  </si>
  <si>
    <t>PIASKI LASOCKIE</t>
  </si>
  <si>
    <t>PIOTROWIEC</t>
  </si>
  <si>
    <t>PODEWSIE</t>
  </si>
  <si>
    <t>PRZEGRODY</t>
  </si>
  <si>
    <t>RUDA ZAJĄCZKOWSKA</t>
  </si>
  <si>
    <t>SARBICE DRUGIE</t>
  </si>
  <si>
    <t>SARBICE PIERWSZE</t>
  </si>
  <si>
    <t>SKAŁKA POLSKA</t>
  </si>
  <si>
    <t>SNOCHOWICE</t>
  </si>
  <si>
    <t>WIELEBNÓW</t>
  </si>
  <si>
    <t>ZASŁOŃCE</t>
  </si>
  <si>
    <t>AMELIÓWKA</t>
  </si>
  <si>
    <t>ŚWIĘTOKRZYSKIEKIELECKIMASŁÓW</t>
  </si>
  <si>
    <t>BARCZA</t>
  </si>
  <si>
    <t>CIEKOTY</t>
  </si>
  <si>
    <t>MASŁÓW DRUGI</t>
  </si>
  <si>
    <t>MASŁÓW PIERWSZY</t>
  </si>
  <si>
    <t>MĄCHOCICE KAPITULNE</t>
  </si>
  <si>
    <t>MĄCHOCICE-SCHOLASTERIA</t>
  </si>
  <si>
    <t>WOLA KOPCOWA</t>
  </si>
  <si>
    <t>BOBRZA</t>
  </si>
  <si>
    <t>ŚWIĘTOKRZYSKIEKIELECKIMIEDZIANA GÓRA</t>
  </si>
  <si>
    <t>CIOSOWA</t>
  </si>
  <si>
    <t>ĆMIŃSK</t>
  </si>
  <si>
    <t>KOSTOMŁOTY DRUGIE</t>
  </si>
  <si>
    <t>KOSTOMŁOTY PIERWSZE</t>
  </si>
  <si>
    <t>PRZYJMO</t>
  </si>
  <si>
    <t>TUMLIN-PODGRÓD</t>
  </si>
  <si>
    <t>TUMLIN-WYKIEŃ</t>
  </si>
  <si>
    <t>ŚWIĘTOKRZYSKIEKIELECKIMNIÓW</t>
  </si>
  <si>
    <t>CHYBY</t>
  </si>
  <si>
    <t>CIERCHY</t>
  </si>
  <si>
    <t>GLINIANY LAS</t>
  </si>
  <si>
    <t>GRZYMAŁKÓW</t>
  </si>
  <si>
    <t>MALMURZYN</t>
  </si>
  <si>
    <t>MOKRY BÓR</t>
  </si>
  <si>
    <t>PAŁĘGI</t>
  </si>
  <si>
    <t>PIERADŁA</t>
  </si>
  <si>
    <t>PODCHYBY</t>
  </si>
  <si>
    <t>PRZEŁOM</t>
  </si>
  <si>
    <t>ROGOWICE</t>
  </si>
  <si>
    <t>SERBINÓW</t>
  </si>
  <si>
    <t>STACHURA</t>
  </si>
  <si>
    <t>WIĄZOWA</t>
  </si>
  <si>
    <t>WÓLKA KŁUCKA</t>
  </si>
  <si>
    <t>ZABOROWICE</t>
  </si>
  <si>
    <t>ZACHYBIE</t>
  </si>
  <si>
    <t>BIELECKIE MŁYNY</t>
  </si>
  <si>
    <t>ŚWIĘTOKRZYSKIEKIELECKIMORAWICA</t>
  </si>
  <si>
    <t>BILCZA</t>
  </si>
  <si>
    <t>BRUDZÓW</t>
  </si>
  <si>
    <t>DĘBSKA WOLA</t>
  </si>
  <si>
    <t>DROCHÓW DOLNY</t>
  </si>
  <si>
    <t>DROCHÓW GÓRNY</t>
  </si>
  <si>
    <t>KUBY-MŁYNY</t>
  </si>
  <si>
    <t>ŁABĘDZIÓW</t>
  </si>
  <si>
    <t>NIDA</t>
  </si>
  <si>
    <t>OBICE</t>
  </si>
  <si>
    <t>PIASECZNA GÓRKA</t>
  </si>
  <si>
    <t>PODWOLE</t>
  </si>
  <si>
    <t>WOLA MORAWICKA</t>
  </si>
  <si>
    <t>ZBRZA</t>
  </si>
  <si>
    <t>BARTOSZOWINY</t>
  </si>
  <si>
    <t>ŚWIĘTOKRZYSKIEKIELECKINOWA SŁUPIA</t>
  </si>
  <si>
    <t>BASZOWICE</t>
  </si>
  <si>
    <t>CZĄSTKÓW</t>
  </si>
  <si>
    <t>MILANOWSKA WÓLKA</t>
  </si>
  <si>
    <t>MIROCICE</t>
  </si>
  <si>
    <t>PAPROCICE</t>
  </si>
  <si>
    <t>POKRZYWIANKA</t>
  </si>
  <si>
    <t>POKRZYWIANKA DOLNA</t>
  </si>
  <si>
    <t>POKRZYWIANKA GÓRNA</t>
  </si>
  <si>
    <t>SERWIS</t>
  </si>
  <si>
    <t>SIEDLISZKI</t>
  </si>
  <si>
    <t>SOSNÓWKA-CEGIELNIA</t>
  </si>
  <si>
    <t>STARA SŁUPIA</t>
  </si>
  <si>
    <t>STARY CZĄSTKÓW</t>
  </si>
  <si>
    <t>ŚWIĘTY KRZYŻ</t>
  </si>
  <si>
    <t>WŁOCHY-KRESY</t>
  </si>
  <si>
    <t>BŁAWATKÓW</t>
  </si>
  <si>
    <t>ŚWIĘTOKRZYSKIEKIELECKIPIEKOSZÓW</t>
  </si>
  <si>
    <t>DOLNA KOLONIA</t>
  </si>
  <si>
    <t>GAŁĘZICE</t>
  </si>
  <si>
    <t>GNIEWCE</t>
  </si>
  <si>
    <t>JAWORZNIA</t>
  </si>
  <si>
    <t>JAWORZNIA FABRYCZNA</t>
  </si>
  <si>
    <t>JEŻYNÓW</t>
  </si>
  <si>
    <t>ŁOSIENEK</t>
  </si>
  <si>
    <t>MICIGÓZD</t>
  </si>
  <si>
    <t>OSIEDLE SKAŁKA</t>
  </si>
  <si>
    <t>PLEBAŃSKIE</t>
  </si>
  <si>
    <t>PODŁOSIENEK</t>
  </si>
  <si>
    <t>RYKOSZYN</t>
  </si>
  <si>
    <t>SZCZUKOWICE</t>
  </si>
  <si>
    <t>SZCZUKOWSKIE GÓRKI</t>
  </si>
  <si>
    <t>WIERNA RZEKA</t>
  </si>
  <si>
    <t>ZRĘBY</t>
  </si>
  <si>
    <t>ŚWIĘTOKRZYSKIEKIELECKIPIERZCHNICA</t>
  </si>
  <si>
    <t>DRUGNIA</t>
  </si>
  <si>
    <t>DRUGNIA PARCELA</t>
  </si>
  <si>
    <t>DRUGNIA RZĄDOWA</t>
  </si>
  <si>
    <t>GUMIENICE</t>
  </si>
  <si>
    <t>KALINA GÓRECKA</t>
  </si>
  <si>
    <t>MALESZOWA</t>
  </si>
  <si>
    <t>NOWA DROGA</t>
  </si>
  <si>
    <t>PIERZCHNIANKA</t>
  </si>
  <si>
    <t>SKRZELCZYCE</t>
  </si>
  <si>
    <t>STRASZNIÓW GUMIENICKI</t>
  </si>
  <si>
    <t>STROJNÓW</t>
  </si>
  <si>
    <t>TOWARZYSTWO</t>
  </si>
  <si>
    <t>UJNY</t>
  </si>
  <si>
    <t>ŚWIĘTOKRZYSKIEKIELECKIRAKÓW</t>
  </si>
  <si>
    <t>CHAŃCZA</t>
  </si>
  <si>
    <t>DROGOWLE</t>
  </si>
  <si>
    <t>GŁUCHÓW-LASY</t>
  </si>
  <si>
    <t>KLAMKA</t>
  </si>
  <si>
    <t>KORZENNO</t>
  </si>
  <si>
    <t>KROŚLE</t>
  </si>
  <si>
    <t>MĘDRÓW</t>
  </si>
  <si>
    <t>MOKRADLE</t>
  </si>
  <si>
    <t>OCIESĘKI</t>
  </si>
  <si>
    <t>PODKORZENNO</t>
  </si>
  <si>
    <t>PUŁACZÓW</t>
  </si>
  <si>
    <t>STARY GŁUCHÓW</t>
  </si>
  <si>
    <t>SZUMSKO</t>
  </si>
  <si>
    <t>SZUMSKO-KOLONIE</t>
  </si>
  <si>
    <t>WOLA WĄKOPNA</t>
  </si>
  <si>
    <t>WÓLKA POKŁONNA</t>
  </si>
  <si>
    <t>ZAOLESIEC</t>
  </si>
  <si>
    <t>ŻYCINY</t>
  </si>
  <si>
    <t>ŚWIĘTOKRZYSKIEKIELECKISITKÓWKA-NOWINY</t>
  </si>
  <si>
    <t>KOWALA MAŁA</t>
  </si>
  <si>
    <t>SITKÓWKA</t>
  </si>
  <si>
    <t>WOLA MUROWANA</t>
  </si>
  <si>
    <t>AKWIZGRAN</t>
  </si>
  <si>
    <t>ŚWIĘTOKRZYSKIEKIELECKISTRAWCZYN</t>
  </si>
  <si>
    <t>DUDKÓW</t>
  </si>
  <si>
    <t>HUTA OBLĘGORSKA DOLNA</t>
  </si>
  <si>
    <t>HUTA OBLĘGORSKA GÓRNA</t>
  </si>
  <si>
    <t>KORCZYN</t>
  </si>
  <si>
    <t>KUŹNIAKI</t>
  </si>
  <si>
    <t>MAŁOGOSKIE</t>
  </si>
  <si>
    <t>OBLĘGOREK</t>
  </si>
  <si>
    <t>OBLĘGÓR</t>
  </si>
  <si>
    <t>PODGACE</t>
  </si>
  <si>
    <t>POLICHTA</t>
  </si>
  <si>
    <t>RUDA STRAWCZYŃSKA</t>
  </si>
  <si>
    <t>STRAWCZYNEK</t>
  </si>
  <si>
    <t>TRUPIEŃ</t>
  </si>
  <si>
    <t>ŚWIĘTOKRZYSKIEKIELECKIZAGNAŃSK</t>
  </si>
  <si>
    <t>BARTKÓW DOLNY</t>
  </si>
  <si>
    <t>BARTKÓW GÓRNY</t>
  </si>
  <si>
    <t>DŁUGOJÓW</t>
  </si>
  <si>
    <t>GOLENIAWY</t>
  </si>
  <si>
    <t>GRUSZKA</t>
  </si>
  <si>
    <t>JASIÓW</t>
  </si>
  <si>
    <t>KAJETANÓW DOLNY</t>
  </si>
  <si>
    <t>KOŁOMAŃ</t>
  </si>
  <si>
    <t>LEKOMIN</t>
  </si>
  <si>
    <t>OSIEDLE KANIÓW</t>
  </si>
  <si>
    <t>SAMSONÓW</t>
  </si>
  <si>
    <t>SAMSONÓW-CIĄGŁE</t>
  </si>
  <si>
    <t>SAMSONÓW-DUDKÓW</t>
  </si>
  <si>
    <t>SAMSONÓW-KOMORNIKI</t>
  </si>
  <si>
    <t>SAMSONÓW-PIECHOTNE</t>
  </si>
  <si>
    <t>SAMSONÓW-PODLESIE</t>
  </si>
  <si>
    <t>SIODŁA</t>
  </si>
  <si>
    <t>TUMLIN-DĄBRÓWKA</t>
  </si>
  <si>
    <t>TUMLIN-OSOWA</t>
  </si>
  <si>
    <t>TUMLIN-WĘGLE</t>
  </si>
  <si>
    <t>TUMLIN-ZACISZE</t>
  </si>
  <si>
    <t>UMER</t>
  </si>
  <si>
    <t>ŚWIĘTOKRZYSKIEKONECKIFAŁKÓW</t>
  </si>
  <si>
    <t>BULIANÓW</t>
  </si>
  <si>
    <t>CZARNA SMUGA</t>
  </si>
  <si>
    <t>CZERMNO-KOLONIA</t>
  </si>
  <si>
    <t>GRESZCZYN</t>
  </si>
  <si>
    <t>GRZMOT</t>
  </si>
  <si>
    <t>OLSZAMOWICE</t>
  </si>
  <si>
    <t>PLĄSKOWICE</t>
  </si>
  <si>
    <t>SKÓRNICE</t>
  </si>
  <si>
    <t>STARZECHOWICE</t>
  </si>
  <si>
    <t>STARZECHOWICE DOLNE</t>
  </si>
  <si>
    <t>STARZECHOWICE GÓRNE</t>
  </si>
  <si>
    <t>STOMORGI</t>
  </si>
  <si>
    <t>SULBOROWICE</t>
  </si>
  <si>
    <t>WOLA SZKUCKA</t>
  </si>
  <si>
    <t>BERNÓW</t>
  </si>
  <si>
    <t>ŚWIĘTOKRZYSKIEKONECKIGOWARCZÓW</t>
  </si>
  <si>
    <t>KORYTKÓW</t>
  </si>
  <si>
    <t>KUPIMIERZ</t>
  </si>
  <si>
    <t>KURZACZE</t>
  </si>
  <si>
    <t>MORZYWÓŁ</t>
  </si>
  <si>
    <t>RUDA BIAŁACZOWSKA</t>
  </si>
  <si>
    <t>ŚWIĘTOKRZYSKIEKONECKIKOŃSKIE</t>
  </si>
  <si>
    <t>BEDLENKO</t>
  </si>
  <si>
    <t>CHEŁB</t>
  </si>
  <si>
    <t>CZERWONY MOST</t>
  </si>
  <si>
    <t>DYSZÓW</t>
  </si>
  <si>
    <t>FIDOR</t>
  </si>
  <si>
    <t>GABRIELNIA</t>
  </si>
  <si>
    <t>GATNIKI</t>
  </si>
  <si>
    <t>GŁUPIÓW</t>
  </si>
  <si>
    <t>GÓRNY MŁYN</t>
  </si>
  <si>
    <t>GRACUCH</t>
  </si>
  <si>
    <t>KOCZWARA</t>
  </si>
  <si>
    <t>KORNICA</t>
  </si>
  <si>
    <t>MAŁACHÓW-DĘBA</t>
  </si>
  <si>
    <t>MŁYNEK NIEŚWIŃSKI</t>
  </si>
  <si>
    <t>MODLISZEWICE</t>
  </si>
  <si>
    <t>NIEBO</t>
  </si>
  <si>
    <t>NIEŚWIŃ</t>
  </si>
  <si>
    <t>NOWE BRODY</t>
  </si>
  <si>
    <t>NOWE SIEROSŁAWICE</t>
  </si>
  <si>
    <t>NOWY DZIEBAŁTÓW</t>
  </si>
  <si>
    <t>NOWY KAZANÓW</t>
  </si>
  <si>
    <t>NOWY SOKOŁÓW</t>
  </si>
  <si>
    <t>OSTRE GÓRKI</t>
  </si>
  <si>
    <t>PARUCHY</t>
  </si>
  <si>
    <t>PROĆWIN</t>
  </si>
  <si>
    <t>PRZYBYSZOWY</t>
  </si>
  <si>
    <t>RADOMEK</t>
  </si>
  <si>
    <t>SIELPIA MAŁA</t>
  </si>
  <si>
    <t>SIELPIA WIELKA</t>
  </si>
  <si>
    <t>STADNICKA WOLA</t>
  </si>
  <si>
    <t>STARA KUŹNICA</t>
  </si>
  <si>
    <t>STARY DZIEBAŁTÓW</t>
  </si>
  <si>
    <t>STARY KAZANÓW</t>
  </si>
  <si>
    <t>STARY SOKOŁÓW</t>
  </si>
  <si>
    <t>SWORZYCE</t>
  </si>
  <si>
    <t>SZABELNIA</t>
  </si>
  <si>
    <t>TRZEMOSZNA</t>
  </si>
  <si>
    <t>ZAROWIE</t>
  </si>
  <si>
    <t>ŚWIĘTOKRZYSKIEKONECKIRADOSZYCE</t>
  </si>
  <si>
    <t>GRĘBOSZE</t>
  </si>
  <si>
    <t>JACENTÓW</t>
  </si>
  <si>
    <t>JAKIMOWICE</t>
  </si>
  <si>
    <t>JAKIMOWICE-KOLONIA</t>
  </si>
  <si>
    <t>JARZĄB</t>
  </si>
  <si>
    <t>JÓŹWIKÓW</t>
  </si>
  <si>
    <t>KALIGA</t>
  </si>
  <si>
    <t>KAPAŁÓW</t>
  </si>
  <si>
    <t>KŁUCKO</t>
  </si>
  <si>
    <t>KŁUCKO-KOLONIA</t>
  </si>
  <si>
    <t>LEŚNICZÓWKA KRZYŻÓWKI</t>
  </si>
  <si>
    <t>LEWOSZÓW</t>
  </si>
  <si>
    <t>MOMOCICHA</t>
  </si>
  <si>
    <t>MOŚCISKA DUŻE</t>
  </si>
  <si>
    <t>MOŚCISKA MAŁE</t>
  </si>
  <si>
    <t>MULARZÓW</t>
  </si>
  <si>
    <t>NADWORÓW</t>
  </si>
  <si>
    <t>NALEWAJKÓW</t>
  </si>
  <si>
    <t>PLENNA</t>
  </si>
  <si>
    <t>RADOSKA</t>
  </si>
  <si>
    <t>SALACHOWY BÓR</t>
  </si>
  <si>
    <t>SĘP</t>
  </si>
  <si>
    <t>WĘGRZYN</t>
  </si>
  <si>
    <t>WIOSNA</t>
  </si>
  <si>
    <t>WISY</t>
  </si>
  <si>
    <t>ZYCHY</t>
  </si>
  <si>
    <t>ŚWIĘTOKRZYSKIEKONECKIRUDA MALENIECKA</t>
  </si>
  <si>
    <t>CIEKLIŃSKO</t>
  </si>
  <si>
    <t>DĘBA-KOLONIA</t>
  </si>
  <si>
    <t>KOLISZOWY</t>
  </si>
  <si>
    <t>KOŁONIEC</t>
  </si>
  <si>
    <t>MACHORY</t>
  </si>
  <si>
    <t>MŁOTKOWICE</t>
  </si>
  <si>
    <t>STRZĘBOSZÓW</t>
  </si>
  <si>
    <t>SZKUCIN</t>
  </si>
  <si>
    <t>WYSZYNA FAŁKOWSKA</t>
  </si>
  <si>
    <t>WYSZYNA MACHOROWSKA</t>
  </si>
  <si>
    <t>WYSZYNA RUDZKA</t>
  </si>
  <si>
    <t>BANIA</t>
  </si>
  <si>
    <t>ŚWIĘTOKRZYSKIEKONECKISŁUPIA (KONECKA)</t>
  </si>
  <si>
    <t>CZERWONA WOLA-KOLONIA</t>
  </si>
  <si>
    <t>MNIN</t>
  </si>
  <si>
    <t>OLSZÓWKA PILCZYCKA</t>
  </si>
  <si>
    <t>PIJANÓW</t>
  </si>
  <si>
    <t>PILCZYCA</t>
  </si>
  <si>
    <t>RADWANÓW-KOLONIA</t>
  </si>
  <si>
    <t>RUDA PILCZYCKA</t>
  </si>
  <si>
    <t>RYTLÓW</t>
  </si>
  <si>
    <t>ZAOSTRÓW</t>
  </si>
  <si>
    <t>ŚWIĘTOKRZYSKIEKONECKISMYKÓW</t>
  </si>
  <si>
    <t>KRÓLEWIEC POPRZECZNY</t>
  </si>
  <si>
    <t>MATYNIÓW</t>
  </si>
  <si>
    <t>MIEDZIERZA</t>
  </si>
  <si>
    <t>MUSZCZARZ</t>
  </si>
  <si>
    <t>PIASKI KRÓLEWIECKIE</t>
  </si>
  <si>
    <t>POKORADZ</t>
  </si>
  <si>
    <t>ROZGÓŁ</t>
  </si>
  <si>
    <t>SALATA</t>
  </si>
  <si>
    <t>STANOWISKA</t>
  </si>
  <si>
    <t>STRAŻNICA</t>
  </si>
  <si>
    <t>ŚWINKÓW</t>
  </si>
  <si>
    <t>ADAMEK</t>
  </si>
  <si>
    <t>ŚWIĘTOKRZYSKIEKONECKISTĄPORKÓW</t>
  </si>
  <si>
    <t>BIEŃ</t>
  </si>
  <si>
    <t>BŁASZKÓW</t>
  </si>
  <si>
    <t>BOKÓW</t>
  </si>
  <si>
    <t>CZARNIECKA GÓRA</t>
  </si>
  <si>
    <t>FURMANÓW</t>
  </si>
  <si>
    <t>GOSAŃ</t>
  </si>
  <si>
    <t>LELITKÓW</t>
  </si>
  <si>
    <t>MURAWKI</t>
  </si>
  <si>
    <t>NIEKŁAŃ MAŁY</t>
  </si>
  <si>
    <t>NIEKŁAŃ WIELKI</t>
  </si>
  <si>
    <t>NOWY WŁOCHÓW</t>
  </si>
  <si>
    <t>PARDOŁÓW</t>
  </si>
  <si>
    <t>STARY JANÓW</t>
  </si>
  <si>
    <t>ŚWIERCZÓW DUŻY</t>
  </si>
  <si>
    <t>ŚWIERCZÓW MAŁY</t>
  </si>
  <si>
    <t>WĄGLÓW</t>
  </si>
  <si>
    <t>WÓLKA ZYCHOWA</t>
  </si>
  <si>
    <t>ŚWIĘTOKRZYSKIEOPATOWSKIBAĆKOWICE</t>
  </si>
  <si>
    <t>BARANÓWEK</t>
  </si>
  <si>
    <t>GOŁOSZYCE</t>
  </si>
  <si>
    <t>JANCZYCE</t>
  </si>
  <si>
    <t>NIESKURZÓW NOWY</t>
  </si>
  <si>
    <t>NIESKURZÓW STARY</t>
  </si>
  <si>
    <t>OLSZOWNICA</t>
  </si>
  <si>
    <t>OZIĘBŁÓW</t>
  </si>
  <si>
    <t>PIÓRKÓW</t>
  </si>
  <si>
    <t>PIÓRKÓW-KOLONIA</t>
  </si>
  <si>
    <t>PISKRZYN</t>
  </si>
  <si>
    <t>WSZACHÓW</t>
  </si>
  <si>
    <t>BODUSZÓW</t>
  </si>
  <si>
    <t>ŚWIĘTOKRZYSKIEOPATOWSKIIWANISKA</t>
  </si>
  <si>
    <t>DZIEWIĄTLE</t>
  </si>
  <si>
    <t>GARBOWICE</t>
  </si>
  <si>
    <t>GARBOWICE-KOLONIA</t>
  </si>
  <si>
    <t>GRYZIKAMIEŃ</t>
  </si>
  <si>
    <t>HALISZKA</t>
  </si>
  <si>
    <t>JASTRZĘBSKA WOLA</t>
  </si>
  <si>
    <t>KRĘPA DOLNA</t>
  </si>
  <si>
    <t>ŁOPATNO</t>
  </si>
  <si>
    <t>MYDŁOWIEC</t>
  </si>
  <si>
    <t>MYDŁÓW</t>
  </si>
  <si>
    <t>NOWA ŁAGOWICA</t>
  </si>
  <si>
    <t>PRZEPIÓRÓW</t>
  </si>
  <si>
    <t>RADWANÓWEK</t>
  </si>
  <si>
    <t>SKOLANKOWSKA WOLA</t>
  </si>
  <si>
    <t>SŁAWOTA</t>
  </si>
  <si>
    <t>SOBIEKURÓW</t>
  </si>
  <si>
    <t>STARA ŁAGOWICA</t>
  </si>
  <si>
    <t>TĘCZA</t>
  </si>
  <si>
    <t>WZORY</t>
  </si>
  <si>
    <t>ZALDÓW</t>
  </si>
  <si>
    <t>ŚWIĘTOKRZYSKIEOPATOWSKILIPNIK</t>
  </si>
  <si>
    <t>LESZCZKÓW</t>
  </si>
  <si>
    <t>ŁOWNICA</t>
  </si>
  <si>
    <t>MALICE KOŚCIELNE</t>
  </si>
  <si>
    <t>MALŻYN</t>
  </si>
  <si>
    <t>MĘCZENNICE</t>
  </si>
  <si>
    <t>MIĘDZYGÓRZ</t>
  </si>
  <si>
    <t>SŁABUSZEWICE</t>
  </si>
  <si>
    <t>SŁOPTÓW</t>
  </si>
  <si>
    <t>UBLINEK</t>
  </si>
  <si>
    <t>USARZÓW</t>
  </si>
  <si>
    <t>ZACHOINIE</t>
  </si>
  <si>
    <t>ŚWIĘTOKRZYSKIEOPATOWSKIOPATÓW</t>
  </si>
  <si>
    <t>BALBINÓW</t>
  </si>
  <si>
    <t>CZERNIKÓW KARSKI</t>
  </si>
  <si>
    <t>CZERNIKÓW OPATOWSKI</t>
  </si>
  <si>
    <t>GOJCÓW</t>
  </si>
  <si>
    <t>JAGNIN</t>
  </si>
  <si>
    <t>JAŁOWĘSY</t>
  </si>
  <si>
    <t>KOBYLANKI</t>
  </si>
  <si>
    <t>KORNACICE</t>
  </si>
  <si>
    <t>NIKISIAŁKA DUŻA</t>
  </si>
  <si>
    <t>NIKISIAŁKA MAŁA</t>
  </si>
  <si>
    <t>OFICJAŁÓW</t>
  </si>
  <si>
    <t>OKALINA-KOLONIA</t>
  </si>
  <si>
    <t>OKALINA-WIEŚ</t>
  </si>
  <si>
    <t>TUDORÓW</t>
  </si>
  <si>
    <t>WĄWORKÓW</t>
  </si>
  <si>
    <t>ZOCHCINEK</t>
  </si>
  <si>
    <t>ŚWIĘTOKRZYSKIEOPATOWSKIOŻARÓW</t>
  </si>
  <si>
    <t>BINKOWICE</t>
  </si>
  <si>
    <t>GLINIANY PODUCHOWNE</t>
  </si>
  <si>
    <t>GROCHOCICE</t>
  </si>
  <si>
    <t>GROCHOCICE-KOLONIA (PRZY</t>
  </si>
  <si>
    <t>ŁĘG RACHOWSKI (PRZYS.)</t>
  </si>
  <si>
    <t>MARUSZÓW-KOLONIA</t>
  </si>
  <si>
    <t>NIEMCÓWKA</t>
  </si>
  <si>
    <t>POD DĄBRÓWKĄ</t>
  </si>
  <si>
    <t>POLESIE MIKUŁOWSKIE</t>
  </si>
  <si>
    <t>POTOK-KOLONIA</t>
  </si>
  <si>
    <t>SKAŁECZNICA</t>
  </si>
  <si>
    <t>SOBÓW</t>
  </si>
  <si>
    <t>SUCHODÓŁKA</t>
  </si>
  <si>
    <t>SZCZURY</t>
  </si>
  <si>
    <t>TOMINY</t>
  </si>
  <si>
    <t>WLONICE</t>
  </si>
  <si>
    <t>WÓLKA CHRAPANOWSKA</t>
  </si>
  <si>
    <t>WYSZMONTÓW</t>
  </si>
  <si>
    <t>ZIELONKA JASICKA</t>
  </si>
  <si>
    <t>ŚWIĘTOKRZYSKIEOPATOWSKISADOWIE</t>
  </si>
  <si>
    <t>BUKOWIANY</t>
  </si>
  <si>
    <t>CZERWONA GÓRA</t>
  </si>
  <si>
    <t>OBRĘCZNA</t>
  </si>
  <si>
    <t>PORUDZIE</t>
  </si>
  <si>
    <t>RUSZKOWIEC</t>
  </si>
  <si>
    <t>RŻUCHÓW</t>
  </si>
  <si>
    <t>SZCZUCICE</t>
  </si>
  <si>
    <t>ZOCHCIN</t>
  </si>
  <si>
    <t>ŚWIĘTOKRZYSKIEOPATOWSKITARŁÓW</t>
  </si>
  <si>
    <t>CISZYCA DOLNA</t>
  </si>
  <si>
    <t>CISZYCA GÓRNA</t>
  </si>
  <si>
    <t>CISZYCA PRZEWOZOWA</t>
  </si>
  <si>
    <t>CISZYCA-KOLONIA</t>
  </si>
  <si>
    <t>CZEKARZEWICE DRUGIE</t>
  </si>
  <si>
    <t>CZEKARZEWICE PIERWSZE</t>
  </si>
  <si>
    <t>DOROTKA</t>
  </si>
  <si>
    <t>KOLONIA DĄBRÓWKA</t>
  </si>
  <si>
    <t>LEŚNE CHAŁUPY</t>
  </si>
  <si>
    <t>ŁUBOWA</t>
  </si>
  <si>
    <t>SŁUPIA NADBRZEŻNA</t>
  </si>
  <si>
    <t>SŁUPIA NADBRZEŻNA-KOLONIA</t>
  </si>
  <si>
    <t>WÓLKA LIPOWA</t>
  </si>
  <si>
    <t>WÓLKA TARŁOWSKA</t>
  </si>
  <si>
    <t>ZADURANÓW (PRZYS.)</t>
  </si>
  <si>
    <t>ZEMBORZYN KOŚCIELNY</t>
  </si>
  <si>
    <t>BIDZINY</t>
  </si>
  <si>
    <t>ŚWIĘTOKRZYSKIEOPATOWSKIWOJCIECHOWICE</t>
  </si>
  <si>
    <t>DRYGULEC</t>
  </si>
  <si>
    <t>JASICE</t>
  </si>
  <si>
    <t>KALISZANY</t>
  </si>
  <si>
    <t>ŁOPATA</t>
  </si>
  <si>
    <t>MIERZANOWICE</t>
  </si>
  <si>
    <t>ORŁOWINY</t>
  </si>
  <si>
    <t>STODOŁY-KOLONIE</t>
  </si>
  <si>
    <t>STODOŁY-WIEŚ</t>
  </si>
  <si>
    <t>ŚWIĘTOKRZYSKIEOSTROWIECKIBAŁTÓW</t>
  </si>
  <si>
    <t>LEMIERZE</t>
  </si>
  <si>
    <t>PĘTKOWICE-KOLONIA</t>
  </si>
  <si>
    <t>RUDKA BAŁTOWSKA</t>
  </si>
  <si>
    <t>SKARBKA</t>
  </si>
  <si>
    <t>SKARBKA DOLNA</t>
  </si>
  <si>
    <t>SKARBKA GÓRNA</t>
  </si>
  <si>
    <t>WÓLKA BAŁTOWSKA</t>
  </si>
  <si>
    <t>WÓLKA PĘTKOWSKA</t>
  </si>
  <si>
    <t>WÓLKA TRZEMECKA</t>
  </si>
  <si>
    <t>WYCINKA</t>
  </si>
  <si>
    <t>ŚWIĘTOKRZYSKIEOSTROWIECKIBODZECHÓW</t>
  </si>
  <si>
    <t>DENKÓWEK</t>
  </si>
  <si>
    <t>GOŹDZIELIN</t>
  </si>
  <si>
    <t>GRELCE</t>
  </si>
  <si>
    <t>KOSOWICE</t>
  </si>
  <si>
    <t>MAGONIE</t>
  </si>
  <si>
    <t>MYCHÓW</t>
  </si>
  <si>
    <t>MYCHÓW-KOLONIA</t>
  </si>
  <si>
    <t>NOWA DĘBOWA WOLA</t>
  </si>
  <si>
    <t>PODSZKODZIE</t>
  </si>
  <si>
    <t>SARNÓWEK DUŻY</t>
  </si>
  <si>
    <t>SARNÓWEK MAŁY</t>
  </si>
  <si>
    <t>STARA DĘBOWA WOLA</t>
  </si>
  <si>
    <t>SZEWNA</t>
  </si>
  <si>
    <t>SZWARSZOWICE</t>
  </si>
  <si>
    <t>SZYBY</t>
  </si>
  <si>
    <t>ŚWIRNA</t>
  </si>
  <si>
    <t>WÓLKA BODZECHOWSKA</t>
  </si>
  <si>
    <t>BORIA</t>
  </si>
  <si>
    <t>ŚWIĘTOKRZYSKIEOSTROWIECKIĆMIELÓW</t>
  </si>
  <si>
    <t>BOROWNIA</t>
  </si>
  <si>
    <t>BRZÓSTOWA</t>
  </si>
  <si>
    <t>CZARNA GLINA</t>
  </si>
  <si>
    <t>DRZENKOWICE</t>
  </si>
  <si>
    <t>KRZCZONOWICE</t>
  </si>
  <si>
    <t>ŁYSOWODY</t>
  </si>
  <si>
    <t>MAŁACHÓW-KOLONIA</t>
  </si>
  <si>
    <t>PIASKI BRZÓSTOWSKIE</t>
  </si>
  <si>
    <t>PODGRODZIE SMYKÓW</t>
  </si>
  <si>
    <t>PRZEUSZYN</t>
  </si>
  <si>
    <t>RUDA KOŚCIELNA</t>
  </si>
  <si>
    <t>STARE STOKI</t>
  </si>
  <si>
    <t>STOKI DUŻE</t>
  </si>
  <si>
    <t>STOKI MAŁE</t>
  </si>
  <si>
    <t>TRĘBANÓW</t>
  </si>
  <si>
    <t>WOJNOWICE-KOLONIA</t>
  </si>
  <si>
    <t>WOLA GRÓJECKA</t>
  </si>
  <si>
    <t>WÓLKA WOJNOWSKA</t>
  </si>
  <si>
    <t>ŚWIĘTOKRZYSKIEOSTROWIECKIKUNÓW</t>
  </si>
  <si>
    <t>BOKSYCKA</t>
  </si>
  <si>
    <t>CHOCIMÓW</t>
  </si>
  <si>
    <t>DOŁY BISKUPIE</t>
  </si>
  <si>
    <t>DWORAKI</t>
  </si>
  <si>
    <t>JANIK</t>
  </si>
  <si>
    <t>KOLONIA INWALIDZKA</t>
  </si>
  <si>
    <t>MAŁE JODŁO</t>
  </si>
  <si>
    <t>MIŁKOWSKA KARCZMA</t>
  </si>
  <si>
    <t>NIETULISKO DUŻE</t>
  </si>
  <si>
    <t>NIETULISKO MAŁE</t>
  </si>
  <si>
    <t>PRAWĘCIN</t>
  </si>
  <si>
    <t>SADŁOWIZNA</t>
  </si>
  <si>
    <t>UDZICÓW</t>
  </si>
  <si>
    <t>UDZICÓW DOLNY</t>
  </si>
  <si>
    <t>UDZICÓW GÓRNY</t>
  </si>
  <si>
    <t>ŚWIĘTOKRZYSKIEOSTROWIECKIOSTROWIEC ŚWIĘTOKRZYSKI</t>
  </si>
  <si>
    <t>BOKSYCE</t>
  </si>
  <si>
    <t>ŚWIĘTOKRZYSKIEOSTROWIECKIWAŚNIÓW</t>
  </si>
  <si>
    <t>BOLESZYN</t>
  </si>
  <si>
    <t>CZAJĘCICE</t>
  </si>
  <si>
    <t>CZAŻÓW</t>
  </si>
  <si>
    <t>DOBRUCHNA</t>
  </si>
  <si>
    <t>KOTARSZYN</t>
  </si>
  <si>
    <t>KOWALKOWICE</t>
  </si>
  <si>
    <t>MIROGONOWICE</t>
  </si>
  <si>
    <t>MOMINA</t>
  </si>
  <si>
    <t>NAGORZYCE</t>
  </si>
  <si>
    <t>NOSÓW-KOLONIE</t>
  </si>
  <si>
    <t>NOWY SKOSZYN</t>
  </si>
  <si>
    <t>PĘKOSŁAWICE</t>
  </si>
  <si>
    <t>ROZTYLICE</t>
  </si>
  <si>
    <t>SARNIA ZWOLA</t>
  </si>
  <si>
    <t>STRYCZOWICE</t>
  </si>
  <si>
    <t>ŚNIEŻKOWICE</t>
  </si>
  <si>
    <t>ZAGAJE GRZEGORZOWSKIE</t>
  </si>
  <si>
    <t>ZAJĄCZKOWICE</t>
  </si>
  <si>
    <t>BIEDRZYKOWICE</t>
  </si>
  <si>
    <t>ŚWIĘTOKRZYSKIEPIŃCZOWSKIDZIAŁOSZYCE</t>
  </si>
  <si>
    <t>BRONOCICE</t>
  </si>
  <si>
    <t>DZIEWIĘCZYCE</t>
  </si>
  <si>
    <t>GAIK</t>
  </si>
  <si>
    <t>IŻYKOWICE</t>
  </si>
  <si>
    <t>JASTRZĘBNIKI</t>
  </si>
  <si>
    <t>KWASZYN</t>
  </si>
  <si>
    <t>NIEWIATROWICE</t>
  </si>
  <si>
    <t>PIEROCICE</t>
  </si>
  <si>
    <t>PODRÓZIE</t>
  </si>
  <si>
    <t>SANCYGNIÓW</t>
  </si>
  <si>
    <t>STĘPOCICE</t>
  </si>
  <si>
    <t>SYPÓW</t>
  </si>
  <si>
    <t>SZCZOTKOWICE</t>
  </si>
  <si>
    <t>WOLA KNYSZYŃSKA</t>
  </si>
  <si>
    <t>ZAGAJE DĘBIAŃSKIE</t>
  </si>
  <si>
    <t>BORCZYN</t>
  </si>
  <si>
    <t>ŚWIĘTOKRZYSKIEPIŃCZOWSKIKIJE</t>
  </si>
  <si>
    <t>GARTATOWICE</t>
  </si>
  <si>
    <t>GÓRKI UMIANOWSKIE</t>
  </si>
  <si>
    <t>HAJDASZEK</t>
  </si>
  <si>
    <t>KOKOT</t>
  </si>
  <si>
    <t>SAMOSTRZAŁÓW</t>
  </si>
  <si>
    <t>STAWIANY</t>
  </si>
  <si>
    <t>UMIANOWICE</t>
  </si>
  <si>
    <t>WŁOSZCZOWICE</t>
  </si>
  <si>
    <t>WOLA ŻYDOWSKA</t>
  </si>
  <si>
    <t>ŻYDÓWEK</t>
  </si>
  <si>
    <t>BETLEJEM</t>
  </si>
  <si>
    <t>ŚWIĘTOKRZYSKIEPIŃCZOWSKIMICHAŁÓW</t>
  </si>
  <si>
    <t>JELCZA MAŁA</t>
  </si>
  <si>
    <t>JELCZA WIELKA</t>
  </si>
  <si>
    <t>KOŁKÓW</t>
  </si>
  <si>
    <t>PRZECŁAWKA</t>
  </si>
  <si>
    <t>SADKÓWKA</t>
  </si>
  <si>
    <t>TUR DOLNY</t>
  </si>
  <si>
    <t>TUR GÓRNY</t>
  </si>
  <si>
    <t>TUR-PIASKI</t>
  </si>
  <si>
    <t>WĘCHADŁÓW</t>
  </si>
  <si>
    <t>WROCIERYŻ</t>
  </si>
  <si>
    <t>ZAGAJÓWEK</t>
  </si>
  <si>
    <t>ZAWALE NIEGOSŁAWSKIE</t>
  </si>
  <si>
    <t>ŚWIĘTOKRZYSKIEPIŃCZOWSKIPIŃCZÓW</t>
  </si>
  <si>
    <t>BOGUCICE DRUGIE</t>
  </si>
  <si>
    <t>BOGUCICE PIERWSZE</t>
  </si>
  <si>
    <t>CHRABKÓW</t>
  </si>
  <si>
    <t>CHRUŚCICE</t>
  </si>
  <si>
    <t>GACKI-OSIEDLE ROBOTNICZE</t>
  </si>
  <si>
    <t>KOPERNIA</t>
  </si>
  <si>
    <t>KOZUBÓW</t>
  </si>
  <si>
    <t>KRZYŻANOWICE DOLNE</t>
  </si>
  <si>
    <t>KRZYŻANOWICE ŚREDNIE</t>
  </si>
  <si>
    <t>MŁODZAWY DUŻE</t>
  </si>
  <si>
    <t>MŁODZAWY MAŁE</t>
  </si>
  <si>
    <t>MOZGAWA</t>
  </si>
  <si>
    <t>NOWA ZAGOŚĆ</t>
  </si>
  <si>
    <t>ORKANÓW</t>
  </si>
  <si>
    <t>PASTURKA</t>
  </si>
  <si>
    <t>SKOWRONNO DOLNE</t>
  </si>
  <si>
    <t>SKOWRONNO GÓRNE</t>
  </si>
  <si>
    <t>SKRZYPIÓW</t>
  </si>
  <si>
    <t>STARA ZAGOŚĆ</t>
  </si>
  <si>
    <t>SZARBKÓW</t>
  </si>
  <si>
    <t>SZCZYPIEC</t>
  </si>
  <si>
    <t>WOLA ZAGOJSKA DOLNA</t>
  </si>
  <si>
    <t>WOLA ZAGOJSKA GÓRNA</t>
  </si>
  <si>
    <t>ZAWARŻA</t>
  </si>
  <si>
    <t>ŚWIĘTOKRZYSKIEPIŃCZOWSKIZŁOTA</t>
  </si>
  <si>
    <t>CHROBERZ</t>
  </si>
  <si>
    <t>GLINIKI</t>
  </si>
  <si>
    <t>GÓRKI KOSTRZESZYŃSKIE</t>
  </si>
  <si>
    <t>KORCE</t>
  </si>
  <si>
    <t>KOSTRZESZYN</t>
  </si>
  <si>
    <t>LUBOWIEC</t>
  </si>
  <si>
    <t>MIERNÓW</t>
  </si>
  <si>
    <t>NIEPROWICE</t>
  </si>
  <si>
    <t>PROBOŁOWICE</t>
  </si>
  <si>
    <t>STAWISZYCE</t>
  </si>
  <si>
    <t>WOLA CHROBERSKA</t>
  </si>
  <si>
    <t>ŚWIĘTOKRZYSKIESANDOMIERSKIDWIKOZY</t>
  </si>
  <si>
    <t>DORAZ</t>
  </si>
  <si>
    <t>GAŁKOWICE</t>
  </si>
  <si>
    <t>GIERLACHÓW</t>
  </si>
  <si>
    <t>GÓRY WYSOKIE</t>
  </si>
  <si>
    <t>KAMIEŃ ŁUKAWSKI</t>
  </si>
  <si>
    <t>KĘPA CHWAŁOWSKA</t>
  </si>
  <si>
    <t>KOLONIA GAŁKOWICE</t>
  </si>
  <si>
    <t>MŚCIÓW</t>
  </si>
  <si>
    <t>NOWE KICHARY</t>
  </si>
  <si>
    <t>NOWY GARBÓW</t>
  </si>
  <si>
    <t>RZECZYCA MOKRA</t>
  </si>
  <si>
    <t>RZECZYCA SUCHA</t>
  </si>
  <si>
    <t>SŁUPCZA</t>
  </si>
  <si>
    <t>STARE KICHARY</t>
  </si>
  <si>
    <t>STARY GARBÓW</t>
  </si>
  <si>
    <t>WINIARKI</t>
  </si>
  <si>
    <t>ADAMCZOWICE</t>
  </si>
  <si>
    <t>ŚWIĘTOKRZYSKIESANDOMIERSKIKLIMONTÓW</t>
  </si>
  <si>
    <t>BERADZ</t>
  </si>
  <si>
    <t>BOREK KLIMONTOWSKI</t>
  </si>
  <si>
    <t>BYSZÓWKA</t>
  </si>
  <si>
    <t>DZIEWKÓW</t>
  </si>
  <si>
    <t>GOŹLICE</t>
  </si>
  <si>
    <t>GÓRY PĘCHOWSKIE</t>
  </si>
  <si>
    <t>JANTONIÓW</t>
  </si>
  <si>
    <t>KONARY-KOLONIA</t>
  </si>
  <si>
    <t>KROBIELICE</t>
  </si>
  <si>
    <t>KROBLICE PĘCHOWSKIE</t>
  </si>
  <si>
    <t>NAWODZICE</t>
  </si>
  <si>
    <t>OLBIERZOWICE</t>
  </si>
  <si>
    <t>PĘCHOWIEC</t>
  </si>
  <si>
    <t>PĘCHÓW</t>
  </si>
  <si>
    <t>PŁACZKOWICE</t>
  </si>
  <si>
    <t>ROGACZ</t>
  </si>
  <si>
    <t>SZYMANOWICE DOLNE</t>
  </si>
  <si>
    <t>SZYMANOWICE GÓRNE</t>
  </si>
  <si>
    <t>ŚNIEKOZY</t>
  </si>
  <si>
    <t>TĘCZYNOPOL</t>
  </si>
  <si>
    <t>UŁANOWICE</t>
  </si>
  <si>
    <t>WĘGRCE SZLACHECKIE</t>
  </si>
  <si>
    <t>BESZYCE DOLNE</t>
  </si>
  <si>
    <t>ŚWIĘTOKRZYSKIESANDOMIERSKIKOPRZYWNICA</t>
  </si>
  <si>
    <t>BESZYCE GÓRNE</t>
  </si>
  <si>
    <t>DMOSICE</t>
  </si>
  <si>
    <t>GNIESZOWICE</t>
  </si>
  <si>
    <t>KRZCIN</t>
  </si>
  <si>
    <t>NIEDŹWICE</t>
  </si>
  <si>
    <t>POSTRONNA</t>
  </si>
  <si>
    <t>SOŚNICZANY</t>
  </si>
  <si>
    <t>ŚWIĘŻYCA</t>
  </si>
  <si>
    <t>TRZYKOSY</t>
  </si>
  <si>
    <t>ZBIGNIEWICE</t>
  </si>
  <si>
    <t>ZBIGNIEWICE-KOLONIA</t>
  </si>
  <si>
    <t>BAZÓW</t>
  </si>
  <si>
    <t>ŚWIĘTOKRZYSKIESANDOMIERSKIŁONIÓW</t>
  </si>
  <si>
    <t>CHODKÓW NOWY</t>
  </si>
  <si>
    <t>CHODKÓW STARY</t>
  </si>
  <si>
    <t>GĄGOLIN</t>
  </si>
  <si>
    <t>GIERASZOWICE</t>
  </si>
  <si>
    <t>KĘPA NAGNAJEWSKA</t>
  </si>
  <si>
    <t>KROWIA GÓRA</t>
  </si>
  <si>
    <t>ŁONIÓW-KOLONIA</t>
  </si>
  <si>
    <t>OTOKA</t>
  </si>
  <si>
    <t>RUSZCZA-KOLONIA</t>
  </si>
  <si>
    <t>RUSZCZA-PŁASZCZYZNA</t>
  </si>
  <si>
    <t>SKRZYPACZOWICE</t>
  </si>
  <si>
    <t>SKWIRZOWA</t>
  </si>
  <si>
    <t>ŚWINIARY NOWE</t>
  </si>
  <si>
    <t>ŚWINIARY STARE</t>
  </si>
  <si>
    <t>TRZEBIESŁAWICE</t>
  </si>
  <si>
    <t>WÓLKA GIERASZOWSKA</t>
  </si>
  <si>
    <t>ZAGÓRSKO</t>
  </si>
  <si>
    <t>ZAWIDZA</t>
  </si>
  <si>
    <t>ŚWIĘTOKRZYSKIESANDOMIERSKIOBRAZÓW</t>
  </si>
  <si>
    <t>CHWAŁKI</t>
  </si>
  <si>
    <t>GŁAZÓW</t>
  </si>
  <si>
    <t>JUGOSZÓW</t>
  </si>
  <si>
    <t>KLECZANÓW</t>
  </si>
  <si>
    <t>KOMORNA</t>
  </si>
  <si>
    <t>LENARCZYCE</t>
  </si>
  <si>
    <t>SUCHARZÓW</t>
  </si>
  <si>
    <t>WĘGRCE PANIEŃSKIE</t>
  </si>
  <si>
    <t>ZDANÓW</t>
  </si>
  <si>
    <t>ANDRUSZKOWICE</t>
  </si>
  <si>
    <t>ŚWIĘTOKRZYSKIESANDOMIERSKISAMBORZEC</t>
  </si>
  <si>
    <t>BOGORIA SKOTNICKA</t>
  </si>
  <si>
    <t>BYSTROJOWICE</t>
  </si>
  <si>
    <t>CHOBRZANY</t>
  </si>
  <si>
    <t>FALISZOWICE</t>
  </si>
  <si>
    <t>GORZYCZANY</t>
  </si>
  <si>
    <t>JACHIMOWICE</t>
  </si>
  <si>
    <t>JANOWICE-KOLONIA</t>
  </si>
  <si>
    <t>KOBIERNIKI MIEJSKIE</t>
  </si>
  <si>
    <t>KOĆMIERZÓW</t>
  </si>
  <si>
    <t>KOLONIE</t>
  </si>
  <si>
    <t>KRZECZKOWICE</t>
  </si>
  <si>
    <t>MILCZANY</t>
  </si>
  <si>
    <t>RYŁOWICE</t>
  </si>
  <si>
    <t>STRĄCZKÓW</t>
  </si>
  <si>
    <t>STROCHCICE</t>
  </si>
  <si>
    <t>ZAWISEŁCZE</t>
  </si>
  <si>
    <t>ŚWIĘTOKRZYSKIESANDOMIERSKISANDOMIERZ</t>
  </si>
  <si>
    <t>BOŻĘCIN</t>
  </si>
  <si>
    <t>ŚWIĘTOKRZYSKIESANDOMIERSKIWILCZYCE</t>
  </si>
  <si>
    <t>DACHARZÓW</t>
  </si>
  <si>
    <t>DAROMIN</t>
  </si>
  <si>
    <t>DOBROCICE</t>
  </si>
  <si>
    <t>DOBROCICE GÓRNE</t>
  </si>
  <si>
    <t>GAŁKOWICE-OCIN</t>
  </si>
  <si>
    <t>OCINEK</t>
  </si>
  <si>
    <t>PĘCZYNY</t>
  </si>
  <si>
    <t>PIELASZÓW</t>
  </si>
  <si>
    <t>WYSIADŁÓW</t>
  </si>
  <si>
    <t>CHRAPANÓW</t>
  </si>
  <si>
    <t>ŚWIĘTOKRZYSKIESANDOMIERSKIZAWICHOST</t>
  </si>
  <si>
    <t>CZYŻÓW PLEBAŃSKI</t>
  </si>
  <si>
    <t>CZYŻÓW SZLACHECKI</t>
  </si>
  <si>
    <t>DZIURÓW</t>
  </si>
  <si>
    <t>KOLECIN</t>
  </si>
  <si>
    <t>LINÓW-KOLONIA</t>
  </si>
  <si>
    <t>PASY</t>
  </si>
  <si>
    <t>PODSZYN</t>
  </si>
  <si>
    <t>ŚWIĘTOKRZYSKIESKARŻYSKIBLIŻYN</t>
  </si>
  <si>
    <t>DROŻDŻÓW</t>
  </si>
  <si>
    <t>KUCĘBÓW</t>
  </si>
  <si>
    <t>MROCZKÓW</t>
  </si>
  <si>
    <t>MROCZKÓW-KAMIONKA</t>
  </si>
  <si>
    <t>MROCZKÓW-KAPTURÓW</t>
  </si>
  <si>
    <t>NOWKI</t>
  </si>
  <si>
    <t>NOWY ODROWĄŻEK</t>
  </si>
  <si>
    <t>ODROWĄŻEK</t>
  </si>
  <si>
    <t>PIĘTY</t>
  </si>
  <si>
    <t>PŁACZKÓW</t>
  </si>
  <si>
    <t>RĘDOCIN</t>
  </si>
  <si>
    <t>SORBIN</t>
  </si>
  <si>
    <t>UBYSZÓW</t>
  </si>
  <si>
    <t>WOJTYNIÓW</t>
  </si>
  <si>
    <t>ZBROJÓW</t>
  </si>
  <si>
    <t>CZERWONA GÓRKA</t>
  </si>
  <si>
    <t>ŚWIĘTOKRZYSKIESKARŻYSKIŁĄCZNA</t>
  </si>
  <si>
    <t>JAŚLE</t>
  </si>
  <si>
    <t>JĘGRZNA</t>
  </si>
  <si>
    <t>OSEŁKÓW</t>
  </si>
  <si>
    <t>POCIESZKA</t>
  </si>
  <si>
    <t>PODŁAZIE</t>
  </si>
  <si>
    <t>PODZAGNAŃSZCZE</t>
  </si>
  <si>
    <t>WYSTĘPA</t>
  </si>
  <si>
    <t>ZALEZIANKA</t>
  </si>
  <si>
    <t>ŚWIĘTOKRZYSKIESKARŻYSKISKARŻYSKO KOŚCIELNE</t>
  </si>
  <si>
    <t>GRZYBOWA GÓRA</t>
  </si>
  <si>
    <t>KIERZ NIEDŹWIEDZI</t>
  </si>
  <si>
    <t>LEŚNICZÓWKA PLEŚNIÓWKA</t>
  </si>
  <si>
    <t>LIPOWE POLE PLEBAŃSKIE</t>
  </si>
  <si>
    <t>LIPOWE POLE SKARBOWE</t>
  </si>
  <si>
    <t>MAJKÓW</t>
  </si>
  <si>
    <t>ŚWIĘTOKRZYSKIESKARŻYSKISKARŻYSKO-KAMIENNA</t>
  </si>
  <si>
    <t>DULĘBA</t>
  </si>
  <si>
    <t>ŚWIĘTOKRZYSKIESKARŻYSKISUCHEDNIÓW</t>
  </si>
  <si>
    <t>KRZYŻKA</t>
  </si>
  <si>
    <t>MICHNIÓW</t>
  </si>
  <si>
    <t>OSTOJÓW</t>
  </si>
  <si>
    <t>SZELEJTÓW</t>
  </si>
  <si>
    <t>ŚWIĘTOKRZYSKIESTARACHOWICKIBRODY</t>
  </si>
  <si>
    <t>BÓR KUNOWSKI</t>
  </si>
  <si>
    <t>BUDY BRODZKIE</t>
  </si>
  <si>
    <t>GÓRKI K. BRODÓW</t>
  </si>
  <si>
    <t>GÓRKI K. MŁYNKA</t>
  </si>
  <si>
    <t>HENRYK</t>
  </si>
  <si>
    <t>HENRYK-SZYB</t>
  </si>
  <si>
    <t>KITOWINY</t>
  </si>
  <si>
    <t>KUCZÓW</t>
  </si>
  <si>
    <t>KUTERY</t>
  </si>
  <si>
    <t>PODŁAZISKA</t>
  </si>
  <si>
    <t>POŁĄGIEW</t>
  </si>
  <si>
    <t>RUDA DUŻA</t>
  </si>
  <si>
    <t>STAW KUNOWSKI</t>
  </si>
  <si>
    <t>TATRY</t>
  </si>
  <si>
    <t>ZĘBIEC</t>
  </si>
  <si>
    <t>ŚWIĘTOKRZYSKIESTARACHOWICKIMIRZEC</t>
  </si>
  <si>
    <t>MAŁYSZYN DOLNY</t>
  </si>
  <si>
    <t>MAŁYSZYN GÓRNY</t>
  </si>
  <si>
    <t>OSINY-MAJORAT</t>
  </si>
  <si>
    <t>OSINY-MOKRA NIWA</t>
  </si>
  <si>
    <t>OSTROŻANKA</t>
  </si>
  <si>
    <t>ROGATKI</t>
  </si>
  <si>
    <t>TRĘBOWIEC DUŻY</t>
  </si>
  <si>
    <t>TRĘBOWIEC MAŁY</t>
  </si>
  <si>
    <t>TRĘBOWIEC-KRUPÓW</t>
  </si>
  <si>
    <t>TYCHÓW NOWY</t>
  </si>
  <si>
    <t>TYCHÓW STARY</t>
  </si>
  <si>
    <t>AMBROŻÓW</t>
  </si>
  <si>
    <t>ŚWIĘTOKRZYSKIESTARACHOWICKIPAWŁÓW</t>
  </si>
  <si>
    <t>BROGOWIEC</t>
  </si>
  <si>
    <t>BRONKOWICE</t>
  </si>
  <si>
    <t>CHYBICE</t>
  </si>
  <si>
    <t>DĄBROWA PODUCHOWNA</t>
  </si>
  <si>
    <t>GAJÓWKA RZEPIN</t>
  </si>
  <si>
    <t>LEŚNICZÓWKA RADKOWICE</t>
  </si>
  <si>
    <t>LEŚNICZÓWKA ŚWIŚLINA</t>
  </si>
  <si>
    <t>ŁOMNO</t>
  </si>
  <si>
    <t>NIECZULICE-KOLONIA</t>
  </si>
  <si>
    <t>NOWY BOSTÓW</t>
  </si>
  <si>
    <t>NOWY JAWOR</t>
  </si>
  <si>
    <t>PISARKA</t>
  </si>
  <si>
    <t>PODRADKOWICE</t>
  </si>
  <si>
    <t>RADKOWICE-KOLONIA</t>
  </si>
  <si>
    <t>RZEPIN DRUGI</t>
  </si>
  <si>
    <t>RZEPIN PIERWSZY</t>
  </si>
  <si>
    <t>RZEPIN-DÓŁ</t>
  </si>
  <si>
    <t>RZEPIN-KOLONIA</t>
  </si>
  <si>
    <t>STARY BOSTÓW</t>
  </si>
  <si>
    <t>STARY JAWOR</t>
  </si>
  <si>
    <t>ŚWIĘTOMARZ</t>
  </si>
  <si>
    <t>ŚWIŚLINA</t>
  </si>
  <si>
    <t>TARCZEK</t>
  </si>
  <si>
    <t>TARCZEK DOLNY</t>
  </si>
  <si>
    <t>TARCZEK GÓRNY</t>
  </si>
  <si>
    <t>TRZESZKÓW</t>
  </si>
  <si>
    <t>WARSZÓWEK</t>
  </si>
  <si>
    <t>WIELOBOROWICE</t>
  </si>
  <si>
    <t>WIÓRY</t>
  </si>
  <si>
    <t>ŚWIĘTOKRZYSKIESTARACHOWICKISTARACHOWICE</t>
  </si>
  <si>
    <t>ŚWIĘTOKRZYSKIESTARACHOWICKIWĄCHOCK</t>
  </si>
  <si>
    <t>MARCINKÓW GÓRNY</t>
  </si>
  <si>
    <t>PARSZÓW</t>
  </si>
  <si>
    <t>WĘGLÓW</t>
  </si>
  <si>
    <t>BARABASZÓWKA</t>
  </si>
  <si>
    <t>ŚWIĘTOKRZYSKIESTASZOWSKIBOGORIA</t>
  </si>
  <si>
    <t>BATOGI</t>
  </si>
  <si>
    <t>DOMARADZICE</t>
  </si>
  <si>
    <t>GÓRY MOSZYŃSKIE</t>
  </si>
  <si>
    <t>JÓZEFÓW WITOWICKI</t>
  </si>
  <si>
    <t>KACZKÓWKA</t>
  </si>
  <si>
    <t>KIEŁCZYNA</t>
  </si>
  <si>
    <t>KOLONIA BOGORIA</t>
  </si>
  <si>
    <t>KOLONIA DOMARADZICE</t>
  </si>
  <si>
    <t>KOLONIA GORZKÓW</t>
  </si>
  <si>
    <t>KOLONIA GRZYBÓW</t>
  </si>
  <si>
    <t>KOLONIA KIEŁCZYNA</t>
  </si>
  <si>
    <t>KOLONIA PĘCŁAWICE</t>
  </si>
  <si>
    <t>KOLONIA PĘCŁAWSKA</t>
  </si>
  <si>
    <t>KOLONIA UJAZDEK</t>
  </si>
  <si>
    <t>KOLONIA WYSOKI MAŁE</t>
  </si>
  <si>
    <t>ŁAGÓWKA</t>
  </si>
  <si>
    <t>MIŁOSZOWICE</t>
  </si>
  <si>
    <t>MOSZYNY</t>
  </si>
  <si>
    <t>PĘCŁAWICE GÓRNE</t>
  </si>
  <si>
    <t>PORĘBA KIEŁCZYŃSKA (PRZY</t>
  </si>
  <si>
    <t>ROSOŁÓWKA</t>
  </si>
  <si>
    <t>SAMOTNIA</t>
  </si>
  <si>
    <t>SKOCZYLAS</t>
  </si>
  <si>
    <t>SZCZEGLICE</t>
  </si>
  <si>
    <t>UJAZDEK</t>
  </si>
  <si>
    <t>WAGNERÓWKA</t>
  </si>
  <si>
    <t>WIERZBKA</t>
  </si>
  <si>
    <t>WOLA KIEŁCZYŃSKA</t>
  </si>
  <si>
    <t>WOLA MALKOWSKA</t>
  </si>
  <si>
    <t>WYSOKI DUŻE</t>
  </si>
  <si>
    <t>WYSOKI MAŁE</t>
  </si>
  <si>
    <t>WYSOKI ŚREDNIE</t>
  </si>
  <si>
    <t>BESZOWA</t>
  </si>
  <si>
    <t>ŚWIĘTOKRZYSKIESTASZOWSKIŁUBNICE</t>
  </si>
  <si>
    <t>CZARZYZNA</t>
  </si>
  <si>
    <t>GACE SŁUPIECKIE</t>
  </si>
  <si>
    <t>KRZYŻYKI</t>
  </si>
  <si>
    <t>ŁYCZBA</t>
  </si>
  <si>
    <t>ORZELEC DUŻY</t>
  </si>
  <si>
    <t>ORZELEC MAŁY</t>
  </si>
  <si>
    <t>REJTERÓWKA</t>
  </si>
  <si>
    <t>SZCZEBRZUSZ</t>
  </si>
  <si>
    <t>BORZYMÓW</t>
  </si>
  <si>
    <t>ŚWIĘTOKRZYSKIESTASZOWSKIOLEŚNICA</t>
  </si>
  <si>
    <t>BYDŁOWA</t>
  </si>
  <si>
    <t>SUFCZYCE</t>
  </si>
  <si>
    <t>WADÓWKA</t>
  </si>
  <si>
    <t>WÓLKA OLEŚNICKA</t>
  </si>
  <si>
    <t>ŚWIĘTOKRZYSKIESTASZOWSKIOSIEK</t>
  </si>
  <si>
    <t>MATIASZÓW</t>
  </si>
  <si>
    <t>MUCHARZEW</t>
  </si>
  <si>
    <t>NAKOL</t>
  </si>
  <si>
    <t>NIEKRASÓW</t>
  </si>
  <si>
    <t>NIEKURZA</t>
  </si>
  <si>
    <t>OSSALA</t>
  </si>
  <si>
    <t>OSSALA-LESISKO</t>
  </si>
  <si>
    <t>PLISKOWOLA</t>
  </si>
  <si>
    <t>STRUŻKI</t>
  </si>
  <si>
    <t>SWOROŃ</t>
  </si>
  <si>
    <t>SZWAGRÓW</t>
  </si>
  <si>
    <t>TURSKO WIELKIE</t>
  </si>
  <si>
    <t>ŚWIĘTOKRZYSKIESTASZOWSKIPOŁANIEC</t>
  </si>
  <si>
    <t>LUSZYCA</t>
  </si>
  <si>
    <t>MAŚNIK</t>
  </si>
  <si>
    <t>PIÓRY</t>
  </si>
  <si>
    <t>RUSZCZA</t>
  </si>
  <si>
    <t>TURSKO MAŁE</t>
  </si>
  <si>
    <t>TURSKO MAŁE-KOLONIA</t>
  </si>
  <si>
    <t>ZDZIECI NOWE</t>
  </si>
  <si>
    <t>ZDZIECI STARE</t>
  </si>
  <si>
    <t>ZRĘBIN</t>
  </si>
  <si>
    <t>GAJ ŚWIĘCICKI</t>
  </si>
  <si>
    <t>ŚWIĘTOKRZYSKIESTASZOWSKIRYTWIANY</t>
  </si>
  <si>
    <t>GOLEJÓW (PRZYS.)</t>
  </si>
  <si>
    <t>KŁODA-KOLONIA</t>
  </si>
  <si>
    <t>KOLONIA STRZEGOMEK (KOL.</t>
  </si>
  <si>
    <t>MONASTYREK</t>
  </si>
  <si>
    <t>PACANÓWKA</t>
  </si>
  <si>
    <t>SICHÓW DUŻY</t>
  </si>
  <si>
    <t>SICHÓW MAŁY</t>
  </si>
  <si>
    <t>STRZEGOMEK</t>
  </si>
  <si>
    <t>SYDZYNA</t>
  </si>
  <si>
    <t>SZCZEKA</t>
  </si>
  <si>
    <t>TUKLĘCZ</t>
  </si>
  <si>
    <t>WYCINEK</t>
  </si>
  <si>
    <t>CZAJKÓW POŁUDNIOWY</t>
  </si>
  <si>
    <t>ŚWIĘTOKRZYSKIESTASZOWSKISTASZÓW</t>
  </si>
  <si>
    <t>CZAJKÓW PÓŁNOCNY</t>
  </si>
  <si>
    <t>GAJ KONIEMŁOCKI</t>
  </si>
  <si>
    <t>KONIEMŁOTY</t>
  </si>
  <si>
    <t>KRZYWOŁĘCZ</t>
  </si>
  <si>
    <t>KUROZWĘKI</t>
  </si>
  <si>
    <t>NIEMŚCICE</t>
  </si>
  <si>
    <t>NOWAKÓWKA</t>
  </si>
  <si>
    <t>OGLĘDÓW</t>
  </si>
  <si>
    <t>PODDĘBOWIEC</t>
  </si>
  <si>
    <t>PODMALENIEC</t>
  </si>
  <si>
    <t>SMERDYNA</t>
  </si>
  <si>
    <t>STEFANÓWEK</t>
  </si>
  <si>
    <t>SZTOMBERGI</t>
  </si>
  <si>
    <t>WIĄZOWNICA DUŻA</t>
  </si>
  <si>
    <t>WIĄZOWNICA MAŁA</t>
  </si>
  <si>
    <t>WIĄZOWNICA-KOLONIA</t>
  </si>
  <si>
    <t>WIŚNIOWA PODUCHOWNA</t>
  </si>
  <si>
    <t>WOLA OSOWA</t>
  </si>
  <si>
    <t>WOLA WIŚNIOWSKA</t>
  </si>
  <si>
    <t>WÓLKA ŁAZISKA</t>
  </si>
  <si>
    <t>WÓLKA ŻABNA</t>
  </si>
  <si>
    <t>ZIEMBLICE</t>
  </si>
  <si>
    <t>ŚWIĘTOKRZYSKIESTASZOWSKISZYDŁÓW</t>
  </si>
  <si>
    <t>BRZEZINY DUŻE</t>
  </si>
  <si>
    <t>GRABKI DUŻE</t>
  </si>
  <si>
    <t>POTOK RZĄDOWY</t>
  </si>
  <si>
    <t>RUDKI MAŁE</t>
  </si>
  <si>
    <t>STARY SOLEC</t>
  </si>
  <si>
    <t>WOLA ŻYZNA</t>
  </si>
  <si>
    <t>BIAŁY BRZEG</t>
  </si>
  <si>
    <t>ŚWIĘTOKRZYSKIEWŁOSZCZOWSKIKLUCZEWSKO</t>
  </si>
  <si>
    <t>BOBROWSKA WOLA</t>
  </si>
  <si>
    <t>BOBROWSKA WOLA KAMIENNA</t>
  </si>
  <si>
    <t>CIEMIĘTNIKI</t>
  </si>
  <si>
    <t>DĄBROWY</t>
  </si>
  <si>
    <t>ELIASZÓWKA</t>
  </si>
  <si>
    <t>JEŻOWIEC</t>
  </si>
  <si>
    <t>KOLONIA BOBROWSKA WOLA</t>
  </si>
  <si>
    <t>KOLONIA ŁAPCZYNA WOLA</t>
  </si>
  <si>
    <t>KOLONIA MROWINA</t>
  </si>
  <si>
    <t>KOLONIA PILCZYCA</t>
  </si>
  <si>
    <t>KOMPARZÓW</t>
  </si>
  <si>
    <t>KOPRUSZA</t>
  </si>
  <si>
    <t>ŁAPCZYNA WOLA</t>
  </si>
  <si>
    <t>MROWINA</t>
  </si>
  <si>
    <t>POD KORZENIEM</t>
  </si>
  <si>
    <t>RĄCZKI</t>
  </si>
  <si>
    <t>RZEWUSZYCE</t>
  </si>
  <si>
    <t>ZMARŁE</t>
  </si>
  <si>
    <t>BELINA</t>
  </si>
  <si>
    <t>ŚWIĘTOKRZYSKIEWŁOSZCZOWSKIKRASOCIN</t>
  </si>
  <si>
    <t>BRYGIDÓW</t>
  </si>
  <si>
    <t>FUTERAŁ</t>
  </si>
  <si>
    <t>KOZIA WIEŚ</t>
  </si>
  <si>
    <t>LUDYNIA</t>
  </si>
  <si>
    <t>MIECZYN</t>
  </si>
  <si>
    <t>NIWISKA GRUSZCZYŃSKIE</t>
  </si>
  <si>
    <t>NIWISKA KRASOCIŃSKIE</t>
  </si>
  <si>
    <t>OSTRA GÓRKA</t>
  </si>
  <si>
    <t>PODLESKO</t>
  </si>
  <si>
    <t>SKORKÓW</t>
  </si>
  <si>
    <t>STOJEWSKO</t>
  </si>
  <si>
    <t>WOLA ŚWIDZIŃSKA</t>
  </si>
  <si>
    <t>WYSTĘPY</t>
  </si>
  <si>
    <t>CHEBDZIE</t>
  </si>
  <si>
    <t>ŚWIĘTOKRZYSKIEWŁOSZCZOWSKIMOSKORZEW</t>
  </si>
  <si>
    <t>CHLEWICE</t>
  </si>
  <si>
    <t>CHLEWSKA WOLA</t>
  </si>
  <si>
    <t>LUBACHOWY</t>
  </si>
  <si>
    <t>MĘKARZÓW</t>
  </si>
  <si>
    <t>PERZYNY</t>
  </si>
  <si>
    <t>TARNAWA-GÓRA</t>
  </si>
  <si>
    <t>BAŁKÓW</t>
  </si>
  <si>
    <t>ŚWIĘTOKRZYSKIEWŁOSZCZOWSKIRADKÓW</t>
  </si>
  <si>
    <t>CHYCZA</t>
  </si>
  <si>
    <t>KOSSÓW</t>
  </si>
  <si>
    <t>KWILINA</t>
  </si>
  <si>
    <t>OJSŁAWICE</t>
  </si>
  <si>
    <t>SKOCISZEWY</t>
  </si>
  <si>
    <t>ŚWIERKÓW</t>
  </si>
  <si>
    <t>BICHNIÓW</t>
  </si>
  <si>
    <t>ŚWIĘTOKRZYSKIEWŁOSZCZOWSKISECEMIN</t>
  </si>
  <si>
    <t>CZARYŻ</t>
  </si>
  <si>
    <t>KLUCZYCE</t>
  </si>
  <si>
    <t>KRZEPIN</t>
  </si>
  <si>
    <t>MINY</t>
  </si>
  <si>
    <t>PSARY-KOLONIA</t>
  </si>
  <si>
    <t>ROPOCICE</t>
  </si>
  <si>
    <t>WAŁKONOWY DOLNE</t>
  </si>
  <si>
    <t>WAŁKONOWY GÓRNE</t>
  </si>
  <si>
    <t>WOLA CZARYSKA</t>
  </si>
  <si>
    <t>WOLA KUCZKOWSKA</t>
  </si>
  <si>
    <t>ZWLECZA</t>
  </si>
  <si>
    <t>ŻELISŁAWICZKI</t>
  </si>
  <si>
    <t>BEBELNO-KOLONIA</t>
  </si>
  <si>
    <t>ŚWIĘTOKRZYSKIEWŁOSZCZOWSKIWŁOSZCZOWA</t>
  </si>
  <si>
    <t>BEBELNO-WIEŚ</t>
  </si>
  <si>
    <t>CZARNCA</t>
  </si>
  <si>
    <t>DANKÓW DUŻY</t>
  </si>
  <si>
    <t>DANKÓW MAŁY</t>
  </si>
  <si>
    <t>GOŚCIENCIN</t>
  </si>
  <si>
    <t>JAMSKIE</t>
  </si>
  <si>
    <t>JEŻOWICE</t>
  </si>
  <si>
    <t>KNAPÓWKA</t>
  </si>
  <si>
    <t>KONIECZNO</t>
  </si>
  <si>
    <t>KURZELÓW</t>
  </si>
  <si>
    <t>KUZKI</t>
  </si>
  <si>
    <t>ŁACHOWSKA PIŁA</t>
  </si>
  <si>
    <t>ŁACHÓW</t>
  </si>
  <si>
    <t>MCHOWIE</t>
  </si>
  <si>
    <t>MOTYCZNO</t>
  </si>
  <si>
    <t>OGARKA</t>
  </si>
  <si>
    <t>PRZYGRADÓW</t>
  </si>
  <si>
    <t>RZĄBIEC</t>
  </si>
  <si>
    <t>SILPIA DUŻA</t>
  </si>
  <si>
    <t>SILPIA MAŁA</t>
  </si>
  <si>
    <t>WOLA WIŚNIOWA</t>
  </si>
  <si>
    <t>WYMYSŁÓW KURZELOWSKI</t>
  </si>
  <si>
    <t>ZAPRZECZKI</t>
  </si>
  <si>
    <t>WARMIŃSKO-MAZURSKIEBARTOSZYCKIBARTOSZYCE</t>
  </si>
  <si>
    <t>JARKOWO</t>
  </si>
  <si>
    <t>ARDAPY</t>
  </si>
  <si>
    <t>WARMIŃSKO-MAZURSKIEBARTOSZYCKIBARTOSZYCE (WIEJSKA)</t>
  </si>
  <si>
    <t>BAJDYTY</t>
  </si>
  <si>
    <t>BARCISZEWO</t>
  </si>
  <si>
    <t>BĄSZE</t>
  </si>
  <si>
    <t>BEZLEDY</t>
  </si>
  <si>
    <t>BORKI SĘDROWSKIE</t>
  </si>
  <si>
    <t>BRZOSTKOWO</t>
  </si>
  <si>
    <t>BURKARTY</t>
  </si>
  <si>
    <t>CEGLARKI</t>
  </si>
  <si>
    <t>CIEMNA WOLA</t>
  </si>
  <si>
    <t>DRAWA</t>
  </si>
  <si>
    <t>FALCZEWO</t>
  </si>
  <si>
    <t>GALINY</t>
  </si>
  <si>
    <t>GANITAJNY</t>
  </si>
  <si>
    <t>GILE</t>
  </si>
  <si>
    <t>GLITAJNY</t>
  </si>
  <si>
    <t>GŁOMNO</t>
  </si>
  <si>
    <t>GROMKI</t>
  </si>
  <si>
    <t>GRUDA</t>
  </si>
  <si>
    <t>KAROLEWKA</t>
  </si>
  <si>
    <t>KAROLEWKO</t>
  </si>
  <si>
    <t>KICINA</t>
  </si>
  <si>
    <t>KIERSITY</t>
  </si>
  <si>
    <t>KIERTYNY MAŁE</t>
  </si>
  <si>
    <t>KIERTYNY WIELKIE</t>
  </si>
  <si>
    <t>KINKAJMY</t>
  </si>
  <si>
    <t>KISITY</t>
  </si>
  <si>
    <t>KLEKOTKI</t>
  </si>
  <si>
    <t>KRAWCZYKI</t>
  </si>
  <si>
    <t>KROMARKI</t>
  </si>
  <si>
    <t>LEGINY</t>
  </si>
  <si>
    <t>LEJDY</t>
  </si>
  <si>
    <t>LUSINY</t>
  </si>
  <si>
    <t>ŁABĘDNIK</t>
  </si>
  <si>
    <t>ŁABĘDNIK MAŁY</t>
  </si>
  <si>
    <t>ŁAPKIEJMY</t>
  </si>
  <si>
    <t>ŁOJDY</t>
  </si>
  <si>
    <t>ŁOSKAJMY</t>
  </si>
  <si>
    <t>MARKINY</t>
  </si>
  <si>
    <t>MASZEWY</t>
  </si>
  <si>
    <t>MATYJASZKI</t>
  </si>
  <si>
    <t>MERGUNY</t>
  </si>
  <si>
    <t>MINTY</t>
  </si>
  <si>
    <t>MOLWITY</t>
  </si>
  <si>
    <t>NALIKAJMY</t>
  </si>
  <si>
    <t>NOWE WITKI</t>
  </si>
  <si>
    <t>NUNY</t>
  </si>
  <si>
    <t>OKOPA</t>
  </si>
  <si>
    <t>OSIEKA</t>
  </si>
  <si>
    <t>PARKOSZEWO</t>
  </si>
  <si>
    <t>PASARIA</t>
  </si>
  <si>
    <t>PERKUJKI</t>
  </si>
  <si>
    <t>PIERGOZY</t>
  </si>
  <si>
    <t>PIERSELE</t>
  </si>
  <si>
    <t>PILWA</t>
  </si>
  <si>
    <t>POŁĘCZE</t>
  </si>
  <si>
    <t>POSŁUSZE</t>
  </si>
  <si>
    <t>RODNOWO</t>
  </si>
  <si>
    <t>SĘDŁAWKI</t>
  </si>
  <si>
    <t>SKITNO</t>
  </si>
  <si>
    <t>SOLNO</t>
  </si>
  <si>
    <t>SORTŁAWKI</t>
  </si>
  <si>
    <t>SPORWINY</t>
  </si>
  <si>
    <t>SPURGLE</t>
  </si>
  <si>
    <t>SPYTAJNY</t>
  </si>
  <si>
    <t>STYLIGI</t>
  </si>
  <si>
    <t>SZCZECINY</t>
  </si>
  <si>
    <t>SZWARUNKI</t>
  </si>
  <si>
    <t>SZWARUNY</t>
  </si>
  <si>
    <t>SZYLINA MAŁA</t>
  </si>
  <si>
    <t>SZYLINA WIELKA</t>
  </si>
  <si>
    <t>TAPILKAJMY</t>
  </si>
  <si>
    <t>TOLKO</t>
  </si>
  <si>
    <t>TROMITY</t>
  </si>
  <si>
    <t>WAJSNORY</t>
  </si>
  <si>
    <t>WARDOMY</t>
  </si>
  <si>
    <t>WARGIELITY</t>
  </si>
  <si>
    <t>WĘGORYTY</t>
  </si>
  <si>
    <t>WIATRAK</t>
  </si>
  <si>
    <t>WIPŁAWKI</t>
  </si>
  <si>
    <t>WIRWILTY</t>
  </si>
  <si>
    <t>WOJCIECHY</t>
  </si>
  <si>
    <t>WOJTKOWO</t>
  </si>
  <si>
    <t>WYSIEKA</t>
  </si>
  <si>
    <t>ZAWIERSZE</t>
  </si>
  <si>
    <t>BIEGONITY</t>
  </si>
  <si>
    <t>WARMIŃSKO-MAZURSKIEBARTOSZYCKIBISZTYNEK</t>
  </si>
  <si>
    <t>BISZTYNEK-KOLONIA</t>
  </si>
  <si>
    <t>KOKOSZEWO</t>
  </si>
  <si>
    <t>KSIĘŻNO</t>
  </si>
  <si>
    <t>ŁABŁAWKI</t>
  </si>
  <si>
    <t>ŁĘDŁAWKI</t>
  </si>
  <si>
    <t>MOŁDYTY</t>
  </si>
  <si>
    <t>NISKI MŁYN</t>
  </si>
  <si>
    <t>NOWA WIEŚ RESZELSKA</t>
  </si>
  <si>
    <t>PALUZY</t>
  </si>
  <si>
    <t>PLEŚNIK</t>
  </si>
  <si>
    <t>PROSITY</t>
  </si>
  <si>
    <t>SĄTOPY</t>
  </si>
  <si>
    <t>SĄTOPY-SAMULEWO</t>
  </si>
  <si>
    <t>SUŁOWO</t>
  </si>
  <si>
    <t>SWĘDRÓWKA</t>
  </si>
  <si>
    <t>TROKSY</t>
  </si>
  <si>
    <t>TROSZKOWO</t>
  </si>
  <si>
    <t>WARMIANY</t>
  </si>
  <si>
    <t>WINIEC</t>
  </si>
  <si>
    <t>WOJKOWO</t>
  </si>
  <si>
    <t>WOZŁAWKI</t>
  </si>
  <si>
    <t>WARMIŃSKO-MAZURSKIEBARTOSZYCKIGÓROWO IŁAWECKIE</t>
  </si>
  <si>
    <t>AUGAMY</t>
  </si>
  <si>
    <t>WARMIŃSKO-MAZURSKIEBARTOSZYCKIGÓROWO IŁAWECKIE (WIEJSKA)</t>
  </si>
  <si>
    <t>BĄDLE</t>
  </si>
  <si>
    <t>CZYPRKI</t>
  </si>
  <si>
    <t>DEKSYTY</t>
  </si>
  <si>
    <t>DOBRZYNKA</t>
  </si>
  <si>
    <t>DULSIN</t>
  </si>
  <si>
    <t>DZIKOWO IŁAWECKIE</t>
  </si>
  <si>
    <t>GAŁAJNY</t>
  </si>
  <si>
    <t>GARBNIKI</t>
  </si>
  <si>
    <t>GLĄDY</t>
  </si>
  <si>
    <t>GROTOWO</t>
  </si>
  <si>
    <t>GRUSZYNY</t>
  </si>
  <si>
    <t>KANDYTY</t>
  </si>
  <si>
    <t>KANIE IŁAWECKIE</t>
  </si>
  <si>
    <t>KIWAJNY</t>
  </si>
  <si>
    <t>KRASNOŁĄKA</t>
  </si>
  <si>
    <t>KUMKIEJMY</t>
  </si>
  <si>
    <t>KUMKIEJMY PRZEDNIE</t>
  </si>
  <si>
    <t>LISIAK</t>
  </si>
  <si>
    <t>MASKAJMY</t>
  </si>
  <si>
    <t>MĄTYTY</t>
  </si>
  <si>
    <t>NERWIKI</t>
  </si>
  <si>
    <t>NOWA WIEŚ IŁAWECKA</t>
  </si>
  <si>
    <t>ORSY</t>
  </si>
  <si>
    <t>PAPROCINA</t>
  </si>
  <si>
    <t>PAREŻKI</t>
  </si>
  <si>
    <t>PAUSTRY</t>
  </si>
  <si>
    <t>PIASTY MAŁE</t>
  </si>
  <si>
    <t>PIASTY WIELKIE</t>
  </si>
  <si>
    <t>PIESZKOWO</t>
  </si>
  <si>
    <t>POWIERSZE</t>
  </si>
  <si>
    <t>PUDLIKAJMY</t>
  </si>
  <si>
    <t>RESZKOWO</t>
  </si>
  <si>
    <t>SĄGNITY</t>
  </si>
  <si>
    <t>SIGAJNY</t>
  </si>
  <si>
    <t>SKARBIEC</t>
  </si>
  <si>
    <t>SOŁTYSOWIZNA</t>
  </si>
  <si>
    <t>STABŁAWKI</t>
  </si>
  <si>
    <t>STEGA MAŁA</t>
  </si>
  <si>
    <t>ŚWIADKI IŁAWECKIE</t>
  </si>
  <si>
    <t>TOPRZYNY</t>
  </si>
  <si>
    <t>WARSZKAJTY</t>
  </si>
  <si>
    <t>WĄGNIKI</t>
  </si>
  <si>
    <t>WĄGRÓDKA</t>
  </si>
  <si>
    <t>WESKAJMY</t>
  </si>
  <si>
    <t>WĘŻYKOWO</t>
  </si>
  <si>
    <t>WOJMIANY</t>
  </si>
  <si>
    <t>WOKIELE</t>
  </si>
  <si>
    <t>WORŁAWKI</t>
  </si>
  <si>
    <t>WORMIE</t>
  </si>
  <si>
    <t>WORSZYNY</t>
  </si>
  <si>
    <t>WORYNY</t>
  </si>
  <si>
    <t>ZIELENICA</t>
  </si>
  <si>
    <t>ZIĘBY</t>
  </si>
  <si>
    <t>ŻOŁĘDNIK</t>
  </si>
  <si>
    <t>BORYTY</t>
  </si>
  <si>
    <t>WARMIŃSKO-MAZURSKIEBARTOSZYCKISĘPOPOL</t>
  </si>
  <si>
    <t>DOBROTY</t>
  </si>
  <si>
    <t>DOMARADY</t>
  </si>
  <si>
    <t>DZIETRZYCHOWO</t>
  </si>
  <si>
    <t>GIERKINY</t>
  </si>
  <si>
    <t>GULKAJMY</t>
  </si>
  <si>
    <t>KINWĄGI</t>
  </si>
  <si>
    <t>LANGANKI</t>
  </si>
  <si>
    <t>LIPICA</t>
  </si>
  <si>
    <t>LWOWIEC</t>
  </si>
  <si>
    <t>MAJMŁAWKI</t>
  </si>
  <si>
    <t>MASUNY</t>
  </si>
  <si>
    <t>MELEJDY</t>
  </si>
  <si>
    <t>MIEDNA</t>
  </si>
  <si>
    <t>OSTRE BARDO</t>
  </si>
  <si>
    <t>PARK</t>
  </si>
  <si>
    <t>PASŁAWKI</t>
  </si>
  <si>
    <t>PIENY</t>
  </si>
  <si>
    <t>PONIKI</t>
  </si>
  <si>
    <t>PRĘTŁAWKI</t>
  </si>
  <si>
    <t>PRZEWARSZYTY</t>
  </si>
  <si>
    <t>RETOWY</t>
  </si>
  <si>
    <t>ROGIELKAJMY</t>
  </si>
  <si>
    <t>ROMALINY</t>
  </si>
  <si>
    <t>ROMANKOWO</t>
  </si>
  <si>
    <t>ROSKAJMY</t>
  </si>
  <si>
    <t>RUSAJNY</t>
  </si>
  <si>
    <t>RYGARBY</t>
  </si>
  <si>
    <t>SĘPOPOLSKI DWÓR</t>
  </si>
  <si>
    <t>SMODAJNY</t>
  </si>
  <si>
    <t>STOPKI</t>
  </si>
  <si>
    <t>STOPKI-OSADA</t>
  </si>
  <si>
    <t>SZCZURKOWO</t>
  </si>
  <si>
    <t>ŚMIARDOWO</t>
  </si>
  <si>
    <t>TROSINY</t>
  </si>
  <si>
    <t>TURCZ</t>
  </si>
  <si>
    <t>WANIKAJMY</t>
  </si>
  <si>
    <t>WODUKAJMY</t>
  </si>
  <si>
    <t>WARMIŃSKO-MAZURSKIEBRANIEWSKIBRANIEWO</t>
  </si>
  <si>
    <t>BEMOWIZNA</t>
  </si>
  <si>
    <t>WARMIŃSKO-MAZURSKIEBRANIEWSKIBRANIEWO (WIEJSKA)</t>
  </si>
  <si>
    <t>BRZESZCZYNY</t>
  </si>
  <si>
    <t>CIELĘTNIK</t>
  </si>
  <si>
    <t>GARBINA</t>
  </si>
  <si>
    <t>GOLESZEWO</t>
  </si>
  <si>
    <t>GRODZIE</t>
  </si>
  <si>
    <t>GRZECHOTKI</t>
  </si>
  <si>
    <t>KIERSY</t>
  </si>
  <si>
    <t>KLEJNOWO</t>
  </si>
  <si>
    <t>KLEJNÓWKO</t>
  </si>
  <si>
    <t>KRASNOLIPIE</t>
  </si>
  <si>
    <t>KRZEWNO</t>
  </si>
  <si>
    <t>MACIEJEWO</t>
  </si>
  <si>
    <t>MŁOTECZNO</t>
  </si>
  <si>
    <t>NOWA PASŁĘKA</t>
  </si>
  <si>
    <t>PĘCISZEWO</t>
  </si>
  <si>
    <t>PODLEŚNE</t>
  </si>
  <si>
    <t>PRĄTNIK</t>
  </si>
  <si>
    <t>PRĘTKI</t>
  </si>
  <si>
    <t>ROGITY</t>
  </si>
  <si>
    <t>RUDŁOWO</t>
  </si>
  <si>
    <t>RUSY</t>
  </si>
  <si>
    <t>RYDZÓWKA</t>
  </si>
  <si>
    <t>SARNIKI</t>
  </si>
  <si>
    <t>SKARBKOWO</t>
  </si>
  <si>
    <t>STARA PASŁĘKA</t>
  </si>
  <si>
    <t>STĘPIEŃ</t>
  </si>
  <si>
    <t>SZYLENY</t>
  </si>
  <si>
    <t>SZYLENY-OSADA</t>
  </si>
  <si>
    <t>ŚWIĘTOCHOWO</t>
  </si>
  <si>
    <t>UŁOWO</t>
  </si>
  <si>
    <t>WIELEWO</t>
  </si>
  <si>
    <t>WOLA LIPOWSKA</t>
  </si>
  <si>
    <t>ZAWIERZ</t>
  </si>
  <si>
    <t>ŻELAZNA GÓRA</t>
  </si>
  <si>
    <t>WARMIŃSKO-MAZURSKIEBRANIEWSKIFROMBORK</t>
  </si>
  <si>
    <t>BARANÓWKA-LEŚNICZÓWKA</t>
  </si>
  <si>
    <t>BIEDKOWO</t>
  </si>
  <si>
    <t>BIEDKOWO-OSADA</t>
  </si>
  <si>
    <t>BOGDANY</t>
  </si>
  <si>
    <t>DREWNOWO</t>
  </si>
  <si>
    <t>JĘDRYCHOWO</t>
  </si>
  <si>
    <t>NARUSA</t>
  </si>
  <si>
    <t>NOWE SADŁUKI</t>
  </si>
  <si>
    <t>RONIN</t>
  </si>
  <si>
    <t>WIELKIE WIERZNO</t>
  </si>
  <si>
    <t>WARMIŃSKO-MAZURSKIEBRANIEWSKILELKOWO</t>
  </si>
  <si>
    <t>BIEŃKOWO</t>
  </si>
  <si>
    <t>GIEDAWY</t>
  </si>
  <si>
    <t>JACHOWO</t>
  </si>
  <si>
    <t>JARZEŃ</t>
  </si>
  <si>
    <t>JARZEŃSKI MŁYN</t>
  </si>
  <si>
    <t>KRZEKOTY</t>
  </si>
  <si>
    <t>LUTKOWO</t>
  </si>
  <si>
    <t>MĘDRZYKI</t>
  </si>
  <si>
    <t>MIŁAKI</t>
  </si>
  <si>
    <t>PERWILTY</t>
  </si>
  <si>
    <t>PIELE</t>
  </si>
  <si>
    <t>PRZEBĘDOWO</t>
  </si>
  <si>
    <t>WILKNICKI MŁYN</t>
  </si>
  <si>
    <t>WILKNITY</t>
  </si>
  <si>
    <t>WOLA WILKNICKA</t>
  </si>
  <si>
    <t>WOŁOWO</t>
  </si>
  <si>
    <t>WYSZKOWO</t>
  </si>
  <si>
    <t>ZDRÓJ</t>
  </si>
  <si>
    <t>BIAŁCZYN</t>
  </si>
  <si>
    <t>WARMIŃSKO-MAZURSKIEBRANIEWSKIPIENIĘŻNO</t>
  </si>
  <si>
    <t>BORKI-GAJÓWKA</t>
  </si>
  <si>
    <t>BORNITY</t>
  </si>
  <si>
    <t>BRZOSTKI</t>
  </si>
  <si>
    <t>CIESZĘTA</t>
  </si>
  <si>
    <t>GAJLE</t>
  </si>
  <si>
    <t>GAUDYNY</t>
  </si>
  <si>
    <t>GLEBISKA</t>
  </si>
  <si>
    <t>KAJNITY</t>
  </si>
  <si>
    <t>KIERPAJNY MAŁE</t>
  </si>
  <si>
    <t>KIERPAJNY WIELKIE</t>
  </si>
  <si>
    <t>KIERSINY</t>
  </si>
  <si>
    <t>KOLONIA WOJNICKA</t>
  </si>
  <si>
    <t>LECHOWO</t>
  </si>
  <si>
    <t>LUBIANKA</t>
  </si>
  <si>
    <t>ŁAJSY</t>
  </si>
  <si>
    <t>ŁOŹNIK</t>
  </si>
  <si>
    <t>PAJTUNY</t>
  </si>
  <si>
    <t>PAKOSZE</t>
  </si>
  <si>
    <t>PIENIĘŻNO (OS.)</t>
  </si>
  <si>
    <t>PIENIĘŻNO PIERWSZE</t>
  </si>
  <si>
    <t>POSADY</t>
  </si>
  <si>
    <t>SAWITY</t>
  </si>
  <si>
    <t>WOJNITY</t>
  </si>
  <si>
    <t>WOPY</t>
  </si>
  <si>
    <t>ŻUGIENIE</t>
  </si>
  <si>
    <t>CHRUŚCIEL</t>
  </si>
  <si>
    <t>WARMIŃSKO-MAZURSKIEBRANIEWSKIPŁOSKINIA</t>
  </si>
  <si>
    <t>DEMITY</t>
  </si>
  <si>
    <t>DŁUGOBÓR</t>
  </si>
  <si>
    <t>GIEDYLE</t>
  </si>
  <si>
    <t>JARZĘBIEC</t>
  </si>
  <si>
    <t>LUBNOWO</t>
  </si>
  <si>
    <t>PIELGRZYMOWO</t>
  </si>
  <si>
    <t>PIERŁAWKI</t>
  </si>
  <si>
    <t>PŁOSKINIA-KOLONIA</t>
  </si>
  <si>
    <t>PODLECHY</t>
  </si>
  <si>
    <t>ROBUZY</t>
  </si>
  <si>
    <t>STRUBNO</t>
  </si>
  <si>
    <t>STYGAJNY</t>
  </si>
  <si>
    <t>SZALMIA</t>
  </si>
  <si>
    <t>TOLKOWIEC</t>
  </si>
  <si>
    <t>TRĄBY</t>
  </si>
  <si>
    <t>WYSOKA BRANIEWSKA</t>
  </si>
  <si>
    <t>BARDYNY</t>
  </si>
  <si>
    <t>WARMIŃSKO-MAZURSKIEBRANIEWSKIWILCZĘTA</t>
  </si>
  <si>
    <t>BRONKI</t>
  </si>
  <si>
    <t>DĘBIEŃ</t>
  </si>
  <si>
    <t>GŁADYSZE</t>
  </si>
  <si>
    <t>JANKÓWKO</t>
  </si>
  <si>
    <t>KARPÓWEK</t>
  </si>
  <si>
    <t>KARWINY</t>
  </si>
  <si>
    <t>SŁOBITY</t>
  </si>
  <si>
    <t>SŁOBITY-STACJA</t>
  </si>
  <si>
    <t>SOPOTY</t>
  </si>
  <si>
    <t>SPĘDY</t>
  </si>
  <si>
    <t>STARE SIEDLISKO</t>
  </si>
  <si>
    <t>WARMIŃSKO-MAZURSKIEDZIAŁDOWSKIDZIAŁDOWO</t>
  </si>
  <si>
    <t>BURKAT</t>
  </si>
  <si>
    <t>WARMIŃSKO-MAZURSKIEDZIAŁDOWSKIDZIAŁDOWO (WIEJSKA)</t>
  </si>
  <si>
    <t>BURSZ</t>
  </si>
  <si>
    <t>FILICE</t>
  </si>
  <si>
    <t>GNOJENKO</t>
  </si>
  <si>
    <t>GRZYBINY</t>
  </si>
  <si>
    <t>GRZYBINY MAŁE</t>
  </si>
  <si>
    <t>KISINY</t>
  </si>
  <si>
    <t>KSIĘŻY DWÓR</t>
  </si>
  <si>
    <t>MOSZNICA</t>
  </si>
  <si>
    <t>MYŚLĘTA</t>
  </si>
  <si>
    <t>NIESTOJA</t>
  </si>
  <si>
    <t>POŻARY</t>
  </si>
  <si>
    <t>RUDOLFOWO</t>
  </si>
  <si>
    <t>RYWOCINY</t>
  </si>
  <si>
    <t>UZDOWO</t>
  </si>
  <si>
    <t>WARMIŃSKO-MAZURSKIEDZIAŁDOWSKIIŁOWO-OSADA</t>
  </si>
  <si>
    <t>BIAŁUTY-KOLONIA</t>
  </si>
  <si>
    <t>DWUKOŁY</t>
  </si>
  <si>
    <t>DŹWIERZNIA</t>
  </si>
  <si>
    <t>GAJÓWKI</t>
  </si>
  <si>
    <t>IŁOWO-WIEŚ</t>
  </si>
  <si>
    <t>MANSFELDY</t>
  </si>
  <si>
    <t>MŁAWKA</t>
  </si>
  <si>
    <t>NARZYM</t>
  </si>
  <si>
    <t>PRUSKI</t>
  </si>
  <si>
    <t>PURGAŁKI</t>
  </si>
  <si>
    <t>SZCZEPKA</t>
  </si>
  <si>
    <t>WARMIŃSKO-MAZURSKIEDZIAŁDOWSKILIDZBARK</t>
  </si>
  <si>
    <t>BRYŃSK</t>
  </si>
  <si>
    <t>BRYŃSK SZLACHECKI</t>
  </si>
  <si>
    <t>CIECHANÓWKO</t>
  </si>
  <si>
    <t>LIDZBARK-NADLEŚNICTWO</t>
  </si>
  <si>
    <t>MARSZEWNICA</t>
  </si>
  <si>
    <t>MIŁOSTAJKI</t>
  </si>
  <si>
    <t>NICK</t>
  </si>
  <si>
    <t>NOSEK</t>
  </si>
  <si>
    <t>NOWE DŁUTOWO</t>
  </si>
  <si>
    <t>NOWY ZIELUŃ</t>
  </si>
  <si>
    <t>PODCIBÓRZ</t>
  </si>
  <si>
    <t>STARE DŁUTOWO</t>
  </si>
  <si>
    <t>TARCZYNY</t>
  </si>
  <si>
    <t>WAWROWO</t>
  </si>
  <si>
    <t>WĄPIERSK</t>
  </si>
  <si>
    <t>WLEWSK</t>
  </si>
  <si>
    <t>ZDROJEK</t>
  </si>
  <si>
    <t>WARMIŃSKO-MAZURSKIEDZIAŁDOWSKIPŁOŚNICA</t>
  </si>
  <si>
    <t>MAŁY ŁĘCK</t>
  </si>
  <si>
    <t>NIECHŁONIN</t>
  </si>
  <si>
    <t>PRIOMA</t>
  </si>
  <si>
    <t>SKURPIE</t>
  </si>
  <si>
    <t>WIELKI ŁĘCK</t>
  </si>
  <si>
    <t>WARMIŃSKO-MAZURSKIEDZIAŁDOWSKIRYBNO</t>
  </si>
  <si>
    <t>GRABACZ</t>
  </si>
  <si>
    <t>GRALEWO-STACJA</t>
  </si>
  <si>
    <t>HARTOWIEC</t>
  </si>
  <si>
    <t>JEGLIA</t>
  </si>
  <si>
    <t>KOPANIARZE</t>
  </si>
  <si>
    <t>KOSZELEWKI</t>
  </si>
  <si>
    <t>KOSZELEWY</t>
  </si>
  <si>
    <t>NAGUSZEWO</t>
  </si>
  <si>
    <t>RUMIAN</t>
  </si>
  <si>
    <t>SZCZUPLINY</t>
  </si>
  <si>
    <t>TRUSZCZYNY</t>
  </si>
  <si>
    <t>TUCZKI</t>
  </si>
  <si>
    <t>ŻABINY</t>
  </si>
  <si>
    <t>WARMIŃSKO-MAZURSKIEELBLĄGELBLĄG</t>
  </si>
  <si>
    <t>JELENIA DOLINA</t>
  </si>
  <si>
    <t>PRÓCHNIK</t>
  </si>
  <si>
    <t>WARMIŃSKO-MAZURSKIEELBLĄSKIELBLĄG</t>
  </si>
  <si>
    <t>ADAMOWO-OSIEDLE</t>
  </si>
  <si>
    <t>BATOROWO</t>
  </si>
  <si>
    <t>BIELNIK DRUGI</t>
  </si>
  <si>
    <t>BIELNIK PIERWSZY</t>
  </si>
  <si>
    <t>BOGACZEWO</t>
  </si>
  <si>
    <t>CZECHOWO</t>
  </si>
  <si>
    <t>DŁUŻYNA</t>
  </si>
  <si>
    <t>DRUŻNO</t>
  </si>
  <si>
    <t>GRONOWO GÓRNE</t>
  </si>
  <si>
    <t>KARCZOWIZNA</t>
  </si>
  <si>
    <t>KAZIMIERZOWO</t>
  </si>
  <si>
    <t>KĘPA RYBACKA</t>
  </si>
  <si>
    <t>KĘPINY WIELKIE</t>
  </si>
  <si>
    <t>KLEPA</t>
  </si>
  <si>
    <t>KOMOROWO ŻUŁAWSKIE</t>
  </si>
  <si>
    <t>MYŚLĘCIN</t>
  </si>
  <si>
    <t>NOWA PILONA</t>
  </si>
  <si>
    <t>NOWAKOWO</t>
  </si>
  <si>
    <t>NOWAKOWO TRZECIE</t>
  </si>
  <si>
    <t>NOWE BATOROWO</t>
  </si>
  <si>
    <t>NOWOTKI</t>
  </si>
  <si>
    <t>PILONA</t>
  </si>
  <si>
    <t>PRZEZMARK-OSIEDLE</t>
  </si>
  <si>
    <t>RACZKI ELBLĄSKIE</t>
  </si>
  <si>
    <t>SIERPIN</t>
  </si>
  <si>
    <t>TROPY ELBLĄSKIE</t>
  </si>
  <si>
    <t>WEKLICE</t>
  </si>
  <si>
    <t>WARMIŃSKO-MAZURSKIEELBLĄSKIGODKOWO</t>
  </si>
  <si>
    <t>BURDAJNY</t>
  </si>
  <si>
    <t>CIESZYNIEC</t>
  </si>
  <si>
    <t>DĄBKOWO</t>
  </si>
  <si>
    <t>DOBRY</t>
  </si>
  <si>
    <t>GRĄDÓWKO</t>
  </si>
  <si>
    <t>GRUŻAJNY</t>
  </si>
  <si>
    <t>GWIŹDZINY</t>
  </si>
  <si>
    <t>KARWITY</t>
  </si>
  <si>
    <t>KRYKAJNY</t>
  </si>
  <si>
    <t>KWITAJNY WIELKIE</t>
  </si>
  <si>
    <t>LESISKA</t>
  </si>
  <si>
    <t>ŁĘPNO</t>
  </si>
  <si>
    <t>NAWTY</t>
  </si>
  <si>
    <t>NOWE WIKROWO</t>
  </si>
  <si>
    <t>OLKOWO</t>
  </si>
  <si>
    <t>PISKAJNY</t>
  </si>
  <si>
    <t>PLAJNY</t>
  </si>
  <si>
    <t>PODĄGI</t>
  </si>
  <si>
    <t>SKOWRONY</t>
  </si>
  <si>
    <t>STARY CIESZYN</t>
  </si>
  <si>
    <t>STOJPY</t>
  </si>
  <si>
    <t>SWĘDKOWO</t>
  </si>
  <si>
    <t>SZYMBORY</t>
  </si>
  <si>
    <t>ZĄBROWIEC</t>
  </si>
  <si>
    <t>ZIMNOCHY</t>
  </si>
  <si>
    <t>WARMIŃSKO-MAZURSKIEELBLĄSKIGRONOWO ELBLĄSKIE</t>
  </si>
  <si>
    <t>FISZEWO</t>
  </si>
  <si>
    <t>GAJEWIEC</t>
  </si>
  <si>
    <t>JASIONNO</t>
  </si>
  <si>
    <t>JEGŁOWNIK</t>
  </si>
  <si>
    <t>KARCZOWISKA GÓRNE</t>
  </si>
  <si>
    <t>KOPANKA DRUGA</t>
  </si>
  <si>
    <t>KOPANKA PIERWSZA</t>
  </si>
  <si>
    <t>MOJKOWO</t>
  </si>
  <si>
    <t>NOWY DWÓR ELBLĄSKI</t>
  </si>
  <si>
    <t>OLEŚNO</t>
  </si>
  <si>
    <t>ROZGART</t>
  </si>
  <si>
    <t>SZOPY</t>
  </si>
  <si>
    <t>WIKROWO</t>
  </si>
  <si>
    <t>WARMIŃSKO-MAZURSKIEELBLĄSKIMARKUSY</t>
  </si>
  <si>
    <t>BRUDZĘDY</t>
  </si>
  <si>
    <t>DZIERZGONKA</t>
  </si>
  <si>
    <t>JURANDOWO</t>
  </si>
  <si>
    <t>KĘPNIEWO</t>
  </si>
  <si>
    <t>KRZEWSK</t>
  </si>
  <si>
    <t>NOWE DOLNO</t>
  </si>
  <si>
    <t>RACHOWO</t>
  </si>
  <si>
    <t>STALEWO</t>
  </si>
  <si>
    <t>STANKOWO</t>
  </si>
  <si>
    <t>STARE DOLNO</t>
  </si>
  <si>
    <t>TOPOLNO MAŁE</t>
  </si>
  <si>
    <t>WĘGLE-ŻUKOWO</t>
  </si>
  <si>
    <t>ZŁOTNICA</t>
  </si>
  <si>
    <t>ZWIERZEŃSKIE POLE</t>
  </si>
  <si>
    <t>ZWIERZNO</t>
  </si>
  <si>
    <t>HUTA ŻUŁAWSKA</t>
  </si>
  <si>
    <t>WARMIŃSKO-MAZURSKIEELBLĄSKIMILEJEWO</t>
  </si>
  <si>
    <t>KAMIENNIK WIELKI</t>
  </si>
  <si>
    <t>POMORSKA WIEŚ</t>
  </si>
  <si>
    <t>STOBOJE</t>
  </si>
  <si>
    <t>BŁUDOWO</t>
  </si>
  <si>
    <t>WARMIŃSKO-MAZURSKIEELBLĄSKIMŁYNARY</t>
  </si>
  <si>
    <t>GARDYNY-LEŚNICZÓWKA</t>
  </si>
  <si>
    <t>JANIKI PASŁĘCKIE</t>
  </si>
  <si>
    <t>KARSZEWO</t>
  </si>
  <si>
    <t>KOBYLINY</t>
  </si>
  <si>
    <t>KRASINEK</t>
  </si>
  <si>
    <t>KRASKOWO</t>
  </si>
  <si>
    <t>KUROWO BRANIEWSKIE</t>
  </si>
  <si>
    <t>KWIETNIK</t>
  </si>
  <si>
    <t>MŁYNARSKA WOLA</t>
  </si>
  <si>
    <t>NOWE MONASTERZYSKO</t>
  </si>
  <si>
    <t>OJCOWA WOLA</t>
  </si>
  <si>
    <t>RUCIANKA</t>
  </si>
  <si>
    <t>SĄPY</t>
  </si>
  <si>
    <t>STARE MONASTERZYSKO</t>
  </si>
  <si>
    <t>WARSZEWO</t>
  </si>
  <si>
    <t>WŁÓCZYSKA</t>
  </si>
  <si>
    <t>ZASTAWNO</t>
  </si>
  <si>
    <t>ANGLITY</t>
  </si>
  <si>
    <t>WARMIŃSKO-MAZURSKIEELBLĄSKIPASŁĘK</t>
  </si>
  <si>
    <t>ANIOŁOWO</t>
  </si>
  <si>
    <t>AWAJKI</t>
  </si>
  <si>
    <t>BĄDY</t>
  </si>
  <si>
    <t>BUCZYNIEC</t>
  </si>
  <si>
    <t>DARGOWO</t>
  </si>
  <si>
    <t>DRULITY</t>
  </si>
  <si>
    <t>GIBITY</t>
  </si>
  <si>
    <t>GULBITY</t>
  </si>
  <si>
    <t>KAJMY</t>
  </si>
  <si>
    <t>KIELMINEK</t>
  </si>
  <si>
    <t>KRASIN</t>
  </si>
  <si>
    <t>KRONIN</t>
  </si>
  <si>
    <t>KROSIENKO</t>
  </si>
  <si>
    <t>KUDYŃSKI BÓR</t>
  </si>
  <si>
    <t>KUPIN</t>
  </si>
  <si>
    <t>KWITAJNY</t>
  </si>
  <si>
    <t>KWITAJNY (OS.)</t>
  </si>
  <si>
    <t>LEŻNICA</t>
  </si>
  <si>
    <t>ŁUKSZTY</t>
  </si>
  <si>
    <t>MACIEJOWIZNA</t>
  </si>
  <si>
    <t>MAJKI</t>
  </si>
  <si>
    <t>MARZEWO</t>
  </si>
  <si>
    <t>NOWE KUSY</t>
  </si>
  <si>
    <t>NOWY CIESZYN</t>
  </si>
  <si>
    <t>PINIEWO</t>
  </si>
  <si>
    <t>POPOWE WŁÓKI</t>
  </si>
  <si>
    <t>ROBITY</t>
  </si>
  <si>
    <t>ROGAJNY</t>
  </si>
  <si>
    <t>RZĘDY</t>
  </si>
  <si>
    <t>SAKÓWKO</t>
  </si>
  <si>
    <t>SAŁKOWICE</t>
  </si>
  <si>
    <t>SKOLIMOWO</t>
  </si>
  <si>
    <t>STARE KUSY</t>
  </si>
  <si>
    <t>TULNO</t>
  </si>
  <si>
    <t>TUMPITY</t>
  </si>
  <si>
    <t>WAKAROWO</t>
  </si>
  <si>
    <t>ZIELNO</t>
  </si>
  <si>
    <t>ZIELONKA PASŁĘCKA</t>
  </si>
  <si>
    <t>ZIELONY GRĄD</t>
  </si>
  <si>
    <t>WARMIŃSKO-MAZURSKIEELBLĄSKIRYCHLIKI</t>
  </si>
  <si>
    <t>DYMNIK</t>
  </si>
  <si>
    <t>DZIŚNITY</t>
  </si>
  <si>
    <t>GOŁUTOWO</t>
  </si>
  <si>
    <t>GRĄDOWY MŁYN</t>
  </si>
  <si>
    <t>KRUPIN</t>
  </si>
  <si>
    <t>KWIETNIEWO</t>
  </si>
  <si>
    <t>LEPNO</t>
  </si>
  <si>
    <t>MARWICA</t>
  </si>
  <si>
    <t>MARWICA MAŁA</t>
  </si>
  <si>
    <t>MARWICA WIELKA</t>
  </si>
  <si>
    <t>MOKAJNY</t>
  </si>
  <si>
    <t>POWODOWO</t>
  </si>
  <si>
    <t>PROTOWO</t>
  </si>
  <si>
    <t>REJSYTY</t>
  </si>
  <si>
    <t>ŚLIWICA</t>
  </si>
  <si>
    <t>ŚWIĘTY GAJ</t>
  </si>
  <si>
    <t>TOPOLNO WIELKIE</t>
  </si>
  <si>
    <t>WOPITY</t>
  </si>
  <si>
    <t>BIAŁA LEŚNICZÓWKA</t>
  </si>
  <si>
    <t>WARMIŃSKO-MAZURSKIEELBLĄSKITOLKMICKO</t>
  </si>
  <si>
    <t>KADYNY</t>
  </si>
  <si>
    <t>KAMIONEK WIELKI</t>
  </si>
  <si>
    <t>ŁĘCZE</t>
  </si>
  <si>
    <t>NADBRZEŻE</t>
  </si>
  <si>
    <t>OSTROGÓRA</t>
  </si>
  <si>
    <t>PAGÓRKI</t>
  </si>
  <si>
    <t>PĘKLEWO</t>
  </si>
  <si>
    <t>POGRODZIE</t>
  </si>
  <si>
    <t>POŁONINY</t>
  </si>
  <si>
    <t>PRZYBYŁOWO</t>
  </si>
  <si>
    <t>RANGÓRY</t>
  </si>
  <si>
    <t>SUCHACZ</t>
  </si>
  <si>
    <t>WODYNIA</t>
  </si>
  <si>
    <t>WARMIŃSKO-MAZURSKIEEŁCKIEŁK</t>
  </si>
  <si>
    <t>BAJTKOWO</t>
  </si>
  <si>
    <t>WARMIŃSKO-MAZURSKIEEŁCKIEŁK (WIEJSKA)</t>
  </si>
  <si>
    <t>BARTOSZE</t>
  </si>
  <si>
    <t>BIAŁOJANY</t>
  </si>
  <si>
    <t>BIENIE</t>
  </si>
  <si>
    <t>BUNIAKI</t>
  </si>
  <si>
    <t>CIERNIE</t>
  </si>
  <si>
    <t>GIŻE</t>
  </si>
  <si>
    <t>GUZKI</t>
  </si>
  <si>
    <t>KAŁĘCZYNY</t>
  </si>
  <si>
    <t>KARBOWSKIE</t>
  </si>
  <si>
    <t>KROKOCIE</t>
  </si>
  <si>
    <t>LEGA</t>
  </si>
  <si>
    <t>LEPAKI MAŁE</t>
  </si>
  <si>
    <t>LEPAKI WIELKIE</t>
  </si>
  <si>
    <t>MALECZEWO</t>
  </si>
  <si>
    <t>MALINÓWKA WIELKA</t>
  </si>
  <si>
    <t>MAŁKINIE</t>
  </si>
  <si>
    <t>MĄCZE</t>
  </si>
  <si>
    <t>MĄKI</t>
  </si>
  <si>
    <t>MILUKI</t>
  </si>
  <si>
    <t>MOŁDZIE</t>
  </si>
  <si>
    <t>MOSTOŁTY</t>
  </si>
  <si>
    <t>MROZY MAŁE</t>
  </si>
  <si>
    <t>MROZY WIELKIE</t>
  </si>
  <si>
    <t>NIEKRASY</t>
  </si>
  <si>
    <t>NOWA WIEŚ EŁCKA</t>
  </si>
  <si>
    <t>ORACZE</t>
  </si>
  <si>
    <t>PISANICA</t>
  </si>
  <si>
    <t>PISTKI</t>
  </si>
  <si>
    <t>PRZYKOPKA</t>
  </si>
  <si>
    <t>REGIEL</t>
  </si>
  <si>
    <t>REGIELNICA</t>
  </si>
  <si>
    <t>RĘKUSY</t>
  </si>
  <si>
    <t>ROSTKI BAJTKOWSKIE</t>
  </si>
  <si>
    <t>ROŻYŃSK</t>
  </si>
  <si>
    <t>RYMKI</t>
  </si>
  <si>
    <t>SAJZY</t>
  </si>
  <si>
    <t>SORDACHY</t>
  </si>
  <si>
    <t>STRADUNY</t>
  </si>
  <si>
    <t>SUCZKI</t>
  </si>
  <si>
    <t>SZAREJKI</t>
  </si>
  <si>
    <t>SZAREK</t>
  </si>
  <si>
    <t>ŚNIEPIE</t>
  </si>
  <si>
    <t>TALUSY</t>
  </si>
  <si>
    <t>TRACZE</t>
  </si>
  <si>
    <t>WITYNY</t>
  </si>
  <si>
    <t>WOSZCZELE</t>
  </si>
  <si>
    <t>ZDEDY</t>
  </si>
  <si>
    <t>ZDUNKI</t>
  </si>
  <si>
    <t>WARMIŃSKO-MAZURSKIEEŁCKIKALINOWO</t>
  </si>
  <si>
    <t>CZYŃCZE</t>
  </si>
  <si>
    <t>DORSZE</t>
  </si>
  <si>
    <t>GINIE</t>
  </si>
  <si>
    <t>GOLUBIE</t>
  </si>
  <si>
    <t>GOLUBKA</t>
  </si>
  <si>
    <t>GRĄDZKIE EŁCKIE</t>
  </si>
  <si>
    <t>IWAŚKI</t>
  </si>
  <si>
    <t>JĘDRZEJKI</t>
  </si>
  <si>
    <t>KILE</t>
  </si>
  <si>
    <t>KUCZE</t>
  </si>
  <si>
    <t>MAKOSIEJE</t>
  </si>
  <si>
    <t>MAZUROWO</t>
  </si>
  <si>
    <t>MAŻE</t>
  </si>
  <si>
    <t>PIĘTKI</t>
  </si>
  <si>
    <t>PRAWDZISKA</t>
  </si>
  <si>
    <t>ROMOTY</t>
  </si>
  <si>
    <t>SKOMĘTNO WIELKIE</t>
  </si>
  <si>
    <t>SKRZYPKI</t>
  </si>
  <si>
    <t>STACZE</t>
  </si>
  <si>
    <t>STARE CIMOCHY</t>
  </si>
  <si>
    <t>SYPITKI</t>
  </si>
  <si>
    <t>SZCZUDŁY</t>
  </si>
  <si>
    <t>ZOCIE</t>
  </si>
  <si>
    <t>WARMIŃSKO-MAZURSKIEEŁCKIPROSTKI</t>
  </si>
  <si>
    <t>DĄBROWSKIE</t>
  </si>
  <si>
    <t>DŁUGOCHORZELE</t>
  </si>
  <si>
    <t>DŁUGOSZE</t>
  </si>
  <si>
    <t>DYBOWO</t>
  </si>
  <si>
    <t>DYBÓWKO</t>
  </si>
  <si>
    <t>GORCZYCE</t>
  </si>
  <si>
    <t>GUTY ROŻYŃSKIE</t>
  </si>
  <si>
    <t>JEBRAMKI</t>
  </si>
  <si>
    <t>KATARZYNOWO</t>
  </si>
  <si>
    <t>KOPIJKI</t>
  </si>
  <si>
    <t>KRZYWIŃSKIE</t>
  </si>
  <si>
    <t>KURZĄTKI</t>
  </si>
  <si>
    <t>LIPIŃSKIE MAŁE</t>
  </si>
  <si>
    <t>MIECHOWO</t>
  </si>
  <si>
    <t>MIŁUSZE</t>
  </si>
  <si>
    <t>OSTRYKÓŁ</t>
  </si>
  <si>
    <t>ROŻYŃSK WIELKI</t>
  </si>
  <si>
    <t>SOKÓŁKI</t>
  </si>
  <si>
    <t>SOŁTMANY</t>
  </si>
  <si>
    <t>TACZKI</t>
  </si>
  <si>
    <t>WIŚNIOWO EŁCKIE</t>
  </si>
  <si>
    <t>WOJTELE</t>
  </si>
  <si>
    <t>ZAWADY-TWORKI</t>
  </si>
  <si>
    <t>BAŁAMUTOWO</t>
  </si>
  <si>
    <t>WARMIŃSKO-MAZURSKIEEŁCKISTARE JUCHY</t>
  </si>
  <si>
    <t>GORŁO</t>
  </si>
  <si>
    <t>GORŁÓWKO</t>
  </si>
  <si>
    <t>JEZIOROWSKIE</t>
  </si>
  <si>
    <t>KAŁTKI</t>
  </si>
  <si>
    <t>ŁAŚMIADY</t>
  </si>
  <si>
    <t>NOWE KRZYWE</t>
  </si>
  <si>
    <t>PANISTRUGA</t>
  </si>
  <si>
    <t>ROGALIK</t>
  </si>
  <si>
    <t>SIKORY JUSKIE</t>
  </si>
  <si>
    <t>SKOMACK WIELKI</t>
  </si>
  <si>
    <t>STARE KRZYWE</t>
  </si>
  <si>
    <t>SZCZECINOWO</t>
  </si>
  <si>
    <t>ZAWADY EŁCKIE</t>
  </si>
  <si>
    <t>WARMIŃSKO-MAZURSKIEGIŻYCKIGIŻYCKO</t>
  </si>
  <si>
    <t>WARMIŃSKO-MAZURSKIEGIŻYCKIGIŻYCKO (WIEJSKA)</t>
  </si>
  <si>
    <t>BOGACKO</t>
  </si>
  <si>
    <t>BYSTRY</t>
  </si>
  <si>
    <t>DOBA</t>
  </si>
  <si>
    <t>DZIEWISZEWO</t>
  </si>
  <si>
    <t>FULEDA</t>
  </si>
  <si>
    <t>GORAZDOWO</t>
  </si>
  <si>
    <t>GRAJWO</t>
  </si>
  <si>
    <t>IMIONKI</t>
  </si>
  <si>
    <t>KĄP</t>
  </si>
  <si>
    <t>KOŻUCHY MAŁE</t>
  </si>
  <si>
    <t>KOŻUCHY WIELKIE</t>
  </si>
  <si>
    <t>KRUKLIN</t>
  </si>
  <si>
    <t>NOWE SOŁDANY</t>
  </si>
  <si>
    <t>OSIEDLE GRAJWO</t>
  </si>
  <si>
    <t>PIECZONKI</t>
  </si>
  <si>
    <t>PIERKUNOWO</t>
  </si>
  <si>
    <t>PIĘKNA GÓRA</t>
  </si>
  <si>
    <t>SOŁDANY</t>
  </si>
  <si>
    <t>SPYTKOWO</t>
  </si>
  <si>
    <t>STERŁAWKI MAŁE</t>
  </si>
  <si>
    <t>STERŁAWKI ŚREDNIE</t>
  </si>
  <si>
    <t>SZCZYBAŁY GIŻYCKIE</t>
  </si>
  <si>
    <t>UPAŁTY</t>
  </si>
  <si>
    <t>UPAŁTY MAŁE</t>
  </si>
  <si>
    <t>WILKASKI</t>
  </si>
  <si>
    <t>WILKASY</t>
  </si>
  <si>
    <t>WOLA BOGACZKOWSKA</t>
  </si>
  <si>
    <t>WRONY NOWE</t>
  </si>
  <si>
    <t>BOĆWINKA</t>
  </si>
  <si>
    <t>WARMIŃSKO-MAZURSKIEGIŻYCKIKRUKLANKI</t>
  </si>
  <si>
    <t>BROŻÓWKA</t>
  </si>
  <si>
    <t>BUDZISKA LEŚNE</t>
  </si>
  <si>
    <t>JURKÓWKO</t>
  </si>
  <si>
    <t>KAMIENNA STRUGA</t>
  </si>
  <si>
    <t>KNIEJA ŁUCZAŃSKA</t>
  </si>
  <si>
    <t>MAJERKA</t>
  </si>
  <si>
    <t>MOŻDŻANY</t>
  </si>
  <si>
    <t>WOLISKO</t>
  </si>
  <si>
    <t>ŻABINKA</t>
  </si>
  <si>
    <t>ŻYWKI</t>
  </si>
  <si>
    <t>ŻYWY</t>
  </si>
  <si>
    <t>BIELSKIE</t>
  </si>
  <si>
    <t>WARMIŃSKO-MAZURSKIEGIŻYCKIMIŁKI</t>
  </si>
  <si>
    <t>JAGODNE MAŁE</t>
  </si>
  <si>
    <t>JAGODNE WIELKIE</t>
  </si>
  <si>
    <t>JEDAMKI</t>
  </si>
  <si>
    <t>KLESZCZEWO-OSADA</t>
  </si>
  <si>
    <t>KONOPKI MAŁE</t>
  </si>
  <si>
    <t>KONOPKI NOWE</t>
  </si>
  <si>
    <t>KONOPKI WIELKIE</t>
  </si>
  <si>
    <t>LIPOWY DWÓR</t>
  </si>
  <si>
    <t>MARCINOWA WOLA</t>
  </si>
  <si>
    <t>MIECHY</t>
  </si>
  <si>
    <t>STAŚWINY</t>
  </si>
  <si>
    <t>STAŚWINY-OSADA</t>
  </si>
  <si>
    <t>WIERCIEJKI</t>
  </si>
  <si>
    <t>WARMIŃSKO-MAZURSKIEGIŻYCKIRYN</t>
  </si>
  <si>
    <t>CANKI</t>
  </si>
  <si>
    <t>DZIKOWIZNA</t>
  </si>
  <si>
    <t>GŁĄBOWO</t>
  </si>
  <si>
    <t>HERMANOWA WOLA</t>
  </si>
  <si>
    <t>KNIS</t>
  </si>
  <si>
    <t>KNIS-PODEWSIE</t>
  </si>
  <si>
    <t>KRZYŻANY</t>
  </si>
  <si>
    <t>MIODUŃSKIE</t>
  </si>
  <si>
    <t>MONETKI</t>
  </si>
  <si>
    <t>PRAŻMOWO</t>
  </si>
  <si>
    <t>RYBICAL</t>
  </si>
  <si>
    <t>RYŃSKI DWÓR</t>
  </si>
  <si>
    <t>RYŃSKIE POLE</t>
  </si>
  <si>
    <t>SIEJKOWO</t>
  </si>
  <si>
    <t>SKOP</t>
  </si>
  <si>
    <t>SŁABOWO</t>
  </si>
  <si>
    <t>STARA RUDÓWKA</t>
  </si>
  <si>
    <t>STERŁAWKI WIELKIE</t>
  </si>
  <si>
    <t>SZYMONKA</t>
  </si>
  <si>
    <t>TROS</t>
  </si>
  <si>
    <t>WEJDYKI</t>
  </si>
  <si>
    <t>ZIELONY LASEK</t>
  </si>
  <si>
    <t>BERKOWO</t>
  </si>
  <si>
    <t>WARMIŃSKO-MAZURSKIEGIŻYCKIWYDMINY</t>
  </si>
  <si>
    <t>BIAŁA GIŻYCKA</t>
  </si>
  <si>
    <t>CYBULKI</t>
  </si>
  <si>
    <t>ERNSTOWO</t>
  </si>
  <si>
    <t>GAJLÓWKA</t>
  </si>
  <si>
    <t>GAJROWSKIE</t>
  </si>
  <si>
    <t>GAWLIKI MAŁE</t>
  </si>
  <si>
    <t>GAWLIKI WIELKIE</t>
  </si>
  <si>
    <t>GĘBAŁKI</t>
  </si>
  <si>
    <t>HEJBUTY</t>
  </si>
  <si>
    <t>ŁĘKUK MAŁY</t>
  </si>
  <si>
    <t>MALINKA</t>
  </si>
  <si>
    <t>MAZUCHÓWKA</t>
  </si>
  <si>
    <t>PAMRY</t>
  </si>
  <si>
    <t>PAŃSKA WOLA</t>
  </si>
  <si>
    <t>PIETRASZE</t>
  </si>
  <si>
    <t>RANTY</t>
  </si>
  <si>
    <t>RÓG ORŁOWSKI</t>
  </si>
  <si>
    <t>SUCHOLASKI</t>
  </si>
  <si>
    <t>SZCZYBAŁY ORŁOWSKIE</t>
  </si>
  <si>
    <t>TALKI</t>
  </si>
  <si>
    <t>ZELKI</t>
  </si>
  <si>
    <t>AUDYNISZKI</t>
  </si>
  <si>
    <t>WARMIŃSKO-MAZURSKIEGOŁDAPSKIBANIE MAZURSKIE</t>
  </si>
  <si>
    <t>BROŻAJCIE</t>
  </si>
  <si>
    <t>DĄBRÓWKA POLSKA</t>
  </si>
  <si>
    <t>GRUNAJKI</t>
  </si>
  <si>
    <t>GRYŻEWO</t>
  </si>
  <si>
    <t>JAGIELE</t>
  </si>
  <si>
    <t>JAGOCZANY</t>
  </si>
  <si>
    <t>KIERMUSZYNY MAŁE</t>
  </si>
  <si>
    <t>KLEWINY</t>
  </si>
  <si>
    <t>KULSZE</t>
  </si>
  <si>
    <t>MACIEJOWA WOLA</t>
  </si>
  <si>
    <t>MICZUŁY</t>
  </si>
  <si>
    <t>MIECZKÓWKA</t>
  </si>
  <si>
    <t>MIECZNIKI</t>
  </si>
  <si>
    <t>MIEDUNISZKI MAŁE</t>
  </si>
  <si>
    <t>MIEDUNISZKI WIELKIE</t>
  </si>
  <si>
    <t>OBSZARNIKI</t>
  </si>
  <si>
    <t>RADKIEJMY</t>
  </si>
  <si>
    <t>RAPA</t>
  </si>
  <si>
    <t>RÓŻANKA-DWÓR</t>
  </si>
  <si>
    <t>SAPAŁÓWKA</t>
  </si>
  <si>
    <t>SKALISZKIEJMY</t>
  </si>
  <si>
    <t>STADNICA</t>
  </si>
  <si>
    <t>STARY ŻABIN</t>
  </si>
  <si>
    <t>SURMINY</t>
  </si>
  <si>
    <t>ŚCIBORKI</t>
  </si>
  <si>
    <t>WIDGIRY</t>
  </si>
  <si>
    <t>WIERZBY</t>
  </si>
  <si>
    <t>WRÓBEL</t>
  </si>
  <si>
    <t>ZAKAŁCZE WIELKIE</t>
  </si>
  <si>
    <t>ZAPAŁY</t>
  </si>
  <si>
    <t>ŻABIN GRANICZNY</t>
  </si>
  <si>
    <t>ŻABIN RYBACKI</t>
  </si>
  <si>
    <t>BARCIE</t>
  </si>
  <si>
    <t>WARMIŃSKO-MAZURSKIEGOŁDAPSKIDUBENINKI</t>
  </si>
  <si>
    <t>BĘDZISZEWO</t>
  </si>
  <si>
    <t>BIAŁE JEZIORKI</t>
  </si>
  <si>
    <t>BLUDZIE MAŁE</t>
  </si>
  <si>
    <t>BLUDZIE WIELKIE</t>
  </si>
  <si>
    <t>BŁĄKAŁY</t>
  </si>
  <si>
    <t>BŁĘDZISZKI</t>
  </si>
  <si>
    <t>BUDWIECIE</t>
  </si>
  <si>
    <t>KIEKSKIEJMY</t>
  </si>
  <si>
    <t>KIEPOJCIE</t>
  </si>
  <si>
    <t>KRAMNIK</t>
  </si>
  <si>
    <t>LENKUPIE</t>
  </si>
  <si>
    <t>ŁYSOGÓRA</t>
  </si>
  <si>
    <t>MACIEJOWIĘTA</t>
  </si>
  <si>
    <t>MARLINOWO</t>
  </si>
  <si>
    <t>PLUSZKIEJMY</t>
  </si>
  <si>
    <t>POBŁĘDZIE</t>
  </si>
  <si>
    <t>PRZEROŚL GOŁDAPSKA</t>
  </si>
  <si>
    <t>PRZESŁAWKI</t>
  </si>
  <si>
    <t>REDYKI</t>
  </si>
  <si>
    <t>SKAJZGIRY</t>
  </si>
  <si>
    <t>STAŃCZYKI</t>
  </si>
  <si>
    <t>TUNISZKI</t>
  </si>
  <si>
    <t>WOBAŁY</t>
  </si>
  <si>
    <t>WYSOKI GARB</t>
  </si>
  <si>
    <t>ŻABOJADY</t>
  </si>
  <si>
    <t>ŻYTKIEJMY</t>
  </si>
  <si>
    <t>ŻYTKIEJMY (OSADA)</t>
  </si>
  <si>
    <t>WARMIŃSKO-MAZURSKIEGOŁDAPSKIGOŁDAP</t>
  </si>
  <si>
    <t>BAŁUPIANY</t>
  </si>
  <si>
    <t>BOĆWIŃSKI MŁYN</t>
  </si>
  <si>
    <t>BOTKUNY</t>
  </si>
  <si>
    <t>CZARNOWO WIELKIE</t>
  </si>
  <si>
    <t>DUNAJEK</t>
  </si>
  <si>
    <t>DUNAJEK MAŁY</t>
  </si>
  <si>
    <t>GALWIECIE</t>
  </si>
  <si>
    <t>GIERALISZKI</t>
  </si>
  <si>
    <t>GRYGIELISZKI</t>
  </si>
  <si>
    <t>JABRAMOWO</t>
  </si>
  <si>
    <t>JEZIORKI MAŁE</t>
  </si>
  <si>
    <t>JEZIORKI WIELKIE</t>
  </si>
  <si>
    <t>JUCHNAJCIE</t>
  </si>
  <si>
    <t>JURKISZKI</t>
  </si>
  <si>
    <t>KALNISZKI</t>
  </si>
  <si>
    <t>KOLNISZKI</t>
  </si>
  <si>
    <t>KOŁKOWO</t>
  </si>
  <si>
    <t>KONIKOWO</t>
  </si>
  <si>
    <t>ŁOBODY</t>
  </si>
  <si>
    <t>MAŻUCIE</t>
  </si>
  <si>
    <t>NASUTY</t>
  </si>
  <si>
    <t>NIEDRZWICA</t>
  </si>
  <si>
    <t>NOWA BOĆWINKA</t>
  </si>
  <si>
    <t>PIĘKNE ŁĄKI</t>
  </si>
  <si>
    <t>REGIELE</t>
  </si>
  <si>
    <t>ROSTEK</t>
  </si>
  <si>
    <t>ROŻYŃSK MAŁY</t>
  </si>
  <si>
    <t>RUDZIE</t>
  </si>
  <si>
    <t>SKOCZE</t>
  </si>
  <si>
    <t>SOMANINY</t>
  </si>
  <si>
    <t>UŻBALE</t>
  </si>
  <si>
    <t>WIŁKAJCIE</t>
  </si>
  <si>
    <t>WRONKI WIELKIE</t>
  </si>
  <si>
    <t>WROTKOWO</t>
  </si>
  <si>
    <t>ZATYKI</t>
  </si>
  <si>
    <t>WARMIŃSKO-MAZURSKIEIŁAWSKIIŁAWA</t>
  </si>
  <si>
    <t>WARMIŃSKO-MAZURSKIEIŁAWSKIIŁAWA (WIEJSKA)</t>
  </si>
  <si>
    <t>DÓŁ</t>
  </si>
  <si>
    <t>DRWĘCA</t>
  </si>
  <si>
    <t>DZIARNÓWKO</t>
  </si>
  <si>
    <t>DZIARNY</t>
  </si>
  <si>
    <t>FRANCISZKOWO DOLNE</t>
  </si>
  <si>
    <t>FREDNOWY</t>
  </si>
  <si>
    <t>GAŁDOWO</t>
  </si>
  <si>
    <t>GARDZIEŃ</t>
  </si>
  <si>
    <t>GROMOTY</t>
  </si>
  <si>
    <t>GULB</t>
  </si>
  <si>
    <t>JACHIMÓWKA</t>
  </si>
  <si>
    <t>JAŻDŻÓWKI</t>
  </si>
  <si>
    <t>KOZIANKA</t>
  </si>
  <si>
    <t>KWIRY</t>
  </si>
  <si>
    <t>LASECZNO</t>
  </si>
  <si>
    <t>LASECZNO MAŁE</t>
  </si>
  <si>
    <t>LOWIZOWO</t>
  </si>
  <si>
    <t>ŁAWICE</t>
  </si>
  <si>
    <t>MĄTYKI</t>
  </si>
  <si>
    <t>MÓZGOWO</t>
  </si>
  <si>
    <t>NEJDYKI</t>
  </si>
  <si>
    <t>PIKUS</t>
  </si>
  <si>
    <t>PRASNETA</t>
  </si>
  <si>
    <t>PRASZKI</t>
  </si>
  <si>
    <t>RUDZIENICE</t>
  </si>
  <si>
    <t>RUDZIENICE-KAŁDUNKI</t>
  </si>
  <si>
    <t>RUDZIENICE-KARŁOWO</t>
  </si>
  <si>
    <t>SEGNOWY</t>
  </si>
  <si>
    <t>SIEMIANY</t>
  </si>
  <si>
    <t>STARZYKOWO</t>
  </si>
  <si>
    <t>STRADOMNO</t>
  </si>
  <si>
    <t>STRAKOWO</t>
  </si>
  <si>
    <t>SZAŁKOWO</t>
  </si>
  <si>
    <t>SZEPLERZYZNA</t>
  </si>
  <si>
    <t>SZWALEWO</t>
  </si>
  <si>
    <t>TCHÓRZANKA</t>
  </si>
  <si>
    <t>TŁOKOWISKO</t>
  </si>
  <si>
    <t>TYNWAŁD</t>
  </si>
  <si>
    <t>URWISKO</t>
  </si>
  <si>
    <t>WIKIELEC</t>
  </si>
  <si>
    <t>WILCZANY</t>
  </si>
  <si>
    <t>WOLA KAMIEŃSKA</t>
  </si>
  <si>
    <t>WARMIŃSKO-MAZURSKIEIŁAWSKIKISIELICE</t>
  </si>
  <si>
    <t>BISKUPICZKI</t>
  </si>
  <si>
    <t>BUTOWO</t>
  </si>
  <si>
    <t>GALINOWO</t>
  </si>
  <si>
    <t>KANTOWO</t>
  </si>
  <si>
    <t>KRZYWKA</t>
  </si>
  <si>
    <t>LIMŻA</t>
  </si>
  <si>
    <t>ŁĘGOWO (ZAKŁAD)</t>
  </si>
  <si>
    <t>ŁODYGOWO</t>
  </si>
  <si>
    <t>PŁAWTY WIELKIE</t>
  </si>
  <si>
    <t>SOBIEWOLA</t>
  </si>
  <si>
    <t>TRUPEL</t>
  </si>
  <si>
    <t>WARMIŃSKO-MAZURSKIEIŁAWSKILUBAWA</t>
  </si>
  <si>
    <t>WARMIŃSKO-MAZURSKIEIŁAWSKILUBAWA (WIEJSKA)</t>
  </si>
  <si>
    <t>BYSZWAŁD</t>
  </si>
  <si>
    <t>CZERLIN</t>
  </si>
  <si>
    <t>GIERŁOŻ POLSKA</t>
  </si>
  <si>
    <t>KAZANICE</t>
  </si>
  <si>
    <t>KOŁODZIEJKI</t>
  </si>
  <si>
    <t>LOSY</t>
  </si>
  <si>
    <t>LUBSTYN</t>
  </si>
  <si>
    <t>LUBSTYNEK</t>
  </si>
  <si>
    <t>MORTĘGI</t>
  </si>
  <si>
    <t>NAPROMEK</t>
  </si>
  <si>
    <t>OMULE</t>
  </si>
  <si>
    <t>POMIERKI</t>
  </si>
  <si>
    <t>PRĄTNICA</t>
  </si>
  <si>
    <t>RACZEK</t>
  </si>
  <si>
    <t>RUMIENICA</t>
  </si>
  <si>
    <t>SAMPŁAWA</t>
  </si>
  <si>
    <t>TARGOWISKO DOLNE</t>
  </si>
  <si>
    <t>TARGOWISKO GÓRNE</t>
  </si>
  <si>
    <t>TUSZEWO</t>
  </si>
  <si>
    <t>WAŁDYKI</t>
  </si>
  <si>
    <t>ZIELKOWO</t>
  </si>
  <si>
    <t>WARMIŃSKO-MAZURSKIEIŁAWSKISUSZ</t>
  </si>
  <si>
    <t>BABIĘTY MAŁE</t>
  </si>
  <si>
    <t>BABIĘTY WIELKIE</t>
  </si>
  <si>
    <t>BAŁOSZYCE</t>
  </si>
  <si>
    <t>BAŁOSZYCE MAŁE</t>
  </si>
  <si>
    <t>BORNICE</t>
  </si>
  <si>
    <t>BRUSINY</t>
  </si>
  <si>
    <t>BRUSINY MAŁE</t>
  </si>
  <si>
    <t>CHEŁMŻYCA</t>
  </si>
  <si>
    <t>DOLINA (OS.)</t>
  </si>
  <si>
    <t>FALKNOWO</t>
  </si>
  <si>
    <t>FALKNOWO MAŁE</t>
  </si>
  <si>
    <t>JAKUBOWO KISIELICKIE</t>
  </si>
  <si>
    <t>JAWTY MAŁE</t>
  </si>
  <si>
    <t>JAWTY WIELKIE</t>
  </si>
  <si>
    <t>LUBNOWY MAŁE</t>
  </si>
  <si>
    <t>LUBNOWY WIELKIE</t>
  </si>
  <si>
    <t>NIPKOWIE</t>
  </si>
  <si>
    <t>OLBRACHTOWO</t>
  </si>
  <si>
    <t>OLBRACHTÓWKO</t>
  </si>
  <si>
    <t>REDAKI</t>
  </si>
  <si>
    <t>ULNOWO</t>
  </si>
  <si>
    <t>WARMIŃSKO-MAZURSKIEIŁAWSKIZALEWO</t>
  </si>
  <si>
    <t>BARTY</t>
  </si>
  <si>
    <t>BORECZNO</t>
  </si>
  <si>
    <t>DAJNY</t>
  </si>
  <si>
    <t>DOBRZYKI</t>
  </si>
  <si>
    <t>DUBA</t>
  </si>
  <si>
    <t>GAJDY</t>
  </si>
  <si>
    <t>GIRGAJNY</t>
  </si>
  <si>
    <t>GUBŁAWKI</t>
  </si>
  <si>
    <t>HUTA WIELKA</t>
  </si>
  <si>
    <t>JANIKI MAŁE</t>
  </si>
  <si>
    <t>JANIKI WIELKIE</t>
  </si>
  <si>
    <t>JAŚKOWO</t>
  </si>
  <si>
    <t>JERZWAŁD</t>
  </si>
  <si>
    <t>KARPOWO</t>
  </si>
  <si>
    <t>KIEMIANY</t>
  </si>
  <si>
    <t>KOZINY</t>
  </si>
  <si>
    <t>LIKSZANY</t>
  </si>
  <si>
    <t>MATYTY</t>
  </si>
  <si>
    <t>MOZGOWO</t>
  </si>
  <si>
    <t>NOWE CHMIELÓWKO</t>
  </si>
  <si>
    <t>POZORTY</t>
  </si>
  <si>
    <t>RĄBITY</t>
  </si>
  <si>
    <t>SADŁAWKI</t>
  </si>
  <si>
    <t>SKITŁAWKI</t>
  </si>
  <si>
    <t>SURBAJNY</t>
  </si>
  <si>
    <t>ŚLIWA</t>
  </si>
  <si>
    <t>UROWO</t>
  </si>
  <si>
    <t>WITOSZEWO</t>
  </si>
  <si>
    <t>WARMIŃSKO-MAZURSKIEKĘTRZYŃSKIBARCIANY</t>
  </si>
  <si>
    <t>APTYNTY</t>
  </si>
  <si>
    <t>ARKLITY</t>
  </si>
  <si>
    <t>ASUNY</t>
  </si>
  <si>
    <t>BORSZYNY</t>
  </si>
  <si>
    <t>CACKI</t>
  </si>
  <si>
    <t>CZACZEK</t>
  </si>
  <si>
    <t>DROGOSZE</t>
  </si>
  <si>
    <t>DUJE</t>
  </si>
  <si>
    <t>FRĄCZKOWO</t>
  </si>
  <si>
    <t>GARBNIK</t>
  </si>
  <si>
    <t>GARBNO</t>
  </si>
  <si>
    <t>GĘSIE GÓRY</t>
  </si>
  <si>
    <t>GĘSIKI</t>
  </si>
  <si>
    <t>GĘSINIEC WIELKI</t>
  </si>
  <si>
    <t>GŁÓWCZYNO</t>
  </si>
  <si>
    <t>KĄPŁAWKI</t>
  </si>
  <si>
    <t>KIEMŁAWKI MAŁE</t>
  </si>
  <si>
    <t>KIEMŁAWKI WIELKIE</t>
  </si>
  <si>
    <t>KOLWINY</t>
  </si>
  <si>
    <t>KOSKAJMY</t>
  </si>
  <si>
    <t>KRELIKIEJMY</t>
  </si>
  <si>
    <t>KRYMŁAWKI</t>
  </si>
  <si>
    <t>KRZECZEWO</t>
  </si>
  <si>
    <t>KUDWINY</t>
  </si>
  <si>
    <t>MACIEJKI</t>
  </si>
  <si>
    <t>MARKŁAWKA</t>
  </si>
  <si>
    <t>MARKUZY</t>
  </si>
  <si>
    <t>MODGARBY</t>
  </si>
  <si>
    <t>MOŁTAJNY</t>
  </si>
  <si>
    <t>MOMAJNY</t>
  </si>
  <si>
    <t>MORUNY</t>
  </si>
  <si>
    <t>NIEDZIAŁY</t>
  </si>
  <si>
    <t>OGRÓDKI</t>
  </si>
  <si>
    <t>PIESZEWO</t>
  </si>
  <si>
    <t>PODŁAWKI</t>
  </si>
  <si>
    <t>RADOSZE</t>
  </si>
  <si>
    <t>RODELE</t>
  </si>
  <si>
    <t>RUTA</t>
  </si>
  <si>
    <t>RZYMEK</t>
  </si>
  <si>
    <t>SILGINY</t>
  </si>
  <si>
    <t>SKANDAWA</t>
  </si>
  <si>
    <t>SKOCZEWO</t>
  </si>
  <si>
    <t>SŁAWOSZE</t>
  </si>
  <si>
    <t>SOLKIENIKI</t>
  </si>
  <si>
    <t>STARY DWÓR BARCIAŃSKI</t>
  </si>
  <si>
    <t>SZATY WIELKIE</t>
  </si>
  <si>
    <t>ŚWIĘTY KAMIEŃ</t>
  </si>
  <si>
    <t>TABORZEC</t>
  </si>
  <si>
    <t>WILKOWO MAŁE</t>
  </si>
  <si>
    <t>WINDA</t>
  </si>
  <si>
    <t>ZALEWSKA GÓRA</t>
  </si>
  <si>
    <t>WARMIŃSKO-MAZURSKIEKĘTRZYŃSKIKĘTRZYN</t>
  </si>
  <si>
    <t>BAŁOWO</t>
  </si>
  <si>
    <t>WARMIŃSKO-MAZURSKIEKĘTRZYŃSKIKĘTRZYN (WIEJSKA)</t>
  </si>
  <si>
    <t>BAŁTRUCIE</t>
  </si>
  <si>
    <t>BANASZKI</t>
  </si>
  <si>
    <t>BIEDASZKI</t>
  </si>
  <si>
    <t>BIEDASZKI MAŁE</t>
  </si>
  <si>
    <t>GAŁWUNY</t>
  </si>
  <si>
    <t>GIERŁOŻ</t>
  </si>
  <si>
    <t>GODZIKOWO</t>
  </si>
  <si>
    <t>GRYZŁAWKI</t>
  </si>
  <si>
    <t>KASKAJMY</t>
  </si>
  <si>
    <t>KATKAJMY</t>
  </si>
  <si>
    <t>KĘTRZYŃSKA KĘPA</t>
  </si>
  <si>
    <t>KOCZARKI</t>
  </si>
  <si>
    <t>KOTKOWO</t>
  </si>
  <si>
    <t>KWIEDZINA</t>
  </si>
  <si>
    <t>LINKOWO</t>
  </si>
  <si>
    <t>ŁAZDOJE</t>
  </si>
  <si>
    <t>MARTIANY</t>
  </si>
  <si>
    <t>MAŻANY</t>
  </si>
  <si>
    <t>MUŁAWKI</t>
  </si>
  <si>
    <t>NAKOMIADY</t>
  </si>
  <si>
    <t>NOWA RÓŻANKA</t>
  </si>
  <si>
    <t>NOWA WIEŚ KĘTRZYŃSKA</t>
  </si>
  <si>
    <t>NOWY MIKIELNIK (OS.)</t>
  </si>
  <si>
    <t>OLCHOWO</t>
  </si>
  <si>
    <t>OSTRY RÓG</t>
  </si>
  <si>
    <t>PARCZ</t>
  </si>
  <si>
    <t>POGANOWO</t>
  </si>
  <si>
    <t>POGANÓWKO</t>
  </si>
  <si>
    <t>PORĘBEK</t>
  </si>
  <si>
    <t>POŻARKI</t>
  </si>
  <si>
    <t>SALPIK</t>
  </si>
  <si>
    <t>STACHOWIZNA</t>
  </si>
  <si>
    <t>STARA RÓŻANKA</t>
  </si>
  <si>
    <t>SUCHODOŁY (OS.)</t>
  </si>
  <si>
    <t>SYKSTYNY</t>
  </si>
  <si>
    <t>TRZY LIPY</t>
  </si>
  <si>
    <t>UGIERTOWO</t>
  </si>
  <si>
    <t>WAJSZNORY</t>
  </si>
  <si>
    <t>WINDYKAJMY</t>
  </si>
  <si>
    <t>WOPŁAWKI</t>
  </si>
  <si>
    <t>WYMIARY</t>
  </si>
  <si>
    <t>ZALESIE KĘTRZYŃSKIE</t>
  </si>
  <si>
    <t>WARMIŃSKO-MAZURSKIEKĘTRZYŃSKIKORSZE</t>
  </si>
  <si>
    <t>BŁOGOSZEWO</t>
  </si>
  <si>
    <t>BŁUSKAJMY MAŁE</t>
  </si>
  <si>
    <t>BŁUSKAJMY WIELKIE</t>
  </si>
  <si>
    <t>BYKOWO</t>
  </si>
  <si>
    <t>DŁUGI LASEK</t>
  </si>
  <si>
    <t>DŁUŻEC MAŁY</t>
  </si>
  <si>
    <t>DŁUŻEC WIELKI</t>
  </si>
  <si>
    <t>DUBLINY</t>
  </si>
  <si>
    <t>DZIKOWINA</t>
  </si>
  <si>
    <t>GIEŁPSZ</t>
  </si>
  <si>
    <t>GŁOWBITY</t>
  </si>
  <si>
    <t>GUDNIKI</t>
  </si>
  <si>
    <t>GUDZIKI</t>
  </si>
  <si>
    <t>KAŁMY</t>
  </si>
  <si>
    <t>KAŁWĄGI</t>
  </si>
  <si>
    <t>KASKAJMY MAŁE</t>
  </si>
  <si>
    <t>KOWALEWO DUŻE</t>
  </si>
  <si>
    <t>KOWALEWO MAŁE</t>
  </si>
  <si>
    <t>ŁANKIEJMY</t>
  </si>
  <si>
    <t>ŁĘKAJNY</t>
  </si>
  <si>
    <t>MARŁUTY</t>
  </si>
  <si>
    <t>NUNKAJMY</t>
  </si>
  <si>
    <t>PARYS</t>
  </si>
  <si>
    <t>PŁUTNIKI</t>
  </si>
  <si>
    <t>POMNIK</t>
  </si>
  <si>
    <t>RÓWNINA DOLNA</t>
  </si>
  <si>
    <t>RÓWNINA GÓRNA</t>
  </si>
  <si>
    <t>SADUNY</t>
  </si>
  <si>
    <t>SAJNA MAŁA</t>
  </si>
  <si>
    <t>SAJNA WIELKA</t>
  </si>
  <si>
    <t>SARKAJMY</t>
  </si>
  <si>
    <t>SĄTOCZEK</t>
  </si>
  <si>
    <t>SŁĘPY</t>
  </si>
  <si>
    <t>STAWNICA</t>
  </si>
  <si>
    <t>SULIKI</t>
  </si>
  <si>
    <t>SUŚNIK</t>
  </si>
  <si>
    <t>TOŁKINY</t>
  </si>
  <si>
    <t>WANDAJNY</t>
  </si>
  <si>
    <t>WARNIKAJMY</t>
  </si>
  <si>
    <t>WETYN</t>
  </si>
  <si>
    <t>WIKLEWKO</t>
  </si>
  <si>
    <t>WIKLEWO</t>
  </si>
  <si>
    <t>BERTYNY</t>
  </si>
  <si>
    <t>WARMIŃSKO-MAZURSKIEKĘTRZYŃSKIRESZEL</t>
  </si>
  <si>
    <t>BEZŁAWKI</t>
  </si>
  <si>
    <t>GRODZKI MŁYN</t>
  </si>
  <si>
    <t>KĘPA TOLNICKA</t>
  </si>
  <si>
    <t>KOCIBÓRZ</t>
  </si>
  <si>
    <t>ŁABĘDZIEWO</t>
  </si>
  <si>
    <t>MNICHOWO</t>
  </si>
  <si>
    <t>PASTERZEWO</t>
  </si>
  <si>
    <t>PIECKOWO</t>
  </si>
  <si>
    <t>PILEC</t>
  </si>
  <si>
    <t>PLENOWO</t>
  </si>
  <si>
    <t>PUDWĄGI</t>
  </si>
  <si>
    <t>RAMTY</t>
  </si>
  <si>
    <t>ROBAWY</t>
  </si>
  <si>
    <t>STANIEWO</t>
  </si>
  <si>
    <t>STĄPŁAWKI</t>
  </si>
  <si>
    <t>ŚPIGLÓWKA</t>
  </si>
  <si>
    <t>ŚWIĘTA LIPKA</t>
  </si>
  <si>
    <t>TOLNIKI MAŁE</t>
  </si>
  <si>
    <t>WANGUTY</t>
  </si>
  <si>
    <t>WIDRYNY</t>
  </si>
  <si>
    <t>WORPŁAWKI</t>
  </si>
  <si>
    <t>WÓLKA RYŃSKA</t>
  </si>
  <si>
    <t>ZAWIDY</t>
  </si>
  <si>
    <t>BAJORSKI GAJ</t>
  </si>
  <si>
    <t>WARMIŃSKO-MAZURSKIEKĘTRZYŃSKISROKOWO</t>
  </si>
  <si>
    <t>BAJORY MAŁE</t>
  </si>
  <si>
    <t>BAJORY WIELKIE</t>
  </si>
  <si>
    <t>CHOJNICA</t>
  </si>
  <si>
    <t>DOLNY SINIEC</t>
  </si>
  <si>
    <t>JEGŁAWKI</t>
  </si>
  <si>
    <t>KOLKIEJMY</t>
  </si>
  <si>
    <t>LEŚNY RÓW</t>
  </si>
  <si>
    <t>MAZURKOWO</t>
  </si>
  <si>
    <t>MŁYNOWO</t>
  </si>
  <si>
    <t>OSIKOWO</t>
  </si>
  <si>
    <t>PYSZKI</t>
  </si>
  <si>
    <t>RÓŻANKA-LEŚNICZÓWKA</t>
  </si>
  <si>
    <t>RYPŁAWKI</t>
  </si>
  <si>
    <t>SILEC</t>
  </si>
  <si>
    <t>SINIEC-CEGIELNIA</t>
  </si>
  <si>
    <t>SIŃCZYK-LEŚNICZÓWKA</t>
  </si>
  <si>
    <t>SKANDŁAWKI</t>
  </si>
  <si>
    <t>SOLANKA</t>
  </si>
  <si>
    <t>SÓWKA</t>
  </si>
  <si>
    <t>SROKOWSKI DWÓR</t>
  </si>
  <si>
    <t>SZCZECINIAK</t>
  </si>
  <si>
    <t>WILCZYNY</t>
  </si>
  <si>
    <t>WÓLKA JANKOWSKA</t>
  </si>
  <si>
    <t>ZŁOTE POLE</t>
  </si>
  <si>
    <t>WARMIŃSKO-MAZURSKIELIDZBARSKIKIWITY</t>
  </si>
  <si>
    <t>CZARNY KIERZ</t>
  </si>
  <si>
    <t>KIERWINY</t>
  </si>
  <si>
    <t>KLEJDYTY</t>
  </si>
  <si>
    <t>KLUTAJNY</t>
  </si>
  <si>
    <t>KONITY</t>
  </si>
  <si>
    <t>KREKOLE</t>
  </si>
  <si>
    <t>NAPRATKI</t>
  </si>
  <si>
    <t>NAPRATY</t>
  </si>
  <si>
    <t>POŁAPIN</t>
  </si>
  <si>
    <t>ROKITNIK</t>
  </si>
  <si>
    <t>SAMOLUBIE</t>
  </si>
  <si>
    <t>STOCZEK KLASZTORNY</t>
  </si>
  <si>
    <t>TOLNIKI WIELKIE</t>
  </si>
  <si>
    <t>ŻEGOTY</t>
  </si>
  <si>
    <t>WARMIŃSKO-MAZURSKIELIDZBARSKILIDZBARK WARMIŃSKI</t>
  </si>
  <si>
    <t>WARMIŃSKO-MAZURSKIELIDZBARSKILIDZBARK WARMIŃSKI (WIEJSKA)</t>
  </si>
  <si>
    <t>BLANKI</t>
  </si>
  <si>
    <t>BOBROWNIK</t>
  </si>
  <si>
    <t>BUGI</t>
  </si>
  <si>
    <t>GAJLITY</t>
  </si>
  <si>
    <t>JAGOTY</t>
  </si>
  <si>
    <t>JARANDOWO</t>
  </si>
  <si>
    <t>KASZUNY</t>
  </si>
  <si>
    <t>KŁĘBOWO</t>
  </si>
  <si>
    <t>KŁUSITY WIELKIE</t>
  </si>
  <si>
    <t>KNIPY</t>
  </si>
  <si>
    <t>KONIEWO</t>
  </si>
  <si>
    <t>KONIEWO-OSADA</t>
  </si>
  <si>
    <t>LAUDA</t>
  </si>
  <si>
    <t>ŁABNO</t>
  </si>
  <si>
    <t>ŁANIEWO</t>
  </si>
  <si>
    <t>MARKAJMY</t>
  </si>
  <si>
    <t>MARKÓW</t>
  </si>
  <si>
    <t>MEDYNY</t>
  </si>
  <si>
    <t>MIEJSKA WOLA</t>
  </si>
  <si>
    <t>MIŁOGÓRZE</t>
  </si>
  <si>
    <t>PILNIK</t>
  </si>
  <si>
    <t>POMOROWO</t>
  </si>
  <si>
    <t>REDY</t>
  </si>
  <si>
    <t>REDY-OSADA</t>
  </si>
  <si>
    <t>ROGÓŻ</t>
  </si>
  <si>
    <t>STABUNITY</t>
  </si>
  <si>
    <t>STRYJKOWO</t>
  </si>
  <si>
    <t>SURYTY</t>
  </si>
  <si>
    <t>SWAJNIE</t>
  </si>
  <si>
    <t>ŚWIĘTNIK</t>
  </si>
  <si>
    <t>WIDRYKI</t>
  </si>
  <si>
    <t>WIELOCHOWO</t>
  </si>
  <si>
    <t>WOJDYTY</t>
  </si>
  <si>
    <t>WORKIEJMY</t>
  </si>
  <si>
    <t>WRÓBLIK</t>
  </si>
  <si>
    <t>BIAŁA WOLA</t>
  </si>
  <si>
    <t>WARMIŃSKO-MAZURSKIELIDZBARSKILUBOMINO</t>
  </si>
  <si>
    <t>BIENIEWO</t>
  </si>
  <si>
    <t>EŁDYTY MAŁE</t>
  </si>
  <si>
    <t>EŁDYTY WIELKIE</t>
  </si>
  <si>
    <t>KARBÓWKA</t>
  </si>
  <si>
    <t>ROGIEDLE</t>
  </si>
  <si>
    <t>RÓŻYN</t>
  </si>
  <si>
    <t>SAMBOREK</t>
  </si>
  <si>
    <t>ŚWIĘKITKI</t>
  </si>
  <si>
    <t>ŚWIĘKITY</t>
  </si>
  <si>
    <t>WAPNIK</t>
  </si>
  <si>
    <t>WÓJTOWO</t>
  </si>
  <si>
    <t>AUGUSTYNY</t>
  </si>
  <si>
    <t>WARMIŃSKO-MAZURSKIELIDZBARSKIORNETA</t>
  </si>
  <si>
    <t>BAŻYNY</t>
  </si>
  <si>
    <t>BOGATYŃSKIE</t>
  </si>
  <si>
    <t>DRWĘCZNO</t>
  </si>
  <si>
    <t>GIEDUTY</t>
  </si>
  <si>
    <t>KARKAJMY</t>
  </si>
  <si>
    <t>KLUSAJNY</t>
  </si>
  <si>
    <t>KRZYKAŁY</t>
  </si>
  <si>
    <t>KUMAJNY</t>
  </si>
  <si>
    <t>LEJŁAWKI MAŁE</t>
  </si>
  <si>
    <t>LEJŁAWKI WIELKIE</t>
  </si>
  <si>
    <t>MIŁKOWO</t>
  </si>
  <si>
    <t>MINGAJNY</t>
  </si>
  <si>
    <t>MINGAJNY-KOLONIA</t>
  </si>
  <si>
    <t>OPIN</t>
  </si>
  <si>
    <t>OSTRY KAMIEŃ</t>
  </si>
  <si>
    <t>WELZA</t>
  </si>
  <si>
    <t>WOLA LIPECKA</t>
  </si>
  <si>
    <t>WARMIŃSKO-MAZURSKIEMRĄGOWSKIMIKOŁAJKI</t>
  </si>
  <si>
    <t>CIMOWO</t>
  </si>
  <si>
    <t>CUDNOCHY</t>
  </si>
  <si>
    <t>GÓRKŁO</t>
  </si>
  <si>
    <t>GRABNIK MAŁY</t>
  </si>
  <si>
    <t>INULEC</t>
  </si>
  <si>
    <t>JORA MAŁA</t>
  </si>
  <si>
    <t>JORA WIELKA</t>
  </si>
  <si>
    <t>KLON</t>
  </si>
  <si>
    <t>KOLONIA MIKOŁAJKI</t>
  </si>
  <si>
    <t>KULINOWO</t>
  </si>
  <si>
    <t>LELEK</t>
  </si>
  <si>
    <t>ŁUKNAJNO</t>
  </si>
  <si>
    <t>MATEUSZEK</t>
  </si>
  <si>
    <t>MIKOŁAJKI (OS. LES.)</t>
  </si>
  <si>
    <t>PRAWDOWO</t>
  </si>
  <si>
    <t>ŚMIETKI</t>
  </si>
  <si>
    <t>ŚMIETKI MAŁE</t>
  </si>
  <si>
    <t>ŚNIARDEWNO</t>
  </si>
  <si>
    <t>TAŁTY</t>
  </si>
  <si>
    <t>URWITAŁT</t>
  </si>
  <si>
    <t>WOŹNICE</t>
  </si>
  <si>
    <t>ZEŁWĄGI</t>
  </si>
  <si>
    <t>WARMIŃSKO-MAZURSKIEMRĄGOWSKIMRĄGOWO</t>
  </si>
  <si>
    <t>WARMIŃSKO-MAZURSKIEMRĄGOWSKIMRĄGOWO (WIEJSKA)</t>
  </si>
  <si>
    <t>BIESTRZYKOWO</t>
  </si>
  <si>
    <t>BOŻA WÓLKA</t>
  </si>
  <si>
    <t>BOŻE MAŁE</t>
  </si>
  <si>
    <t>BRODZIKOWO</t>
  </si>
  <si>
    <t>DOBROSZEWO</t>
  </si>
  <si>
    <t>GĄZWA</t>
  </si>
  <si>
    <t>GŁAZOWO</t>
  </si>
  <si>
    <t>GWIAZDOWO</t>
  </si>
  <si>
    <t>JOACHIMOWO</t>
  </si>
  <si>
    <t>KARWIE</t>
  </si>
  <si>
    <t>KIERSZTANOWO</t>
  </si>
  <si>
    <t>KOSEWO GÓRNE</t>
  </si>
  <si>
    <t>KRZESOWO</t>
  </si>
  <si>
    <t>LASOWIEC</t>
  </si>
  <si>
    <t>LEMBRUK</t>
  </si>
  <si>
    <t>MIEJSKI LAS</t>
  </si>
  <si>
    <t>MIERZEJEWO</t>
  </si>
  <si>
    <t>MUNTOWO</t>
  </si>
  <si>
    <t>NIKUTOWO</t>
  </si>
  <si>
    <t>NOTYST DOLNY</t>
  </si>
  <si>
    <t>NOTYST MAŁY</t>
  </si>
  <si>
    <t>NOTYST WIELKI</t>
  </si>
  <si>
    <t>NOWE BAGIENICE</t>
  </si>
  <si>
    <t>NOWY PROBARK</t>
  </si>
  <si>
    <t>PEŁKOWO</t>
  </si>
  <si>
    <t>POLSKA WIEŚ</t>
  </si>
  <si>
    <t>POPOWO SALĘCKIE</t>
  </si>
  <si>
    <t>PROBARK</t>
  </si>
  <si>
    <t>RYDWĄGI</t>
  </si>
  <si>
    <t>SĄDRY</t>
  </si>
  <si>
    <t>STAMKA</t>
  </si>
  <si>
    <t>SZCZERZBOWO</t>
  </si>
  <si>
    <t>SZESTNO</t>
  </si>
  <si>
    <t>TROSZCZYKOWO</t>
  </si>
  <si>
    <t>TYMNIKOWO</t>
  </si>
  <si>
    <t>UŻRANKI</t>
  </si>
  <si>
    <t>WITOMIN</t>
  </si>
  <si>
    <t>WÓLKA BAGNOWSKA</t>
  </si>
  <si>
    <t>WÓLKA BARANOWSKA</t>
  </si>
  <si>
    <t>WYSZEMBORK</t>
  </si>
  <si>
    <t>ZALEC</t>
  </si>
  <si>
    <t>BABIĘTA</t>
  </si>
  <si>
    <t>WARMIŃSKO-MAZURSKIEMRĄGOWSKIPIECKI</t>
  </si>
  <si>
    <t>BIEŃKI</t>
  </si>
  <si>
    <t>BREJDYNY</t>
  </si>
  <si>
    <t>CHOSTKA</t>
  </si>
  <si>
    <t>CIERZPIĘTY</t>
  </si>
  <si>
    <t>CZASZKOWO</t>
  </si>
  <si>
    <t>DOBRY LASEK</t>
  </si>
  <si>
    <t>GAJNE</t>
  </si>
  <si>
    <t>GANT</t>
  </si>
  <si>
    <t>GŁOGNO</t>
  </si>
  <si>
    <t>GOLEŃ</t>
  </si>
  <si>
    <t>KOŁOWIN</t>
  </si>
  <si>
    <t>KOŁOWINEK</t>
  </si>
  <si>
    <t>KRAWNO</t>
  </si>
  <si>
    <t>KRUTYŃ</t>
  </si>
  <si>
    <t>KRUTYŃSKI PIECEK</t>
  </si>
  <si>
    <t>KRZYWY RÓG</t>
  </si>
  <si>
    <t>ŁAWNY LASEK</t>
  </si>
  <si>
    <t>MOJTYNY</t>
  </si>
  <si>
    <t>NAWIADY</t>
  </si>
  <si>
    <t>NOWE KIEŁBONKI</t>
  </si>
  <si>
    <t>NOWY MOST</t>
  </si>
  <si>
    <t>NOWY ZYZDRÓJ</t>
  </si>
  <si>
    <t>OSTRÓW PIECKOWSKI</t>
  </si>
  <si>
    <t>PIERSŁAWEK</t>
  </si>
  <si>
    <t>PROBARK MAŁY</t>
  </si>
  <si>
    <t>STARE KIEŁBONKI</t>
  </si>
  <si>
    <t>STRZAŁOWO</t>
  </si>
  <si>
    <t>ŚWINIE OKO</t>
  </si>
  <si>
    <t>UKLANKA</t>
  </si>
  <si>
    <t>WÓLKA PRUSINOWSKA</t>
  </si>
  <si>
    <t>ZGON</t>
  </si>
  <si>
    <t>ZYZDROJOWA WOLA</t>
  </si>
  <si>
    <t>ZYZDROJOWY PIECEK</t>
  </si>
  <si>
    <t>WARMIŃSKO-MAZURSKIEMRĄGOWSKISORKWITY</t>
  </si>
  <si>
    <t>BOROWSKI LAS</t>
  </si>
  <si>
    <t>BURSZEWO</t>
  </si>
  <si>
    <t>GIELĄD MAŁY</t>
  </si>
  <si>
    <t>GIZEWO</t>
  </si>
  <si>
    <t>JEŁMUŃ</t>
  </si>
  <si>
    <t>KOZAREK MAŁY</t>
  </si>
  <si>
    <t>KOZAREK WIELKI</t>
  </si>
  <si>
    <t>MARADKI</t>
  </si>
  <si>
    <t>MARADZKI CHOJNIAK</t>
  </si>
  <si>
    <t>MIŁUKI</t>
  </si>
  <si>
    <t>NIBORK</t>
  </si>
  <si>
    <t>NOWY GIELĄD</t>
  </si>
  <si>
    <t>PIŁAK</t>
  </si>
  <si>
    <t>PUSTNIKI</t>
  </si>
  <si>
    <t>STAMA</t>
  </si>
  <si>
    <t>STARY GIELĄD</t>
  </si>
  <si>
    <t>SURMÓWKA</t>
  </si>
  <si>
    <t>SZARŁATY</t>
  </si>
  <si>
    <t>SZELĄGÓWKA</t>
  </si>
  <si>
    <t>TYSZKOWO</t>
  </si>
  <si>
    <t>WARPUNY</t>
  </si>
  <si>
    <t>WILAMÓWKO</t>
  </si>
  <si>
    <t>ZAMKOWO</t>
  </si>
  <si>
    <t>ZYNDAKI</t>
  </si>
  <si>
    <t>WARMIŃSKO-MAZURSKIENIDZICKIJANOWIEC KOŚCIELNY</t>
  </si>
  <si>
    <t>BUKOWIEC WIELKI</t>
  </si>
  <si>
    <t>GNIADKI</t>
  </si>
  <si>
    <t>GÓROWO-TRZĄSKI</t>
  </si>
  <si>
    <t>JABŁONOWO-ADAMY</t>
  </si>
  <si>
    <t>JABŁONOWO-DYBY</t>
  </si>
  <si>
    <t>JABŁONOWO-MAĆKOWIĘTA</t>
  </si>
  <si>
    <t>JANOWIEC-JASTRZĄBKI</t>
  </si>
  <si>
    <t>JANOWIEC-LEŚNIKI</t>
  </si>
  <si>
    <t>JANOWIEC-ZDZIĘTY</t>
  </si>
  <si>
    <t>KOWNATKI-FALĘCINO</t>
  </si>
  <si>
    <t>KRAJEWO MAŁE</t>
  </si>
  <si>
    <t>KRAJEWO-KAWĘCZYNO</t>
  </si>
  <si>
    <t>KUCE</t>
  </si>
  <si>
    <t>LEŚNIEWO WIELKIE</t>
  </si>
  <si>
    <t>MIECZNIKOWO SIWE</t>
  </si>
  <si>
    <t>MIECZNIKOWO-CYGANY</t>
  </si>
  <si>
    <t>MIECZNIKOWO-GOŁĘBIE</t>
  </si>
  <si>
    <t>MIECZNIKOWO-KOŁAKI</t>
  </si>
  <si>
    <t>MIECZNIKOWO-MIĄCHY</t>
  </si>
  <si>
    <t>MIECZNIKOWO-SOWY</t>
  </si>
  <si>
    <t>NAPIERKI</t>
  </si>
  <si>
    <t>NOWA WIEŚ-DMOCHY</t>
  </si>
  <si>
    <t>POKRZYWNICA WIELKA</t>
  </si>
  <si>
    <t>POŁCIE MŁODE</t>
  </si>
  <si>
    <t>POWIERZ</t>
  </si>
  <si>
    <t>SAFRONKA</t>
  </si>
  <si>
    <t>SMOLANY-ŻARDAWY</t>
  </si>
  <si>
    <t>STARE POŁCIE</t>
  </si>
  <si>
    <t>SZCZEPKOWO BOROWE</t>
  </si>
  <si>
    <t>SZCZEPKOWO-IWANY</t>
  </si>
  <si>
    <t>SZCZEPKOWO-KUKIEŁKI</t>
  </si>
  <si>
    <t>SZCZEPKOWO-PAWEŁKI</t>
  </si>
  <si>
    <t>SZCZEPKOWO-SKRODY</t>
  </si>
  <si>
    <t>SZCZEPKOWO-SOŁDANY</t>
  </si>
  <si>
    <t>SZCZEPKOWO-ZALESIE</t>
  </si>
  <si>
    <t>SZYPUŁKI-ZASKÓRKI</t>
  </si>
  <si>
    <t>WAŚNIEWO-GRABOWO</t>
  </si>
  <si>
    <t>WAŚNIEWO-GWOŹDZIE</t>
  </si>
  <si>
    <t>WIŁUNIE</t>
  </si>
  <si>
    <t>ZABŁOCIE KANIGOWSKIE</t>
  </si>
  <si>
    <t>ŻABINO-ARGUŁY</t>
  </si>
  <si>
    <t>ŻABINO-GĄSIORY</t>
  </si>
  <si>
    <t>WARMIŃSKO-MAZURSKIENIDZICKIJANOWO</t>
  </si>
  <si>
    <t>JAGARZEWO</t>
  </si>
  <si>
    <t>MUSZAKI</t>
  </si>
  <si>
    <t>PUCHAŁOWO</t>
  </si>
  <si>
    <t>RUSKOWO</t>
  </si>
  <si>
    <t>RYKI-BORKOWO</t>
  </si>
  <si>
    <t>SZCZEPKOWO-GIEWARTY</t>
  </si>
  <si>
    <t>SZEMPLINO CZARNE</t>
  </si>
  <si>
    <t>SZEMPLINO WIELKIE</t>
  </si>
  <si>
    <t>WICHROWIEC</t>
  </si>
  <si>
    <t>WIĘCKOWO</t>
  </si>
  <si>
    <t>ZACHY</t>
  </si>
  <si>
    <t>ZEMBRZUS-MOKRY GRUNT</t>
  </si>
  <si>
    <t>WARMIŃSKO-MAZURSKIENIDZICKIKOZŁOWO</t>
  </si>
  <si>
    <t>CEBULKI</t>
  </si>
  <si>
    <t>DZIURDZIEWO</t>
  </si>
  <si>
    <t>KADYKI</t>
  </si>
  <si>
    <t>KROKOWO</t>
  </si>
  <si>
    <t>NIEDANOWO</t>
  </si>
  <si>
    <t>SĄTOP</t>
  </si>
  <si>
    <t>SIEMIANOWO</t>
  </si>
  <si>
    <t>SŁAWKA MAŁA</t>
  </si>
  <si>
    <t>SŁAWKA WIELKA</t>
  </si>
  <si>
    <t>SZKOTOWO</t>
  </si>
  <si>
    <t>SZKUDAJ</t>
  </si>
  <si>
    <t>TURÓWKO</t>
  </si>
  <si>
    <t>WAŻYNY</t>
  </si>
  <si>
    <t>ZABŁOCIE KOZŁOWSKIE</t>
  </si>
  <si>
    <t>BARTOSZKI</t>
  </si>
  <si>
    <t>WARMIŃSKO-MAZURSKIENIDZICKINIDZICA</t>
  </si>
  <si>
    <t>BOLEJNY</t>
  </si>
  <si>
    <t>BRZEŹNO ŁYŃSKIE</t>
  </si>
  <si>
    <t>FRĄKNOWO</t>
  </si>
  <si>
    <t>GRZEGÓRZKI</t>
  </si>
  <si>
    <t>KOLONIA WASZULKI</t>
  </si>
  <si>
    <t>KONIUSZYN</t>
  </si>
  <si>
    <t>LIKUSY</t>
  </si>
  <si>
    <t>ŁYNA</t>
  </si>
  <si>
    <t>ŁYNA-KOLONIA</t>
  </si>
  <si>
    <t>MOCZYSKO</t>
  </si>
  <si>
    <t>MOGIŁOWO</t>
  </si>
  <si>
    <t>MÓDŁKI</t>
  </si>
  <si>
    <t>NAPIWODA</t>
  </si>
  <si>
    <t>NATAĆ MAŁA</t>
  </si>
  <si>
    <t>NATAĆ WIELKA</t>
  </si>
  <si>
    <t>NIBORK DRUGI</t>
  </si>
  <si>
    <t>PAWLIKI</t>
  </si>
  <si>
    <t>ROBACZEWO</t>
  </si>
  <si>
    <t>SIEMIĄTKI</t>
  </si>
  <si>
    <t>SZEROKOPAŚ</t>
  </si>
  <si>
    <t>WASZULKI</t>
  </si>
  <si>
    <t>WIETRZYCHOWO</t>
  </si>
  <si>
    <t>WIETRZYCHÓWKO</t>
  </si>
  <si>
    <t>WIKNO</t>
  </si>
  <si>
    <t>ZAGRZEWO</t>
  </si>
  <si>
    <t>BABALICE</t>
  </si>
  <si>
    <t>WARMIŃSKO-MAZURSKIENOWOMIEJSKIBISKUPIEC</t>
  </si>
  <si>
    <t>BISKUPIEC POMORSKI</t>
  </si>
  <si>
    <t>CZACHÓWKI</t>
  </si>
  <si>
    <t>FITOWO</t>
  </si>
  <si>
    <t>KROTOSZYNY</t>
  </si>
  <si>
    <t>ŁĄKOREK</t>
  </si>
  <si>
    <t>ŁĄKORZ</t>
  </si>
  <si>
    <t>PIOTROWICZKI</t>
  </si>
  <si>
    <t>PODLASEK MAŁY</t>
  </si>
  <si>
    <t>RYWAŁDZIK</t>
  </si>
  <si>
    <t>SŁUPNICA</t>
  </si>
  <si>
    <t>SZTREMLAROWO</t>
  </si>
  <si>
    <t>SZWARCENOWO</t>
  </si>
  <si>
    <t>WARDĘGOWO</t>
  </si>
  <si>
    <t>WIELGRÓB</t>
  </si>
  <si>
    <t>WIELKA TYMAWA</t>
  </si>
  <si>
    <t>WIELKA WÓLKA</t>
  </si>
  <si>
    <t>WONNA</t>
  </si>
  <si>
    <t>WARMIŃSKO-MAZURSKIENOWOMIEJSKIGRODZICZNO</t>
  </si>
  <si>
    <t>KATLEWO</t>
  </si>
  <si>
    <t>KOWALIKI</t>
  </si>
  <si>
    <t>LORKI</t>
  </si>
  <si>
    <t>MONTOWO</t>
  </si>
  <si>
    <t>MROCZENKO</t>
  </si>
  <si>
    <t>MROCZNO</t>
  </si>
  <si>
    <t>NOWE GRODZICZNO</t>
  </si>
  <si>
    <t>ŚWINIARC</t>
  </si>
  <si>
    <t>TRZCIN</t>
  </si>
  <si>
    <t>ZWINIARZ</t>
  </si>
  <si>
    <t>BRATUSZEWO</t>
  </si>
  <si>
    <t>WARMIŃSKO-MAZURSKIENOWOMIEJSKIKURZĘTNIK</t>
  </si>
  <si>
    <t>BRZOZIE LUBAWSKIE</t>
  </si>
  <si>
    <t>KACZE BAGNO</t>
  </si>
  <si>
    <t>MAŁE BAŁÓWKI</t>
  </si>
  <si>
    <t>NIELBARK</t>
  </si>
  <si>
    <t>OTRĘBA</t>
  </si>
  <si>
    <t>POD KAMIONKĘ</t>
  </si>
  <si>
    <t>SUGAJENKO</t>
  </si>
  <si>
    <t>TERESZEWO</t>
  </si>
  <si>
    <t>WIELKIE BAŁÓWKI</t>
  </si>
  <si>
    <t>WARMIŃSKO-MAZURSKIENOWOMIEJSKINOWE MIASTO LUBAWSKIE</t>
  </si>
  <si>
    <t>WARMIŃSKO-MAZURSKIENOWOMIEJSKINOWE MIASTO LUBAWSKIE(WIEJSKA)</t>
  </si>
  <si>
    <t>BRATIAN</t>
  </si>
  <si>
    <t>CHROŚLE</t>
  </si>
  <si>
    <t>GRYŹLINY</t>
  </si>
  <si>
    <t>KACZEK</t>
  </si>
  <si>
    <t>LEKARTY</t>
  </si>
  <si>
    <t>ŁĄKI BRATIAŃSKIE</t>
  </si>
  <si>
    <t>MSZANOWO</t>
  </si>
  <si>
    <t>NOWY DWÓR BRATIAŃSKI</t>
  </si>
  <si>
    <t>PACÓŁTOWO</t>
  </si>
  <si>
    <t>RADOMNO</t>
  </si>
  <si>
    <t>SKARLIN</t>
  </si>
  <si>
    <t>BIALSKIE POLE</t>
  </si>
  <si>
    <t>WARMIŃSKO-MAZURSKIEOLECKIKOWALE OLECKIE</t>
  </si>
  <si>
    <t>BORKOWINY</t>
  </si>
  <si>
    <t>CICHA WÓLKA</t>
  </si>
  <si>
    <t>CZERWONY DWÓR (OS.)</t>
  </si>
  <si>
    <t>CZUKTY</t>
  </si>
  <si>
    <t>DANIELE</t>
  </si>
  <si>
    <t>DROZDÓWKO</t>
  </si>
  <si>
    <t>GOLUBIE WĘŻEWSKIE</t>
  </si>
  <si>
    <t>GOLUBKI</t>
  </si>
  <si>
    <t>GOLUBKI-CEGIELNIA</t>
  </si>
  <si>
    <t>KILIANKI</t>
  </si>
  <si>
    <t>KILIANY</t>
  </si>
  <si>
    <t>LAKIELE</t>
  </si>
  <si>
    <t>LEŚNY ZAKĄTEK</t>
  </si>
  <si>
    <t>MONETY</t>
  </si>
  <si>
    <t>MŚCISZEWO</t>
  </si>
  <si>
    <t>ROGOJNY</t>
  </si>
  <si>
    <t>SZESZKI</t>
  </si>
  <si>
    <t>SZWAŁK</t>
  </si>
  <si>
    <t>SZWAŁK (OS.)</t>
  </si>
  <si>
    <t>WIERZBIANKI</t>
  </si>
  <si>
    <t>ZAWADY OLECKIE</t>
  </si>
  <si>
    <t>BABKI GĄSECKIE</t>
  </si>
  <si>
    <t>WARMIŃSKO-MAZURSKIEOLECKIOLECKO</t>
  </si>
  <si>
    <t>BABKI OLECKIE</t>
  </si>
  <si>
    <t>BIAŁA OLECKA</t>
  </si>
  <si>
    <t>BORAWSKIE MAŁE</t>
  </si>
  <si>
    <t>DUŁY</t>
  </si>
  <si>
    <t>DZIĘGIELE OLECKIE</t>
  </si>
  <si>
    <t>GORDEJKI</t>
  </si>
  <si>
    <t>GORDEJKI MAŁE</t>
  </si>
  <si>
    <t>LENARTY</t>
  </si>
  <si>
    <t>LESK</t>
  </si>
  <si>
    <t>LIPKOWO</t>
  </si>
  <si>
    <t>MOŻNE</t>
  </si>
  <si>
    <t>OLECKO-KOLONIA</t>
  </si>
  <si>
    <t>RACZKI WIELKIE</t>
  </si>
  <si>
    <t>ROSOCHACKIE</t>
  </si>
  <si>
    <t>SEDRANKI</t>
  </si>
  <si>
    <t>SIEJNIK</t>
  </si>
  <si>
    <t>SZCZECINKI</t>
  </si>
  <si>
    <t>ŚLEPIE</t>
  </si>
  <si>
    <t>WÓLKA KIJEWSKA</t>
  </si>
  <si>
    <t>ZABIELNE</t>
  </si>
  <si>
    <t>ZAJDY</t>
  </si>
  <si>
    <t>ZIELONÓWEK</t>
  </si>
  <si>
    <t>WARMIŃSKO-MAZURSKIEOLECKIŚWIĘTAJNO</t>
  </si>
  <si>
    <t>CICHY</t>
  </si>
  <si>
    <t>CICHY MŁYN</t>
  </si>
  <si>
    <t>DWORACKIE</t>
  </si>
  <si>
    <t>GRYZY</t>
  </si>
  <si>
    <t>KUKÓWKO</t>
  </si>
  <si>
    <t>NIEMSTY</t>
  </si>
  <si>
    <t>POŁOM</t>
  </si>
  <si>
    <t>ROGOWSZCZYZNA</t>
  </si>
  <si>
    <t>SULEJKI</t>
  </si>
  <si>
    <t>WARMIŃSKO-MAZURSKIEOLECKIWIELICZKI</t>
  </si>
  <si>
    <t>CIMOSZKI</t>
  </si>
  <si>
    <t>GĄSIORÓWKO</t>
  </si>
  <si>
    <t>GODZIEJEWO</t>
  </si>
  <si>
    <t>JELITKI</t>
  </si>
  <si>
    <t>KRZYŻEWKO</t>
  </si>
  <si>
    <t>MAŁE OLECKO</t>
  </si>
  <si>
    <t>MARKOWSKIE</t>
  </si>
  <si>
    <t>NORKI</t>
  </si>
  <si>
    <t>NORY</t>
  </si>
  <si>
    <t>NOWE RACZKI</t>
  </si>
  <si>
    <t>PUCHÓWKA</t>
  </si>
  <si>
    <t>RYNIE</t>
  </si>
  <si>
    <t>STAROSTY</t>
  </si>
  <si>
    <t>WOJNASY</t>
  </si>
  <si>
    <t>WARMIŃSKO-MAZURSKIEOLSZTYNOLSZTYN</t>
  </si>
  <si>
    <t>BARCZEWKO</t>
  </si>
  <si>
    <t>WARMIŃSKO-MAZURSKIEOLSZTYŃSKIBARCZEWO</t>
  </si>
  <si>
    <t>BARCZEWSKI DWÓR</t>
  </si>
  <si>
    <t>BARK</t>
  </si>
  <si>
    <t>BARTOŁTY MAŁE</t>
  </si>
  <si>
    <t>BARTOŁTY WIELKIE</t>
  </si>
  <si>
    <t>BIEDOWO</t>
  </si>
  <si>
    <t>DADAJ</t>
  </si>
  <si>
    <t>DOBRĄG</t>
  </si>
  <si>
    <t>JEDZBARK</t>
  </si>
  <si>
    <t>KAPLITYNY</t>
  </si>
  <si>
    <t>KIERZBUŃ</t>
  </si>
  <si>
    <t>KIERZLINY</t>
  </si>
  <si>
    <t>KLIMKOWO</t>
  </si>
  <si>
    <t>KLUCZNIK</t>
  </si>
  <si>
    <t>KROMEROWO</t>
  </si>
  <si>
    <t>KRONÓWKO</t>
  </si>
  <si>
    <t>KRUPOLINY</t>
  </si>
  <si>
    <t>LAMKOWO</t>
  </si>
  <si>
    <t>LAMKÓWKO</t>
  </si>
  <si>
    <t>LESZNO MAŁE</t>
  </si>
  <si>
    <t>ŁAPKA</t>
  </si>
  <si>
    <t>ŁĘGAJNY</t>
  </si>
  <si>
    <t>MARUNY</t>
  </si>
  <si>
    <t>MOKINY</t>
  </si>
  <si>
    <t>NIKIELKOWO</t>
  </si>
  <si>
    <t>ODRYTY</t>
  </si>
  <si>
    <t>PRÓLE</t>
  </si>
  <si>
    <t>RADOSTY</t>
  </si>
  <si>
    <t>RAMSOWO</t>
  </si>
  <si>
    <t>RAMSÓWKO</t>
  </si>
  <si>
    <t>REJCZUCHY</t>
  </si>
  <si>
    <t>RUSZAJNY</t>
  </si>
  <si>
    <t>RYCYBAŁT</t>
  </si>
  <si>
    <t>SAPUNY</t>
  </si>
  <si>
    <t>SKAJBOTY</t>
  </si>
  <si>
    <t>STARE WŁÓKI</t>
  </si>
  <si>
    <t>SZYNOWO</t>
  </si>
  <si>
    <t>TĘGUTY</t>
  </si>
  <si>
    <t>TUMIANY</t>
  </si>
  <si>
    <t>WIPSOWO</t>
  </si>
  <si>
    <t>WRÓCIKOWO</t>
  </si>
  <si>
    <t>ŻAREK</t>
  </si>
  <si>
    <t>WARMIŃSKO-MAZURSKIEOLSZTYŃSKIBISKUPIEC</t>
  </si>
  <si>
    <t>BIESOWO</t>
  </si>
  <si>
    <t>BIESÓWKO</t>
  </si>
  <si>
    <t>BISKUPIEC-KOLONIA DRUGA</t>
  </si>
  <si>
    <t>BISKUPIEC-KOLONIA PIERWSZA</t>
  </si>
  <si>
    <t>BISKUPIEC-KOLONIA TRZECIA</t>
  </si>
  <si>
    <t>BOTOWO</t>
  </si>
  <si>
    <t>BREDYNKI</t>
  </si>
  <si>
    <t>DROSZEWO</t>
  </si>
  <si>
    <t>DWORZEC</t>
  </si>
  <si>
    <t>DYMER</t>
  </si>
  <si>
    <t>GĘSIKOWO</t>
  </si>
  <si>
    <t>KOBUŁTY</t>
  </si>
  <si>
    <t>KOJTRYNY</t>
  </si>
  <si>
    <t>KRAMARKA</t>
  </si>
  <si>
    <t>LABUSZEWO</t>
  </si>
  <si>
    <t>ŁABUCHY</t>
  </si>
  <si>
    <t>ŁĄKA DYMERSKA</t>
  </si>
  <si>
    <t>NAJDYMOWO</t>
  </si>
  <si>
    <t>NAJDYMOWO-CEGIELNIA</t>
  </si>
  <si>
    <t>NASY</t>
  </si>
  <si>
    <t>NOWE MARCINKOWO</t>
  </si>
  <si>
    <t>PARLEZA MAŁA</t>
  </si>
  <si>
    <t>PARLEZA WIELKA</t>
  </si>
  <si>
    <t>PIERWÓJ</t>
  </si>
  <si>
    <t>PUDLĄG</t>
  </si>
  <si>
    <t>RASZĄG</t>
  </si>
  <si>
    <t>RUDZISKA</t>
  </si>
  <si>
    <t>RUKŁAWKI</t>
  </si>
  <si>
    <t>RZECK</t>
  </si>
  <si>
    <t>STANCLEWO</t>
  </si>
  <si>
    <t>STRYJEWO</t>
  </si>
  <si>
    <t>WĘGÓJ</t>
  </si>
  <si>
    <t>WILIMY</t>
  </si>
  <si>
    <t>WÓLKA WIELKA</t>
  </si>
  <si>
    <t>ZARĘBIEC</t>
  </si>
  <si>
    <t>WARMIŃSKO-MAZURSKIEOLSZTYŃSKIDOBRE MIASTO</t>
  </si>
  <si>
    <t>CERKIEWNIK</t>
  </si>
  <si>
    <t>CHMURY</t>
  </si>
  <si>
    <t>GŁOTOWO</t>
  </si>
  <si>
    <t>KABIKIEJMY</t>
  </si>
  <si>
    <t>KABIKIEJMY DOLNE</t>
  </si>
  <si>
    <t>KNOPIN</t>
  </si>
  <si>
    <t>KUNIK</t>
  </si>
  <si>
    <t>ŁĘGNO</t>
  </si>
  <si>
    <t>MAWRY</t>
  </si>
  <si>
    <t>PIOTRASZEWO</t>
  </si>
  <si>
    <t>PRASLITY</t>
  </si>
  <si>
    <t>SMOLAJNY</t>
  </si>
  <si>
    <t>SWOBODNA</t>
  </si>
  <si>
    <t>WICHROWO</t>
  </si>
  <si>
    <t>BARKWEDA</t>
  </si>
  <si>
    <t>WARMIŃSKO-MAZURSKIEOLSZTYŃSKIDYWITY</t>
  </si>
  <si>
    <t>BRĄSWAŁD</t>
  </si>
  <si>
    <t>BUKWAŁD</t>
  </si>
  <si>
    <t>DĄGI</t>
  </si>
  <si>
    <t>FRĄCZKI</t>
  </si>
  <si>
    <t>GADY</t>
  </si>
  <si>
    <t>GRADKI</t>
  </si>
  <si>
    <t>KIEŹLINY</t>
  </si>
  <si>
    <t>ŁUGWAŁD</t>
  </si>
  <si>
    <t>MYKI</t>
  </si>
  <si>
    <t>NOWE WŁÓKI</t>
  </si>
  <si>
    <t>PLUTKI</t>
  </si>
  <si>
    <t>REDYKAJNY</t>
  </si>
  <si>
    <t>ROZGITY</t>
  </si>
  <si>
    <t>SĘTAL</t>
  </si>
  <si>
    <t>SPRĘCOWO</t>
  </si>
  <si>
    <t>SZYPRY</t>
  </si>
  <si>
    <t>TUŁAWKI</t>
  </si>
  <si>
    <t>WADĄG</t>
  </si>
  <si>
    <t>ZALBKI</t>
  </si>
  <si>
    <t>BARDUŃ</t>
  </si>
  <si>
    <t>WARMIŃSKO-MAZURSKIEOLSZTYŃSKIGIETRZWAŁD</t>
  </si>
  <si>
    <t>BARWINY</t>
  </si>
  <si>
    <t>BIESAL</t>
  </si>
  <si>
    <t>CEGŁOWO</t>
  </si>
  <si>
    <t>DŁUŻKI</t>
  </si>
  <si>
    <t>GRAZYMY</t>
  </si>
  <si>
    <t>GRONITY</t>
  </si>
  <si>
    <t>GUZOWY MŁYN</t>
  </si>
  <si>
    <t>GUZOWY PIEC</t>
  </si>
  <si>
    <t>JADAMINY</t>
  </si>
  <si>
    <t>KUDYPY</t>
  </si>
  <si>
    <t>ŁĘGUCKI MŁYN</t>
  </si>
  <si>
    <t>ŁĘGUTY</t>
  </si>
  <si>
    <t>ŁOPKAJNY</t>
  </si>
  <si>
    <t>ŁUPSTYCH</t>
  </si>
  <si>
    <t>NAGLADY</t>
  </si>
  <si>
    <t>NATERKI</t>
  </si>
  <si>
    <t>PARWÓŁKI</t>
  </si>
  <si>
    <t>PĘGLITY</t>
  </si>
  <si>
    <t>PODLEJKI</t>
  </si>
  <si>
    <t>RENTYNY</t>
  </si>
  <si>
    <t>SALMINEK</t>
  </si>
  <si>
    <t>SIŁA</t>
  </si>
  <si>
    <t>SZĄBRUK</t>
  </si>
  <si>
    <t>ŚRÓDKA</t>
  </si>
  <si>
    <t>TOMARYNKI</t>
  </si>
  <si>
    <t>TOMARYNY</t>
  </si>
  <si>
    <t>UNIESZEWO</t>
  </si>
  <si>
    <t>WORYTY</t>
  </si>
  <si>
    <t>ZASKWIERKI</t>
  </si>
  <si>
    <t>DERC</t>
  </si>
  <si>
    <t>WARMIŃSKO-MAZURSKIEOLSZTYŃSKIJEZIORANY</t>
  </si>
  <si>
    <t>FRANKNOWO</t>
  </si>
  <si>
    <t>JEZIORANY-KOLONIE</t>
  </si>
  <si>
    <t>KALIS</t>
  </si>
  <si>
    <t>KIKITY</t>
  </si>
  <si>
    <t>LEKITY</t>
  </si>
  <si>
    <t>MIEJSKA WIEŚ</t>
  </si>
  <si>
    <t>MODLINY</t>
  </si>
  <si>
    <t>OLSZEWNIK</t>
  </si>
  <si>
    <t>PIERWĄGI</t>
  </si>
  <si>
    <t>PISZEWO</t>
  </si>
  <si>
    <t>POLKAJMY</t>
  </si>
  <si>
    <t>POTRYTY</t>
  </si>
  <si>
    <t>TŁOKOWO</t>
  </si>
  <si>
    <t>USTNIK</t>
  </si>
  <si>
    <t>WILKIEJMY</t>
  </si>
  <si>
    <t>WÓJTÓWKO</t>
  </si>
  <si>
    <t>WÓLKA SZLACHECKA</t>
  </si>
  <si>
    <t>ZERBUŃ</t>
  </si>
  <si>
    <t>ŻARDENIKI</t>
  </si>
  <si>
    <t>BAŁĄG</t>
  </si>
  <si>
    <t>WARMIŃSKO-MAZURSKIEOLSZTYŃSKIJONKOWO</t>
  </si>
  <si>
    <t>GAMERKI MAŁE</t>
  </si>
  <si>
    <t>GAMERKI WIELKIE</t>
  </si>
  <si>
    <t>GARZEWKO</t>
  </si>
  <si>
    <t>GIEDAJTY</t>
  </si>
  <si>
    <t>GODKI</t>
  </si>
  <si>
    <t>KAJNY</t>
  </si>
  <si>
    <t>MĄTKI</t>
  </si>
  <si>
    <t>NOWE KAWKOWO</t>
  </si>
  <si>
    <t>POLEJKI</t>
  </si>
  <si>
    <t>PORBADY</t>
  </si>
  <si>
    <t>STARE KAWKOWO</t>
  </si>
  <si>
    <t>STĘKINY</t>
  </si>
  <si>
    <t>SZAŁSTRY</t>
  </si>
  <si>
    <t>SZELĄGOWO</t>
  </si>
  <si>
    <t>TROJAN</t>
  </si>
  <si>
    <t>WARKAŁY</t>
  </si>
  <si>
    <t>WĘGAJTY</t>
  </si>
  <si>
    <t>WILIMOWO</t>
  </si>
  <si>
    <t>WOŁOWNO</t>
  </si>
  <si>
    <t>WRZESINA</t>
  </si>
  <si>
    <t>BĘSIA</t>
  </si>
  <si>
    <t>WARMIŃSKO-MAZURSKIEOLSZTYŃSKIKOLNO</t>
  </si>
  <si>
    <t>GÓRKOWO</t>
  </si>
  <si>
    <t>KABINY</t>
  </si>
  <si>
    <t>KOMINKI</t>
  </si>
  <si>
    <t>OTERKI</t>
  </si>
  <si>
    <t>OTRY</t>
  </si>
  <si>
    <t>RYN RESZELSKI</t>
  </si>
  <si>
    <t>SAMŁAWKI</t>
  </si>
  <si>
    <t>TEJSTYMY</t>
  </si>
  <si>
    <t>WĄGSTY</t>
  </si>
  <si>
    <t>WYSOKA DĄBROWA</t>
  </si>
  <si>
    <t>WARMIŃSKO-MAZURSKIEOLSZTYŃSKIOLSZTYNEK</t>
  </si>
  <si>
    <t>CICHOGRĄD</t>
  </si>
  <si>
    <t>CZARCI JAR</t>
  </si>
  <si>
    <t>DRWĘCK</t>
  </si>
  <si>
    <t>ELGNÓWKO</t>
  </si>
  <si>
    <t>GĄSIOROWO OLSZTYNECKIE</t>
  </si>
  <si>
    <t>GĘBINY</t>
  </si>
  <si>
    <t>GIBAŁA</t>
  </si>
  <si>
    <t>JADAMOWO</t>
  </si>
  <si>
    <t>JAGIEŁEK</t>
  </si>
  <si>
    <t>JEMIOŁOWO</t>
  </si>
  <si>
    <t>KĄPITY</t>
  </si>
  <si>
    <t>LICHTAJNY</t>
  </si>
  <si>
    <t>LIPOWO KURKOWSKIE</t>
  </si>
  <si>
    <t>LUTEK</t>
  </si>
  <si>
    <t>ŁĘCINY</t>
  </si>
  <si>
    <t>ŁUTYNOWO</t>
  </si>
  <si>
    <t>ŁUTYNÓWKO</t>
  </si>
  <si>
    <t>MAKRUTY</t>
  </si>
  <si>
    <t>MAŃKI</t>
  </si>
  <si>
    <t>MARĄZY</t>
  </si>
  <si>
    <t>MARÓZ</t>
  </si>
  <si>
    <t>MARÓZEK</t>
  </si>
  <si>
    <t>MIERKI</t>
  </si>
  <si>
    <t>MYCYNY</t>
  </si>
  <si>
    <t>NADROWO</t>
  </si>
  <si>
    <t>NOWA WIEŚ OSTRÓDZKA</t>
  </si>
  <si>
    <t>PLATYNY</t>
  </si>
  <si>
    <t>SAMAGOWO</t>
  </si>
  <si>
    <t>SELWA</t>
  </si>
  <si>
    <t>SPOGUNY</t>
  </si>
  <si>
    <t>SUDWA</t>
  </si>
  <si>
    <t>SWADERKI</t>
  </si>
  <si>
    <t>ŚWIĘTAJNY</t>
  </si>
  <si>
    <t>ŚWIĘTAJŃSKA KARCZMA</t>
  </si>
  <si>
    <t>TOLEJNY</t>
  </si>
  <si>
    <t>TOLKMITY</t>
  </si>
  <si>
    <t>TOMASZYN</t>
  </si>
  <si>
    <t>WAPLEWO</t>
  </si>
  <si>
    <t>WAPLEWO(W)</t>
  </si>
  <si>
    <t>WARGLEWO</t>
  </si>
  <si>
    <t>WARLITY MAŁE</t>
  </si>
  <si>
    <t>WASZETA</t>
  </si>
  <si>
    <t>WIGWAŁD</t>
  </si>
  <si>
    <t>WITRAMOWO</t>
  </si>
  <si>
    <t>WITUŁTY</t>
  </si>
  <si>
    <t>ZĄBIE</t>
  </si>
  <si>
    <t>ZEZUTY</t>
  </si>
  <si>
    <t>BAŁDY</t>
  </si>
  <si>
    <t>WARMIŃSKO-MAZURSKIEOLSZTYŃSKIPURDA</t>
  </si>
  <si>
    <t>BAŁDZKI PIEC</t>
  </si>
  <si>
    <t>BIEDÓWKO</t>
  </si>
  <si>
    <t>BRUCHWAŁD</t>
  </si>
  <si>
    <t>BUTRYNY</t>
  </si>
  <si>
    <t>CHABERKOWO</t>
  </si>
  <si>
    <t>DZIUCHY</t>
  </si>
  <si>
    <t>GIŁAWKI</t>
  </si>
  <si>
    <t>GIŁAWY</t>
  </si>
  <si>
    <t>GROSZKOWO (OSADA LEŚNA)</t>
  </si>
  <si>
    <t>GROSZKOWO (WIEŚ)</t>
  </si>
  <si>
    <t>KABORNO</t>
  </si>
  <si>
    <t>KLEBARK MAŁY</t>
  </si>
  <si>
    <t>KLEBARK WIELKI</t>
  </si>
  <si>
    <t>KOPANKI</t>
  </si>
  <si>
    <t>KOŚNO</t>
  </si>
  <si>
    <t>ŁAJS</t>
  </si>
  <si>
    <t>NERWIK</t>
  </si>
  <si>
    <t>NOWA KALETKA</t>
  </si>
  <si>
    <t>NOWY PRZYKOP</t>
  </si>
  <si>
    <t>NOWY RAMUK</t>
  </si>
  <si>
    <t>OSTRZESZEWO</t>
  </si>
  <si>
    <t>PATRYKI</t>
  </si>
  <si>
    <t>PREJŁOWO</t>
  </si>
  <si>
    <t>PRZYKOPIEC</t>
  </si>
  <si>
    <t>PURDA LEŚNA</t>
  </si>
  <si>
    <t>PURDKA</t>
  </si>
  <si>
    <t>RYKOWIEC</t>
  </si>
  <si>
    <t>SILICE</t>
  </si>
  <si>
    <t>STARA KALETKA</t>
  </si>
  <si>
    <t>STARY OLSZTYN</t>
  </si>
  <si>
    <t>TRĘKUS</t>
  </si>
  <si>
    <t>TRĘKUSEK</t>
  </si>
  <si>
    <t>WOJTKOWIZNA</t>
  </si>
  <si>
    <t>WYRANDY</t>
  </si>
  <si>
    <t>ZGNIŁOCHA</t>
  </si>
  <si>
    <t>BARTĄG</t>
  </si>
  <si>
    <t>WARMIŃSKO-MAZURSKIEOLSZTYŃSKISTAWIGUDA</t>
  </si>
  <si>
    <t>BARTĄŻEK</t>
  </si>
  <si>
    <t>GĄGŁAWKI</t>
  </si>
  <si>
    <t>JAROTY</t>
  </si>
  <si>
    <t>KIERUJ</t>
  </si>
  <si>
    <t>KRĘSK</t>
  </si>
  <si>
    <t>ŁAŃSKI PIEC</t>
  </si>
  <si>
    <t>MAJDY</t>
  </si>
  <si>
    <t>MIODÓWKO</t>
  </si>
  <si>
    <t>MUCHOROWO</t>
  </si>
  <si>
    <t>PLUSKI</t>
  </si>
  <si>
    <t>TOMASZKOWO</t>
  </si>
  <si>
    <t>WYMÓJ</t>
  </si>
  <si>
    <t>ZEZUJ</t>
  </si>
  <si>
    <t>WARMIŃSKO-MAZURSKIEOLSZTYŃSKIŚWIĄTKI</t>
  </si>
  <si>
    <t>BRZYDOWO</t>
  </si>
  <si>
    <t>GARZEWO</t>
  </si>
  <si>
    <t>KALISTY</t>
  </si>
  <si>
    <t>KIEWRY</t>
  </si>
  <si>
    <t>KLONY</t>
  </si>
  <si>
    <t>KOMALWY</t>
  </si>
  <si>
    <t>KWIECEWO</t>
  </si>
  <si>
    <t>ŁUMPIA</t>
  </si>
  <si>
    <t>RÓŻYNKA</t>
  </si>
  <si>
    <t>SKOLITY</t>
  </si>
  <si>
    <t>WŁODOWO</t>
  </si>
  <si>
    <t>WARMIŃSKO-MAZURSKIEOSTRÓDZKIDĄBRÓWNO</t>
  </si>
  <si>
    <t>BRZEŹNO MAZURSKIE</t>
  </si>
  <si>
    <t>ELGNOWO</t>
  </si>
  <si>
    <t>FIUGAJKI</t>
  </si>
  <si>
    <t>GARDYNY</t>
  </si>
  <si>
    <t>KALBORNIA</t>
  </si>
  <si>
    <t>LEWAŁD WIELKI</t>
  </si>
  <si>
    <t>ŁOGDOWO</t>
  </si>
  <si>
    <t>MARWAŁD</t>
  </si>
  <si>
    <t>ODMY</t>
  </si>
  <si>
    <t>OSIEKOWO</t>
  </si>
  <si>
    <t>PLĄCHAWY</t>
  </si>
  <si>
    <t>SAMINEK</t>
  </si>
  <si>
    <t>TUŁODZIAD</t>
  </si>
  <si>
    <t>ZAMKOWY MŁYN</t>
  </si>
  <si>
    <t>DĄBROWO</t>
  </si>
  <si>
    <t>WARMIŃSKO-MAZURSKIEOSTRÓDZKIGRUNWALD</t>
  </si>
  <si>
    <t>DOMKOWO</t>
  </si>
  <si>
    <t>DYLEWKO</t>
  </si>
  <si>
    <t>FRYGNOWO</t>
  </si>
  <si>
    <t>GIERZWAŁD</t>
  </si>
  <si>
    <t>GÓRY LUBIAŃSKIE</t>
  </si>
  <si>
    <t>GRABICZKI</t>
  </si>
  <si>
    <t>KIERSZTANÓWKO</t>
  </si>
  <si>
    <t>KORSZTYN</t>
  </si>
  <si>
    <t>LUBIAN</t>
  </si>
  <si>
    <t>LUBIANEK</t>
  </si>
  <si>
    <t>ŁODWIGOWO</t>
  </si>
  <si>
    <t>OMIN</t>
  </si>
  <si>
    <t>PACÓŁTÓWKO</t>
  </si>
  <si>
    <t>RYCHNOWSKA WOLA</t>
  </si>
  <si>
    <t>STĘBARK</t>
  </si>
  <si>
    <t>ZAPIEKA</t>
  </si>
  <si>
    <t>ZYBUŁTOWO</t>
  </si>
  <si>
    <t>WARMIŃSKO-MAZURSKIEOSTRÓDZKIŁUKTA</t>
  </si>
  <si>
    <t>CHUDY DWÓR</t>
  </si>
  <si>
    <t>DĄG</t>
  </si>
  <si>
    <t>DRAGOLICE</t>
  </si>
  <si>
    <t>FLORCZAKI</t>
  </si>
  <si>
    <t>GLĘDY</t>
  </si>
  <si>
    <t>KOJDY</t>
  </si>
  <si>
    <t>LUSAJNY</t>
  </si>
  <si>
    <t>MARKUSZEWO</t>
  </si>
  <si>
    <t>MARONIE</t>
  </si>
  <si>
    <t>MOLZA</t>
  </si>
  <si>
    <t>MOSTKOWO</t>
  </si>
  <si>
    <t>NOWACZYZNA</t>
  </si>
  <si>
    <t>NOWE RAMOTY</t>
  </si>
  <si>
    <t>PELNIK</t>
  </si>
  <si>
    <t>PLICHTA</t>
  </si>
  <si>
    <t>SOBNO</t>
  </si>
  <si>
    <t>SPÓRKA</t>
  </si>
  <si>
    <t>SWOJKI</t>
  </si>
  <si>
    <t>SZELĄG</t>
  </si>
  <si>
    <t>TABÓRZ</t>
  </si>
  <si>
    <t>TROKAJNY</t>
  </si>
  <si>
    <t>WORLINY</t>
  </si>
  <si>
    <t>WYNKI</t>
  </si>
  <si>
    <t>BAGNITY</t>
  </si>
  <si>
    <t>WARMIŃSKO-MAZURSKIEOSTRÓDZKIMAŁDYTY</t>
  </si>
  <si>
    <t>BARTNO</t>
  </si>
  <si>
    <t>BUDWITY</t>
  </si>
  <si>
    <t>BUDYTY</t>
  </si>
  <si>
    <t>DRYNKI</t>
  </si>
  <si>
    <t>GIZAJNY</t>
  </si>
  <si>
    <t>GUMNISKA MAŁE</t>
  </si>
  <si>
    <t>GUMNISKA WIELKIE</t>
  </si>
  <si>
    <t>JARNOŁTOWO</t>
  </si>
  <si>
    <t>JARNOŁTÓWKO</t>
  </si>
  <si>
    <t>KADZIE</t>
  </si>
  <si>
    <t>KANTY</t>
  </si>
  <si>
    <t>KIEŁKUTY</t>
  </si>
  <si>
    <t>KLONOWY DWÓR</t>
  </si>
  <si>
    <t>KOSZAJNY</t>
  </si>
  <si>
    <t>KOZIA WÓLKA</t>
  </si>
  <si>
    <t>KREKI</t>
  </si>
  <si>
    <t>LESZCZYNKA MAŁA</t>
  </si>
  <si>
    <t>NAŚWITY</t>
  </si>
  <si>
    <t>PLĘKITY</t>
  </si>
  <si>
    <t>POŁOWITE</t>
  </si>
  <si>
    <t>SAMBRÓD</t>
  </si>
  <si>
    <t>SARNA</t>
  </si>
  <si>
    <t>SOPLE</t>
  </si>
  <si>
    <t>SURZYKI MAŁE</t>
  </si>
  <si>
    <t>SURZYKI WIELKIE</t>
  </si>
  <si>
    <t>SZYMONOWO</t>
  </si>
  <si>
    <t>SZYMONÓWKO</t>
  </si>
  <si>
    <t>WIELKI DWÓR</t>
  </si>
  <si>
    <t>WODZIANY</t>
  </si>
  <si>
    <t>WARMIŃSKO-MAZURSKIEOSTRÓDZKIMIŁAKOWO</t>
  </si>
  <si>
    <t>BOGUCHWAŁY</t>
  </si>
  <si>
    <t>GILGINIA</t>
  </si>
  <si>
    <t>KLUGAJNY</t>
  </si>
  <si>
    <t>KSIĄŻNIK</t>
  </si>
  <si>
    <t>LITWA</t>
  </si>
  <si>
    <t>MIEJSKI DWÓR</t>
  </si>
  <si>
    <t>MYSŁAKI</t>
  </si>
  <si>
    <t>MYSŁAKI MAŁE</t>
  </si>
  <si>
    <t>NARYJSKI MŁYN</t>
  </si>
  <si>
    <t>NOWE MIECZYSŁAWY</t>
  </si>
  <si>
    <t>PITYNY</t>
  </si>
  <si>
    <t>POJEZIERCE</t>
  </si>
  <si>
    <t>POLKAJNY</t>
  </si>
  <si>
    <t>PONARY</t>
  </si>
  <si>
    <t>RACISZEWO</t>
  </si>
  <si>
    <t>ROJE</t>
  </si>
  <si>
    <t>ROŻNOWO</t>
  </si>
  <si>
    <t>SĄGLEWO</t>
  </si>
  <si>
    <t>STARE BOLITY</t>
  </si>
  <si>
    <t>WARKAŁKI</t>
  </si>
  <si>
    <t>WARNY</t>
  </si>
  <si>
    <t>BAGIEŃSKO</t>
  </si>
  <si>
    <t>WARMIŃSKO-MAZURSKIEOSTRÓDZKIMIŁOMŁYN</t>
  </si>
  <si>
    <t>BYNOWO</t>
  </si>
  <si>
    <t>FALTYJANKI</t>
  </si>
  <si>
    <t>GIL MAŁY</t>
  </si>
  <si>
    <t>GIL WIELKI</t>
  </si>
  <si>
    <t>GLIMY</t>
  </si>
  <si>
    <t>KARNITY</t>
  </si>
  <si>
    <t>KUKŁA</t>
  </si>
  <si>
    <t>LIGI</t>
  </si>
  <si>
    <t>LIKSAJNY</t>
  </si>
  <si>
    <t>LIWA</t>
  </si>
  <si>
    <t>MAJDANY MAŁE</t>
  </si>
  <si>
    <t>MAJDANY WIELKIE</t>
  </si>
  <si>
    <t>MALINNIK</t>
  </si>
  <si>
    <t>OSTRÓW WIELKI</t>
  </si>
  <si>
    <t>PIŁAWKI</t>
  </si>
  <si>
    <t>TARDA</t>
  </si>
  <si>
    <t>WIELIMOWO</t>
  </si>
  <si>
    <t>WÓLKA MAJDAŃSKA</t>
  </si>
  <si>
    <t>ZATOKA LEŚNA</t>
  </si>
  <si>
    <t>WARMIŃSKO-MAZURSKIEOSTRÓDZKIMORĄG</t>
  </si>
  <si>
    <t>BARTĘŻEK</t>
  </si>
  <si>
    <t>BORZYMOWO</t>
  </si>
  <si>
    <t>DURY</t>
  </si>
  <si>
    <t>GUBITY</t>
  </si>
  <si>
    <t>JĘDRYCHÓWKO</t>
  </si>
  <si>
    <t>JURECKI MŁYN</t>
  </si>
  <si>
    <t>KALNIK</t>
  </si>
  <si>
    <t>KĘPA KALNICKA</t>
  </si>
  <si>
    <t>KRETOWINY</t>
  </si>
  <si>
    <t>KRUSZEWNIA</t>
  </si>
  <si>
    <t>ŁĄCZNO</t>
  </si>
  <si>
    <t>MALINIAK</t>
  </si>
  <si>
    <t>NIEBRZYDOWO MAŁE</t>
  </si>
  <si>
    <t>NIEBRZYDOWO WIELKIE</t>
  </si>
  <si>
    <t>OBUCHOWO</t>
  </si>
  <si>
    <t>PIŁĄG</t>
  </si>
  <si>
    <t>PLEBANIA WÓLKA</t>
  </si>
  <si>
    <t>PROŚNO</t>
  </si>
  <si>
    <t>ROLNOWO</t>
  </si>
  <si>
    <t>SILIN</t>
  </si>
  <si>
    <t>TĄTŁAWKI</t>
  </si>
  <si>
    <t>WILNOWO</t>
  </si>
  <si>
    <t>WOLA KUDYPSKA</t>
  </si>
  <si>
    <t>ZAWROTY</t>
  </si>
  <si>
    <t>ZBOŻNE</t>
  </si>
  <si>
    <t>ZŁOTNA</t>
  </si>
  <si>
    <t>ŻABI RÓG</t>
  </si>
  <si>
    <t>WARMIŃSKO-MAZURSKIEOSTRÓDZKIOSTRÓDA</t>
  </si>
  <si>
    <t>BAŁCYNY</t>
  </si>
  <si>
    <t>WARMIŃSKO-MAZURSKIEOSTRÓDZKIOSTRÓDA (WIEJSKA)</t>
  </si>
  <si>
    <t>BEDNARKI</t>
  </si>
  <si>
    <t>BUŃKI</t>
  </si>
  <si>
    <t>CIBORY</t>
  </si>
  <si>
    <t>CZARNY RÓG</t>
  </si>
  <si>
    <t>CZERWONA KARCZMA</t>
  </si>
  <si>
    <t>DURĄG</t>
  </si>
  <si>
    <t>DZIADYK</t>
  </si>
  <si>
    <t>GIĘTLEWO</t>
  </si>
  <si>
    <t>GLAZNOTY</t>
  </si>
  <si>
    <t>GRABINEK</t>
  </si>
  <si>
    <t>IDZBARK</t>
  </si>
  <si>
    <t>JANKOWIEC</t>
  </si>
  <si>
    <t>KAJKOWO</t>
  </si>
  <si>
    <t>KRAPLEWO</t>
  </si>
  <si>
    <t>LESIAK OSTRÓDZKI</t>
  </si>
  <si>
    <t>LUBAJNY</t>
  </si>
  <si>
    <t>MORLINY</t>
  </si>
  <si>
    <t>NAPROM</t>
  </si>
  <si>
    <t>NASTAJKI</t>
  </si>
  <si>
    <t>NOWA GIERŁOŻ</t>
  </si>
  <si>
    <t>NOWE SIEDLISKO</t>
  </si>
  <si>
    <t>ORNOWO</t>
  </si>
  <si>
    <t>OSTROWIN</t>
  </si>
  <si>
    <t>PANCERZYN</t>
  </si>
  <si>
    <t>POBÓRZE</t>
  </si>
  <si>
    <t>PRUSOWO</t>
  </si>
  <si>
    <t>PRZYLĄDEK</t>
  </si>
  <si>
    <t>RUŚ MAŁA</t>
  </si>
  <si>
    <t>RYŃSKIE</t>
  </si>
  <si>
    <t>SAMBOROWO</t>
  </si>
  <si>
    <t>SAMBORÓWKO</t>
  </si>
  <si>
    <t>SMYKOWO</t>
  </si>
  <si>
    <t>SMYKÓWKO</t>
  </si>
  <si>
    <t>STARE JABŁONKI</t>
  </si>
  <si>
    <t>SZYLDAK</t>
  </si>
  <si>
    <t>TURZNICA</t>
  </si>
  <si>
    <t>TYROWO</t>
  </si>
  <si>
    <t>WARLITY WIELKIE</t>
  </si>
  <si>
    <t>WIRWAJDY</t>
  </si>
  <si>
    <t>WORNINY</t>
  </si>
  <si>
    <t>WÓLKA LICHTAJŃSKA</t>
  </si>
  <si>
    <t>WYŻNICE</t>
  </si>
  <si>
    <t>ZAWADY MAŁE</t>
  </si>
  <si>
    <t>ZWIERZEWO</t>
  </si>
  <si>
    <t>ŻUREJNY</t>
  </si>
  <si>
    <t>WARMIŃSKO-MAZURSKIEPISKIBIAŁA PISKA</t>
  </si>
  <si>
    <t>BEMOWO PISKIE</t>
  </si>
  <si>
    <t>BRZÓZKI MAŁE</t>
  </si>
  <si>
    <t>DĄBRÓWKA DRYGALSKA</t>
  </si>
  <si>
    <t>DMUSY</t>
  </si>
  <si>
    <t>DRYGAŁY</t>
  </si>
  <si>
    <t>GIĘTKIE</t>
  </si>
  <si>
    <t>GRUZY</t>
  </si>
  <si>
    <t>IŁKI</t>
  </si>
  <si>
    <t>JAKUBY</t>
  </si>
  <si>
    <t>KOLONIA KAWAŁEK</t>
  </si>
  <si>
    <t>KOLONIA KONOPKI</t>
  </si>
  <si>
    <t>KOŻUCHOWSKI MŁYN</t>
  </si>
  <si>
    <t>KOŻUCHY</t>
  </si>
  <si>
    <t>KUKŁY</t>
  </si>
  <si>
    <t>KUMIELSK</t>
  </si>
  <si>
    <t>MYŚLIKI</t>
  </si>
  <si>
    <t>NITKI</t>
  </si>
  <si>
    <t>NOWE DRYGAŁY</t>
  </si>
  <si>
    <t>OBLEWO</t>
  </si>
  <si>
    <t>PAWŁOCIN</t>
  </si>
  <si>
    <t>POGORZEL MAŁA</t>
  </si>
  <si>
    <t>POGORZEL WIELKA</t>
  </si>
  <si>
    <t>RADYSY</t>
  </si>
  <si>
    <t>RAKOWO MAŁE</t>
  </si>
  <si>
    <t>ROGALE WIELKIE</t>
  </si>
  <si>
    <t>ROLKI</t>
  </si>
  <si>
    <t>SOKOŁY JEZIORNE</t>
  </si>
  <si>
    <t>SZKODY</t>
  </si>
  <si>
    <t>SZKODY-KOLONIA</t>
  </si>
  <si>
    <t>ŚWIDRY KOŚCIELNE</t>
  </si>
  <si>
    <t>ZATORZE</t>
  </si>
  <si>
    <t>WARMIŃSKO-MAZURSKIEPISKIORZYSZ</t>
  </si>
  <si>
    <t>DZIUBIELE</t>
  </si>
  <si>
    <t>DZIUBIELE MAŁE</t>
  </si>
  <si>
    <t>GAUDYNKI</t>
  </si>
  <si>
    <t>GORZEKAŁY</t>
  </si>
  <si>
    <t>GRĄDY PODMIEJSKIE</t>
  </si>
  <si>
    <t>GRZEGORZE</t>
  </si>
  <si>
    <t>KAMIEŃSKIE</t>
  </si>
  <si>
    <t>KLUSY</t>
  </si>
  <si>
    <t>MIKOSZE</t>
  </si>
  <si>
    <t>NOWE GUTY</t>
  </si>
  <si>
    <t>ODOJE</t>
  </si>
  <si>
    <t>OKARTOWO</t>
  </si>
  <si>
    <t>OKARTOWO-PRZYSTANEK</t>
  </si>
  <si>
    <t>OKARTOWO-TARTAK</t>
  </si>
  <si>
    <t>OSIKI</t>
  </si>
  <si>
    <t>ROSTKI SKOMACKIE</t>
  </si>
  <si>
    <t>RZĘŚNIKI</t>
  </si>
  <si>
    <t>SUCHY RÓG</t>
  </si>
  <si>
    <t>SUMKI</t>
  </si>
  <si>
    <t>SZWEJKÓWKO</t>
  </si>
  <si>
    <t>UBLIK</t>
  </si>
  <si>
    <t>ZASTRUŻNE</t>
  </si>
  <si>
    <t>ANUSZEWO</t>
  </si>
  <si>
    <t>WARMIŃSKO-MAZURSKIEPISKIPISZ</t>
  </si>
  <si>
    <t>BABROSTY</t>
  </si>
  <si>
    <t>BOGUMIŁY</t>
  </si>
  <si>
    <t>CIESINA</t>
  </si>
  <si>
    <t>HEJDYK</t>
  </si>
  <si>
    <t>IMIONEK</t>
  </si>
  <si>
    <t>JEGLIN</t>
  </si>
  <si>
    <t>KARPA</t>
  </si>
  <si>
    <t>KARWIK</t>
  </si>
  <si>
    <t>KOCIOŁ DUŻY</t>
  </si>
  <si>
    <t>KOCIOŁEK SZLACHECKI</t>
  </si>
  <si>
    <t>KWIK</t>
  </si>
  <si>
    <t>LIPA TYLNA</t>
  </si>
  <si>
    <t>ŁYSONIE</t>
  </si>
  <si>
    <t>MALDANIN</t>
  </si>
  <si>
    <t>MASZTY</t>
  </si>
  <si>
    <t>NIEDŹWIEDZIE</t>
  </si>
  <si>
    <t>NOWE UŚCIANY</t>
  </si>
  <si>
    <t>PIETRZYKI</t>
  </si>
  <si>
    <t>PILCHY</t>
  </si>
  <si>
    <t>PISKORZEWO</t>
  </si>
  <si>
    <t>POGOBIE ŚREDNIE</t>
  </si>
  <si>
    <t>POGOBIE TYLNE</t>
  </si>
  <si>
    <t>RAKOWO PISKIE</t>
  </si>
  <si>
    <t>SNOPKI</t>
  </si>
  <si>
    <t>STARE UŚCIANY</t>
  </si>
  <si>
    <t>SZCZECHY MAŁE</t>
  </si>
  <si>
    <t>SZCZECHY WIELKIE</t>
  </si>
  <si>
    <t>SZEROKI BÓR PISKI</t>
  </si>
  <si>
    <t>SZPARKI</t>
  </si>
  <si>
    <t>TRZONKI</t>
  </si>
  <si>
    <t>TUROWO DUŻE</t>
  </si>
  <si>
    <t>WĄGLIK</t>
  </si>
  <si>
    <t>WIARTEL</t>
  </si>
  <si>
    <t>WIARTEL MAŁY</t>
  </si>
  <si>
    <t>ZDORY</t>
  </si>
  <si>
    <t>WARMIŃSKO-MAZURSKIEPISKIRUCIANE-NIDA</t>
  </si>
  <si>
    <t>DYBÓWEK</t>
  </si>
  <si>
    <t>GAŁKOWO</t>
  </si>
  <si>
    <t>GĄSIOR</t>
  </si>
  <si>
    <t>IWANOWO</t>
  </si>
  <si>
    <t>IZNOTA</t>
  </si>
  <si>
    <t>KADZIDŁOWO</t>
  </si>
  <si>
    <t>KARWICA MAZURSKA</t>
  </si>
  <si>
    <t>KOŃCEWO</t>
  </si>
  <si>
    <t>KRZYŻE</t>
  </si>
  <si>
    <t>LISICZYN</t>
  </si>
  <si>
    <t>ŁADNE POLE</t>
  </si>
  <si>
    <t>MASKULIŃSKIE</t>
  </si>
  <si>
    <t>NIEDŹWIEDZI RÓG</t>
  </si>
  <si>
    <t>NOWA UKTA</t>
  </si>
  <si>
    <t>OKO</t>
  </si>
  <si>
    <t>ONUFRYJEWO</t>
  </si>
  <si>
    <t>OSINIAK-PIOTROWO</t>
  </si>
  <si>
    <t>PIECZYSKO</t>
  </si>
  <si>
    <t>POPIELNO</t>
  </si>
  <si>
    <t>PRANIE</t>
  </si>
  <si>
    <t>RUCZAJ</t>
  </si>
  <si>
    <t>SZEROKI BÓR</t>
  </si>
  <si>
    <t>ŚWIGNAJNO MAŁE</t>
  </si>
  <si>
    <t>ŚWIGNAJNO WIELKIE</t>
  </si>
  <si>
    <t>UKTA</t>
  </si>
  <si>
    <t>WARNOWO</t>
  </si>
  <si>
    <t>WEJSUNY</t>
  </si>
  <si>
    <t>WEJSUNY-LEŚNICZÓWKA</t>
  </si>
  <si>
    <t>WYGRYNY</t>
  </si>
  <si>
    <t>WYPAD</t>
  </si>
  <si>
    <t>ZAMORDEJE</t>
  </si>
  <si>
    <t>WARMIŃSKO-MAZURSKIESZCZYCIEŃSKIDŹWIERZUTY</t>
  </si>
  <si>
    <t>BABIĘTY</t>
  </si>
  <si>
    <t>JELENIOWO</t>
  </si>
  <si>
    <t>KULKA</t>
  </si>
  <si>
    <t>LAURENTOWO</t>
  </si>
  <si>
    <t>MAŁSZEWKO</t>
  </si>
  <si>
    <t>NOWE KIEJKUTY</t>
  </si>
  <si>
    <t>OLSZEWKI</t>
  </si>
  <si>
    <t>ORZYNY</t>
  </si>
  <si>
    <t>POPOWA WOLA</t>
  </si>
  <si>
    <t>RAŃSK</t>
  </si>
  <si>
    <t>RUMY</t>
  </si>
  <si>
    <t>RUSEK MAŁY</t>
  </si>
  <si>
    <t>SĄPŁATY</t>
  </si>
  <si>
    <t>TARGOWO</t>
  </si>
  <si>
    <t>TARGOWSKA WOLA</t>
  </si>
  <si>
    <t>TARGOWSKA WÓLKA</t>
  </si>
  <si>
    <t>BRAJNIKI</t>
  </si>
  <si>
    <t>WARMIŃSKO-MAZURSKIESZCZYCIEŃSKIJEDWABNO</t>
  </si>
  <si>
    <t>BURDĄG</t>
  </si>
  <si>
    <t>CZARNY PIEC</t>
  </si>
  <si>
    <t>DZIERZKI</t>
  </si>
  <si>
    <t>KOT</t>
  </si>
  <si>
    <t>MAŁSZEWO</t>
  </si>
  <si>
    <t>NOWE BOROWE</t>
  </si>
  <si>
    <t>OMULEW</t>
  </si>
  <si>
    <t>PIDUŃ</t>
  </si>
  <si>
    <t>SZUĆ</t>
  </si>
  <si>
    <t>WARCHAŁY</t>
  </si>
  <si>
    <t>WITÓWKO</t>
  </si>
  <si>
    <t>WARMIŃSKO-MAZURSKIESZCZYCIEŃSKIPASYM</t>
  </si>
  <si>
    <t>DŹWIERSZTYNY</t>
  </si>
  <si>
    <t>ELGANOWO</t>
  </si>
  <si>
    <t>GROM</t>
  </si>
  <si>
    <t>GRZEGRZÓŁKI</t>
  </si>
  <si>
    <t>KRZYWONOGA</t>
  </si>
  <si>
    <t>LELESZKI</t>
  </si>
  <si>
    <t>NARAJTY</t>
  </si>
  <si>
    <t>OTOLE</t>
  </si>
  <si>
    <t>PASYM (OS.)</t>
  </si>
  <si>
    <t>RUDZISKA PASYMSKIE</t>
  </si>
  <si>
    <t>RUSEK WIELKI</t>
  </si>
  <si>
    <t>TYLKOWO</t>
  </si>
  <si>
    <t>TYLKÓWKO</t>
  </si>
  <si>
    <t>WARMIŃSKO-MAZURSKIESZCZYCIEŃSKIROZOGI</t>
  </si>
  <si>
    <t>BORKI ROZOWSKIE</t>
  </si>
  <si>
    <t>FARYNY</t>
  </si>
  <si>
    <t>KILIMANY</t>
  </si>
  <si>
    <t>KOWALIK</t>
  </si>
  <si>
    <t>KSIĘŻY LASEK</t>
  </si>
  <si>
    <t>KWIATUSZKI WIELKIE</t>
  </si>
  <si>
    <t>ŁUKA</t>
  </si>
  <si>
    <t>NOWY SUCHOROS</t>
  </si>
  <si>
    <t>ORZESZKI</t>
  </si>
  <si>
    <t>SPALINY MAŁE</t>
  </si>
  <si>
    <t>SPALINY WIELKIE</t>
  </si>
  <si>
    <t>SUCHOROWIEC</t>
  </si>
  <si>
    <t>WUJAKI</t>
  </si>
  <si>
    <t>WYSOKI GRĄD</t>
  </si>
  <si>
    <t>ZAWOJKI</t>
  </si>
  <si>
    <t>WARMIŃSKO-MAZURSKIESZCZYCIEŃSKISZCZYTNO</t>
  </si>
  <si>
    <t>CZARKOWY GRĄD</t>
  </si>
  <si>
    <t>WARMIŃSKO-MAZURSKIESZCZYCIEŃSKISZCZYTNO (WIEJSKA)</t>
  </si>
  <si>
    <t>GAWRZYJAŁKI</t>
  </si>
  <si>
    <t>JĘCZNIK</t>
  </si>
  <si>
    <t>KASPRY</t>
  </si>
  <si>
    <t>KOBYŁOCHA</t>
  </si>
  <si>
    <t>KORPELE</t>
  </si>
  <si>
    <t>LIPOWA GÓRA WSCHODNIA</t>
  </si>
  <si>
    <t>LIPOWA GÓRA ZACHODNIA</t>
  </si>
  <si>
    <t>LIPOWIEC MAŁY</t>
  </si>
  <si>
    <t>MAŁDANIEC</t>
  </si>
  <si>
    <t>MARKSEWO</t>
  </si>
  <si>
    <t>NOWE GIZEWO</t>
  </si>
  <si>
    <t>OCHÓDNO</t>
  </si>
  <si>
    <t>PIECUCHY</t>
  </si>
  <si>
    <t>PŁOZY</t>
  </si>
  <si>
    <t>PRUSOWY BOREK</t>
  </si>
  <si>
    <t>PUŻARY</t>
  </si>
  <si>
    <t>SASEK</t>
  </si>
  <si>
    <t>SASEK MAŁY</t>
  </si>
  <si>
    <t>SASEK WIELKI</t>
  </si>
  <si>
    <t>SAWICA</t>
  </si>
  <si>
    <t>SĘDAŃSK</t>
  </si>
  <si>
    <t>SIÓDMAK</t>
  </si>
  <si>
    <t>STARE KIEJKUTY</t>
  </si>
  <si>
    <t>SZCZYCIONEK</t>
  </si>
  <si>
    <t>TRELKOWO</t>
  </si>
  <si>
    <t>TRELKÓWKO</t>
  </si>
  <si>
    <t>ULĄŻKI</t>
  </si>
  <si>
    <t>WAŁPUSZ</t>
  </si>
  <si>
    <t>WAWROCHY</t>
  </si>
  <si>
    <t>WÓLKA SZCZYCIEŃSKA</t>
  </si>
  <si>
    <t>ŻYTKOWIZNA</t>
  </si>
  <si>
    <t>BIAŁY GRUNT</t>
  </si>
  <si>
    <t>WARMIŃSKO-MAZURSKIESZCZYCIEŃSKIŚWIĘTAJNO</t>
  </si>
  <si>
    <t>BYSTRZ</t>
  </si>
  <si>
    <t>DŁUGI BOREK</t>
  </si>
  <si>
    <t>JEROMINY</t>
  </si>
  <si>
    <t>JERUTKI</t>
  </si>
  <si>
    <t>JERUTY</t>
  </si>
  <si>
    <t>KIERWIK</t>
  </si>
  <si>
    <t>KOCZEK</t>
  </si>
  <si>
    <t>KONRADY</t>
  </si>
  <si>
    <t>ŁĄCK MAŁY</t>
  </si>
  <si>
    <t>MYSZADŁO</t>
  </si>
  <si>
    <t>NOWE CZAJKI</t>
  </si>
  <si>
    <t>PIASUTNO</t>
  </si>
  <si>
    <t>POWAŁCZYN</t>
  </si>
  <si>
    <t>SPYCHOWO</t>
  </si>
  <si>
    <t>SPYCHÓWKO</t>
  </si>
  <si>
    <t>STARE CZAJKI</t>
  </si>
  <si>
    <t>WARMIŃSKO-MAZURSKIESZCZYCIEŃSKIWIELBARK</t>
  </si>
  <si>
    <t>BORKI WIELBARSKIE</t>
  </si>
  <si>
    <t>CIEMNA DĄBROWA</t>
  </si>
  <si>
    <t>GŁUCH</t>
  </si>
  <si>
    <t>JAKUBOWY BOREK</t>
  </si>
  <si>
    <t>JESIONOWIEC</t>
  </si>
  <si>
    <t>KIPARY</t>
  </si>
  <si>
    <t>KOŁODZIEJOWY GRĄD</t>
  </si>
  <si>
    <t>KUCBORK</t>
  </si>
  <si>
    <t>LEJKOWO</t>
  </si>
  <si>
    <t>LESINY MAŁE</t>
  </si>
  <si>
    <t>LESINY WIELKIE</t>
  </si>
  <si>
    <t>ŁATANA MAŁA</t>
  </si>
  <si>
    <t>ŁATANA WIELKA</t>
  </si>
  <si>
    <t>ŁYSAK</t>
  </si>
  <si>
    <t>NOWOJOWIEC</t>
  </si>
  <si>
    <t>OLĘDRY</t>
  </si>
  <si>
    <t>PIWNICE WIELKIE</t>
  </si>
  <si>
    <t>PRZEŹDZIĘK MAŁY</t>
  </si>
  <si>
    <t>PRZEŹDZIĘK WIELKI</t>
  </si>
  <si>
    <t>ROKITKA</t>
  </si>
  <si>
    <t>RÓKLAS</t>
  </si>
  <si>
    <t>SĘDROWO</t>
  </si>
  <si>
    <t>STACHY</t>
  </si>
  <si>
    <t>SZYMANKI</t>
  </si>
  <si>
    <t>WESOŁÓWKO</t>
  </si>
  <si>
    <t>WYŻEGI</t>
  </si>
  <si>
    <t>ZAPADKI</t>
  </si>
  <si>
    <t>ZIELENIEC MAŁY</t>
  </si>
  <si>
    <t>WARMIŃSKO-MAZURSKIEWĘGORZEWSKIBUDRY</t>
  </si>
  <si>
    <t>BRZOZÓWKO</t>
  </si>
  <si>
    <t>BUDZEWO</t>
  </si>
  <si>
    <t>DOWIATY</t>
  </si>
  <si>
    <t>DROGLEWO</t>
  </si>
  <si>
    <t>GRĄDY WĘGORZEWSKIE</t>
  </si>
  <si>
    <t>JURGUCIE</t>
  </si>
  <si>
    <t>KACZOROWO</t>
  </si>
  <si>
    <t>KOŹLAK</t>
  </si>
  <si>
    <t>MARYSZKI</t>
  </si>
  <si>
    <t>OLSZEWO WĘGORZEWSKIE</t>
  </si>
  <si>
    <t>OŁOWNIK</t>
  </si>
  <si>
    <t>PIETRELE</t>
  </si>
  <si>
    <t>PIŁAKI MAŁE</t>
  </si>
  <si>
    <t>PIOTRÓWKO</t>
  </si>
  <si>
    <t>POCHWAŁKI</t>
  </si>
  <si>
    <t>POPIOŁY</t>
  </si>
  <si>
    <t>SĄKIEŁY MAŁE</t>
  </si>
  <si>
    <t>SKALISZE</t>
  </si>
  <si>
    <t>SOBIECHY</t>
  </si>
  <si>
    <t>WĘŻÓWKO</t>
  </si>
  <si>
    <t>WYDUTKI</t>
  </si>
  <si>
    <t>ZABROST WIELKI</t>
  </si>
  <si>
    <t>DZIADUSZYN</t>
  </si>
  <si>
    <t>WARMIŃSKO-MAZURSKIEWĘGORZEWSKIPOZEZDRZE</t>
  </si>
  <si>
    <t>GĘBAŁKA</t>
  </si>
  <si>
    <t>HARSZ</t>
  </si>
  <si>
    <t>JAKUNÓWKO</t>
  </si>
  <si>
    <t>KOLONIA POZEZDRZE</t>
  </si>
  <si>
    <t>KUTY</t>
  </si>
  <si>
    <t>NOWY HARSZ</t>
  </si>
  <si>
    <t>OKOWIZNA</t>
  </si>
  <si>
    <t>PIECZARKI</t>
  </si>
  <si>
    <t>PIŁAKI WIELKIE</t>
  </si>
  <si>
    <t>PRZERWANKI</t>
  </si>
  <si>
    <t>STRĘGIELEK</t>
  </si>
  <si>
    <t>WARMIŃSKO-MAZURSKIEWĘGORZEWSKIWĘGORZEWO</t>
  </si>
  <si>
    <t>GUJA</t>
  </si>
  <si>
    <t>JAKUNOWO</t>
  </si>
  <si>
    <t>JERZYKOWO</t>
  </si>
  <si>
    <t>KAL</t>
  </si>
  <si>
    <t>KALSKIE NOWINY</t>
  </si>
  <si>
    <t>KOLONIA RYBACKA</t>
  </si>
  <si>
    <t>ŁABAPA</t>
  </si>
  <si>
    <t>ŁĘGWAROWO</t>
  </si>
  <si>
    <t>MAĆKI</t>
  </si>
  <si>
    <t>MATYSKI</t>
  </si>
  <si>
    <t>NOWA GUJA</t>
  </si>
  <si>
    <t>PASTERNAK</t>
  </si>
  <si>
    <t>PERŁY</t>
  </si>
  <si>
    <t>PRYNOWO</t>
  </si>
  <si>
    <t>RADZIEJE</t>
  </si>
  <si>
    <t>RÓŻE</t>
  </si>
  <si>
    <t>RÓŻEWIEC</t>
  </si>
  <si>
    <t>RUDZISZKI</t>
  </si>
  <si>
    <t>STRĘGIEL</t>
  </si>
  <si>
    <t>STULICHY</t>
  </si>
  <si>
    <t>SURWILE</t>
  </si>
  <si>
    <t>SZTYNORT</t>
  </si>
  <si>
    <t>SZTYNORT MAŁY</t>
  </si>
  <si>
    <t>TARŁAWKI</t>
  </si>
  <si>
    <t>TRYGORT</t>
  </si>
  <si>
    <t>WĘGIELSZTYN</t>
  </si>
  <si>
    <t>WYSIECZA</t>
  </si>
  <si>
    <t>ZIELONY OSTRÓW</t>
  </si>
  <si>
    <t>BRZEKINIEC</t>
  </si>
  <si>
    <t>WIELKOPOLSKIECHODZIESKIBUDZYŃ</t>
  </si>
  <si>
    <t>DZIEWOKLUCZ</t>
  </si>
  <si>
    <t>KĄKOLEWICE</t>
  </si>
  <si>
    <t>NIEWIEMKO</t>
  </si>
  <si>
    <t>NOWA WIEŚ WYSZYŃSKA</t>
  </si>
  <si>
    <t>SOKOŁOWO BUDZYŃSKIE</t>
  </si>
  <si>
    <t>WYSZYNKI</t>
  </si>
  <si>
    <t>WYSZYNY</t>
  </si>
  <si>
    <t>WIELKOPOLSKIECHODZIESKICHODZIEŻ</t>
  </si>
  <si>
    <t>CISZE</t>
  </si>
  <si>
    <t>WIELKOPOLSKIECHODZIESKICHODZIEŻ (WIEJSKA)</t>
  </si>
  <si>
    <t>DRZĄZGOWO</t>
  </si>
  <si>
    <t>JACEWKO</t>
  </si>
  <si>
    <t>KRYSTYNKA</t>
  </si>
  <si>
    <t>MILCZ</t>
  </si>
  <si>
    <t>NIETUSZKOWO</t>
  </si>
  <si>
    <t>PIETRONKI</t>
  </si>
  <si>
    <t>PODANIN</t>
  </si>
  <si>
    <t>SŁOMKI</t>
  </si>
  <si>
    <t>STRÓŻEWICE</t>
  </si>
  <si>
    <t>STRZELĘCIN</t>
  </si>
  <si>
    <t>WYMYSŁAW</t>
  </si>
  <si>
    <t>ZACHARZYN</t>
  </si>
  <si>
    <t>ADOLFOWO</t>
  </si>
  <si>
    <t>WIELKOPOLSKIECHODZIESKIMARGONIN</t>
  </si>
  <si>
    <t>KAROLINKA</t>
  </si>
  <si>
    <t>KLAUDIA</t>
  </si>
  <si>
    <t>KLOTYLDZIN</t>
  </si>
  <si>
    <t>LIPINIEC</t>
  </si>
  <si>
    <t>MARCINEK</t>
  </si>
  <si>
    <t>MARGOŃSKA WIEŚ</t>
  </si>
  <si>
    <t>OFELIA</t>
  </si>
  <si>
    <t>PRÓCHNOWO</t>
  </si>
  <si>
    <t>RADWANKI</t>
  </si>
  <si>
    <t>STUDŹCE</t>
  </si>
  <si>
    <t>SUŁASZEWO</t>
  </si>
  <si>
    <t>TERESKA</t>
  </si>
  <si>
    <t>ZBYSZEWICE</t>
  </si>
  <si>
    <t>ŻOŃ</t>
  </si>
  <si>
    <t>ANTONINY</t>
  </si>
  <si>
    <t>WIELKOPOLSKIECHODZIESKISZAMOCIN</t>
  </si>
  <si>
    <t>ATANAZYN</t>
  </si>
  <si>
    <t>HELIODOROWO</t>
  </si>
  <si>
    <t>JAKTOROWO</t>
  </si>
  <si>
    <t>JAKTORÓWKO</t>
  </si>
  <si>
    <t>KOZARZYN</t>
  </si>
  <si>
    <t>MIELIMĄKA</t>
  </si>
  <si>
    <t>NADOLNIKI</t>
  </si>
  <si>
    <t>NAŁĘCZA</t>
  </si>
  <si>
    <t>STRZELCZYKI</t>
  </si>
  <si>
    <t>ŚLUZA KROSTKOWO</t>
  </si>
  <si>
    <t>WIELKOPOLSKIECZARNKOWSKO-TRZCIANECKICZARNKÓW</t>
  </si>
  <si>
    <t>BIAŁĘŻYN</t>
  </si>
  <si>
    <t>WIELKOPOLSKIECZARNKOWSKO-TRZCIANECKICZARNKÓW (WIEJSKA)</t>
  </si>
  <si>
    <t>CIĄŻYŃ</t>
  </si>
  <si>
    <t>CISZKOWO</t>
  </si>
  <si>
    <t>GĘBICZYN</t>
  </si>
  <si>
    <t>GORAJ-ZAMEK</t>
  </si>
  <si>
    <t>GÓRA NAD NOTECIĄ</t>
  </si>
  <si>
    <t>GRZĘPY</t>
  </si>
  <si>
    <t>KAŹMIERÓWKA</t>
  </si>
  <si>
    <t>KOMORZEWO</t>
  </si>
  <si>
    <t>KUŹNICA CZARNKOWSKA</t>
  </si>
  <si>
    <t>MARUNOWO</t>
  </si>
  <si>
    <t>MARUNÓWKO</t>
  </si>
  <si>
    <t>OSUCH</t>
  </si>
  <si>
    <t>PALISZEWO</t>
  </si>
  <si>
    <t>PIANÓWKA</t>
  </si>
  <si>
    <t>POMORSKA WOLA</t>
  </si>
  <si>
    <t>RADOLINEK</t>
  </si>
  <si>
    <t>RADOSIEW</t>
  </si>
  <si>
    <t>ROMANOWO DOLNE</t>
  </si>
  <si>
    <t>ROMANOWO GÓRNE</t>
  </si>
  <si>
    <t>SARBKA</t>
  </si>
  <si>
    <t>ŚREDNICA</t>
  </si>
  <si>
    <t>WALKOWICE</t>
  </si>
  <si>
    <t>ZOFIOWO</t>
  </si>
  <si>
    <t>WIELKOPOLSKIECZARNKOWSKO-TRZCIANECKIDRAWSKO</t>
  </si>
  <si>
    <t>DRAWSKI MŁYN</t>
  </si>
  <si>
    <t>KWIEJCE</t>
  </si>
  <si>
    <t>KWIEJCE NOWE</t>
  </si>
  <si>
    <t>PEŁCZA</t>
  </si>
  <si>
    <t>PĘCKOWO</t>
  </si>
  <si>
    <t>BIELICE NOWE</t>
  </si>
  <si>
    <t>WIELKOPOLSKIECZARNKOWSKO-TRZCIANECKIKRZYŻ WIELKOPOLSKI</t>
  </si>
  <si>
    <t>KUŹNICA ŻELICHOWSKA</t>
  </si>
  <si>
    <t>LUBCZ MAŁY</t>
  </si>
  <si>
    <t>LUBCZ WIELKI</t>
  </si>
  <si>
    <t>ŁOKACZ MAŁY</t>
  </si>
  <si>
    <t>ŁOKACZ WIELKI</t>
  </si>
  <si>
    <t>PESTKOWNICA</t>
  </si>
  <si>
    <t>PRZESIEKI</t>
  </si>
  <si>
    <t>RZECZYN</t>
  </si>
  <si>
    <t>WIZANY</t>
  </si>
  <si>
    <t>WIELKOPOLSKIECZARNKOWSKO-TRZCIANECKILUBASZ</t>
  </si>
  <si>
    <t>KLEMPICZ</t>
  </si>
  <si>
    <t>KRUCZ</t>
  </si>
  <si>
    <t>KRUTECKI BÓR</t>
  </si>
  <si>
    <t>KRUTECZEK</t>
  </si>
  <si>
    <t>MIŁKÓWKO</t>
  </si>
  <si>
    <t>STAJKOWO</t>
  </si>
  <si>
    <t>WIELKOPOLSKIECZARNKOWSKO-TRZCIANECKIPOŁAJEWO</t>
  </si>
  <si>
    <t>BORUSZYNEK</t>
  </si>
  <si>
    <t>GARNCARSKI BRÓD</t>
  </si>
  <si>
    <t>KROSIN</t>
  </si>
  <si>
    <t>KROSINEK</t>
  </si>
  <si>
    <t>POŁAJEWKO</t>
  </si>
  <si>
    <t>PRZYBYCHOWO</t>
  </si>
  <si>
    <t>SIERAKÓWKO</t>
  </si>
  <si>
    <t>WIELKOPOLSKIECZARNKOWSKO-TRZCIANECKITRZCIANKA</t>
  </si>
  <si>
    <t>BIERNATOWO</t>
  </si>
  <si>
    <t>GÓRNICA</t>
  </si>
  <si>
    <t>ŁOMNICA PIERWSZA</t>
  </si>
  <si>
    <t>ŁOMNICA-FOLWARK</t>
  </si>
  <si>
    <t>ŁOMNICA-MŁYN</t>
  </si>
  <si>
    <t>NIEKURSKO</t>
  </si>
  <si>
    <t>OSINIEC</t>
  </si>
  <si>
    <t>RADOLIN</t>
  </si>
  <si>
    <t>SARCZ</t>
  </si>
  <si>
    <t>SMOLARY</t>
  </si>
  <si>
    <t>STRADUŃ</t>
  </si>
  <si>
    <t>WAPNIARNIA PIERWSZA</t>
  </si>
  <si>
    <t>WAPNIARNIA TRZECIA</t>
  </si>
  <si>
    <t>BĘGLEWO</t>
  </si>
  <si>
    <t>WIELKOPOLSKIECZARNKOWSKO-TRZCIANECKIWIELEŃ</t>
  </si>
  <si>
    <t>DZIERŻĄŻNO MAŁE</t>
  </si>
  <si>
    <t>DZIERŻĄŻNO WIELKIE</t>
  </si>
  <si>
    <t>FOLSZTYN</t>
  </si>
  <si>
    <t>GIECZYNEK</t>
  </si>
  <si>
    <t>GULCZ</t>
  </si>
  <si>
    <t>HAMRZYSKO</t>
  </si>
  <si>
    <t>HERBURTOWO</t>
  </si>
  <si>
    <t>JARYŃ</t>
  </si>
  <si>
    <t>KAŁĄDEK</t>
  </si>
  <si>
    <t>KOCIEŃ WIELKI</t>
  </si>
  <si>
    <t>MĘŻYK</t>
  </si>
  <si>
    <t>MIAŁY</t>
  </si>
  <si>
    <t>POTRZEBOWICE</t>
  </si>
  <si>
    <t>ROSKO</t>
  </si>
  <si>
    <t>SIKLAWA</t>
  </si>
  <si>
    <t>WRZESZCZYNA</t>
  </si>
  <si>
    <t>WIELKOPOLSKIEGNIEŹNIEŃSKICZERNIEJEWO</t>
  </si>
  <si>
    <t>BURE</t>
  </si>
  <si>
    <t>CZELUŚCIN</t>
  </si>
  <si>
    <t>GĘBARZEWKO</t>
  </si>
  <si>
    <t>GŁOŻYNA</t>
  </si>
  <si>
    <t>GOLIMOWO</t>
  </si>
  <si>
    <t>GORANIEC</t>
  </si>
  <si>
    <t>GORANIN</t>
  </si>
  <si>
    <t>KĄPIEL</t>
  </si>
  <si>
    <t>LINERY</t>
  </si>
  <si>
    <t>NIDOM</t>
  </si>
  <si>
    <t>PAKSZYN</t>
  </si>
  <si>
    <t>PAKSZYNEK</t>
  </si>
  <si>
    <t>RAKOWO (OS. LEŚNA)</t>
  </si>
  <si>
    <t>SZCZYTNIKI CZERNIEJEWSKIE</t>
  </si>
  <si>
    <t>WIELKOPOLSKIEGNIEŹNIEŃSKIGNIEZNO</t>
  </si>
  <si>
    <t>BRACISZEWO</t>
  </si>
  <si>
    <t>WIELKOPOLSKIEGNIEŹNIEŃSKIGNIEZNO (WIEJSKA)</t>
  </si>
  <si>
    <t>DALKI</t>
  </si>
  <si>
    <t>GANINA</t>
  </si>
  <si>
    <t>GOŚLINOWO</t>
  </si>
  <si>
    <t>JANKOWO DOLNE</t>
  </si>
  <si>
    <t>KRZYSZCZEWO</t>
  </si>
  <si>
    <t>ŁABISZYNEK</t>
  </si>
  <si>
    <t>MĄCZNIKI</t>
  </si>
  <si>
    <t>MODLISZEWKO</t>
  </si>
  <si>
    <t>MODLISZEWO</t>
  </si>
  <si>
    <t>NAPOLEONOWO</t>
  </si>
  <si>
    <t>OBÓRKA</t>
  </si>
  <si>
    <t>PYSZCZYNEK</t>
  </si>
  <si>
    <t>SKIERESZEWO</t>
  </si>
  <si>
    <t>STRZYŻEWO KOŚCIELNE</t>
  </si>
  <si>
    <t>STRZYŻEWO PACZKOWE</t>
  </si>
  <si>
    <t>STRZYŻEWO SMYKOWE</t>
  </si>
  <si>
    <t>SZCZYTNIKI DUCHOWNE</t>
  </si>
  <si>
    <t>WEŁNICA</t>
  </si>
  <si>
    <t>WOLA SKORZĘCKA</t>
  </si>
  <si>
    <t>ZDZIECHOWA</t>
  </si>
  <si>
    <t>WIELKOPOLSKIEGNIEŹNIEŃSKIKISZKOWO</t>
  </si>
  <si>
    <t>BRUDZEWKO</t>
  </si>
  <si>
    <t>CHARZEWO</t>
  </si>
  <si>
    <t>DARMOSZEWO</t>
  </si>
  <si>
    <t>IMIOŁKI</t>
  </si>
  <si>
    <t>ŁAGIEWNIKI KOŚCIELNE</t>
  </si>
  <si>
    <t>ŁUBOWICZKI</t>
  </si>
  <si>
    <t>OLEKSZYN</t>
  </si>
  <si>
    <t>RYBNO WIELKIE</t>
  </si>
  <si>
    <t>SKRZETUSZEWO</t>
  </si>
  <si>
    <t>SROCZYN</t>
  </si>
  <si>
    <t>TUROSTOWO</t>
  </si>
  <si>
    <t>TUROSTÓWKO</t>
  </si>
  <si>
    <t>WOLA ŁAGIEWNICKA</t>
  </si>
  <si>
    <t>WIELKOPOLSKIEGNIEŹNIEŃSKIKŁECKO</t>
  </si>
  <si>
    <t>BRZOZOGAJ</t>
  </si>
  <si>
    <t>CHARBOWO</t>
  </si>
  <si>
    <t>DZIEĆMIARKI</t>
  </si>
  <si>
    <t>KOPYDŁOWO</t>
  </si>
  <si>
    <t>MICHALCZA</t>
  </si>
  <si>
    <t>SULIN</t>
  </si>
  <si>
    <t>UŁANOWO</t>
  </si>
  <si>
    <t>WALISZEWO</t>
  </si>
  <si>
    <t>WIELKOPOLSKIEGNIEŹNIEŃSKIŁUBOWO</t>
  </si>
  <si>
    <t>CHWAŁKÓWKO</t>
  </si>
  <si>
    <t>FAŁKOWO</t>
  </si>
  <si>
    <t>IMIELENKO</t>
  </si>
  <si>
    <t>LEDNOGÓRA</t>
  </si>
  <si>
    <t>LEŚNIEWKO</t>
  </si>
  <si>
    <t>MORACZEWO</t>
  </si>
  <si>
    <t>PIERZYSKA</t>
  </si>
  <si>
    <t>RZEGNOWO</t>
  </si>
  <si>
    <t>STRYCHOWO</t>
  </si>
  <si>
    <t>WIERZYCE</t>
  </si>
  <si>
    <t>ŻYDÓWKO</t>
  </si>
  <si>
    <t>BORZĄTEW</t>
  </si>
  <si>
    <t>WIELKOPOLSKIEGNIEŹNIEŃSKIMIELESZYN</t>
  </si>
  <si>
    <t>DĘBŁOWO</t>
  </si>
  <si>
    <t>DOBIEJEWO</t>
  </si>
  <si>
    <t>DZIADKÓWKO</t>
  </si>
  <si>
    <t>KARNISZEWO</t>
  </si>
  <si>
    <t>ŁOPIENNO</t>
  </si>
  <si>
    <t>NOWASZYCE</t>
  </si>
  <si>
    <t>POPOWO PODLEŚNE</t>
  </si>
  <si>
    <t>POPOWO TOMKOWE</t>
  </si>
  <si>
    <t>POPOWO-IGNACEWO</t>
  </si>
  <si>
    <t>ŚWIĄTNIKI MAŁE</t>
  </si>
  <si>
    <t>ŚWIĄTNIKI WIELKIE</t>
  </si>
  <si>
    <t>ARCUGOWO</t>
  </si>
  <si>
    <t>WIELKOPOLSKIEGNIEŹNIEŃSKINIECHANOWO</t>
  </si>
  <si>
    <t>CIELIMOWO</t>
  </si>
  <si>
    <t>DRACHOWO</t>
  </si>
  <si>
    <t>GOCZAŁKOWO</t>
  </si>
  <si>
    <t>GROTKOWO</t>
  </si>
  <si>
    <t>GUROWO</t>
  </si>
  <si>
    <t>GURÓWKO</t>
  </si>
  <si>
    <t>JARZĄBKOWO</t>
  </si>
  <si>
    <t>JELITOWO</t>
  </si>
  <si>
    <t>KARSEWO</t>
  </si>
  <si>
    <t>MALCZEWO</t>
  </si>
  <si>
    <t>MIERZEWO</t>
  </si>
  <si>
    <t>MIROSZKA</t>
  </si>
  <si>
    <t>NOWA WIEŚ NIECHANOWSKA</t>
  </si>
  <si>
    <t>POTRZYMOWO</t>
  </si>
  <si>
    <t>TRZUSKOŁOŃ</t>
  </si>
  <si>
    <t>ŻÓŁCZ</t>
  </si>
  <si>
    <t>BIEŚLIN</t>
  </si>
  <si>
    <t>WIELKOPOLSKIEGNIEŹNIEŃSKITRZEMESZNO</t>
  </si>
  <si>
    <t>BRZOZÓWIEC</t>
  </si>
  <si>
    <t>CYTRYNOWO</t>
  </si>
  <si>
    <t>DUSZNO</t>
  </si>
  <si>
    <t>DYSIEK</t>
  </si>
  <si>
    <t>HUTA TRZEMESZEŃSKA</t>
  </si>
  <si>
    <t>JASTRZĘBOWO</t>
  </si>
  <si>
    <t>KRUCHOWO</t>
  </si>
  <si>
    <t>KURZEGRZĘDY</t>
  </si>
  <si>
    <t>LUBIŃ</t>
  </si>
  <si>
    <t>MIATY</t>
  </si>
  <si>
    <t>MIJANOWO</t>
  </si>
  <si>
    <t>MIŁAWA</t>
  </si>
  <si>
    <t>NIEWOLNO</t>
  </si>
  <si>
    <t>PŁACZKOWO</t>
  </si>
  <si>
    <t>POWIADACZE</t>
  </si>
  <si>
    <t>TRZEMŻAL</t>
  </si>
  <si>
    <t>WYDARTOWO</t>
  </si>
  <si>
    <t>CHŁĄDOWO</t>
  </si>
  <si>
    <t>WIELKOPOLSKIEGNIEŹNIEŃSKIWITKOWO</t>
  </si>
  <si>
    <t>ĆWIERDZIN</t>
  </si>
  <si>
    <t>GORZYKOWO</t>
  </si>
  <si>
    <t>MAŁACHOWO-KĘPE</t>
  </si>
  <si>
    <t>MAŁACHOWO-SZEMBOROWICE</t>
  </si>
  <si>
    <t>MAŁACHOWO-WIERZBICZANY</t>
  </si>
  <si>
    <t>MAŁACHOWO-ZŁYCH MIEJSC</t>
  </si>
  <si>
    <t>MĄKOWNICA</t>
  </si>
  <si>
    <t>MIELŻYN</t>
  </si>
  <si>
    <t>OSTROWITE PRYMASOWSKIE</t>
  </si>
  <si>
    <t>RUCHOCIN</t>
  </si>
  <si>
    <t>RUCHOCINEK</t>
  </si>
  <si>
    <t>SKORZĘCIN</t>
  </si>
  <si>
    <t>STRZYŻEWO WITKOWSKIE</t>
  </si>
  <si>
    <t>WIEKOWO</t>
  </si>
  <si>
    <t>WITKÓWKO</t>
  </si>
  <si>
    <t>WIELKOPOLSKIEGOSTYŃSKIBOREK WIELKOPOLSKI</t>
  </si>
  <si>
    <t>BRUCZKÓW</t>
  </si>
  <si>
    <t>CIELMICE</t>
  </si>
  <si>
    <t>DOMANICE-MAJĄTEK</t>
  </si>
  <si>
    <t>FRASUNEK</t>
  </si>
  <si>
    <t>GŁOGININ</t>
  </si>
  <si>
    <t>KOSZKOWO</t>
  </si>
  <si>
    <t>LIŻ</t>
  </si>
  <si>
    <t>SIEDMIOROGÓW DRUGI</t>
  </si>
  <si>
    <t>SIEDMIOROGÓW PIERWSZY</t>
  </si>
  <si>
    <t>SKOKÓWKO</t>
  </si>
  <si>
    <t>STOŁÓW</t>
  </si>
  <si>
    <t>TRZECIANÓW</t>
  </si>
  <si>
    <t>TRZECIANÓW-OSIEDLE</t>
  </si>
  <si>
    <t>WRONINY</t>
  </si>
  <si>
    <t>WYCISŁOWO</t>
  </si>
  <si>
    <t>WIELKOPOLSKIEGOSTYŃSKIGOSTYŃ</t>
  </si>
  <si>
    <t>BRONISŁAWKI</t>
  </si>
  <si>
    <t>CZAJKOWO</t>
  </si>
  <si>
    <t>DALABUSZKI</t>
  </si>
  <si>
    <t>DALESZYN</t>
  </si>
  <si>
    <t>DUSINA</t>
  </si>
  <si>
    <t>HUBY PIJANOWSKIE</t>
  </si>
  <si>
    <t>KOSOWO WIELKOPOLSKIE</t>
  </si>
  <si>
    <t>KRAJEWICE</t>
  </si>
  <si>
    <t>LECIEJEWO</t>
  </si>
  <si>
    <t>MIRANOWO</t>
  </si>
  <si>
    <t>OTÓWKO</t>
  </si>
  <si>
    <t>SIEMOWO</t>
  </si>
  <si>
    <t>SIKORZYN</t>
  </si>
  <si>
    <t>STARY GOSTYŃ</t>
  </si>
  <si>
    <t>SZCZODROCHOWO</t>
  </si>
  <si>
    <t>ZIÓŁKOWO-MAJĄTEK</t>
  </si>
  <si>
    <t>WIELKOPOLSKIEGOSTYŃSKIKROBIA</t>
  </si>
  <si>
    <t>CHUMIĘTKI</t>
  </si>
  <si>
    <t>CHWAŁKOWO</t>
  </si>
  <si>
    <t>CIOŁKOWO</t>
  </si>
  <si>
    <t>FLORYNKI</t>
  </si>
  <si>
    <t>GRABIANOWO</t>
  </si>
  <si>
    <t>KARZEC</t>
  </si>
  <si>
    <t>KUCZYNKA</t>
  </si>
  <si>
    <t>NIEPART</t>
  </si>
  <si>
    <t>PIJANOWICE</t>
  </si>
  <si>
    <t>POSADOWO</t>
  </si>
  <si>
    <t>POTARZYCA</t>
  </si>
  <si>
    <t>PUDLISZKI</t>
  </si>
  <si>
    <t>STARA KROBIA</t>
  </si>
  <si>
    <t>ZIEMLIN</t>
  </si>
  <si>
    <t>ŻYCHLEWO</t>
  </si>
  <si>
    <t>WIELKOPOLSKIEGOSTYŃSKIPĘPOWO</t>
  </si>
  <si>
    <t>BABKOWICE</t>
  </si>
  <si>
    <t>CZELUŚCINEK</t>
  </si>
  <si>
    <t>KOŚCIUSZKOWO</t>
  </si>
  <si>
    <t>KRZEKOTOWICE</t>
  </si>
  <si>
    <t>PASIERBY</t>
  </si>
  <si>
    <t>SKORASZEWICE</t>
  </si>
  <si>
    <t>WILKONICZKI</t>
  </si>
  <si>
    <t>ANTECZKÓW</t>
  </si>
  <si>
    <t>WIELKOPOLSKIEGOSTYŃSKIPIASKI</t>
  </si>
  <si>
    <t>BIELAWY SZELEJEWSKIE</t>
  </si>
  <si>
    <t>BODZEWKO DRUGIE</t>
  </si>
  <si>
    <t>BODZEWKO PIERWSZE</t>
  </si>
  <si>
    <t>BODZEWO</t>
  </si>
  <si>
    <t>DRZĘCZEWO DRUGIE</t>
  </si>
  <si>
    <t>DRZĘCZEWO PIERWSZE</t>
  </si>
  <si>
    <t>GODUROWO</t>
  </si>
  <si>
    <t>GRABONÓG</t>
  </si>
  <si>
    <t>LAFAJETOWO</t>
  </si>
  <si>
    <t>SZELEJEWO DRUGIE</t>
  </si>
  <si>
    <t>SZELEJEWO PIERWSZE</t>
  </si>
  <si>
    <t>TALARY</t>
  </si>
  <si>
    <t>TANIECZNICA</t>
  </si>
  <si>
    <t>BIELAWY POGORZELSKIE</t>
  </si>
  <si>
    <t>WIELKOPOLSKIEGOSTYŃSKIPOGORZELA</t>
  </si>
  <si>
    <t>BUŁAKÓW</t>
  </si>
  <si>
    <t>DOBRA POMOC</t>
  </si>
  <si>
    <t>ELŻBIETKÓW</t>
  </si>
  <si>
    <t>JÓZEFÓW OCHELSKI</t>
  </si>
  <si>
    <t>KACZAGÓRKA</t>
  </si>
  <si>
    <t>KROMOLICE</t>
  </si>
  <si>
    <t>ŁUKASZEW</t>
  </si>
  <si>
    <t>MAŁGÓW</t>
  </si>
  <si>
    <t>MIĘDZYBORZE</t>
  </si>
  <si>
    <t>PARADÓW</t>
  </si>
  <si>
    <t>TACZANÓWKO</t>
  </si>
  <si>
    <t>WZIĄCHÓW</t>
  </si>
  <si>
    <t>BĄCZYLAS</t>
  </si>
  <si>
    <t>WIELKOPOLSKIEGOSTYŃSKIPONIEC</t>
  </si>
  <si>
    <t>CZARKOWO</t>
  </si>
  <si>
    <t>DZIĘCZYNA</t>
  </si>
  <si>
    <t>DZIĘCZYNKA</t>
  </si>
  <si>
    <t>ŁĘKA MAŁA</t>
  </si>
  <si>
    <t>ŁĘKA WIELKA</t>
  </si>
  <si>
    <t>MIECHCIN</t>
  </si>
  <si>
    <t>ROKOSOWO</t>
  </si>
  <si>
    <t>SZURKOWO</t>
  </si>
  <si>
    <t>TEODOZEWO</t>
  </si>
  <si>
    <t>WASZKOWO</t>
  </si>
  <si>
    <t>WŁOSTKI</t>
  </si>
  <si>
    <t>WYDAWY</t>
  </si>
  <si>
    <t>ŻYTOWIECKO</t>
  </si>
  <si>
    <t>WIELKOPOLSKIEGRODZISKIGRANOWO</t>
  </si>
  <si>
    <t>DRUŻYŃ</t>
  </si>
  <si>
    <t>GRANÓWKO</t>
  </si>
  <si>
    <t>KĄKOLEWO</t>
  </si>
  <si>
    <t>KUBACZYN</t>
  </si>
  <si>
    <t>SEPAROWO</t>
  </si>
  <si>
    <t>STRZĘPIŃ</t>
  </si>
  <si>
    <t>ALBERTOWSKO</t>
  </si>
  <si>
    <t>WIELKOPOLSKIEGRODZISKIGRODZISK WIELKOPOLSKI</t>
  </si>
  <si>
    <t>BORZYSŁAW</t>
  </si>
  <si>
    <t>CHRUSTOWO</t>
  </si>
  <si>
    <t>GRĄBLEWO</t>
  </si>
  <si>
    <t>LASÓWKI</t>
  </si>
  <si>
    <t>LULIN</t>
  </si>
  <si>
    <t>MŁYNIEWO</t>
  </si>
  <si>
    <t>PANTALEONOWO</t>
  </si>
  <si>
    <t>PTASZKOWO</t>
  </si>
  <si>
    <t>SŁOCIN</t>
  </si>
  <si>
    <t>SNOWIDOWO</t>
  </si>
  <si>
    <t>WIELKOPOLSKIEGRODZISKIKAMIENIEC</t>
  </si>
  <si>
    <t>CYKÓWIEC</t>
  </si>
  <si>
    <t>CYKÓWKO</t>
  </si>
  <si>
    <t>GOŹDZICHOWO</t>
  </si>
  <si>
    <t>KONOJAD</t>
  </si>
  <si>
    <t>KOTUSZ</t>
  </si>
  <si>
    <t>LUBIECHOWO</t>
  </si>
  <si>
    <t>ŁĘKI WIELKIE</t>
  </si>
  <si>
    <t>PARZĘCZEWO</t>
  </si>
  <si>
    <t>PLASTOWO</t>
  </si>
  <si>
    <t>PŁASTOWO</t>
  </si>
  <si>
    <t>PUSZCZYKÓWIEC</t>
  </si>
  <si>
    <t>SEPNO</t>
  </si>
  <si>
    <t>SZCZEPOWICE</t>
  </si>
  <si>
    <t>UJAZD-HUBY</t>
  </si>
  <si>
    <t>WĄBIEWO</t>
  </si>
  <si>
    <t>WOLKOWO</t>
  </si>
  <si>
    <t>WIELKOPOLSKIEGRODZISKIRAKONIEWICE</t>
  </si>
  <si>
    <t>BLINEK</t>
  </si>
  <si>
    <t>BŁOŃSKO</t>
  </si>
  <si>
    <t>CEGIELSKO</t>
  </si>
  <si>
    <t>DRZYMAŁOWO</t>
  </si>
  <si>
    <t>ELŻBIECINY</t>
  </si>
  <si>
    <t>GNIN</t>
  </si>
  <si>
    <t>GOŹDZIN</t>
  </si>
  <si>
    <t>KUŹNICA ZBĄSKA</t>
  </si>
  <si>
    <t>NAROŻNIKI</t>
  </si>
  <si>
    <t>NOWE ŁĄKIE</t>
  </si>
  <si>
    <t>RAKONIEWICE (OS.)</t>
  </si>
  <si>
    <t>RAKONIEWICE (WIEŚ)</t>
  </si>
  <si>
    <t>ROSTARZEWO</t>
  </si>
  <si>
    <t>RUCHOCICE</t>
  </si>
  <si>
    <t>STODOLSKO</t>
  </si>
  <si>
    <t>WOLA JABŁOŃSKA</t>
  </si>
  <si>
    <t>WIELKOPOLSKIEGRODZISKIWIELICHOWO</t>
  </si>
  <si>
    <t>GRADOWICE</t>
  </si>
  <si>
    <t>HELENOPOL</t>
  </si>
  <si>
    <t>PIOTROWO WIELKIE</t>
  </si>
  <si>
    <t>REŃSKO</t>
  </si>
  <si>
    <t>ŚNIATY</t>
  </si>
  <si>
    <t>WIELICHOWO-WIEŚ</t>
  </si>
  <si>
    <t>WILKOWO POLSKIE</t>
  </si>
  <si>
    <t>ZIEMIN</t>
  </si>
  <si>
    <t>BIELEJEWO</t>
  </si>
  <si>
    <t>WIELKOPOLSKIEJAROCIŃSKIJARACZEWO</t>
  </si>
  <si>
    <t>BRZOSTÓW</t>
  </si>
  <si>
    <t>CEREKWICA NOWA</t>
  </si>
  <si>
    <t>CEREKWICA STARA</t>
  </si>
  <si>
    <t>ŁOBZOWIEC</t>
  </si>
  <si>
    <t>NOSKÓW</t>
  </si>
  <si>
    <t>PANIENKA</t>
  </si>
  <si>
    <t>PARZĘCZEW (OS.)</t>
  </si>
  <si>
    <t>STRZYŻEWKO</t>
  </si>
  <si>
    <t>SUCHORZEWKO</t>
  </si>
  <si>
    <t>ANNAPOL</t>
  </si>
  <si>
    <t>WIELKOPOLSKIEJAROCIŃSKIJAROCIN</t>
  </si>
  <si>
    <t>BACHORZEW</t>
  </si>
  <si>
    <t>CIELCZA</t>
  </si>
  <si>
    <t>CIŚWICA</t>
  </si>
  <si>
    <t>CZĄSZCZEW</t>
  </si>
  <si>
    <t>KADZIAK</t>
  </si>
  <si>
    <t>ŁUSZCZANÓW</t>
  </si>
  <si>
    <t>ROSZKÓWKO</t>
  </si>
  <si>
    <t>SIEDLEMIN</t>
  </si>
  <si>
    <t>TARCE</t>
  </si>
  <si>
    <t>WILCZYNIEC</t>
  </si>
  <si>
    <t>WITASZYCE</t>
  </si>
  <si>
    <t>WITASZYCZKI</t>
  </si>
  <si>
    <t>WIELKOPOLSKIEJAROCIŃSKIKOTLIN</t>
  </si>
  <si>
    <t>KURCEW</t>
  </si>
  <si>
    <t>MAGNUSZEWICE</t>
  </si>
  <si>
    <t>ORPISZEWEK</t>
  </si>
  <si>
    <t>PARZEW</t>
  </si>
  <si>
    <t>RACENDÓW</t>
  </si>
  <si>
    <t>SŁAWOSZEW</t>
  </si>
  <si>
    <t>TWARDÓW</t>
  </si>
  <si>
    <t>WOLA KSIĄŻĘCA</t>
  </si>
  <si>
    <t>WYSOGOTÓWEK</t>
  </si>
  <si>
    <t>WIELKOPOLSKIEJAROCIŃSKIŻERKÓW</t>
  </si>
  <si>
    <t>BIEŹDZIADÓW</t>
  </si>
  <si>
    <t>CHRZAN</t>
  </si>
  <si>
    <t>DOBIESZCZYZNA</t>
  </si>
  <si>
    <t>GĘCZEW</t>
  </si>
  <si>
    <t>KOMORZE PRZYBYSŁAWSKIE</t>
  </si>
  <si>
    <t>LGÓW</t>
  </si>
  <si>
    <t>LISEW</t>
  </si>
  <si>
    <t>LUBINIA MAŁA</t>
  </si>
  <si>
    <t>MINISZEW</t>
  </si>
  <si>
    <t>PARUCHÓW</t>
  </si>
  <si>
    <t>PARZEWNIA</t>
  </si>
  <si>
    <t>POGORZELICA</t>
  </si>
  <si>
    <t>PRUSINÓW</t>
  </si>
  <si>
    <t>RASZEWY</t>
  </si>
  <si>
    <t>ROGASZYCE</t>
  </si>
  <si>
    <t>ROZMARYNÓW</t>
  </si>
  <si>
    <t>SIERSZEW</t>
  </si>
  <si>
    <t>STĘGOSZ</t>
  </si>
  <si>
    <t>SZCZONÓW</t>
  </si>
  <si>
    <t>ŚMIEŁÓW</t>
  </si>
  <si>
    <t>BISKÓWKA CZAJKOWSKA</t>
  </si>
  <si>
    <t>WIELKOPOLSKIEKALISKIBLIZANÓW</t>
  </si>
  <si>
    <t>BLIZANÓW DRUGI</t>
  </si>
  <si>
    <t>BLIZANÓW PODUCHOWNY</t>
  </si>
  <si>
    <t>BLIZANÓWEK</t>
  </si>
  <si>
    <t>BLIZANÓW-GÓRY</t>
  </si>
  <si>
    <t>BOLMÓW</t>
  </si>
  <si>
    <t>DĘBNIAŁKI</t>
  </si>
  <si>
    <t>DĘBNIAŁKI KALISKIE</t>
  </si>
  <si>
    <t>DOJUTRÓW</t>
  </si>
  <si>
    <t>FILUTÓW</t>
  </si>
  <si>
    <t>GODZIĄTKÓW</t>
  </si>
  <si>
    <t>GRANICZKI</t>
  </si>
  <si>
    <t>JANKÓW DRUGI</t>
  </si>
  <si>
    <t>JANKÓW PIERWSZY</t>
  </si>
  <si>
    <t>JARANTÓW</t>
  </si>
  <si>
    <t>JARANTÓW-KOLONIA</t>
  </si>
  <si>
    <t>KORAB</t>
  </si>
  <si>
    <t>KURZA</t>
  </si>
  <si>
    <t>LIPE</t>
  </si>
  <si>
    <t>LIPE TRZECIE</t>
  </si>
  <si>
    <t>ŁASZKÓW</t>
  </si>
  <si>
    <t>PIĄTEK-KOLONIA</t>
  </si>
  <si>
    <t>PISKORY</t>
  </si>
  <si>
    <t>POKLĘKÓW</t>
  </si>
  <si>
    <t>ROMANKI</t>
  </si>
  <si>
    <t>RYCHNÓW-KOLONIA</t>
  </si>
  <si>
    <t>SKRAJNIA</t>
  </si>
  <si>
    <t>SKRAJNIA BLIZANOWSKA</t>
  </si>
  <si>
    <t>WYGANKI</t>
  </si>
  <si>
    <t>ŻEGOCIN</t>
  </si>
  <si>
    <t>WIELKOPOLSKIEKALISKIBRZEZINY</t>
  </si>
  <si>
    <t>CZEMPISZ</t>
  </si>
  <si>
    <t>DZIADOWICE</t>
  </si>
  <si>
    <t>DZIKIE-LEŚNICZÓWKA</t>
  </si>
  <si>
    <t>FAJUM</t>
  </si>
  <si>
    <t>JAGODZINIEC</t>
  </si>
  <si>
    <t>JAMNICE</t>
  </si>
  <si>
    <t>ŁYSA PAŁKA</t>
  </si>
  <si>
    <t>MOCZALEC</t>
  </si>
  <si>
    <t>OSTRÓW KALISKI</t>
  </si>
  <si>
    <t>PIEGONISKO-KOLONIA</t>
  </si>
  <si>
    <t>PIEGONISKO-PUSTKOWIE</t>
  </si>
  <si>
    <t>PIEGONISKO-WIEŚ</t>
  </si>
  <si>
    <t>PRZYSTAJNIA</t>
  </si>
  <si>
    <t>PRZYSTAJNIA-FOLWARK</t>
  </si>
  <si>
    <t>PRZYSTAJNIA-KOLONIA</t>
  </si>
  <si>
    <t>ROŻENNO</t>
  </si>
  <si>
    <t>WIĘCŁAWY</t>
  </si>
  <si>
    <t>ZALEŚNA</t>
  </si>
  <si>
    <t>BEZNATKA</t>
  </si>
  <si>
    <t>WIELKOPOLSKIEKALISKICEKÓW-KOLONIA</t>
  </si>
  <si>
    <t>BYSTREK</t>
  </si>
  <si>
    <t>CEKÓW</t>
  </si>
  <si>
    <t>CIERPIATKA</t>
  </si>
  <si>
    <t>GOSTYNIE</t>
  </si>
  <si>
    <t>KOREK</t>
  </si>
  <si>
    <t>KOSMÓW-KOLONIA</t>
  </si>
  <si>
    <t>MALCÓWKA</t>
  </si>
  <si>
    <t>MORAWIN</t>
  </si>
  <si>
    <t>NOWA PLEWNIA</t>
  </si>
  <si>
    <t>NOWE PRAŻUCHY</t>
  </si>
  <si>
    <t>ODPADKI</t>
  </si>
  <si>
    <t>ORLI STAW</t>
  </si>
  <si>
    <t>PAŹDZIEROWIEC</t>
  </si>
  <si>
    <t>PLEWNIA</t>
  </si>
  <si>
    <t>PODZBORÓW</t>
  </si>
  <si>
    <t>PRZEDZEŃ</t>
  </si>
  <si>
    <t>PRZESPOLEW KOŚCIELNY</t>
  </si>
  <si>
    <t>PRZESPOLEW PAŃSKI</t>
  </si>
  <si>
    <t>RADZANY</t>
  </si>
  <si>
    <t>STARE PRAŻUCHY</t>
  </si>
  <si>
    <t>SZADYKIERZ</t>
  </si>
  <si>
    <t>ŚWIDLE</t>
  </si>
  <si>
    <t>BAŁDOŃ</t>
  </si>
  <si>
    <t>WIELKOPOLSKIEKALISKIGODZIESZE WIELKIE</t>
  </si>
  <si>
    <t>GODZIESZE MAŁE</t>
  </si>
  <si>
    <t>GODZIESZKI</t>
  </si>
  <si>
    <t>KAKAWA-KOLONIA</t>
  </si>
  <si>
    <t>KOŃSKA WIEŚ</t>
  </si>
  <si>
    <t>KOPIE</t>
  </si>
  <si>
    <t>KRZEMIONKA</t>
  </si>
  <si>
    <t>NOWA KAKAWA</t>
  </si>
  <si>
    <t>RAFAŁÓW</t>
  </si>
  <si>
    <t>SACZYN</t>
  </si>
  <si>
    <t>SKRZATKI</t>
  </si>
  <si>
    <t>SOBOCIN</t>
  </si>
  <si>
    <t>STARA KAKAWA</t>
  </si>
  <si>
    <t>STOBNO SIÓDME</t>
  </si>
  <si>
    <t>STOBNO SZÓSTE</t>
  </si>
  <si>
    <t>TAKOMYŚLE</t>
  </si>
  <si>
    <t>WOLA DROSZEWSKA</t>
  </si>
  <si>
    <t>ZADOWICE</t>
  </si>
  <si>
    <t>ZAJĄCZKI BANKOWE</t>
  </si>
  <si>
    <t>AGNIESZKÓW</t>
  </si>
  <si>
    <t>WIELKOPOLSKIEKALISKIKOŹMINEK</t>
  </si>
  <si>
    <t>CHODYBKI</t>
  </si>
  <si>
    <t>DĘBSKO-DOSINEK</t>
  </si>
  <si>
    <t>DĘBSKO-OSTOJA</t>
  </si>
  <si>
    <t>DĘBSKO-OŚRODEK</t>
  </si>
  <si>
    <t>GAĆ KALISKA</t>
  </si>
  <si>
    <t>GAĆ PAWĘZOWA</t>
  </si>
  <si>
    <t>MOSKURNIA</t>
  </si>
  <si>
    <t>NOWY KAROLEW</t>
  </si>
  <si>
    <t>NOWY NAKWASIN</t>
  </si>
  <si>
    <t>OSUCHÓW-PARCELA</t>
  </si>
  <si>
    <t>OSZCZEKLIN</t>
  </si>
  <si>
    <t>POŚREDNIK</t>
  </si>
  <si>
    <t>RASZAWY</t>
  </si>
  <si>
    <t>SŁOWIKI</t>
  </si>
  <si>
    <t>SMÓŁKI</t>
  </si>
  <si>
    <t>STARY KAROLEW</t>
  </si>
  <si>
    <t>STARY NAKWASIN</t>
  </si>
  <si>
    <t>TYMIANEK</t>
  </si>
  <si>
    <t>WARWARÓWKA</t>
  </si>
  <si>
    <t>ZOSINA</t>
  </si>
  <si>
    <t>WIELKOPOLSKIEKALISKILISKÓW</t>
  </si>
  <si>
    <t>BUDY LISKOWSKIE</t>
  </si>
  <si>
    <t>CIEPIELEW</t>
  </si>
  <si>
    <t>CIEPIELEW DRUGI</t>
  </si>
  <si>
    <t>CIEPIELEW PIERWSZY</t>
  </si>
  <si>
    <t>GLAPINIEC</t>
  </si>
  <si>
    <t>GORZELEW</t>
  </si>
  <si>
    <t>GRUSZKOWIEC</t>
  </si>
  <si>
    <t>IZERÓW</t>
  </si>
  <si>
    <t>KOŹLĄTKÓW</t>
  </si>
  <si>
    <t>LISKÓW-RZGÓW</t>
  </si>
  <si>
    <t>MAŁGÓW-KOLONIA</t>
  </si>
  <si>
    <t>NADZIEŻ</t>
  </si>
  <si>
    <t>PYCZEK</t>
  </si>
  <si>
    <t>STRZAŁKÓW-CZERWIENIEC</t>
  </si>
  <si>
    <t>TRZEBIENIE</t>
  </si>
  <si>
    <t>TRZEBIENIE DRUGIE</t>
  </si>
  <si>
    <t>TRZEBIENIE PIERWSZE</t>
  </si>
  <si>
    <t>ZAKRZYN</t>
  </si>
  <si>
    <t>ZAKRZYN-BARANEK</t>
  </si>
  <si>
    <t>ZAKRZYN-DĄBROWA</t>
  </si>
  <si>
    <t>ZAKRZYN-GLAPINIEC</t>
  </si>
  <si>
    <t>ZAKRZYN-GOŹDZIEC</t>
  </si>
  <si>
    <t>ZAKRZYN-KOLONIA</t>
  </si>
  <si>
    <t>ZAKRZYN-UCZĄSTEK</t>
  </si>
  <si>
    <t>ŻYCHÓW</t>
  </si>
  <si>
    <t>WIELKOPOLSKIEKALISKIMYCIELIN</t>
  </si>
  <si>
    <t>DANOWIEC</t>
  </si>
  <si>
    <t>DZIERZBIN</t>
  </si>
  <si>
    <t>DZIERZBIN-KOLONIA</t>
  </si>
  <si>
    <t>GADÓW</t>
  </si>
  <si>
    <t>JASZCZURY</t>
  </si>
  <si>
    <t>KAZALA NOWA</t>
  </si>
  <si>
    <t>KAZALA STARA</t>
  </si>
  <si>
    <t>KORZENIEW</t>
  </si>
  <si>
    <t>KOŚCIELEC-KOLONIA</t>
  </si>
  <si>
    <t>KUKUŁKA</t>
  </si>
  <si>
    <t>KUSZYN</t>
  </si>
  <si>
    <t>PRZYRANIE</t>
  </si>
  <si>
    <t>SŁUSZKÓW</t>
  </si>
  <si>
    <t>ZAMĘTY</t>
  </si>
  <si>
    <t>WIELKOPOLSKIEKALISKIOPATÓWEK</t>
  </si>
  <si>
    <t>CIENIA DRUGA</t>
  </si>
  <si>
    <t>CIENIA PIERWSZA</t>
  </si>
  <si>
    <t>CIENIA TRZECIA</t>
  </si>
  <si>
    <t>CIENIA-FOLWARK</t>
  </si>
  <si>
    <t>DĘBE-KOLONIA</t>
  </si>
  <si>
    <t>FRANKOWIZNA</t>
  </si>
  <si>
    <t>KOBIERNO</t>
  </si>
  <si>
    <t>MICHAŁÓW CZWARTY</t>
  </si>
  <si>
    <t>MICHAŁÓW DRUGI</t>
  </si>
  <si>
    <t>MICHAŁÓW PIERWSZY</t>
  </si>
  <si>
    <t>MICHAŁÓW TRZECI</t>
  </si>
  <si>
    <t>PORWITY</t>
  </si>
  <si>
    <t>SŁONECZNA</t>
  </si>
  <si>
    <t>SZAŁE</t>
  </si>
  <si>
    <t>SZULEC</t>
  </si>
  <si>
    <t>TŁOKINIA KOŚCIELNA</t>
  </si>
  <si>
    <t>TŁOKINIA MAŁA</t>
  </si>
  <si>
    <t>TŁOKINIA NOWA</t>
  </si>
  <si>
    <t>TŁOKINIA WIELKA</t>
  </si>
  <si>
    <t>WARSZEW</t>
  </si>
  <si>
    <t>ZMYŚLANKA</t>
  </si>
  <si>
    <t>DŁUGA WIEŚ DRUGA</t>
  </si>
  <si>
    <t>WIELKOPOLSKIEKALISKISTAWISZYN</t>
  </si>
  <si>
    <t>DŁUGA WIEŚ PIERWSZA</t>
  </si>
  <si>
    <t>DŁUGA WIEŚ TRZECIA</t>
  </si>
  <si>
    <t>MIEDZA</t>
  </si>
  <si>
    <t>NOWY KIĄCZYN</t>
  </si>
  <si>
    <t>PETRYKI</t>
  </si>
  <si>
    <t>PIĄTEK MAŁY</t>
  </si>
  <si>
    <t>PIĄTEK MAŁY-KOLONIA</t>
  </si>
  <si>
    <t>PIĄTEK WIELKI</t>
  </si>
  <si>
    <t>STARY KIĄCZYN</t>
  </si>
  <si>
    <t>WERGINKI</t>
  </si>
  <si>
    <t>ZBIERSK</t>
  </si>
  <si>
    <t>ZBIERSK-CUKROWNIA</t>
  </si>
  <si>
    <t>ZBIERSK-KOLONIA</t>
  </si>
  <si>
    <t>ZŁOTNIKI MAŁE-KOLONIA</t>
  </si>
  <si>
    <t>WIELKOPOLSKIEKALISKISZCZYTNIKI</t>
  </si>
  <si>
    <t>BRONIBÓR</t>
  </si>
  <si>
    <t>CIESZYKÓW</t>
  </si>
  <si>
    <t>DANIEL</t>
  </si>
  <si>
    <t>GUZDEK</t>
  </si>
  <si>
    <t>JOANKA</t>
  </si>
  <si>
    <t>KOBYLARKA</t>
  </si>
  <si>
    <t>KORZEKWIN</t>
  </si>
  <si>
    <t>KOŚCIANY</t>
  </si>
  <si>
    <t>KROWICA PUSTA</t>
  </si>
  <si>
    <t>KROWICA ZAWODNIA</t>
  </si>
  <si>
    <t>KUCZEWOLA</t>
  </si>
  <si>
    <t>MAŁA GMINA</t>
  </si>
  <si>
    <t>MARCHWACZ</t>
  </si>
  <si>
    <t>MARCHWACZ-KOLONIA</t>
  </si>
  <si>
    <t>MARCJANÓW</t>
  </si>
  <si>
    <t>MROCZKI WIELKIE</t>
  </si>
  <si>
    <t>NIEMIECKA WIEŚ</t>
  </si>
  <si>
    <t>PAMIĄTKÓW</t>
  </si>
  <si>
    <t>RADLICZYCE</t>
  </si>
  <si>
    <t>RUDUNKI SZCZYTNICKIE</t>
  </si>
  <si>
    <t>SOBIESĘKI DRUGIE</t>
  </si>
  <si>
    <t>SOBIESĘKI PIERWSZE</t>
  </si>
  <si>
    <t>SOBIESĘKI TRZECIE</t>
  </si>
  <si>
    <t>TYMIENIEC</t>
  </si>
  <si>
    <t>TYMIENIEC-DWÓR</t>
  </si>
  <si>
    <t>TYMIENIEC-JASTRZĄB</t>
  </si>
  <si>
    <t>TYMIENIEC-KĄTY</t>
  </si>
  <si>
    <t>TYMIENIEC-NIWKA</t>
  </si>
  <si>
    <t>WIELKOPOLSKIEKALISKIŻELAZKÓW</t>
  </si>
  <si>
    <t>BORKÓW NOWY</t>
  </si>
  <si>
    <t>BORKÓW STARY</t>
  </si>
  <si>
    <t>FLORENTYNA</t>
  </si>
  <si>
    <t>GARZEW</t>
  </si>
  <si>
    <t>GÓRY ZBOROWSKIE</t>
  </si>
  <si>
    <t>GÓRY ZŁOTNICKIE</t>
  </si>
  <si>
    <t>ILNO</t>
  </si>
  <si>
    <t>KOKANIN</t>
  </si>
  <si>
    <t>KOLONIA KOKANIN</t>
  </si>
  <si>
    <t>KOLONIA SKARSZEWEK</t>
  </si>
  <si>
    <t>KORONKA</t>
  </si>
  <si>
    <t>RUSSÓW</t>
  </si>
  <si>
    <t>RUSSÓWEK</t>
  </si>
  <si>
    <t>SKARSZEW</t>
  </si>
  <si>
    <t>SKARSZEWEK</t>
  </si>
  <si>
    <t>SZKURŁATY</t>
  </si>
  <si>
    <t>SZOSA TURECKA</t>
  </si>
  <si>
    <t>TYKADŁÓW</t>
  </si>
  <si>
    <t>ZŁOTNIKI MAŁE</t>
  </si>
  <si>
    <t>ZŁOTNIKI WIELKIE</t>
  </si>
  <si>
    <t>WIELKOPOLSKIEKALISZKALISZ</t>
  </si>
  <si>
    <t>WIELKOPOLSKIEKĘPIŃSKIBARANÓW</t>
  </si>
  <si>
    <t>DONABORÓW</t>
  </si>
  <si>
    <t>GRĘBANIN</t>
  </si>
  <si>
    <t>GRĘBANIN-KOLONIA DRUGA</t>
  </si>
  <si>
    <t>GRĘBANIN-KOLONIA PIERWSZA</t>
  </si>
  <si>
    <t>JANKOWY</t>
  </si>
  <si>
    <t>JUSTYNKA</t>
  </si>
  <si>
    <t>ŁĘKA MROCZEŃSKA</t>
  </si>
  <si>
    <t>MARIANKA MROCZEŃSKA</t>
  </si>
  <si>
    <t>MROCZEŃ</t>
  </si>
  <si>
    <t>NOWY MROCZEŃ</t>
  </si>
  <si>
    <t>SŁUPIA POD KĘPNEM</t>
  </si>
  <si>
    <t>WIELKOPOLSKIEKĘPIŃSKIBRALIN</t>
  </si>
  <si>
    <t>CHOJĘCIN</t>
  </si>
  <si>
    <t>CHOJĘCIN-PARCELE</t>
  </si>
  <si>
    <t>CHOJĘCIN-SZUM</t>
  </si>
  <si>
    <t>DZIAŁOSZE</t>
  </si>
  <si>
    <t>NOSALE</t>
  </si>
  <si>
    <t>NOWA WIEŚ KSIĄŻĘCA</t>
  </si>
  <si>
    <t>NOWA WIEŚ KSIĄŻĘCA-PARCELE</t>
  </si>
  <si>
    <t>TABOR MAŁY</t>
  </si>
  <si>
    <t>TABOR MAŁY-LIPNIK</t>
  </si>
  <si>
    <t>TABOR MAŁY-UTRATA</t>
  </si>
  <si>
    <t>TABOR WIELKI</t>
  </si>
  <si>
    <t>TABOR WIELKI-CHAŁUPKI</t>
  </si>
  <si>
    <t>WERONIKOPOLE</t>
  </si>
  <si>
    <t>WYGODA TURKOWSKA</t>
  </si>
  <si>
    <t>BIAŁY MŁYN</t>
  </si>
  <si>
    <t>WIELKOPOLSKIEKĘPIŃSKIKĘPNO</t>
  </si>
  <si>
    <t>BOREK MIELĘCKI</t>
  </si>
  <si>
    <t>DOMANIN</t>
  </si>
  <si>
    <t>DZIEKANIA</t>
  </si>
  <si>
    <t>HANULIN</t>
  </si>
  <si>
    <t>KIERZENKO</t>
  </si>
  <si>
    <t>KRĄŻKOWY</t>
  </si>
  <si>
    <t>MYJOMICE</t>
  </si>
  <si>
    <t>PUSTKOWIE KIERZEŃSKIE</t>
  </si>
  <si>
    <t>RUDNICZYSKO</t>
  </si>
  <si>
    <t>RZETNIA</t>
  </si>
  <si>
    <t>SZKLARKA MIELĘCKA</t>
  </si>
  <si>
    <t>ŚWIBA</t>
  </si>
  <si>
    <t>ŚWITOŃ</t>
  </si>
  <si>
    <t>WIELKOPOLSKIEKĘPIŃSKIŁĘKA OPATOWSKA</t>
  </si>
  <si>
    <t>DOBRYGOŚĆ</t>
  </si>
  <si>
    <t>KOLONIA OPATOWSKA</t>
  </si>
  <si>
    <t>KUŹNICA SŁUPSKA</t>
  </si>
  <si>
    <t>LIPIE (OS.)</t>
  </si>
  <si>
    <t>MARIANKA SIEMIEŃSKA</t>
  </si>
  <si>
    <t>STOGNIEW</t>
  </si>
  <si>
    <t>SZALONKA</t>
  </si>
  <si>
    <t>SZPOT</t>
  </si>
  <si>
    <t>ZMYŚLONA SŁUPSKA</t>
  </si>
  <si>
    <t>WIELKOPOLSKIEKĘPIŃSKIPERZÓW</t>
  </si>
  <si>
    <t>DOMASŁÓW</t>
  </si>
  <si>
    <t>KOZA WIELKA</t>
  </si>
  <si>
    <t>LUDWICZYN</t>
  </si>
  <si>
    <t>NIEPROSIN</t>
  </si>
  <si>
    <t>SŁUPIA POD BRALINEM</t>
  </si>
  <si>
    <t>TURKOWY</t>
  </si>
  <si>
    <t>ZBYCZYNA</t>
  </si>
  <si>
    <t>BANDLÓW</t>
  </si>
  <si>
    <t>WIELKOPOLSKIEKĘPIŃSKIRYCHTAL</t>
  </si>
  <si>
    <t>DARNOWIEC</t>
  </si>
  <si>
    <t>DROŻKI</t>
  </si>
  <si>
    <t>DWORZYSZCZE</t>
  </si>
  <si>
    <t>KRZYŻOWNIKI</t>
  </si>
  <si>
    <t>LUBICA</t>
  </si>
  <si>
    <t>MAŁY BUCZEK</t>
  </si>
  <si>
    <t>OKRZYCE</t>
  </si>
  <si>
    <t>REMISZÓWKA</t>
  </si>
  <si>
    <t>RYNIEC</t>
  </si>
  <si>
    <t>SADOGÓRA</t>
  </si>
  <si>
    <t>STOGNIEWICE</t>
  </si>
  <si>
    <t>WIELKI BUCZEK</t>
  </si>
  <si>
    <t>ZACHCIAŁA</t>
  </si>
  <si>
    <t>ANIOŁKA DRUGA</t>
  </si>
  <si>
    <t>WIELKOPOLSKIEKĘPIŃSKITRZCINICA</t>
  </si>
  <si>
    <t>ANIOŁKA PIERWSZA</t>
  </si>
  <si>
    <t>ANIOŁKA-PARCELE</t>
  </si>
  <si>
    <t>IGNACÓWKA DRUGA</t>
  </si>
  <si>
    <t>IGNACÓWKA PIERWSZA</t>
  </si>
  <si>
    <t>IGNACÓWKA TRZECIA</t>
  </si>
  <si>
    <t>KROK</t>
  </si>
  <si>
    <t>KUŹNICA TRZCIŃSKA</t>
  </si>
  <si>
    <t>KWASIELINA</t>
  </si>
  <si>
    <t>LASKI (LEŚN.)</t>
  </si>
  <si>
    <t>LASKI-TARTAK</t>
  </si>
  <si>
    <t>SIEMIONKA</t>
  </si>
  <si>
    <t>SMARDZE</t>
  </si>
  <si>
    <t>WIELKOPOLSKIEKOLSKIBABIAK</t>
  </si>
  <si>
    <t>BOGUSŁAWICE-NOWINY</t>
  </si>
  <si>
    <t>BRDÓW</t>
  </si>
  <si>
    <t>BRZEZIE GAŁECKIE</t>
  </si>
  <si>
    <t>BRZEZIE-SMÓLKOWO</t>
  </si>
  <si>
    <t>DĘBNO KRÓLEWSKIE</t>
  </si>
  <si>
    <t>DĘBNO POPROBOSZCZOWSKIE</t>
  </si>
  <si>
    <t>GÓRAJ</t>
  </si>
  <si>
    <t>GRĄDY BRDOWSKIE</t>
  </si>
  <si>
    <t>GRYGLAKI</t>
  </si>
  <si>
    <t>KIEJSZE</t>
  </si>
  <si>
    <t>KOLONIA OD BABIAKA</t>
  </si>
  <si>
    <t>KOLONIA OD BUGAJA</t>
  </si>
  <si>
    <t>KORZECZNIK-PODLESIE</t>
  </si>
  <si>
    <t>KORZECZNIK-SZATANOWO</t>
  </si>
  <si>
    <t>LICHENEK</t>
  </si>
  <si>
    <t>LUCYNOWO</t>
  </si>
  <si>
    <t>MOSTKI-KOLONIA</t>
  </si>
  <si>
    <t>NOWINY BRDOWSKIE</t>
  </si>
  <si>
    <t>OSÓWIE</t>
  </si>
  <si>
    <t>OSTROWY BRDOWSKIE</t>
  </si>
  <si>
    <t>OZORZYN</t>
  </si>
  <si>
    <t>PODDĘBNO</t>
  </si>
  <si>
    <t>PODKIEJSZE</t>
  </si>
  <si>
    <t>POLONISZ</t>
  </si>
  <si>
    <t>STARE MORZYCE</t>
  </si>
  <si>
    <t>STYPIN</t>
  </si>
  <si>
    <t>WIECININ</t>
  </si>
  <si>
    <t>ZWIERZCHOCINY</t>
  </si>
  <si>
    <t>WIELKOPOLSKIEKOLSKICHODÓW</t>
  </si>
  <si>
    <t>BOWYCZYNY</t>
  </si>
  <si>
    <t>BUDY-GOLE</t>
  </si>
  <si>
    <t>DOMANIKÓW</t>
  </si>
  <si>
    <t>DZIERZBICE</t>
  </si>
  <si>
    <t>ELIZANÓW</t>
  </si>
  <si>
    <t>JAGIEŁŁÓW</t>
  </si>
  <si>
    <t>KALEŃ DUŻA</t>
  </si>
  <si>
    <t>KALEŃ MAŁA</t>
  </si>
  <si>
    <t>KALEŃ-PARCEL</t>
  </si>
  <si>
    <t>KAROLKOWO</t>
  </si>
  <si>
    <t>KOCEWIA DUŻA</t>
  </si>
  <si>
    <t>KOCEWIA MAŁA</t>
  </si>
  <si>
    <t>KOSERZ</t>
  </si>
  <si>
    <t>KOSERZ NOWY</t>
  </si>
  <si>
    <t>NIWKI NOWE</t>
  </si>
  <si>
    <t>RDUTÓW NOWY</t>
  </si>
  <si>
    <t>STUDZIEŃ</t>
  </si>
  <si>
    <t>SZOŁAJDY</t>
  </si>
  <si>
    <t>TURZYNÓW</t>
  </si>
  <si>
    <t>WALEWO</t>
  </si>
  <si>
    <t>WEWIERZ</t>
  </si>
  <si>
    <t>WIELKOPOLSKIEKOLSKIDĄBIE</t>
  </si>
  <si>
    <t>BARANOWIEC</t>
  </si>
  <si>
    <t>CHEŁMNO-PARCELE</t>
  </si>
  <si>
    <t>CICHMIANA</t>
  </si>
  <si>
    <t>DĄBIE NAD NEREM</t>
  </si>
  <si>
    <t>GRABINA MAŁA</t>
  </si>
  <si>
    <t>GRABINA WIELKA</t>
  </si>
  <si>
    <t>KUPININ</t>
  </si>
  <si>
    <t>LADORUDZ</t>
  </si>
  <si>
    <t>LUTOMIRÓW</t>
  </si>
  <si>
    <t>ROŚLE</t>
  </si>
  <si>
    <t>ROŚLE MAŁE</t>
  </si>
  <si>
    <t>TARNÓWKA UCZĄSTKOWA</t>
  </si>
  <si>
    <t>TARNÓWKA WIESIOŁOWSKA</t>
  </si>
  <si>
    <t>ZALESIE MAŁE</t>
  </si>
  <si>
    <t>WIELKOPOLSKIEKOLSKIGRZEGORZEW</t>
  </si>
  <si>
    <t>BORYSŁAWICE KOŚCIELNE</t>
  </si>
  <si>
    <t>BORYSŁAWICE ZAMKOWE</t>
  </si>
  <si>
    <t>BYLICE-KOLONIA</t>
  </si>
  <si>
    <t>BYLICZKI</t>
  </si>
  <si>
    <t>EMILEWO</t>
  </si>
  <si>
    <t>GRODNA</t>
  </si>
  <si>
    <t>KIEŁCZEWEK</t>
  </si>
  <si>
    <t>LADORUDZEK</t>
  </si>
  <si>
    <t>PONĘTÓW DOLNY</t>
  </si>
  <si>
    <t>BIERZWIENNA DŁUGA</t>
  </si>
  <si>
    <t>WIELKOPOLSKIEKOLSKIKŁODAWA</t>
  </si>
  <si>
    <t>BIERZWIENNA DŁUGA-KOLONIA</t>
  </si>
  <si>
    <t>BIERZWIENNA KRÓTKA</t>
  </si>
  <si>
    <t>DZIÓBIN</t>
  </si>
  <si>
    <t>JANCZEWY</t>
  </si>
  <si>
    <t>JÓZEFÓW GUZOWSKI</t>
  </si>
  <si>
    <t>KĘCERZYN</t>
  </si>
  <si>
    <t>KOBYLATA</t>
  </si>
  <si>
    <t>KORZECZNIK</t>
  </si>
  <si>
    <t>LUBONIEK</t>
  </si>
  <si>
    <t>ŁĄCZÓWKA</t>
  </si>
  <si>
    <t>OKOLENIEC</t>
  </si>
  <si>
    <t>POMARZANY FABRYCZNE</t>
  </si>
  <si>
    <t>POMARZANY-KOLONIA</t>
  </si>
  <si>
    <t>RGIELEW</t>
  </si>
  <si>
    <t>RYCERZEW</t>
  </si>
  <si>
    <t>RYSINY-KOLONIA</t>
  </si>
  <si>
    <t>SŁUPECZKA</t>
  </si>
  <si>
    <t>STRASZKÓWEK</t>
  </si>
  <si>
    <t>WÓLKA CZEPOWA</t>
  </si>
  <si>
    <t>ZYGMUNTÓWEK</t>
  </si>
  <si>
    <t>WIELKOPOLSKIEKOLSKIKOŁO</t>
  </si>
  <si>
    <t>WIELKOPOLSKIEKOLSKIKOŁO (WIEJSKA)</t>
  </si>
  <si>
    <t>BUDY PRZYBYŁOWSKIE</t>
  </si>
  <si>
    <t>CZOŁOWO-KOLONIA</t>
  </si>
  <si>
    <t>DOROBNA</t>
  </si>
  <si>
    <t>DZIERAWY</t>
  </si>
  <si>
    <t>KIEŁCZEW GÓRNY</t>
  </si>
  <si>
    <t>KIEŁCZEW SMUŻNY CZWARTY</t>
  </si>
  <si>
    <t>KIEŁCZEW SMUŻNY PIERWSZY</t>
  </si>
  <si>
    <t>LUBINY</t>
  </si>
  <si>
    <t>LUCJANOWO</t>
  </si>
  <si>
    <t>POWIERCIE</t>
  </si>
  <si>
    <t>POWIERCIE-KOLONIA</t>
  </si>
  <si>
    <t>RUCHENNA</t>
  </si>
  <si>
    <t>SKOBIELICE</t>
  </si>
  <si>
    <t>WANDYNÓW</t>
  </si>
  <si>
    <t>WRZĄCA WIELKA-KOLONIA</t>
  </si>
  <si>
    <t>BIAŁKÓW GÓRNY</t>
  </si>
  <si>
    <t>WIELKOPOLSKIEKOLSKIKOŚCIELEC</t>
  </si>
  <si>
    <t>BIAŁKÓW KOŚCIELNY</t>
  </si>
  <si>
    <t>DANISZEW</t>
  </si>
  <si>
    <t>DĄBROWICE CZĘŚCIOWE</t>
  </si>
  <si>
    <t>DĄBROWICE STARE</t>
  </si>
  <si>
    <t>LESZCZE CZĘŚCIOWE</t>
  </si>
  <si>
    <t>POLICE MOSTOWE</t>
  </si>
  <si>
    <t>POLICE ŚREDNIE</t>
  </si>
  <si>
    <t>RUSZKÓW DRUGI</t>
  </si>
  <si>
    <t>RUSZKÓW PIERWSZY</t>
  </si>
  <si>
    <t>TRZĘŚNIEW</t>
  </si>
  <si>
    <t>TRZĘŚNIEW MAŁY</t>
  </si>
  <si>
    <t>TURY</t>
  </si>
  <si>
    <t>WAKI</t>
  </si>
  <si>
    <t>ADAMIN</t>
  </si>
  <si>
    <t>WIELKOPOLSKIEKOLSKIOLSZÓWKA</t>
  </si>
  <si>
    <t>DĘBOWICE</t>
  </si>
  <si>
    <t>DĘBOWICZKI</t>
  </si>
  <si>
    <t>DZIĘCIOŁÓW</t>
  </si>
  <si>
    <t>KRZEWATA</t>
  </si>
  <si>
    <t>MNIEWO</t>
  </si>
  <si>
    <t>NOWA ZAWADKA</t>
  </si>
  <si>
    <t>PONĘTÓW GÓRNY DRUGI</t>
  </si>
  <si>
    <t>PONĘTÓW GÓRNY PIERWSZY</t>
  </si>
  <si>
    <t>PONĘTÓWEK</t>
  </si>
  <si>
    <t>STARA ZAWADKA</t>
  </si>
  <si>
    <t>UMIEŃ</t>
  </si>
  <si>
    <t>UMIEŃ PODUCHOWNY</t>
  </si>
  <si>
    <t>BORECZNIA MAŁA</t>
  </si>
  <si>
    <t>WIELKOPOLSKIEKOLSKIOSIEK MAŁY</t>
  </si>
  <si>
    <t>BORECZNIA WIELKA</t>
  </si>
  <si>
    <t>BUDZISŁAW-CEGIELNIA</t>
  </si>
  <si>
    <t>DĘBY SZLACHECKIE</t>
  </si>
  <si>
    <t>EDMUNDÓW</t>
  </si>
  <si>
    <t>HILEROWO</t>
  </si>
  <si>
    <t>ŁUCZYWNO</t>
  </si>
  <si>
    <t>NOWE BUDKI</t>
  </si>
  <si>
    <t>NOWY BUDZISŁAW</t>
  </si>
  <si>
    <t>OSIEK MAŁY-KOLONIA</t>
  </si>
  <si>
    <t>PLEBANKI</t>
  </si>
  <si>
    <t>PLEBANKI (OS.)</t>
  </si>
  <si>
    <t>ROSOCHA-KOLONIA</t>
  </si>
  <si>
    <t>SMÓLNIKI OSIECKIE</t>
  </si>
  <si>
    <t>SMÓLNIKI RACIĘCKIE</t>
  </si>
  <si>
    <t>STARE BUDKI</t>
  </si>
  <si>
    <t>STARY BUDZISŁAW</t>
  </si>
  <si>
    <t>SZARŁATÓW</t>
  </si>
  <si>
    <t>SZCZERKOWO</t>
  </si>
  <si>
    <t>TRZEBUCHÓW</t>
  </si>
  <si>
    <t>TRZEBUCHÓW-KOLONIA</t>
  </si>
  <si>
    <t>ZIELENIE</t>
  </si>
  <si>
    <t>ARKUSZEWO</t>
  </si>
  <si>
    <t>WIELKOPOLSKIEKOLSKIPRZEDECZ</t>
  </si>
  <si>
    <t>DZIEWCZOPÓLKO</t>
  </si>
  <si>
    <t>DZIWIE</t>
  </si>
  <si>
    <t>HOLENDERKI</t>
  </si>
  <si>
    <t>NOWY JASIENIEC</t>
  </si>
  <si>
    <t>ZBIJEWEK</t>
  </si>
  <si>
    <t>ZBIJEWEK-PARCELE</t>
  </si>
  <si>
    <t>ZBIJEWO-KOLONIA</t>
  </si>
  <si>
    <t>ŻAROWO</t>
  </si>
  <si>
    <t>WIELKOPOLSKIEKONINKONIN</t>
  </si>
  <si>
    <t>WIELKOPOLSKIEKONIŃSKIGOLINA</t>
  </si>
  <si>
    <t>BRZEŹNIAK</t>
  </si>
  <si>
    <t>GOLINA-KOLONIA</t>
  </si>
  <si>
    <t>KAWNICE</t>
  </si>
  <si>
    <t>KAWNICE A</t>
  </si>
  <si>
    <t>KAWNICE-KOLONIA</t>
  </si>
  <si>
    <t>KAWNICE-OSADA</t>
  </si>
  <si>
    <t>KOLEBKI</t>
  </si>
  <si>
    <t>KRAŚNICA-KOLONIA</t>
  </si>
  <si>
    <t>LUBIECZ</t>
  </si>
  <si>
    <t>MŁYNKI KRAŚNICKIE</t>
  </si>
  <si>
    <t>MYŚLIBORSKIE HOLENDRY</t>
  </si>
  <si>
    <t>RADOLINA</t>
  </si>
  <si>
    <t>SŁUGOCINEK</t>
  </si>
  <si>
    <t>SŁUGOCINEK-KOLONIA</t>
  </si>
  <si>
    <t>SPŁAWIE-STACJA KOLEJOWA</t>
  </si>
  <si>
    <t>WĘGLEW</t>
  </si>
  <si>
    <t>WĘGLEW-KOLONIA</t>
  </si>
  <si>
    <t>WĘGLEWSKIE HOLENDRY</t>
  </si>
  <si>
    <t>ZALESIE-POLESIE</t>
  </si>
  <si>
    <t>ZARZYN</t>
  </si>
  <si>
    <t>WIELKOPOLSKIEKONIŃSKIGRODZIEC</t>
  </si>
  <si>
    <t>BIAŁA KOLONIA</t>
  </si>
  <si>
    <t>BISKUPICE-KOLONIA</t>
  </si>
  <si>
    <t>CZARNYBRÓD</t>
  </si>
  <si>
    <t>DZIEWIN MAŁY</t>
  </si>
  <si>
    <t>JUNNO</t>
  </si>
  <si>
    <t>KRÓLIKÓW</t>
  </si>
  <si>
    <t>KRÓLIKÓW CZWARTY</t>
  </si>
  <si>
    <t>LĄDEK-KOLONIA</t>
  </si>
  <si>
    <t>LIPICE</t>
  </si>
  <si>
    <t>NOWA CIŚWICA</t>
  </si>
  <si>
    <t>NOWE GRĄDY</t>
  </si>
  <si>
    <t>NOWY BOROWIEC</t>
  </si>
  <si>
    <t>STARA CIŚWICA</t>
  </si>
  <si>
    <t>STARY BOROWIEC</t>
  </si>
  <si>
    <t>STARY TARTAK</t>
  </si>
  <si>
    <t>ZAGUŹNICA</t>
  </si>
  <si>
    <t>WIELKOPOLSKIEKONIŃSKIKAZIMIERZ BISKUPI</t>
  </si>
  <si>
    <t>BIENISZEW</t>
  </si>
  <si>
    <t>BIENISZEW-KLASZTOR</t>
  </si>
  <si>
    <t>BOCHLEWO</t>
  </si>
  <si>
    <t>BOCHLEWO PIERWSZE</t>
  </si>
  <si>
    <t>DANINÓW</t>
  </si>
  <si>
    <t>DOBROSOŁOWO</t>
  </si>
  <si>
    <t>DOBROSOŁOWO DRUGIE</t>
  </si>
  <si>
    <t>DOBROSOŁOWO PIERWSZE</t>
  </si>
  <si>
    <t>DOBROSOŁOWO TRZECIE</t>
  </si>
  <si>
    <t>JÓŹWIN</t>
  </si>
  <si>
    <t>KAMIENICA-MAJĄTEK</t>
  </si>
  <si>
    <t>KOMOROWO-KOLONIA</t>
  </si>
  <si>
    <t>KOZARZEW</t>
  </si>
  <si>
    <t>KOZARZEWEK</t>
  </si>
  <si>
    <t>MARANTÓW</t>
  </si>
  <si>
    <t>NIEŚWIASTÓW</t>
  </si>
  <si>
    <t>OLSZOWE</t>
  </si>
  <si>
    <t>RADWANIEC</t>
  </si>
  <si>
    <t>SMUCZYN</t>
  </si>
  <si>
    <t>TOKARKI</t>
  </si>
  <si>
    <t>TOKARKI DRUGIE</t>
  </si>
  <si>
    <t>TOKARKI PIERWSZE</t>
  </si>
  <si>
    <t>WARZNIA</t>
  </si>
  <si>
    <t>WIERUSZEW</t>
  </si>
  <si>
    <t>WŁADZIMIRÓW</t>
  </si>
  <si>
    <t>WOLA ŁASZCZOWA</t>
  </si>
  <si>
    <t>WIELKOPOLSKIEKONIŃSKIKLECZEW</t>
  </si>
  <si>
    <t>ALINOWO</t>
  </si>
  <si>
    <t>BIAŁOBRÓD-FOLWARK</t>
  </si>
  <si>
    <t>BUDZISŁAW GÓRNY</t>
  </si>
  <si>
    <t>BUDZISŁAW KOŚCIELNY</t>
  </si>
  <si>
    <t>DANKÓW A</t>
  </si>
  <si>
    <t>GENOWEFA</t>
  </si>
  <si>
    <t>GRABCE</t>
  </si>
  <si>
    <t>IZABELIN-KOLONIA</t>
  </si>
  <si>
    <t>MIŁACZEW</t>
  </si>
  <si>
    <t>NIEBORZYN-KOLONIA</t>
  </si>
  <si>
    <t>OBRONA</t>
  </si>
  <si>
    <t>PRZYTUKI</t>
  </si>
  <si>
    <t>SKUPNE</t>
  </si>
  <si>
    <t>SŁABOLUDZ</t>
  </si>
  <si>
    <t>SŁABOLUDZ-KOLONIA</t>
  </si>
  <si>
    <t>SŁAWOSZEWEK</t>
  </si>
  <si>
    <t>SŁAWOSZEWO</t>
  </si>
  <si>
    <t>SPŁAWCE</t>
  </si>
  <si>
    <t>SZUBIANKA</t>
  </si>
  <si>
    <t>TRĘBY NOWE</t>
  </si>
  <si>
    <t>TRĘBY STARE</t>
  </si>
  <si>
    <t>WOLA SPŁAWIECKA</t>
  </si>
  <si>
    <t>ZBERZYN</t>
  </si>
  <si>
    <t>ZBERZYNEK</t>
  </si>
  <si>
    <t>ZŁOTKÓW</t>
  </si>
  <si>
    <t>WIELKOPOLSKIEKONIŃSKIKRAMSK</t>
  </si>
  <si>
    <t>BARCE</t>
  </si>
  <si>
    <t>BIECHOWY</t>
  </si>
  <si>
    <t>BILCZEW</t>
  </si>
  <si>
    <t>DĘBICZ</t>
  </si>
  <si>
    <t>DRĄŻEK</t>
  </si>
  <si>
    <t>GRABCZYNA</t>
  </si>
  <si>
    <t>GRABOWE</t>
  </si>
  <si>
    <t>GRĄBLIN</t>
  </si>
  <si>
    <t>GRĄBLINEK</t>
  </si>
  <si>
    <t>HELENÓW PIERWSZY</t>
  </si>
  <si>
    <t>JABŁKÓW</t>
  </si>
  <si>
    <t>KRAMSK-ŁAZY</t>
  </si>
  <si>
    <t>KRAMSK-ŁĘGI</t>
  </si>
  <si>
    <t>KRAMSK-POLE</t>
  </si>
  <si>
    <t>LICHNOWO</t>
  </si>
  <si>
    <t>MORZYSŁAW-KOLONIA</t>
  </si>
  <si>
    <t>NOWY CZARKÓW</t>
  </si>
  <si>
    <t>OSOWCE</t>
  </si>
  <si>
    <t>PĄCHÓW</t>
  </si>
  <si>
    <t>PODGÓR</t>
  </si>
  <si>
    <t>POLIC</t>
  </si>
  <si>
    <t>RANNA</t>
  </si>
  <si>
    <t>RUDZICA-LEŚNICZÓWKA</t>
  </si>
  <si>
    <t>SAKŁAK</t>
  </si>
  <si>
    <t>STAWISKO</t>
  </si>
  <si>
    <t>STUKOL</t>
  </si>
  <si>
    <t>ŚWIĘCIEC</t>
  </si>
  <si>
    <t>TOBUŁKA</t>
  </si>
  <si>
    <t>TRZY BORKI</t>
  </si>
  <si>
    <t>WIELANY</t>
  </si>
  <si>
    <t>WOLA PODŁĘŻNA</t>
  </si>
  <si>
    <t>WOLA PODŁĘŻNA PIERWSZA</t>
  </si>
  <si>
    <t>ŻREKIE</t>
  </si>
  <si>
    <t>WIELKOPOLSKIEKONIŃSKIKRZYMÓW</t>
  </si>
  <si>
    <t>BRZEZIŃSKIE HOLENDRY</t>
  </si>
  <si>
    <t>CHÓJKI</t>
  </si>
  <si>
    <t>DEPAULA</t>
  </si>
  <si>
    <t>DRĄŻEŃ</t>
  </si>
  <si>
    <t>DRĄŻNO-HOLENDRY</t>
  </si>
  <si>
    <t>GOZDEK</t>
  </si>
  <si>
    <t>HISZPANIA</t>
  </si>
  <si>
    <t>IGNACEW</t>
  </si>
  <si>
    <t>KAŁEK-KOLONIA</t>
  </si>
  <si>
    <t>NOWA PAPROCKA KOLONIA</t>
  </si>
  <si>
    <t>NOWE DRĄŻNO</t>
  </si>
  <si>
    <t>NOWE PAPROCKIE HOLENDRY</t>
  </si>
  <si>
    <t>NOWE POTAŹNIKI</t>
  </si>
  <si>
    <t>NOWY KRZYMÓW</t>
  </si>
  <si>
    <t>PIERSK</t>
  </si>
  <si>
    <t>POTAŻNIKI</t>
  </si>
  <si>
    <t>ROŻEK BRZEZIŃSKI</t>
  </si>
  <si>
    <t>ROŻEK KRZYMOWSKI</t>
  </si>
  <si>
    <t>STARE DRĄŻNO</t>
  </si>
  <si>
    <t>STARE PAPROCKIE HOLENDRY</t>
  </si>
  <si>
    <t>SZCZEPIDŁO</t>
  </si>
  <si>
    <t>TERESINA</t>
  </si>
  <si>
    <t>BIAŁA PANIEŃSKA</t>
  </si>
  <si>
    <t>WIELKOPOLSKIEKONIŃSKIRYCHWAŁ</t>
  </si>
  <si>
    <t>BRONIKI</t>
  </si>
  <si>
    <t>GROCHOWY</t>
  </si>
  <si>
    <t>JAROSZEWICE GRODZIECKIE</t>
  </si>
  <si>
    <t>JAROSZEWICE RYCHWALSKIE</t>
  </si>
  <si>
    <t>KUCHARY BOROWE</t>
  </si>
  <si>
    <t>KUCHARY KOŚCIELNE</t>
  </si>
  <si>
    <t>MODLIBOGOWICE</t>
  </si>
  <si>
    <t>SIĄSZYCE</t>
  </si>
  <si>
    <t>SIĄSZYCE PIERWSZE</t>
  </si>
  <si>
    <t>SIĄSZYCE TRZECIE</t>
  </si>
  <si>
    <t>ŚWIĘCIA</t>
  </si>
  <si>
    <t>WARDĘŻYN</t>
  </si>
  <si>
    <t>WOLA RYCHWALSKA</t>
  </si>
  <si>
    <t>ZŁOTKOWY</t>
  </si>
  <si>
    <t>ZOSINKI</t>
  </si>
  <si>
    <t>BABIA</t>
  </si>
  <si>
    <t>WIELKOPOLSKIEKONIŃSKIRZGÓW</t>
  </si>
  <si>
    <t>BARŁOGI-KOLONIA</t>
  </si>
  <si>
    <t>BŁONICE</t>
  </si>
  <si>
    <t>BOŻATKI</t>
  </si>
  <si>
    <t>GRABIENICE</t>
  </si>
  <si>
    <t>KOWALEWEK</t>
  </si>
  <si>
    <t>MĄDROSZKI</t>
  </si>
  <si>
    <t>MODŁA-KOLONIA</t>
  </si>
  <si>
    <t>OSIECZA DRUGA</t>
  </si>
  <si>
    <t>OSIECZA PIERWSZA</t>
  </si>
  <si>
    <t>RZGÓW DRUGI</t>
  </si>
  <si>
    <t>SŁAWSK</t>
  </si>
  <si>
    <t>ZARZEW</t>
  </si>
  <si>
    <t>ZARZEWEK</t>
  </si>
  <si>
    <t>WIELKOPOLSKIEKONIŃSKISKULSK</t>
  </si>
  <si>
    <t>BUSZKOWO-PARCELE</t>
  </si>
  <si>
    <t>CZARTÓWEK</t>
  </si>
  <si>
    <t>GALISZEWO</t>
  </si>
  <si>
    <t>GOPLANA</t>
  </si>
  <si>
    <t>KOLONIA WARZYMOWSKA</t>
  </si>
  <si>
    <t>LISEWO-PARCELE</t>
  </si>
  <si>
    <t>ŁUSZCZEWO</t>
  </si>
  <si>
    <t>MIELNICA DUŻA</t>
  </si>
  <si>
    <t>MIELNICA MAŁA</t>
  </si>
  <si>
    <t>MNISZKI A</t>
  </si>
  <si>
    <t>MNISZKI B</t>
  </si>
  <si>
    <t>PILICH</t>
  </si>
  <si>
    <t>POPIELEWO-FOLWARK</t>
  </si>
  <si>
    <t>RADWAŃCZEWO</t>
  </si>
  <si>
    <t>SKULSKA WIEŚ</t>
  </si>
  <si>
    <t>STAROSTWO</t>
  </si>
  <si>
    <t>WARZYMOWO</t>
  </si>
  <si>
    <t>WŁODZIMIERA</t>
  </si>
  <si>
    <t>WIELKOPOLSKIEKONIŃSKISOMPOLNO</t>
  </si>
  <si>
    <t>BELNY</t>
  </si>
  <si>
    <t>BŁONAWY</t>
  </si>
  <si>
    <t>BRONISŁAWA</t>
  </si>
  <si>
    <t>DRZEWIEC</t>
  </si>
  <si>
    <t>KAZUBEK</t>
  </si>
  <si>
    <t>KOLONIA LIPINY</t>
  </si>
  <si>
    <t>KOLONIA WIERZBIE</t>
  </si>
  <si>
    <t>LUBSTÓW</t>
  </si>
  <si>
    <t>MARCJANKI</t>
  </si>
  <si>
    <t>NADJEZIORO</t>
  </si>
  <si>
    <t>OŚNO DOLNE</t>
  </si>
  <si>
    <t>OŚNO GÓRNE</t>
  </si>
  <si>
    <t>OŚNO PODLEŚNE</t>
  </si>
  <si>
    <t>PAPROCIN</t>
  </si>
  <si>
    <t>PŁOSZEWO</t>
  </si>
  <si>
    <t>RACIĘCICE</t>
  </si>
  <si>
    <t>RADOWO</t>
  </si>
  <si>
    <t>SMÓLNIKI MOSTKOWSKIE</t>
  </si>
  <si>
    <t>SOMPOLINEK</t>
  </si>
  <si>
    <t>SPÓLNIK</t>
  </si>
  <si>
    <t>SUSZEWY</t>
  </si>
  <si>
    <t>SYCEWO</t>
  </si>
  <si>
    <t>WROCZEWO</t>
  </si>
  <si>
    <t>BARCZYGŁÓW</t>
  </si>
  <si>
    <t>WIELKOPOLSKIEKONIŃSKISTARE MIASTO</t>
  </si>
  <si>
    <t>BICZ</t>
  </si>
  <si>
    <t>BICZ-OSTATKI</t>
  </si>
  <si>
    <t>GŁÓWIEW</t>
  </si>
  <si>
    <t>KRĄGOLA</t>
  </si>
  <si>
    <t>KRĄGOLA PIERWSZA</t>
  </si>
  <si>
    <t>LISIEC MAŁY</t>
  </si>
  <si>
    <t>LISIEC NOWY</t>
  </si>
  <si>
    <t>LISIEC WIELKI</t>
  </si>
  <si>
    <t>MODŁA KRÓLEWSKA</t>
  </si>
  <si>
    <t>MODŁA KSIĘŻA</t>
  </si>
  <si>
    <t>NIKLAS</t>
  </si>
  <si>
    <t>POSOKA</t>
  </si>
  <si>
    <t>RUMIN</t>
  </si>
  <si>
    <t>TRÓJKA</t>
  </si>
  <si>
    <t>ŻDŻARY-KOLONIA</t>
  </si>
  <si>
    <t>WIELKOPOLSKIEKONIŃSKIŚLESIN</t>
  </si>
  <si>
    <t>BISKUPIE SARNOWSKIE</t>
  </si>
  <si>
    <t>BYLEW</t>
  </si>
  <si>
    <t>BYLEW-PARCELE</t>
  </si>
  <si>
    <t>FLORENTYNOWO</t>
  </si>
  <si>
    <t>FRĄSIN</t>
  </si>
  <si>
    <t>GIĘTKOWO</t>
  </si>
  <si>
    <t>GŁĘBOCKIE DRUGIE</t>
  </si>
  <si>
    <t>GŁĘBOCKIE PIERWSZE</t>
  </si>
  <si>
    <t>GORANINEK</t>
  </si>
  <si>
    <t>GORANIN-FOLWARK</t>
  </si>
  <si>
    <t>HONORATKA</t>
  </si>
  <si>
    <t>JULIA</t>
  </si>
  <si>
    <t>KIJOWSKIE NOWINY</t>
  </si>
  <si>
    <t>KOLONIA SARNOWA</t>
  </si>
  <si>
    <t>KONSTANTYNÓWEK</t>
  </si>
  <si>
    <t>LEŚNICTWO</t>
  </si>
  <si>
    <t>LICHEŃ STARY</t>
  </si>
  <si>
    <t>LIZAWY</t>
  </si>
  <si>
    <t>LUBOMYŚLE</t>
  </si>
  <si>
    <t>NIEDŹWIADY DUŻE</t>
  </si>
  <si>
    <t>NIEDŹWIADY MAŁE</t>
  </si>
  <si>
    <t>OSTROWĄŻ</t>
  </si>
  <si>
    <t>OSTROWĄŻ-KOLONIA</t>
  </si>
  <si>
    <t>POGOŃ GOSŁAWICKA</t>
  </si>
  <si>
    <t>POGOŃ LUBSTOWSKA</t>
  </si>
  <si>
    <t>POGORZELE</t>
  </si>
  <si>
    <t>POLE B</t>
  </si>
  <si>
    <t>PÓŁWIOSEK LUBSTOWSKI</t>
  </si>
  <si>
    <t>PÓŁWIOSEK NOWY</t>
  </si>
  <si>
    <t>PÓŁWIOSEK STARY</t>
  </si>
  <si>
    <t>RÓŻOPOLE</t>
  </si>
  <si>
    <t>SARNOWA</t>
  </si>
  <si>
    <t>SMOLNIKI POLSKIE</t>
  </si>
  <si>
    <t>SZYSZYN</t>
  </si>
  <si>
    <t>SZYSZYNEK</t>
  </si>
  <si>
    <t>SZYSZYŃSKIE HOLENDRY</t>
  </si>
  <si>
    <t>WĄSOSKIE HOLENDRY</t>
  </si>
  <si>
    <t>WIERZELIN</t>
  </si>
  <si>
    <t>WITALISÓW</t>
  </si>
  <si>
    <t>ŻÓŁWIENIEC</t>
  </si>
  <si>
    <t>WIELKOPOLSKIEKONIŃSKIWIERZBINEK</t>
  </si>
  <si>
    <t>BOGUSZYCZKI</t>
  </si>
  <si>
    <t>CEGIELNIA-RUDKI</t>
  </si>
  <si>
    <t>CIEPŁOWO</t>
  </si>
  <si>
    <t>DZIADAK</t>
  </si>
  <si>
    <t>GALCZYCE</t>
  </si>
  <si>
    <t>GALCZYCZKI</t>
  </si>
  <si>
    <t>GOCZKI POLSKIE</t>
  </si>
  <si>
    <t>JANOWO RACIĘCKIE</t>
  </si>
  <si>
    <t>KOLONIA RACIĘCKA</t>
  </si>
  <si>
    <t>KRYSZKOWICE</t>
  </si>
  <si>
    <t>KRZYMOWO</t>
  </si>
  <si>
    <t>ŁYSEK</t>
  </si>
  <si>
    <t>ŁYSEK-SOSNÓWKA</t>
  </si>
  <si>
    <t>MORZYCZYN</t>
  </si>
  <si>
    <t>MORZYCZYNEK</t>
  </si>
  <si>
    <t>NOCKIE HOLENDRY</t>
  </si>
  <si>
    <t>NOĆ</t>
  </si>
  <si>
    <t>NYKIEL</t>
  </si>
  <si>
    <t>PALMOWO</t>
  </si>
  <si>
    <t>PARADOWO</t>
  </si>
  <si>
    <t>RACIĘCIN</t>
  </si>
  <si>
    <t>RUSZKOWO-PARCEL</t>
  </si>
  <si>
    <t>RUSZKÓWEK</t>
  </si>
  <si>
    <t>SADLNO</t>
  </si>
  <si>
    <t>STEFANOWO RACIĘCKIE</t>
  </si>
  <si>
    <t>SYNOGAĆ</t>
  </si>
  <si>
    <t>TALARKOWO</t>
  </si>
  <si>
    <t>TERESEWO</t>
  </si>
  <si>
    <t>WANDZINOWO</t>
  </si>
  <si>
    <t>WILCZA KŁODA</t>
  </si>
  <si>
    <t>ZARYŃ</t>
  </si>
  <si>
    <t>BIELA</t>
  </si>
  <si>
    <t>WIELKOPOLSKIEKONIŃSKIWILCZYN</t>
  </si>
  <si>
    <t>DĘBÓWIEC</t>
  </si>
  <si>
    <t>DĘBÓWIEC (KOL.)</t>
  </si>
  <si>
    <t>DĘBÓWIEC-TOWARZYSTWO</t>
  </si>
  <si>
    <t>GOGOLINA</t>
  </si>
  <si>
    <t>GOGOLINA-PARCELE</t>
  </si>
  <si>
    <t>KALISKA-KOLONIA</t>
  </si>
  <si>
    <t>KALISKA-PARCELE</t>
  </si>
  <si>
    <t>MAŚLAKI</t>
  </si>
  <si>
    <t>NOWA GOGOLINA</t>
  </si>
  <si>
    <t>STARA GOGOLINA</t>
  </si>
  <si>
    <t>ŚWIĘTNE</t>
  </si>
  <si>
    <t>WACŁAWOWO</t>
  </si>
  <si>
    <t>WIŚNIEWA-KOLONIA</t>
  </si>
  <si>
    <t>WTÓREK</t>
  </si>
  <si>
    <t>WTÓREK-PARCELE</t>
  </si>
  <si>
    <t>BETKOWO</t>
  </si>
  <si>
    <t>WIELKOPOLSKIEKOŚCIAŃSKICZEMPIŃ</t>
  </si>
  <si>
    <t>BIECZYNY</t>
  </si>
  <si>
    <t>DONATOWO</t>
  </si>
  <si>
    <t>MARUSZKOWO</t>
  </si>
  <si>
    <t>NOWE BORÓWKO</t>
  </si>
  <si>
    <t>NOWE TARNOWO</t>
  </si>
  <si>
    <t>NOWY GOŁĘBIN</t>
  </si>
  <si>
    <t>PIECHANIN</t>
  </si>
  <si>
    <t>PIOTROWO DRUGIE</t>
  </si>
  <si>
    <t>PIOTROWO PIERWSZE</t>
  </si>
  <si>
    <t>SŁONIN</t>
  </si>
  <si>
    <t>SROCKO WIELKIE</t>
  </si>
  <si>
    <t>STARE BORÓWKO</t>
  </si>
  <si>
    <t>STARE TARNOWO</t>
  </si>
  <si>
    <t>STARY GOŁĘBIN</t>
  </si>
  <si>
    <t>ZADORY</t>
  </si>
  <si>
    <t>WIELKOPOLSKIEKOŚCIAŃSKIKOŚCIAN</t>
  </si>
  <si>
    <t>BONIKOWO</t>
  </si>
  <si>
    <t>WIELKOPOLSKIEKOŚCIAŃSKIKOŚCIAN (WIEJSKA)</t>
  </si>
  <si>
    <t>CHORYŃ</t>
  </si>
  <si>
    <t>GRANECZNIK</t>
  </si>
  <si>
    <t>GRYŻYNKA</t>
  </si>
  <si>
    <t>GUROSTWO</t>
  </si>
  <si>
    <t>KATARZYNIN</t>
  </si>
  <si>
    <t>KIEŁCZEWO</t>
  </si>
  <si>
    <t>KOKORZYN</t>
  </si>
  <si>
    <t>KRZAN</t>
  </si>
  <si>
    <t>KURZA GÓRA</t>
  </si>
  <si>
    <t>MIKOSZKI</t>
  </si>
  <si>
    <t>NACŁAW</t>
  </si>
  <si>
    <t>NIELĘGOWO</t>
  </si>
  <si>
    <t>NOWE OBORZYSKA</t>
  </si>
  <si>
    <t>NOWY DĘBIEC</t>
  </si>
  <si>
    <t>NOWY LUBOSZ</t>
  </si>
  <si>
    <t>PELIKAN</t>
  </si>
  <si>
    <t>PIANOWO</t>
  </si>
  <si>
    <t>PONIN</t>
  </si>
  <si>
    <t>RACOT</t>
  </si>
  <si>
    <t>SEPIENKO</t>
  </si>
  <si>
    <t>SPYTKÓWKI</t>
  </si>
  <si>
    <t>STARE OBORZYSKA</t>
  </si>
  <si>
    <t>STARY LUBOSZ</t>
  </si>
  <si>
    <t>TAMBOROWO</t>
  </si>
  <si>
    <t>TUREW</t>
  </si>
  <si>
    <t>WIDZISZEWO</t>
  </si>
  <si>
    <t>WITKÓWKI</t>
  </si>
  <si>
    <t>WŁAWIE</t>
  </si>
  <si>
    <t>WYSKOĆ</t>
  </si>
  <si>
    <t>WYSKOĆ MAŁA (GR.)</t>
  </si>
  <si>
    <t>BIELEWO</t>
  </si>
  <si>
    <t>WIELKOPOLSKIEKOŚCIAŃSKIKRZYWIŃ</t>
  </si>
  <si>
    <t>BIEŻYŃ</t>
  </si>
  <si>
    <t>CZERWONA WIEŚ</t>
  </si>
  <si>
    <t>GIERŁACHOWO</t>
  </si>
  <si>
    <t>JERKA</t>
  </si>
  <si>
    <t>JURKOWO-HUBY</t>
  </si>
  <si>
    <t>KOPASZEWO</t>
  </si>
  <si>
    <t>KUSZKOWO</t>
  </si>
  <si>
    <t>ŁAGOWO</t>
  </si>
  <si>
    <t>ŁUSZKOWO</t>
  </si>
  <si>
    <t>MOŚCISZKI</t>
  </si>
  <si>
    <t>RĄBINEK</t>
  </si>
  <si>
    <t>RĄBIŃ</t>
  </si>
  <si>
    <t>ROGACZEWO MAŁE</t>
  </si>
  <si>
    <t>ROGACZEWO WIELKIE</t>
  </si>
  <si>
    <t>STARY DĘBIEC</t>
  </si>
  <si>
    <t>ŚWINIEC</t>
  </si>
  <si>
    <t>TEKLIMYŚL</t>
  </si>
  <si>
    <t>WIESZKOWO</t>
  </si>
  <si>
    <t>ZBĘCHY</t>
  </si>
  <si>
    <t>ZBĘCHY-POLE</t>
  </si>
  <si>
    <t>ZGLINIEC</t>
  </si>
  <si>
    <t>WIELKOPOLSKIEKOŚCIAŃSKIŚMIGIEL</t>
  </si>
  <si>
    <t>BROŃSKO</t>
  </si>
  <si>
    <t>BRUSZCZEWO</t>
  </si>
  <si>
    <t>CHEŁKOWO</t>
  </si>
  <si>
    <t>CZACZ</t>
  </si>
  <si>
    <t>CZACZYK</t>
  </si>
  <si>
    <t>GLIŃSKO</t>
  </si>
  <si>
    <t>KARMIN</t>
  </si>
  <si>
    <t>KARŚNICE</t>
  </si>
  <si>
    <t>KSIĘGINKI</t>
  </si>
  <si>
    <t>MOROWNICA</t>
  </si>
  <si>
    <t>NIETĄŻKOWO</t>
  </si>
  <si>
    <t>NOWE SZCZEPANKOWO</t>
  </si>
  <si>
    <t>NOWY BIAŁCZ</t>
  </si>
  <si>
    <t>PARSKO</t>
  </si>
  <si>
    <t>PODŚMIGIEL</t>
  </si>
  <si>
    <t>POLADOWO</t>
  </si>
  <si>
    <t>PRĘTKOWICE</t>
  </si>
  <si>
    <t>PRZYSIEKA POLSKA</t>
  </si>
  <si>
    <t>ROBACZYN</t>
  </si>
  <si>
    <t>STARA PRZYSIEKA DRUGA</t>
  </si>
  <si>
    <t>STARA PRZYSIEKA PIERWSZA</t>
  </si>
  <si>
    <t>STARE BOJANOWO</t>
  </si>
  <si>
    <t>STARE SZCZEPANKOWO</t>
  </si>
  <si>
    <t>STARY BIAŁCZ</t>
  </si>
  <si>
    <t>WONIEŚĆ</t>
  </si>
  <si>
    <t>WYDOROWO</t>
  </si>
  <si>
    <t>ŻEGROWO</t>
  </si>
  <si>
    <t>ŻEGRÓWKO</t>
  </si>
  <si>
    <t>BERDYCHÓW</t>
  </si>
  <si>
    <t>WIELKOPOLSKIEKROTOSZYŃSKIKOBYLIN</t>
  </si>
  <si>
    <t>FIJAŁÓW</t>
  </si>
  <si>
    <t>KUKLINÓW</t>
  </si>
  <si>
    <t>RĘBIECHÓW</t>
  </si>
  <si>
    <t>ROJEW</t>
  </si>
  <si>
    <t>RZEMIECHÓW</t>
  </si>
  <si>
    <t>SMOLICE-KOLONIA</t>
  </si>
  <si>
    <t>SROKI</t>
  </si>
  <si>
    <t>STARKÓWIEC</t>
  </si>
  <si>
    <t>STARY KOBYLIN</t>
  </si>
  <si>
    <t>STARYGRÓD</t>
  </si>
  <si>
    <t>ZALESIE WIELKIE</t>
  </si>
  <si>
    <t>ZDZIĘTAWY</t>
  </si>
  <si>
    <t>WIELKOPOLSKIEKROTOSZYŃSKIKOŹMIN WIELKOPOLSKI</t>
  </si>
  <si>
    <t>BORZĘCICE</t>
  </si>
  <si>
    <t>BORZĘCICZKI</t>
  </si>
  <si>
    <t>CZARNY SAD</t>
  </si>
  <si>
    <t>DĘBIOGÓRA</t>
  </si>
  <si>
    <t>DYMACZ</t>
  </si>
  <si>
    <t>GOŚCIEJEW</t>
  </si>
  <si>
    <t>KANIEW</t>
  </si>
  <si>
    <t>MOGIŁKA</t>
  </si>
  <si>
    <t>MOKRONOS</t>
  </si>
  <si>
    <t>NOWA OBRA</t>
  </si>
  <si>
    <t>ORLINKA</t>
  </si>
  <si>
    <t>PANIWOLA</t>
  </si>
  <si>
    <t>POGORZAŁKI MAŁE</t>
  </si>
  <si>
    <t>POGORZAŁKI WIELKIE</t>
  </si>
  <si>
    <t>SAPIEŻYN</t>
  </si>
  <si>
    <t>SERAFINÓW</t>
  </si>
  <si>
    <t>SKAŁÓW</t>
  </si>
  <si>
    <t>STANIEW</t>
  </si>
  <si>
    <t>STARA OBRA</t>
  </si>
  <si>
    <t>SUŚNIA</t>
  </si>
  <si>
    <t>WAŁKÓW</t>
  </si>
  <si>
    <t>WROTKÓW</t>
  </si>
  <si>
    <t>WYRĘBIN</t>
  </si>
  <si>
    <t>BASZYNY</t>
  </si>
  <si>
    <t>WIELKOPOLSKIEKROTOSZYŃSKIKROTOSZYN</t>
  </si>
  <si>
    <t>BENICE</t>
  </si>
  <si>
    <t>BIADKI</t>
  </si>
  <si>
    <t>CHWALISZEW</t>
  </si>
  <si>
    <t>DURZYN</t>
  </si>
  <si>
    <t>DUSZNA GÓRKA</t>
  </si>
  <si>
    <t>JASNE POLE</t>
  </si>
  <si>
    <t>JOBKI</t>
  </si>
  <si>
    <t>LUTOGNIEW</t>
  </si>
  <si>
    <t>MIŁOWIEC</t>
  </si>
  <si>
    <t>ORPISZEW</t>
  </si>
  <si>
    <t>OSUSZ</t>
  </si>
  <si>
    <t>ROSZKI</t>
  </si>
  <si>
    <t>ROZDRAŻEWEK</t>
  </si>
  <si>
    <t>SALNIA</t>
  </si>
  <si>
    <t>SĘDZISZEW</t>
  </si>
  <si>
    <t>SMOSZEW</t>
  </si>
  <si>
    <t>SZLAK</t>
  </si>
  <si>
    <t>TERESINY</t>
  </si>
  <si>
    <t>TOMNICE</t>
  </si>
  <si>
    <t>UGRZELE</t>
  </si>
  <si>
    <t>WRÓŻEWY</t>
  </si>
  <si>
    <t>WIELKOPOLSKIEKROTOSZYŃSKIROZDRAŻEW</t>
  </si>
  <si>
    <t>DZIELICE</t>
  </si>
  <si>
    <t>MACIEJEW</t>
  </si>
  <si>
    <t>WOLENICE</t>
  </si>
  <si>
    <t>WYKI</t>
  </si>
  <si>
    <t>WIELKOPOLSKIEKROTOSZYŃSKISULMIERZYCE</t>
  </si>
  <si>
    <t>WIELKOPOLSKIEKROTOSZYŃSKIZDUNY</t>
  </si>
  <si>
    <t>BESTWIN</t>
  </si>
  <si>
    <t>CHACHALNIA</t>
  </si>
  <si>
    <t>DZIEWIĄTE</t>
  </si>
  <si>
    <t>LILA</t>
  </si>
  <si>
    <t>OSTATNI GROSZ</t>
  </si>
  <si>
    <t>PERZYCE</t>
  </si>
  <si>
    <t>ROCHY</t>
  </si>
  <si>
    <t>SIEJEW</t>
  </si>
  <si>
    <t>WIELKOPOLSKIELESZCZYŃSKIKRZEMIENIEWO</t>
  </si>
  <si>
    <t>DROBNIN</t>
  </si>
  <si>
    <t>GARZYN</t>
  </si>
  <si>
    <t>HERSZTUPOWO</t>
  </si>
  <si>
    <t>KARCHOWO</t>
  </si>
  <si>
    <t>KOCIUGI</t>
  </si>
  <si>
    <t>NOWY BELĘCIN</t>
  </si>
  <si>
    <t>OPORÓWKO</t>
  </si>
  <si>
    <t>STARY BELĘCIN</t>
  </si>
  <si>
    <t>ZBYTKI</t>
  </si>
  <si>
    <t>BŁOTKOWO</t>
  </si>
  <si>
    <t>WIELKOPOLSKIELESZCZYŃSKILIPNO</t>
  </si>
  <si>
    <t>GONIEMBICE</t>
  </si>
  <si>
    <t>GÓRKA DUCHOWNA</t>
  </si>
  <si>
    <t>JANOPOL (PRZYS.)</t>
  </si>
  <si>
    <t>KLONÓWIEC</t>
  </si>
  <si>
    <t>MARYSZEWICE</t>
  </si>
  <si>
    <t>MÓRKOWO</t>
  </si>
  <si>
    <t>SMYCZYNA</t>
  </si>
  <si>
    <t>SULEJEWO</t>
  </si>
  <si>
    <t>WYCIĄŻKOWO</t>
  </si>
  <si>
    <t>BERDYCHOWO</t>
  </si>
  <si>
    <t>WIELKOPOLSKIELESZCZYŃSKIOSIECZNA</t>
  </si>
  <si>
    <t>BOROWA KARCZMA</t>
  </si>
  <si>
    <t>DOBRAMYŚL</t>
  </si>
  <si>
    <t>DRZECZKOWO</t>
  </si>
  <si>
    <t>MIĄSKOWO</t>
  </si>
  <si>
    <t>POPOWO WONIESKIE</t>
  </si>
  <si>
    <t>TRZEBANIA</t>
  </si>
  <si>
    <t>WIELKOPOLSKIELESZCZYŃSKIRYDZYNA</t>
  </si>
  <si>
    <t>DĄBCZE</t>
  </si>
  <si>
    <t>DĄBCZE (OS.)</t>
  </si>
  <si>
    <t>JUNOSZYN</t>
  </si>
  <si>
    <t>MARUSZEWO</t>
  </si>
  <si>
    <t>POMYKOWO</t>
  </si>
  <si>
    <t>PRZYBIŃ</t>
  </si>
  <si>
    <t>ROBCZYSKO</t>
  </si>
  <si>
    <t>ROBCZYSKO (OS.)</t>
  </si>
  <si>
    <t>ROJĘCZYN</t>
  </si>
  <si>
    <t>RYDZYNA (STACJA)</t>
  </si>
  <si>
    <t>TARNOWA ŁĄKA</t>
  </si>
  <si>
    <t>TWORZANICE</t>
  </si>
  <si>
    <t>TWORZANKI</t>
  </si>
  <si>
    <t>DŁUGIE NOWE</t>
  </si>
  <si>
    <t>WIELKOPOLSKIELESZCZYŃSKIŚWIĘCIECHOWA</t>
  </si>
  <si>
    <t>DŁUGIE STARE</t>
  </si>
  <si>
    <t>GOŁANICE</t>
  </si>
  <si>
    <t>HENRYKOWO (OS.)</t>
  </si>
  <si>
    <t>KRZYCKO MAŁE</t>
  </si>
  <si>
    <t>KSIĄŻĘCY LAS</t>
  </si>
  <si>
    <t>NIECHŁÓD</t>
  </si>
  <si>
    <t>TRZEBINY</t>
  </si>
  <si>
    <t>BRENNO</t>
  </si>
  <si>
    <t>WIELKOPOLSKIELESZCZYŃSKIWIJEWO</t>
  </si>
  <si>
    <t>KALEK</t>
  </si>
  <si>
    <t>POTRZEBOWO</t>
  </si>
  <si>
    <t>SIEDMIÓRKI</t>
  </si>
  <si>
    <t>ZABORÓWIEC</t>
  </si>
  <si>
    <t>WIELKOPOLSKIELESZCZYŃSKIWŁOSZAKOWICE</t>
  </si>
  <si>
    <t>BOSZKOWO</t>
  </si>
  <si>
    <t>BOSZKOWO-LETNISKO</t>
  </si>
  <si>
    <t>BUKÓWIEC GÓRNY</t>
  </si>
  <si>
    <t>DOMINICE</t>
  </si>
  <si>
    <t>JEZIERZYCE KOŚCIELNE</t>
  </si>
  <si>
    <t>KOCZURY</t>
  </si>
  <si>
    <t>KRZYCKO WIELKIE</t>
  </si>
  <si>
    <t>SĄDZIA</t>
  </si>
  <si>
    <t>SKARŻYŃ</t>
  </si>
  <si>
    <t>TRZEBIDZA</t>
  </si>
  <si>
    <t>ZBARZEWO</t>
  </si>
  <si>
    <t>WIELKOPOLSKIELESZNOLESZNO</t>
  </si>
  <si>
    <t>WIELKOPOLSKIEMIĘDZYCHODZKICHRZYPSKO WIELKIE</t>
  </si>
  <si>
    <t>BIAŁOKOSZ</t>
  </si>
  <si>
    <t>BIAŁOKOSZYCE</t>
  </si>
  <si>
    <t>CHARCICE</t>
  </si>
  <si>
    <t>CHRZYPSKO MAŁE</t>
  </si>
  <si>
    <t>GNUSZYN</t>
  </si>
  <si>
    <t>ŁĘŻECZKI</t>
  </si>
  <si>
    <t>MYLIN</t>
  </si>
  <si>
    <t>ORLE WIELKIE</t>
  </si>
  <si>
    <t>RYŻYN</t>
  </si>
  <si>
    <t>STRZYŻMIN</t>
  </si>
  <si>
    <t>WIELKOPOLSKIEMIĘDZYCHODZKIKWILCZ</t>
  </si>
  <si>
    <t>CHORZEWO</t>
  </si>
  <si>
    <t>CHUDOBCZYCE</t>
  </si>
  <si>
    <t>DALESZYNEK</t>
  </si>
  <si>
    <t>KAROLEWICE</t>
  </si>
  <si>
    <t>KOZUBÓWKA</t>
  </si>
  <si>
    <t>KUBOWO</t>
  </si>
  <si>
    <t>KURNATOWICE</t>
  </si>
  <si>
    <t>LUBOSZ</t>
  </si>
  <si>
    <t>MIŁOSTOWO</t>
  </si>
  <si>
    <t>MOŚCIEJEWO</t>
  </si>
  <si>
    <t>NIEMIERZEWO</t>
  </si>
  <si>
    <t>PRUSIM</t>
  </si>
  <si>
    <t>ROZBITEK</t>
  </si>
  <si>
    <t>UPARTOWO</t>
  </si>
  <si>
    <t>URBANÓWKO</t>
  </si>
  <si>
    <t>WITUCHOWO</t>
  </si>
  <si>
    <t>WIELKOPOLSKIEMIĘDZYCHODZKIMIĘDZYCHÓD</t>
  </si>
  <si>
    <t>BRZEZIE ŁĄKI</t>
  </si>
  <si>
    <t>DORMOWO</t>
  </si>
  <si>
    <t>DZIĘCIELIN</t>
  </si>
  <si>
    <t>GORZYCKO STARE</t>
  </si>
  <si>
    <t>GORZYŃ</t>
  </si>
  <si>
    <t>KAMIONNA-FOLWARK</t>
  </si>
  <si>
    <t>KRZYŻKÓWKO</t>
  </si>
  <si>
    <t>ŁOWYŃ</t>
  </si>
  <si>
    <t>MIĘDZYCHÓD (OSADA LEŚNA)</t>
  </si>
  <si>
    <t>MNICHY</t>
  </si>
  <si>
    <t>MUCHOCIN</t>
  </si>
  <si>
    <t>MUCHOCINEK</t>
  </si>
  <si>
    <t>PRZEDLESIE</t>
  </si>
  <si>
    <t>SKRZYDLEWO</t>
  </si>
  <si>
    <t>SOWIA GÓRA</t>
  </si>
  <si>
    <t>ZAMYŚLIN</t>
  </si>
  <si>
    <t>ZATOM NOWY</t>
  </si>
  <si>
    <t>ZATOM STARY</t>
  </si>
  <si>
    <t>ŻMIJOWIEC</t>
  </si>
  <si>
    <t>WIELKOPOLSKIEMIĘDZYCHODZKISIERAKÓW</t>
  </si>
  <si>
    <t>BUCHARZEWO</t>
  </si>
  <si>
    <t>CEGLINIEC</t>
  </si>
  <si>
    <t>CHORZĘPOWO</t>
  </si>
  <si>
    <t>GOSPÓDKA</t>
  </si>
  <si>
    <t>GROBIA</t>
  </si>
  <si>
    <t>KACZLIN</t>
  </si>
  <si>
    <t>KŁOSOWICE</t>
  </si>
  <si>
    <t>LESIONKI</t>
  </si>
  <si>
    <t>LUTOMEK</t>
  </si>
  <si>
    <t>PŁAWISKA</t>
  </si>
  <si>
    <t>WIELKOPOLSKIENOWOTOMYSKIKUŚLIN</t>
  </si>
  <si>
    <t>DĄBROWA NOWA</t>
  </si>
  <si>
    <t>GŁUPONIE</t>
  </si>
  <si>
    <t>MICHORZEWKO</t>
  </si>
  <si>
    <t>MICHORZEWO</t>
  </si>
  <si>
    <t>TRZCIANKA ZACHODNIA</t>
  </si>
  <si>
    <t>TURKOWO</t>
  </si>
  <si>
    <t>WĄSOWO</t>
  </si>
  <si>
    <t>WIELKOPOLSKIENOWOTOMYSKILWÓWEK</t>
  </si>
  <si>
    <t>CHMIELINKO</t>
  </si>
  <si>
    <t>GROŃSKO</t>
  </si>
  <si>
    <t>GRUDZIANKA</t>
  </si>
  <si>
    <t>KRZYWY LAS</t>
  </si>
  <si>
    <t>LIPKA WIELKA</t>
  </si>
  <si>
    <t>LWÓWEK (OS.)</t>
  </si>
  <si>
    <t>MOKRE OGRODY</t>
  </si>
  <si>
    <t>POSADÓWEK</t>
  </si>
  <si>
    <t>WYMYŚLANKA</t>
  </si>
  <si>
    <t>ZĘBÓWKO</t>
  </si>
  <si>
    <t>ZGIERZYNKA</t>
  </si>
  <si>
    <t>BŁAKI</t>
  </si>
  <si>
    <t>WIELKOPOLSKIENOWOTOMYSKIMIEDZICHOWO</t>
  </si>
  <si>
    <t>BOLEWICE</t>
  </si>
  <si>
    <t>BOLEWICKO</t>
  </si>
  <si>
    <t>JABŁONKA STARA</t>
  </si>
  <si>
    <t>LEŚNY FOLWARK</t>
  </si>
  <si>
    <t>LEWICZYNEK</t>
  </si>
  <si>
    <t>ODBUDOWA</t>
  </si>
  <si>
    <t>PĄCHY</t>
  </si>
  <si>
    <t>PIOTRY</t>
  </si>
  <si>
    <t>PRĄDÓWKA</t>
  </si>
  <si>
    <t>SĘPOLNO</t>
  </si>
  <si>
    <t>SILNA NOWA</t>
  </si>
  <si>
    <t>SZKLARKA TRZCIELSKA</t>
  </si>
  <si>
    <t>TRZCIEL-ODBUDOWA</t>
  </si>
  <si>
    <t>ZACHODZKO</t>
  </si>
  <si>
    <t>BORUJA KOŚCIELNA</t>
  </si>
  <si>
    <t>WIELKOPOLSKIENOWOTOMYSKINOWY TOMYŚL</t>
  </si>
  <si>
    <t>BORUJA NOWA</t>
  </si>
  <si>
    <t>CICHA GÓRA</t>
  </si>
  <si>
    <t>GRUBSKO</t>
  </si>
  <si>
    <t>JASTRZĘBSKO STARE</t>
  </si>
  <si>
    <t>KOZIE LASKI</t>
  </si>
  <si>
    <t>MAŁA LIPKA</t>
  </si>
  <si>
    <t>NOWA RÓŻA</t>
  </si>
  <si>
    <t>STARY TOMYŚL</t>
  </si>
  <si>
    <t>WYTOMYŚL</t>
  </si>
  <si>
    <t>DAKOWY MOKRE</t>
  </si>
  <si>
    <t>WIELKOPOLSKIENOWOTOMYSKIOPALENICA</t>
  </si>
  <si>
    <t>DRAPAK</t>
  </si>
  <si>
    <t>ŁAGWY</t>
  </si>
  <si>
    <t>NIEGOLEWO</t>
  </si>
  <si>
    <t>PORAŻYN</t>
  </si>
  <si>
    <t>PORAŻYN (OS.)</t>
  </si>
  <si>
    <t>PORAŻYN (OSADA LESNA)</t>
  </si>
  <si>
    <t>SIELINKO</t>
  </si>
  <si>
    <t>TERESPOTOCKIE</t>
  </si>
  <si>
    <t>TROSZCZYN</t>
  </si>
  <si>
    <t>UŚCIĘCICE</t>
  </si>
  <si>
    <t>WIELKOPOLSKIENOWOTOMYSKIZBĄSZYŃ</t>
  </si>
  <si>
    <t>NĄDNIA</t>
  </si>
  <si>
    <t>NOWA WIEŚ ZBĄSKA</t>
  </si>
  <si>
    <t>NOWE JASTRZĘBSKO</t>
  </si>
  <si>
    <t>PRZYCHODZKO</t>
  </si>
  <si>
    <t>PRZYPROSTYNIA</t>
  </si>
  <si>
    <t>STRZYŻEWO</t>
  </si>
  <si>
    <t>WIELKOPOLSKIEOBORNICKIOBORNIKI</t>
  </si>
  <si>
    <t>BĄBLIN</t>
  </si>
  <si>
    <t>BĄBLINEK</t>
  </si>
  <si>
    <t>BĄBLINIEC</t>
  </si>
  <si>
    <t>BĘBNIKĄT</t>
  </si>
  <si>
    <t>BOGDANOWO</t>
  </si>
  <si>
    <t>DĄBRÓWKA LEŚNA</t>
  </si>
  <si>
    <t>GOŁĘBOWO</t>
  </si>
  <si>
    <t>KISZEWKO</t>
  </si>
  <si>
    <t>KISZEWO</t>
  </si>
  <si>
    <t>KOWANOWO</t>
  </si>
  <si>
    <t>KOWANÓWKO</t>
  </si>
  <si>
    <t>MANIEWO</t>
  </si>
  <si>
    <t>MARSZEWIEC</t>
  </si>
  <si>
    <t>MARYLÓWKA</t>
  </si>
  <si>
    <t>MYCIN</t>
  </si>
  <si>
    <t>NIECZAJNA</t>
  </si>
  <si>
    <t>NIEMIECZKOWO</t>
  </si>
  <si>
    <t>NOWOŁOSKONIEC</t>
  </si>
  <si>
    <t>OCIESZYN</t>
  </si>
  <si>
    <t>OSOWO NOWE</t>
  </si>
  <si>
    <t>OSOWO STARE</t>
  </si>
  <si>
    <t>PACHOLEWO</t>
  </si>
  <si>
    <t>POPÓWKO</t>
  </si>
  <si>
    <t>PRZECIWNICA</t>
  </si>
  <si>
    <t>RUKS-MŁYN</t>
  </si>
  <si>
    <t>SYCYN</t>
  </si>
  <si>
    <t>ŚLEPUCHOWO</t>
  </si>
  <si>
    <t>ŚWIERKÓWKI</t>
  </si>
  <si>
    <t>URBANIE</t>
  </si>
  <si>
    <t>UŚCIKOWO-FOLWARK</t>
  </si>
  <si>
    <t>UŚCIKÓWIEC</t>
  </si>
  <si>
    <t>WYCHOWANIEC</t>
  </si>
  <si>
    <t>BINIEWO</t>
  </si>
  <si>
    <t>WIELKOPOLSKIEOBORNICKIROGOŹNO</t>
  </si>
  <si>
    <t>BOGUNIEWO</t>
  </si>
  <si>
    <t>BUDZISZEWKO</t>
  </si>
  <si>
    <t>DZIEWCZA STRUGA</t>
  </si>
  <si>
    <t>JARACZ</t>
  </si>
  <si>
    <t>JÓZEFINOWO</t>
  </si>
  <si>
    <t>KAZIOPOLE</t>
  </si>
  <si>
    <t>MARLEWO</t>
  </si>
  <si>
    <t>NIENAWISZCZ</t>
  </si>
  <si>
    <t>OWCZEGŁOWY</t>
  </si>
  <si>
    <t>PARKOWO</t>
  </si>
  <si>
    <t>PRUŚCE</t>
  </si>
  <si>
    <t>STARE</t>
  </si>
  <si>
    <t>ŻOŁĘDZIN</t>
  </si>
  <si>
    <t>BORUCHOWO</t>
  </si>
  <si>
    <t>WIELKOPOLSKIEOBORNICKIRYCZYWÓŁ</t>
  </si>
  <si>
    <t>DĄBRÓWKA LUDOMSKA</t>
  </si>
  <si>
    <t>DRZONEK</t>
  </si>
  <si>
    <t>GORZEWKO</t>
  </si>
  <si>
    <t>GOŚCIEJEWKO</t>
  </si>
  <si>
    <t>GOŚCIEJEWO LEŚNE</t>
  </si>
  <si>
    <t>LIPA NOWA</t>
  </si>
  <si>
    <t>LIPA-BAGNA</t>
  </si>
  <si>
    <t>LUDOMICKO</t>
  </si>
  <si>
    <t>LUDOMKI</t>
  </si>
  <si>
    <t>LUDOMY</t>
  </si>
  <si>
    <t>ŁASZCZEWIEC</t>
  </si>
  <si>
    <t>ŁOPISZEWO</t>
  </si>
  <si>
    <t>NININO</t>
  </si>
  <si>
    <t>POŁAJEWICE</t>
  </si>
  <si>
    <t>SKRZETUSZ</t>
  </si>
  <si>
    <t>TŁUKAWY</t>
  </si>
  <si>
    <t>TRZY GÓRY</t>
  </si>
  <si>
    <t>WIARDUNKI</t>
  </si>
  <si>
    <t>WIELKOPOLSKIEOSTROWSKINOWE SKALMIERZYCE</t>
  </si>
  <si>
    <t>BISKUPICE OŁOBOCZNE</t>
  </si>
  <si>
    <t>BOCZKÓW</t>
  </si>
  <si>
    <t>CZACHORY</t>
  </si>
  <si>
    <t>DROSZEW</t>
  </si>
  <si>
    <t>GAŁĄZKI MAŁE</t>
  </si>
  <si>
    <t>GAŁĄZKI WIELKIE</t>
  </si>
  <si>
    <t>GŁÓSKI</t>
  </si>
  <si>
    <t>GOSTYCZYNA</t>
  </si>
  <si>
    <t>KOTOWIECKO</t>
  </si>
  <si>
    <t>KOWALÓWEK</t>
  </si>
  <si>
    <t>LEZIONA</t>
  </si>
  <si>
    <t>MIEDZIANÓW</t>
  </si>
  <si>
    <t>OCIĄŻ</t>
  </si>
  <si>
    <t>SKALMIERZYCE</t>
  </si>
  <si>
    <t>TRKUSÓW</t>
  </si>
  <si>
    <t>ZABŁOCKO</t>
  </si>
  <si>
    <t>ZAKRZEWKI</t>
  </si>
  <si>
    <t>WIELKOPOLSKIEOSTROWSKIODOLANÓW</t>
  </si>
  <si>
    <t>BONIKÓW</t>
  </si>
  <si>
    <t>GARKI</t>
  </si>
  <si>
    <t>GORZYCE MAŁE</t>
  </si>
  <si>
    <t>HARYCH</t>
  </si>
  <si>
    <t>KUROCH</t>
  </si>
  <si>
    <t>NABYSZYCE</t>
  </si>
  <si>
    <t>NADSTAWKI</t>
  </si>
  <si>
    <t>ŚWIECA</t>
  </si>
  <si>
    <t>TARCHAŁY MAŁE</t>
  </si>
  <si>
    <t>TARCHAŁY WIELKIE</t>
  </si>
  <si>
    <t>WISŁAWKA</t>
  </si>
  <si>
    <t>WIELKOPOLSKIEOSTROWSKIOSTRÓW WIELKOPOLSKI</t>
  </si>
  <si>
    <t>WIELKOPOLSKIEOSTROWSKIOSTRÓW WIELKOPOLSKI (WIEJSKA)</t>
  </si>
  <si>
    <t>BAGATELA</t>
  </si>
  <si>
    <t>BIŁGORAJE</t>
  </si>
  <si>
    <t>BINIEW</t>
  </si>
  <si>
    <t>CEGŁY</t>
  </si>
  <si>
    <t>CHRUSZCZYNY</t>
  </si>
  <si>
    <t>DANISZYN</t>
  </si>
  <si>
    <t>FABRYKA</t>
  </si>
  <si>
    <t>FRANKLINÓW</t>
  </si>
  <si>
    <t>GORZYCE WIELKIE</t>
  </si>
  <si>
    <t>GÓRZENKO</t>
  </si>
  <si>
    <t>KARSKI</t>
  </si>
  <si>
    <t>KOŁĄTAJEW</t>
  </si>
  <si>
    <t>LAMKI</t>
  </si>
  <si>
    <t>LEWKOWIEC</t>
  </si>
  <si>
    <t>LEWKÓW</t>
  </si>
  <si>
    <t>MICHAŁKÓW</t>
  </si>
  <si>
    <t>NOWE KAMIENICE</t>
  </si>
  <si>
    <t>ONĘBER</t>
  </si>
  <si>
    <t>SŁABOROWICE</t>
  </si>
  <si>
    <t>SMARDOWSKIE OLENDRY</t>
  </si>
  <si>
    <t>ŚWIELIGÓW</t>
  </si>
  <si>
    <t>TOPOLA MAŁA</t>
  </si>
  <si>
    <t>TRĄBA</t>
  </si>
  <si>
    <t>WARSZTY</t>
  </si>
  <si>
    <t>WYSOCKO WIELKIE</t>
  </si>
  <si>
    <t>ZACHARZEW</t>
  </si>
  <si>
    <t>WIELKOPOLSKIEOSTROWSKIPRZYGODZICE</t>
  </si>
  <si>
    <t>BAŻANTARNIA</t>
  </si>
  <si>
    <t>BOGUFAŁÓW</t>
  </si>
  <si>
    <t>CHYNOWA</t>
  </si>
  <si>
    <t>HETMANÓW</t>
  </si>
  <si>
    <t>JANKÓW PRZYGODZKI</t>
  </si>
  <si>
    <t>PARDALIN</t>
  </si>
  <si>
    <t>PRZYGODZICZKI</t>
  </si>
  <si>
    <t>SMARDÓW</t>
  </si>
  <si>
    <t>TOPOLA WIELKA</t>
  </si>
  <si>
    <t>TOPOLA-OSIEDLE</t>
  </si>
  <si>
    <t>TRZCIELINY</t>
  </si>
  <si>
    <t>WYSOCKO MAŁE</t>
  </si>
  <si>
    <t>BIEGANIN</t>
  </si>
  <si>
    <t>WIELKOPOLSKIEOSTROWSKIRASZKÓW</t>
  </si>
  <si>
    <t>GRUDZIELEC</t>
  </si>
  <si>
    <t>GRUDZIELEC NOWY</t>
  </si>
  <si>
    <t>JANKÓW ZALEŚNY</t>
  </si>
  <si>
    <t>NIEMOJEWIEC</t>
  </si>
  <si>
    <t>NYCHY</t>
  </si>
  <si>
    <t>POGRZYBÓW</t>
  </si>
  <si>
    <t>RASZKÓWEK</t>
  </si>
  <si>
    <t>RĄBCZYN</t>
  </si>
  <si>
    <t>SKRZEBOWA</t>
  </si>
  <si>
    <t>SZCZURAWICE</t>
  </si>
  <si>
    <t>BIBIANKI</t>
  </si>
  <si>
    <t>WIELKOPOLSKIEOSTROWSKISIEROSZEWICE</t>
  </si>
  <si>
    <t>LATOWICE</t>
  </si>
  <si>
    <t>MASANÓW</t>
  </si>
  <si>
    <t>MIŁASZKA</t>
  </si>
  <si>
    <t>NAMYSŁAKI</t>
  </si>
  <si>
    <t>RADUCHÓW</t>
  </si>
  <si>
    <t>ROSOSZYCA</t>
  </si>
  <si>
    <t>STRZYŻEWEK</t>
  </si>
  <si>
    <t>WESTRZA</t>
  </si>
  <si>
    <t>WYDARTA</t>
  </si>
  <si>
    <t>BOGDAJ</t>
  </si>
  <si>
    <t>WIELKOPOLSKIEOSTROWSKISOŚNIE</t>
  </si>
  <si>
    <t>GRANOWIEC</t>
  </si>
  <si>
    <t>JERZÓWKA</t>
  </si>
  <si>
    <t>KAŁKOWSKIE</t>
  </si>
  <si>
    <t>KĄTY ŚLĄSKIE</t>
  </si>
  <si>
    <t>KUŹNICA KĄCKA</t>
  </si>
  <si>
    <t>MARIAK</t>
  </si>
  <si>
    <t>MOJA WOLA</t>
  </si>
  <si>
    <t>MOŻDŻANÓW</t>
  </si>
  <si>
    <t>STARZA</t>
  </si>
  <si>
    <t>SZKLARKA ŚLĄSKA</t>
  </si>
  <si>
    <t>BRZAZGAŁY</t>
  </si>
  <si>
    <t>WIELKOPOLSKIEOSTRZESZOWSKICZAJKÓW</t>
  </si>
  <si>
    <t>ŁUSZCZKI</t>
  </si>
  <si>
    <t>MIELCUCHY</t>
  </si>
  <si>
    <t>MIELCUCHY PIERWSZE</t>
  </si>
  <si>
    <t>MUCHY</t>
  </si>
  <si>
    <t>PODDUBISIE</t>
  </si>
  <si>
    <t>WYSOTY</t>
  </si>
  <si>
    <t>ZADKI</t>
  </si>
  <si>
    <t>WIELKOPOLSKIEOSTRZESZOWSKIDORUCHÓW</t>
  </si>
  <si>
    <t>GODZIĘTOWY</t>
  </si>
  <si>
    <t>MIELESZÓWKA</t>
  </si>
  <si>
    <t>PLUGAWICE</t>
  </si>
  <si>
    <t>PRZYTOCZNICA</t>
  </si>
  <si>
    <t>SKARYDZEW</t>
  </si>
  <si>
    <t>TOKARZEW</t>
  </si>
  <si>
    <t>TORZENIEC</t>
  </si>
  <si>
    <t>WYGODA PLUGAWSKA</t>
  </si>
  <si>
    <t>WYGODA TOKARSKA</t>
  </si>
  <si>
    <t>AKACYJKI</t>
  </si>
  <si>
    <t>WIELKOPOLSKIEOSTRZESZOWSKIGRABÓW NAD PROSNĄ</t>
  </si>
  <si>
    <t>GRABÓW-PUSTKOWIE</t>
  </si>
  <si>
    <t>GRABÓW-WÓJTOSTWO</t>
  </si>
  <si>
    <t>HANOBRY</t>
  </si>
  <si>
    <t>HUBY MAŁE</t>
  </si>
  <si>
    <t>HUBY WIELKIE</t>
  </si>
  <si>
    <t>KOPEĆ</t>
  </si>
  <si>
    <t>KUŹNICA BOBROWSKA</t>
  </si>
  <si>
    <t>MARCZYKOWSKIE</t>
  </si>
  <si>
    <t>PALATY</t>
  </si>
  <si>
    <t>SIEKIERZYN</t>
  </si>
  <si>
    <t>WIRGINY</t>
  </si>
  <si>
    <t>BAŁDOWICE</t>
  </si>
  <si>
    <t>WIELKOPOLSKIEOSTRZESZOWSKIKOBYLA GÓRA</t>
  </si>
  <si>
    <t>FRUŻÓW</t>
  </si>
  <si>
    <t>KUŹNICA MYŚLNIEWSKA</t>
  </si>
  <si>
    <t>MARCINKI</t>
  </si>
  <si>
    <t>MYŚLNIEW</t>
  </si>
  <si>
    <t>ONUFRY</t>
  </si>
  <si>
    <t>PARZYNÓW</t>
  </si>
  <si>
    <t>RYBIN</t>
  </si>
  <si>
    <t>SÓJKA</t>
  </si>
  <si>
    <t>TRZY KAMIENIE</t>
  </si>
  <si>
    <t>ZMYŚLONA LIGOCKA</t>
  </si>
  <si>
    <t>ZMYŚLONA PARZYNOWSKA</t>
  </si>
  <si>
    <t>WIELKOPOLSKIEOSTRZESZOWSKIKRASZEWICE</t>
  </si>
  <si>
    <t>GŁUSZYNA-PODLAS</t>
  </si>
  <si>
    <t>JAJAKI</t>
  </si>
  <si>
    <t>KUŹNICA GRABOWSKA</t>
  </si>
  <si>
    <t>PODKUŹNICA</t>
  </si>
  <si>
    <t>PODRENTA</t>
  </si>
  <si>
    <t>PODUCHOWNE</t>
  </si>
  <si>
    <t>RENTA</t>
  </si>
  <si>
    <t>TUŁAZY</t>
  </si>
  <si>
    <t>BISKUPICE ZABARYCZNE</t>
  </si>
  <si>
    <t>WIELKOPOLSKIEOSTRZESZOWSKIMIKSTAT</t>
  </si>
  <si>
    <t>KALISZKOWICE KALISKIE</t>
  </si>
  <si>
    <t>KALISZKOWICE OŁOBOCKIE</t>
  </si>
  <si>
    <t>KOTŁÓW</t>
  </si>
  <si>
    <t>MIKSTAT-PUSTKOWIE</t>
  </si>
  <si>
    <t>PRZEDBORÓW</t>
  </si>
  <si>
    <t>REKIŃCE</t>
  </si>
  <si>
    <t>ANIOŁKI</t>
  </si>
  <si>
    <t>WIELKOPOLSKIEOSTRZESZOWSKIOSTRZESZÓW</t>
  </si>
  <si>
    <t>BLEDZIANÓW</t>
  </si>
  <si>
    <t>CELINKA</t>
  </si>
  <si>
    <t>GĘSTWA</t>
  </si>
  <si>
    <t>HUBY SIEDLIKOWSKIE</t>
  </si>
  <si>
    <t>KOCHŁOWY</t>
  </si>
  <si>
    <t>KORPYSY</t>
  </si>
  <si>
    <t>KOTOWSKIE</t>
  </si>
  <si>
    <t>KRÓLEWSKIE</t>
  </si>
  <si>
    <t>ŁOPATY</t>
  </si>
  <si>
    <t>MARYDÓŁ</t>
  </si>
  <si>
    <t>MESZYNY</t>
  </si>
  <si>
    <t>MYJE</t>
  </si>
  <si>
    <t>OSTRZESZÓW-PUSTKOWIE</t>
  </si>
  <si>
    <t>POTAŚNIA</t>
  </si>
  <si>
    <t>RADUNKI</t>
  </si>
  <si>
    <t>REJMANKA</t>
  </si>
  <si>
    <t>ROJÓW</t>
  </si>
  <si>
    <t>SIEDLIKÓW</t>
  </si>
  <si>
    <t>SZKLARKA MYŚLNIEWSKA</t>
  </si>
  <si>
    <t>SZKLARKA PRZYGODZICKA</t>
  </si>
  <si>
    <t>WIELKOPOLSKIEPILSKIBIAŁOŚLIWIE</t>
  </si>
  <si>
    <t>DĘBÓWKO NOWE</t>
  </si>
  <si>
    <t>DĘBÓWKO STARE</t>
  </si>
  <si>
    <t>DWORZAKOWO</t>
  </si>
  <si>
    <t>JAŃCZYN</t>
  </si>
  <si>
    <t>KOCIK-MŁYN</t>
  </si>
  <si>
    <t>KROSTKOWO</t>
  </si>
  <si>
    <t>NIEŻYCHOWO</t>
  </si>
  <si>
    <t>NIEŻYCHÓWKO</t>
  </si>
  <si>
    <t>POBÓRKA MAŁA</t>
  </si>
  <si>
    <t>POBÓRKA WIELKA</t>
  </si>
  <si>
    <t>BRODNA</t>
  </si>
  <si>
    <t>WIELKOPOLSKIEPILSKIKACZORY</t>
  </si>
  <si>
    <t>DZIEMBOWO</t>
  </si>
  <si>
    <t>DZIEMBÓWKO</t>
  </si>
  <si>
    <t>JACHNA</t>
  </si>
  <si>
    <t>MORZEWO</t>
  </si>
  <si>
    <t>PRAWOMYŚL</t>
  </si>
  <si>
    <t>RÓWNOPOLE</t>
  </si>
  <si>
    <t>RZADKOWO</t>
  </si>
  <si>
    <t>ZELGNIEWO</t>
  </si>
  <si>
    <t>ŻABOSTOWO</t>
  </si>
  <si>
    <t>BIEGODZIN</t>
  </si>
  <si>
    <t>WIELKOPOLSKIEPILSKIŁOBŻENICA</t>
  </si>
  <si>
    <t>CHLEBNO</t>
  </si>
  <si>
    <t>DZIEGCIARNIA</t>
  </si>
  <si>
    <t>DŹWIERSZNO MAŁE</t>
  </si>
  <si>
    <t>DŹWIERSZNO WIELKIE</t>
  </si>
  <si>
    <t>FANIANOWO</t>
  </si>
  <si>
    <t>FERDYNANDOWO</t>
  </si>
  <si>
    <t>GÓRKA KLASZTORNA</t>
  </si>
  <si>
    <t>KOŚCIERZYN MAŁY</t>
  </si>
  <si>
    <t>ŁOBŻONKA</t>
  </si>
  <si>
    <t>PIESNO</t>
  </si>
  <si>
    <t>PUSZCZKA</t>
  </si>
  <si>
    <t>STEBIONEK</t>
  </si>
  <si>
    <t>SZCZERBIN</t>
  </si>
  <si>
    <t>TRZEBOŃ</t>
  </si>
  <si>
    <t>WIKTORÓWKO</t>
  </si>
  <si>
    <t>WITROGOSZCZ</t>
  </si>
  <si>
    <t>WITROGOSZCZ-KOLONIA</t>
  </si>
  <si>
    <t>WITROGOSZCZ-OSADA</t>
  </si>
  <si>
    <t>ARENTOWO</t>
  </si>
  <si>
    <t>WIELKOPOLSKIEPILSKIMIASTECZKO KRAJEŃSKIE</t>
  </si>
  <si>
    <t>GRABIONNA</t>
  </si>
  <si>
    <t>GRABÓWNO</t>
  </si>
  <si>
    <t>MIASTECZKO-HUBY</t>
  </si>
  <si>
    <t>OKALINIEC</t>
  </si>
  <si>
    <t>SOLNÓWEK</t>
  </si>
  <si>
    <t>WOLSKO</t>
  </si>
  <si>
    <t>WIELKOPOLSKIEPILSKIPIŁA</t>
  </si>
  <si>
    <t>COCH</t>
  </si>
  <si>
    <t>WIELKOPOLSKIEPILSKISZYDŁOWO</t>
  </si>
  <si>
    <t>CZAPLINO (OS.)</t>
  </si>
  <si>
    <t>DOLASZEWO</t>
  </si>
  <si>
    <t>FURMAN</t>
  </si>
  <si>
    <t>GĄDEK</t>
  </si>
  <si>
    <t>KLĘŚNIK</t>
  </si>
  <si>
    <t>KRĘPSKO</t>
  </si>
  <si>
    <t>LEŻENICA</t>
  </si>
  <si>
    <t>LEŻENICA-KOLONIA</t>
  </si>
  <si>
    <t>NOWA ŁUBIANKA</t>
  </si>
  <si>
    <t>PŁYTNICA</t>
  </si>
  <si>
    <t>RÓŻA MAŁA</t>
  </si>
  <si>
    <t>RÓŻA WIELKA</t>
  </si>
  <si>
    <t>SKRZATUSZ</t>
  </si>
  <si>
    <t>STARA ŁUBIANKA</t>
  </si>
  <si>
    <t>WILDEK</t>
  </si>
  <si>
    <t>WIELKOPOLSKIEPILSKIUJŚCIE</t>
  </si>
  <si>
    <t>BYSZKI</t>
  </si>
  <si>
    <t>ŁUGI UJSKIE</t>
  </si>
  <si>
    <t>NOWA WIEŚ UJSKA</t>
  </si>
  <si>
    <t>NOWIE</t>
  </si>
  <si>
    <t>WIELKOPOLSKIEPILSKIWYRZYSK</t>
  </si>
  <si>
    <t>AUGUŚCIN</t>
  </si>
  <si>
    <t>BAGDAD</t>
  </si>
  <si>
    <t>DOBRZYNIEWO</t>
  </si>
  <si>
    <t>FALMIEROWO</t>
  </si>
  <si>
    <t>GLESNO</t>
  </si>
  <si>
    <t>GLESZCZONEK</t>
  </si>
  <si>
    <t>KLAWEK</t>
  </si>
  <si>
    <t>KOSZTOWO</t>
  </si>
  <si>
    <t>KOŚCIERZYN WIELKI</t>
  </si>
  <si>
    <t>MŁOTKÓWKO</t>
  </si>
  <si>
    <t>NOWE BIELAWY</t>
  </si>
  <si>
    <t>OSIEK NAD NOTECIĄ</t>
  </si>
  <si>
    <t>POLINOWO</t>
  </si>
  <si>
    <t>PRACZ</t>
  </si>
  <si>
    <t>RZĘSZKOWO</t>
  </si>
  <si>
    <t>WIERNOWO</t>
  </si>
  <si>
    <t>WYCIĄG</t>
  </si>
  <si>
    <t>WYRZYSK SKARBOWY</t>
  </si>
  <si>
    <t>BĄDECZ</t>
  </si>
  <si>
    <t>WIELKOPOLSKIEPILSKIWYSOKA</t>
  </si>
  <si>
    <t>CZAJCZE</t>
  </si>
  <si>
    <t>GMUROWO</t>
  </si>
  <si>
    <t>JEZIORKI KOSZTOWSKIE</t>
  </si>
  <si>
    <t>KOSTRZYNEK</t>
  </si>
  <si>
    <t>MŁOTKOWO</t>
  </si>
  <si>
    <t>NOWA RUDNA</t>
  </si>
  <si>
    <t>SĘDZINIEC</t>
  </si>
  <si>
    <t>TŁUKOMY</t>
  </si>
  <si>
    <t>WYSOCZKA</t>
  </si>
  <si>
    <t>WYSOKA MAŁA</t>
  </si>
  <si>
    <t>BRUDZEWEK</t>
  </si>
  <si>
    <t>WIELKOPOLSKIEPLESZEWSKICHOCZ</t>
  </si>
  <si>
    <t>KWILEŃ</t>
  </si>
  <si>
    <t>NINIEW</t>
  </si>
  <si>
    <t>NOWA KAŹMIERKA</t>
  </si>
  <si>
    <t>NOWOLIPSK</t>
  </si>
  <si>
    <t>NOWY OLESIEC</t>
  </si>
  <si>
    <t>STARA KAŹMIERKA</t>
  </si>
  <si>
    <t>STARY OLESIEC</t>
  </si>
  <si>
    <t>BRONISZEWICE</t>
  </si>
  <si>
    <t>WIELKOPOLSKIEPLESZEWSKICZERMIN</t>
  </si>
  <si>
    <t>MAMOTY</t>
  </si>
  <si>
    <t>PIERUCHY</t>
  </si>
  <si>
    <t>PIERUSZYCE</t>
  </si>
  <si>
    <t>PSIENIE-OSTRÓW</t>
  </si>
  <si>
    <t>ROBAKÓW</t>
  </si>
  <si>
    <t>SKRZYPNIA</t>
  </si>
  <si>
    <t>STRZYDZEW</t>
  </si>
  <si>
    <t>WIECZYN</t>
  </si>
  <si>
    <t>WOLA DUCHOWNA</t>
  </si>
  <si>
    <t>CZARNUSZKA</t>
  </si>
  <si>
    <t>WIELKOPOLSKIEPLESZEWSKIDOBRZYCA</t>
  </si>
  <si>
    <t>GALEW</t>
  </si>
  <si>
    <t>IZBICZNO</t>
  </si>
  <si>
    <t>KARMINIEC</t>
  </si>
  <si>
    <t>KOŹMINIEC</t>
  </si>
  <si>
    <t>NOWY KARMIN</t>
  </si>
  <si>
    <t>OLESIE</t>
  </si>
  <si>
    <t>POLSKIE OLĘDRY</t>
  </si>
  <si>
    <t>SOŚNICZKA</t>
  </si>
  <si>
    <t>TRZEBIN</t>
  </si>
  <si>
    <t>TRZEBOWA</t>
  </si>
  <si>
    <t>WIELKOPOLSKIEPLESZEWSKIGIZAŁKI</t>
  </si>
  <si>
    <t>CZOŁNOCHÓW</t>
  </si>
  <si>
    <t>DZIEWIŃ DUŻY</t>
  </si>
  <si>
    <t>GIZAŁKI-LAS</t>
  </si>
  <si>
    <t>KOLONIA OBORY</t>
  </si>
  <si>
    <t>KOLONIA OSTROWSKA</t>
  </si>
  <si>
    <t>LESZCZYCA</t>
  </si>
  <si>
    <t>ORLINA DUŻA</t>
  </si>
  <si>
    <t>ORLINA MAŁA</t>
  </si>
  <si>
    <t>RUDA WIECZYŃSKA</t>
  </si>
  <si>
    <t>TOMICE-LAS</t>
  </si>
  <si>
    <t>WIELKOPOLSKIEPLESZEWSKIGOŁUCHÓW</t>
  </si>
  <si>
    <t>BORCZYSKO</t>
  </si>
  <si>
    <t>CZECHEL</t>
  </si>
  <si>
    <t>CZERMINEK</t>
  </si>
  <si>
    <t>JEDLEC</t>
  </si>
  <si>
    <t>KOŚCIELNA WIEŚ (KOL.)</t>
  </si>
  <si>
    <t>KRZYWOSĄDÓW</t>
  </si>
  <si>
    <t>KUCHARKI</t>
  </si>
  <si>
    <t>MACEW</t>
  </si>
  <si>
    <t>PLESZÓWKA</t>
  </si>
  <si>
    <t>PRZEKUPÓW</t>
  </si>
  <si>
    <t>SZKUDŁA</t>
  </si>
  <si>
    <t>WSZOŁÓW</t>
  </si>
  <si>
    <t>WIELKOPOLSKIEPLESZEWSKIPLESZEW</t>
  </si>
  <si>
    <t>BÓGWIDZE</t>
  </si>
  <si>
    <t>DOBRA NADZIEJA</t>
  </si>
  <si>
    <t>GMINKA</t>
  </si>
  <si>
    <t>KORZKWY</t>
  </si>
  <si>
    <t>KOTARBY</t>
  </si>
  <si>
    <t>LUDWINA</t>
  </si>
  <si>
    <t>PACANOWICE</t>
  </si>
  <si>
    <t>PARDELAK</t>
  </si>
  <si>
    <t>PIEKARZEW</t>
  </si>
  <si>
    <t>PROKOPÓW</t>
  </si>
  <si>
    <t>PRZEPADŁE</t>
  </si>
  <si>
    <t>PRZYDZIAŁKI</t>
  </si>
  <si>
    <t>ROKUTÓW</t>
  </si>
  <si>
    <t>SOWINA BŁOTNA</t>
  </si>
  <si>
    <t>SUCHORZEW</t>
  </si>
  <si>
    <t>ŚMIEJA-MŁYN</t>
  </si>
  <si>
    <t>TACZANÓW DRUGI</t>
  </si>
  <si>
    <t>TACZANÓW PIERWSZY</t>
  </si>
  <si>
    <t>TUROWY</t>
  </si>
  <si>
    <t>WIELKOPOLSKIEPOZNAŃPOZNAŃ</t>
  </si>
  <si>
    <t>WIELKOPOLSKIEPOZNAŃSKIBUK</t>
  </si>
  <si>
    <t>DAKOWY SUCHE</t>
  </si>
  <si>
    <t>DOBIEŻYN</t>
  </si>
  <si>
    <t>KALWY</t>
  </si>
  <si>
    <t>NIEPRUSZEWO</t>
  </si>
  <si>
    <t>OTUSZ</t>
  </si>
  <si>
    <t>SZNYFIN</t>
  </si>
  <si>
    <t>ŻEGOWO</t>
  </si>
  <si>
    <t>WIELKOPOLSKIEPOZNAŃSKICZERWONAK</t>
  </si>
  <si>
    <t>BOLECHOWO</t>
  </si>
  <si>
    <t>BOLECHOWO-OSIEDLE</t>
  </si>
  <si>
    <t>BOLECHÓWKO</t>
  </si>
  <si>
    <t>MIĘKOWO</t>
  </si>
  <si>
    <t>OWIŃSKA</t>
  </si>
  <si>
    <t>POTASZE</t>
  </si>
  <si>
    <t>PROMNICE</t>
  </si>
  <si>
    <t>SZLACHĘCIN</t>
  </si>
  <si>
    <t>TRZASKOWO</t>
  </si>
  <si>
    <t>WIELKOPOLSKIEPOZNAŃSKIDOPIEWO</t>
  </si>
  <si>
    <t>DOPIEWIEC</t>
  </si>
  <si>
    <t>DRWĘSA</t>
  </si>
  <si>
    <t>FIAŁKOWO</t>
  </si>
  <si>
    <t>GOŁUSKI</t>
  </si>
  <si>
    <t>KONARZEWO</t>
  </si>
  <si>
    <t>LISÓWKI</t>
  </si>
  <si>
    <t>PALĘDZIE</t>
  </si>
  <si>
    <t>PODŁOZINY</t>
  </si>
  <si>
    <t>TRZCIELIN</t>
  </si>
  <si>
    <t>ZBOROWO</t>
  </si>
  <si>
    <t>WIELKOPOLSKIEPOZNAŃSKIKLESZCZEWO</t>
  </si>
  <si>
    <t>BYLIN</t>
  </si>
  <si>
    <t>GOWARZEWO</t>
  </si>
  <si>
    <t>KREROWO</t>
  </si>
  <si>
    <t>NAGRADOWICE</t>
  </si>
  <si>
    <t>POKLATKI</t>
  </si>
  <si>
    <t>TANIBÓRZ</t>
  </si>
  <si>
    <t>TULCE</t>
  </si>
  <si>
    <t>ZIMIN</t>
  </si>
  <si>
    <t>CHOMĘCICE</t>
  </si>
  <si>
    <t>WIELKOPOLSKIEPOZNAŃSKIKOMORNIKI</t>
  </si>
  <si>
    <t>PLEWISKA</t>
  </si>
  <si>
    <t>ROSNOWO</t>
  </si>
  <si>
    <t>ROSNÓWKO</t>
  </si>
  <si>
    <t>WIRY (OS.)</t>
  </si>
  <si>
    <t>WIELKOPOLSKIEPOZNAŃSKIKOSTRZYN</t>
  </si>
  <si>
    <t>BUSZKÓWIEC</t>
  </si>
  <si>
    <t>CHORZAŁKI</t>
  </si>
  <si>
    <t>CZERLEJNKO</t>
  </si>
  <si>
    <t>CZERLEJNO</t>
  </si>
  <si>
    <t>GLINKA DUCHOWNA</t>
  </si>
  <si>
    <t>GLINKA SZLACHECKA</t>
  </si>
  <si>
    <t>GUŁTOWY</t>
  </si>
  <si>
    <t>LEŚNA GROBLA</t>
  </si>
  <si>
    <t>LIBARTOWO</t>
  </si>
  <si>
    <t>ŁUGOWINY</t>
  </si>
  <si>
    <t>MIKUSZYN</t>
  </si>
  <si>
    <t>RUJSCA</t>
  </si>
  <si>
    <t>SIEDLECZEK</t>
  </si>
  <si>
    <t>SIEKIERKI MAŁE</t>
  </si>
  <si>
    <t>SIEKIERKI WIELKIE</t>
  </si>
  <si>
    <t>SKAŁOWO</t>
  </si>
  <si>
    <t>SOKOLNIKI DRZĄZGOWSKIE</t>
  </si>
  <si>
    <t>SOKOLNIKI KLONOWSKIE</t>
  </si>
  <si>
    <t>TRZEK</t>
  </si>
  <si>
    <t>WIELKOPOLSKIEPOZNAŃSKIKÓRNIK</t>
  </si>
  <si>
    <t>BŁAŻEJEWKO</t>
  </si>
  <si>
    <t>BŁAŻEJEWO</t>
  </si>
  <si>
    <t>BORÓWIEC</t>
  </si>
  <si>
    <t>CELESTYNOWO</t>
  </si>
  <si>
    <t>CZMONIEC</t>
  </si>
  <si>
    <t>CZMOŃ</t>
  </si>
  <si>
    <t>DZIEĆMIEROWO</t>
  </si>
  <si>
    <t>GĄDKI</t>
  </si>
  <si>
    <t>JARYSZKI</t>
  </si>
  <si>
    <t>KONARSKIE</t>
  </si>
  <si>
    <t>KONINKO</t>
  </si>
  <si>
    <t>MOŚCIENICA</t>
  </si>
  <si>
    <t>RADZEWO</t>
  </si>
  <si>
    <t>SZCZODRZYKOWO</t>
  </si>
  <si>
    <t>TRZYKOLNE MŁYNY</t>
  </si>
  <si>
    <t>WIELKOPOLSKIEPOZNAŃSKILUBOŃ</t>
  </si>
  <si>
    <t>WIELKOPOLSKIEPOZNAŃSKIMOSINA</t>
  </si>
  <si>
    <t>BARANÓWKO</t>
  </si>
  <si>
    <t>BOGULIN</t>
  </si>
  <si>
    <t>CZAPURY</t>
  </si>
  <si>
    <t>DRUŻYNA</t>
  </si>
  <si>
    <t>DYMACZEWO NOWE</t>
  </si>
  <si>
    <t>DYMACZEWO STARE</t>
  </si>
  <si>
    <t>GŁUSZYNA LEŚNA</t>
  </si>
  <si>
    <t>GRZYBNO-LEŚNICZÓWKA</t>
  </si>
  <si>
    <t>KROSINKO</t>
  </si>
  <si>
    <t>KUBALIN</t>
  </si>
  <si>
    <t>MIECZEWO</t>
  </si>
  <si>
    <t>PECNA</t>
  </si>
  <si>
    <t>RADZEWICE</t>
  </si>
  <si>
    <t>ROGALINEK</t>
  </si>
  <si>
    <t>SASINOWO</t>
  </si>
  <si>
    <t>SOWINKI</t>
  </si>
  <si>
    <t>WIÓREK</t>
  </si>
  <si>
    <t>ŻABINKO</t>
  </si>
  <si>
    <t>BIAŁĘGI</t>
  </si>
  <si>
    <t>WIELKOPOLSKIEPOZNAŃSKIMUROWANA GOŚLINA</t>
  </si>
  <si>
    <t>BODUSZEWO</t>
  </si>
  <si>
    <t>DŁUGA GOŚLINA</t>
  </si>
  <si>
    <t>HUCISKA</t>
  </si>
  <si>
    <t>HUTA PUSTA</t>
  </si>
  <si>
    <t>ŁOPUCHÓWKO</t>
  </si>
  <si>
    <t>ŁOPUCHÓWKO (OS. LEŚN)</t>
  </si>
  <si>
    <t>ŁOSKOŃ</t>
  </si>
  <si>
    <t>ŁOSKOŃ STARY</t>
  </si>
  <si>
    <t>NIESZAWKA</t>
  </si>
  <si>
    <t>OKONIEC</t>
  </si>
  <si>
    <t>RADUSZYN</t>
  </si>
  <si>
    <t>RAKOWNIA</t>
  </si>
  <si>
    <t>STARCZANOWO</t>
  </si>
  <si>
    <t>UCHOROWO</t>
  </si>
  <si>
    <t>WOJNÓWKO</t>
  </si>
  <si>
    <t>ZŁOTORYJSKO</t>
  </si>
  <si>
    <t>WIELKOPOLSKIEPOZNAŃSKIPOBIEDZISKA</t>
  </si>
  <si>
    <t>BISKUPICE WIELKOPOLSKIE</t>
  </si>
  <si>
    <t>BOCINIEC</t>
  </si>
  <si>
    <t>BOROWO-MŁYN</t>
  </si>
  <si>
    <t>CZACHURKI</t>
  </si>
  <si>
    <t>GŁÓWIENKA</t>
  </si>
  <si>
    <t>GOŁUNIN</t>
  </si>
  <si>
    <t>GORZKIE POLE</t>
  </si>
  <si>
    <t>JERZYN</t>
  </si>
  <si>
    <t>KAPALICA</t>
  </si>
  <si>
    <t>KOCANOWO</t>
  </si>
  <si>
    <t>KOCIAŁKOWA GÓRKA</t>
  </si>
  <si>
    <t>KOŁATA</t>
  </si>
  <si>
    <t>KRZEŚLICE</t>
  </si>
  <si>
    <t>KURACZ</t>
  </si>
  <si>
    <t>LATALICE</t>
  </si>
  <si>
    <t>NADROŻNO</t>
  </si>
  <si>
    <t>NOWA GÓRKA</t>
  </si>
  <si>
    <t>PODARZEWO</t>
  </si>
  <si>
    <t>POMARZANOWICE</t>
  </si>
  <si>
    <t>PROMIENKO</t>
  </si>
  <si>
    <t>PROMNO</t>
  </si>
  <si>
    <t>PROMNO-STACJA</t>
  </si>
  <si>
    <t>PRUSZEWIEC</t>
  </si>
  <si>
    <t>SIODŁOWO</t>
  </si>
  <si>
    <t>STARA GÓRKA</t>
  </si>
  <si>
    <t>STĘSZEWICE</t>
  </si>
  <si>
    <t>STĘSZEWKO</t>
  </si>
  <si>
    <t>UZARZEWO-HUBY</t>
  </si>
  <si>
    <t>WAGOWO</t>
  </si>
  <si>
    <t>WĘGLEWKO</t>
  </si>
  <si>
    <t>WRONCZYN</t>
  </si>
  <si>
    <t>WRONCZYNEK</t>
  </si>
  <si>
    <t>ZBIERKOWO</t>
  </si>
  <si>
    <t>ZŁOTNICZKI</t>
  </si>
  <si>
    <t>WIELKOPOLSKIEPOZNAŃSKIPUSZCZYKOWO</t>
  </si>
  <si>
    <t>WIELKOPOLSKIEPOZNAŃSKIROKIETNICA</t>
  </si>
  <si>
    <t>BYTKOWO</t>
  </si>
  <si>
    <t>KIEKRZ</t>
  </si>
  <si>
    <t>KRZYSZKOWO</t>
  </si>
  <si>
    <t>MROWINO</t>
  </si>
  <si>
    <t>NAPACHANIE</t>
  </si>
  <si>
    <t>PRZYBRODA</t>
  </si>
  <si>
    <t>ROGIERÓWKO</t>
  </si>
  <si>
    <t>ROSTWOROWO</t>
  </si>
  <si>
    <t>ZMYSŁOWO</t>
  </si>
  <si>
    <t>WIELKOPOLSKIEPOZNAŃSKISTĘSZEW</t>
  </si>
  <si>
    <t>BĘDLEWO</t>
  </si>
  <si>
    <t>DĘBIENKO</t>
  </si>
  <si>
    <t>DROGOSŁAWIEC</t>
  </si>
  <si>
    <t>DROŻDŻYCE</t>
  </si>
  <si>
    <t>KRĄPLEWO</t>
  </si>
  <si>
    <t>MIROSŁAWKI</t>
  </si>
  <si>
    <t>MODRZE</t>
  </si>
  <si>
    <t>SAPOWICE</t>
  </si>
  <si>
    <t>SROCKO MAŁE</t>
  </si>
  <si>
    <t>STRYKOWO</t>
  </si>
  <si>
    <t>STRYKÓWKO</t>
  </si>
  <si>
    <t>TOMICZKI</t>
  </si>
  <si>
    <t>TRZEBAW</t>
  </si>
  <si>
    <t>TWARDOWO</t>
  </si>
  <si>
    <t>WITOBEL</t>
  </si>
  <si>
    <t>ZAMYSŁOWO</t>
  </si>
  <si>
    <t>ZAPARCIN</t>
  </si>
  <si>
    <t>BIEDRUSKO</t>
  </si>
  <si>
    <t>WIELKOPOLSKIEPOZNAŃSKISUCHY LAS</t>
  </si>
  <si>
    <t>CHLUDOWO</t>
  </si>
  <si>
    <t>GOLĘCZEWO</t>
  </si>
  <si>
    <t>ZŁOTKOWO</t>
  </si>
  <si>
    <t>WIELKOPOLSKIEPOZNAŃSKISWARZĘDZ</t>
  </si>
  <si>
    <t>GARBY</t>
  </si>
  <si>
    <t>ŁOWĘCIN</t>
  </si>
  <si>
    <t>PUSZCZYKOWO-ZABORZE</t>
  </si>
  <si>
    <t>RABOWICE</t>
  </si>
  <si>
    <t>SOKOLNIKI GWIAZDOWSKIE</t>
  </si>
  <si>
    <t>ŚWIĘCINEK</t>
  </si>
  <si>
    <t>UZARZEWO</t>
  </si>
  <si>
    <t>WIERZENICA</t>
  </si>
  <si>
    <t>WIERZONKA</t>
  </si>
  <si>
    <t>ZALASEWO</t>
  </si>
  <si>
    <t>WIELKOPOLSKIEPOZNAŃSKITARNOWO PODGÓRNE</t>
  </si>
  <si>
    <t>CERADZ KOŚCIELNY</t>
  </si>
  <si>
    <t>LUSOWO</t>
  </si>
  <si>
    <t>LUSÓWKO</t>
  </si>
  <si>
    <t>OTOWO</t>
  </si>
  <si>
    <t>PRZEŹMIEROWO</t>
  </si>
  <si>
    <t>RUMIANEK</t>
  </si>
  <si>
    <t>SWADZIM</t>
  </si>
  <si>
    <t>WYSOGOTOWO</t>
  </si>
  <si>
    <t>WIELKOPOLSKIERAWICKIBOJANOWO</t>
  </si>
  <si>
    <t>CZECHNÓW</t>
  </si>
  <si>
    <t>GOLINA WIELKA</t>
  </si>
  <si>
    <t>GOLINKA</t>
  </si>
  <si>
    <t>GOŚCIEJEWICE</t>
  </si>
  <si>
    <t>KŁAPOWO</t>
  </si>
  <si>
    <t>PAKÓWKA</t>
  </si>
  <si>
    <t>PARŁOWICE</t>
  </si>
  <si>
    <t>SOWINY</t>
  </si>
  <si>
    <t>SUŁÓW MAŁY</t>
  </si>
  <si>
    <t>SZMEZDROWO</t>
  </si>
  <si>
    <t>TARCHALIN</t>
  </si>
  <si>
    <t>TRZEBOSZ</t>
  </si>
  <si>
    <t>WYDARTOWO DRUGIE</t>
  </si>
  <si>
    <t>WYDARTOWO PIERWSZE</t>
  </si>
  <si>
    <t>WIELKOPOLSKIERAWICKIJUTROSIN</t>
  </si>
  <si>
    <t>BONOWO</t>
  </si>
  <si>
    <t>DUBIN</t>
  </si>
  <si>
    <t>NAD STAWEM</t>
  </si>
  <si>
    <t>NOWY SIELEC</t>
  </si>
  <si>
    <t>OCHŁODA</t>
  </si>
  <si>
    <t>ROGOŻEWO</t>
  </si>
  <si>
    <t>STARY SIELEC</t>
  </si>
  <si>
    <t>SZKARADOWO</t>
  </si>
  <si>
    <t>SZYMONKI</t>
  </si>
  <si>
    <t>ŚLĄSKOWO</t>
  </si>
  <si>
    <t>ŻYDOWSKI BRÓD</t>
  </si>
  <si>
    <t>WIELKOPOLSKIERAWICKIMIEJSKA GÓRKA</t>
  </si>
  <si>
    <t>DŁOŃ</t>
  </si>
  <si>
    <t>GORUSZKI</t>
  </si>
  <si>
    <t>KAROLINKI</t>
  </si>
  <si>
    <t>NIEMARZYN</t>
  </si>
  <si>
    <t>OCZKOWICE</t>
  </si>
  <si>
    <t>ROZSTĘPNIEWO</t>
  </si>
  <si>
    <t>RZYCZKOWO</t>
  </si>
  <si>
    <t>SOBIAŁKOWO</t>
  </si>
  <si>
    <t>WOSZCZKOWO</t>
  </si>
  <si>
    <t>BIAŁYKAŁ</t>
  </si>
  <si>
    <t>WIELKOPOLSKIERAWICKIPAKOSŁAW</t>
  </si>
  <si>
    <t>DĘBIONKA</t>
  </si>
  <si>
    <t>GOLEJEWKO</t>
  </si>
  <si>
    <t>GÓRECZKI WIELKIE</t>
  </si>
  <si>
    <t>HALIN</t>
  </si>
  <si>
    <t>KUBECZKI</t>
  </si>
  <si>
    <t>NIEDŹWIADKI</t>
  </si>
  <si>
    <t>OSTROBUDKI</t>
  </si>
  <si>
    <t>PODBOROWO</t>
  </si>
  <si>
    <t>POMOCNO</t>
  </si>
  <si>
    <t>SOWY</t>
  </si>
  <si>
    <t>SWOROWO</t>
  </si>
  <si>
    <t>ZAORLE</t>
  </si>
  <si>
    <t>WIELKOPOLSKIERAWICKIRAWICZ</t>
  </si>
  <si>
    <t>DĘBNO POLSKIE</t>
  </si>
  <si>
    <t>IZBICE</t>
  </si>
  <si>
    <t>KRASNOLIPKI</t>
  </si>
  <si>
    <t>KRYSTYNKI</t>
  </si>
  <si>
    <t>ŁĄKTA</t>
  </si>
  <si>
    <t>SŁUPIA KAPITULNA</t>
  </si>
  <si>
    <t>STWOLNO</t>
  </si>
  <si>
    <t>ZAŁĘCZE</t>
  </si>
  <si>
    <t>ŻOŁĘDNICA</t>
  </si>
  <si>
    <t>ŻYLICE</t>
  </si>
  <si>
    <t>CIĄŻEŃ</t>
  </si>
  <si>
    <t>WIELKOPOLSKIESŁUPECKILĄDEK</t>
  </si>
  <si>
    <t>CIĄŻEŃSKIE HOLENDRY</t>
  </si>
  <si>
    <t>JAROSZYN-KOLONIA</t>
  </si>
  <si>
    <t>LĄD</t>
  </si>
  <si>
    <t>LĄD-KOLONIA</t>
  </si>
  <si>
    <t>NAKIELEC</t>
  </si>
  <si>
    <t>RATYŃ</t>
  </si>
  <si>
    <t>SAMARZEWO</t>
  </si>
  <si>
    <t>SŁUGOCIN-KOLONIA</t>
  </si>
  <si>
    <t>WOLA KOSZUCKA</t>
  </si>
  <si>
    <t>WIELKOPOLSKIESŁUPECKIORCHOWO</t>
  </si>
  <si>
    <t>GAŁCZYNEK</t>
  </si>
  <si>
    <t>GŁUCHA PUSZCZA</t>
  </si>
  <si>
    <t>KINNO</t>
  </si>
  <si>
    <t>LINÓWIEC</t>
  </si>
  <si>
    <t>MLECZE</t>
  </si>
  <si>
    <t>MYŚLĄTKOWO</t>
  </si>
  <si>
    <t>PODBIELSKO</t>
  </si>
  <si>
    <t>RĘKAWCZYNEK</t>
  </si>
  <si>
    <t>SIEDLUCHNO</t>
  </si>
  <si>
    <t>SKUBARCZEWO</t>
  </si>
  <si>
    <t>SŁOWIKOWO</t>
  </si>
  <si>
    <t>SZYDŁÓWIEC</t>
  </si>
  <si>
    <t>WÓLKA ORCHOWSKA</t>
  </si>
  <si>
    <t>WIELKOPOLSKIESŁUPECKIOSTROWITE</t>
  </si>
  <si>
    <t>GIEWARTÓW</t>
  </si>
  <si>
    <t>GIEWARTÓW-HOLENDRY</t>
  </si>
  <si>
    <t>GOSTUŃ</t>
  </si>
  <si>
    <t>HEJNA</t>
  </si>
  <si>
    <t>JAROTKI</t>
  </si>
  <si>
    <t>KOSZARY JAROCKIE</t>
  </si>
  <si>
    <t>MIECZOWNICA</t>
  </si>
  <si>
    <t>NAPRUSEWO</t>
  </si>
  <si>
    <t>SALAMONOWO</t>
  </si>
  <si>
    <t>SIERNICZE MAŁE</t>
  </si>
  <si>
    <t>SIERNICZE WIELKIE</t>
  </si>
  <si>
    <t>STARA OLSZYNA</t>
  </si>
  <si>
    <t>STAROGOSTUŃ</t>
  </si>
  <si>
    <t>SZYSZŁOWO</t>
  </si>
  <si>
    <t>SZYSZŁOWSKIE HOLENDRY</t>
  </si>
  <si>
    <t>TOMISZEWO</t>
  </si>
  <si>
    <t>ANASTAZEWO</t>
  </si>
  <si>
    <t>WIELKOPOLSKIESŁUPECKIPOWIDZ</t>
  </si>
  <si>
    <t>CHARBIN</t>
  </si>
  <si>
    <t>POWIDZ-OSIEDLE</t>
  </si>
  <si>
    <t>PRZYBRODZIN</t>
  </si>
  <si>
    <t>SMOLNIKI POWIDZKIE</t>
  </si>
  <si>
    <t>WYLATKOWO</t>
  </si>
  <si>
    <t>WIELKOPOLSKIESŁUPECKISŁUPCA</t>
  </si>
  <si>
    <t>BENIGNOWO</t>
  </si>
  <si>
    <t>WIELKOPOLSKIESŁUPECKISŁUPCA (WIEJSKA)</t>
  </si>
  <si>
    <t>CIENIN KOŚCIELNY</t>
  </si>
  <si>
    <t>CIENIN ZABORNY</t>
  </si>
  <si>
    <t>CIENIN ZABORNY-PARCELE</t>
  </si>
  <si>
    <t>CIENIN-KOLONIA</t>
  </si>
  <si>
    <t>CIENIN-PERZE</t>
  </si>
  <si>
    <t>CZESŁAWOWO</t>
  </si>
  <si>
    <t>DRĄŻNA</t>
  </si>
  <si>
    <t>DRĄŻNA-KOLONIA</t>
  </si>
  <si>
    <t>GÓŁKOWO</t>
  </si>
  <si>
    <t>GRZYBKÓW</t>
  </si>
  <si>
    <t>KLUCZEWNICA</t>
  </si>
  <si>
    <t>KOCHOWO</t>
  </si>
  <si>
    <t>KORWIN</t>
  </si>
  <si>
    <t>KOSZUTY</t>
  </si>
  <si>
    <t>KOSZUTY MAŁE</t>
  </si>
  <si>
    <t>KOSZUTY-PARCELE</t>
  </si>
  <si>
    <t>KOTUNIA</t>
  </si>
  <si>
    <t>KOWALEWO-GÓRY</t>
  </si>
  <si>
    <t>KOWALEWO-OPACTWO</t>
  </si>
  <si>
    <t>KOWALEWO-PARCELE</t>
  </si>
  <si>
    <t>KOWALEWO-SOŁECTWO</t>
  </si>
  <si>
    <t>MARCEWEK</t>
  </si>
  <si>
    <t>MARCEWO</t>
  </si>
  <si>
    <t>MŁODOJEWO</t>
  </si>
  <si>
    <t>MŁODOJEWO-PARCELE</t>
  </si>
  <si>
    <t>PĘPOCIN</t>
  </si>
  <si>
    <t>POKOJE</t>
  </si>
  <si>
    <t>SZKUDŁÓWKA</t>
  </si>
  <si>
    <t>WIERZBOCICE</t>
  </si>
  <si>
    <t>WOLA KOSZUCKA-PARCELE</t>
  </si>
  <si>
    <t>WIELKOPOLSKIESŁUPECKISTRZAŁKOWO</t>
  </si>
  <si>
    <t>BABIN-OLĘDRY</t>
  </si>
  <si>
    <t>CHWAŁKOWICE-HUBY</t>
  </si>
  <si>
    <t>CIOSNA</t>
  </si>
  <si>
    <t>CZEKUSZEWO</t>
  </si>
  <si>
    <t>GONICE DRUGIE</t>
  </si>
  <si>
    <t>GRABOSZEWO</t>
  </si>
  <si>
    <t>JANOWO-CEGIELNIA</t>
  </si>
  <si>
    <t>JANOWO-OLĘDRY</t>
  </si>
  <si>
    <t>KOKCZYN DRUGI</t>
  </si>
  <si>
    <t>KOKCZYN PIERWSZY</t>
  </si>
  <si>
    <t>KORNATY-HUBY</t>
  </si>
  <si>
    <t>KORNATY-KOLONIA DRUGA</t>
  </si>
  <si>
    <t>KORNATY-KOLONIA PIERWSZA</t>
  </si>
  <si>
    <t>KOŚCIANKI</t>
  </si>
  <si>
    <t>ŁĘŻEC</t>
  </si>
  <si>
    <t>MŁODZIEJEWICE</t>
  </si>
  <si>
    <t>OSTROWO KOŚCIELNE</t>
  </si>
  <si>
    <t>PARUSZEWO</t>
  </si>
  <si>
    <t>PODKORNATY</t>
  </si>
  <si>
    <t>POSPÓLNO</t>
  </si>
  <si>
    <t>RADŁOWO LEŚNE</t>
  </si>
  <si>
    <t>SŁOMCZYCE</t>
  </si>
  <si>
    <t>SŁOMCZYCE-HUBY</t>
  </si>
  <si>
    <t>SŁOMCZYCE-PARCELE</t>
  </si>
  <si>
    <t>SZEMBOROWO</t>
  </si>
  <si>
    <t>SZEMBOROWO-PARCELE</t>
  </si>
  <si>
    <t>UNIA</t>
  </si>
  <si>
    <t>UŚCIĘCIN</t>
  </si>
  <si>
    <t>WIELKOPOLSKIESŁUPECKIZAGÓRÓW</t>
  </si>
  <si>
    <t>BUKOWE</t>
  </si>
  <si>
    <t>CHRUŚCIKI</t>
  </si>
  <si>
    <t>DŁUGA GÓRKA</t>
  </si>
  <si>
    <t>GRĄDZEŃ</t>
  </si>
  <si>
    <t>HUTA ŁUKOMSKA</t>
  </si>
  <si>
    <t>KIRCHOL</t>
  </si>
  <si>
    <t>KOPOJNO</t>
  </si>
  <si>
    <t>KOPOJNO-PARCELE</t>
  </si>
  <si>
    <t>KOSZELEWSKA ŁĄKA</t>
  </si>
  <si>
    <t>KOŚCIOŁKÓW</t>
  </si>
  <si>
    <t>ŁAZIŃSK DRUGI</t>
  </si>
  <si>
    <t>ŁAZIŃSK PIERWSZY</t>
  </si>
  <si>
    <t>ŁOMÓW</t>
  </si>
  <si>
    <t>ŁUKOM</t>
  </si>
  <si>
    <t>MARIANTÓW</t>
  </si>
  <si>
    <t>MYSZAKÓW</t>
  </si>
  <si>
    <t>MYSZAKÓWEK</t>
  </si>
  <si>
    <t>OLEŚNICA-FOLWARK</t>
  </si>
  <si>
    <t>SKOKUM</t>
  </si>
  <si>
    <t>SMOLENIEC</t>
  </si>
  <si>
    <t>SZETLEW</t>
  </si>
  <si>
    <t>SZETLEWEK</t>
  </si>
  <si>
    <t>TARSZEWO</t>
  </si>
  <si>
    <t>TRĄBCZYN</t>
  </si>
  <si>
    <t>TRĄBCZYN B</t>
  </si>
  <si>
    <t>TRĄBCZYN DWORSKI</t>
  </si>
  <si>
    <t>WŁODZIMIRÓW</t>
  </si>
  <si>
    <t>WRĄBCZYN</t>
  </si>
  <si>
    <t>WRĄBCZYN GÓRSKI</t>
  </si>
  <si>
    <t>WIELKOPOLSKIESZAMOTULSKIDUSZNIKI</t>
  </si>
  <si>
    <t>CERADZ DOLNY</t>
  </si>
  <si>
    <t>CHEŁMINKO</t>
  </si>
  <si>
    <t>GRODZISZCZKO</t>
  </si>
  <si>
    <t>GRZEBIENISKO</t>
  </si>
  <si>
    <t>LUDOWO</t>
  </si>
  <si>
    <t>MIEŚCISKA</t>
  </si>
  <si>
    <t>PODRZEWIE</t>
  </si>
  <si>
    <t>SĘDZINKO</t>
  </si>
  <si>
    <t>SĘDZINY</t>
  </si>
  <si>
    <t>WIERZEJA</t>
  </si>
  <si>
    <t>WILCZYNA</t>
  </si>
  <si>
    <t>BRZEZNO</t>
  </si>
  <si>
    <t>WIELKOPOLSKIESZAMOTULSKIKAŹMIERZ</t>
  </si>
  <si>
    <t>GAJ WIELKI</t>
  </si>
  <si>
    <t>GORGOSZEWO</t>
  </si>
  <si>
    <t>GORSZEWICE</t>
  </si>
  <si>
    <t>KIĄCZYN</t>
  </si>
  <si>
    <t>MŁODASKO</t>
  </si>
  <si>
    <t>PIERSKO</t>
  </si>
  <si>
    <t>RADZYNY</t>
  </si>
  <si>
    <t>SIERPÓWKO</t>
  </si>
  <si>
    <t>SOKOLNIKI MAŁE</t>
  </si>
  <si>
    <t>SOKOLNIKI WIELKIE</t>
  </si>
  <si>
    <t>STRAMNICA</t>
  </si>
  <si>
    <t>WIERZCHACZEWO</t>
  </si>
  <si>
    <t>WITKOWICE-WYBUDOWANIE</t>
  </si>
  <si>
    <t>WIELKOPOLSKIESZAMOTULSKIOBRZYCKO</t>
  </si>
  <si>
    <t>ANNOGÓRA</t>
  </si>
  <si>
    <t>WIELKOPOLSKIESZAMOTULSKIOBRZYCKO (WIEJSKA)</t>
  </si>
  <si>
    <t>BOROWNIK</t>
  </si>
  <si>
    <t>BRĄCZEWO</t>
  </si>
  <si>
    <t>DOBROGOSTOWO</t>
  </si>
  <si>
    <t>GAJ MAŁY</t>
  </si>
  <si>
    <t>JARYSZEWO</t>
  </si>
  <si>
    <t>LIZBONA</t>
  </si>
  <si>
    <t>MODRAK</t>
  </si>
  <si>
    <t>OBRZYCKO-ZAMEK</t>
  </si>
  <si>
    <t>ORDZIN</t>
  </si>
  <si>
    <t>SŁOPANOWO</t>
  </si>
  <si>
    <t>SŁOPANOWO-HUBY</t>
  </si>
  <si>
    <t>STOBNICKO</t>
  </si>
  <si>
    <t>ZIELONAGÓRA</t>
  </si>
  <si>
    <t>WIELKOPOLSKIESZAMOTULSKIOSTRORÓG</t>
  </si>
  <si>
    <t>BININO</t>
  </si>
  <si>
    <t>BOBULCZYN</t>
  </si>
  <si>
    <t>KLEMENSOWO</t>
  </si>
  <si>
    <t>KLUCZEWO-HUBY</t>
  </si>
  <si>
    <t>RUDKI-HUBY</t>
  </si>
  <si>
    <t>ZAPUST</t>
  </si>
  <si>
    <t>WIELKOPOLSKIESZAMOTULSKIPNIEWY</t>
  </si>
  <si>
    <t>BUSZEWO</t>
  </si>
  <si>
    <t>DĄBROWA (LEŚN.)</t>
  </si>
  <si>
    <t>DĘBORZYCE</t>
  </si>
  <si>
    <t>KIKOWO</t>
  </si>
  <si>
    <t>KONIN-HUBY</t>
  </si>
  <si>
    <t>LUBOCZEŚNICA</t>
  </si>
  <si>
    <t>LUBOSINA</t>
  </si>
  <si>
    <t>NOJEWO</t>
  </si>
  <si>
    <t>NOSALEWO</t>
  </si>
  <si>
    <t>ORLICZKO</t>
  </si>
  <si>
    <t>PODPNIEWKI</t>
  </si>
  <si>
    <t>PRZYSTANKI</t>
  </si>
  <si>
    <t>PSARCE</t>
  </si>
  <si>
    <t>PSARSKIE</t>
  </si>
  <si>
    <t>ZAMORZE</t>
  </si>
  <si>
    <t>BABOROWO</t>
  </si>
  <si>
    <t>WIELKOPOLSKIESZAMOTULSKISZAMOTUŁY</t>
  </si>
  <si>
    <t>BABORÓWKO</t>
  </si>
  <si>
    <t>BRODZISZEWO</t>
  </si>
  <si>
    <t>CZYŚCIEC</t>
  </si>
  <si>
    <t>GAŁOWO</t>
  </si>
  <si>
    <t>GĄSAWY</t>
  </si>
  <si>
    <t>JASTROWO</t>
  </si>
  <si>
    <t>KĄSINOWO</t>
  </si>
  <si>
    <t>KRZESZKOWICE</t>
  </si>
  <si>
    <t>LULINEK</t>
  </si>
  <si>
    <t>MUTOWO</t>
  </si>
  <si>
    <t>OSTROLESIE</t>
  </si>
  <si>
    <t>PAMIĄTKOWO</t>
  </si>
  <si>
    <t>PRZECŁAWEK</t>
  </si>
  <si>
    <t>PRZYBORÓWKO</t>
  </si>
  <si>
    <t>WITOLDZIN</t>
  </si>
  <si>
    <t>ŻALEWO</t>
  </si>
  <si>
    <t>WIELKOPOLSKIESZAMOTULSKIWRONKI</t>
  </si>
  <si>
    <t>BIEZDROWO</t>
  </si>
  <si>
    <t>CHOJNO-BŁOTA MAŁE</t>
  </si>
  <si>
    <t>CHOJNO-BŁOTA WIELKIE</t>
  </si>
  <si>
    <t>CHOJNO-MŁYN</t>
  </si>
  <si>
    <t>CHOJNO-WIEŚ</t>
  </si>
  <si>
    <t>ĆMACHOWO</t>
  </si>
  <si>
    <t>GOGOLICE</t>
  </si>
  <si>
    <t>HUBY-OPOROWO</t>
  </si>
  <si>
    <t>KŁODZISKO</t>
  </si>
  <si>
    <t>KRASNOBRZEG</t>
  </si>
  <si>
    <t>LUBOWO</t>
  </si>
  <si>
    <t>LUBOWO DRUGIE</t>
  </si>
  <si>
    <t>ŁUCJANOWO</t>
  </si>
  <si>
    <t>MOKRZ</t>
  </si>
  <si>
    <t>NOWY KRAKÓW</t>
  </si>
  <si>
    <t>OBELZANKI</t>
  </si>
  <si>
    <t>OLIN</t>
  </si>
  <si>
    <t>PAKAWIE</t>
  </si>
  <si>
    <t>PIERWOSZEWO</t>
  </si>
  <si>
    <t>POŻAROWO</t>
  </si>
  <si>
    <t>RZECIN</t>
  </si>
  <si>
    <t>SAMITA</t>
  </si>
  <si>
    <t>SAMOŁĘŻ</t>
  </si>
  <si>
    <t>WARTOSŁAW</t>
  </si>
  <si>
    <t>WIERZCHOCIN</t>
  </si>
  <si>
    <t>WINNOGÓRA</t>
  </si>
  <si>
    <t>BAGROWO</t>
  </si>
  <si>
    <t>WIELKOPOLSKIEŚREDZKIDOMINOWO</t>
  </si>
  <si>
    <t>BORZEJEWO</t>
  </si>
  <si>
    <t>BUKOWY LAS</t>
  </si>
  <si>
    <t>DZIERŻNICA</t>
  </si>
  <si>
    <t>GABLIN</t>
  </si>
  <si>
    <t>GIECZ</t>
  </si>
  <si>
    <t>KOPASZYCE</t>
  </si>
  <si>
    <t>MURZYNOWO KOŚCIELNE</t>
  </si>
  <si>
    <t>NOWOJEWO</t>
  </si>
  <si>
    <t>POŚWIĄTNO</t>
  </si>
  <si>
    <t>RUSIBOREK</t>
  </si>
  <si>
    <t>RUSIBÓRZ</t>
  </si>
  <si>
    <t>SABASZCZEWO</t>
  </si>
  <si>
    <t>SZRAPKI</t>
  </si>
  <si>
    <t>WYSŁAWICE</t>
  </si>
  <si>
    <t>ZBERKI</t>
  </si>
  <si>
    <t>WIELKOPOLSKIEŚREDZKIKRZYKOSY</t>
  </si>
  <si>
    <t>KAŹMIERKI</t>
  </si>
  <si>
    <t>LUBRZE</t>
  </si>
  <si>
    <t>MAŁOSZKI</t>
  </si>
  <si>
    <t>MŁODZIKOWICE</t>
  </si>
  <si>
    <t>MŁODZIKOWO</t>
  </si>
  <si>
    <t>MŁODZIKÓWKO</t>
  </si>
  <si>
    <t>MURZYNOWIEC LEŚNY</t>
  </si>
  <si>
    <t>MURZYNOWO LEŚNE</t>
  </si>
  <si>
    <t>MURZYNÓWKO</t>
  </si>
  <si>
    <t>PIĘCZKOWO</t>
  </si>
  <si>
    <t>PRZYMIARKI SULĘCIŃSKIE</t>
  </si>
  <si>
    <t>SULĘCINEK</t>
  </si>
  <si>
    <t>WIELKOPOLSKIEŚREDZKINOWE MIASTO NAD WARTĄ</t>
  </si>
  <si>
    <t>BOGUSZYNEK</t>
  </si>
  <si>
    <t>CHOCICZA</t>
  </si>
  <si>
    <t>KOLNICZKI</t>
  </si>
  <si>
    <t>KOMORZE NOWE</t>
  </si>
  <si>
    <t>KRUCZYN</t>
  </si>
  <si>
    <t>KRUCZYNEK</t>
  </si>
  <si>
    <t>RADLINIEC</t>
  </si>
  <si>
    <t>ROGUSKO</t>
  </si>
  <si>
    <t>SKORACZEW</t>
  </si>
  <si>
    <t>STRAMNICE</t>
  </si>
  <si>
    <t>SZYPŁÓW</t>
  </si>
  <si>
    <t>ŚWIĘTOMIERZ</t>
  </si>
  <si>
    <t>TERESA</t>
  </si>
  <si>
    <t>TOKARÓW</t>
  </si>
  <si>
    <t>UTRATA</t>
  </si>
  <si>
    <t>WOLICA KOZIA</t>
  </si>
  <si>
    <t>WOLICA NOWA</t>
  </si>
  <si>
    <t>WOLICA PUSTA</t>
  </si>
  <si>
    <t>ANNOPOLE</t>
  </si>
  <si>
    <t>WIELKOPOLSKIEŚREDZKIŚRODA WIELKOPOLSKA</t>
  </si>
  <si>
    <t>BRZEZIAK</t>
  </si>
  <si>
    <t>CHUDZICE</t>
  </si>
  <si>
    <t>CZARNE PIĄTKOWO</t>
  </si>
  <si>
    <t>DĘBICZEK</t>
  </si>
  <si>
    <t>KOSZUTY-HUBY</t>
  </si>
  <si>
    <t>LORENKA</t>
  </si>
  <si>
    <t>MARIANOWO BRODOWSKIE</t>
  </si>
  <si>
    <t>NIETRZANOWO</t>
  </si>
  <si>
    <t>OŁACZEWO</t>
  </si>
  <si>
    <t>PĘTKOWO</t>
  </si>
  <si>
    <t>PŁAWCE</t>
  </si>
  <si>
    <t>POŁAŻEJEWO</t>
  </si>
  <si>
    <t>SŁUPIA WIELKA</t>
  </si>
  <si>
    <t>STARKÓWIEC PIĄTKOWSKI</t>
  </si>
  <si>
    <t>STRZESZKI</t>
  </si>
  <si>
    <t>SZLACHCIN</t>
  </si>
  <si>
    <t>SZLACHCIN-HUBY</t>
  </si>
  <si>
    <t>TADEUSZEWO</t>
  </si>
  <si>
    <t>TRZEBISŁAWKI</t>
  </si>
  <si>
    <t>ULEJNO</t>
  </si>
  <si>
    <t>ZIELNICZKI</t>
  </si>
  <si>
    <t>ZIELNIKI</t>
  </si>
  <si>
    <t>ŻABIKOWO</t>
  </si>
  <si>
    <t>WIELKOPOLSKIEŚREDZKIZANIEMYŚL</t>
  </si>
  <si>
    <t>CZARNOTKI</t>
  </si>
  <si>
    <t>DOBROCZYN</t>
  </si>
  <si>
    <t>DOLIWIEC LEŚNY</t>
  </si>
  <si>
    <t>JEZIORSKIE HUBY</t>
  </si>
  <si>
    <t>JEZIORY MAŁE</t>
  </si>
  <si>
    <t>JEZIORY WIELKIE</t>
  </si>
  <si>
    <t>KĘPA MAŁA</t>
  </si>
  <si>
    <t>KĘPA WIELKA</t>
  </si>
  <si>
    <t>LUBONIEC</t>
  </si>
  <si>
    <t>LUBONIECZEK</t>
  </si>
  <si>
    <t>MĄDRE</t>
  </si>
  <si>
    <t>PIGŁOWICE</t>
  </si>
  <si>
    <t>POLWICA-HUBY</t>
  </si>
  <si>
    <t>POTACHY</t>
  </si>
  <si>
    <t>ŚNIECISKA</t>
  </si>
  <si>
    <t>WYSZAKOWO</t>
  </si>
  <si>
    <t>WYSZAKOWSKIE HUBY</t>
  </si>
  <si>
    <t>WIELKOPOLSKIEŚREMSKIBRODNICA</t>
  </si>
  <si>
    <t>CHAŁAWY</t>
  </si>
  <si>
    <t>ESTERPOLE</t>
  </si>
  <si>
    <t>IŁÓWIEC WIELKI</t>
  </si>
  <si>
    <t>MANIECZKI</t>
  </si>
  <si>
    <t>OGIENIOWO</t>
  </si>
  <si>
    <t>PRZYLEPKI</t>
  </si>
  <si>
    <t>ROGACZEWO</t>
  </si>
  <si>
    <t>SZOŁDRY</t>
  </si>
  <si>
    <t>TWORZYKOWO</t>
  </si>
  <si>
    <t>ŻABNO (OS.)</t>
  </si>
  <si>
    <t>BIEDASZKOWO</t>
  </si>
  <si>
    <t>WIELKOPOLSKIEŚREMSKIDOLSK</t>
  </si>
  <si>
    <t>BRZEDNIA</t>
  </si>
  <si>
    <t>BRZEŚNICA</t>
  </si>
  <si>
    <t>LUBIATÓWKO</t>
  </si>
  <si>
    <t>MEŁPIN</t>
  </si>
  <si>
    <t>MSZCZYCZYN</t>
  </si>
  <si>
    <t>NOWIECZEK</t>
  </si>
  <si>
    <t>OSTROWIECZKO</t>
  </si>
  <si>
    <t>OSTROWIECZNO</t>
  </si>
  <si>
    <t>PINKA</t>
  </si>
  <si>
    <t>TRĄBINEK</t>
  </si>
  <si>
    <t>WIESZCZYCZYN</t>
  </si>
  <si>
    <t>BRZÓSTOWNIA</t>
  </si>
  <si>
    <t>WIELKOPOLSKIEŚREMSKIKSIĄŻ WIELKOPOLSKI</t>
  </si>
  <si>
    <t>CHARŁUB</t>
  </si>
  <si>
    <t>CHWAŁKOWO KOŚCIELNE</t>
  </si>
  <si>
    <t>JAROSŁAWKI</t>
  </si>
  <si>
    <t>KIEŁCZYNEK</t>
  </si>
  <si>
    <t>RADOSZKOWO</t>
  </si>
  <si>
    <t>RADOSZKOWO DRUGIE</t>
  </si>
  <si>
    <t>SEBASTIANOWO</t>
  </si>
  <si>
    <t>SROCZEWO</t>
  </si>
  <si>
    <t>ŚWIĄCZYNEK</t>
  </si>
  <si>
    <t>ŚWIĄCZYŃ</t>
  </si>
  <si>
    <t>WŁOŚCIEJEWICE</t>
  </si>
  <si>
    <t>WŁOŚCIEJEWKI</t>
  </si>
  <si>
    <t>ZAKRZEWICE</t>
  </si>
  <si>
    <t>BINKOWO</t>
  </si>
  <si>
    <t>WIELKOPOLSKIEŚREMSKIŚREM</t>
  </si>
  <si>
    <t>BŁOCISZEWO</t>
  </si>
  <si>
    <t>BODZYNIEWO</t>
  </si>
  <si>
    <t>BORGOWO</t>
  </si>
  <si>
    <t>BYSTRZEK</t>
  </si>
  <si>
    <t>DALEWO</t>
  </si>
  <si>
    <t>GROBELKA</t>
  </si>
  <si>
    <t>GRODZEWO</t>
  </si>
  <si>
    <t>GRZYMYSŁAW</t>
  </si>
  <si>
    <t>JELEŃCZEWO</t>
  </si>
  <si>
    <t>KADZEWO</t>
  </si>
  <si>
    <t>LUCINY</t>
  </si>
  <si>
    <t>MATEUSZEWO</t>
  </si>
  <si>
    <t>MÓRKA</t>
  </si>
  <si>
    <t>NIESŁABIN</t>
  </si>
  <si>
    <t>NOCHOWO</t>
  </si>
  <si>
    <t>NOCHÓWKO</t>
  </si>
  <si>
    <t>ORKOWO</t>
  </si>
  <si>
    <t>PUCOŁOWO</t>
  </si>
  <si>
    <t>TESINY</t>
  </si>
  <si>
    <t>WIRGINOWO</t>
  </si>
  <si>
    <t>WYRZEKA</t>
  </si>
  <si>
    <t>ZBRUDZEWO</t>
  </si>
  <si>
    <t>BIERZMO</t>
  </si>
  <si>
    <t>WIELKOPOLSKIETURECKIBRUDZEW</t>
  </si>
  <si>
    <t>BOGDAŁÓW</t>
  </si>
  <si>
    <t>BOGDAŁÓW-KOLONIA</t>
  </si>
  <si>
    <t>BRATUSZYN</t>
  </si>
  <si>
    <t>BRUDZEW-KOLONIA</t>
  </si>
  <si>
    <t>CHRZĄBLICE</t>
  </si>
  <si>
    <t>CICHÓW</t>
  </si>
  <si>
    <t>KRWONY</t>
  </si>
  <si>
    <t>KUŹNICA JANISZEWSKA</t>
  </si>
  <si>
    <t>MARULEW</t>
  </si>
  <si>
    <t>OLIMPIA</t>
  </si>
  <si>
    <t>PODŁUŻYCE</t>
  </si>
  <si>
    <t>SMOLINA</t>
  </si>
  <si>
    <t>CHRAPCZEW</t>
  </si>
  <si>
    <t>WIELKOPOLSKIETURECKIDOBRA</t>
  </si>
  <si>
    <t>DĄBROWICA-KOLONIA</t>
  </si>
  <si>
    <t>DŁUGA WIEŚ</t>
  </si>
  <si>
    <t>ŁĘG PIEKARSKI</t>
  </si>
  <si>
    <t>MŁYNY PIEKARSKIE</t>
  </si>
  <si>
    <t>MŁYNY STRACHOCKIE</t>
  </si>
  <si>
    <t>RZYMSKO</t>
  </si>
  <si>
    <t>RZYMSKO BG</t>
  </si>
  <si>
    <t>SKĘCZNIEW</t>
  </si>
  <si>
    <t>STRACHOCICE</t>
  </si>
  <si>
    <t>STRACHOCICE-KOLONIA</t>
  </si>
  <si>
    <t>WOLA PIEKARSKA</t>
  </si>
  <si>
    <t>BĘDZIECHÓW</t>
  </si>
  <si>
    <t>WIELKOPOLSKIETURECKIKAWĘCZYN</t>
  </si>
  <si>
    <t>CIEMIEŃ</t>
  </si>
  <si>
    <t>DZIERZBOTKI</t>
  </si>
  <si>
    <t>DZIEWIĄTKA</t>
  </si>
  <si>
    <t>KOWALE PAŃSKIE</t>
  </si>
  <si>
    <t>KOWALE PAŃSKIE-KOLONIA</t>
  </si>
  <si>
    <t>MARIANÓW-KOLONIA</t>
  </si>
  <si>
    <t>NOWY CZACHULEC</t>
  </si>
  <si>
    <t>STANISŁAWA</t>
  </si>
  <si>
    <t>TOKARY DRUGIE</t>
  </si>
  <si>
    <t>TOKARY PIERWSZE</t>
  </si>
  <si>
    <t>BIBIANNA</t>
  </si>
  <si>
    <t>WIELKOPOLSKIETURECKIMALANÓW</t>
  </si>
  <si>
    <t>CELESTYNY</t>
  </si>
  <si>
    <t>CZACHULEC STARY</t>
  </si>
  <si>
    <t>DZIADOWICE-FOLWARK</t>
  </si>
  <si>
    <t>GRĄBKÓW</t>
  </si>
  <si>
    <t>KOTWASICE</t>
  </si>
  <si>
    <t>MIŁACZEWEK</t>
  </si>
  <si>
    <t>MIŁACZEWSKIE MŁYNY</t>
  </si>
  <si>
    <t>PAŹDZIEROWICE</t>
  </si>
  <si>
    <t>POROŻE</t>
  </si>
  <si>
    <t>RACHOWA</t>
  </si>
  <si>
    <t>SKARŻYN-KOLONIA</t>
  </si>
  <si>
    <t>ŻDŻENICE</t>
  </si>
  <si>
    <t>WIELKOPOLSKIETURECKIPRZYKONA</t>
  </si>
  <si>
    <t>BĄDKÓW DRUGI</t>
  </si>
  <si>
    <t>BĄDKÓW PIERWSZY</t>
  </si>
  <si>
    <t>BOLESZCZYN</t>
  </si>
  <si>
    <t>EWINÓW</t>
  </si>
  <si>
    <t>GĄSIN</t>
  </si>
  <si>
    <t>KACZKI PLASTOWE</t>
  </si>
  <si>
    <t>RADYCZYNY</t>
  </si>
  <si>
    <t>RADYCZYNY-KOLONIA</t>
  </si>
  <si>
    <t>SARBICE</t>
  </si>
  <si>
    <t>SŁOMÓW KOŚCIELNY</t>
  </si>
  <si>
    <t>SMULSKO</t>
  </si>
  <si>
    <t>TRZYMSZE</t>
  </si>
  <si>
    <t>WICHERTÓW</t>
  </si>
  <si>
    <t>ZIMOTKI</t>
  </si>
  <si>
    <t>ŻERONICZKI</t>
  </si>
  <si>
    <t>WIELKOPOLSKIETURECKITULISZKÓW</t>
  </si>
  <si>
    <t>DRYJA</t>
  </si>
  <si>
    <t>GADOWSKIE HOLENDRY</t>
  </si>
  <si>
    <t>GRZYMISZEW</t>
  </si>
  <si>
    <t>IMIEŁKÓW</t>
  </si>
  <si>
    <t>KISZEWY</t>
  </si>
  <si>
    <t>OGORZELCZYN</t>
  </si>
  <si>
    <t>PALUSZEK</t>
  </si>
  <si>
    <t>PIĘTNO</t>
  </si>
  <si>
    <t>SARBICKO</t>
  </si>
  <si>
    <t>SMASZEW</t>
  </si>
  <si>
    <t>SMASZEW (KOL.)</t>
  </si>
  <si>
    <t>WRÓBLINA</t>
  </si>
  <si>
    <t>ZADWORNA</t>
  </si>
  <si>
    <t>WIELKOPOLSKIETURECKITUREK</t>
  </si>
  <si>
    <t>WIELKOPOLSKIETURECKITUREK (WIEJSKA)</t>
  </si>
  <si>
    <t>BUDY SŁODKOWSKIE</t>
  </si>
  <si>
    <t>CISEW</t>
  </si>
  <si>
    <t>CISEW MAŁY</t>
  </si>
  <si>
    <t>GRABIENIEC</t>
  </si>
  <si>
    <t>KACZKI MOSTOWE</t>
  </si>
  <si>
    <t>KACZKI ŚREDNIE</t>
  </si>
  <si>
    <t>KOWALE KSIĘŻE</t>
  </si>
  <si>
    <t>MUCHLIN</t>
  </si>
  <si>
    <t>OBRĘBIZNA</t>
  </si>
  <si>
    <t>OBRZĘBIN</t>
  </si>
  <si>
    <t>PĘCHERZEW</t>
  </si>
  <si>
    <t>SŁODKÓW</t>
  </si>
  <si>
    <t>SŁODKÓW-KOLONIA</t>
  </si>
  <si>
    <t>SZADÓW KSIĘŻY</t>
  </si>
  <si>
    <t>SZADÓW PAŃSKI</t>
  </si>
  <si>
    <t>WARENKA</t>
  </si>
  <si>
    <t>WIETCHININ</t>
  </si>
  <si>
    <t>BEZNAZWA</t>
  </si>
  <si>
    <t>WIELKOPOLSKIETURECKIWŁADYSŁAWÓW</t>
  </si>
  <si>
    <t>LEONIA</t>
  </si>
  <si>
    <t>MAŁOSZYNA</t>
  </si>
  <si>
    <t>MILINÓW</t>
  </si>
  <si>
    <t>PRZEMYSŁAWÓW</t>
  </si>
  <si>
    <t>RUSSOCICE</t>
  </si>
  <si>
    <t>SKARBKI</t>
  </si>
  <si>
    <t>TARNOWSKI MŁYN</t>
  </si>
  <si>
    <t>WIELKOPOLSKIEWĄGROWIECKIDAMASŁAWEK</t>
  </si>
  <si>
    <t>GRUNTOWICE</t>
  </si>
  <si>
    <t>KOŁYBKI</t>
  </si>
  <si>
    <t>KOZIELSKO</t>
  </si>
  <si>
    <t>MIĄŻA</t>
  </si>
  <si>
    <t>MOKRONOSY</t>
  </si>
  <si>
    <t>SMUSZEWO</t>
  </si>
  <si>
    <t>STARĘŻYN</t>
  </si>
  <si>
    <t>STARĘŻYNEK</t>
  </si>
  <si>
    <t>STĘPUCHOWO</t>
  </si>
  <si>
    <t>WIELKOPOLSKIEWĄGROWIECKIGOŁAŃCZ</t>
  </si>
  <si>
    <t>BRDOWO</t>
  </si>
  <si>
    <t>CHAWŁODNO</t>
  </si>
  <si>
    <t>CZESZEWO</t>
  </si>
  <si>
    <t>GRĘZINY</t>
  </si>
  <si>
    <t>LASKOWNICA MAŁA</t>
  </si>
  <si>
    <t>LASKOWNICA WIELKA</t>
  </si>
  <si>
    <t>LĘGNISZEWO</t>
  </si>
  <si>
    <t>MORAKOWO</t>
  </si>
  <si>
    <t>MORAKÓWKO</t>
  </si>
  <si>
    <t>PANIGRÓDZ</t>
  </si>
  <si>
    <t>RYBOWO</t>
  </si>
  <si>
    <t>SMOGULEC</t>
  </si>
  <si>
    <t>BUDZIEJEWKO</t>
  </si>
  <si>
    <t>WIELKOPOLSKIEWĄGROWIECKIMIEŚCISKO</t>
  </si>
  <si>
    <t>BUDZIEJEWO</t>
  </si>
  <si>
    <t>GÓŁKA</t>
  </si>
  <si>
    <t>JAROSZEWO DRUGIE</t>
  </si>
  <si>
    <t>JAROSZEWO PIERWSZE</t>
  </si>
  <si>
    <t>JAWORÓWKO</t>
  </si>
  <si>
    <t>KŁODZIN</t>
  </si>
  <si>
    <t>MIRKOWICZKI</t>
  </si>
  <si>
    <t>NIEŚWIASTOWICE</t>
  </si>
  <si>
    <t>PLĄSKOWO</t>
  </si>
  <si>
    <t>PODLESIE KOŚCIELNE</t>
  </si>
  <si>
    <t>PODLESIE WYSOKIE</t>
  </si>
  <si>
    <t>POPOWO-HUBY</t>
  </si>
  <si>
    <t>POPOWO-KOLONIA</t>
  </si>
  <si>
    <t>STRZESZKOWO</t>
  </si>
  <si>
    <t>WIELA</t>
  </si>
  <si>
    <t>WYBRANÓWKO</t>
  </si>
  <si>
    <t>ZBIETKA</t>
  </si>
  <si>
    <t>WIELKOPOLSKIEWĄGROWIECKISKOKI</t>
  </si>
  <si>
    <t>ANTONIEWO GÓRNE</t>
  </si>
  <si>
    <t>CHOCISZEWKO</t>
  </si>
  <si>
    <t>DZWONOWO</t>
  </si>
  <si>
    <t>DZWONOWO LEŚNE</t>
  </si>
  <si>
    <t>GRZYBOWICE</t>
  </si>
  <si>
    <t>JABŁKOWO</t>
  </si>
  <si>
    <t>JAGNIEWICE</t>
  </si>
  <si>
    <t>KAKULIN</t>
  </si>
  <si>
    <t>KUSZEWO</t>
  </si>
  <si>
    <t>LECHLIN</t>
  </si>
  <si>
    <t>LECHLINEK</t>
  </si>
  <si>
    <t>LECHLIŃSKIE HUBY</t>
  </si>
  <si>
    <t>NADMŁYN</t>
  </si>
  <si>
    <t>NIEDŹWIEDZINY</t>
  </si>
  <si>
    <t>PAWŁOWO SKOCKIE</t>
  </si>
  <si>
    <t>POTRZANOWO</t>
  </si>
  <si>
    <t>RACZKOWO</t>
  </si>
  <si>
    <t>RAKOJADY</t>
  </si>
  <si>
    <t>ROŚCINNO</t>
  </si>
  <si>
    <t>SŁAWA WIELKOPOLSKA</t>
  </si>
  <si>
    <t>WŁÓKNA</t>
  </si>
  <si>
    <t>WIELKOPOLSKIEWĄGROWIECKIWAPNO</t>
  </si>
  <si>
    <t>KOMASIN</t>
  </si>
  <si>
    <t>STOŁĘŻYN</t>
  </si>
  <si>
    <t>WIELKOPOLSKIEWĄGROWIECKIWĄGROWIEC</t>
  </si>
  <si>
    <t>WIELKOPOLSKIEWĄGROWIECKIWĄGROWIEC (WIEJSKA)</t>
  </si>
  <si>
    <t>BRACHOLIN</t>
  </si>
  <si>
    <t>BRZEŹNO STARE</t>
  </si>
  <si>
    <t>DANABÓRZ</t>
  </si>
  <si>
    <t>GRYLEWO</t>
  </si>
  <si>
    <t>KIEDROWO</t>
  </si>
  <si>
    <t>KOŁYBIEC</t>
  </si>
  <si>
    <t>KOŹLANKA</t>
  </si>
  <si>
    <t>ŁEKNO</t>
  </si>
  <si>
    <t>MICHARZEWO</t>
  </si>
  <si>
    <t>OPORZYN</t>
  </si>
  <si>
    <t>OSTROWO-MŁYN</t>
  </si>
  <si>
    <t>PAWŁOWO ŻOŃSKIE</t>
  </si>
  <si>
    <t>PRZYSIECZYN</t>
  </si>
  <si>
    <t>REDGOSZCZ</t>
  </si>
  <si>
    <t>RGIELSKO</t>
  </si>
  <si>
    <t>RUDNICZE</t>
  </si>
  <si>
    <t>RUDNICZYN</t>
  </si>
  <si>
    <t>RUNOWSKIE</t>
  </si>
  <si>
    <t>RUNÓWKO</t>
  </si>
  <si>
    <t>SIEDLECZKO</t>
  </si>
  <si>
    <t>TARNOWO PAŁUCKIE</t>
  </si>
  <si>
    <t>TONISZEWO</t>
  </si>
  <si>
    <t>WERKOWO</t>
  </si>
  <si>
    <t>WIATROWO-LAS</t>
  </si>
  <si>
    <t>BARCHLIN</t>
  </si>
  <si>
    <t>WIELKOPOLSKIEWOLSZTYŃSKIPRZEMĘT</t>
  </si>
  <si>
    <t>BUCZ</t>
  </si>
  <si>
    <t>BUCZ NOWY</t>
  </si>
  <si>
    <t>GÓRSKO</t>
  </si>
  <si>
    <t>MOCHY</t>
  </si>
  <si>
    <t>OLEJNICA</t>
  </si>
  <si>
    <t>OSŁONIN</t>
  </si>
  <si>
    <t>POPOWO STARE</t>
  </si>
  <si>
    <t>POŚWIĘTNO</t>
  </si>
  <si>
    <t>PRZEMĘT-LEŚNICZÓWKA</t>
  </si>
  <si>
    <t>SĄCZKOWO</t>
  </si>
  <si>
    <t>SIEKOWO</t>
  </si>
  <si>
    <t>SIEKÓWKO</t>
  </si>
  <si>
    <t>SOLEC NOWY</t>
  </si>
  <si>
    <t>BELĘCIN</t>
  </si>
  <si>
    <t>WIELKOPOLSKIEWOLSZTYŃSKISIEDLEC</t>
  </si>
  <si>
    <t>BORUJA</t>
  </si>
  <si>
    <t>CHOBIENICE</t>
  </si>
  <si>
    <t>GODZISZEWO (OS.)</t>
  </si>
  <si>
    <t>JAŻYNIEC</t>
  </si>
  <si>
    <t>KARNA</t>
  </si>
  <si>
    <t>KIEŁKOWO</t>
  </si>
  <si>
    <t>MARIANKOWO</t>
  </si>
  <si>
    <t>NIEBORZA</t>
  </si>
  <si>
    <t>NOWA TUCHORZA</t>
  </si>
  <si>
    <t>REKLIN</t>
  </si>
  <si>
    <t>REKLINEK</t>
  </si>
  <si>
    <t>STARA TUCHORZA</t>
  </si>
  <si>
    <t>TUCHORZA</t>
  </si>
  <si>
    <t>WĄCHABNO</t>
  </si>
  <si>
    <t>ŻODYŃ</t>
  </si>
  <si>
    <t>WIELKOPOLSKIEWOLSZTYŃSKIWOLSZTYN</t>
  </si>
  <si>
    <t>BARŁOŻNIA GOŚCIESZYŃSKA</t>
  </si>
  <si>
    <t>BARŁOŻNIA WOLSZTYŃSKA</t>
  </si>
  <si>
    <t>BERZYNA</t>
  </si>
  <si>
    <t>BŁOCKO</t>
  </si>
  <si>
    <t>CHORZEMIN</t>
  </si>
  <si>
    <t>KARPICKO</t>
  </si>
  <si>
    <t>KĘBŁOWO (OS.)</t>
  </si>
  <si>
    <t>KRUTLA</t>
  </si>
  <si>
    <t>NIAŁEK MAŁY</t>
  </si>
  <si>
    <t>NIAŁEK WIELKI</t>
  </si>
  <si>
    <t>NOWE TŁOKI</t>
  </si>
  <si>
    <t>NOWY WIDZIM</t>
  </si>
  <si>
    <t>OBRA</t>
  </si>
  <si>
    <t>RUCHOCKI MŁYN</t>
  </si>
  <si>
    <t>STARY WIDZIM</t>
  </si>
  <si>
    <t>STRADYŃ</t>
  </si>
  <si>
    <t>ŚWIĘTNO</t>
  </si>
  <si>
    <t>TŁOKI</t>
  </si>
  <si>
    <t>WOLA DĄBROWIECKA</t>
  </si>
  <si>
    <t>WIELKOPOLSKIEWRZESIŃSKIKOŁACZKOWO</t>
  </si>
  <si>
    <t>BUDZIŁOWO</t>
  </si>
  <si>
    <t>BUDZIŁÓWKO</t>
  </si>
  <si>
    <t>CIEŚLE MAŁE</t>
  </si>
  <si>
    <t>CIEŚLE WIELKIE</t>
  </si>
  <si>
    <t>GAŁĘZEWICE</t>
  </si>
  <si>
    <t>GRABOWO KRÓLEWSKIE</t>
  </si>
  <si>
    <t>ŁAGIEWKI</t>
  </si>
  <si>
    <t>SOKOLNIKI-KOLONIA</t>
  </si>
  <si>
    <t>SZAMARZEWO</t>
  </si>
  <si>
    <t>WSZEMBÓRZ</t>
  </si>
  <si>
    <t>ZIELINIEC</t>
  </si>
  <si>
    <t>WIELKOPOLSKIEWRZESIŃSKIMIŁOSŁAW</t>
  </si>
  <si>
    <t>BIAŁE PIĄTKOWO</t>
  </si>
  <si>
    <t>FRANULKA</t>
  </si>
  <si>
    <t>KOZUBIEC</t>
  </si>
  <si>
    <t>KSIĄŻNO</t>
  </si>
  <si>
    <t>MIKUSZEWO</t>
  </si>
  <si>
    <t>NOWA WIEŚ PODGÓRNA</t>
  </si>
  <si>
    <t>PAŁCZYN</t>
  </si>
  <si>
    <t>PAŁCZYNEK</t>
  </si>
  <si>
    <t>SARNICE</t>
  </si>
  <si>
    <t>SZCZODRZEJEWO</t>
  </si>
  <si>
    <t>BARCZYZNA</t>
  </si>
  <si>
    <t>WIELKOPOLSKIEWRZESIŃSKINEKLA</t>
  </si>
  <si>
    <t>CHWAŁSZYCE</t>
  </si>
  <si>
    <t>DZIKOWY BÓR</t>
  </si>
  <si>
    <t>GIERŁATOWO</t>
  </si>
  <si>
    <t>MAŁA GÓRKA</t>
  </si>
  <si>
    <t>MILKAROWO</t>
  </si>
  <si>
    <t>NEKIELKA</t>
  </si>
  <si>
    <t>OPATÓWKO</t>
  </si>
  <si>
    <t>STĘPOCIN</t>
  </si>
  <si>
    <t>STROSZKI</t>
  </si>
  <si>
    <t>TARGOWA GÓRKA</t>
  </si>
  <si>
    <t>ZASUTOWO</t>
  </si>
  <si>
    <t>WIELKOPOLSKIEWRZESIŃSKIPYZDRY</t>
  </si>
  <si>
    <t>BENEWICZE</t>
  </si>
  <si>
    <t>BIAŁOBRZEG</t>
  </si>
  <si>
    <t>CIEMIERÓW</t>
  </si>
  <si>
    <t>CIEMIERÓW-KOLONIA</t>
  </si>
  <si>
    <t>DŁUSK</t>
  </si>
  <si>
    <t>DOLNE GRĄDY</t>
  </si>
  <si>
    <t>GÓRNE GRĄDY</t>
  </si>
  <si>
    <t>KOLONIA JANOWSKA</t>
  </si>
  <si>
    <t>KOLONIA LISEWO</t>
  </si>
  <si>
    <t>KRÓLEWINY</t>
  </si>
  <si>
    <t>OLSZ</t>
  </si>
  <si>
    <t>PIETRZYKÓW-KOLONIA</t>
  </si>
  <si>
    <t>RUDA KOMORSKA</t>
  </si>
  <si>
    <t>TŁOCZYZNA</t>
  </si>
  <si>
    <t>WALGA</t>
  </si>
  <si>
    <t>WRĄBCZYNEK</t>
  </si>
  <si>
    <t>WRĄBCZYNKOWSKIE HOLENDRY</t>
  </si>
  <si>
    <t>ZAPOWIEDNIA</t>
  </si>
  <si>
    <t>ZIMOCHOWIEC</t>
  </si>
  <si>
    <t>WIELKOPOLSKIEWRZESIŃSKIWRZEŚNIA</t>
  </si>
  <si>
    <t>BIAŁĘŻYCE</t>
  </si>
  <si>
    <t>BIERZGLIN</t>
  </si>
  <si>
    <t>BIERZGLINEK</t>
  </si>
  <si>
    <t>CHOCICZA MAŁA</t>
  </si>
  <si>
    <t>CHOCICZA WIELKA</t>
  </si>
  <si>
    <t>CHOCICZKA</t>
  </si>
  <si>
    <t>GONICE</t>
  </si>
  <si>
    <t>GONICZKI</t>
  </si>
  <si>
    <t>GOZDOWO-MŁYN</t>
  </si>
  <si>
    <t>GRZYMYSŁAWICE</t>
  </si>
  <si>
    <t>GULCZEWKO</t>
  </si>
  <si>
    <t>GUTOWO MAŁE</t>
  </si>
  <si>
    <t>GUTOWO WIELKIE</t>
  </si>
  <si>
    <t>KACZANOWO</t>
  </si>
  <si>
    <t>KLEPARZ</t>
  </si>
  <si>
    <t>NADARZYCE</t>
  </si>
  <si>
    <t>NERYNGOWO</t>
  </si>
  <si>
    <t>NOSKOWO</t>
  </si>
  <si>
    <t>OBŁACZKOWO</t>
  </si>
  <si>
    <t>OSTROWO SZLACHECKIE</t>
  </si>
  <si>
    <t>OTOCZNA</t>
  </si>
  <si>
    <t>PRZYBORKI</t>
  </si>
  <si>
    <t>PSARY MAŁE</t>
  </si>
  <si>
    <t>PSARY POLSKIE</t>
  </si>
  <si>
    <t>PSARY WIELKIE</t>
  </si>
  <si>
    <t>SĘDZIWOJEWO</t>
  </si>
  <si>
    <t>SŁOMÓWKO</t>
  </si>
  <si>
    <t>SŁOMÓWKO (OS.)</t>
  </si>
  <si>
    <t>SOŁECZNO</t>
  </si>
  <si>
    <t>WĘGIERKI</t>
  </si>
  <si>
    <t>WÓDKI</t>
  </si>
  <si>
    <t>WIELKOPOLSKIEZŁOTOWSKIJASTROWIE</t>
  </si>
  <si>
    <t>BRZEŹNICA-KOLONIA</t>
  </si>
  <si>
    <t>BUDY-FOLWARK</t>
  </si>
  <si>
    <t>SAMBORSKO</t>
  </si>
  <si>
    <t>SYPNIEWKO</t>
  </si>
  <si>
    <t>TRZEBIESZKI</t>
  </si>
  <si>
    <t>WIELKOPOLSKIEZŁOTOWSKIKRAJENKA</t>
  </si>
  <si>
    <t>BARANKOWO</t>
  </si>
  <si>
    <t>GŁUBCZYN</t>
  </si>
  <si>
    <t>KRAJENKA-WYBUDOWANIE</t>
  </si>
  <si>
    <t>ŁOŃSKO</t>
  </si>
  <si>
    <t>MARYNIEC</t>
  </si>
  <si>
    <t>PARUSZKA</t>
  </si>
  <si>
    <t>PODRÓŻNA</t>
  </si>
  <si>
    <t>ŚMIARDOWO KRAJEŃSKIE</t>
  </si>
  <si>
    <t>TARNÓWCZYN</t>
  </si>
  <si>
    <t>WĄSOSZKI</t>
  </si>
  <si>
    <t>WIELKOPOLSKIEZŁOTOWSKILIPKA</t>
  </si>
  <si>
    <t>BATORÓWKO</t>
  </si>
  <si>
    <t>BŁUGOWO</t>
  </si>
  <si>
    <t>CZYŻKOWO</t>
  </si>
  <si>
    <t>DEBRZNO-WIEŚ</t>
  </si>
  <si>
    <t>NOWE POTULICE</t>
  </si>
  <si>
    <t>NOWY BUCZEK</t>
  </si>
  <si>
    <t>SCHOLASTYKOWO</t>
  </si>
  <si>
    <t>STOŁUŃSKO</t>
  </si>
  <si>
    <t>TRUDNA</t>
  </si>
  <si>
    <t>WIELKOPOLSKIEZŁOTOWSKIOKONEK</t>
  </si>
  <si>
    <t>BABI DWÓR</t>
  </si>
  <si>
    <t>BROKĘCINO</t>
  </si>
  <si>
    <t>CHWALIMIE</t>
  </si>
  <si>
    <t>DRZEWICE</t>
  </si>
  <si>
    <t>GLINKI MOKRE</t>
  </si>
  <si>
    <t>GLINKI SUCHE</t>
  </si>
  <si>
    <t>LĘDYCZEK</t>
  </si>
  <si>
    <t>LUBNICZKA</t>
  </si>
  <si>
    <t>ŁOMCZEWO</t>
  </si>
  <si>
    <t>RYDZYNKA</t>
  </si>
  <si>
    <t>WIELKOPOLSKIEZŁOTOWSKITARNÓWKA</t>
  </si>
  <si>
    <t>BARTOSZKOWO</t>
  </si>
  <si>
    <t>PLECEMIN</t>
  </si>
  <si>
    <t>POMIARKI</t>
  </si>
  <si>
    <t>PTUSZA</t>
  </si>
  <si>
    <t>SOKOLNA</t>
  </si>
  <si>
    <t>WIELKOPOLSKIEZŁOTOWSKIZAKRZEWO</t>
  </si>
  <si>
    <t>DROŻYSKA MAŁE</t>
  </si>
  <si>
    <t>DROŻYSKA ŚREDNIE</t>
  </si>
  <si>
    <t>DROŻYSKA WIELKIE</t>
  </si>
  <si>
    <t>GŁOMSK</t>
  </si>
  <si>
    <t>KUJAN</t>
  </si>
  <si>
    <t>NOWA WIŚNIEWKA</t>
  </si>
  <si>
    <t>NOWY GŁOMSK</t>
  </si>
  <si>
    <t>POBORCZE</t>
  </si>
  <si>
    <t>STARA WIŚNIEWKA</t>
  </si>
  <si>
    <t>ŚMIARDOWO ZŁOTOWSKIE</t>
  </si>
  <si>
    <t>WERSK</t>
  </si>
  <si>
    <t>WIELKOPOLSKIEZŁOTOWSKIZŁOTÓW</t>
  </si>
  <si>
    <t>WIELKOPOLSKIEZŁOTOWSKIZŁOTÓW (WIEJSKA)</t>
  </si>
  <si>
    <t>BLĘKWIT</t>
  </si>
  <si>
    <t>BUNTOWO</t>
  </si>
  <si>
    <t>DZIERZĄŻENKO</t>
  </si>
  <si>
    <t>KACZOCHY</t>
  </si>
  <si>
    <t>KLESZCZYNA</t>
  </si>
  <si>
    <t>KRZYWA WIEŚ</t>
  </si>
  <si>
    <t>ŁOPIENKO</t>
  </si>
  <si>
    <t>MIĘDZYBŁOCIE</t>
  </si>
  <si>
    <t>NOWA ŚWIĘTA</t>
  </si>
  <si>
    <t>PIECZYN</t>
  </si>
  <si>
    <t>PIECZYNEK</t>
  </si>
  <si>
    <t>RADAWNICA</t>
  </si>
  <si>
    <t>SKIC</t>
  </si>
  <si>
    <t>SŁAWIANOWO</t>
  </si>
  <si>
    <t>SŁAWIANÓWKO</t>
  </si>
  <si>
    <t>STARE DZIERZĄŻNO</t>
  </si>
  <si>
    <t>ŚWIĘTA</t>
  </si>
  <si>
    <t>WIELATOWO</t>
  </si>
  <si>
    <t>ZAWILCE</t>
  </si>
  <si>
    <t>ZACHODNIOPOMORSKIEBIAŁOGARDZKIBIAŁOGARD</t>
  </si>
  <si>
    <t>BIAŁOGÓRZYNKO</t>
  </si>
  <si>
    <t>ZACHODNIOPOMORSKIEBIAŁOGARDZKIBIAŁOGARD (WIEJSKA)</t>
  </si>
  <si>
    <t>BIAŁOGÓRZYNO</t>
  </si>
  <si>
    <t>BYSZYNO</t>
  </si>
  <si>
    <t>CZARNOWĘSY</t>
  </si>
  <si>
    <t>DARGIKOWO</t>
  </si>
  <si>
    <t>DĘBCZYNO</t>
  </si>
  <si>
    <t>GRUSZEWO</t>
  </si>
  <si>
    <t>KAMOSOWO</t>
  </si>
  <si>
    <t>KLĘPINO BIAŁOGARDZKIE</t>
  </si>
  <si>
    <t>KOŚCIERNICA</t>
  </si>
  <si>
    <t>LISKOWO</t>
  </si>
  <si>
    <t>LULEWICE</t>
  </si>
  <si>
    <t>LULEWICZKI</t>
  </si>
  <si>
    <t>ŁĘCZENKO</t>
  </si>
  <si>
    <t>ŁĘCZYNKO</t>
  </si>
  <si>
    <t>MOCZYŁKI</t>
  </si>
  <si>
    <t>NASUTOWO</t>
  </si>
  <si>
    <t>NAWINO</t>
  </si>
  <si>
    <t>NOSÓWKO</t>
  </si>
  <si>
    <t>PĘKANINKO</t>
  </si>
  <si>
    <t>PĘKANINO</t>
  </si>
  <si>
    <t>PODWILCZE</t>
  </si>
  <si>
    <t>PRZEGONIA</t>
  </si>
  <si>
    <t>PUSTKOWO</t>
  </si>
  <si>
    <t>PUSTKÓWKO</t>
  </si>
  <si>
    <t>RARWINO</t>
  </si>
  <si>
    <t>REDLINO</t>
  </si>
  <si>
    <t>ROŚCINO</t>
  </si>
  <si>
    <t>RYCHOWO</t>
  </si>
  <si>
    <t>RYCHÓWKO</t>
  </si>
  <si>
    <t>RZYSZCZEWO</t>
  </si>
  <si>
    <t>SIŃCE</t>
  </si>
  <si>
    <t>STANOMINO</t>
  </si>
  <si>
    <t>STRZELEC</t>
  </si>
  <si>
    <t>TARPNOWO</t>
  </si>
  <si>
    <t>TRZEBIELE</t>
  </si>
  <si>
    <t>WRONIE GNIAZDO</t>
  </si>
  <si>
    <t>ZASPY MAŁE</t>
  </si>
  <si>
    <t>ŻELEŹNO</t>
  </si>
  <si>
    <t>ŻELIMUCHA</t>
  </si>
  <si>
    <t>ŻYTELKOWO</t>
  </si>
  <si>
    <t>ZACHODNIOPOMORSKIEBIAŁOGARDZKIKARLINO</t>
  </si>
  <si>
    <t>CHOTYŃ</t>
  </si>
  <si>
    <t>CZERWIĘCINO</t>
  </si>
  <si>
    <t>DASZEWO</t>
  </si>
  <si>
    <t>DĘBOLAS</t>
  </si>
  <si>
    <t>DOMACYNO</t>
  </si>
  <si>
    <t>GARNKI</t>
  </si>
  <si>
    <t>GOŚCINKO</t>
  </si>
  <si>
    <t>KARLINKO</t>
  </si>
  <si>
    <t>KARŚCINO</t>
  </si>
  <si>
    <t>KOWAŃCZ</t>
  </si>
  <si>
    <t>MALONOWO</t>
  </si>
  <si>
    <t>POBŁOCIE WIELKIE</t>
  </si>
  <si>
    <t>POCZERNINO</t>
  </si>
  <si>
    <t>SYRKOWICE</t>
  </si>
  <si>
    <t>UBYSŁAWICE</t>
  </si>
  <si>
    <t>WIETSZYNO</t>
  </si>
  <si>
    <t>WITOLUB</t>
  </si>
  <si>
    <t>WYGANOWO</t>
  </si>
  <si>
    <t>ZACHODNIOPOMORSKIEBIAŁOGARDZKITYCHOWO</t>
  </si>
  <si>
    <t>BUKÓWKO</t>
  </si>
  <si>
    <t>DOBLE</t>
  </si>
  <si>
    <t>DOBROWO</t>
  </si>
  <si>
    <t>DOBRÓWKO</t>
  </si>
  <si>
    <t>DRZONOWO BIAŁOGARDZKIE</t>
  </si>
  <si>
    <t>GIŻAŁKI</t>
  </si>
  <si>
    <t>LIŚNICA</t>
  </si>
  <si>
    <t>MODROLAS</t>
  </si>
  <si>
    <t>MOTARZYN</t>
  </si>
  <si>
    <t>NOWE DĘBNO</t>
  </si>
  <si>
    <t>POBĄDZ</t>
  </si>
  <si>
    <t>PODBORSKO</t>
  </si>
  <si>
    <t>SKARSZEWICE</t>
  </si>
  <si>
    <t>SŁAWOMIERZ</t>
  </si>
  <si>
    <t>SŁONINO</t>
  </si>
  <si>
    <t>SMĘCINO</t>
  </si>
  <si>
    <t>STARE DĘBNO</t>
  </si>
  <si>
    <t>TRZEBIEC</t>
  </si>
  <si>
    <t>TYCZEWO</t>
  </si>
  <si>
    <t>WARNINO</t>
  </si>
  <si>
    <t>WEŁDKOWO</t>
  </si>
  <si>
    <t>WEŁDKÓWKO</t>
  </si>
  <si>
    <t>WICEWO</t>
  </si>
  <si>
    <t>ZASPY WIELKIE</t>
  </si>
  <si>
    <t>ANTONIEWKO</t>
  </si>
  <si>
    <t>ZACHODNIOPOMORSKIECHOSZCZEŃSKIBIERZWNIK</t>
  </si>
  <si>
    <t>BOŻEJEWKO</t>
  </si>
  <si>
    <t>BUDZICE</t>
  </si>
  <si>
    <t>CZAPLISKA</t>
  </si>
  <si>
    <t>DOŁŻYNA</t>
  </si>
  <si>
    <t>GAJNO</t>
  </si>
  <si>
    <t>JAGLISKO</t>
  </si>
  <si>
    <t>KLASZTORNE</t>
  </si>
  <si>
    <t>KOLSK</t>
  </si>
  <si>
    <t>KOŁECKO</t>
  </si>
  <si>
    <t>KRUCZAJ</t>
  </si>
  <si>
    <t>KRZYWIN</t>
  </si>
  <si>
    <t>ŁASKO</t>
  </si>
  <si>
    <t>OSTROMĘCKO</t>
  </si>
  <si>
    <t>PŁAWIENKO</t>
  </si>
  <si>
    <t>PŁOSZKOWO</t>
  </si>
  <si>
    <t>PRZYKUNA</t>
  </si>
  <si>
    <t>RĘBUSZ</t>
  </si>
  <si>
    <t>SMĘDOWA</t>
  </si>
  <si>
    <t>SOJEC</t>
  </si>
  <si>
    <t>STARZYCE</t>
  </si>
  <si>
    <t>ZGORZEL</t>
  </si>
  <si>
    <t>ZACHODNIOPOMORSKIECHOSZCZEŃSKICHOSZCZNO</t>
  </si>
  <si>
    <t>BRZOSTNO</t>
  </si>
  <si>
    <t>CHEŁPA</t>
  </si>
  <si>
    <t>GLEŹNO</t>
  </si>
  <si>
    <t>GŁADYSZ</t>
  </si>
  <si>
    <t>GOLCZA</t>
  </si>
  <si>
    <t>GOSTYCZYN</t>
  </si>
  <si>
    <t>KOŁKI</t>
  </si>
  <si>
    <t>KOPLIN</t>
  </si>
  <si>
    <t>KRZOWIEC</t>
  </si>
  <si>
    <t>NOWE ŻEŃSKO</t>
  </si>
  <si>
    <t>ORACZEWICE</t>
  </si>
  <si>
    <t>PIASECZNIK</t>
  </si>
  <si>
    <t>PRZYWODZIE</t>
  </si>
  <si>
    <t>RADLICE</t>
  </si>
  <si>
    <t>ROZTOCZE</t>
  </si>
  <si>
    <t>RZECKO</t>
  </si>
  <si>
    <t>STARY KLUKOM</t>
  </si>
  <si>
    <t>STAWIN</t>
  </si>
  <si>
    <t>SULECHÓWEK</t>
  </si>
  <si>
    <t>SULINO</t>
  </si>
  <si>
    <t>SULISZEWO</t>
  </si>
  <si>
    <t>WARDYŃ</t>
  </si>
  <si>
    <t>ZAMĘCIN</t>
  </si>
  <si>
    <t>BARNIMIE</t>
  </si>
  <si>
    <t>ZACHODNIOPOMORSKIECHOSZCZEŃSKIDRAWNO</t>
  </si>
  <si>
    <t>BRODŹCE</t>
  </si>
  <si>
    <t>DOMINIKOWO</t>
  </si>
  <si>
    <t>DRAWNIK</t>
  </si>
  <si>
    <t>GACK</t>
  </si>
  <si>
    <t>KARPINEK</t>
  </si>
  <si>
    <t>KOLONIA KNIEWO</t>
  </si>
  <si>
    <t>MIĘDZYBÓR</t>
  </si>
  <si>
    <t>NIEMIEŃSKO</t>
  </si>
  <si>
    <t>NOWA KORYTNICA</t>
  </si>
  <si>
    <t>OSTROŻYCE</t>
  </si>
  <si>
    <t>PRZYSIEKIERCZE</t>
  </si>
  <si>
    <t>PSZCZEWKO</t>
  </si>
  <si>
    <t>ROŚCIN</t>
  </si>
  <si>
    <t>ŚWIĘCIECHÓW</t>
  </si>
  <si>
    <t>ZATOM</t>
  </si>
  <si>
    <t>ŻÓŁWINKO</t>
  </si>
  <si>
    <t>ŻÓŁWINO</t>
  </si>
  <si>
    <t>ZACHODNIOPOMORSKIECHOSZCZEŃSKIKRZĘCIN</t>
  </si>
  <si>
    <t>CHŁOPOWO</t>
  </si>
  <si>
    <t>GRZYWACZ</t>
  </si>
  <si>
    <t>KASZEWO</t>
  </si>
  <si>
    <t>KOLONIA V CHŁOPOWO</t>
  </si>
  <si>
    <t>LIGWIĄCA</t>
  </si>
  <si>
    <t>NOWY KLUKOM</t>
  </si>
  <si>
    <t>POTOCZNA</t>
  </si>
  <si>
    <t>PROKOLNO</t>
  </si>
  <si>
    <t>SIEROSŁAWIEC</t>
  </si>
  <si>
    <t>SŁONICE</t>
  </si>
  <si>
    <t>SMUŻYK</t>
  </si>
  <si>
    <t>SOBIERADZ</t>
  </si>
  <si>
    <t>WĘŻNIK</t>
  </si>
  <si>
    <t>ŻEŃSKO</t>
  </si>
  <si>
    <t>BĘDARGOWIEC</t>
  </si>
  <si>
    <t>ZACHODNIOPOMORSKIECHOSZCZEŃSKIPEŁCZYCE</t>
  </si>
  <si>
    <t>BOGUSZYNY</t>
  </si>
  <si>
    <t>BRZYCZNO</t>
  </si>
  <si>
    <t>CHRAPOWO</t>
  </si>
  <si>
    <t>JAGÓW</t>
  </si>
  <si>
    <t>JAROSŁAWSKO</t>
  </si>
  <si>
    <t>KRZYNKI</t>
  </si>
  <si>
    <t>LUBIANA</t>
  </si>
  <si>
    <t>NIESPOROWICE</t>
  </si>
  <si>
    <t>PŁOTNO</t>
  </si>
  <si>
    <t>PRZEKOLNO</t>
  </si>
  <si>
    <t>SARNIK</t>
  </si>
  <si>
    <t>TRYNNO</t>
  </si>
  <si>
    <t>ZACHODNIOPOMORSKIECHOSZCZEŃSKIRECZ</t>
  </si>
  <si>
    <t>JAROSTOWO</t>
  </si>
  <si>
    <t>LESTNICA</t>
  </si>
  <si>
    <t>LUBIENIÓW</t>
  </si>
  <si>
    <t>NĘTKOWO</t>
  </si>
  <si>
    <t>POMIEŃ</t>
  </si>
  <si>
    <t>SICKO</t>
  </si>
  <si>
    <t>SŁUTOWO</t>
  </si>
  <si>
    <t>SOKOLINIEC</t>
  </si>
  <si>
    <t>SULIBOREK</t>
  </si>
  <si>
    <t>SULIBÓRZ</t>
  </si>
  <si>
    <t>WIELGOSZCZ</t>
  </si>
  <si>
    <t>ŻELISZEWO</t>
  </si>
  <si>
    <t>BROCZYNO</t>
  </si>
  <si>
    <t>ZACHODNIOPOMORSKIEDRAWSKICZAPLINEK</t>
  </si>
  <si>
    <t>BYSZKOWO</t>
  </si>
  <si>
    <t>CICHORZECZE</t>
  </si>
  <si>
    <t>CZARNE WIELKIE</t>
  </si>
  <si>
    <t>DOBRZYCA MAŁA</t>
  </si>
  <si>
    <t>DRAHIMEK</t>
  </si>
  <si>
    <t>KARSNO</t>
  </si>
  <si>
    <t>KOŁOMĄT</t>
  </si>
  <si>
    <t>KUŹNICA DRAWSKA</t>
  </si>
  <si>
    <t>ŁAZICE</t>
  </si>
  <si>
    <t>MACHLINY</t>
  </si>
  <si>
    <t>MOTARZEWO</t>
  </si>
  <si>
    <t>NOWE DRAWSKO</t>
  </si>
  <si>
    <t>PODSTRZESZE</t>
  </si>
  <si>
    <t>PROSINKO</t>
  </si>
  <si>
    <t>PROSINO</t>
  </si>
  <si>
    <t>PSIE GŁOWY</t>
  </si>
  <si>
    <t>SIEMCZYNO</t>
  </si>
  <si>
    <t>STARE DRAWSKO</t>
  </si>
  <si>
    <t>STARE GONNE</t>
  </si>
  <si>
    <t>STARE KALEŃSKO</t>
  </si>
  <si>
    <t>STUDNICZKA</t>
  </si>
  <si>
    <t>WRZEŚNICA</t>
  </si>
  <si>
    <t>ZDZIERSKO</t>
  </si>
  <si>
    <t>ŻELISŁAWIE</t>
  </si>
  <si>
    <t>ŻERDNO</t>
  </si>
  <si>
    <t>CIANOWO</t>
  </si>
  <si>
    <t>ZACHODNIOPOMORSKIEDRAWSKIDRAWSKO POMORSKIE</t>
  </si>
  <si>
    <t>GAJEWKO</t>
  </si>
  <si>
    <t>GOGÓŁCZYN</t>
  </si>
  <si>
    <t>GUDOWO</t>
  </si>
  <si>
    <t>KRZYNNO</t>
  </si>
  <si>
    <t>KUMKI</t>
  </si>
  <si>
    <t>LINOWNO</t>
  </si>
  <si>
    <t>MIELENKO DRAWSKIE</t>
  </si>
  <si>
    <t>NĘTNO</t>
  </si>
  <si>
    <t>USTOK</t>
  </si>
  <si>
    <t>WOLICZNO</t>
  </si>
  <si>
    <t>ZAGOZD</t>
  </si>
  <si>
    <t>ZARAŃSKO</t>
  </si>
  <si>
    <t>ZBROJEWO</t>
  </si>
  <si>
    <t>ZIEMSKO</t>
  </si>
  <si>
    <t>ŻÓŁCIN</t>
  </si>
  <si>
    <t>ŻÓŁTE</t>
  </si>
  <si>
    <t>BIAŁY ZDRÓJ</t>
  </si>
  <si>
    <t>ZACHODNIOPOMORSKIEDRAWSKIKALISZ POMORSKI</t>
  </si>
  <si>
    <t>CYBOWO</t>
  </si>
  <si>
    <t>JASNOPOLE</t>
  </si>
  <si>
    <t>KARWIAGAĆ</t>
  </si>
  <si>
    <t>KRĘŻNO</t>
  </si>
  <si>
    <t>ŁOWNO</t>
  </si>
  <si>
    <t>PEPŁÓWEK</t>
  </si>
  <si>
    <t>POMIERZYN</t>
  </si>
  <si>
    <t>POŹRZADŁO WIELKIE</t>
  </si>
  <si>
    <t>STARA KORYTNICA</t>
  </si>
  <si>
    <t>STARA STUDNICA</t>
  </si>
  <si>
    <t>SUCHOWO</t>
  </si>
  <si>
    <t>ŚLIZNO</t>
  </si>
  <si>
    <t>TARNICE</t>
  </si>
  <si>
    <t>BOLEGORZYN</t>
  </si>
  <si>
    <t>ZACHODNIOPOMORSKIEDRAWSKIOSTROWICE</t>
  </si>
  <si>
    <t>CIEMINKO</t>
  </si>
  <si>
    <t>DOŁGIE</t>
  </si>
  <si>
    <t>JELENINO</t>
  </si>
  <si>
    <t>KANIA GÓRKA</t>
  </si>
  <si>
    <t>NOWE WOROWO</t>
  </si>
  <si>
    <t>PŁOCIE</t>
  </si>
  <si>
    <t>PRZYSTANEK</t>
  </si>
  <si>
    <t>PRZYTOŃ</t>
  </si>
  <si>
    <t>SIECINO</t>
  </si>
  <si>
    <t>SMOŁDZĘCINO</t>
  </si>
  <si>
    <t>SZCZYCIENKO</t>
  </si>
  <si>
    <t>ŚMIDZIĘCINO</t>
  </si>
  <si>
    <t>TĘCZYN</t>
  </si>
  <si>
    <t>BĘDLINO</t>
  </si>
  <si>
    <t>ZACHODNIOPOMORSKIEDRAWSKIWIERZCHOWO</t>
  </si>
  <si>
    <t>DANOWICE</t>
  </si>
  <si>
    <t>DĘBNIEWICE</t>
  </si>
  <si>
    <t>NOWE LASKI</t>
  </si>
  <si>
    <t>OSIEK DRAWSKI</t>
  </si>
  <si>
    <t>OTRZEP</t>
  </si>
  <si>
    <t>WIELBOKI</t>
  </si>
  <si>
    <t>WIERZCHÓWKO</t>
  </si>
  <si>
    <t>ŻABINEK</t>
  </si>
  <si>
    <t>ZACHODNIOPOMORSKIEDRAWSKIZŁOCIENIEC</t>
  </si>
  <si>
    <t>CIESZYNO</t>
  </si>
  <si>
    <t>DARSKOWO</t>
  </si>
  <si>
    <t>MAŁOBÓR</t>
  </si>
  <si>
    <t>MĘCIDÓŁ</t>
  </si>
  <si>
    <t>RZĘŚNICA</t>
  </si>
  <si>
    <t>STARE WOROWO</t>
  </si>
  <si>
    <t>SZYMALÓW</t>
  </si>
  <si>
    <t>WARNIŁĘG</t>
  </si>
  <si>
    <t>BĄCZNIK</t>
  </si>
  <si>
    <t>ZACHODNIOPOMORSKIEGOLENIOWSKIGOLENIÓW</t>
  </si>
  <si>
    <t>BIAŁUŃ</t>
  </si>
  <si>
    <t>BORZYSŁAWIEC</t>
  </si>
  <si>
    <t>BUROWO</t>
  </si>
  <si>
    <t>CZARNA ŁĄKA</t>
  </si>
  <si>
    <t>DOMASTRYJEWO</t>
  </si>
  <si>
    <t>GLEWICE</t>
  </si>
  <si>
    <t>IMNO</t>
  </si>
  <si>
    <t>ININKA</t>
  </si>
  <si>
    <t>INOUJŚCIE</t>
  </si>
  <si>
    <t>KAMIENISKA</t>
  </si>
  <si>
    <t>KĘPY LUBCZYŃSKIE</t>
  </si>
  <si>
    <t>KLINISKA WIELKIE</t>
  </si>
  <si>
    <t>KOMAROWO</t>
  </si>
  <si>
    <t>ŁĘSKO</t>
  </si>
  <si>
    <t>ŁOZIENICA</t>
  </si>
  <si>
    <t>MOSTY-OSIEDLE</t>
  </si>
  <si>
    <t>NIEWIADOWO</t>
  </si>
  <si>
    <t>PODAŃSKO</t>
  </si>
  <si>
    <t>PUCICE</t>
  </si>
  <si>
    <t>PUCIE</t>
  </si>
  <si>
    <t>PUCKO</t>
  </si>
  <si>
    <t>RURKA</t>
  </si>
  <si>
    <t>RURZYCA</t>
  </si>
  <si>
    <t>TARNÓWKO (OSADA LEŚNA)</t>
  </si>
  <si>
    <t>WIERZCHOSŁAW</t>
  </si>
  <si>
    <t>ZABRÓD</t>
  </si>
  <si>
    <t>ZAŁOM</t>
  </si>
  <si>
    <t>ŻÓŁWIA</t>
  </si>
  <si>
    <t>ŻÓŁWIA BŁOĆ</t>
  </si>
  <si>
    <t>ZACHODNIOPOMORSKIEGOLENIOWSKIMASZEWO</t>
  </si>
  <si>
    <t>BĘCZNO</t>
  </si>
  <si>
    <t>BUDZIESZOWCE</t>
  </si>
  <si>
    <t>DARŻ</t>
  </si>
  <si>
    <t>DOBROSŁAWIEC</t>
  </si>
  <si>
    <t>GODOWO</t>
  </si>
  <si>
    <t>JENIKOWO</t>
  </si>
  <si>
    <t>KŁODNIKI</t>
  </si>
  <si>
    <t>KOLONIA MASZEWO</t>
  </si>
  <si>
    <t>LESZCZYNKA</t>
  </si>
  <si>
    <t>NASTAZIN</t>
  </si>
  <si>
    <t>POGRZYMIE</t>
  </si>
  <si>
    <t>PRZEMOCZE</t>
  </si>
  <si>
    <t>RADZANEK</t>
  </si>
  <si>
    <t>ROŻNOWO NOWOGARDZKIE</t>
  </si>
  <si>
    <t>STODÓLSKA</t>
  </si>
  <si>
    <t>SWOJCINO</t>
  </si>
  <si>
    <t>WAŁKNO</t>
  </si>
  <si>
    <t>WISŁAWIE</t>
  </si>
  <si>
    <t>ZAGÓRCE</t>
  </si>
  <si>
    <t>BIENICZKI</t>
  </si>
  <si>
    <t>ZACHODNIOPOMORSKIEGOLENIOWSKINOWOGARD</t>
  </si>
  <si>
    <t>BIEŃCZYCE</t>
  </si>
  <si>
    <t>BŁOTNY MŁYN</t>
  </si>
  <si>
    <t>CZERMNICA</t>
  </si>
  <si>
    <t>DĄBROWA NOWOGARDZKA</t>
  </si>
  <si>
    <t>GARDNA</t>
  </si>
  <si>
    <t>GLICKO</t>
  </si>
  <si>
    <t>JARCHLINO</t>
  </si>
  <si>
    <t>LESTKOWO</t>
  </si>
  <si>
    <t>NOWE WYSZOMIERKI</t>
  </si>
  <si>
    <t>OGARY</t>
  </si>
  <si>
    <t>OGORZELE</t>
  </si>
  <si>
    <t>OLSZYCA</t>
  </si>
  <si>
    <t>OTRĘBY</t>
  </si>
  <si>
    <t>PŁOTKOWO</t>
  </si>
  <si>
    <t>SĄPOLE</t>
  </si>
  <si>
    <t>SĄPOLNICA</t>
  </si>
  <si>
    <t>SIECIECHOWO</t>
  </si>
  <si>
    <t>SIKORKI</t>
  </si>
  <si>
    <t>SŁAJSINO</t>
  </si>
  <si>
    <t>STARE WYSZOMIERKI</t>
  </si>
  <si>
    <t>STAROGOSZCZ</t>
  </si>
  <si>
    <t>ŚWIERCZEWO</t>
  </si>
  <si>
    <t>TRZECHEL</t>
  </si>
  <si>
    <t>WARNKOWO</t>
  </si>
  <si>
    <t>WIERZCHĘCINO</t>
  </si>
  <si>
    <t>ZATOCZE</t>
  </si>
  <si>
    <t>ŻABÓWKO</t>
  </si>
  <si>
    <t>BODZĘCIN</t>
  </si>
  <si>
    <t>ZACHODNIOPOMORSKIEGOLENIOWSKIOSINA</t>
  </si>
  <si>
    <t>KIKORZE</t>
  </si>
  <si>
    <t>REDŁO</t>
  </si>
  <si>
    <t>REDOSTOWO</t>
  </si>
  <si>
    <t>WĘGORZA</t>
  </si>
  <si>
    <t>WĘGORZYCE</t>
  </si>
  <si>
    <t>BABIGOSZCZ</t>
  </si>
  <si>
    <t>ZACHODNIOPOMORSKIEGOLENIOWSKIPRZYBIERNÓW</t>
  </si>
  <si>
    <t>BOROWIK</t>
  </si>
  <si>
    <t>BUDZIESZEWICE</t>
  </si>
  <si>
    <t>CZARNOGŁOWY</t>
  </si>
  <si>
    <t>DERKACZ</t>
  </si>
  <si>
    <t>DZIESZKOWO</t>
  </si>
  <si>
    <t>DZISNA</t>
  </si>
  <si>
    <t>KARTLEWKO</t>
  </si>
  <si>
    <t>KARTLEWO</t>
  </si>
  <si>
    <t>LESZCZNO</t>
  </si>
  <si>
    <t>ŁOŹNICA</t>
  </si>
  <si>
    <t>MACHOWICA</t>
  </si>
  <si>
    <t>MIODOWICE</t>
  </si>
  <si>
    <t>MORACZ</t>
  </si>
  <si>
    <t>ROKITA</t>
  </si>
  <si>
    <t>RZYSTNOWO</t>
  </si>
  <si>
    <t>SOBIESZEWO</t>
  </si>
  <si>
    <t>ŚWIĘTOSZEWKO</t>
  </si>
  <si>
    <t>ŚWIĘTOSZEWO</t>
  </si>
  <si>
    <t>WŁODZISŁAW</t>
  </si>
  <si>
    <t>ZABIERZEWO</t>
  </si>
  <si>
    <t>BOGUSŁAWIE</t>
  </si>
  <si>
    <t>ZACHODNIOPOMORSKIEGOLENIOWSKISTEPNICA</t>
  </si>
  <si>
    <t>BUDZIEŃ</t>
  </si>
  <si>
    <t>GĄSIERZYNO</t>
  </si>
  <si>
    <t>JARSZEWKO</t>
  </si>
  <si>
    <t>KROKORZYCE</t>
  </si>
  <si>
    <t>PIASKI MAŁE</t>
  </si>
  <si>
    <t>RACIMIERZ</t>
  </si>
  <si>
    <t>STEPNICZKA</t>
  </si>
  <si>
    <t>WIDZIEŃSKO</t>
  </si>
  <si>
    <t>ŻARNÓWKO</t>
  </si>
  <si>
    <t>BIELIKOWO</t>
  </si>
  <si>
    <t>ZACHODNIOPOMORSKIEGRYFICKIBROJCE</t>
  </si>
  <si>
    <t>DARGOSŁAW</t>
  </si>
  <si>
    <t>ŁATNO</t>
  </si>
  <si>
    <t>MOŁSTOWO</t>
  </si>
  <si>
    <t>MOŁSTÓWKO</t>
  </si>
  <si>
    <t>PRZYBIERNOWO</t>
  </si>
  <si>
    <t>SMOKĘCINO</t>
  </si>
  <si>
    <t>STOŁĄŻ</t>
  </si>
  <si>
    <t>STRZYKOCIN</t>
  </si>
  <si>
    <t>TĄPADŁY</t>
  </si>
  <si>
    <t>UNIESTOWO</t>
  </si>
  <si>
    <t>ZACHODNIOPOMORSKIEGRYFICKIGRYFICE</t>
  </si>
  <si>
    <t>BASZEWICE</t>
  </si>
  <si>
    <t>BRODNIKI</t>
  </si>
  <si>
    <t>DZIADOWO</t>
  </si>
  <si>
    <t>KOŁOMĄĆ</t>
  </si>
  <si>
    <t>KRAKOWICE</t>
  </si>
  <si>
    <t>KUKAŃ</t>
  </si>
  <si>
    <t>ŁOPIANÓW</t>
  </si>
  <si>
    <t>NIEDŹWIEDZISKA</t>
  </si>
  <si>
    <t>NIEKŁADŹ</t>
  </si>
  <si>
    <t>OŚCIĘCIN</t>
  </si>
  <si>
    <t>PRZYBIERNÓWKO</t>
  </si>
  <si>
    <t>ROTNOWO</t>
  </si>
  <si>
    <t>RYBOKARTY</t>
  </si>
  <si>
    <t>RZĘSIN</t>
  </si>
  <si>
    <t>RZĘSKOWO</t>
  </si>
  <si>
    <t>SKALIN</t>
  </si>
  <si>
    <t>SMOLĘCIN</t>
  </si>
  <si>
    <t>TRZYGŁÓW</t>
  </si>
  <si>
    <t>WANIOROWO</t>
  </si>
  <si>
    <t>WITNO</t>
  </si>
  <si>
    <t>WOŁCZYNO</t>
  </si>
  <si>
    <t>ZALESZCZYCE</t>
  </si>
  <si>
    <t>ZDRÓJ (OSADA LEŚNA)</t>
  </si>
  <si>
    <t>ZDRÓJ (OSADA)</t>
  </si>
  <si>
    <t>CERKWICA</t>
  </si>
  <si>
    <t>ZACHODNIOPOMORSKIEGRYFICKIKARNICE</t>
  </si>
  <si>
    <t>CIEĆMIERZ</t>
  </si>
  <si>
    <t>CZAPLIN MAŁY</t>
  </si>
  <si>
    <t>CZAPLIN WIELKI</t>
  </si>
  <si>
    <t>DREŻEWO</t>
  </si>
  <si>
    <t>GOCŁAWICE</t>
  </si>
  <si>
    <t>KUSIN</t>
  </si>
  <si>
    <t>LĘDZIN</t>
  </si>
  <si>
    <t>MODLIMOWO</t>
  </si>
  <si>
    <t>MOJSZEWKO</t>
  </si>
  <si>
    <t>MOJSZEWO</t>
  </si>
  <si>
    <t>NICZONÓW</t>
  </si>
  <si>
    <t>NIEDYSZ</t>
  </si>
  <si>
    <t>NINIKOWO</t>
  </si>
  <si>
    <t>SKALNO</t>
  </si>
  <si>
    <t>SKROBOTOWO</t>
  </si>
  <si>
    <t>TRZESZYN</t>
  </si>
  <si>
    <t>WITOMIERZ</t>
  </si>
  <si>
    <t>ZACHODNIOPOMORSKIEGRYFICKIPŁOTY</t>
  </si>
  <si>
    <t>DALIMIERZ</t>
  </si>
  <si>
    <t>DARSZYCE</t>
  </si>
  <si>
    <t>DOBIESŁAW</t>
  </si>
  <si>
    <t>GARDOMINO</t>
  </si>
  <si>
    <t>GOSTYŃ ŁOBESKI</t>
  </si>
  <si>
    <t>GOSTYŃSKI BRÓD</t>
  </si>
  <si>
    <t>JARZYSŁAW</t>
  </si>
  <si>
    <t>KARCZEWIE</t>
  </si>
  <si>
    <t>KOBUZ</t>
  </si>
  <si>
    <t>KOCIERZ</t>
  </si>
  <si>
    <t>LUCIĄŻA</t>
  </si>
  <si>
    <t>ŁOWISKA</t>
  </si>
  <si>
    <t>MAKOWICZKI</t>
  </si>
  <si>
    <t>NATOLEWICE</t>
  </si>
  <si>
    <t>NATOLEWICZKI</t>
  </si>
  <si>
    <t>OSTROBODNO</t>
  </si>
  <si>
    <t>POTULINIEC</t>
  </si>
  <si>
    <t>SŁUDWIA</t>
  </si>
  <si>
    <t>SOWNO</t>
  </si>
  <si>
    <t>TRUSKOLAS</t>
  </si>
  <si>
    <t>WICIMICE</t>
  </si>
  <si>
    <t>WYSZOBÓR</t>
  </si>
  <si>
    <t>WYSZOGÓRA</t>
  </si>
  <si>
    <t>WYTOK</t>
  </si>
  <si>
    <t>NIECHORZE</t>
  </si>
  <si>
    <t>ZACHODNIOPOMORSKIEGRYFICKIREWAL</t>
  </si>
  <si>
    <t>POBIEROWO</t>
  </si>
  <si>
    <t>ŚLIWIN</t>
  </si>
  <si>
    <t>BIECZYNKO</t>
  </si>
  <si>
    <t>ZACHODNIOPOMORSKIEGRYFICKITRZEBIATÓW</t>
  </si>
  <si>
    <t>BIECZYNO</t>
  </si>
  <si>
    <t>CHEŁM GRYFICKI</t>
  </si>
  <si>
    <t>GOŁAŃCZ POMORSKA</t>
  </si>
  <si>
    <t>JAROMIN</t>
  </si>
  <si>
    <t>KŁODKOWO</t>
  </si>
  <si>
    <t>MRZEŻYNO</t>
  </si>
  <si>
    <t>NOWIELICE</t>
  </si>
  <si>
    <t>PALICZYNO</t>
  </si>
  <si>
    <t>ROBY</t>
  </si>
  <si>
    <t>ROGOZINA</t>
  </si>
  <si>
    <t>SADLENKO</t>
  </si>
  <si>
    <t>SIEMIDARŻNO</t>
  </si>
  <si>
    <t>TRZEBUSZ</t>
  </si>
  <si>
    <t>WLEWO</t>
  </si>
  <si>
    <t>BABINEK</t>
  </si>
  <si>
    <t>ZACHODNIOPOMORSKIEGRYFIŃSKIBANIE</t>
  </si>
  <si>
    <t>BANIEWICE</t>
  </si>
  <si>
    <t>DŁUSKO GRYFIŃSKIE</t>
  </si>
  <si>
    <t>GÓRNOWO</t>
  </si>
  <si>
    <t>LUBANOWO</t>
  </si>
  <si>
    <t>PARNICA</t>
  </si>
  <si>
    <t>SWOBNICA</t>
  </si>
  <si>
    <t>TYWICA</t>
  </si>
  <si>
    <t>ZACHODNIOPOMORSKIEGRYFIŃSKICEDYNIA</t>
  </si>
  <si>
    <t>BIELINEK</t>
  </si>
  <si>
    <t>LUBIECHÓW DOLNY</t>
  </si>
  <si>
    <t>LUBIECHÓW GÓRNY</t>
  </si>
  <si>
    <t>ŁUKOWICE</t>
  </si>
  <si>
    <t>NIESUŁÓW</t>
  </si>
  <si>
    <t>OSINÓW DOLNY</t>
  </si>
  <si>
    <t>PARCHNICA</t>
  </si>
  <si>
    <t>STARA RUDNICA</t>
  </si>
  <si>
    <t>STARY KOSTRZYNEK</t>
  </si>
  <si>
    <t>TRZYPOLE</t>
  </si>
  <si>
    <t>BARA</t>
  </si>
  <si>
    <t>ZACHODNIOPOMORSKIEGRYFIŃSKICHOJNA</t>
  </si>
  <si>
    <t>BARNKOWO</t>
  </si>
  <si>
    <t>BRWICE</t>
  </si>
  <si>
    <t>GARNOWO</t>
  </si>
  <si>
    <t>GODKÓW-OSIEDLE</t>
  </si>
  <si>
    <t>KAMIENNY JAZ</t>
  </si>
  <si>
    <t>KRAJNIK DOLNY</t>
  </si>
  <si>
    <t>KRAJNIK GÓRNY</t>
  </si>
  <si>
    <t>KUROPATNIKI</t>
  </si>
  <si>
    <t>LISIE POLA</t>
  </si>
  <si>
    <t>LISIE POLE</t>
  </si>
  <si>
    <t>ŁAZISZCZE</t>
  </si>
  <si>
    <t>MĘTNO</t>
  </si>
  <si>
    <t>MĘTNO MAŁE</t>
  </si>
  <si>
    <t>NAROST</t>
  </si>
  <si>
    <t>NAWODNA</t>
  </si>
  <si>
    <t>OGNICA</t>
  </si>
  <si>
    <t>RURCZYNA</t>
  </si>
  <si>
    <t>STRZELCZYN</t>
  </si>
  <si>
    <t>STRZESZEWKO</t>
  </si>
  <si>
    <t>TRZESZCZE</t>
  </si>
  <si>
    <t>WILKOSZYCE</t>
  </si>
  <si>
    <t>ZATOŃ DOLNA</t>
  </si>
  <si>
    <t>BARTKOWO</t>
  </si>
  <si>
    <t>ZACHODNIOPOMORSKIEGRYFIŃSKIGRYFINO</t>
  </si>
  <si>
    <t>BORZYM</t>
  </si>
  <si>
    <t>CHWARSTNICA</t>
  </si>
  <si>
    <t>CZEPINO</t>
  </si>
  <si>
    <t>DALESZEWO</t>
  </si>
  <si>
    <t>DĘBCE</t>
  </si>
  <si>
    <t>DRZENIN</t>
  </si>
  <si>
    <t>GARDNO</t>
  </si>
  <si>
    <t>KRAJNIK</t>
  </si>
  <si>
    <t>KRZYPNICA</t>
  </si>
  <si>
    <t>MIELENKO GRYFIŃSKIE</t>
  </si>
  <si>
    <t>NOWE BRYNKI</t>
  </si>
  <si>
    <t>NOWE CZARNOWO</t>
  </si>
  <si>
    <t>PARSÓWEK</t>
  </si>
  <si>
    <t>PASTUSZKA</t>
  </si>
  <si>
    <t>SKRZYNICE</t>
  </si>
  <si>
    <t>SOBIEMYŚL</t>
  </si>
  <si>
    <t>STARE BRYNKI</t>
  </si>
  <si>
    <t>STEKLINKO</t>
  </si>
  <si>
    <t>STEKLNO</t>
  </si>
  <si>
    <t>ŚREMSKO</t>
  </si>
  <si>
    <t>WEŁTYŃ</t>
  </si>
  <si>
    <t>WŁODKOWICE</t>
  </si>
  <si>
    <t>WYSOKA GRYFIŃSKA</t>
  </si>
  <si>
    <t>ŻÓRAWIE</t>
  </si>
  <si>
    <t>ŻÓRAWKI</t>
  </si>
  <si>
    <t>CZELIN</t>
  </si>
  <si>
    <t>ZACHODNIOPOMORSKIEGRYFIŃSKIMIESZKOWICE</t>
  </si>
  <si>
    <t>GOSZKÓW</t>
  </si>
  <si>
    <t>GOSZKÓWEK</t>
  </si>
  <si>
    <t>GOZDOWICE</t>
  </si>
  <si>
    <t>KĘPA TROSZYŃSKA</t>
  </si>
  <si>
    <t>KURZYCKO</t>
  </si>
  <si>
    <t>NOWY BŁESZYN</t>
  </si>
  <si>
    <t>PLANY</t>
  </si>
  <si>
    <t>RANOWO</t>
  </si>
  <si>
    <t>SIEGNIEW</t>
  </si>
  <si>
    <t>STARE ŁYSOGÓRKI</t>
  </si>
  <si>
    <t>STARY BŁESZYN</t>
  </si>
  <si>
    <t>STARY KŁOSÓW</t>
  </si>
  <si>
    <t>STARZYN</t>
  </si>
  <si>
    <t>WICIN</t>
  </si>
  <si>
    <t>ZACHODNIOPOMORSKIEGRYFIŃSKIMORYŃ</t>
  </si>
  <si>
    <t>GĄDNO</t>
  </si>
  <si>
    <t>KLĘPICZ</t>
  </si>
  <si>
    <t>MACIERZ</t>
  </si>
  <si>
    <t>MIERNO</t>
  </si>
  <si>
    <t>MORYŃ-DWÓR</t>
  </si>
  <si>
    <t>NOWE OBJEZIERZE</t>
  </si>
  <si>
    <t>STARE OBJEZIERZE</t>
  </si>
  <si>
    <t>WISŁAW</t>
  </si>
  <si>
    <t>BINOWO</t>
  </si>
  <si>
    <t>ZACHODNIOPOMORSKIEGRYFIŃSKISTARE CZARNOWO</t>
  </si>
  <si>
    <t>DOBROPOLE GRYFIŃSKIE</t>
  </si>
  <si>
    <t>GLINNA</t>
  </si>
  <si>
    <t>KOŁBACZ</t>
  </si>
  <si>
    <t>KOŁOWO</t>
  </si>
  <si>
    <t>KOŁÓWKO</t>
  </si>
  <si>
    <t>MODRZEWKO</t>
  </si>
  <si>
    <t>NIEZNAŃ</t>
  </si>
  <si>
    <t>SOSNÓWKO</t>
  </si>
  <si>
    <t>WĘGLINO</t>
  </si>
  <si>
    <t>ŻELEWO</t>
  </si>
  <si>
    <t>ŻELISŁAWIEC</t>
  </si>
  <si>
    <t>ANTONIEWICE</t>
  </si>
  <si>
    <t>ZACHODNIOPOMORSKIEGRYFIŃSKITRZCIŃSKO-ZDRÓJ</t>
  </si>
  <si>
    <t>CHEŁM DOLNY</t>
  </si>
  <si>
    <t>CHEŁM GÓRNY</t>
  </si>
  <si>
    <t>CIEPLIKOWO</t>
  </si>
  <si>
    <t>DOBROPOLE</t>
  </si>
  <si>
    <t>DRZESZ</t>
  </si>
  <si>
    <t>GÓRALICE</t>
  </si>
  <si>
    <t>OSTRZEWKA</t>
  </si>
  <si>
    <t>SMUGA</t>
  </si>
  <si>
    <t>STOŁECZNA</t>
  </si>
  <si>
    <t>TCHÓRZNO</t>
  </si>
  <si>
    <t>ZACHODNIOPOMORSKIEGRYFIŃSKIWIDUCHOWA</t>
  </si>
  <si>
    <t>KIEŁBICE</t>
  </si>
  <si>
    <t>KŁODOWO</t>
  </si>
  <si>
    <t>KRZYWINEK</t>
  </si>
  <si>
    <t>PACHOLĘTA</t>
  </si>
  <si>
    <t>PĄKOWO</t>
  </si>
  <si>
    <t>POLESINY</t>
  </si>
  <si>
    <t>RYNICA</t>
  </si>
  <si>
    <t>WIDUCHOWA-STACJA</t>
  </si>
  <si>
    <t>ŻELECHOWO</t>
  </si>
  <si>
    <t>DZIWNA</t>
  </si>
  <si>
    <t>ZACHODNIOPOMORSKIEKAMIEŃSKIDZIWNÓW</t>
  </si>
  <si>
    <t>DZIWNÓWEK</t>
  </si>
  <si>
    <t>ŁUKĘCIN</t>
  </si>
  <si>
    <t>MIĘDZYWODZIE</t>
  </si>
  <si>
    <t>BACZYSŁAW</t>
  </si>
  <si>
    <t>ZACHODNIOPOMORSKIEKAMIEŃSKIGOLCZEWO</t>
  </si>
  <si>
    <t>BARNISŁAWICE</t>
  </si>
  <si>
    <t>DARGOSZEWKO</t>
  </si>
  <si>
    <t>DARGOSZEWO</t>
  </si>
  <si>
    <t>GACKO</t>
  </si>
  <si>
    <t>GADOM</t>
  </si>
  <si>
    <t>KŁĘBY</t>
  </si>
  <si>
    <t>KŁODZINO</t>
  </si>
  <si>
    <t>KOPLINO</t>
  </si>
  <si>
    <t>KRETLEWO</t>
  </si>
  <si>
    <t>NIEMICA</t>
  </si>
  <si>
    <t>RONICA</t>
  </si>
  <si>
    <t>SAMLINO</t>
  </si>
  <si>
    <t>UNIBÓRZ</t>
  </si>
  <si>
    <t>UPADŁY</t>
  </si>
  <si>
    <t>WYSOKA KAMIEŃSKA</t>
  </si>
  <si>
    <t>ZACHODNIOPOMORSKIEKAMIEŃSKIKAMIEŃ POMORSKI</t>
  </si>
  <si>
    <t>BUNIEWICE</t>
  </si>
  <si>
    <t>BUSZĘCIN</t>
  </si>
  <si>
    <t>CHRZĄSZCZEWKO</t>
  </si>
  <si>
    <t>CHRZĄSZCZEWO</t>
  </si>
  <si>
    <t>DUCINO</t>
  </si>
  <si>
    <t>DUSIN</t>
  </si>
  <si>
    <t>GANIEC</t>
  </si>
  <si>
    <t>GIŻKOWO</t>
  </si>
  <si>
    <t>GRĘBOWO</t>
  </si>
  <si>
    <t>JARSZEWO</t>
  </si>
  <si>
    <t>KUKUŁOWO</t>
  </si>
  <si>
    <t>MIŁACHOWO</t>
  </si>
  <si>
    <t>MOKRAWICA</t>
  </si>
  <si>
    <t>PŁASTKOWO</t>
  </si>
  <si>
    <t>RADAWKA</t>
  </si>
  <si>
    <t>ROZWAROWO</t>
  </si>
  <si>
    <t>RZEWNOWO</t>
  </si>
  <si>
    <t>RZEWNÓWKO</t>
  </si>
  <si>
    <t>SIBIN</t>
  </si>
  <si>
    <t>SKARCHOWO</t>
  </si>
  <si>
    <t>STRZEŻEWKO</t>
  </si>
  <si>
    <t>STRZEŻEWO</t>
  </si>
  <si>
    <t>ŚNIATOWO</t>
  </si>
  <si>
    <t>TRZEBIESZEWO</t>
  </si>
  <si>
    <t>WRZOSOWO</t>
  </si>
  <si>
    <t>ŻÓŁCINO</t>
  </si>
  <si>
    <t>ZACHODNIOPOMORSKIEKAMIEŃSKIMIĘDZYZDROJE</t>
  </si>
  <si>
    <t>WAPNICA</t>
  </si>
  <si>
    <t>BĘDZIESZEWO</t>
  </si>
  <si>
    <t>ZACHODNIOPOMORSKIEKAMIEŃSKIŚWIERZNO</t>
  </si>
  <si>
    <t>CHOMINO</t>
  </si>
  <si>
    <t>CIESŁAW</t>
  </si>
  <si>
    <t>DUNIEWO</t>
  </si>
  <si>
    <t>GOSTYNIEC</t>
  </si>
  <si>
    <t>GRĘBICE</t>
  </si>
  <si>
    <t>JATKI</t>
  </si>
  <si>
    <t>KĘPICA</t>
  </si>
  <si>
    <t>KRZEMYKOWO</t>
  </si>
  <si>
    <t>KRZEPOCIN</t>
  </si>
  <si>
    <t>MARGOWO</t>
  </si>
  <si>
    <t>OSIECZE</t>
  </si>
  <si>
    <t>REDLINY</t>
  </si>
  <si>
    <t>RYBICE</t>
  </si>
  <si>
    <t>STUCHOWO</t>
  </si>
  <si>
    <t>SULIKOWO</t>
  </si>
  <si>
    <t>TRZEBIERADZ</t>
  </si>
  <si>
    <t>CHYNOWO</t>
  </si>
  <si>
    <t>ZACHODNIOPOMORSKIEKAMIEŃSKIWOLIN</t>
  </si>
  <si>
    <t>DARGOBĄDZ</t>
  </si>
  <si>
    <t>DARZOWICE</t>
  </si>
  <si>
    <t>DOMYSŁÓW</t>
  </si>
  <si>
    <t>DRAMINO</t>
  </si>
  <si>
    <t>JAGIENKI</t>
  </si>
  <si>
    <t>JAGNIĄTKOWO</t>
  </si>
  <si>
    <t>JARZĘBOWO</t>
  </si>
  <si>
    <t>KARNOCICE</t>
  </si>
  <si>
    <t>KODRĄBEK</t>
  </si>
  <si>
    <t>KOŁCZEWO</t>
  </si>
  <si>
    <t>KORZĘCIN</t>
  </si>
  <si>
    <t>ŁOJSZYNO</t>
  </si>
  <si>
    <t>ŁUSKOWO</t>
  </si>
  <si>
    <t>MOKRZYCA MAŁA</t>
  </si>
  <si>
    <t>MOKRZYCA WIELKA</t>
  </si>
  <si>
    <t>OSTROMICE</t>
  </si>
  <si>
    <t>PARŁOWO</t>
  </si>
  <si>
    <t>PARŁÓWKO</t>
  </si>
  <si>
    <t>PŁOCIN</t>
  </si>
  <si>
    <t>RABIĄŻ</t>
  </si>
  <si>
    <t>RECŁAW</t>
  </si>
  <si>
    <t>SINIECHOWO</t>
  </si>
  <si>
    <t>SUŁOMINO</t>
  </si>
  <si>
    <t>ŚWIĘTOUŚĆ</t>
  </si>
  <si>
    <t>TROSZYNEK</t>
  </si>
  <si>
    <t>WARTOWO</t>
  </si>
  <si>
    <t>WIEJKOWO</t>
  </si>
  <si>
    <t>WIEJKÓWKO</t>
  </si>
  <si>
    <t>WISEŁKA</t>
  </si>
  <si>
    <t>ZASTAŃ</t>
  </si>
  <si>
    <t>BARDY</t>
  </si>
  <si>
    <t>ZACHODNIOPOMORSKIEKOŁOBRZESKIDYGOWO</t>
  </si>
  <si>
    <t>DĘBOGARD</t>
  </si>
  <si>
    <t>GĄSKOWO</t>
  </si>
  <si>
    <t>JAŻDŻE</t>
  </si>
  <si>
    <t>ŁYKOWO</t>
  </si>
  <si>
    <t>MIECHĘCINO</t>
  </si>
  <si>
    <t>POŁOMINO</t>
  </si>
  <si>
    <t>PUSTARY</t>
  </si>
  <si>
    <t>PYSZKA</t>
  </si>
  <si>
    <t>STOJKOWO</t>
  </si>
  <si>
    <t>STRAMNICZKA</t>
  </si>
  <si>
    <t>DARGOCICE</t>
  </si>
  <si>
    <t>ZACHODNIOPOMORSKIEKOŁOBRZESKIGOŚCINO</t>
  </si>
  <si>
    <t>GOŚCINO-DWÓR</t>
  </si>
  <si>
    <t>JAROGNIEW</t>
  </si>
  <si>
    <t>KAMICA</t>
  </si>
  <si>
    <t>KARKOWO</t>
  </si>
  <si>
    <t>LUBKOWICE</t>
  </si>
  <si>
    <t>MOŁTOWO</t>
  </si>
  <si>
    <t>MYŚLINO</t>
  </si>
  <si>
    <t>OŁUŻNA</t>
  </si>
  <si>
    <t>PŁAWĘCINO</t>
  </si>
  <si>
    <t>POBŁOCIE MAŁE</t>
  </si>
  <si>
    <t>RAMLEWO</t>
  </si>
  <si>
    <t>ROBUŃ</t>
  </si>
  <si>
    <t>SKRONIE</t>
  </si>
  <si>
    <t>WARTKOWO</t>
  </si>
  <si>
    <t>WIERZBKA DOLNA</t>
  </si>
  <si>
    <t>WIERZBKA GÓRNA</t>
  </si>
  <si>
    <t>ZACHODNIOPOMORSKIEKOŁOBRZESKIKOŁOBRZEG</t>
  </si>
  <si>
    <t>PODCZELE</t>
  </si>
  <si>
    <t>BEZPRAW</t>
  </si>
  <si>
    <t>ZACHODNIOPOMORSKIEKOŁOBRZESKIKOŁOBRZEG (WIEJSKA)</t>
  </si>
  <si>
    <t>BOGUCINO</t>
  </si>
  <si>
    <t>BOGUSŁAWIEC</t>
  </si>
  <si>
    <t>BUDZIMSKIE</t>
  </si>
  <si>
    <t>BUDZISTOWO</t>
  </si>
  <si>
    <t>DŹWIRZYNO</t>
  </si>
  <si>
    <t>GŁĄB</t>
  </si>
  <si>
    <t>GŁOWACZEWO</t>
  </si>
  <si>
    <t>KARCINO</t>
  </si>
  <si>
    <t>KĄDZIELNO</t>
  </si>
  <si>
    <t>KOPYDŁÓWKO</t>
  </si>
  <si>
    <t>KORZYSTNO</t>
  </si>
  <si>
    <t>KORZYŚCIENKO</t>
  </si>
  <si>
    <t>NIEKANIN</t>
  </si>
  <si>
    <t>NOWOGARDEK</t>
  </si>
  <si>
    <t>OBROTY</t>
  </si>
  <si>
    <t>PRZEĆMINO</t>
  </si>
  <si>
    <t>ROŚCIĘCINO</t>
  </si>
  <si>
    <t>SAMOWO</t>
  </si>
  <si>
    <t>STARY BOREK</t>
  </si>
  <si>
    <t>ŚWIERSZCZEWO</t>
  </si>
  <si>
    <t>ZACHODNIOPOMORSKIEKOŁOBRZESKIRYMAŃ</t>
  </si>
  <si>
    <t>CZARTKOWO</t>
  </si>
  <si>
    <t>GORAWINO</t>
  </si>
  <si>
    <t>JAGLINO</t>
  </si>
  <si>
    <t>KAMIEŃ RYMAŃSKI</t>
  </si>
  <si>
    <t>KINOWO</t>
  </si>
  <si>
    <t>LESZCZYN</t>
  </si>
  <si>
    <t>MAŁOBÓR (OS.)</t>
  </si>
  <si>
    <t>PŁONINO</t>
  </si>
  <si>
    <t>RĘBICE</t>
  </si>
  <si>
    <t>RZESZNIKOWO</t>
  </si>
  <si>
    <t>RZESZNIKÓWKO</t>
  </si>
  <si>
    <t>STARNIN</t>
  </si>
  <si>
    <t>STRZEBIELEWO</t>
  </si>
  <si>
    <t>BIAŁOKURY</t>
  </si>
  <si>
    <t>ZACHODNIOPOMORSKIEKOŁOBRZESKISIEMYŚL</t>
  </si>
  <si>
    <t>CHARZYNO</t>
  </si>
  <si>
    <t>KĘDRZYNO</t>
  </si>
  <si>
    <t>MOROWO</t>
  </si>
  <si>
    <t>NIEMIERZE</t>
  </si>
  <si>
    <t>NIEŻYN</t>
  </si>
  <si>
    <t>PAPROCIE</t>
  </si>
  <si>
    <t>ŚWIECIE KOŁOBRZESKIE</t>
  </si>
  <si>
    <t>TRZYNIK</t>
  </si>
  <si>
    <t>UNIERADZ</t>
  </si>
  <si>
    <t>WSZEMIERZYCE</t>
  </si>
  <si>
    <t>BAGICZ</t>
  </si>
  <si>
    <t>ZACHODNIOPOMORSKIEKOŁOBRZESKIUSTRONIE MORSKIE</t>
  </si>
  <si>
    <t>GRĄBNICA</t>
  </si>
  <si>
    <t>GWIZD</t>
  </si>
  <si>
    <t>KUKINIA</t>
  </si>
  <si>
    <t>KUKINKA</t>
  </si>
  <si>
    <t>RUSOWO</t>
  </si>
  <si>
    <t>SIANOŻĘTY</t>
  </si>
  <si>
    <t>WIENIOTOWO</t>
  </si>
  <si>
    <t>ZACHODNIOPOMORSKIEKOSZALINKOSZALIN</t>
  </si>
  <si>
    <t>BARNIN</t>
  </si>
  <si>
    <t>ZACHODNIOPOMORSKIEKOSZALIŃSKIBĘDZINO</t>
  </si>
  <si>
    <t>BARNINEK</t>
  </si>
  <si>
    <t>BĘDZINKO</t>
  </si>
  <si>
    <t>DOBIESŁAWIEC</t>
  </si>
  <si>
    <t>DOBRE MAŁE</t>
  </si>
  <si>
    <t>KAZIMIERZ POMORSKI</t>
  </si>
  <si>
    <t>KŁADNO</t>
  </si>
  <si>
    <t>ŁASIN KOSZALIŃSKI</t>
  </si>
  <si>
    <t>ŁOPIENICA</t>
  </si>
  <si>
    <t>MĄCZNO</t>
  </si>
  <si>
    <t>MŚCICE</t>
  </si>
  <si>
    <t>PODAMIROWO</t>
  </si>
  <si>
    <t>PODBÓRZ</t>
  </si>
  <si>
    <t>PRZYBYRADZ</t>
  </si>
  <si>
    <t>SŁOWIENKOWO</t>
  </si>
  <si>
    <t>STOISŁAW</t>
  </si>
  <si>
    <t>STRACHOMINO</t>
  </si>
  <si>
    <t>STRZEPOWO</t>
  </si>
  <si>
    <t>STRZEŻENICE</t>
  </si>
  <si>
    <t>ŚMIECHÓW</t>
  </si>
  <si>
    <t>ULISZKI</t>
  </si>
  <si>
    <t>WIERZCHOMINKO</t>
  </si>
  <si>
    <t>WIERZCHOMINO</t>
  </si>
  <si>
    <t>ZIĘBRZE</t>
  </si>
  <si>
    <t>ZACHODNIOPOMORSKIEKOSZALIŃSKIBIESIEKIERZ</t>
  </si>
  <si>
    <t>KRAŚNIK KOSZALIŃSKI</t>
  </si>
  <si>
    <t>LASKI KOSZALIŃSKIE</t>
  </si>
  <si>
    <t>NOSOWO</t>
  </si>
  <si>
    <t>NOWE BIELICE</t>
  </si>
  <si>
    <t>PARNOWO</t>
  </si>
  <si>
    <t>PARNÓWKO</t>
  </si>
  <si>
    <t>PARSOWO</t>
  </si>
  <si>
    <t>STARKI</t>
  </si>
  <si>
    <t>ŚWIEMINKO</t>
  </si>
  <si>
    <t>ŚWIEMINO</t>
  </si>
  <si>
    <t>TATÓW</t>
  </si>
  <si>
    <t>WITOLUBIE</t>
  </si>
  <si>
    <t>BŁOTKO</t>
  </si>
  <si>
    <t>ZACHODNIOPOMORSKIEKOSZALIŃSKIBOBOLICE</t>
  </si>
  <si>
    <t>BOBOLICZKI</t>
  </si>
  <si>
    <t>BUSZYNKO DRUGIE</t>
  </si>
  <si>
    <t>BUSZYNKO PIERWSZE</t>
  </si>
  <si>
    <t>CHOCIWLE</t>
  </si>
  <si>
    <t>CYBULINO</t>
  </si>
  <si>
    <t>DARGINEK</t>
  </si>
  <si>
    <t>DARGIŃ</t>
  </si>
  <si>
    <t>DOBROCIECHY</t>
  </si>
  <si>
    <t>DRZEWIANY</t>
  </si>
  <si>
    <t>GŁODOWA</t>
  </si>
  <si>
    <t>GOLĘSZANY</t>
  </si>
  <si>
    <t>GOZD</t>
  </si>
  <si>
    <t>GÓRAWINO</t>
  </si>
  <si>
    <t>JATYNIA</t>
  </si>
  <si>
    <t>JATYNKA</t>
  </si>
  <si>
    <t>KĘPISTE</t>
  </si>
  <si>
    <t>LUBINO</t>
  </si>
  <si>
    <t>ŁOZICE-CEGIELNIA</t>
  </si>
  <si>
    <t>NOWE ŁOZICE</t>
  </si>
  <si>
    <t>PIASZCZYTE</t>
  </si>
  <si>
    <t>PNIEWKI</t>
  </si>
  <si>
    <t>POROST</t>
  </si>
  <si>
    <t>PRZYDARGIŃ</t>
  </si>
  <si>
    <t>PRZYDARGIŃ-KOLONIA</t>
  </si>
  <si>
    <t>RETNICA</t>
  </si>
  <si>
    <t>RÓŻEWKO</t>
  </si>
  <si>
    <t>RYLEWO</t>
  </si>
  <si>
    <t>SPOKOJNE</t>
  </si>
  <si>
    <t>STARE BORNE</t>
  </si>
  <si>
    <t>STARE ŁOZICE</t>
  </si>
  <si>
    <t>ŚWIELINO</t>
  </si>
  <si>
    <t>UBIEDRZE</t>
  </si>
  <si>
    <t>WIĘCEMIERZ</t>
  </si>
  <si>
    <t>WOJĘCINO</t>
  </si>
  <si>
    <t>ZACHODNIOPOMORSKIEKOSZALIŃSKIMANOWO</t>
  </si>
  <si>
    <t>CEWLINO</t>
  </si>
  <si>
    <t>DĘBOROGI</t>
  </si>
  <si>
    <t>GRĄPA</t>
  </si>
  <si>
    <t>GRZYBNICA</t>
  </si>
  <si>
    <t>GRZYBNICZKA</t>
  </si>
  <si>
    <t>KLISZNO</t>
  </si>
  <si>
    <t>KOSTRZEWA</t>
  </si>
  <si>
    <t>KRETOMINO</t>
  </si>
  <si>
    <t>WIEWIÓROWO</t>
  </si>
  <si>
    <t>WYSZEBÓRZ</t>
  </si>
  <si>
    <t>WYSZEWO</t>
  </si>
  <si>
    <t>ZACHODNIOPOMORSKIEKOSZALIŃSKIMIELNO</t>
  </si>
  <si>
    <t>CHŁOPY</t>
  </si>
  <si>
    <t>NIEGOSZCZ</t>
  </si>
  <si>
    <t>RADZICHOWO</t>
  </si>
  <si>
    <t>UNIEŚCIE</t>
  </si>
  <si>
    <t>ZACHODNIOPOMORSKIEKOSZALIŃSKIPOLANÓW</t>
  </si>
  <si>
    <t>BOŻENICE</t>
  </si>
  <si>
    <t>BUSZYNO</t>
  </si>
  <si>
    <t>CETUŃ</t>
  </si>
  <si>
    <t>CHOCIMINO</t>
  </si>
  <si>
    <t>CHOCIMINO LEŚNE</t>
  </si>
  <si>
    <t>DADZEWO</t>
  </si>
  <si>
    <t>GILEWO</t>
  </si>
  <si>
    <t>GŁUSZA</t>
  </si>
  <si>
    <t>JACINKI</t>
  </si>
  <si>
    <t>JAROMIERZ POLANOWSKI</t>
  </si>
  <si>
    <t>KARSINA</t>
  </si>
  <si>
    <t>KARSINKA</t>
  </si>
  <si>
    <t>KOŚCIERNICZKA</t>
  </si>
  <si>
    <t>KRYTNO</t>
  </si>
  <si>
    <t>ŁOKWICA</t>
  </si>
  <si>
    <t>NADBÓR</t>
  </si>
  <si>
    <t>NOWY ŻELIBÓRZ</t>
  </si>
  <si>
    <t>PRZYBRODZIE</t>
  </si>
  <si>
    <t>RACIBÓRZ POLANOWSKI</t>
  </si>
  <si>
    <t>ROCHOWO</t>
  </si>
  <si>
    <t>RZECZYCA MAŁA</t>
  </si>
  <si>
    <t>RZECZYCA WIELKA</t>
  </si>
  <si>
    <t>RZYSZCZEWKO</t>
  </si>
  <si>
    <t>SOWINKO</t>
  </si>
  <si>
    <t>STARE WIATROWO</t>
  </si>
  <si>
    <t>STARY ŻELIBÓRZ</t>
  </si>
  <si>
    <t>WIELIN</t>
  </si>
  <si>
    <t>ZACHODNIOPOMORSKIEKOSZALIŃSKISIANÓW</t>
  </si>
  <si>
    <t>GORZEBĄDZ</t>
  </si>
  <si>
    <t>GRACZ</t>
  </si>
  <si>
    <t>IWIĘCINO</t>
  </si>
  <si>
    <t>KARNIESZEWICE</t>
  </si>
  <si>
    <t>KŁOS</t>
  </si>
  <si>
    <t>KOŁZIN</t>
  </si>
  <si>
    <t>KOŚCIERZA</t>
  </si>
  <si>
    <t>KRZYKACZ</t>
  </si>
  <si>
    <t>RATAJKI</t>
  </si>
  <si>
    <t>RZEPKOWO</t>
  </si>
  <si>
    <t>SIECIEMIN</t>
  </si>
  <si>
    <t>SIECIEMINEK</t>
  </si>
  <si>
    <t>SIERAKOWO SŁAWIEŃSKIE</t>
  </si>
  <si>
    <t>SKIBIENKO</t>
  </si>
  <si>
    <t>SKIBNO</t>
  </si>
  <si>
    <t>SKWIERZYNKA</t>
  </si>
  <si>
    <t>SOWIEŃSKI MŁYN</t>
  </si>
  <si>
    <t>SUCHA KOSZALIŃSKA</t>
  </si>
  <si>
    <t>SZCZEGLINO</t>
  </si>
  <si>
    <t>SZCZEGLINO NOWE</t>
  </si>
  <si>
    <t>TRAWICA</t>
  </si>
  <si>
    <t>WĘGORZEWO KOSZALIŃSKIE</t>
  </si>
  <si>
    <t>ZACHODNIOPOMORSKIEKOSZALIŃSKIŚWIESZYNO</t>
  </si>
  <si>
    <t>BARDZLINO</t>
  </si>
  <si>
    <t>BIAŁA KĘPA</t>
  </si>
  <si>
    <t>BRZEŹNIKI</t>
  </si>
  <si>
    <t>CHŁOPSKA KĘPA</t>
  </si>
  <si>
    <t>CZERSK KOSZALIŃSKI</t>
  </si>
  <si>
    <t>DUNOWO</t>
  </si>
  <si>
    <t>GIEZKOWO</t>
  </si>
  <si>
    <t>JARZYCE</t>
  </si>
  <si>
    <t>KĘPA ŚWIESZYŃSKA</t>
  </si>
  <si>
    <t>KŁOKĘCIN</t>
  </si>
  <si>
    <t>KUROZWĘCZ</t>
  </si>
  <si>
    <t>MIERZYM</t>
  </si>
  <si>
    <t>NIEDALINO</t>
  </si>
  <si>
    <t>NIEKŁONICE</t>
  </si>
  <si>
    <t>SIERANIE</t>
  </si>
  <si>
    <t>STRZEKĘCINO</t>
  </si>
  <si>
    <t>WĘGORKI</t>
  </si>
  <si>
    <t>WŁOKI</t>
  </si>
  <si>
    <t>ZEGRZE POMORSKIE</t>
  </si>
  <si>
    <t>ZEGRZYN</t>
  </si>
  <si>
    <t>ANIELINO</t>
  </si>
  <si>
    <t>ZACHODNIOPOMORSKIEŁOBESKIDOBRA</t>
  </si>
  <si>
    <t>BIENICE</t>
  </si>
  <si>
    <t>BŁĄDKOWO</t>
  </si>
  <si>
    <t>GRZĘZIENKO</t>
  </si>
  <si>
    <t>GRZĘZNO</t>
  </si>
  <si>
    <t>TUCZE</t>
  </si>
  <si>
    <t>WOJTASZYCE</t>
  </si>
  <si>
    <t>WRZEŚNO</t>
  </si>
  <si>
    <t>BEŁCZNA</t>
  </si>
  <si>
    <t>ZACHODNIOPOMORSKIEŁOBESKIŁOBEZ</t>
  </si>
  <si>
    <t>BUDZISZCZE</t>
  </si>
  <si>
    <t>DALNO</t>
  </si>
  <si>
    <t>KLĘPNICA</t>
  </si>
  <si>
    <t>ŁOBZÓWEK</t>
  </si>
  <si>
    <t>ŁOBŻANY</t>
  </si>
  <si>
    <t>MESZNE</t>
  </si>
  <si>
    <t>NIEGRZEBIA</t>
  </si>
  <si>
    <t>POKRĘT</t>
  </si>
  <si>
    <t>PORADZ</t>
  </si>
  <si>
    <t>ROŻNOWO ŁOBESKIE</t>
  </si>
  <si>
    <t>ŚWIĘTOBORZEC</t>
  </si>
  <si>
    <t>TRZESZCZYNA</t>
  </si>
  <si>
    <t>UNIMIE</t>
  </si>
  <si>
    <t>WOROWO</t>
  </si>
  <si>
    <t>WYSIEDLE</t>
  </si>
  <si>
    <t>BORKOWO MAŁE</t>
  </si>
  <si>
    <t>ZACHODNIOPOMORSKIEŁOBESKIRADOWO MAŁE</t>
  </si>
  <si>
    <t>DARGOMYŚL</t>
  </si>
  <si>
    <t>DOBRKOWO</t>
  </si>
  <si>
    <t>GILDNICA</t>
  </si>
  <si>
    <t>KRZEKOWO</t>
  </si>
  <si>
    <t>MOŁDAWIN</t>
  </si>
  <si>
    <t>MOŁDAWINEK</t>
  </si>
  <si>
    <t>RADOWO WIELKIE</t>
  </si>
  <si>
    <t>RADÓWKO</t>
  </si>
  <si>
    <t>SIENNO DOLNE</t>
  </si>
  <si>
    <t>SIENNO GÓRNE</t>
  </si>
  <si>
    <t>SMORAWINA</t>
  </si>
  <si>
    <t>STRZMIELE</t>
  </si>
  <si>
    <t>TROSZCZYNO</t>
  </si>
  <si>
    <t>UKLEJKI</t>
  </si>
  <si>
    <t>WOŁKOWO</t>
  </si>
  <si>
    <t>ŻELMOWO</t>
  </si>
  <si>
    <t>BEZMOŚCIE</t>
  </si>
  <si>
    <t>ZACHODNIOPOMORSKIEŁOBESKIRESKO</t>
  </si>
  <si>
    <t>DOROWO</t>
  </si>
  <si>
    <t>GARDZIN</t>
  </si>
  <si>
    <t>IGLICE</t>
  </si>
  <si>
    <t>KROSINO</t>
  </si>
  <si>
    <t>LUBIEŃ DOLNY</t>
  </si>
  <si>
    <t>LUBIEŃ GÓRNY</t>
  </si>
  <si>
    <t>ŁABUŃ MAŁY</t>
  </si>
  <si>
    <t>ŁABUŃ WIELKI</t>
  </si>
  <si>
    <t>ŁOSOŚNICA</t>
  </si>
  <si>
    <t>ŁOSOŚNICZKA</t>
  </si>
  <si>
    <t>ŁUGOWINA</t>
  </si>
  <si>
    <t>NAĆMIERZ</t>
  </si>
  <si>
    <t>POTULINY</t>
  </si>
  <si>
    <t>SĄPÓLKO</t>
  </si>
  <si>
    <t>SIWKOWICE</t>
  </si>
  <si>
    <t>SMÓLSKO</t>
  </si>
  <si>
    <t>STARA DOBRZYCA</t>
  </si>
  <si>
    <t>STAROGARD</t>
  </si>
  <si>
    <t>STOŁĄŻEK</t>
  </si>
  <si>
    <t>ŚWIEKOTKI</t>
  </si>
  <si>
    <t>ŚWIĘCIECHOWO</t>
  </si>
  <si>
    <t>TACZAŁY</t>
  </si>
  <si>
    <t>ŻERZYNO</t>
  </si>
  <si>
    <t>ZACHODNIOPOMORSKIEŁOBESKIWĘGORZYNO</t>
  </si>
  <si>
    <t>CHWARSTNO</t>
  </si>
  <si>
    <t>GINAWA</t>
  </si>
  <si>
    <t>KRAŚNIK ŁOBESKI</t>
  </si>
  <si>
    <t>LESIĘCIN</t>
  </si>
  <si>
    <t>MAŁE WĘGORZYNKO</t>
  </si>
  <si>
    <t>MIESZEWO</t>
  </si>
  <si>
    <t>NOWE WĘGORZYNKO</t>
  </si>
  <si>
    <t>PODLIPCE</t>
  </si>
  <si>
    <t>RUNOWO POMORSKIE</t>
  </si>
  <si>
    <t>SARNIKIERZ</t>
  </si>
  <si>
    <t>SIELSKO</t>
  </si>
  <si>
    <t>STARE WĘGORZYNKO</t>
  </si>
  <si>
    <t>SULICE</t>
  </si>
  <si>
    <t>TRZEBAWIE</t>
  </si>
  <si>
    <t>WIEWIECKO</t>
  </si>
  <si>
    <t>ZACHODNIOPOMORSKIEMYŚLIBORSKIBARLINEK</t>
  </si>
  <si>
    <t>BRUNKI</t>
  </si>
  <si>
    <t>DZIKÓWKO</t>
  </si>
  <si>
    <t>JAROMIERKI</t>
  </si>
  <si>
    <t>KRYŃ</t>
  </si>
  <si>
    <t>KRZYNKA</t>
  </si>
  <si>
    <t>LASKÓWKO</t>
  </si>
  <si>
    <t>MOCZKOWO</t>
  </si>
  <si>
    <t>NIEPOŁCKO</t>
  </si>
  <si>
    <t>NOWA DZIEDZINA</t>
  </si>
  <si>
    <t>OKNO</t>
  </si>
  <si>
    <t>OKUNIE</t>
  </si>
  <si>
    <t>OŻAR</t>
  </si>
  <si>
    <t>PŁONNO</t>
  </si>
  <si>
    <t>PUSTAĆ</t>
  </si>
  <si>
    <t>STARA DZIEDZINA</t>
  </si>
  <si>
    <t>STRĄPIE</t>
  </si>
  <si>
    <t>WIĘCŁAW</t>
  </si>
  <si>
    <t>ZACHODNIOPOMORSKIEMYŚLIBORSKIBOLESZKOWICE</t>
  </si>
  <si>
    <t>CHWARSZCZANY</t>
  </si>
  <si>
    <t>GUDZISZ</t>
  </si>
  <si>
    <t>KALEŃSKO</t>
  </si>
  <si>
    <t>NAMYŚLIN</t>
  </si>
  <si>
    <t>WIERUTNO</t>
  </si>
  <si>
    <t>BARNÓWKO</t>
  </si>
  <si>
    <t>ZACHODNIOPOMORSKIEMYŚLIBORSKIDĘBNO</t>
  </si>
  <si>
    <t>CHOSZCZÓWKO</t>
  </si>
  <si>
    <t>DYSZNO</t>
  </si>
  <si>
    <t>DZICZE</t>
  </si>
  <si>
    <t>GRZYMIRADZ</t>
  </si>
  <si>
    <t>KLEPIN</t>
  </si>
  <si>
    <t>KRĘŻELIN</t>
  </si>
  <si>
    <t>KRZEŚNICA</t>
  </si>
  <si>
    <t>MOSTNO</t>
  </si>
  <si>
    <t>OBORZANY</t>
  </si>
  <si>
    <t>PIOŁUNEK</t>
  </si>
  <si>
    <t>PRZYLASZCZKA</t>
  </si>
  <si>
    <t>RÓŻAŃSKO</t>
  </si>
  <si>
    <t>SUCHLICA</t>
  </si>
  <si>
    <t>ZACHODNIOPOMORSKIEMYŚLIBORSKIMYŚLIBÓRZ</t>
  </si>
  <si>
    <t>CZÓŁNÓW</t>
  </si>
  <si>
    <t>CZYŻYKOWO</t>
  </si>
  <si>
    <t>DALSZE</t>
  </si>
  <si>
    <t>DERCZEWO</t>
  </si>
  <si>
    <t>GOLCZEW</t>
  </si>
  <si>
    <t>GOLENICE</t>
  </si>
  <si>
    <t>GOLENICKI MŁYN</t>
  </si>
  <si>
    <t>GRYŻYNO</t>
  </si>
  <si>
    <t>KLICKO</t>
  </si>
  <si>
    <t>KOLONIA MYŚLIBORZYCE</t>
  </si>
  <si>
    <t>KRUSZWIN</t>
  </si>
  <si>
    <t>LISTOMIE</t>
  </si>
  <si>
    <t>MIRAWNO</t>
  </si>
  <si>
    <t>NAWOJCZYN</t>
  </si>
  <si>
    <t>NAWROCKO</t>
  </si>
  <si>
    <t>NIESŁUSZ</t>
  </si>
  <si>
    <t>OTANÓW</t>
  </si>
  <si>
    <t>PACYNOWO</t>
  </si>
  <si>
    <t>PŁOŚNO</t>
  </si>
  <si>
    <t>PODŁAWIE</t>
  </si>
  <si>
    <t>PODŁĄŻEK</t>
  </si>
  <si>
    <t>PRĄDNIK</t>
  </si>
  <si>
    <t>RENICE</t>
  </si>
  <si>
    <t>ROKICIENKO</t>
  </si>
  <si>
    <t>ROŚCINKO</t>
  </si>
  <si>
    <t>SOBIENICE</t>
  </si>
  <si>
    <t>STRASZYM</t>
  </si>
  <si>
    <t>UTONIE</t>
  </si>
  <si>
    <t>WIERZBÓWEK</t>
  </si>
  <si>
    <t>WRZELEWO</t>
  </si>
  <si>
    <t>WYDMUCHY</t>
  </si>
  <si>
    <t>CHOCIEŃ</t>
  </si>
  <si>
    <t>ZACHODNIOPOMORSKIEMYŚLIBORSKINOWOGRÓDEK POMORSKI</t>
  </si>
  <si>
    <t>KARSKO</t>
  </si>
  <si>
    <t>ŁAWIN</t>
  </si>
  <si>
    <t>PACHOCINO</t>
  </si>
  <si>
    <t>PARZEŃSKO</t>
  </si>
  <si>
    <t>SOŁACZ</t>
  </si>
  <si>
    <t>SOMIN</t>
  </si>
  <si>
    <t>SUMIAK</t>
  </si>
  <si>
    <t>TRZCINNA</t>
  </si>
  <si>
    <t>BEZRZECZE</t>
  </si>
  <si>
    <t>ZACHODNIOPOMORSKIEPOLICKIDOBRA (SZCZECIŃSKA)</t>
  </si>
  <si>
    <t>DOŁUJE</t>
  </si>
  <si>
    <t>GRZEPNICA</t>
  </si>
  <si>
    <t>KOŚCINO</t>
  </si>
  <si>
    <t>REDLICA</t>
  </si>
  <si>
    <t>RZĘDZINY</t>
  </si>
  <si>
    <t>SKARBIMIERZYCE</t>
  </si>
  <si>
    <t>WĄWELNICA</t>
  </si>
  <si>
    <t>WOŁCZKOWO</t>
  </si>
  <si>
    <t>BARNISŁAW</t>
  </si>
  <si>
    <t>ZACHODNIOPOMORSKIEPOLICKIKOŁBASKOWO</t>
  </si>
  <si>
    <t>BOBOLIN</t>
  </si>
  <si>
    <t>MOCZYŁY</t>
  </si>
  <si>
    <t>PARGOWO</t>
  </si>
  <si>
    <t>RAJKOWO</t>
  </si>
  <si>
    <t>ROSÓWEK</t>
  </si>
  <si>
    <t>SIADŁO DOLNE</t>
  </si>
  <si>
    <t>SIADŁO GÓRNE</t>
  </si>
  <si>
    <t>SMĘTOWICE</t>
  </si>
  <si>
    <t>USTOWO</t>
  </si>
  <si>
    <t>WARNIK</t>
  </si>
  <si>
    <t>WARZYMICE</t>
  </si>
  <si>
    <t>ZACHODNIOPOMORSKIEPOLICKINOWE WARPNO</t>
  </si>
  <si>
    <t>MSZCZUJE</t>
  </si>
  <si>
    <t>MYŚLIBÓRZ MAŁY</t>
  </si>
  <si>
    <t>MYŚLIBÓRZ WIELKI</t>
  </si>
  <si>
    <t>WARNOŁĘKA</t>
  </si>
  <si>
    <t>ZACHODNIOPOMORSKIEPOLICKIPOLICE</t>
  </si>
  <si>
    <t>DĘBOSTRÓW</t>
  </si>
  <si>
    <t>DOBIESZCZYN</t>
  </si>
  <si>
    <t>DROGORADZ</t>
  </si>
  <si>
    <t>LEŚNO GÓRNE</t>
  </si>
  <si>
    <t>MAZAŃCZYCE</t>
  </si>
  <si>
    <t>NIEKŁOŃCZYCA</t>
  </si>
  <si>
    <t>NOWA JASIENICA</t>
  </si>
  <si>
    <t>PILCHOWO</t>
  </si>
  <si>
    <t>PODDYMIN</t>
  </si>
  <si>
    <t>PRZĘSOCIN</t>
  </si>
  <si>
    <t>STARE LEŚNO</t>
  </si>
  <si>
    <t>STARY DĘBOSTRÓW</t>
  </si>
  <si>
    <t>TANOWO</t>
  </si>
  <si>
    <t>TATYNIA</t>
  </si>
  <si>
    <t>TRZEBIEŻ</t>
  </si>
  <si>
    <t>TRZESZCZYN</t>
  </si>
  <si>
    <t>WĘGORNIK</t>
  </si>
  <si>
    <t>WIEŃKOWO</t>
  </si>
  <si>
    <t>WITORZA</t>
  </si>
  <si>
    <t>ŻÓŁTEW</t>
  </si>
  <si>
    <t>ZACHODNIOPOMORSKIEPYRZYCKIBIELICE</t>
  </si>
  <si>
    <t>BĘDGOSZCZ</t>
  </si>
  <si>
    <t>CHABOWO</t>
  </si>
  <si>
    <t>CHABÓWKO</t>
  </si>
  <si>
    <t>NOWE CHRAPOWO</t>
  </si>
  <si>
    <t>NOWE LINIE</t>
  </si>
  <si>
    <t>PARSÓW</t>
  </si>
  <si>
    <t>STARE CHRAPOWO</t>
  </si>
  <si>
    <t>ZACHODNIOPOMORSKIEPYRZYCKIKOZIELICE</t>
  </si>
  <si>
    <t>MIELNO PYRZYCKIE</t>
  </si>
  <si>
    <t>PRZYDARŁÓW</t>
  </si>
  <si>
    <t>SIEMCZYN</t>
  </si>
  <si>
    <t>TETYŃ</t>
  </si>
  <si>
    <t>TRZEBÓRZ</t>
  </si>
  <si>
    <t>ZADEKLINO</t>
  </si>
  <si>
    <t>BATOWO</t>
  </si>
  <si>
    <t>ZACHODNIOPOMORSKIEPYRZYCKILIPIANY</t>
  </si>
  <si>
    <t>DERCZEWKO</t>
  </si>
  <si>
    <t>MIEDZYN</t>
  </si>
  <si>
    <t>MIELĘCINEK</t>
  </si>
  <si>
    <t>MIRONÓW</t>
  </si>
  <si>
    <t>OSETNA</t>
  </si>
  <si>
    <t>ŚWIERSZCZYKI</t>
  </si>
  <si>
    <t>ZACHODNIOPOMORSKIEPYRZYCKIPRZELEWICE</t>
  </si>
  <si>
    <t>GARDZIEC</t>
  </si>
  <si>
    <t>MYŚLIBORKI</t>
  </si>
  <si>
    <t>PŁOŃSKO</t>
  </si>
  <si>
    <t>ROSINY</t>
  </si>
  <si>
    <t>RUTNICA</t>
  </si>
  <si>
    <t>ŚLAZOWO</t>
  </si>
  <si>
    <t>UKIERNICA</t>
  </si>
  <si>
    <t>WOŁDOWO</t>
  </si>
  <si>
    <t>ZACHODNIOPOMORSKIEPYRZYCKIPYRZYCE</t>
  </si>
  <si>
    <t>BRZEZIN</t>
  </si>
  <si>
    <t>KRZEMLIN</t>
  </si>
  <si>
    <t>LETNIN</t>
  </si>
  <si>
    <t>NIEBOROWO</t>
  </si>
  <si>
    <t>NOWIELIN</t>
  </si>
  <si>
    <t>OBROMINO</t>
  </si>
  <si>
    <t>OKUNICA</t>
  </si>
  <si>
    <t>OSTROWICA</t>
  </si>
  <si>
    <t>PSTROWICE</t>
  </si>
  <si>
    <t>RZEPNOWO</t>
  </si>
  <si>
    <t>ŻABÓW</t>
  </si>
  <si>
    <t>BARNIM</t>
  </si>
  <si>
    <t>ZACHODNIOPOMORSKIEPYRZYCKIWARNICE</t>
  </si>
  <si>
    <t>CIESZYSŁAW</t>
  </si>
  <si>
    <t>GRĘDZIEC</t>
  </si>
  <si>
    <t>NOWY PRZYLEP</t>
  </si>
  <si>
    <t>OBRYTA</t>
  </si>
  <si>
    <t>STARY PRZYLEP</t>
  </si>
  <si>
    <t>ZABORSKO</t>
  </si>
  <si>
    <t>ZACHODNIOPOMORSKIESŁAWIEŃSKIDARŁOWO</t>
  </si>
  <si>
    <t>DARŁÓWKO</t>
  </si>
  <si>
    <t>BARZOWICE</t>
  </si>
  <si>
    <t>ZACHODNIOPOMORSKIESŁAWIEŃSKIDARŁOWO (WIEJSKA)</t>
  </si>
  <si>
    <t>BORYSZEWO</t>
  </si>
  <si>
    <t>BUKOWO MORSKIE</t>
  </si>
  <si>
    <t>CISOWO</t>
  </si>
  <si>
    <t>DARŁOWIEC</t>
  </si>
  <si>
    <t>GLEŹNOWO</t>
  </si>
  <si>
    <t>GLEŹNÓWKO</t>
  </si>
  <si>
    <t>JEŻYCE</t>
  </si>
  <si>
    <t>JEŻYCZKI</t>
  </si>
  <si>
    <t>KĘPKA</t>
  </si>
  <si>
    <t>KOPAŃ</t>
  </si>
  <si>
    <t>KOPNICA</t>
  </si>
  <si>
    <t>KOWALEWICZKI</t>
  </si>
  <si>
    <t>NOWY JAROSŁAW</t>
  </si>
  <si>
    <t>PALCZEWICE</t>
  </si>
  <si>
    <t>PĘCISZEWKO</t>
  </si>
  <si>
    <t>SIŃCZYCA</t>
  </si>
  <si>
    <t>SŁOWINKO</t>
  </si>
  <si>
    <t>SŁOWINO</t>
  </si>
  <si>
    <t>STARY JAROSŁAW</t>
  </si>
  <si>
    <t>SULIMICE</t>
  </si>
  <si>
    <t>ŻUKOWO MORSKIE</t>
  </si>
  <si>
    <t>BANIEWO</t>
  </si>
  <si>
    <t>ZACHODNIOPOMORSKIESŁAWIEŃSKIMALECHOWO</t>
  </si>
  <si>
    <t>BARTOLINO</t>
  </si>
  <si>
    <t>BIAŁĘCINIEC</t>
  </si>
  <si>
    <t>BIAŁĘCINO</t>
  </si>
  <si>
    <t>KARWICZKI</t>
  </si>
  <si>
    <t>KOSIERZEWO</t>
  </si>
  <si>
    <t>KRZEKOSZEWO</t>
  </si>
  <si>
    <t>KUSICE</t>
  </si>
  <si>
    <t>KUSICZKI</t>
  </si>
  <si>
    <t>LEJKÓWKO</t>
  </si>
  <si>
    <t>MALECHÓWKO</t>
  </si>
  <si>
    <t>MIŁOMYŚL</t>
  </si>
  <si>
    <t>NOWY ŻYTNIK</t>
  </si>
  <si>
    <t>PAPROTY</t>
  </si>
  <si>
    <t>PIĘĆMIECHOWO</t>
  </si>
  <si>
    <t>PRZYSTAWY</t>
  </si>
  <si>
    <t>SULECHOWO</t>
  </si>
  <si>
    <t>SULECHÓWKO</t>
  </si>
  <si>
    <t>ŚWIĘCIANOWO</t>
  </si>
  <si>
    <t>UNIEDROŻYN</t>
  </si>
  <si>
    <t>ŻEGOCINO</t>
  </si>
  <si>
    <t>BYLICA</t>
  </si>
  <si>
    <t>ZACHODNIOPOMORSKIESŁAWIEŃSKIPOSTOMINO</t>
  </si>
  <si>
    <t>CHUDACZEWKO</t>
  </si>
  <si>
    <t>CHUDACZEWO</t>
  </si>
  <si>
    <t>DZIERŻĘCIN</t>
  </si>
  <si>
    <t>KARSINO</t>
  </si>
  <si>
    <t>KŁOŚNIK</t>
  </si>
  <si>
    <t>KORLINO</t>
  </si>
  <si>
    <t>KRÓLEWKO</t>
  </si>
  <si>
    <t>MAZÓW</t>
  </si>
  <si>
    <t>NACMIERZ</t>
  </si>
  <si>
    <t>NOSALIN</t>
  </si>
  <si>
    <t>PAŁOWO</t>
  </si>
  <si>
    <t>PAŁÓWKO</t>
  </si>
  <si>
    <t>PIEŃKÓWKO</t>
  </si>
  <si>
    <t>PIESZCZ</t>
  </si>
  <si>
    <t>RONINO</t>
  </si>
  <si>
    <t>STANIEWICE</t>
  </si>
  <si>
    <t>TYŃ</t>
  </si>
  <si>
    <t>WICKO MORSKIE</t>
  </si>
  <si>
    <t>ZŁAKOWO</t>
  </si>
  <si>
    <t>ZACHODNIOPOMORSKIESŁAWIEŃSKISŁAWNO</t>
  </si>
  <si>
    <t>ZACHODNIOPOMORSKIESŁAWIEŃSKISŁAWNO (WIEJSKA)</t>
  </si>
  <si>
    <t>BOBROWICZKI</t>
  </si>
  <si>
    <t>BOLESZEWO</t>
  </si>
  <si>
    <t>CHOMIEC</t>
  </si>
  <si>
    <t>GWIAZDÓWKO</t>
  </si>
  <si>
    <t>JANIEWICE</t>
  </si>
  <si>
    <t>KWASOWO</t>
  </si>
  <si>
    <t>PĄTNOWO</t>
  </si>
  <si>
    <t>POMIŁOWO</t>
  </si>
  <si>
    <t>PRZEMYSŁAWIEC</t>
  </si>
  <si>
    <t>RZYSZCZEWO (OS.)</t>
  </si>
  <si>
    <t>SŁAWSKO</t>
  </si>
  <si>
    <t>STARY KRAKÓW</t>
  </si>
  <si>
    <t>UGACIE</t>
  </si>
  <si>
    <t>WARGINIE</t>
  </si>
  <si>
    <t>WARSZKÓWKO</t>
  </si>
  <si>
    <t>ZACHODNIOPOMORSKIESTARGARDZKICHOCIWEL</t>
  </si>
  <si>
    <t>CHOCIWEL-WIEŚ</t>
  </si>
  <si>
    <t>LUBLINO</t>
  </si>
  <si>
    <t>OŚWINO</t>
  </si>
  <si>
    <t>PIECZONKA</t>
  </si>
  <si>
    <t>PŁĄTKOWO</t>
  </si>
  <si>
    <t>SĄTYRZ DRUGI</t>
  </si>
  <si>
    <t>SĄTYRZ PIERWSZY</t>
  </si>
  <si>
    <t>WIELEŃ POMORSKI</t>
  </si>
  <si>
    <t>ZACHODNIOPOMORSKIESTARGARDZKIDOBRZANY</t>
  </si>
  <si>
    <t>BYTOWO</t>
  </si>
  <si>
    <t>DOBRZANY (KOL.)</t>
  </si>
  <si>
    <t>GRABNICA</t>
  </si>
  <si>
    <t>SZADZKO</t>
  </si>
  <si>
    <t>ZACHODNIOPOMORSKIESTARGARDZKIDOLICE</t>
  </si>
  <si>
    <t>BRALĘCIN</t>
  </si>
  <si>
    <t>DOBROPOLE PYRZYCKIE</t>
  </si>
  <si>
    <t>KOLIN</t>
  </si>
  <si>
    <t>KRĘPCEWO</t>
  </si>
  <si>
    <t>MOGILICA</t>
  </si>
  <si>
    <t>MORZYCA</t>
  </si>
  <si>
    <t>POMIETÓW</t>
  </si>
  <si>
    <t>PRZEWŁOKI</t>
  </si>
  <si>
    <t>RZEPLINO</t>
  </si>
  <si>
    <t>SĄDÓWKO</t>
  </si>
  <si>
    <t>SZEMIELINO</t>
  </si>
  <si>
    <t>ZIEMOMYŚL A</t>
  </si>
  <si>
    <t>ZIEMOMYŚL B</t>
  </si>
  <si>
    <t>ŻALĘCINO</t>
  </si>
  <si>
    <t>CIEMNIK</t>
  </si>
  <si>
    <t>ZACHODNIOPOMORSKIESTARGARDZKIIŃSKO</t>
  </si>
  <si>
    <t>CZERTYŃ</t>
  </si>
  <si>
    <t>GÓRNIK</t>
  </si>
  <si>
    <t>LINÓWKO</t>
  </si>
  <si>
    <t>MIAŁKA</t>
  </si>
  <si>
    <t>ORZECHY</t>
  </si>
  <si>
    <t>POWALICE</t>
  </si>
  <si>
    <t>STORKOWO</t>
  </si>
  <si>
    <t>ŚCIENNE</t>
  </si>
  <si>
    <t>ZACHODNIOPOMORSKIESTARGARDZKIKOBYLANKA</t>
  </si>
  <si>
    <t>CISEWO</t>
  </si>
  <si>
    <t>GAJĘCKI ŁUG</t>
  </si>
  <si>
    <t>JĘCZYDÓŁ</t>
  </si>
  <si>
    <t>KAŁĘGA</t>
  </si>
  <si>
    <t>MIEDWIECKO</t>
  </si>
  <si>
    <t>MOTANIEC</t>
  </si>
  <si>
    <t>NOWA KOBYLANKA</t>
  </si>
  <si>
    <t>WIELICHÓWKO</t>
  </si>
  <si>
    <t>ZAGOŚĆ</t>
  </si>
  <si>
    <t>ZACHODNIOPOMORSKIESTARGARDZKIMARIANOWO</t>
  </si>
  <si>
    <t>WIECHOWO</t>
  </si>
  <si>
    <t>ZACHODNIOPOMORSKIESTARGARDZKISTARA DĄBROWA</t>
  </si>
  <si>
    <t>CHLEBÓWKO</t>
  </si>
  <si>
    <t>KRZYWNICA</t>
  </si>
  <si>
    <t>ŁĘCZÓWKA</t>
  </si>
  <si>
    <t>ŁĘCZYNA</t>
  </si>
  <si>
    <t>MOSKORZE</t>
  </si>
  <si>
    <t>PARLINO</t>
  </si>
  <si>
    <t>ROSOWO</t>
  </si>
  <si>
    <t>STORKÓWKO</t>
  </si>
  <si>
    <t>TOLCZ</t>
  </si>
  <si>
    <t>ZACHODNIOPOMORSKIESTARGARDZKISTARGARD SZCZECIŃSKI</t>
  </si>
  <si>
    <t>BARZKOWICE</t>
  </si>
  <si>
    <t>ZACHODNIOPOMORSKIESTARGARDZKISTARGARD SZCZECIŃSKI (WIEJSKA)</t>
  </si>
  <si>
    <t>GRZĘDZICE</t>
  </si>
  <si>
    <t>KĘPINKA</t>
  </si>
  <si>
    <t>KICZAROWO</t>
  </si>
  <si>
    <t>KLĘPINO</t>
  </si>
  <si>
    <t>KOSZEWKO</t>
  </si>
  <si>
    <t>KRĄPIEL</t>
  </si>
  <si>
    <t>KURCEWO</t>
  </si>
  <si>
    <t>MAŁKOCIN</t>
  </si>
  <si>
    <t>PĘZINO</t>
  </si>
  <si>
    <t>PIAŚNIK (KOL.)</t>
  </si>
  <si>
    <t>SIWKOWO</t>
  </si>
  <si>
    <t>SMOGOLICE</t>
  </si>
  <si>
    <t>STRZYŻNO</t>
  </si>
  <si>
    <t>ULIKOWO</t>
  </si>
  <si>
    <t>WARCHLINKO</t>
  </si>
  <si>
    <t>WARCHLINO</t>
  </si>
  <si>
    <t>WIERZCHLĄD</t>
  </si>
  <si>
    <t>WITKOWO DRUGIE</t>
  </si>
  <si>
    <t>WITKOWO PIERWSZE</t>
  </si>
  <si>
    <t>ZACHODNIOPOMORSKIESTARGARDZKISUCHAŃ</t>
  </si>
  <si>
    <t>KOLONIA BRUDZEWICE</t>
  </si>
  <si>
    <t>MODRZEWO</t>
  </si>
  <si>
    <t>SŁODKOWO</t>
  </si>
  <si>
    <t>SŁODKÓWKO</t>
  </si>
  <si>
    <t>SUCHANKI</t>
  </si>
  <si>
    <t>SUCHANÓWKO</t>
  </si>
  <si>
    <t>ZACHODNIOPOMORSKIESZCZECINSZCZECIN</t>
  </si>
  <si>
    <t>ZACHODNIOPOMORSKIESZCZECINECKIBARWICE</t>
  </si>
  <si>
    <t>BIAŁOWĄS</t>
  </si>
  <si>
    <t>CHŁOPÓWKO</t>
  </si>
  <si>
    <t>CHWALIMKI</t>
  </si>
  <si>
    <t>GONNE MAŁE</t>
  </si>
  <si>
    <t>GRABIĄŻEK</t>
  </si>
  <si>
    <t>KNYKI</t>
  </si>
  <si>
    <t>KOPRZYWIENKO</t>
  </si>
  <si>
    <t>KORZEC</t>
  </si>
  <si>
    <t>LUBORADZA</t>
  </si>
  <si>
    <t>LUBOSTRONIE</t>
  </si>
  <si>
    <t>ŁEKNICA</t>
  </si>
  <si>
    <t>NOWE KOPRZYWNO</t>
  </si>
  <si>
    <t>NOWY CHWALIM</t>
  </si>
  <si>
    <t>NOWY GRABIĄŻ</t>
  </si>
  <si>
    <t>OSTROPOLE</t>
  </si>
  <si>
    <t>PARCHLINO</t>
  </si>
  <si>
    <t>PRZYBKOWO</t>
  </si>
  <si>
    <t>PRZYBKÓWKO</t>
  </si>
  <si>
    <t>STARY CHWALIM</t>
  </si>
  <si>
    <t>STARY GRABIĄŻ</t>
  </si>
  <si>
    <t>ŚMILCZ</t>
  </si>
  <si>
    <t>ŚWIERK</t>
  </si>
  <si>
    <t>TARMNO</t>
  </si>
  <si>
    <t>TRZEMIENKO</t>
  </si>
  <si>
    <t>URADZ</t>
  </si>
  <si>
    <t>ŻYTNIK</t>
  </si>
  <si>
    <t>ZACHODNIOPOMORSKIESZCZECINECKIBIAŁY BÓR</t>
  </si>
  <si>
    <t>DYMINEK</t>
  </si>
  <si>
    <t>KOLEŚNIK</t>
  </si>
  <si>
    <t>KOŁTKI</t>
  </si>
  <si>
    <t>LUBIESZ</t>
  </si>
  <si>
    <t>PRZYBRDA</t>
  </si>
  <si>
    <t>SĘPOLNO MAŁE</t>
  </si>
  <si>
    <t>SĘPOLNO WIELKIE</t>
  </si>
  <si>
    <t>STEPIEŃ</t>
  </si>
  <si>
    <t>STEPNO</t>
  </si>
  <si>
    <t>ZACHODNIOPOMORSKIESZCZECINECKIBORNE SULINOWO</t>
  </si>
  <si>
    <t>CIEMINO MAŁE</t>
  </si>
  <si>
    <t>CZOCHRYŃ</t>
  </si>
  <si>
    <t>GRZYWNIK</t>
  </si>
  <si>
    <t>JUCHOWO</t>
  </si>
  <si>
    <t>KĄDZIELNA</t>
  </si>
  <si>
    <t>KŁOMINO</t>
  </si>
  <si>
    <t>KOLANOWO</t>
  </si>
  <si>
    <t>KRĄGI</t>
  </si>
  <si>
    <t>KUCHAROWO</t>
  </si>
  <si>
    <t>NOBLINY</t>
  </si>
  <si>
    <t>OSICZYN</t>
  </si>
  <si>
    <t>RADACZ</t>
  </si>
  <si>
    <t>SILNOWO</t>
  </si>
  <si>
    <t>ŚMIADOWO</t>
  </si>
  <si>
    <t>UNIEMINO</t>
  </si>
  <si>
    <t>ZACHODNIOPOMORSKIESZCZECINECKIGRZMIĄCA</t>
  </si>
  <si>
    <t>GDANIEC</t>
  </si>
  <si>
    <t>GODZISŁAW</t>
  </si>
  <si>
    <t>IWIN</t>
  </si>
  <si>
    <t>MIESZAŁKI</t>
  </si>
  <si>
    <t>NOSIBĄDY</t>
  </si>
  <si>
    <t>WIELANOWO</t>
  </si>
  <si>
    <t>WIELAWINO</t>
  </si>
  <si>
    <t>ZACHODNIOPOMORSKIESZCZECINECKISZCZECINEK</t>
  </si>
  <si>
    <t>CZARNOBÓR</t>
  </si>
  <si>
    <t>TRZESIEKA</t>
  </si>
  <si>
    <t>ZACHODNIOPOMORSKIESZCZECINECKISZCZECINEK (WIEJSKA)</t>
  </si>
  <si>
    <t>DALĘCINKO</t>
  </si>
  <si>
    <t>DALĘCINO</t>
  </si>
  <si>
    <t>DĘBRZYNA</t>
  </si>
  <si>
    <t>DRAWIEŃ</t>
  </si>
  <si>
    <t>DRĘŻNO</t>
  </si>
  <si>
    <t>GRĄBCZYN</t>
  </si>
  <si>
    <t>GRĄBCZYŃSKI MŁYN</t>
  </si>
  <si>
    <t>GWDA MAŁA</t>
  </si>
  <si>
    <t>GWDA WIELKA</t>
  </si>
  <si>
    <t>ŁOZINKA</t>
  </si>
  <si>
    <t>NIZINNE</t>
  </si>
  <si>
    <t>NOWE GONNE</t>
  </si>
  <si>
    <t>OMULNA</t>
  </si>
  <si>
    <t>OPOCZYSKA</t>
  </si>
  <si>
    <t>PARSĘCKO</t>
  </si>
  <si>
    <t>SIERSZENISKA</t>
  </si>
  <si>
    <t>SPORE</t>
  </si>
  <si>
    <t>SPOTKANIE</t>
  </si>
  <si>
    <t>STARE WIERZCHOWO</t>
  </si>
  <si>
    <t>TARNINA</t>
  </si>
  <si>
    <t>WILCZE LASKI</t>
  </si>
  <si>
    <t>ZAMĘCIE</t>
  </si>
  <si>
    <t>ŻÓŁTNICA</t>
  </si>
  <si>
    <t>ZACHODNIOPOMORSKIEŚWIDWIŃSKIBRZEŻNO</t>
  </si>
  <si>
    <t>CHOMĘTÓWKO</t>
  </si>
  <si>
    <t>KARSIBÓR</t>
  </si>
  <si>
    <t>KŁĄCKO</t>
  </si>
  <si>
    <t>MIŁOSZEWICE</t>
  </si>
  <si>
    <t>MULITE</t>
  </si>
  <si>
    <t>PĘCZERZYNO</t>
  </si>
  <si>
    <t>PĘCZERZYŃSKI MŁYN</t>
  </si>
  <si>
    <t>PÓŁCHLEB</t>
  </si>
  <si>
    <t>RZEPCZYNO</t>
  </si>
  <si>
    <t>SONINO</t>
  </si>
  <si>
    <t>BOLKOWO</t>
  </si>
  <si>
    <t>ZACHODNIOPOMORSKIEŚWIDWIŃSKIPOŁCZYN-ZDRÓJ</t>
  </si>
  <si>
    <t>BRONÓWKO</t>
  </si>
  <si>
    <t>BRUSNO</t>
  </si>
  <si>
    <t>BRZĘKOWICE</t>
  </si>
  <si>
    <t>BUŚLARKI</t>
  </si>
  <si>
    <t>BUŚLARY</t>
  </si>
  <si>
    <t>CZARNKOWIE</t>
  </si>
  <si>
    <t>DOBINO</t>
  </si>
  <si>
    <t>DZIWOGÓRA</t>
  </si>
  <si>
    <t>GAWORKOWO</t>
  </si>
  <si>
    <t>GŁAŻÓWKA</t>
  </si>
  <si>
    <t>IMIENKO</t>
  </si>
  <si>
    <t>KŁOKOWO</t>
  </si>
  <si>
    <t>KŁOKÓWKO</t>
  </si>
  <si>
    <t>ŁĄKÓWKO</t>
  </si>
  <si>
    <t>ŁOŚNICA</t>
  </si>
  <si>
    <t>NIEMIERZYNO</t>
  </si>
  <si>
    <t>NOWE BORNE</t>
  </si>
  <si>
    <t>NOWE LUDZICKO</t>
  </si>
  <si>
    <t>NOWE RESKO</t>
  </si>
  <si>
    <t>NOWY TOPORZYK</t>
  </si>
  <si>
    <t>OGARTOWO</t>
  </si>
  <si>
    <t>OGARTÓWKO</t>
  </si>
  <si>
    <t>OGRODNO</t>
  </si>
  <si>
    <t>PLEBANÓWKA</t>
  </si>
  <si>
    <t>POŁCZYŃSKA</t>
  </si>
  <si>
    <t>POPIELEWICE</t>
  </si>
  <si>
    <t>POPIELEWKO</t>
  </si>
  <si>
    <t>PRZYROWO</t>
  </si>
  <si>
    <t>PRZYRÓWKO</t>
  </si>
  <si>
    <t>RZĘSNA</t>
  </si>
  <si>
    <t>SĘKORADY</t>
  </si>
  <si>
    <t>SŁOWIANKI</t>
  </si>
  <si>
    <t>STARE RESKO</t>
  </si>
  <si>
    <t>SZELIGOWO</t>
  </si>
  <si>
    <t>TOPORZYK</t>
  </si>
  <si>
    <t>TYCHÓWKO</t>
  </si>
  <si>
    <t>WARDYŃ DOLNY</t>
  </si>
  <si>
    <t>WARDYŃ GÓRNY</t>
  </si>
  <si>
    <t>ZAJĄCZKÓWKO</t>
  </si>
  <si>
    <t>ZDROISKA</t>
  </si>
  <si>
    <t>ŻOŁĘDNO</t>
  </si>
  <si>
    <t>BATYŃ</t>
  </si>
  <si>
    <t>ZACHODNIOPOMORSKIEŚWIDWIŃSKIRĄBINO</t>
  </si>
  <si>
    <t>BIERNÓW</t>
  </si>
  <si>
    <t>DĄBROWA BIAŁOGARDZKA</t>
  </si>
  <si>
    <t>DOŁGANÓW</t>
  </si>
  <si>
    <t>GĄSKÓW</t>
  </si>
  <si>
    <t>GŁODZINO</t>
  </si>
  <si>
    <t>GRĘZINO</t>
  </si>
  <si>
    <t>MODRZEWIEC</t>
  </si>
  <si>
    <t>NIEBÓRZ</t>
  </si>
  <si>
    <t>NIELEP</t>
  </si>
  <si>
    <t>PASZĘCIN</t>
  </si>
  <si>
    <t>POLAKOWO</t>
  </si>
  <si>
    <t>RĄBINKO</t>
  </si>
  <si>
    <t>RZECINO</t>
  </si>
  <si>
    <t>STARE LUDZICKO</t>
  </si>
  <si>
    <t>ZACHODNIOPOMORSKIEŚWIDWIŃSKISŁAWOBORZE</t>
  </si>
  <si>
    <t>CIECHNOWO</t>
  </si>
  <si>
    <t>KRZECKO</t>
  </si>
  <si>
    <t>KRZESIMOWO</t>
  </si>
  <si>
    <t>LEPINO</t>
  </si>
  <si>
    <t>MIĘDZYRZECKO</t>
  </si>
  <si>
    <t>NOWE ŚLEPCE</t>
  </si>
  <si>
    <t>SIDŁOWO</t>
  </si>
  <si>
    <t>SŁOWENKOWO</t>
  </si>
  <si>
    <t>SŁOWIEŃSKO</t>
  </si>
  <si>
    <t>SOBIEMIROWO</t>
  </si>
  <si>
    <t>STARE ŚLEPCE</t>
  </si>
  <si>
    <t>ZACHODNIOPOMORSKIEŚWIDWIŃSKIŚWIDWIN</t>
  </si>
  <si>
    <t>ZACHODNIOPOMORSKIEŚWIDWIŃSKIŚWIDWIN (WIEJSKA)</t>
  </si>
  <si>
    <t>BEŁTNO</t>
  </si>
  <si>
    <t>BERKANOWO</t>
  </si>
  <si>
    <t>BIERZWNICA</t>
  </si>
  <si>
    <t>BYSTRZYNA</t>
  </si>
  <si>
    <t>BYSTRZYNKA</t>
  </si>
  <si>
    <t>CIESZENIEWO</t>
  </si>
  <si>
    <t>GŁUSZKOWO</t>
  </si>
  <si>
    <t>GOLA DOLNA</t>
  </si>
  <si>
    <t>GOLA GÓRNA</t>
  </si>
  <si>
    <t>KAWCZYNO</t>
  </si>
  <si>
    <t>KLĘPCZEWO</t>
  </si>
  <si>
    <t>KLUCZKOWO</t>
  </si>
  <si>
    <t>KLUCZKÓWKO</t>
  </si>
  <si>
    <t>KŁOŚNIKI</t>
  </si>
  <si>
    <t>ŁĄKOWO</t>
  </si>
  <si>
    <t>MIŁOBRZEGI</t>
  </si>
  <si>
    <t>NOWY PRZYBYSŁAW</t>
  </si>
  <si>
    <t>OPARZNO</t>
  </si>
  <si>
    <t>ROGALINKO</t>
  </si>
  <si>
    <t>ROGALINO</t>
  </si>
  <si>
    <t>SMARDZKO</t>
  </si>
  <si>
    <t>STARY PRZYBYSŁAW</t>
  </si>
  <si>
    <t>ŚWIDWINEK</t>
  </si>
  <si>
    <t>ZACHODNIOPOMORSKIEŚWINOUJŚCIEŚWINOUJŚCIE</t>
  </si>
  <si>
    <t>ZACHODNIOPOMORSKIEWAŁECKICZŁOPA</t>
  </si>
  <si>
    <t>DRZONOWO WAŁECKIE</t>
  </si>
  <si>
    <t>JAGLICE</t>
  </si>
  <si>
    <t>JELENI RÓG</t>
  </si>
  <si>
    <t>MIRADŹ</t>
  </si>
  <si>
    <t>SZCZUCZARZ</t>
  </si>
  <si>
    <t>WOŁOWE LASY</t>
  </si>
  <si>
    <t>ZACHODNIOPOMORSKIEWAŁECKIMIROSŁAWIEC</t>
  </si>
  <si>
    <t>DRZEWOSZEWO</t>
  </si>
  <si>
    <t>GNIEWOSZ</t>
  </si>
  <si>
    <t>HANKI</t>
  </si>
  <si>
    <t>HANKI-KOLONIA</t>
  </si>
  <si>
    <t>JABŁONKOWO</t>
  </si>
  <si>
    <t>KIERPNIK</t>
  </si>
  <si>
    <t>ŁOWICZ WAŁECKI</t>
  </si>
  <si>
    <t>MIROSŁAWIEC GÓRNY</t>
  </si>
  <si>
    <t>NIERADZ</t>
  </si>
  <si>
    <t>PIECNIK</t>
  </si>
  <si>
    <t>SETNICA</t>
  </si>
  <si>
    <t>ZACHODNIOPOMORSKIEWAŁECKITUCZNO</t>
  </si>
  <si>
    <t>JAMIENKO</t>
  </si>
  <si>
    <t>KRĘPA KRAJEŃSKA</t>
  </si>
  <si>
    <t>MARTEW</t>
  </si>
  <si>
    <t>NOWA STUDNICA</t>
  </si>
  <si>
    <t>PRÓCHNÓWKO</t>
  </si>
  <si>
    <t>STRZALINY</t>
  </si>
  <si>
    <t>TUCZNO DRUGIE</t>
  </si>
  <si>
    <t>TUCZNO PIERWSZE</t>
  </si>
  <si>
    <t>TUCZNO TRZECIE</t>
  </si>
  <si>
    <t>ZDBOWO</t>
  </si>
  <si>
    <t>ZACHODNIOPOMORSKIEWAŁECKIWAŁCZ</t>
  </si>
  <si>
    <t>ZACHODNIOPOMORSKIEWAŁECKIWAŁCZ (WIEJSKA)</t>
  </si>
  <si>
    <t>CHUDE</t>
  </si>
  <si>
    <t>CHWIRAM</t>
  </si>
  <si>
    <t>CZAPLA</t>
  </si>
  <si>
    <t>CZECHYŃ</t>
  </si>
  <si>
    <t>DOBRZYCA LEŚNA</t>
  </si>
  <si>
    <t>JAROGNIEWIE</t>
  </si>
  <si>
    <t>KŁĘBOWIEC</t>
  </si>
  <si>
    <t>KOŁATNIK</t>
  </si>
  <si>
    <t>LASKI WAŁECKIE</t>
  </si>
  <si>
    <t>ŁUGI WAŁECKIE</t>
  </si>
  <si>
    <t>NAKIELNO</t>
  </si>
  <si>
    <t>NOWA SZWECJA</t>
  </si>
  <si>
    <t>PAPOWO</t>
  </si>
  <si>
    <t>PLUSKOTA</t>
  </si>
  <si>
    <t>PRUSINOWO WAŁECKIE</t>
  </si>
  <si>
    <t>PRUSINÓWKO</t>
  </si>
  <si>
    <t>RUTWICA</t>
  </si>
  <si>
    <t>SITOWO</t>
  </si>
  <si>
    <t>STRĄCZNO</t>
  </si>
  <si>
    <t>SZWECJA</t>
  </si>
  <si>
    <t>WAŁCZ DRUGI</t>
  </si>
  <si>
    <t>WAŁCZ PIERWSZY</t>
  </si>
  <si>
    <t>WITANKOWO</t>
  </si>
  <si>
    <t>ZDBICE</t>
  </si>
  <si>
    <t>Data zgłoszenia 
(rrrr/mm/dd gg:mm)</t>
  </si>
  <si>
    <t>OD 
(rrrr/mm/dd gg:mm)</t>
  </si>
  <si>
    <t>DO
(rrrr/mm/dd gg:mm)</t>
  </si>
  <si>
    <t>Data powiadomienia
(rrrr/mm/dd gg:mm)</t>
  </si>
  <si>
    <t>kod</t>
  </si>
  <si>
    <t>wartość</t>
  </si>
  <si>
    <t>00-001</t>
  </si>
  <si>
    <t>05-070</t>
  </si>
  <si>
    <t>05-074</t>
  </si>
  <si>
    <t>05-075</t>
  </si>
  <si>
    <t>05-079</t>
  </si>
  <si>
    <t>05-080</t>
  </si>
  <si>
    <t>05-082</t>
  </si>
  <si>
    <t>05-083</t>
  </si>
  <si>
    <t>05-084</t>
  </si>
  <si>
    <t>05-085</t>
  </si>
  <si>
    <t>05-088</t>
  </si>
  <si>
    <t>05-090</t>
  </si>
  <si>
    <t>05-091</t>
  </si>
  <si>
    <t>05-092</t>
  </si>
  <si>
    <t>05-093</t>
  </si>
  <si>
    <t>05-094</t>
  </si>
  <si>
    <t>05-100</t>
  </si>
  <si>
    <t>05-110</t>
  </si>
  <si>
    <t>05-118</t>
  </si>
  <si>
    <t>05-123</t>
  </si>
  <si>
    <t>05-124</t>
  </si>
  <si>
    <t>05-126</t>
  </si>
  <si>
    <t>05-127</t>
  </si>
  <si>
    <t>05-130</t>
  </si>
  <si>
    <t>05-131</t>
  </si>
  <si>
    <t>05-135</t>
  </si>
  <si>
    <t>05-140</t>
  </si>
  <si>
    <t>05-152</t>
  </si>
  <si>
    <t>05-155</t>
  </si>
  <si>
    <t>05-156</t>
  </si>
  <si>
    <t>05-160</t>
  </si>
  <si>
    <t>05-170</t>
  </si>
  <si>
    <t>05-180</t>
  </si>
  <si>
    <t>05-190</t>
  </si>
  <si>
    <t>05-191</t>
  </si>
  <si>
    <t>05-192</t>
  </si>
  <si>
    <t>05-200</t>
  </si>
  <si>
    <t>05-202</t>
  </si>
  <si>
    <t>05-205</t>
  </si>
  <si>
    <t>05-220</t>
  </si>
  <si>
    <t>05-230</t>
  </si>
  <si>
    <t>05-240</t>
  </si>
  <si>
    <t>05-250</t>
  </si>
  <si>
    <t>05-252</t>
  </si>
  <si>
    <t>05-253</t>
  </si>
  <si>
    <t>05-254</t>
  </si>
  <si>
    <t>05-255</t>
  </si>
  <si>
    <t>05-260</t>
  </si>
  <si>
    <t>05-280</t>
  </si>
  <si>
    <t>05-281</t>
  </si>
  <si>
    <t>05-282</t>
  </si>
  <si>
    <t>05-300</t>
  </si>
  <si>
    <t>05-303</t>
  </si>
  <si>
    <t>05-304</t>
  </si>
  <si>
    <t>05-306</t>
  </si>
  <si>
    <t>05-307</t>
  </si>
  <si>
    <t>05-310</t>
  </si>
  <si>
    <t>05-311</t>
  </si>
  <si>
    <t>05-317</t>
  </si>
  <si>
    <t>05-319</t>
  </si>
  <si>
    <t>05-320</t>
  </si>
  <si>
    <t>05-326</t>
  </si>
  <si>
    <t>05-332</t>
  </si>
  <si>
    <t>05-334</t>
  </si>
  <si>
    <t>05-340</t>
  </si>
  <si>
    <t>05-400</t>
  </si>
  <si>
    <t>05-408</t>
  </si>
  <si>
    <t>05-410</t>
  </si>
  <si>
    <t>05-430</t>
  </si>
  <si>
    <t>05-462</t>
  </si>
  <si>
    <t>05-480</t>
  </si>
  <si>
    <t>05-500</t>
  </si>
  <si>
    <t>05-501</t>
  </si>
  <si>
    <t>05-502</t>
  </si>
  <si>
    <t>05-503</t>
  </si>
  <si>
    <t>05-504</t>
  </si>
  <si>
    <t>05-505</t>
  </si>
  <si>
    <t>05-506</t>
  </si>
  <si>
    <t>05-507</t>
  </si>
  <si>
    <t>05-508</t>
  </si>
  <si>
    <t>05-510</t>
  </si>
  <si>
    <t>05-520</t>
  </si>
  <si>
    <t>05-530</t>
  </si>
  <si>
    <t>05-532</t>
  </si>
  <si>
    <t>05-533</t>
  </si>
  <si>
    <t>05-540</t>
  </si>
  <si>
    <t>05-552</t>
  </si>
  <si>
    <t>05-555</t>
  </si>
  <si>
    <t>05-600</t>
  </si>
  <si>
    <t>05-604</t>
  </si>
  <si>
    <t>05-610</t>
  </si>
  <si>
    <t>05-620</t>
  </si>
  <si>
    <t>05-622</t>
  </si>
  <si>
    <t>05-640</t>
  </si>
  <si>
    <t>05-650</t>
  </si>
  <si>
    <t>05-652</t>
  </si>
  <si>
    <t>05-660</t>
  </si>
  <si>
    <t>05-800</t>
  </si>
  <si>
    <t>05-805</t>
  </si>
  <si>
    <t>05-806</t>
  </si>
  <si>
    <t>05-807</t>
  </si>
  <si>
    <t>05-808</t>
  </si>
  <si>
    <t>05-816</t>
  </si>
  <si>
    <t>05-819</t>
  </si>
  <si>
    <t>05-820</t>
  </si>
  <si>
    <t>05-822</t>
  </si>
  <si>
    <t>05-824</t>
  </si>
  <si>
    <t>05-825</t>
  </si>
  <si>
    <t>05-826</t>
  </si>
  <si>
    <t>05-830</t>
  </si>
  <si>
    <t>05-831</t>
  </si>
  <si>
    <t>05-840</t>
  </si>
  <si>
    <t>05-850</t>
  </si>
  <si>
    <t>05-860</t>
  </si>
  <si>
    <t>05-870</t>
  </si>
  <si>
    <t>06-100</t>
  </si>
  <si>
    <t>06-102</t>
  </si>
  <si>
    <t>06-114</t>
  </si>
  <si>
    <t>06-120</t>
  </si>
  <si>
    <t>06-121</t>
  </si>
  <si>
    <t>06-123</t>
  </si>
  <si>
    <t>06-124</t>
  </si>
  <si>
    <t>06-126</t>
  </si>
  <si>
    <t>06-141</t>
  </si>
  <si>
    <t>06-150</t>
  </si>
  <si>
    <t>06-200</t>
  </si>
  <si>
    <t>06-210</t>
  </si>
  <si>
    <t>06-211</t>
  </si>
  <si>
    <t>06-212</t>
  </si>
  <si>
    <t>06-213</t>
  </si>
  <si>
    <t>06-214</t>
  </si>
  <si>
    <t>06-216</t>
  </si>
  <si>
    <t>06-220</t>
  </si>
  <si>
    <t>06-225</t>
  </si>
  <si>
    <t>06-230</t>
  </si>
  <si>
    <t>06-231</t>
  </si>
  <si>
    <t>06-232</t>
  </si>
  <si>
    <t>06-300</t>
  </si>
  <si>
    <t>06-301</t>
  </si>
  <si>
    <t>06-316</t>
  </si>
  <si>
    <t>06-320</t>
  </si>
  <si>
    <t>06-323</t>
  </si>
  <si>
    <t>06-330</t>
  </si>
  <si>
    <t>06-333</t>
  </si>
  <si>
    <t>06-400</t>
  </si>
  <si>
    <t>06-401</t>
  </si>
  <si>
    <t>06-403</t>
  </si>
  <si>
    <t>06-404</t>
  </si>
  <si>
    <t>06-406</t>
  </si>
  <si>
    <t>06-407</t>
  </si>
  <si>
    <t>06-408</t>
  </si>
  <si>
    <t>06-409</t>
  </si>
  <si>
    <t>06-411</t>
  </si>
  <si>
    <t>06-413</t>
  </si>
  <si>
    <t>06-415</t>
  </si>
  <si>
    <t>06-420</t>
  </si>
  <si>
    <t>06-425</t>
  </si>
  <si>
    <t>06-430</t>
  </si>
  <si>
    <t>06-440</t>
  </si>
  <si>
    <t>06-445</t>
  </si>
  <si>
    <t>06-450</t>
  </si>
  <si>
    <t>06-451</t>
  </si>
  <si>
    <t>06-452</t>
  </si>
  <si>
    <t>06-455</t>
  </si>
  <si>
    <t>06-456</t>
  </si>
  <si>
    <t>06-458</t>
  </si>
  <si>
    <t>06-460</t>
  </si>
  <si>
    <t>06-461</t>
  </si>
  <si>
    <t>06-463</t>
  </si>
  <si>
    <t>06-500</t>
  </si>
  <si>
    <t>06-501</t>
  </si>
  <si>
    <t>06-513</t>
  </si>
  <si>
    <t>06-516</t>
  </si>
  <si>
    <t>06-517</t>
  </si>
  <si>
    <t>06-518</t>
  </si>
  <si>
    <t>06-520</t>
  </si>
  <si>
    <t>06-521</t>
  </si>
  <si>
    <t>06-522</t>
  </si>
  <si>
    <t>06-540</t>
  </si>
  <si>
    <t>06-541</t>
  </si>
  <si>
    <t>06-542</t>
  </si>
  <si>
    <t>06-544</t>
  </si>
  <si>
    <t>06-545</t>
  </si>
  <si>
    <t>06-550</t>
  </si>
  <si>
    <t>06-560</t>
  </si>
  <si>
    <t>06-561</t>
  </si>
  <si>
    <t>06-562</t>
  </si>
  <si>
    <t>07-100</t>
  </si>
  <si>
    <t>07-104</t>
  </si>
  <si>
    <t>07-106</t>
  </si>
  <si>
    <t>07-110</t>
  </si>
  <si>
    <t>07-111</t>
  </si>
  <si>
    <t>07-120</t>
  </si>
  <si>
    <t>07-130</t>
  </si>
  <si>
    <t>07-132</t>
  </si>
  <si>
    <t>07-140</t>
  </si>
  <si>
    <t>07-200</t>
  </si>
  <si>
    <t>07-201</t>
  </si>
  <si>
    <t>07-202</t>
  </si>
  <si>
    <t>07-203</t>
  </si>
  <si>
    <t>07-204</t>
  </si>
  <si>
    <t>07-205</t>
  </si>
  <si>
    <t>07-206</t>
  </si>
  <si>
    <t>07-207</t>
  </si>
  <si>
    <t>07-210</t>
  </si>
  <si>
    <t>07-211</t>
  </si>
  <si>
    <t>07-214</t>
  </si>
  <si>
    <t>07-215</t>
  </si>
  <si>
    <t>07-217</t>
  </si>
  <si>
    <t>07-220</t>
  </si>
  <si>
    <t>07-221</t>
  </si>
  <si>
    <t>07-230</t>
  </si>
  <si>
    <t>07-300</t>
  </si>
  <si>
    <t>07-302</t>
  </si>
  <si>
    <t>07-303</t>
  </si>
  <si>
    <t>07-304</t>
  </si>
  <si>
    <t>07-305</t>
  </si>
  <si>
    <t>07-306</t>
  </si>
  <si>
    <t>07-308</t>
  </si>
  <si>
    <t>07-310</t>
  </si>
  <si>
    <t>07-311</t>
  </si>
  <si>
    <t>07-319</t>
  </si>
  <si>
    <t>07-320</t>
  </si>
  <si>
    <t>07-321</t>
  </si>
  <si>
    <t>07-322</t>
  </si>
  <si>
    <t>07-323</t>
  </si>
  <si>
    <t>07-324</t>
  </si>
  <si>
    <t>07-325</t>
  </si>
  <si>
    <t>07-400</t>
  </si>
  <si>
    <t>07-402</t>
  </si>
  <si>
    <t>07-407</t>
  </si>
  <si>
    <t>07-409</t>
  </si>
  <si>
    <t>07-411</t>
  </si>
  <si>
    <t>07-412</t>
  </si>
  <si>
    <t>07-415</t>
  </si>
  <si>
    <t>07-416</t>
  </si>
  <si>
    <t>07-417</t>
  </si>
  <si>
    <t>07-420</t>
  </si>
  <si>
    <t>07-430</t>
  </si>
  <si>
    <t>07-431</t>
  </si>
  <si>
    <t>07-436</t>
  </si>
  <si>
    <t>07-437</t>
  </si>
  <si>
    <t>07-438</t>
  </si>
  <si>
    <t>07-440</t>
  </si>
  <si>
    <t>08-100</t>
  </si>
  <si>
    <t>08-104</t>
  </si>
  <si>
    <t>08-106</t>
  </si>
  <si>
    <t>08-107</t>
  </si>
  <si>
    <t>08-108</t>
  </si>
  <si>
    <t>08-109</t>
  </si>
  <si>
    <t>08-110</t>
  </si>
  <si>
    <t>08-111</t>
  </si>
  <si>
    <t>08-112</t>
  </si>
  <si>
    <t>08-113</t>
  </si>
  <si>
    <t>08-114</t>
  </si>
  <si>
    <t>08-116</t>
  </si>
  <si>
    <t>08-117</t>
  </si>
  <si>
    <t>08-119</t>
  </si>
  <si>
    <t>08-122</t>
  </si>
  <si>
    <t>08-124</t>
  </si>
  <si>
    <t>08-125</t>
  </si>
  <si>
    <t>08-130</t>
  </si>
  <si>
    <t>08-140</t>
  </si>
  <si>
    <t>08-200</t>
  </si>
  <si>
    <t>08-205</t>
  </si>
  <si>
    <t>08-206</t>
  </si>
  <si>
    <t>08-207</t>
  </si>
  <si>
    <t>08-210</t>
  </si>
  <si>
    <t>08-220</t>
  </si>
  <si>
    <t>08-221</t>
  </si>
  <si>
    <t>08-300</t>
  </si>
  <si>
    <t>08-301</t>
  </si>
  <si>
    <t>08-304</t>
  </si>
  <si>
    <t>08-307</t>
  </si>
  <si>
    <t>08-311</t>
  </si>
  <si>
    <t>08-320</t>
  </si>
  <si>
    <t>08-322</t>
  </si>
  <si>
    <t>08-330</t>
  </si>
  <si>
    <t>08-331</t>
  </si>
  <si>
    <t>08-400</t>
  </si>
  <si>
    <t>08-404</t>
  </si>
  <si>
    <t>08-410</t>
  </si>
  <si>
    <t>08-412</t>
  </si>
  <si>
    <t>08-420</t>
  </si>
  <si>
    <t>08-430</t>
  </si>
  <si>
    <t>08-440</t>
  </si>
  <si>
    <t>08-441</t>
  </si>
  <si>
    <t>08-443</t>
  </si>
  <si>
    <t>08-445</t>
  </si>
  <si>
    <t>08-450</t>
  </si>
  <si>
    <t>08-455</t>
  </si>
  <si>
    <t>08-460</t>
  </si>
  <si>
    <t>08-470</t>
  </si>
  <si>
    <t>08-480</t>
  </si>
  <si>
    <t>08-500</t>
  </si>
  <si>
    <t>08-503</t>
  </si>
  <si>
    <t>08-504</t>
  </si>
  <si>
    <t>08-521</t>
  </si>
  <si>
    <t>08-540</t>
  </si>
  <si>
    <t>08-550</t>
  </si>
  <si>
    <t>09-100</t>
  </si>
  <si>
    <t>09-101</t>
  </si>
  <si>
    <t>09-104</t>
  </si>
  <si>
    <t>09-105</t>
  </si>
  <si>
    <t>09-110</t>
  </si>
  <si>
    <t>09-120</t>
  </si>
  <si>
    <t>09-130</t>
  </si>
  <si>
    <t>09-131</t>
  </si>
  <si>
    <t>09-134</t>
  </si>
  <si>
    <t>09-135</t>
  </si>
  <si>
    <t>09-136</t>
  </si>
  <si>
    <t>09-138</t>
  </si>
  <si>
    <t>09-140</t>
  </si>
  <si>
    <t>09-141</t>
  </si>
  <si>
    <t>09-142</t>
  </si>
  <si>
    <t>09-145</t>
  </si>
  <si>
    <t>09-146</t>
  </si>
  <si>
    <t>09-151</t>
  </si>
  <si>
    <t>09-152</t>
  </si>
  <si>
    <t>09-162</t>
  </si>
  <si>
    <t>09-163</t>
  </si>
  <si>
    <t>09-164</t>
  </si>
  <si>
    <t>09-166</t>
  </si>
  <si>
    <t>09-200</t>
  </si>
  <si>
    <t>09-204</t>
  </si>
  <si>
    <t>09-205</t>
  </si>
  <si>
    <t>09-206</t>
  </si>
  <si>
    <t>09-209</t>
  </si>
  <si>
    <t>09-210</t>
  </si>
  <si>
    <t>09-212</t>
  </si>
  <si>
    <t>09-213</t>
  </si>
  <si>
    <t>09-214</t>
  </si>
  <si>
    <t>09-215</t>
  </si>
  <si>
    <t>09-216</t>
  </si>
  <si>
    <t>09-226</t>
  </si>
  <si>
    <t>09-227</t>
  </si>
  <si>
    <t>09-228</t>
  </si>
  <si>
    <t>09-230</t>
  </si>
  <si>
    <t>09-300</t>
  </si>
  <si>
    <t>09-303</t>
  </si>
  <si>
    <t>09-304</t>
  </si>
  <si>
    <t>09-305</t>
  </si>
  <si>
    <t>09-310</t>
  </si>
  <si>
    <t>09-311</t>
  </si>
  <si>
    <t>09-312</t>
  </si>
  <si>
    <t>09-315</t>
  </si>
  <si>
    <t>09-317</t>
  </si>
  <si>
    <t>09-318</t>
  </si>
  <si>
    <t>09-320</t>
  </si>
  <si>
    <t>09-321</t>
  </si>
  <si>
    <t>09-400</t>
  </si>
  <si>
    <t>09-411</t>
  </si>
  <si>
    <t>09-412</t>
  </si>
  <si>
    <t>09-413</t>
  </si>
  <si>
    <t>09-414</t>
  </si>
  <si>
    <t>09-417</t>
  </si>
  <si>
    <t>09-440</t>
  </si>
  <si>
    <t>09-442</t>
  </si>
  <si>
    <t>09-450</t>
  </si>
  <si>
    <t>09-451</t>
  </si>
  <si>
    <t>09-452</t>
  </si>
  <si>
    <t>09-454</t>
  </si>
  <si>
    <t>09-460</t>
  </si>
  <si>
    <t>09-470</t>
  </si>
  <si>
    <t>09-471</t>
  </si>
  <si>
    <t>09-472</t>
  </si>
  <si>
    <t>09-500</t>
  </si>
  <si>
    <t>09-504</t>
  </si>
  <si>
    <t>09-505</t>
  </si>
  <si>
    <t>09-506</t>
  </si>
  <si>
    <t>09-520</t>
  </si>
  <si>
    <t>09-522</t>
  </si>
  <si>
    <t>09-530</t>
  </si>
  <si>
    <t>09-533</t>
  </si>
  <si>
    <t>09-540</t>
  </si>
  <si>
    <t>09-541</t>
  </si>
  <si>
    <t>09-550</t>
  </si>
  <si>
    <t>10-001</t>
  </si>
  <si>
    <t>10-370</t>
  </si>
  <si>
    <t>10-371</t>
  </si>
  <si>
    <t>10-373</t>
  </si>
  <si>
    <t>10-374</t>
  </si>
  <si>
    <t>10-376</t>
  </si>
  <si>
    <t>10-379</t>
  </si>
  <si>
    <t>10-381</t>
  </si>
  <si>
    <t>10-382</t>
  </si>
  <si>
    <t>10-687</t>
  </si>
  <si>
    <t>10-688</t>
  </si>
  <si>
    <t>11-001</t>
  </si>
  <si>
    <t>11-008</t>
  </si>
  <si>
    <t>11-010</t>
  </si>
  <si>
    <t>11-015</t>
  </si>
  <si>
    <t>11-030</t>
  </si>
  <si>
    <t>11-034</t>
  </si>
  <si>
    <t>11-036</t>
  </si>
  <si>
    <t>11-040</t>
  </si>
  <si>
    <t>11-041</t>
  </si>
  <si>
    <t>11-042</t>
  </si>
  <si>
    <t>11-100</t>
  </si>
  <si>
    <t>11-101</t>
  </si>
  <si>
    <t>11-106</t>
  </si>
  <si>
    <t>11-130</t>
  </si>
  <si>
    <t>11-135</t>
  </si>
  <si>
    <t>11-200</t>
  </si>
  <si>
    <t>11-201</t>
  </si>
  <si>
    <t>11-210</t>
  </si>
  <si>
    <t>11-214</t>
  </si>
  <si>
    <t>11-220</t>
  </si>
  <si>
    <t>11-227</t>
  </si>
  <si>
    <t>11-230</t>
  </si>
  <si>
    <t>11-300</t>
  </si>
  <si>
    <t>11-311</t>
  </si>
  <si>
    <t>11-313</t>
  </si>
  <si>
    <t>11-320</t>
  </si>
  <si>
    <t>11-400</t>
  </si>
  <si>
    <t>11-401</t>
  </si>
  <si>
    <t>11-410</t>
  </si>
  <si>
    <t>11-420</t>
  </si>
  <si>
    <t>11-430</t>
  </si>
  <si>
    <t>11-440</t>
  </si>
  <si>
    <t>11-500</t>
  </si>
  <si>
    <t>11-504</t>
  </si>
  <si>
    <t>11-510</t>
  </si>
  <si>
    <t>11-513</t>
  </si>
  <si>
    <t>11-520</t>
  </si>
  <si>
    <t>11-600</t>
  </si>
  <si>
    <t>11-606</t>
  </si>
  <si>
    <t>11-610</t>
  </si>
  <si>
    <t>11-612</t>
  </si>
  <si>
    <t>11-700</t>
  </si>
  <si>
    <t>11-702</t>
  </si>
  <si>
    <t>11-710</t>
  </si>
  <si>
    <t>11-730</t>
  </si>
  <si>
    <t>11-731</t>
  </si>
  <si>
    <t>11-737</t>
  </si>
  <si>
    <t>12-100</t>
  </si>
  <si>
    <t>12-101</t>
  </si>
  <si>
    <t>12-114</t>
  </si>
  <si>
    <t>12-120</t>
  </si>
  <si>
    <t>12-122</t>
  </si>
  <si>
    <t>12-130</t>
  </si>
  <si>
    <t>12-140</t>
  </si>
  <si>
    <t>12-160</t>
  </si>
  <si>
    <t>12-200</t>
  </si>
  <si>
    <t>12-201</t>
  </si>
  <si>
    <t>12-220</t>
  </si>
  <si>
    <t>12-221</t>
  </si>
  <si>
    <t>12-230</t>
  </si>
  <si>
    <t>12-250</t>
  </si>
  <si>
    <t>13-100</t>
  </si>
  <si>
    <t>13-111</t>
  </si>
  <si>
    <t>13-113</t>
  </si>
  <si>
    <t>13-124</t>
  </si>
  <si>
    <t>13-200</t>
  </si>
  <si>
    <t>13-201</t>
  </si>
  <si>
    <t>13-203</t>
  </si>
  <si>
    <t>13-204</t>
  </si>
  <si>
    <t>13-206</t>
  </si>
  <si>
    <t>13-210</t>
  </si>
  <si>
    <t>13-214</t>
  </si>
  <si>
    <t>13-220</t>
  </si>
  <si>
    <t>13-230</t>
  </si>
  <si>
    <t>13-240</t>
  </si>
  <si>
    <t>13-300</t>
  </si>
  <si>
    <t>13-304</t>
  </si>
  <si>
    <t>13-306</t>
  </si>
  <si>
    <t>13-324</t>
  </si>
  <si>
    <t>13-330</t>
  </si>
  <si>
    <t>13-332</t>
  </si>
  <si>
    <t>13-334</t>
  </si>
  <si>
    <t>13-340</t>
  </si>
  <si>
    <t>14-100</t>
  </si>
  <si>
    <t>14-102</t>
  </si>
  <si>
    <t>14-105</t>
  </si>
  <si>
    <t>14-106</t>
  </si>
  <si>
    <t>14-107</t>
  </si>
  <si>
    <t>14-110</t>
  </si>
  <si>
    <t>14-120</t>
  </si>
  <si>
    <t>14-133</t>
  </si>
  <si>
    <t>14-140</t>
  </si>
  <si>
    <t>14-200</t>
  </si>
  <si>
    <t>14-202</t>
  </si>
  <si>
    <t>14-204</t>
  </si>
  <si>
    <t>14-210</t>
  </si>
  <si>
    <t>14-216</t>
  </si>
  <si>
    <t>14-220</t>
  </si>
  <si>
    <t>14-229</t>
  </si>
  <si>
    <t>14-230</t>
  </si>
  <si>
    <t>14-233</t>
  </si>
  <si>
    <t>14-240</t>
  </si>
  <si>
    <t>14-241</t>
  </si>
  <si>
    <t>14-260</t>
  </si>
  <si>
    <t>14-300</t>
  </si>
  <si>
    <t>14-310</t>
  </si>
  <si>
    <t>14-330</t>
  </si>
  <si>
    <t>14-400</t>
  </si>
  <si>
    <t>14-405</t>
  </si>
  <si>
    <t>14-407</t>
  </si>
  <si>
    <t>14-411</t>
  </si>
  <si>
    <t>14-420</t>
  </si>
  <si>
    <t>14-500</t>
  </si>
  <si>
    <t>14-502</t>
  </si>
  <si>
    <t>14-520</t>
  </si>
  <si>
    <t>14-521</t>
  </si>
  <si>
    <t>14-526</t>
  </si>
  <si>
    <t>14-530</t>
  </si>
  <si>
    <t>15-001</t>
  </si>
  <si>
    <t>15-509</t>
  </si>
  <si>
    <t>15-511</t>
  </si>
  <si>
    <t>15-512</t>
  </si>
  <si>
    <t>15-514</t>
  </si>
  <si>
    <t>15-516</t>
  </si>
  <si>
    <t>15-521</t>
  </si>
  <si>
    <t>15-528</t>
  </si>
  <si>
    <t>15-530</t>
  </si>
  <si>
    <t>15-588</t>
  </si>
  <si>
    <t>15-590</t>
  </si>
  <si>
    <t>15-591</t>
  </si>
  <si>
    <t>15-592</t>
  </si>
  <si>
    <t>15-593</t>
  </si>
  <si>
    <t>15-594</t>
  </si>
  <si>
    <t>15-603</t>
  </si>
  <si>
    <t>15-604</t>
  </si>
  <si>
    <t>15-605</t>
  </si>
  <si>
    <t>15-606</t>
  </si>
  <si>
    <t>15-608</t>
  </si>
  <si>
    <t>15-611</t>
  </si>
  <si>
    <t>15-623</t>
  </si>
  <si>
    <t>15-624</t>
  </si>
  <si>
    <t>15-694</t>
  </si>
  <si>
    <t>15-695</t>
  </si>
  <si>
    <t>16-001</t>
  </si>
  <si>
    <t>16-002</t>
  </si>
  <si>
    <t>16-010</t>
  </si>
  <si>
    <t>16-020</t>
  </si>
  <si>
    <t>16-030</t>
  </si>
  <si>
    <t>16-040</t>
  </si>
  <si>
    <t>16-050</t>
  </si>
  <si>
    <t>16-060</t>
  </si>
  <si>
    <t>16-061</t>
  </si>
  <si>
    <t>16-070</t>
  </si>
  <si>
    <t>16-071</t>
  </si>
  <si>
    <t>16-075</t>
  </si>
  <si>
    <t>16-080</t>
  </si>
  <si>
    <t>16-100</t>
  </si>
  <si>
    <t>16-113</t>
  </si>
  <si>
    <t>16-120</t>
  </si>
  <si>
    <t>16-123</t>
  </si>
  <si>
    <t>16-124</t>
  </si>
  <si>
    <t>16-130</t>
  </si>
  <si>
    <t>16-140</t>
  </si>
  <si>
    <t>16-150</t>
  </si>
  <si>
    <t>16-200</t>
  </si>
  <si>
    <t>16-205</t>
  </si>
  <si>
    <t>16-300</t>
  </si>
  <si>
    <t>16-304</t>
  </si>
  <si>
    <t>16-310</t>
  </si>
  <si>
    <t>16-315</t>
  </si>
  <si>
    <t>16-320</t>
  </si>
  <si>
    <t>16-326</t>
  </si>
  <si>
    <t>16-400</t>
  </si>
  <si>
    <t>16-402</t>
  </si>
  <si>
    <t>16-404</t>
  </si>
  <si>
    <t>16-405</t>
  </si>
  <si>
    <t>16-406</t>
  </si>
  <si>
    <t>16-407</t>
  </si>
  <si>
    <t>16-411</t>
  </si>
  <si>
    <t>16-412</t>
  </si>
  <si>
    <t>16-413</t>
  </si>
  <si>
    <t>16-420</t>
  </si>
  <si>
    <t>16-421</t>
  </si>
  <si>
    <t>16-423</t>
  </si>
  <si>
    <t>16-424</t>
  </si>
  <si>
    <t>16-427</t>
  </si>
  <si>
    <t>16-430</t>
  </si>
  <si>
    <t>16-500</t>
  </si>
  <si>
    <t>16-503</t>
  </si>
  <si>
    <t>16-506</t>
  </si>
  <si>
    <t>16-515</t>
  </si>
  <si>
    <t>17-100</t>
  </si>
  <si>
    <t>17-101</t>
  </si>
  <si>
    <t>17-106</t>
  </si>
  <si>
    <t>17-111</t>
  </si>
  <si>
    <t>17-120</t>
  </si>
  <si>
    <t>17-123</t>
  </si>
  <si>
    <t>17-132</t>
  </si>
  <si>
    <t>17-200</t>
  </si>
  <si>
    <t>17-201</t>
  </si>
  <si>
    <t>17-204</t>
  </si>
  <si>
    <t>17-207</t>
  </si>
  <si>
    <t>17-210</t>
  </si>
  <si>
    <t>17-220</t>
  </si>
  <si>
    <t>17-230</t>
  </si>
  <si>
    <t>17-240</t>
  </si>
  <si>
    <t>17-250</t>
  </si>
  <si>
    <t>17-300</t>
  </si>
  <si>
    <t>17-306</t>
  </si>
  <si>
    <t>17-307</t>
  </si>
  <si>
    <t>17-312</t>
  </si>
  <si>
    <t>17-315</t>
  </si>
  <si>
    <t>17-322</t>
  </si>
  <si>
    <t>17-330</t>
  </si>
  <si>
    <t>17-332</t>
  </si>
  <si>
    <t>18-100</t>
  </si>
  <si>
    <t>18-101</t>
  </si>
  <si>
    <t>18-105</t>
  </si>
  <si>
    <t>18-106</t>
  </si>
  <si>
    <t>18-107</t>
  </si>
  <si>
    <t>18-112</t>
  </si>
  <si>
    <t>18-200</t>
  </si>
  <si>
    <t>18-204</t>
  </si>
  <si>
    <t>18-208</t>
  </si>
  <si>
    <t>18-210</t>
  </si>
  <si>
    <t>18-212</t>
  </si>
  <si>
    <t>18-214</t>
  </si>
  <si>
    <t>18-218</t>
  </si>
  <si>
    <t>18-220</t>
  </si>
  <si>
    <t>18-230</t>
  </si>
  <si>
    <t>18-300</t>
  </si>
  <si>
    <t>18-301</t>
  </si>
  <si>
    <t>18-305</t>
  </si>
  <si>
    <t>18-312</t>
  </si>
  <si>
    <t>18-315</t>
  </si>
  <si>
    <t>18-400</t>
  </si>
  <si>
    <t>18-411</t>
  </si>
  <si>
    <t>18-413</t>
  </si>
  <si>
    <t>18-414</t>
  </si>
  <si>
    <t>18-416</t>
  </si>
  <si>
    <t>18-420</t>
  </si>
  <si>
    <t>18-421</t>
  </si>
  <si>
    <t>18-423</t>
  </si>
  <si>
    <t>18-430</t>
  </si>
  <si>
    <t>18-500</t>
  </si>
  <si>
    <t>18-507</t>
  </si>
  <si>
    <t>18-516</t>
  </si>
  <si>
    <t>18-520</t>
  </si>
  <si>
    <t>18-525</t>
  </si>
  <si>
    <t>19-100</t>
  </si>
  <si>
    <t>19-101</t>
  </si>
  <si>
    <t>19-104</t>
  </si>
  <si>
    <t>19-110</t>
  </si>
  <si>
    <t>19-111</t>
  </si>
  <si>
    <t>19-120</t>
  </si>
  <si>
    <t>19-122</t>
  </si>
  <si>
    <t>19-124</t>
  </si>
  <si>
    <t>19-200</t>
  </si>
  <si>
    <t>19-203</t>
  </si>
  <si>
    <t>19-206</t>
  </si>
  <si>
    <t>19-213</t>
  </si>
  <si>
    <t>19-222</t>
  </si>
  <si>
    <t>19-230</t>
  </si>
  <si>
    <t>19-300</t>
  </si>
  <si>
    <t>19-301</t>
  </si>
  <si>
    <t>19-314</t>
  </si>
  <si>
    <t>19-330</t>
  </si>
  <si>
    <t>19-335</t>
  </si>
  <si>
    <t>19-400</t>
  </si>
  <si>
    <t>19-404</t>
  </si>
  <si>
    <t>19-411</t>
  </si>
  <si>
    <t>19-420</t>
  </si>
  <si>
    <t>19-500</t>
  </si>
  <si>
    <t>19-504</t>
  </si>
  <si>
    <t>19-520</t>
  </si>
  <si>
    <t>20-001</t>
  </si>
  <si>
    <t>20-258</t>
  </si>
  <si>
    <t>20-259</t>
  </si>
  <si>
    <t>20-388</t>
  </si>
  <si>
    <t>20-390</t>
  </si>
  <si>
    <t>20-515</t>
  </si>
  <si>
    <t>20-516</t>
  </si>
  <si>
    <t>21-002</t>
  </si>
  <si>
    <t>21-003</t>
  </si>
  <si>
    <t>21-007</t>
  </si>
  <si>
    <t>21-008</t>
  </si>
  <si>
    <t>21-010</t>
  </si>
  <si>
    <t>21-013</t>
  </si>
  <si>
    <t>21-017</t>
  </si>
  <si>
    <t>21-020</t>
  </si>
  <si>
    <t>21-025</t>
  </si>
  <si>
    <t>21-030</t>
  </si>
  <si>
    <t>21-040</t>
  </si>
  <si>
    <t>21-044</t>
  </si>
  <si>
    <t>21-046</t>
  </si>
  <si>
    <t>21-050</t>
  </si>
  <si>
    <t>21-060</t>
  </si>
  <si>
    <t>21-065</t>
  </si>
  <si>
    <t>21-070</t>
  </si>
  <si>
    <t>21-075</t>
  </si>
  <si>
    <t>21-077</t>
  </si>
  <si>
    <t>21-080</t>
  </si>
  <si>
    <t>21-100</t>
  </si>
  <si>
    <t>21-102</t>
  </si>
  <si>
    <t>21-104</t>
  </si>
  <si>
    <t>21-107</t>
  </si>
  <si>
    <t>21-108</t>
  </si>
  <si>
    <t>21-109</t>
  </si>
  <si>
    <t>21-110</t>
  </si>
  <si>
    <t>21-132</t>
  </si>
  <si>
    <t>21-136</t>
  </si>
  <si>
    <t>21-140</t>
  </si>
  <si>
    <t>21-143</t>
  </si>
  <si>
    <t>21-146</t>
  </si>
  <si>
    <t>21-150</t>
  </si>
  <si>
    <t>21-200</t>
  </si>
  <si>
    <t>21-205</t>
  </si>
  <si>
    <t>21-210</t>
  </si>
  <si>
    <t>21-211</t>
  </si>
  <si>
    <t>21-220</t>
  </si>
  <si>
    <t>21-222</t>
  </si>
  <si>
    <t>21-230</t>
  </si>
  <si>
    <t>21-300</t>
  </si>
  <si>
    <t>21-302</t>
  </si>
  <si>
    <t>21-305</t>
  </si>
  <si>
    <t>21-306</t>
  </si>
  <si>
    <t>21-307</t>
  </si>
  <si>
    <t>21-310</t>
  </si>
  <si>
    <t>21-311</t>
  </si>
  <si>
    <t>21-315</t>
  </si>
  <si>
    <t>21-345</t>
  </si>
  <si>
    <t>21-400</t>
  </si>
  <si>
    <t>21-404</t>
  </si>
  <si>
    <t>21-410</t>
  </si>
  <si>
    <t>21-411</t>
  </si>
  <si>
    <t>21-412</t>
  </si>
  <si>
    <t>21-413</t>
  </si>
  <si>
    <t>21-421</t>
  </si>
  <si>
    <t>21-426</t>
  </si>
  <si>
    <t>21-450</t>
  </si>
  <si>
    <t>21-470</t>
  </si>
  <si>
    <t>21-480</t>
  </si>
  <si>
    <t>21-481</t>
  </si>
  <si>
    <t>21-500</t>
  </si>
  <si>
    <t>21-501</t>
  </si>
  <si>
    <t>21-504</t>
  </si>
  <si>
    <t>21-505</t>
  </si>
  <si>
    <t>21-506</t>
  </si>
  <si>
    <t>21-509</t>
  </si>
  <si>
    <t>21-512</t>
  </si>
  <si>
    <t>21-515</t>
  </si>
  <si>
    <t>21-518</t>
  </si>
  <si>
    <t>21-523</t>
  </si>
  <si>
    <t>21-526</t>
  </si>
  <si>
    <t>21-527</t>
  </si>
  <si>
    <t>21-530</t>
  </si>
  <si>
    <t>21-532</t>
  </si>
  <si>
    <t>21-533</t>
  </si>
  <si>
    <t>21-536</t>
  </si>
  <si>
    <t>21-540</t>
  </si>
  <si>
    <t>21-542</t>
  </si>
  <si>
    <t>21-543</t>
  </si>
  <si>
    <t>21-550</t>
  </si>
  <si>
    <t>21-560</t>
  </si>
  <si>
    <t>21-561</t>
  </si>
  <si>
    <t>21-564</t>
  </si>
  <si>
    <t>21-570</t>
  </si>
  <si>
    <t>21-580</t>
  </si>
  <si>
    <t>22-100</t>
  </si>
  <si>
    <t>22-102</t>
  </si>
  <si>
    <t>22-105</t>
  </si>
  <si>
    <t>22-106</t>
  </si>
  <si>
    <t>22-107</t>
  </si>
  <si>
    <t>22-108</t>
  </si>
  <si>
    <t>22-109</t>
  </si>
  <si>
    <t>22-110</t>
  </si>
  <si>
    <t>22-113</t>
  </si>
  <si>
    <t>22-114</t>
  </si>
  <si>
    <t>22-116</t>
  </si>
  <si>
    <t>22-117</t>
  </si>
  <si>
    <t>22-120</t>
  </si>
  <si>
    <t>22-121</t>
  </si>
  <si>
    <t>22-122</t>
  </si>
  <si>
    <t>22-130</t>
  </si>
  <si>
    <t>22-133</t>
  </si>
  <si>
    <t>22-135</t>
  </si>
  <si>
    <t>22-145</t>
  </si>
  <si>
    <t>22-150</t>
  </si>
  <si>
    <t>22-151</t>
  </si>
  <si>
    <t>22-170</t>
  </si>
  <si>
    <t>22-171</t>
  </si>
  <si>
    <t>22-172</t>
  </si>
  <si>
    <t>22-174</t>
  </si>
  <si>
    <t>22-175</t>
  </si>
  <si>
    <t>22-200</t>
  </si>
  <si>
    <t>22-201</t>
  </si>
  <si>
    <t>22-205</t>
  </si>
  <si>
    <t>22-207</t>
  </si>
  <si>
    <t>22-210</t>
  </si>
  <si>
    <t>22-220</t>
  </si>
  <si>
    <t>22-230</t>
  </si>
  <si>
    <t>22-234</t>
  </si>
  <si>
    <t>22-235</t>
  </si>
  <si>
    <t>22-244</t>
  </si>
  <si>
    <t>22-300</t>
  </si>
  <si>
    <t>22-302</t>
  </si>
  <si>
    <t>22-304</t>
  </si>
  <si>
    <t>22-310</t>
  </si>
  <si>
    <t>22-315</t>
  </si>
  <si>
    <t>22-330</t>
  </si>
  <si>
    <t>22-335</t>
  </si>
  <si>
    <t>22-351</t>
  </si>
  <si>
    <t>22-360</t>
  </si>
  <si>
    <t>22-363</t>
  </si>
  <si>
    <t>22-375</t>
  </si>
  <si>
    <t>22-376</t>
  </si>
  <si>
    <t>22-400</t>
  </si>
  <si>
    <t>22-401</t>
  </si>
  <si>
    <t>22-413</t>
  </si>
  <si>
    <t>22-417</t>
  </si>
  <si>
    <t>22-420</t>
  </si>
  <si>
    <t>22-424</t>
  </si>
  <si>
    <t>22-425</t>
  </si>
  <si>
    <t>22-435</t>
  </si>
  <si>
    <t>22-437</t>
  </si>
  <si>
    <t>22-440</t>
  </si>
  <si>
    <t>22-442</t>
  </si>
  <si>
    <t>22-448</t>
  </si>
  <si>
    <t>22-455</t>
  </si>
  <si>
    <t>22-460</t>
  </si>
  <si>
    <t>22-463</t>
  </si>
  <si>
    <t>22-470</t>
  </si>
  <si>
    <t>22-500</t>
  </si>
  <si>
    <t>22-510</t>
  </si>
  <si>
    <t>22-523</t>
  </si>
  <si>
    <t>22-525</t>
  </si>
  <si>
    <t>22-530</t>
  </si>
  <si>
    <t>22-540</t>
  </si>
  <si>
    <t>22-541</t>
  </si>
  <si>
    <t>22-546</t>
  </si>
  <si>
    <t>22-550</t>
  </si>
  <si>
    <t>22-554</t>
  </si>
  <si>
    <t>22-600</t>
  </si>
  <si>
    <t>22-602</t>
  </si>
  <si>
    <t>22-604</t>
  </si>
  <si>
    <t>22-610</t>
  </si>
  <si>
    <t>22-630</t>
  </si>
  <si>
    <t>22-640</t>
  </si>
  <si>
    <t>22-650</t>
  </si>
  <si>
    <t>22-652</t>
  </si>
  <si>
    <t>22-664</t>
  </si>
  <si>
    <t>22-670</t>
  </si>
  <si>
    <t>22-672</t>
  </si>
  <si>
    <t>22-678</t>
  </si>
  <si>
    <t>22-680</t>
  </si>
  <si>
    <t>23-100</t>
  </si>
  <si>
    <t>23-107</t>
  </si>
  <si>
    <t>23-110</t>
  </si>
  <si>
    <t>23-114</t>
  </si>
  <si>
    <t>23-145</t>
  </si>
  <si>
    <t>23-155</t>
  </si>
  <si>
    <t>23-200</t>
  </si>
  <si>
    <t>23-202</t>
  </si>
  <si>
    <t>23-206</t>
  </si>
  <si>
    <t>23-210</t>
  </si>
  <si>
    <t>23-212</t>
  </si>
  <si>
    <t>23-213</t>
  </si>
  <si>
    <t>23-225</t>
  </si>
  <si>
    <t>23-230</t>
  </si>
  <si>
    <t>23-235</t>
  </si>
  <si>
    <t>23-250</t>
  </si>
  <si>
    <t>23-251</t>
  </si>
  <si>
    <t>23-275</t>
  </si>
  <si>
    <t>23-300</t>
  </si>
  <si>
    <t>23-302</t>
  </si>
  <si>
    <t>23-304</t>
  </si>
  <si>
    <t>23-305</t>
  </si>
  <si>
    <t>23-310</t>
  </si>
  <si>
    <t>23-313</t>
  </si>
  <si>
    <t>23-320</t>
  </si>
  <si>
    <t>23-400</t>
  </si>
  <si>
    <t>23-401</t>
  </si>
  <si>
    <t>23-407</t>
  </si>
  <si>
    <t>23-408</t>
  </si>
  <si>
    <t>23-412</t>
  </si>
  <si>
    <t>23-413</t>
  </si>
  <si>
    <t>23-414</t>
  </si>
  <si>
    <t>23-415</t>
  </si>
  <si>
    <t>23-420</t>
  </si>
  <si>
    <t>23-423</t>
  </si>
  <si>
    <t>23-425</t>
  </si>
  <si>
    <t>23-440</t>
  </si>
  <si>
    <t>23-450</t>
  </si>
  <si>
    <t>23-460</t>
  </si>
  <si>
    <t>23-465</t>
  </si>
  <si>
    <t>24-100</t>
  </si>
  <si>
    <t>24-103</t>
  </si>
  <si>
    <t>24-105</t>
  </si>
  <si>
    <t>24-110</t>
  </si>
  <si>
    <t>24-120</t>
  </si>
  <si>
    <t>24-123</t>
  </si>
  <si>
    <t>24-130</t>
  </si>
  <si>
    <t>24-140</t>
  </si>
  <si>
    <t>24-150</t>
  </si>
  <si>
    <t>24-160</t>
  </si>
  <si>
    <t>24-170</t>
  </si>
  <si>
    <t>24-173</t>
  </si>
  <si>
    <t>24-200</t>
  </si>
  <si>
    <t>24-204</t>
  </si>
  <si>
    <t>24-220</t>
  </si>
  <si>
    <t>24-224</t>
  </si>
  <si>
    <t>24-300</t>
  </si>
  <si>
    <t>24-310</t>
  </si>
  <si>
    <t>24-313</t>
  </si>
  <si>
    <t>24-320</t>
  </si>
  <si>
    <t>24-335</t>
  </si>
  <si>
    <t>24-340</t>
  </si>
  <si>
    <t>24-350</t>
  </si>
  <si>
    <t>25-001</t>
  </si>
  <si>
    <t>25-255</t>
  </si>
  <si>
    <t>25-257</t>
  </si>
  <si>
    <t>25-422</t>
  </si>
  <si>
    <t>25-424</t>
  </si>
  <si>
    <t>25-900</t>
  </si>
  <si>
    <t>26-001</t>
  </si>
  <si>
    <t>26-004</t>
  </si>
  <si>
    <t>26-006</t>
  </si>
  <si>
    <t>26-008</t>
  </si>
  <si>
    <t>26-010</t>
  </si>
  <si>
    <t>26-015</t>
  </si>
  <si>
    <t>26-020</t>
  </si>
  <si>
    <t>26-021</t>
  </si>
  <si>
    <t>26-025</t>
  </si>
  <si>
    <t>26-026</t>
  </si>
  <si>
    <t>26-035</t>
  </si>
  <si>
    <t>26-050</t>
  </si>
  <si>
    <t>26-052</t>
  </si>
  <si>
    <t>26-060</t>
  </si>
  <si>
    <t>26-065</t>
  </si>
  <si>
    <t>26-067</t>
  </si>
  <si>
    <t>26-070</t>
  </si>
  <si>
    <t>26-080</t>
  </si>
  <si>
    <t>26-085</t>
  </si>
  <si>
    <t>26-100</t>
  </si>
  <si>
    <t>26-115</t>
  </si>
  <si>
    <t>26-120</t>
  </si>
  <si>
    <t>26-130</t>
  </si>
  <si>
    <t>26-140</t>
  </si>
  <si>
    <t>26-200</t>
  </si>
  <si>
    <t>26-202</t>
  </si>
  <si>
    <t>26-212</t>
  </si>
  <si>
    <t>26-220</t>
  </si>
  <si>
    <t>26-225</t>
  </si>
  <si>
    <t>26-230</t>
  </si>
  <si>
    <t>26-234</t>
  </si>
  <si>
    <t>26-242</t>
  </si>
  <si>
    <t>26-260</t>
  </si>
  <si>
    <t>26-300</t>
  </si>
  <si>
    <t>26-301</t>
  </si>
  <si>
    <t>26-307</t>
  </si>
  <si>
    <t>26-315</t>
  </si>
  <si>
    <t>26-330</t>
  </si>
  <si>
    <t>26-332</t>
  </si>
  <si>
    <t>26-333</t>
  </si>
  <si>
    <t>26-337</t>
  </si>
  <si>
    <t>26-340</t>
  </si>
  <si>
    <t>26-341</t>
  </si>
  <si>
    <t>26-400</t>
  </si>
  <si>
    <t>26-411</t>
  </si>
  <si>
    <t>26-414</t>
  </si>
  <si>
    <t>26-415</t>
  </si>
  <si>
    <t>26-420</t>
  </si>
  <si>
    <t>26-422</t>
  </si>
  <si>
    <t>26-425</t>
  </si>
  <si>
    <t>26-432</t>
  </si>
  <si>
    <t>26-434</t>
  </si>
  <si>
    <t>26-500</t>
  </si>
  <si>
    <t>26-502</t>
  </si>
  <si>
    <t>26-503</t>
  </si>
  <si>
    <t>26-505</t>
  </si>
  <si>
    <t>26-510</t>
  </si>
  <si>
    <t>26-600</t>
  </si>
  <si>
    <t>26-624</t>
  </si>
  <si>
    <t>26-625</t>
  </si>
  <si>
    <t>26-630</t>
  </si>
  <si>
    <t>26-631</t>
  </si>
  <si>
    <t>26-632</t>
  </si>
  <si>
    <t>26-634</t>
  </si>
  <si>
    <t>26-640</t>
  </si>
  <si>
    <t>26-650</t>
  </si>
  <si>
    <t>26-652</t>
  </si>
  <si>
    <t>26-660</t>
  </si>
  <si>
    <t>26-670</t>
  </si>
  <si>
    <t>26-675</t>
  </si>
  <si>
    <t>26-680</t>
  </si>
  <si>
    <t>26-700</t>
  </si>
  <si>
    <t>26-704</t>
  </si>
  <si>
    <t>26-706</t>
  </si>
  <si>
    <t>26-713</t>
  </si>
  <si>
    <t>26-720</t>
  </si>
  <si>
    <t>26-800</t>
  </si>
  <si>
    <t>26-803</t>
  </si>
  <si>
    <t>26-804</t>
  </si>
  <si>
    <t>26-806</t>
  </si>
  <si>
    <t>26-807</t>
  </si>
  <si>
    <t>26-811</t>
  </si>
  <si>
    <t>26-900</t>
  </si>
  <si>
    <t>26-901</t>
  </si>
  <si>
    <t>26-902</t>
  </si>
  <si>
    <t>26-903</t>
  </si>
  <si>
    <t>26-910</t>
  </si>
  <si>
    <t>26-914</t>
  </si>
  <si>
    <t>26-920</t>
  </si>
  <si>
    <t>26-922</t>
  </si>
  <si>
    <t>26-930</t>
  </si>
  <si>
    <t>27-100</t>
  </si>
  <si>
    <t>27-200</t>
  </si>
  <si>
    <t>27-215</t>
  </si>
  <si>
    <t>27-220</t>
  </si>
  <si>
    <t>27-225</t>
  </si>
  <si>
    <t>27-230</t>
  </si>
  <si>
    <t>27-300</t>
  </si>
  <si>
    <t>27-310</t>
  </si>
  <si>
    <t>27-312</t>
  </si>
  <si>
    <t>27-320</t>
  </si>
  <si>
    <t>27-330</t>
  </si>
  <si>
    <t>27-350</t>
  </si>
  <si>
    <t>27-353</t>
  </si>
  <si>
    <t>27-400</t>
  </si>
  <si>
    <t>27-401</t>
  </si>
  <si>
    <t>27-415</t>
  </si>
  <si>
    <t>27-420</t>
  </si>
  <si>
    <t>27-423</t>
  </si>
  <si>
    <t>27-425</t>
  </si>
  <si>
    <t>27-440</t>
  </si>
  <si>
    <t>27-500</t>
  </si>
  <si>
    <t>27-515</t>
  </si>
  <si>
    <t>27-530</t>
  </si>
  <si>
    <t>27-532</t>
  </si>
  <si>
    <t>27-540</t>
  </si>
  <si>
    <t>27-545</t>
  </si>
  <si>
    <t>27-552</t>
  </si>
  <si>
    <t>27-570</t>
  </si>
  <si>
    <t>27-580</t>
  </si>
  <si>
    <t>27-600</t>
  </si>
  <si>
    <t>27-612</t>
  </si>
  <si>
    <t>27-620</t>
  </si>
  <si>
    <t>27-630</t>
  </si>
  <si>
    <t>27-640</t>
  </si>
  <si>
    <t>27-641</t>
  </si>
  <si>
    <t>27-650</t>
  </si>
  <si>
    <t>27-660</t>
  </si>
  <si>
    <t>27-670</t>
  </si>
  <si>
    <t>28-100</t>
  </si>
  <si>
    <t>28-101</t>
  </si>
  <si>
    <t>28-114</t>
  </si>
  <si>
    <t>28-130</t>
  </si>
  <si>
    <t>28-131</t>
  </si>
  <si>
    <t>28-133</t>
  </si>
  <si>
    <t>28-136</t>
  </si>
  <si>
    <t>28-142</t>
  </si>
  <si>
    <t>28-160</t>
  </si>
  <si>
    <t>28-200</t>
  </si>
  <si>
    <t>28-203</t>
  </si>
  <si>
    <t>28-210</t>
  </si>
  <si>
    <t>28-220</t>
  </si>
  <si>
    <t>28-221</t>
  </si>
  <si>
    <t>28-225</t>
  </si>
  <si>
    <t>28-230</t>
  </si>
  <si>
    <t>28-232</t>
  </si>
  <si>
    <t>28-236</t>
  </si>
  <si>
    <t>28-300</t>
  </si>
  <si>
    <t>28-305</t>
  </si>
  <si>
    <t>28-310</t>
  </si>
  <si>
    <t>28-313</t>
  </si>
  <si>
    <t>28-330</t>
  </si>
  <si>
    <t>28-340</t>
  </si>
  <si>
    <t>28-350</t>
  </si>
  <si>
    <t>28-362</t>
  </si>
  <si>
    <t>28-363</t>
  </si>
  <si>
    <t>28-366</t>
  </si>
  <si>
    <t>28-400</t>
  </si>
  <si>
    <t>28-404</t>
  </si>
  <si>
    <t>28-411</t>
  </si>
  <si>
    <t>28-425</t>
  </si>
  <si>
    <t>28-440</t>
  </si>
  <si>
    <t>28-500</t>
  </si>
  <si>
    <t>28-506</t>
  </si>
  <si>
    <t>28-512</t>
  </si>
  <si>
    <t>28-520</t>
  </si>
  <si>
    <t>28-530</t>
  </si>
  <si>
    <t>29-100</t>
  </si>
  <si>
    <t>29-105</t>
  </si>
  <si>
    <t>29-120</t>
  </si>
  <si>
    <t>29-130</t>
  </si>
  <si>
    <t>29-135</t>
  </si>
  <si>
    <t>29-145</t>
  </si>
  <si>
    <t>30-001</t>
  </si>
  <si>
    <t>30-697</t>
  </si>
  <si>
    <t>30-698</t>
  </si>
  <si>
    <t>32-002</t>
  </si>
  <si>
    <t>32-003</t>
  </si>
  <si>
    <t>32-005</t>
  </si>
  <si>
    <t>32-007</t>
  </si>
  <si>
    <t>32-010</t>
  </si>
  <si>
    <t>32-013</t>
  </si>
  <si>
    <t>32-014</t>
  </si>
  <si>
    <t>32-015</t>
  </si>
  <si>
    <t>32-020</t>
  </si>
  <si>
    <t>32-031</t>
  </si>
  <si>
    <t>32-040</t>
  </si>
  <si>
    <t>32-043</t>
  </si>
  <si>
    <t>32-045</t>
  </si>
  <si>
    <t>32-046</t>
  </si>
  <si>
    <t>32-047</t>
  </si>
  <si>
    <t>32-048</t>
  </si>
  <si>
    <t>32-049</t>
  </si>
  <si>
    <t>32-050</t>
  </si>
  <si>
    <t>32-051</t>
  </si>
  <si>
    <t>32-052</t>
  </si>
  <si>
    <t>32-053</t>
  </si>
  <si>
    <t>32-060</t>
  </si>
  <si>
    <t>32-061</t>
  </si>
  <si>
    <t>32-064</t>
  </si>
  <si>
    <t>32-065</t>
  </si>
  <si>
    <t>32-067</t>
  </si>
  <si>
    <t>32-070</t>
  </si>
  <si>
    <t>32-071</t>
  </si>
  <si>
    <t>32-075</t>
  </si>
  <si>
    <t>32-077</t>
  </si>
  <si>
    <t>32-080</t>
  </si>
  <si>
    <t>32-082</t>
  </si>
  <si>
    <t>32-083</t>
  </si>
  <si>
    <t>32-084</t>
  </si>
  <si>
    <t>32-085</t>
  </si>
  <si>
    <t>32-086</t>
  </si>
  <si>
    <t>32-087</t>
  </si>
  <si>
    <t>32-088</t>
  </si>
  <si>
    <t>32-089</t>
  </si>
  <si>
    <t>32-090</t>
  </si>
  <si>
    <t>32-091</t>
  </si>
  <si>
    <t>32-095</t>
  </si>
  <si>
    <t>32-100</t>
  </si>
  <si>
    <t>32-104</t>
  </si>
  <si>
    <t>32-107</t>
  </si>
  <si>
    <t>32-109</t>
  </si>
  <si>
    <t>32-112</t>
  </si>
  <si>
    <t>32-120</t>
  </si>
  <si>
    <t>32-125</t>
  </si>
  <si>
    <t>32-130</t>
  </si>
  <si>
    <t>32-210</t>
  </si>
  <si>
    <t>32-218</t>
  </si>
  <si>
    <t>32-222</t>
  </si>
  <si>
    <t>32-241</t>
  </si>
  <si>
    <t>32-250</t>
  </si>
  <si>
    <t>32-300</t>
  </si>
  <si>
    <t>32-305</t>
  </si>
  <si>
    <t>32-310</t>
  </si>
  <si>
    <t>32-327</t>
  </si>
  <si>
    <t>32-329</t>
  </si>
  <si>
    <t>32-332</t>
  </si>
  <si>
    <t>32-340</t>
  </si>
  <si>
    <t>32-353</t>
  </si>
  <si>
    <t>32-400</t>
  </si>
  <si>
    <t>32-406</t>
  </si>
  <si>
    <t>32-410</t>
  </si>
  <si>
    <t>32-412</t>
  </si>
  <si>
    <t>32-413</t>
  </si>
  <si>
    <t>32-414</t>
  </si>
  <si>
    <t>32-415</t>
  </si>
  <si>
    <t>32-420</t>
  </si>
  <si>
    <t>32-422</t>
  </si>
  <si>
    <t>32-425</t>
  </si>
  <si>
    <t>32-431</t>
  </si>
  <si>
    <t>32-432</t>
  </si>
  <si>
    <t>32-433</t>
  </si>
  <si>
    <t>32-434</t>
  </si>
  <si>
    <t>32-435</t>
  </si>
  <si>
    <t>32-436</t>
  </si>
  <si>
    <t>32-437</t>
  </si>
  <si>
    <t>32-438</t>
  </si>
  <si>
    <t>32-440</t>
  </si>
  <si>
    <t>32-442</t>
  </si>
  <si>
    <t>32-444</t>
  </si>
  <si>
    <t>32-445</t>
  </si>
  <si>
    <t>32-447</t>
  </si>
  <si>
    <t>32-500</t>
  </si>
  <si>
    <t>32-502</t>
  </si>
  <si>
    <t>32-540</t>
  </si>
  <si>
    <t>32-543</t>
  </si>
  <si>
    <t>32-545</t>
  </si>
  <si>
    <t>32-551</t>
  </si>
  <si>
    <t>32-552</t>
  </si>
  <si>
    <t>32-555</t>
  </si>
  <si>
    <t>32-566</t>
  </si>
  <si>
    <t>32-590</t>
  </si>
  <si>
    <t>32-593</t>
  </si>
  <si>
    <t>32-600</t>
  </si>
  <si>
    <t>32-602</t>
  </si>
  <si>
    <t>32-607</t>
  </si>
  <si>
    <t>32-608</t>
  </si>
  <si>
    <t>32-615</t>
  </si>
  <si>
    <t>32-620</t>
  </si>
  <si>
    <t>32-625</t>
  </si>
  <si>
    <t>32-626</t>
  </si>
  <si>
    <t>32-640</t>
  </si>
  <si>
    <t>32-641</t>
  </si>
  <si>
    <t>32-642</t>
  </si>
  <si>
    <t>32-650</t>
  </si>
  <si>
    <t>32-651</t>
  </si>
  <si>
    <t>32-652</t>
  </si>
  <si>
    <t>32-660</t>
  </si>
  <si>
    <t>32-700</t>
  </si>
  <si>
    <t>32-708</t>
  </si>
  <si>
    <t>32-709</t>
  </si>
  <si>
    <t>32-711</t>
  </si>
  <si>
    <t>32-712</t>
  </si>
  <si>
    <t>32-720</t>
  </si>
  <si>
    <t>32-722</t>
  </si>
  <si>
    <t>32-724</t>
  </si>
  <si>
    <t>32-725</t>
  </si>
  <si>
    <t>32-731</t>
  </si>
  <si>
    <t>32-732</t>
  </si>
  <si>
    <t>32-740</t>
  </si>
  <si>
    <t>32-741</t>
  </si>
  <si>
    <t>32-742</t>
  </si>
  <si>
    <t>32-744</t>
  </si>
  <si>
    <t>32-765</t>
  </si>
  <si>
    <t>32-800</t>
  </si>
  <si>
    <t>32-813</t>
  </si>
  <si>
    <t>32-820</t>
  </si>
  <si>
    <t>32-821</t>
  </si>
  <si>
    <t>32-822</t>
  </si>
  <si>
    <t>32-823</t>
  </si>
  <si>
    <t>32-824</t>
  </si>
  <si>
    <t>32-825</t>
  </si>
  <si>
    <t>32-828</t>
  </si>
  <si>
    <t>32-830</t>
  </si>
  <si>
    <t>32-831</t>
  </si>
  <si>
    <t>32-840</t>
  </si>
  <si>
    <t>32-841</t>
  </si>
  <si>
    <t>32-842</t>
  </si>
  <si>
    <t>32-851</t>
  </si>
  <si>
    <t>32-852</t>
  </si>
  <si>
    <t>32-853</t>
  </si>
  <si>
    <t>32-854</t>
  </si>
  <si>
    <t>32-855</t>
  </si>
  <si>
    <t>32-859</t>
  </si>
  <si>
    <t>32-860</t>
  </si>
  <si>
    <t>32-861</t>
  </si>
  <si>
    <t>32-862</t>
  </si>
  <si>
    <t>32-863</t>
  </si>
  <si>
    <t>32-864</t>
  </si>
  <si>
    <t>32-865</t>
  </si>
  <si>
    <t>33-100</t>
  </si>
  <si>
    <t>33-101</t>
  </si>
  <si>
    <t>33-111</t>
  </si>
  <si>
    <t>33-112</t>
  </si>
  <si>
    <t>33-113</t>
  </si>
  <si>
    <t>33-114</t>
  </si>
  <si>
    <t>33-115</t>
  </si>
  <si>
    <t>33-121</t>
  </si>
  <si>
    <t>33-122</t>
  </si>
  <si>
    <t>33-130</t>
  </si>
  <si>
    <t>33-131</t>
  </si>
  <si>
    <t>33-132</t>
  </si>
  <si>
    <t>33-133</t>
  </si>
  <si>
    <t>33-140</t>
  </si>
  <si>
    <t>33-150</t>
  </si>
  <si>
    <t>33-151</t>
  </si>
  <si>
    <t>33-152</t>
  </si>
  <si>
    <t>33-156</t>
  </si>
  <si>
    <t>33-157</t>
  </si>
  <si>
    <t>33-158</t>
  </si>
  <si>
    <t>33-159</t>
  </si>
  <si>
    <t>33-160</t>
  </si>
  <si>
    <t>33-161</t>
  </si>
  <si>
    <t>33-162</t>
  </si>
  <si>
    <t>33-163</t>
  </si>
  <si>
    <t>33-164</t>
  </si>
  <si>
    <t>33-167</t>
  </si>
  <si>
    <t>33-170</t>
  </si>
  <si>
    <t>33-171</t>
  </si>
  <si>
    <t>33-172</t>
  </si>
  <si>
    <t>33-173</t>
  </si>
  <si>
    <t>33-180</t>
  </si>
  <si>
    <t>33-181</t>
  </si>
  <si>
    <t>33-182</t>
  </si>
  <si>
    <t>33-190</t>
  </si>
  <si>
    <t>33-191</t>
  </si>
  <si>
    <t>33-192</t>
  </si>
  <si>
    <t>33-200</t>
  </si>
  <si>
    <t>33-202</t>
  </si>
  <si>
    <t>33-203</t>
  </si>
  <si>
    <t>33-204</t>
  </si>
  <si>
    <t>33-205</t>
  </si>
  <si>
    <t>33-206</t>
  </si>
  <si>
    <t>33-207</t>
  </si>
  <si>
    <t>33-210</t>
  </si>
  <si>
    <t>33-220</t>
  </si>
  <si>
    <t>33-221</t>
  </si>
  <si>
    <t>33-230</t>
  </si>
  <si>
    <t>33-240</t>
  </si>
  <si>
    <t>33-250</t>
  </si>
  <si>
    <t>33-251</t>
  </si>
  <si>
    <t>33-260</t>
  </si>
  <si>
    <t>33-262</t>
  </si>
  <si>
    <t>33-263</t>
  </si>
  <si>
    <t>33-264</t>
  </si>
  <si>
    <t>33-270</t>
  </si>
  <si>
    <t>33-271</t>
  </si>
  <si>
    <t>33-273</t>
  </si>
  <si>
    <t>33-300</t>
  </si>
  <si>
    <t>33-302</t>
  </si>
  <si>
    <t>33-303</t>
  </si>
  <si>
    <t>33-311</t>
  </si>
  <si>
    <t>33-312</t>
  </si>
  <si>
    <t>33-314</t>
  </si>
  <si>
    <t>33-316</t>
  </si>
  <si>
    <t>33-318</t>
  </si>
  <si>
    <t>33-321</t>
  </si>
  <si>
    <t>33-322</t>
  </si>
  <si>
    <t>33-323</t>
  </si>
  <si>
    <t>33-325</t>
  </si>
  <si>
    <t>33-326</t>
  </si>
  <si>
    <t>33-330</t>
  </si>
  <si>
    <t>33-331</t>
  </si>
  <si>
    <t>33-332</t>
  </si>
  <si>
    <t>33-333</t>
  </si>
  <si>
    <t>33-334</t>
  </si>
  <si>
    <t>33-335</t>
  </si>
  <si>
    <t>33-336</t>
  </si>
  <si>
    <t>33-340</t>
  </si>
  <si>
    <t>33-342</t>
  </si>
  <si>
    <t>33-343</t>
  </si>
  <si>
    <t>33-350</t>
  </si>
  <si>
    <t>33-351</t>
  </si>
  <si>
    <t>33-352</t>
  </si>
  <si>
    <t>33-360</t>
  </si>
  <si>
    <t>33-370</t>
  </si>
  <si>
    <t>33-380</t>
  </si>
  <si>
    <t>33-383</t>
  </si>
  <si>
    <t>33-386</t>
  </si>
  <si>
    <t>33-388</t>
  </si>
  <si>
    <t>33-389</t>
  </si>
  <si>
    <t>33-390</t>
  </si>
  <si>
    <t>33-393</t>
  </si>
  <si>
    <t>33-394</t>
  </si>
  <si>
    <t>33-395</t>
  </si>
  <si>
    <t>34-100</t>
  </si>
  <si>
    <t>34-103</t>
  </si>
  <si>
    <t>34-105</t>
  </si>
  <si>
    <t>34-106</t>
  </si>
  <si>
    <t>34-108</t>
  </si>
  <si>
    <t>34-113</t>
  </si>
  <si>
    <t>34-114</t>
  </si>
  <si>
    <t>34-115</t>
  </si>
  <si>
    <t>34-116</t>
  </si>
  <si>
    <t>34-120</t>
  </si>
  <si>
    <t>34-122</t>
  </si>
  <si>
    <t>34-123</t>
  </si>
  <si>
    <t>34-124</t>
  </si>
  <si>
    <t>34-125</t>
  </si>
  <si>
    <t>34-130</t>
  </si>
  <si>
    <t>34-141</t>
  </si>
  <si>
    <t>34-142</t>
  </si>
  <si>
    <t>34-143</t>
  </si>
  <si>
    <t>34-144</t>
  </si>
  <si>
    <t>34-145</t>
  </si>
  <si>
    <t>34-146</t>
  </si>
  <si>
    <t>34-200</t>
  </si>
  <si>
    <t>34-205</t>
  </si>
  <si>
    <t>34-206</t>
  </si>
  <si>
    <t>34-210</t>
  </si>
  <si>
    <t>34-211</t>
  </si>
  <si>
    <t>34-212</t>
  </si>
  <si>
    <t>34-220</t>
  </si>
  <si>
    <t>34-221</t>
  </si>
  <si>
    <t>34-231</t>
  </si>
  <si>
    <t>34-232</t>
  </si>
  <si>
    <t>34-234</t>
  </si>
  <si>
    <t>34-235</t>
  </si>
  <si>
    <t>34-236</t>
  </si>
  <si>
    <t>34-240</t>
  </si>
  <si>
    <t>34-242</t>
  </si>
  <si>
    <t>34-300</t>
  </si>
  <si>
    <t>34-311</t>
  </si>
  <si>
    <t>34-315</t>
  </si>
  <si>
    <t>34-321</t>
  </si>
  <si>
    <t>34-322</t>
  </si>
  <si>
    <t>34-323</t>
  </si>
  <si>
    <t>34-324</t>
  </si>
  <si>
    <t>34-325</t>
  </si>
  <si>
    <t>34-326</t>
  </si>
  <si>
    <t>34-330</t>
  </si>
  <si>
    <t>34-331</t>
  </si>
  <si>
    <t>34-332</t>
  </si>
  <si>
    <t>34-335</t>
  </si>
  <si>
    <t>34-340</t>
  </si>
  <si>
    <t>34-341</t>
  </si>
  <si>
    <t>34-350</t>
  </si>
  <si>
    <t>34-360</t>
  </si>
  <si>
    <t>34-370</t>
  </si>
  <si>
    <t>34-371</t>
  </si>
  <si>
    <t>34-373</t>
  </si>
  <si>
    <t>34-381</t>
  </si>
  <si>
    <t>34-382</t>
  </si>
  <si>
    <t>34-383</t>
  </si>
  <si>
    <t>34-400</t>
  </si>
  <si>
    <t>34-402</t>
  </si>
  <si>
    <t>34-404</t>
  </si>
  <si>
    <t>34-405</t>
  </si>
  <si>
    <t>34-406</t>
  </si>
  <si>
    <t>34-407</t>
  </si>
  <si>
    <t>34-408</t>
  </si>
  <si>
    <t>34-424</t>
  </si>
  <si>
    <t>34-425</t>
  </si>
  <si>
    <t>34-431</t>
  </si>
  <si>
    <t>34-432</t>
  </si>
  <si>
    <t>34-433</t>
  </si>
  <si>
    <t>34-434</t>
  </si>
  <si>
    <t>34-435</t>
  </si>
  <si>
    <t>34-436</t>
  </si>
  <si>
    <t>34-440</t>
  </si>
  <si>
    <t>34-441</t>
  </si>
  <si>
    <t>34-442</t>
  </si>
  <si>
    <t>34-443</t>
  </si>
  <si>
    <t>34-450</t>
  </si>
  <si>
    <t>34-451</t>
  </si>
  <si>
    <t>34-452</t>
  </si>
  <si>
    <t>34-460</t>
  </si>
  <si>
    <t>34-470</t>
  </si>
  <si>
    <t>34-471</t>
  </si>
  <si>
    <t>34-472</t>
  </si>
  <si>
    <t>34-480</t>
  </si>
  <si>
    <t>34-482</t>
  </si>
  <si>
    <t>34-483</t>
  </si>
  <si>
    <t>34-484</t>
  </si>
  <si>
    <t>34-500</t>
  </si>
  <si>
    <t>34-511</t>
  </si>
  <si>
    <t>34-512</t>
  </si>
  <si>
    <t>34-513</t>
  </si>
  <si>
    <t>34-514</t>
  </si>
  <si>
    <t>34-520</t>
  </si>
  <si>
    <t>34-521</t>
  </si>
  <si>
    <t>34-530</t>
  </si>
  <si>
    <t>34-531</t>
  </si>
  <si>
    <t>34-532</t>
  </si>
  <si>
    <t>34-600</t>
  </si>
  <si>
    <t>34-601</t>
  </si>
  <si>
    <t>34-602</t>
  </si>
  <si>
    <t>34-603</t>
  </si>
  <si>
    <t>34-604</t>
  </si>
  <si>
    <t>34-606</t>
  </si>
  <si>
    <t>34-607</t>
  </si>
  <si>
    <t>34-608</t>
  </si>
  <si>
    <t>34-615</t>
  </si>
  <si>
    <t>34-617</t>
  </si>
  <si>
    <t>34-620</t>
  </si>
  <si>
    <t>34-623</t>
  </si>
  <si>
    <t>34-625</t>
  </si>
  <si>
    <t>34-642</t>
  </si>
  <si>
    <t>34-643</t>
  </si>
  <si>
    <t>34-650</t>
  </si>
  <si>
    <t>34-652</t>
  </si>
  <si>
    <t>34-654</t>
  </si>
  <si>
    <t>34-700</t>
  </si>
  <si>
    <t>34-713</t>
  </si>
  <si>
    <t>34-720</t>
  </si>
  <si>
    <t>34-721</t>
  </si>
  <si>
    <t>34-722</t>
  </si>
  <si>
    <t>34-723</t>
  </si>
  <si>
    <t>34-730</t>
  </si>
  <si>
    <t>34-732</t>
  </si>
  <si>
    <t>34-733</t>
  </si>
  <si>
    <t>34-734</t>
  </si>
  <si>
    <t>34-735</t>
  </si>
  <si>
    <t>34-736</t>
  </si>
  <si>
    <t>34-741</t>
  </si>
  <si>
    <t>34-745</t>
  </si>
  <si>
    <t>35-001</t>
  </si>
  <si>
    <t>35-106</t>
  </si>
  <si>
    <t>35-107</t>
  </si>
  <si>
    <t>36-001</t>
  </si>
  <si>
    <t>36-002</t>
  </si>
  <si>
    <t>36-003</t>
  </si>
  <si>
    <t>36-004</t>
  </si>
  <si>
    <t>36-007</t>
  </si>
  <si>
    <t>36-016</t>
  </si>
  <si>
    <t>36-020</t>
  </si>
  <si>
    <t>36-024</t>
  </si>
  <si>
    <t>36-025</t>
  </si>
  <si>
    <t>36-030</t>
  </si>
  <si>
    <t>36-032</t>
  </si>
  <si>
    <t>36-034</t>
  </si>
  <si>
    <t>36-040</t>
  </si>
  <si>
    <t>36-041</t>
  </si>
  <si>
    <t>36-042</t>
  </si>
  <si>
    <t>36-043</t>
  </si>
  <si>
    <t>36-046</t>
  </si>
  <si>
    <t>36-047</t>
  </si>
  <si>
    <t>36-050</t>
  </si>
  <si>
    <t>36-052</t>
  </si>
  <si>
    <t>36-053</t>
  </si>
  <si>
    <t>36-054</t>
  </si>
  <si>
    <t>36-055</t>
  </si>
  <si>
    <t>36-060</t>
  </si>
  <si>
    <t>36-061</t>
  </si>
  <si>
    <t>36-062</t>
  </si>
  <si>
    <t>36-065</t>
  </si>
  <si>
    <t>36-067</t>
  </si>
  <si>
    <t>36-068</t>
  </si>
  <si>
    <t>36-069</t>
  </si>
  <si>
    <t>36-071</t>
  </si>
  <si>
    <t>36-072</t>
  </si>
  <si>
    <t>36-073</t>
  </si>
  <si>
    <t>36-100</t>
  </si>
  <si>
    <t>36-105</t>
  </si>
  <si>
    <t>36-106</t>
  </si>
  <si>
    <t>36-107</t>
  </si>
  <si>
    <t>36-110</t>
  </si>
  <si>
    <t>36-121</t>
  </si>
  <si>
    <t>36-122</t>
  </si>
  <si>
    <t>36-125</t>
  </si>
  <si>
    <t>36-130</t>
  </si>
  <si>
    <t>36-145</t>
  </si>
  <si>
    <t>36-147</t>
  </si>
  <si>
    <t>36-200</t>
  </si>
  <si>
    <t>36-203</t>
  </si>
  <si>
    <t>36-204</t>
  </si>
  <si>
    <t>36-206</t>
  </si>
  <si>
    <t>36-207</t>
  </si>
  <si>
    <t>36-211</t>
  </si>
  <si>
    <t>36-212</t>
  </si>
  <si>
    <t>36-213</t>
  </si>
  <si>
    <t>36-220</t>
  </si>
  <si>
    <t>36-230</t>
  </si>
  <si>
    <t>36-231</t>
  </si>
  <si>
    <t>36-233</t>
  </si>
  <si>
    <t>36-245</t>
  </si>
  <si>
    <t>37-100</t>
  </si>
  <si>
    <t>37-110</t>
  </si>
  <si>
    <t>37-111</t>
  </si>
  <si>
    <t>37-112</t>
  </si>
  <si>
    <t>37-114</t>
  </si>
  <si>
    <t>37-120</t>
  </si>
  <si>
    <t>37-121</t>
  </si>
  <si>
    <t>37-122</t>
  </si>
  <si>
    <t>37-123</t>
  </si>
  <si>
    <t>37-124</t>
  </si>
  <si>
    <t>37-125</t>
  </si>
  <si>
    <t>37-126</t>
  </si>
  <si>
    <t>37-200</t>
  </si>
  <si>
    <t>37-203</t>
  </si>
  <si>
    <t>37-204</t>
  </si>
  <si>
    <t>37-205</t>
  </si>
  <si>
    <t>37-206</t>
  </si>
  <si>
    <t>37-207</t>
  </si>
  <si>
    <t>37-210</t>
  </si>
  <si>
    <t>37-220</t>
  </si>
  <si>
    <t>37-221</t>
  </si>
  <si>
    <t>37-222</t>
  </si>
  <si>
    <t>37-223</t>
  </si>
  <si>
    <t>37-224</t>
  </si>
  <si>
    <t>37-225</t>
  </si>
  <si>
    <t>37-230</t>
  </si>
  <si>
    <t>37-231</t>
  </si>
  <si>
    <t>37-232</t>
  </si>
  <si>
    <t>37-300</t>
  </si>
  <si>
    <t>37-303</t>
  </si>
  <si>
    <t>37-305</t>
  </si>
  <si>
    <t>37-306</t>
  </si>
  <si>
    <t>37-307</t>
  </si>
  <si>
    <t>37-310</t>
  </si>
  <si>
    <t>37-311</t>
  </si>
  <si>
    <t>37-312</t>
  </si>
  <si>
    <t>37-400</t>
  </si>
  <si>
    <t>37-403</t>
  </si>
  <si>
    <t>37-405</t>
  </si>
  <si>
    <t>37-410</t>
  </si>
  <si>
    <t>37-413</t>
  </si>
  <si>
    <t>37-414</t>
  </si>
  <si>
    <t>37-415</t>
  </si>
  <si>
    <t>37-418</t>
  </si>
  <si>
    <t>37-420</t>
  </si>
  <si>
    <t>37-430</t>
  </si>
  <si>
    <t>37-433</t>
  </si>
  <si>
    <t>37-450</t>
  </si>
  <si>
    <t>37-455</t>
  </si>
  <si>
    <t>37-462</t>
  </si>
  <si>
    <t>37-470</t>
  </si>
  <si>
    <t>37-500</t>
  </si>
  <si>
    <t>37-501</t>
  </si>
  <si>
    <t>37-511</t>
  </si>
  <si>
    <t>37-512</t>
  </si>
  <si>
    <t>37-514</t>
  </si>
  <si>
    <t>37-522</t>
  </si>
  <si>
    <t>37-523</t>
  </si>
  <si>
    <t>37-530</t>
  </si>
  <si>
    <t>37-534</t>
  </si>
  <si>
    <t>37-535</t>
  </si>
  <si>
    <t>37-536</t>
  </si>
  <si>
    <t>37-541</t>
  </si>
  <si>
    <t>37-542</t>
  </si>
  <si>
    <t>37-544</t>
  </si>
  <si>
    <t>37-545</t>
  </si>
  <si>
    <t>37-550</t>
  </si>
  <si>
    <t>37-552</t>
  </si>
  <si>
    <t>37-554</t>
  </si>
  <si>
    <t>37-555</t>
  </si>
  <si>
    <t>37-560</t>
  </si>
  <si>
    <t>37-561</t>
  </si>
  <si>
    <t>37-562</t>
  </si>
  <si>
    <t>37-564</t>
  </si>
  <si>
    <t>37-565</t>
  </si>
  <si>
    <t>37-600</t>
  </si>
  <si>
    <t>37-610</t>
  </si>
  <si>
    <t>37-611</t>
  </si>
  <si>
    <t>37-612</t>
  </si>
  <si>
    <t>37-613</t>
  </si>
  <si>
    <t>37-614</t>
  </si>
  <si>
    <t>37-620</t>
  </si>
  <si>
    <t>37-621</t>
  </si>
  <si>
    <t>37-622</t>
  </si>
  <si>
    <t>37-625</t>
  </si>
  <si>
    <t>37-626</t>
  </si>
  <si>
    <t>37-627</t>
  </si>
  <si>
    <t>37-630</t>
  </si>
  <si>
    <t>37-631</t>
  </si>
  <si>
    <t>37-632</t>
  </si>
  <si>
    <t>37-700</t>
  </si>
  <si>
    <t>37-710</t>
  </si>
  <si>
    <t>37-712</t>
  </si>
  <si>
    <t>37-713</t>
  </si>
  <si>
    <t>37-714</t>
  </si>
  <si>
    <t>37-716</t>
  </si>
  <si>
    <t>37-717</t>
  </si>
  <si>
    <t>37-720</t>
  </si>
  <si>
    <t>37-722</t>
  </si>
  <si>
    <t>37-723</t>
  </si>
  <si>
    <t>37-724</t>
  </si>
  <si>
    <t>37-731</t>
  </si>
  <si>
    <t>37-732</t>
  </si>
  <si>
    <t>37-733</t>
  </si>
  <si>
    <t>37-734</t>
  </si>
  <si>
    <t>37-740</t>
  </si>
  <si>
    <t>37-741</t>
  </si>
  <si>
    <t>37-742</t>
  </si>
  <si>
    <t>37-743</t>
  </si>
  <si>
    <t>37-744</t>
  </si>
  <si>
    <t>37-750</t>
  </si>
  <si>
    <t>37-751</t>
  </si>
  <si>
    <t>37-752</t>
  </si>
  <si>
    <t>37-753</t>
  </si>
  <si>
    <t>37-754</t>
  </si>
  <si>
    <t>38-100</t>
  </si>
  <si>
    <t>38-102</t>
  </si>
  <si>
    <t>38-103</t>
  </si>
  <si>
    <t>38-111</t>
  </si>
  <si>
    <t>38-112</t>
  </si>
  <si>
    <t>38-114</t>
  </si>
  <si>
    <t>38-115</t>
  </si>
  <si>
    <t>38-116</t>
  </si>
  <si>
    <t>38-120</t>
  </si>
  <si>
    <t>38-121</t>
  </si>
  <si>
    <t>38-122</t>
  </si>
  <si>
    <t>38-123</t>
  </si>
  <si>
    <t>38-124</t>
  </si>
  <si>
    <t>38-125</t>
  </si>
  <si>
    <t>38-126</t>
  </si>
  <si>
    <t>38-130</t>
  </si>
  <si>
    <t>38-131</t>
  </si>
  <si>
    <t>38-200</t>
  </si>
  <si>
    <t>38-201</t>
  </si>
  <si>
    <t>38-203</t>
  </si>
  <si>
    <t>38-204</t>
  </si>
  <si>
    <t>38-207</t>
  </si>
  <si>
    <t>38-211</t>
  </si>
  <si>
    <t>38-212</t>
  </si>
  <si>
    <t>38-213</t>
  </si>
  <si>
    <t>38-214</t>
  </si>
  <si>
    <t>38-220</t>
  </si>
  <si>
    <t>38-223</t>
  </si>
  <si>
    <t>38-230</t>
  </si>
  <si>
    <t>38-232</t>
  </si>
  <si>
    <t>38-241</t>
  </si>
  <si>
    <t>38-242</t>
  </si>
  <si>
    <t>38-243</t>
  </si>
  <si>
    <t>38-245</t>
  </si>
  <si>
    <t>38-247</t>
  </si>
  <si>
    <t>38-300</t>
  </si>
  <si>
    <t>38-301</t>
  </si>
  <si>
    <t>38-303</t>
  </si>
  <si>
    <t>38-304</t>
  </si>
  <si>
    <t>38-305</t>
  </si>
  <si>
    <t>38-306</t>
  </si>
  <si>
    <t>38-307</t>
  </si>
  <si>
    <t>38-309</t>
  </si>
  <si>
    <t>38-311</t>
  </si>
  <si>
    <t>38-312</t>
  </si>
  <si>
    <t>38-313</t>
  </si>
  <si>
    <t>38-314</t>
  </si>
  <si>
    <t>38-315</t>
  </si>
  <si>
    <t>38-316</t>
  </si>
  <si>
    <t>38-320</t>
  </si>
  <si>
    <t>38-321</t>
  </si>
  <si>
    <t>38-322</t>
  </si>
  <si>
    <t>38-323</t>
  </si>
  <si>
    <t>38-324</t>
  </si>
  <si>
    <t>38-331</t>
  </si>
  <si>
    <t>38-332</t>
  </si>
  <si>
    <t>38-333</t>
  </si>
  <si>
    <t>38-340</t>
  </si>
  <si>
    <t>38-350</t>
  </si>
  <si>
    <t>38-400</t>
  </si>
  <si>
    <t>38-406</t>
  </si>
  <si>
    <t>38-409</t>
  </si>
  <si>
    <t>38-420</t>
  </si>
  <si>
    <t>38-422</t>
  </si>
  <si>
    <t>38-423</t>
  </si>
  <si>
    <t>38-430</t>
  </si>
  <si>
    <t>38-440</t>
  </si>
  <si>
    <t>38-441</t>
  </si>
  <si>
    <t>38-450</t>
  </si>
  <si>
    <t>38-451</t>
  </si>
  <si>
    <t>38-454</t>
  </si>
  <si>
    <t>38-455</t>
  </si>
  <si>
    <t>38-456</t>
  </si>
  <si>
    <t>38-457</t>
  </si>
  <si>
    <t>38-458</t>
  </si>
  <si>
    <t>38-459</t>
  </si>
  <si>
    <t>38-460</t>
  </si>
  <si>
    <t>38-462</t>
  </si>
  <si>
    <t>38-471</t>
  </si>
  <si>
    <t>38-473</t>
  </si>
  <si>
    <t>38-480</t>
  </si>
  <si>
    <t>38-481</t>
  </si>
  <si>
    <t>38-483</t>
  </si>
  <si>
    <t>38-485</t>
  </si>
  <si>
    <t>38-500</t>
  </si>
  <si>
    <t>38-501</t>
  </si>
  <si>
    <t>38-503</t>
  </si>
  <si>
    <t>38-504</t>
  </si>
  <si>
    <t>38-505</t>
  </si>
  <si>
    <t>38-506</t>
  </si>
  <si>
    <t>38-507</t>
  </si>
  <si>
    <t>38-512</t>
  </si>
  <si>
    <t>38-516</t>
  </si>
  <si>
    <t>38-524</t>
  </si>
  <si>
    <t>38-530</t>
  </si>
  <si>
    <t>38-532</t>
  </si>
  <si>
    <t>38-533</t>
  </si>
  <si>
    <t>38-534</t>
  </si>
  <si>
    <t>38-535</t>
  </si>
  <si>
    <t>38-540</t>
  </si>
  <si>
    <t>38-542</t>
  </si>
  <si>
    <t>38-543</t>
  </si>
  <si>
    <t>38-600</t>
  </si>
  <si>
    <t>38-604</t>
  </si>
  <si>
    <t>38-606</t>
  </si>
  <si>
    <t>38-607</t>
  </si>
  <si>
    <t>38-608</t>
  </si>
  <si>
    <t>38-610</t>
  </si>
  <si>
    <t>38-623</t>
  </si>
  <si>
    <t>38-700</t>
  </si>
  <si>
    <t>38-709</t>
  </si>
  <si>
    <t>38-710</t>
  </si>
  <si>
    <t>38-711</t>
  </si>
  <si>
    <t>38-712</t>
  </si>
  <si>
    <t>38-713</t>
  </si>
  <si>
    <t>38-714</t>
  </si>
  <si>
    <t>38-722</t>
  </si>
  <si>
    <t>39-100</t>
  </si>
  <si>
    <t>39-102</t>
  </si>
  <si>
    <t>39-103</t>
  </si>
  <si>
    <t>39-104</t>
  </si>
  <si>
    <t>39-105</t>
  </si>
  <si>
    <t>39-106</t>
  </si>
  <si>
    <t>39-107</t>
  </si>
  <si>
    <t>39-110</t>
  </si>
  <si>
    <t>39-120</t>
  </si>
  <si>
    <t>39-122</t>
  </si>
  <si>
    <t>39-123</t>
  </si>
  <si>
    <t>39-124</t>
  </si>
  <si>
    <t>39-126</t>
  </si>
  <si>
    <t>39-127</t>
  </si>
  <si>
    <t>39-129</t>
  </si>
  <si>
    <t>39-200</t>
  </si>
  <si>
    <t>39-203</t>
  </si>
  <si>
    <t>39-204</t>
  </si>
  <si>
    <t>39-205</t>
  </si>
  <si>
    <t>39-206</t>
  </si>
  <si>
    <t>39-208</t>
  </si>
  <si>
    <t>39-209</t>
  </si>
  <si>
    <t>39-210</t>
  </si>
  <si>
    <t>39-215</t>
  </si>
  <si>
    <t>39-216</t>
  </si>
  <si>
    <t>39-217</t>
  </si>
  <si>
    <t>39-218</t>
  </si>
  <si>
    <t>39-220</t>
  </si>
  <si>
    <t>39-221</t>
  </si>
  <si>
    <t>39-222</t>
  </si>
  <si>
    <t>39-223</t>
  </si>
  <si>
    <t>39-224</t>
  </si>
  <si>
    <t>39-225</t>
  </si>
  <si>
    <t>39-230</t>
  </si>
  <si>
    <t>39-232</t>
  </si>
  <si>
    <t>39-300</t>
  </si>
  <si>
    <t>39-301</t>
  </si>
  <si>
    <t>39-304</t>
  </si>
  <si>
    <t>39-305</t>
  </si>
  <si>
    <t>39-306</t>
  </si>
  <si>
    <t>39-307</t>
  </si>
  <si>
    <t>39-308</t>
  </si>
  <si>
    <t>39-310</t>
  </si>
  <si>
    <t>39-311</t>
  </si>
  <si>
    <t>39-312</t>
  </si>
  <si>
    <t>39-315</t>
  </si>
  <si>
    <t>39-320</t>
  </si>
  <si>
    <t>39-321</t>
  </si>
  <si>
    <t>39-322</t>
  </si>
  <si>
    <t>39-331</t>
  </si>
  <si>
    <t>39-332</t>
  </si>
  <si>
    <t>39-333</t>
  </si>
  <si>
    <t>39-340</t>
  </si>
  <si>
    <t>39-400</t>
  </si>
  <si>
    <t>39-401</t>
  </si>
  <si>
    <t>39-410</t>
  </si>
  <si>
    <t>39-432</t>
  </si>
  <si>
    <t>39-434</t>
  </si>
  <si>
    <t>39-441</t>
  </si>
  <si>
    <t>39-442</t>
  </si>
  <si>
    <t>39-450</t>
  </si>
  <si>
    <t>39-451</t>
  </si>
  <si>
    <t>39-460</t>
  </si>
  <si>
    <t>40-001</t>
  </si>
  <si>
    <t>41-100</t>
  </si>
  <si>
    <t>41-200</t>
  </si>
  <si>
    <t>41-250</t>
  </si>
  <si>
    <t>41-260</t>
  </si>
  <si>
    <t>41-300</t>
  </si>
  <si>
    <t>41-400</t>
  </si>
  <si>
    <t>41-403</t>
  </si>
  <si>
    <t>41-404</t>
  </si>
  <si>
    <t>41-407</t>
  </si>
  <si>
    <t>41-408</t>
  </si>
  <si>
    <t>41-500</t>
  </si>
  <si>
    <t>41-600</t>
  </si>
  <si>
    <t>41-700</t>
  </si>
  <si>
    <t>41-800</t>
  </si>
  <si>
    <t>41-900</t>
  </si>
  <si>
    <t>41-922</t>
  </si>
  <si>
    <t>41-923</t>
  </si>
  <si>
    <t>41-940</t>
  </si>
  <si>
    <t>42-100</t>
  </si>
  <si>
    <t>42-110</t>
  </si>
  <si>
    <t>42-120</t>
  </si>
  <si>
    <t>42-122</t>
  </si>
  <si>
    <t>42-125</t>
  </si>
  <si>
    <t>42-130</t>
  </si>
  <si>
    <t>42-133</t>
  </si>
  <si>
    <t>42-134</t>
  </si>
  <si>
    <t>42-140</t>
  </si>
  <si>
    <t>42-141</t>
  </si>
  <si>
    <t>42-142</t>
  </si>
  <si>
    <t>42-151</t>
  </si>
  <si>
    <t>42-152</t>
  </si>
  <si>
    <t>42-160</t>
  </si>
  <si>
    <t>42-161</t>
  </si>
  <si>
    <t>42-164</t>
  </si>
  <si>
    <t>42-165</t>
  </si>
  <si>
    <t>42-200</t>
  </si>
  <si>
    <t>42-230</t>
  </si>
  <si>
    <t>42-231</t>
  </si>
  <si>
    <t>42-233</t>
  </si>
  <si>
    <t>42-235</t>
  </si>
  <si>
    <t>42-240</t>
  </si>
  <si>
    <t>42-242</t>
  </si>
  <si>
    <t>42-244</t>
  </si>
  <si>
    <t>42-248</t>
  </si>
  <si>
    <t>42-250</t>
  </si>
  <si>
    <t>42-253</t>
  </si>
  <si>
    <t>42-256</t>
  </si>
  <si>
    <t>42-260</t>
  </si>
  <si>
    <t>42-261</t>
  </si>
  <si>
    <t>42-262</t>
  </si>
  <si>
    <t>42-263</t>
  </si>
  <si>
    <t>42-265</t>
  </si>
  <si>
    <t>42-270</t>
  </si>
  <si>
    <t>42-271</t>
  </si>
  <si>
    <t>42-274</t>
  </si>
  <si>
    <t>42-280</t>
  </si>
  <si>
    <t>42-282</t>
  </si>
  <si>
    <t>42-283</t>
  </si>
  <si>
    <t>42-284</t>
  </si>
  <si>
    <t>42-286</t>
  </si>
  <si>
    <t>42-287</t>
  </si>
  <si>
    <t>42-288</t>
  </si>
  <si>
    <t>42-289</t>
  </si>
  <si>
    <t>42-290</t>
  </si>
  <si>
    <t>42-294</t>
  </si>
  <si>
    <t>42-300</t>
  </si>
  <si>
    <t>42-310</t>
  </si>
  <si>
    <t>42-311</t>
  </si>
  <si>
    <t>42-320</t>
  </si>
  <si>
    <t>42-350</t>
  </si>
  <si>
    <t>42-360</t>
  </si>
  <si>
    <t>42-400</t>
  </si>
  <si>
    <t>42-421</t>
  </si>
  <si>
    <t>42-425</t>
  </si>
  <si>
    <t>42-427</t>
  </si>
  <si>
    <t>42-431</t>
  </si>
  <si>
    <t>42-436</t>
  </si>
  <si>
    <t>42-438</t>
  </si>
  <si>
    <t>42-439</t>
  </si>
  <si>
    <t>42-440</t>
  </si>
  <si>
    <t>42-445</t>
  </si>
  <si>
    <t>42-446</t>
  </si>
  <si>
    <t>42-450</t>
  </si>
  <si>
    <t>42-453</t>
  </si>
  <si>
    <t>42-454</t>
  </si>
  <si>
    <t>42-456</t>
  </si>
  <si>
    <t>42-457</t>
  </si>
  <si>
    <t>42-458</t>
  </si>
  <si>
    <t>42-460</t>
  </si>
  <si>
    <t>42-470</t>
  </si>
  <si>
    <t>42-480</t>
  </si>
  <si>
    <t>42-500</t>
  </si>
  <si>
    <t>42-504</t>
  </si>
  <si>
    <t>42-505</t>
  </si>
  <si>
    <t>42-510</t>
  </si>
  <si>
    <t>42-512</t>
  </si>
  <si>
    <t>42-519</t>
  </si>
  <si>
    <t>42-520</t>
  </si>
  <si>
    <t>42-575</t>
  </si>
  <si>
    <t>42-580</t>
  </si>
  <si>
    <t>42-582</t>
  </si>
  <si>
    <t>42-583</t>
  </si>
  <si>
    <t>42-584</t>
  </si>
  <si>
    <t>42-595</t>
  </si>
  <si>
    <t>42-600</t>
  </si>
  <si>
    <t>42-610</t>
  </si>
  <si>
    <t>42-612</t>
  </si>
  <si>
    <t>42-620</t>
  </si>
  <si>
    <t>42-622</t>
  </si>
  <si>
    <t>42-624</t>
  </si>
  <si>
    <t>42-625</t>
  </si>
  <si>
    <t>42-660</t>
  </si>
  <si>
    <t>42-665</t>
  </si>
  <si>
    <t>42-672</t>
  </si>
  <si>
    <t>42-674</t>
  </si>
  <si>
    <t>42-675</t>
  </si>
  <si>
    <t>42-676</t>
  </si>
  <si>
    <t>42-677</t>
  </si>
  <si>
    <t>42-680</t>
  </si>
  <si>
    <t>42-690</t>
  </si>
  <si>
    <t>42-693</t>
  </si>
  <si>
    <t>42-700</t>
  </si>
  <si>
    <t>42-713</t>
  </si>
  <si>
    <t>42-714</t>
  </si>
  <si>
    <t>42-772</t>
  </si>
  <si>
    <t>42-793</t>
  </si>
  <si>
    <t>43-100</t>
  </si>
  <si>
    <t>43-140</t>
  </si>
  <si>
    <t>43-150</t>
  </si>
  <si>
    <t>43-170</t>
  </si>
  <si>
    <t>43-175</t>
  </si>
  <si>
    <t>43-176</t>
  </si>
  <si>
    <t>43-178</t>
  </si>
  <si>
    <t>43-180</t>
  </si>
  <si>
    <t>43-186</t>
  </si>
  <si>
    <t>43-187</t>
  </si>
  <si>
    <t>43-188</t>
  </si>
  <si>
    <t>43-190</t>
  </si>
  <si>
    <t>43-200</t>
  </si>
  <si>
    <t>43-210</t>
  </si>
  <si>
    <t>43-211</t>
  </si>
  <si>
    <t>43-215</t>
  </si>
  <si>
    <t>43-220</t>
  </si>
  <si>
    <t>43-225</t>
  </si>
  <si>
    <t>43-227</t>
  </si>
  <si>
    <t>43-229</t>
  </si>
  <si>
    <t>43-230</t>
  </si>
  <si>
    <t>43-241</t>
  </si>
  <si>
    <t>43-243</t>
  </si>
  <si>
    <t>43-245</t>
  </si>
  <si>
    <t>43-246</t>
  </si>
  <si>
    <t>43-250</t>
  </si>
  <si>
    <t>43-251</t>
  </si>
  <si>
    <t>43-252</t>
  </si>
  <si>
    <t>43-254</t>
  </si>
  <si>
    <t>43-262</t>
  </si>
  <si>
    <t>43-267</t>
  </si>
  <si>
    <t>43-268</t>
  </si>
  <si>
    <t>43-302</t>
  </si>
  <si>
    <t>43-330</t>
  </si>
  <si>
    <t>43-332</t>
  </si>
  <si>
    <t>43-340</t>
  </si>
  <si>
    <t>43-344</t>
  </si>
  <si>
    <t>43-353</t>
  </si>
  <si>
    <t>43-356</t>
  </si>
  <si>
    <t>43-360</t>
  </si>
  <si>
    <t>43-370</t>
  </si>
  <si>
    <t>43-374</t>
  </si>
  <si>
    <t>43-376</t>
  </si>
  <si>
    <t>43-378</t>
  </si>
  <si>
    <t>43-382</t>
  </si>
  <si>
    <t>43-384</t>
  </si>
  <si>
    <t>43-385</t>
  </si>
  <si>
    <t>43-386</t>
  </si>
  <si>
    <t>43-391</t>
  </si>
  <si>
    <t>43-392</t>
  </si>
  <si>
    <t>43-394</t>
  </si>
  <si>
    <t>43-400</t>
  </si>
  <si>
    <t>43-410</t>
  </si>
  <si>
    <t>43-416</t>
  </si>
  <si>
    <t>43-417</t>
  </si>
  <si>
    <t>43-418</t>
  </si>
  <si>
    <t>43-419</t>
  </si>
  <si>
    <t>43-424</t>
  </si>
  <si>
    <t>43-426</t>
  </si>
  <si>
    <t>43-430</t>
  </si>
  <si>
    <t>43-436</t>
  </si>
  <si>
    <t>43-438</t>
  </si>
  <si>
    <t>43-440</t>
  </si>
  <si>
    <t>43-445</t>
  </si>
  <si>
    <t>43-450</t>
  </si>
  <si>
    <t>43-460</t>
  </si>
  <si>
    <t>43-470</t>
  </si>
  <si>
    <t>43-474</t>
  </si>
  <si>
    <t>43-476</t>
  </si>
  <si>
    <t>43-500</t>
  </si>
  <si>
    <t>43-502</t>
  </si>
  <si>
    <t>43-503</t>
  </si>
  <si>
    <t>43-512</t>
  </si>
  <si>
    <t>43-514</t>
  </si>
  <si>
    <t>43-516</t>
  </si>
  <si>
    <t>43-518</t>
  </si>
  <si>
    <t>43-520</t>
  </si>
  <si>
    <t>43-523</t>
  </si>
  <si>
    <t>43-600</t>
  </si>
  <si>
    <t>44-100</t>
  </si>
  <si>
    <t>44-120</t>
  </si>
  <si>
    <t>44-121</t>
  </si>
  <si>
    <t>44-144</t>
  </si>
  <si>
    <t>44-145</t>
  </si>
  <si>
    <t>44-151</t>
  </si>
  <si>
    <t>44-153</t>
  </si>
  <si>
    <t>44-156</t>
  </si>
  <si>
    <t>44-160</t>
  </si>
  <si>
    <t>44-164</t>
  </si>
  <si>
    <t>44-171</t>
  </si>
  <si>
    <t>44-172</t>
  </si>
  <si>
    <t>44-177</t>
  </si>
  <si>
    <t>44-178</t>
  </si>
  <si>
    <t>44-180</t>
  </si>
  <si>
    <t>44-186</t>
  </si>
  <si>
    <t>44-187</t>
  </si>
  <si>
    <t>44-189</t>
  </si>
  <si>
    <t>44-190</t>
  </si>
  <si>
    <t>44-200</t>
  </si>
  <si>
    <t>44-230</t>
  </si>
  <si>
    <t>44-238</t>
  </si>
  <si>
    <t>44-240</t>
  </si>
  <si>
    <t>44-246</t>
  </si>
  <si>
    <t>44-247</t>
  </si>
  <si>
    <t>44-251</t>
  </si>
  <si>
    <t>44-264</t>
  </si>
  <si>
    <t>44-266</t>
  </si>
  <si>
    <t>44-268</t>
  </si>
  <si>
    <t>44-270</t>
  </si>
  <si>
    <t>44-280</t>
  </si>
  <si>
    <t>44-282</t>
  </si>
  <si>
    <t>44-284</t>
  </si>
  <si>
    <t>44-285</t>
  </si>
  <si>
    <t>44-286</t>
  </si>
  <si>
    <t>44-290</t>
  </si>
  <si>
    <t>44-292</t>
  </si>
  <si>
    <t>44-293</t>
  </si>
  <si>
    <t>44-295</t>
  </si>
  <si>
    <t>44-300</t>
  </si>
  <si>
    <t>44-310</t>
  </si>
  <si>
    <t>44-313</t>
  </si>
  <si>
    <t>44-314</t>
  </si>
  <si>
    <t>44-321</t>
  </si>
  <si>
    <t>44-323</t>
  </si>
  <si>
    <t>44-325</t>
  </si>
  <si>
    <t>44-330</t>
  </si>
  <si>
    <t>44-340</t>
  </si>
  <si>
    <t>44-341</t>
  </si>
  <si>
    <t>44-348</t>
  </si>
  <si>
    <t>44-350</t>
  </si>
  <si>
    <t>44-351</t>
  </si>
  <si>
    <t>44-352</t>
  </si>
  <si>
    <t>44-353</t>
  </si>
  <si>
    <t>44-360</t>
  </si>
  <si>
    <t>44-361</t>
  </si>
  <si>
    <t>44-362</t>
  </si>
  <si>
    <t>44-370</t>
  </si>
  <si>
    <t>44-373</t>
  </si>
  <si>
    <t>45-001</t>
  </si>
  <si>
    <t>45-022</t>
  </si>
  <si>
    <t>45-023</t>
  </si>
  <si>
    <t>46-020</t>
  </si>
  <si>
    <t>46-021</t>
  </si>
  <si>
    <t>46-022</t>
  </si>
  <si>
    <t>46-023</t>
  </si>
  <si>
    <t>46-024</t>
  </si>
  <si>
    <t>46-026</t>
  </si>
  <si>
    <t>46-027</t>
  </si>
  <si>
    <t>46-030</t>
  </si>
  <si>
    <t>46-034</t>
  </si>
  <si>
    <t>46-037</t>
  </si>
  <si>
    <t>46-040</t>
  </si>
  <si>
    <t>46-042</t>
  </si>
  <si>
    <t>46-043</t>
  </si>
  <si>
    <t>46-045</t>
  </si>
  <si>
    <t>46-046</t>
  </si>
  <si>
    <t>46-047</t>
  </si>
  <si>
    <t>46-048</t>
  </si>
  <si>
    <t>46-050</t>
  </si>
  <si>
    <t>46-053</t>
  </si>
  <si>
    <t>46-060</t>
  </si>
  <si>
    <t>46-061</t>
  </si>
  <si>
    <t>46-070</t>
  </si>
  <si>
    <t>46-073</t>
  </si>
  <si>
    <t>46-080</t>
  </si>
  <si>
    <t>46-081</t>
  </si>
  <si>
    <t>46-082</t>
  </si>
  <si>
    <t>46-083</t>
  </si>
  <si>
    <t>46-090</t>
  </si>
  <si>
    <t>46-100</t>
  </si>
  <si>
    <t>46-112</t>
  </si>
  <si>
    <t>46-113</t>
  </si>
  <si>
    <t>46-115</t>
  </si>
  <si>
    <t>46-134</t>
  </si>
  <si>
    <t>46-142</t>
  </si>
  <si>
    <t>46-146</t>
  </si>
  <si>
    <t>46-166</t>
  </si>
  <si>
    <t>46-200</t>
  </si>
  <si>
    <t>46-203</t>
  </si>
  <si>
    <t>46-211</t>
  </si>
  <si>
    <t>46-220</t>
  </si>
  <si>
    <t>46-233</t>
  </si>
  <si>
    <t>46-243</t>
  </si>
  <si>
    <t>46-247</t>
  </si>
  <si>
    <t>46-250</t>
  </si>
  <si>
    <t>46-255</t>
  </si>
  <si>
    <t>46-262</t>
  </si>
  <si>
    <t>46-264</t>
  </si>
  <si>
    <t>46-270</t>
  </si>
  <si>
    <t>46-275</t>
  </si>
  <si>
    <t>46-280</t>
  </si>
  <si>
    <t>46-282</t>
  </si>
  <si>
    <t>46-300</t>
  </si>
  <si>
    <t>46-310</t>
  </si>
  <si>
    <t>46-312</t>
  </si>
  <si>
    <t>46-317</t>
  </si>
  <si>
    <t>46-320</t>
  </si>
  <si>
    <t>46-321</t>
  </si>
  <si>
    <t>46-324</t>
  </si>
  <si>
    <t>46-325</t>
  </si>
  <si>
    <t>46-331</t>
  </si>
  <si>
    <t>46-333</t>
  </si>
  <si>
    <t>46-375</t>
  </si>
  <si>
    <t>46-380</t>
  </si>
  <si>
    <t>47-100</t>
  </si>
  <si>
    <t>47-110</t>
  </si>
  <si>
    <t>47-120</t>
  </si>
  <si>
    <t>47-133</t>
  </si>
  <si>
    <t>47-134</t>
  </si>
  <si>
    <t>47-143</t>
  </si>
  <si>
    <t>47-150</t>
  </si>
  <si>
    <t>47-154</t>
  </si>
  <si>
    <t>47-161</t>
  </si>
  <si>
    <t>47-171</t>
  </si>
  <si>
    <t>47-175</t>
  </si>
  <si>
    <t>47-180</t>
  </si>
  <si>
    <t>47-200</t>
  </si>
  <si>
    <t>47-208</t>
  </si>
  <si>
    <t>47-220</t>
  </si>
  <si>
    <t>47-240</t>
  </si>
  <si>
    <t>47-244</t>
  </si>
  <si>
    <t>47-246</t>
  </si>
  <si>
    <t>47-253</t>
  </si>
  <si>
    <t>47-260</t>
  </si>
  <si>
    <t>47-263</t>
  </si>
  <si>
    <t>47-270</t>
  </si>
  <si>
    <t>47-280</t>
  </si>
  <si>
    <t>47-300</t>
  </si>
  <si>
    <t>47-303</t>
  </si>
  <si>
    <t>47-316</t>
  </si>
  <si>
    <t>47-320</t>
  </si>
  <si>
    <t>47-325</t>
  </si>
  <si>
    <t>47-330</t>
  </si>
  <si>
    <t>47-340</t>
  </si>
  <si>
    <t>47-341</t>
  </si>
  <si>
    <t>47-344</t>
  </si>
  <si>
    <t>47-351</t>
  </si>
  <si>
    <t>47-364</t>
  </si>
  <si>
    <t>47-370</t>
  </si>
  <si>
    <t>47-400</t>
  </si>
  <si>
    <t>47-411</t>
  </si>
  <si>
    <t>47-420</t>
  </si>
  <si>
    <t>47-430</t>
  </si>
  <si>
    <t>47-435</t>
  </si>
  <si>
    <t>47-440</t>
  </si>
  <si>
    <t>47-450</t>
  </si>
  <si>
    <t>47-451</t>
  </si>
  <si>
    <t>47-460</t>
  </si>
  <si>
    <t>47-470</t>
  </si>
  <si>
    <t>47-480</t>
  </si>
  <si>
    <t>48-100</t>
  </si>
  <si>
    <t>48-120</t>
  </si>
  <si>
    <t>48-130</t>
  </si>
  <si>
    <t>48-133</t>
  </si>
  <si>
    <t>48-140</t>
  </si>
  <si>
    <t>48-200</t>
  </si>
  <si>
    <t>48-210</t>
  </si>
  <si>
    <t>48-217</t>
  </si>
  <si>
    <t>48-220</t>
  </si>
  <si>
    <t>48-231</t>
  </si>
  <si>
    <t>48-250</t>
  </si>
  <si>
    <t>48-267</t>
  </si>
  <si>
    <t>48-300</t>
  </si>
  <si>
    <t>48-303</t>
  </si>
  <si>
    <t>48-304</t>
  </si>
  <si>
    <t>48-314</t>
  </si>
  <si>
    <t>48-315</t>
  </si>
  <si>
    <t>48-316</t>
  </si>
  <si>
    <t>48-317</t>
  </si>
  <si>
    <t>48-319</t>
  </si>
  <si>
    <t>48-320</t>
  </si>
  <si>
    <t>48-321</t>
  </si>
  <si>
    <t>48-324</t>
  </si>
  <si>
    <t>48-325</t>
  </si>
  <si>
    <t>48-330</t>
  </si>
  <si>
    <t>48-340</t>
  </si>
  <si>
    <t>48-351</t>
  </si>
  <si>
    <t>48-355</t>
  </si>
  <si>
    <t>48-370</t>
  </si>
  <si>
    <t>48-381</t>
  </si>
  <si>
    <t>48-385</t>
  </si>
  <si>
    <t>48-388</t>
  </si>
  <si>
    <t>49-100</t>
  </si>
  <si>
    <t>49-120</t>
  </si>
  <si>
    <t>49-125</t>
  </si>
  <si>
    <t>49-130</t>
  </si>
  <si>
    <t>49-156</t>
  </si>
  <si>
    <t>49-200</t>
  </si>
  <si>
    <t>49-216</t>
  </si>
  <si>
    <t>49-242</t>
  </si>
  <si>
    <t>49-300</t>
  </si>
  <si>
    <t>49-312</t>
  </si>
  <si>
    <t>49-313</t>
  </si>
  <si>
    <t>49-315</t>
  </si>
  <si>
    <t>49-318</t>
  </si>
  <si>
    <t>49-330</t>
  </si>
  <si>
    <t>49-332</t>
  </si>
  <si>
    <t>49-340</t>
  </si>
  <si>
    <t>49-345</t>
  </si>
  <si>
    <t>49-351</t>
  </si>
  <si>
    <t>50-000</t>
  </si>
  <si>
    <t>50-458</t>
  </si>
  <si>
    <t>50-501</t>
  </si>
  <si>
    <t>51-217</t>
  </si>
  <si>
    <t>51-218</t>
  </si>
  <si>
    <t>51-361</t>
  </si>
  <si>
    <t>51-376</t>
  </si>
  <si>
    <t>52-116</t>
  </si>
  <si>
    <t>52-117</t>
  </si>
  <si>
    <t>52-200</t>
  </si>
  <si>
    <t>52-201</t>
  </si>
  <si>
    <t>52-327</t>
  </si>
  <si>
    <t>52-331</t>
  </si>
  <si>
    <t>55-002</t>
  </si>
  <si>
    <t>55-003</t>
  </si>
  <si>
    <t>55-010</t>
  </si>
  <si>
    <t>55-011</t>
  </si>
  <si>
    <t>55-020</t>
  </si>
  <si>
    <t>55-040</t>
  </si>
  <si>
    <t>55-050</t>
  </si>
  <si>
    <t>55-065</t>
  </si>
  <si>
    <t>55-070</t>
  </si>
  <si>
    <t>55-075</t>
  </si>
  <si>
    <t>55-080</t>
  </si>
  <si>
    <t>55-081</t>
  </si>
  <si>
    <t>55-090</t>
  </si>
  <si>
    <t>55-091</t>
  </si>
  <si>
    <t>55-093</t>
  </si>
  <si>
    <t>55-095</t>
  </si>
  <si>
    <t>55-100</t>
  </si>
  <si>
    <t>55-106</t>
  </si>
  <si>
    <t>55-110</t>
  </si>
  <si>
    <t>55-114</t>
  </si>
  <si>
    <t>55-120</t>
  </si>
  <si>
    <t>55-140</t>
  </si>
  <si>
    <t>55-200</t>
  </si>
  <si>
    <t>55-201</t>
  </si>
  <si>
    <t>55-206</t>
  </si>
  <si>
    <t>55-216</t>
  </si>
  <si>
    <t>55-220</t>
  </si>
  <si>
    <t>55-221</t>
  </si>
  <si>
    <t>55-300</t>
  </si>
  <si>
    <t>55-311</t>
  </si>
  <si>
    <t>55-320</t>
  </si>
  <si>
    <t>55-330</t>
  </si>
  <si>
    <t>55-340</t>
  </si>
  <si>
    <t>56-100</t>
  </si>
  <si>
    <t>56-101</t>
  </si>
  <si>
    <t>56-120</t>
  </si>
  <si>
    <t>56-160</t>
  </si>
  <si>
    <t>56-200</t>
  </si>
  <si>
    <t>56-209</t>
  </si>
  <si>
    <t>56-210</t>
  </si>
  <si>
    <t>56-215</t>
  </si>
  <si>
    <t>56-300</t>
  </si>
  <si>
    <t>56-320</t>
  </si>
  <si>
    <t>56-321</t>
  </si>
  <si>
    <t>56-330</t>
  </si>
  <si>
    <t>56-400</t>
  </si>
  <si>
    <t>56-401</t>
  </si>
  <si>
    <t>56-410</t>
  </si>
  <si>
    <t>56-416</t>
  </si>
  <si>
    <t>56-420</t>
  </si>
  <si>
    <t>56-500</t>
  </si>
  <si>
    <t>56-504</t>
  </si>
  <si>
    <t>56-513</t>
  </si>
  <si>
    <t>57-100</t>
  </si>
  <si>
    <t>57-110</t>
  </si>
  <si>
    <t>57-120</t>
  </si>
  <si>
    <t>57-130</t>
  </si>
  <si>
    <t>57-150</t>
  </si>
  <si>
    <t>57-160</t>
  </si>
  <si>
    <t>57-200</t>
  </si>
  <si>
    <t>57-201</t>
  </si>
  <si>
    <t>57-206</t>
  </si>
  <si>
    <t>57-208</t>
  </si>
  <si>
    <t>57-210</t>
  </si>
  <si>
    <t>57-211</t>
  </si>
  <si>
    <t>57-212</t>
  </si>
  <si>
    <t>57-213</t>
  </si>
  <si>
    <t>57-214</t>
  </si>
  <si>
    <t>57-215</t>
  </si>
  <si>
    <t>57-220</t>
  </si>
  <si>
    <t>57-221</t>
  </si>
  <si>
    <t>57-222</t>
  </si>
  <si>
    <t>57-223</t>
  </si>
  <si>
    <t>57-224</t>
  </si>
  <si>
    <t>57-230</t>
  </si>
  <si>
    <t>57-240</t>
  </si>
  <si>
    <t>57-241</t>
  </si>
  <si>
    <t>57-242</t>
  </si>
  <si>
    <t>57-250</t>
  </si>
  <si>
    <t>57-251</t>
  </si>
  <si>
    <t>57-255</t>
  </si>
  <si>
    <t>57-256</t>
  </si>
  <si>
    <t>57-257</t>
  </si>
  <si>
    <t>57-300</t>
  </si>
  <si>
    <t>57-303</t>
  </si>
  <si>
    <t>57-312</t>
  </si>
  <si>
    <t>57-313</t>
  </si>
  <si>
    <t>57-314</t>
  </si>
  <si>
    <t>57-315</t>
  </si>
  <si>
    <t>57-320</t>
  </si>
  <si>
    <t>57-322</t>
  </si>
  <si>
    <t>57-330</t>
  </si>
  <si>
    <t>57-340</t>
  </si>
  <si>
    <t>57-343</t>
  </si>
  <si>
    <t>57-350</t>
  </si>
  <si>
    <t>57-360</t>
  </si>
  <si>
    <t>57-361</t>
  </si>
  <si>
    <t>57-362</t>
  </si>
  <si>
    <t>57-379</t>
  </si>
  <si>
    <t>57-400</t>
  </si>
  <si>
    <t>57-401</t>
  </si>
  <si>
    <t>57-402</t>
  </si>
  <si>
    <t>57-403</t>
  </si>
  <si>
    <t>57-408</t>
  </si>
  <si>
    <t>57-409</t>
  </si>
  <si>
    <t>57-410</t>
  </si>
  <si>
    <t>57-411</t>
  </si>
  <si>
    <t>57-420</t>
  </si>
  <si>
    <t>57-430</t>
  </si>
  <si>
    <t>57-431</t>
  </si>
  <si>
    <t>57-432</t>
  </si>
  <si>
    <t>57-441</t>
  </si>
  <si>
    <t>57-442</t>
  </si>
  <si>
    <t>57-450</t>
  </si>
  <si>
    <t>57-451</t>
  </si>
  <si>
    <t>57-500</t>
  </si>
  <si>
    <t>57-511</t>
  </si>
  <si>
    <t>57-512</t>
  </si>
  <si>
    <t>57-513</t>
  </si>
  <si>
    <t>57-514</t>
  </si>
  <si>
    <t>57-515</t>
  </si>
  <si>
    <t>57-516</t>
  </si>
  <si>
    <t>57-517</t>
  </si>
  <si>
    <t>57-520</t>
  </si>
  <si>
    <t>57-521</t>
  </si>
  <si>
    <t>57-522</t>
  </si>
  <si>
    <t>57-530</t>
  </si>
  <si>
    <t>57-540</t>
  </si>
  <si>
    <t>57-541</t>
  </si>
  <si>
    <t>57-550</t>
  </si>
  <si>
    <t>58-100</t>
  </si>
  <si>
    <t>58-105</t>
  </si>
  <si>
    <t>58-111</t>
  </si>
  <si>
    <t>58-112</t>
  </si>
  <si>
    <t>58-113</t>
  </si>
  <si>
    <t>58-114</t>
  </si>
  <si>
    <t>58-115</t>
  </si>
  <si>
    <t>58-116</t>
  </si>
  <si>
    <t>58-120</t>
  </si>
  <si>
    <t>58-121</t>
  </si>
  <si>
    <t>58-123</t>
  </si>
  <si>
    <t>58-124</t>
  </si>
  <si>
    <t>58-125</t>
  </si>
  <si>
    <t>58-130</t>
  </si>
  <si>
    <t>58-140</t>
  </si>
  <si>
    <t>58-141</t>
  </si>
  <si>
    <t>58-150</t>
  </si>
  <si>
    <t>58-160</t>
  </si>
  <si>
    <t>58-170</t>
  </si>
  <si>
    <t>58-172</t>
  </si>
  <si>
    <t>58-173</t>
  </si>
  <si>
    <t>58-200</t>
  </si>
  <si>
    <t>58-203</t>
  </si>
  <si>
    <t>58-204</t>
  </si>
  <si>
    <t>58-207</t>
  </si>
  <si>
    <t>58-210</t>
  </si>
  <si>
    <t>58-211</t>
  </si>
  <si>
    <t>58-212</t>
  </si>
  <si>
    <t>58-214</t>
  </si>
  <si>
    <t>58-217</t>
  </si>
  <si>
    <t>58-218</t>
  </si>
  <si>
    <t>58-222</t>
  </si>
  <si>
    <t>58-230</t>
  </si>
  <si>
    <t>58-231</t>
  </si>
  <si>
    <t>58-240</t>
  </si>
  <si>
    <t>58-241</t>
  </si>
  <si>
    <t>58-250</t>
  </si>
  <si>
    <t>58-260</t>
  </si>
  <si>
    <t>58-262</t>
  </si>
  <si>
    <t>58-263</t>
  </si>
  <si>
    <t>58-300</t>
  </si>
  <si>
    <t>58-310</t>
  </si>
  <si>
    <t>58-311</t>
  </si>
  <si>
    <t>58-312</t>
  </si>
  <si>
    <t>58-313</t>
  </si>
  <si>
    <t>58-320</t>
  </si>
  <si>
    <t>58-321</t>
  </si>
  <si>
    <t>58-330</t>
  </si>
  <si>
    <t>58-340</t>
  </si>
  <si>
    <t>58-350</t>
  </si>
  <si>
    <t>58-351</t>
  </si>
  <si>
    <t>58-352</t>
  </si>
  <si>
    <t>58-370</t>
  </si>
  <si>
    <t>58-373</t>
  </si>
  <si>
    <t>58-379</t>
  </si>
  <si>
    <t>58-390</t>
  </si>
  <si>
    <t>58-400</t>
  </si>
  <si>
    <t>58-402</t>
  </si>
  <si>
    <t>58-405</t>
  </si>
  <si>
    <t>58-407</t>
  </si>
  <si>
    <t>58-410</t>
  </si>
  <si>
    <t>58-411</t>
  </si>
  <si>
    <t>58-420</t>
  </si>
  <si>
    <t>58-422</t>
  </si>
  <si>
    <t>58-424</t>
  </si>
  <si>
    <t>58-425</t>
  </si>
  <si>
    <t>58-500</t>
  </si>
  <si>
    <t>58-512</t>
  </si>
  <si>
    <t>58-513</t>
  </si>
  <si>
    <t>58-520</t>
  </si>
  <si>
    <t>58-521</t>
  </si>
  <si>
    <t>58-522</t>
  </si>
  <si>
    <t>58-530</t>
  </si>
  <si>
    <t>58-531</t>
  </si>
  <si>
    <t>58-532</t>
  </si>
  <si>
    <t>58-533</t>
  </si>
  <si>
    <t>58-534</t>
  </si>
  <si>
    <t>58-535</t>
  </si>
  <si>
    <t>58-540</t>
  </si>
  <si>
    <t>58-560</t>
  </si>
  <si>
    <t>58-561</t>
  </si>
  <si>
    <t>58-562</t>
  </si>
  <si>
    <t>58-563</t>
  </si>
  <si>
    <t>58-564</t>
  </si>
  <si>
    <t>58-570</t>
  </si>
  <si>
    <t>58-573</t>
  </si>
  <si>
    <t>58-580</t>
  </si>
  <si>
    <t>58-588</t>
  </si>
  <si>
    <t>59-100</t>
  </si>
  <si>
    <t>59-101</t>
  </si>
  <si>
    <t>59-140</t>
  </si>
  <si>
    <t>59-141</t>
  </si>
  <si>
    <t>59-145</t>
  </si>
  <si>
    <t>59-147</t>
  </si>
  <si>
    <t>59-150</t>
  </si>
  <si>
    <t>59-160</t>
  </si>
  <si>
    <t>59-170</t>
  </si>
  <si>
    <t>59-180</t>
  </si>
  <si>
    <t>59-200</t>
  </si>
  <si>
    <t>59-216</t>
  </si>
  <si>
    <t>59-217</t>
  </si>
  <si>
    <t>59-222</t>
  </si>
  <si>
    <t>59-223</t>
  </si>
  <si>
    <t>59-225</t>
  </si>
  <si>
    <t>59-226</t>
  </si>
  <si>
    <t>59-227</t>
  </si>
  <si>
    <t>59-230</t>
  </si>
  <si>
    <t>59-241</t>
  </si>
  <si>
    <t>59-243</t>
  </si>
  <si>
    <t>59-300</t>
  </si>
  <si>
    <t>59-302</t>
  </si>
  <si>
    <t>59-305</t>
  </si>
  <si>
    <t>59-307</t>
  </si>
  <si>
    <t>59-311</t>
  </si>
  <si>
    <t>59-323</t>
  </si>
  <si>
    <t>59-330</t>
  </si>
  <si>
    <t>59-334</t>
  </si>
  <si>
    <t>59-340</t>
  </si>
  <si>
    <t>59-400</t>
  </si>
  <si>
    <t>59-406</t>
  </si>
  <si>
    <t>59-407</t>
  </si>
  <si>
    <t>59-411</t>
  </si>
  <si>
    <t>59-420</t>
  </si>
  <si>
    <t>59-421</t>
  </si>
  <si>
    <t>59-424</t>
  </si>
  <si>
    <t>59-430</t>
  </si>
  <si>
    <t>59-431</t>
  </si>
  <si>
    <t>59-500</t>
  </si>
  <si>
    <t>59-501</t>
  </si>
  <si>
    <t>59-511</t>
  </si>
  <si>
    <t>59-512</t>
  </si>
  <si>
    <t>59-513</t>
  </si>
  <si>
    <t>59-516</t>
  </si>
  <si>
    <t>59-517</t>
  </si>
  <si>
    <t>59-524</t>
  </si>
  <si>
    <t>59-525</t>
  </si>
  <si>
    <t>59-540</t>
  </si>
  <si>
    <t>59-550</t>
  </si>
  <si>
    <t>59-600</t>
  </si>
  <si>
    <t>59-601</t>
  </si>
  <si>
    <t>59-604</t>
  </si>
  <si>
    <t>59-605</t>
  </si>
  <si>
    <t>59-607</t>
  </si>
  <si>
    <t>59-610</t>
  </si>
  <si>
    <t>59-612</t>
  </si>
  <si>
    <t>59-613</t>
  </si>
  <si>
    <t>59-616</t>
  </si>
  <si>
    <t>59-620</t>
  </si>
  <si>
    <t>59-623</t>
  </si>
  <si>
    <t>59-630</t>
  </si>
  <si>
    <t>59-700</t>
  </si>
  <si>
    <t>59-701</t>
  </si>
  <si>
    <t>59-706</t>
  </si>
  <si>
    <t>59-707</t>
  </si>
  <si>
    <t>59-708</t>
  </si>
  <si>
    <t>59-720</t>
  </si>
  <si>
    <t>59-721</t>
  </si>
  <si>
    <t>59-722</t>
  </si>
  <si>
    <t>59-723</t>
  </si>
  <si>
    <t>59-724</t>
  </si>
  <si>
    <t>59-725</t>
  </si>
  <si>
    <t>59-726</t>
  </si>
  <si>
    <t>59-730</t>
  </si>
  <si>
    <t>59-731</t>
  </si>
  <si>
    <t>59-732</t>
  </si>
  <si>
    <t>59-733</t>
  </si>
  <si>
    <t>59-800</t>
  </si>
  <si>
    <t>59-801</t>
  </si>
  <si>
    <t>59-811</t>
  </si>
  <si>
    <t>59-812</t>
  </si>
  <si>
    <t>59-814</t>
  </si>
  <si>
    <t>59-816</t>
  </si>
  <si>
    <t>59-817</t>
  </si>
  <si>
    <t>59-818</t>
  </si>
  <si>
    <t>59-820</t>
  </si>
  <si>
    <t>59-830</t>
  </si>
  <si>
    <t>59-850</t>
  </si>
  <si>
    <t>59-900</t>
  </si>
  <si>
    <t>59-901</t>
  </si>
  <si>
    <t>59-911</t>
  </si>
  <si>
    <t>59-914</t>
  </si>
  <si>
    <t>59-915</t>
  </si>
  <si>
    <t>59-916</t>
  </si>
  <si>
    <t>59-921</t>
  </si>
  <si>
    <t>59-922</t>
  </si>
  <si>
    <t>59-930</t>
  </si>
  <si>
    <t>59-940</t>
  </si>
  <si>
    <t>59-941</t>
  </si>
  <si>
    <t>59-942</t>
  </si>
  <si>
    <t>59-950</t>
  </si>
  <si>
    <t>59-970</t>
  </si>
  <si>
    <t>59-975</t>
  </si>
  <si>
    <t>59-991</t>
  </si>
  <si>
    <t>60-001</t>
  </si>
  <si>
    <t>60-185</t>
  </si>
  <si>
    <t>60-186</t>
  </si>
  <si>
    <t>60-900</t>
  </si>
  <si>
    <t>60-908</t>
  </si>
  <si>
    <t>61-160</t>
  </si>
  <si>
    <t>61-161</t>
  </si>
  <si>
    <t>62-001</t>
  </si>
  <si>
    <t>62-002</t>
  </si>
  <si>
    <t>62-004</t>
  </si>
  <si>
    <t>62-005</t>
  </si>
  <si>
    <t>62-006</t>
  </si>
  <si>
    <t>62-007</t>
  </si>
  <si>
    <t>62-010</t>
  </si>
  <si>
    <t>62-017</t>
  </si>
  <si>
    <t>62-020</t>
  </si>
  <si>
    <t>62-021</t>
  </si>
  <si>
    <t>62-022</t>
  </si>
  <si>
    <t>62-023</t>
  </si>
  <si>
    <t>62-024</t>
  </si>
  <si>
    <t>62-025</t>
  </si>
  <si>
    <t>62-028</t>
  </si>
  <si>
    <t>62-030</t>
  </si>
  <si>
    <t>62-035</t>
  </si>
  <si>
    <t>62-040</t>
  </si>
  <si>
    <t>62-045</t>
  </si>
  <si>
    <t>62-050</t>
  </si>
  <si>
    <t>62-051</t>
  </si>
  <si>
    <t>62-052</t>
  </si>
  <si>
    <t>62-053</t>
  </si>
  <si>
    <t>62-056</t>
  </si>
  <si>
    <t>62-060</t>
  </si>
  <si>
    <t>62-061</t>
  </si>
  <si>
    <t>62-062</t>
  </si>
  <si>
    <t>62-063</t>
  </si>
  <si>
    <t>62-064</t>
  </si>
  <si>
    <t>62-065</t>
  </si>
  <si>
    <t>62-066</t>
  </si>
  <si>
    <t>62-067</t>
  </si>
  <si>
    <t>62-068</t>
  </si>
  <si>
    <t>62-069</t>
  </si>
  <si>
    <t>62-070</t>
  </si>
  <si>
    <t>62-071</t>
  </si>
  <si>
    <t>62-072</t>
  </si>
  <si>
    <t>62-073</t>
  </si>
  <si>
    <t>62-074</t>
  </si>
  <si>
    <t>62-079</t>
  </si>
  <si>
    <t>62-080</t>
  </si>
  <si>
    <t>62-081</t>
  </si>
  <si>
    <t>62-085</t>
  </si>
  <si>
    <t>62-090</t>
  </si>
  <si>
    <t>62-092</t>
  </si>
  <si>
    <t>62-093</t>
  </si>
  <si>
    <t>62-095</t>
  </si>
  <si>
    <t>62-097</t>
  </si>
  <si>
    <t>62-100</t>
  </si>
  <si>
    <t>62-104</t>
  </si>
  <si>
    <t>62-105</t>
  </si>
  <si>
    <t>62-106</t>
  </si>
  <si>
    <t>62-107</t>
  </si>
  <si>
    <t>62-112</t>
  </si>
  <si>
    <t>62-113</t>
  </si>
  <si>
    <t>62-120</t>
  </si>
  <si>
    <t>62-121</t>
  </si>
  <si>
    <t>62-130</t>
  </si>
  <si>
    <t>62-131</t>
  </si>
  <si>
    <t>62-132</t>
  </si>
  <si>
    <t>62-200</t>
  </si>
  <si>
    <t>62-204</t>
  </si>
  <si>
    <t>62-211</t>
  </si>
  <si>
    <t>62-212</t>
  </si>
  <si>
    <t>62-213</t>
  </si>
  <si>
    <t>62-214</t>
  </si>
  <si>
    <t>62-215</t>
  </si>
  <si>
    <t>62-220</t>
  </si>
  <si>
    <t>62-230</t>
  </si>
  <si>
    <t>62-235</t>
  </si>
  <si>
    <t>62-237</t>
  </si>
  <si>
    <t>62-238</t>
  </si>
  <si>
    <t>62-240</t>
  </si>
  <si>
    <t>62-241</t>
  </si>
  <si>
    <t>62-242</t>
  </si>
  <si>
    <t>62-250</t>
  </si>
  <si>
    <t>62-260</t>
  </si>
  <si>
    <t>62-261</t>
  </si>
  <si>
    <t>62-262</t>
  </si>
  <si>
    <t>62-265</t>
  </si>
  <si>
    <t>62-270</t>
  </si>
  <si>
    <t>62-271</t>
  </si>
  <si>
    <t>62-272</t>
  </si>
  <si>
    <t>62-280</t>
  </si>
  <si>
    <t>62-285</t>
  </si>
  <si>
    <t>62-290</t>
  </si>
  <si>
    <t>62-291</t>
  </si>
  <si>
    <t>62-292</t>
  </si>
  <si>
    <t>62-300</t>
  </si>
  <si>
    <t>62-301</t>
  </si>
  <si>
    <t>62-302</t>
  </si>
  <si>
    <t>62-303</t>
  </si>
  <si>
    <t>62-304</t>
  </si>
  <si>
    <t>62-305</t>
  </si>
  <si>
    <t>62-306</t>
  </si>
  <si>
    <t>62-307</t>
  </si>
  <si>
    <t>62-308</t>
  </si>
  <si>
    <t>62-309</t>
  </si>
  <si>
    <t>62-310</t>
  </si>
  <si>
    <t>62-311</t>
  </si>
  <si>
    <t>62-312</t>
  </si>
  <si>
    <t>62-313</t>
  </si>
  <si>
    <t>62-320</t>
  </si>
  <si>
    <t>62-321</t>
  </si>
  <si>
    <t>62-322</t>
  </si>
  <si>
    <t>62-323</t>
  </si>
  <si>
    <t>62-330</t>
  </si>
  <si>
    <t>62-400</t>
  </si>
  <si>
    <t>62-401</t>
  </si>
  <si>
    <t>62-402</t>
  </si>
  <si>
    <t>62-406</t>
  </si>
  <si>
    <t>62-410</t>
  </si>
  <si>
    <t>62-420</t>
  </si>
  <si>
    <t>62-430</t>
  </si>
  <si>
    <t>62-436</t>
  </si>
  <si>
    <t>62-500</t>
  </si>
  <si>
    <t>62-504</t>
  </si>
  <si>
    <t>62-505</t>
  </si>
  <si>
    <t>62-506</t>
  </si>
  <si>
    <t>62-507</t>
  </si>
  <si>
    <t>62-510</t>
  </si>
  <si>
    <t>62-511</t>
  </si>
  <si>
    <t>62-513</t>
  </si>
  <si>
    <t>62-530</t>
  </si>
  <si>
    <t>62-540</t>
  </si>
  <si>
    <t>62-541</t>
  </si>
  <si>
    <t>62-543</t>
  </si>
  <si>
    <t>62-550</t>
  </si>
  <si>
    <t>62-560</t>
  </si>
  <si>
    <t>62-561</t>
  </si>
  <si>
    <t>62-563</t>
  </si>
  <si>
    <t>62-570</t>
  </si>
  <si>
    <t>62-571</t>
  </si>
  <si>
    <t>62-573</t>
  </si>
  <si>
    <t>62-574</t>
  </si>
  <si>
    <t>62-580</t>
  </si>
  <si>
    <t>62-585</t>
  </si>
  <si>
    <t>62-586</t>
  </si>
  <si>
    <t>62-590</t>
  </si>
  <si>
    <t>62-600</t>
  </si>
  <si>
    <t>62-601</t>
  </si>
  <si>
    <t>62-604</t>
  </si>
  <si>
    <t>62-610</t>
  </si>
  <si>
    <t>62-613</t>
  </si>
  <si>
    <t>62-618</t>
  </si>
  <si>
    <t>62-619</t>
  </si>
  <si>
    <t>62-620</t>
  </si>
  <si>
    <t>62-635</t>
  </si>
  <si>
    <t>62-640</t>
  </si>
  <si>
    <t>62-641</t>
  </si>
  <si>
    <t>62-650</t>
  </si>
  <si>
    <t>62-652</t>
  </si>
  <si>
    <t>62-660</t>
  </si>
  <si>
    <t>62-700</t>
  </si>
  <si>
    <t>62-701</t>
  </si>
  <si>
    <t>62-704</t>
  </si>
  <si>
    <t>62-709</t>
  </si>
  <si>
    <t>62-710</t>
  </si>
  <si>
    <t>62-720</t>
  </si>
  <si>
    <t>62-730</t>
  </si>
  <si>
    <t>62-731</t>
  </si>
  <si>
    <t>62-740</t>
  </si>
  <si>
    <t>62-801</t>
  </si>
  <si>
    <t>62-811</t>
  </si>
  <si>
    <t>62-812</t>
  </si>
  <si>
    <t>62-814</t>
  </si>
  <si>
    <t>62-817</t>
  </si>
  <si>
    <t>62-820</t>
  </si>
  <si>
    <t>62-830</t>
  </si>
  <si>
    <t>62-831</t>
  </si>
  <si>
    <t>62-834</t>
  </si>
  <si>
    <t>62-840</t>
  </si>
  <si>
    <t>62-850</t>
  </si>
  <si>
    <t>62-860</t>
  </si>
  <si>
    <t>62-862</t>
  </si>
  <si>
    <t>62-865</t>
  </si>
  <si>
    <t>62-872</t>
  </si>
  <si>
    <t>62-874</t>
  </si>
  <si>
    <t>63-000</t>
  </si>
  <si>
    <t>63-001</t>
  </si>
  <si>
    <t>63-004</t>
  </si>
  <si>
    <t>63-005</t>
  </si>
  <si>
    <t>63-006</t>
  </si>
  <si>
    <t>63-011</t>
  </si>
  <si>
    <t>63-012</t>
  </si>
  <si>
    <t>63-013</t>
  </si>
  <si>
    <t>63-014</t>
  </si>
  <si>
    <t>63-020</t>
  </si>
  <si>
    <t>63-021</t>
  </si>
  <si>
    <t>63-022</t>
  </si>
  <si>
    <t>63-023</t>
  </si>
  <si>
    <t>63-024</t>
  </si>
  <si>
    <t>63-025</t>
  </si>
  <si>
    <t>63-040</t>
  </si>
  <si>
    <t>63-041</t>
  </si>
  <si>
    <t>63-100</t>
  </si>
  <si>
    <t>63-101</t>
  </si>
  <si>
    <t>63-112</t>
  </si>
  <si>
    <t>63-130</t>
  </si>
  <si>
    <t>63-140</t>
  </si>
  <si>
    <t>63-200</t>
  </si>
  <si>
    <t>63-205</t>
  </si>
  <si>
    <t>63-210</t>
  </si>
  <si>
    <t>63-220</t>
  </si>
  <si>
    <t>63-230</t>
  </si>
  <si>
    <t>63-233</t>
  </si>
  <si>
    <t>63-300</t>
  </si>
  <si>
    <t>63-304</t>
  </si>
  <si>
    <t>63-308</t>
  </si>
  <si>
    <t>63-313</t>
  </si>
  <si>
    <t>63-322</t>
  </si>
  <si>
    <t>63-325</t>
  </si>
  <si>
    <t>63-330</t>
  </si>
  <si>
    <t>63-400</t>
  </si>
  <si>
    <t>63-401</t>
  </si>
  <si>
    <t>63-405</t>
  </si>
  <si>
    <t>63-410</t>
  </si>
  <si>
    <t>63-421</t>
  </si>
  <si>
    <t>63-430</t>
  </si>
  <si>
    <t>63-435</t>
  </si>
  <si>
    <t>63-440</t>
  </si>
  <si>
    <t>63-450</t>
  </si>
  <si>
    <t>63-460</t>
  </si>
  <si>
    <t>63-500</t>
  </si>
  <si>
    <t>63-505</t>
  </si>
  <si>
    <t>63-507</t>
  </si>
  <si>
    <t>63-508</t>
  </si>
  <si>
    <t>63-510</t>
  </si>
  <si>
    <t>63-520</t>
  </si>
  <si>
    <t>63-522</t>
  </si>
  <si>
    <t>63-524</t>
  </si>
  <si>
    <t>63-600</t>
  </si>
  <si>
    <t>63-604</t>
  </si>
  <si>
    <t>63-611</t>
  </si>
  <si>
    <t>63-620</t>
  </si>
  <si>
    <t>63-621</t>
  </si>
  <si>
    <t>63-630</t>
  </si>
  <si>
    <t>63-640</t>
  </si>
  <si>
    <t>63-642</t>
  </si>
  <si>
    <t>63-645</t>
  </si>
  <si>
    <t>63-648</t>
  </si>
  <si>
    <t>63-700</t>
  </si>
  <si>
    <t>63-701</t>
  </si>
  <si>
    <t>63-703</t>
  </si>
  <si>
    <t>63-704</t>
  </si>
  <si>
    <t>63-707</t>
  </si>
  <si>
    <t>63-708</t>
  </si>
  <si>
    <t>63-714</t>
  </si>
  <si>
    <t>63-716</t>
  </si>
  <si>
    <t>63-720</t>
  </si>
  <si>
    <t>63-721</t>
  </si>
  <si>
    <t>63-740</t>
  </si>
  <si>
    <t>63-741</t>
  </si>
  <si>
    <t>63-745</t>
  </si>
  <si>
    <t>63-750</t>
  </si>
  <si>
    <t>63-760</t>
  </si>
  <si>
    <t>63-800</t>
  </si>
  <si>
    <t>63-805</t>
  </si>
  <si>
    <t>63-810</t>
  </si>
  <si>
    <t>63-814</t>
  </si>
  <si>
    <t>63-820</t>
  </si>
  <si>
    <t>63-830</t>
  </si>
  <si>
    <t>63-831</t>
  </si>
  <si>
    <t>63-840</t>
  </si>
  <si>
    <t>63-842</t>
  </si>
  <si>
    <t>63-860</t>
  </si>
  <si>
    <t>63-900</t>
  </si>
  <si>
    <t>63-901</t>
  </si>
  <si>
    <t>63-904</t>
  </si>
  <si>
    <t>63-910</t>
  </si>
  <si>
    <t>63-911</t>
  </si>
  <si>
    <t>63-913</t>
  </si>
  <si>
    <t>63-920</t>
  </si>
  <si>
    <t>63-921</t>
  </si>
  <si>
    <t>63-930</t>
  </si>
  <si>
    <t>63-940</t>
  </si>
  <si>
    <t>64-000</t>
  </si>
  <si>
    <t>64-005</t>
  </si>
  <si>
    <t>64-006</t>
  </si>
  <si>
    <t>64-010</t>
  </si>
  <si>
    <t>64-020</t>
  </si>
  <si>
    <t>64-030</t>
  </si>
  <si>
    <t>64-032</t>
  </si>
  <si>
    <t>64-035</t>
  </si>
  <si>
    <t>64-040</t>
  </si>
  <si>
    <t>64-050</t>
  </si>
  <si>
    <t>64-060</t>
  </si>
  <si>
    <t>64-061</t>
  </si>
  <si>
    <t>64-100</t>
  </si>
  <si>
    <t>64-101</t>
  </si>
  <si>
    <t>64-111</t>
  </si>
  <si>
    <t>64-113</t>
  </si>
  <si>
    <t>64-115</t>
  </si>
  <si>
    <t>64-117</t>
  </si>
  <si>
    <t>64-120</t>
  </si>
  <si>
    <t>64-122</t>
  </si>
  <si>
    <t>64-125</t>
  </si>
  <si>
    <t>64-130</t>
  </si>
  <si>
    <t>64-140</t>
  </si>
  <si>
    <t>64-141</t>
  </si>
  <si>
    <t>64-150</t>
  </si>
  <si>
    <t>64-200</t>
  </si>
  <si>
    <t>64-211</t>
  </si>
  <si>
    <t>64-212</t>
  </si>
  <si>
    <t>64-214</t>
  </si>
  <si>
    <t>64-223</t>
  </si>
  <si>
    <t>64-224</t>
  </si>
  <si>
    <t>64-225</t>
  </si>
  <si>
    <t>64-231</t>
  </si>
  <si>
    <t>64-232</t>
  </si>
  <si>
    <t>64-234</t>
  </si>
  <si>
    <t>64-300</t>
  </si>
  <si>
    <t>64-304</t>
  </si>
  <si>
    <t>64-305</t>
  </si>
  <si>
    <t>64-306</t>
  </si>
  <si>
    <t>64-307</t>
  </si>
  <si>
    <t>64-308</t>
  </si>
  <si>
    <t>64-310</t>
  </si>
  <si>
    <t>64-311</t>
  </si>
  <si>
    <t>64-312</t>
  </si>
  <si>
    <t>64-314</t>
  </si>
  <si>
    <t>64-315</t>
  </si>
  <si>
    <t>64-316</t>
  </si>
  <si>
    <t>64-320</t>
  </si>
  <si>
    <t>64-330</t>
  </si>
  <si>
    <t>64-331</t>
  </si>
  <si>
    <t>64-332</t>
  </si>
  <si>
    <t>64-333</t>
  </si>
  <si>
    <t>64-334</t>
  </si>
  <si>
    <t>64-335</t>
  </si>
  <si>
    <t>64-336</t>
  </si>
  <si>
    <t>64-360</t>
  </si>
  <si>
    <t>64-361</t>
  </si>
  <si>
    <t>64-400</t>
  </si>
  <si>
    <t>64-410</t>
  </si>
  <si>
    <t>64-412</t>
  </si>
  <si>
    <t>64-420</t>
  </si>
  <si>
    <t>64-421</t>
  </si>
  <si>
    <t>64-423</t>
  </si>
  <si>
    <t>64-426</t>
  </si>
  <si>
    <t>64-427</t>
  </si>
  <si>
    <t>64-500</t>
  </si>
  <si>
    <t>64-510</t>
  </si>
  <si>
    <t>64-512</t>
  </si>
  <si>
    <t>64-513</t>
  </si>
  <si>
    <t>64-514</t>
  </si>
  <si>
    <t>64-520</t>
  </si>
  <si>
    <t>64-530</t>
  </si>
  <si>
    <t>64-531</t>
  </si>
  <si>
    <t>64-541</t>
  </si>
  <si>
    <t>64-542</t>
  </si>
  <si>
    <t>64-550</t>
  </si>
  <si>
    <t>64-551</t>
  </si>
  <si>
    <t>64-552</t>
  </si>
  <si>
    <t>64-553</t>
  </si>
  <si>
    <t>64-560</t>
  </si>
  <si>
    <t>64-561</t>
  </si>
  <si>
    <t>64-600</t>
  </si>
  <si>
    <t>64-603</t>
  </si>
  <si>
    <t>64-604</t>
  </si>
  <si>
    <t>64-605</t>
  </si>
  <si>
    <t>64-606</t>
  </si>
  <si>
    <t>64-607</t>
  </si>
  <si>
    <t>64-608</t>
  </si>
  <si>
    <t>64-610</t>
  </si>
  <si>
    <t>64-611</t>
  </si>
  <si>
    <t>64-612</t>
  </si>
  <si>
    <t>64-630</t>
  </si>
  <si>
    <t>64-700</t>
  </si>
  <si>
    <t>64-704</t>
  </si>
  <si>
    <t>64-705</t>
  </si>
  <si>
    <t>64-706</t>
  </si>
  <si>
    <t>64-707</t>
  </si>
  <si>
    <t>64-708</t>
  </si>
  <si>
    <t>64-710</t>
  </si>
  <si>
    <t>64-711</t>
  </si>
  <si>
    <t>64-712</t>
  </si>
  <si>
    <t>64-713</t>
  </si>
  <si>
    <t>64-720</t>
  </si>
  <si>
    <t>64-721</t>
  </si>
  <si>
    <t>64-723</t>
  </si>
  <si>
    <t>64-729</t>
  </si>
  <si>
    <t>64-730</t>
  </si>
  <si>
    <t>64-731</t>
  </si>
  <si>
    <t>64-733</t>
  </si>
  <si>
    <t>64-735</t>
  </si>
  <si>
    <t>64-761</t>
  </si>
  <si>
    <t>64-763</t>
  </si>
  <si>
    <t>64-800</t>
  </si>
  <si>
    <t>64-810</t>
  </si>
  <si>
    <t>64-811</t>
  </si>
  <si>
    <t>64-812</t>
  </si>
  <si>
    <t>64-813</t>
  </si>
  <si>
    <t>64-814</t>
  </si>
  <si>
    <t>64-815</t>
  </si>
  <si>
    <t>64-820</t>
  </si>
  <si>
    <t>64-830</t>
  </si>
  <si>
    <t>64-831</t>
  </si>
  <si>
    <t>64-832</t>
  </si>
  <si>
    <t>64-834</t>
  </si>
  <si>
    <t>64-840</t>
  </si>
  <si>
    <t>64-841</t>
  </si>
  <si>
    <t>64-843</t>
  </si>
  <si>
    <t>64-850</t>
  </si>
  <si>
    <t>64-900</t>
  </si>
  <si>
    <t>64-903</t>
  </si>
  <si>
    <t>64-904</t>
  </si>
  <si>
    <t>64-905</t>
  </si>
  <si>
    <t>64-910</t>
  </si>
  <si>
    <t>64-915</t>
  </si>
  <si>
    <t>64-917</t>
  </si>
  <si>
    <t>64-918</t>
  </si>
  <si>
    <t>64-919</t>
  </si>
  <si>
    <t>64-920</t>
  </si>
  <si>
    <t>64-930</t>
  </si>
  <si>
    <t>64-931</t>
  </si>
  <si>
    <t>64-932</t>
  </si>
  <si>
    <t>64-934</t>
  </si>
  <si>
    <t>64-962</t>
  </si>
  <si>
    <t>64-965</t>
  </si>
  <si>
    <t>64-970</t>
  </si>
  <si>
    <t>64-980</t>
  </si>
  <si>
    <t>65-001</t>
  </si>
  <si>
    <t>66-001</t>
  </si>
  <si>
    <t>66-002</t>
  </si>
  <si>
    <t>66-003</t>
  </si>
  <si>
    <t>66-004</t>
  </si>
  <si>
    <t>66-006</t>
  </si>
  <si>
    <t>66-007</t>
  </si>
  <si>
    <t>66-008</t>
  </si>
  <si>
    <t>66-010</t>
  </si>
  <si>
    <t>66-014</t>
  </si>
  <si>
    <t>66-015</t>
  </si>
  <si>
    <t>66-016</t>
  </si>
  <si>
    <t>66-019</t>
  </si>
  <si>
    <t>66-100</t>
  </si>
  <si>
    <t>66-101</t>
  </si>
  <si>
    <t>66-105</t>
  </si>
  <si>
    <t>66-110</t>
  </si>
  <si>
    <t>66-111</t>
  </si>
  <si>
    <t>66-112</t>
  </si>
  <si>
    <t>66-120</t>
  </si>
  <si>
    <t>66-130</t>
  </si>
  <si>
    <t>66-131</t>
  </si>
  <si>
    <t>66-132</t>
  </si>
  <si>
    <t>66-133</t>
  </si>
  <si>
    <t>66-200</t>
  </si>
  <si>
    <t>66-203</t>
  </si>
  <si>
    <t>66-210</t>
  </si>
  <si>
    <t>66-211</t>
  </si>
  <si>
    <t>66-213</t>
  </si>
  <si>
    <t>66-218</t>
  </si>
  <si>
    <t>66-220</t>
  </si>
  <si>
    <t>66-225</t>
  </si>
  <si>
    <t>66-233</t>
  </si>
  <si>
    <t>66-234</t>
  </si>
  <si>
    <t>66-235</t>
  </si>
  <si>
    <t>66-300</t>
  </si>
  <si>
    <t>66-304</t>
  </si>
  <si>
    <t>66-305</t>
  </si>
  <si>
    <t>66-306</t>
  </si>
  <si>
    <t>66-307</t>
  </si>
  <si>
    <t>66-313</t>
  </si>
  <si>
    <t>66-320</t>
  </si>
  <si>
    <t>66-330</t>
  </si>
  <si>
    <t>66-340</t>
  </si>
  <si>
    <t>66-341</t>
  </si>
  <si>
    <t>66-342</t>
  </si>
  <si>
    <t>66-343</t>
  </si>
  <si>
    <t>66-350</t>
  </si>
  <si>
    <t>66-400</t>
  </si>
  <si>
    <t>66-415</t>
  </si>
  <si>
    <t>66-416</t>
  </si>
  <si>
    <t>66-425</t>
  </si>
  <si>
    <t>66-428</t>
  </si>
  <si>
    <t>66-429</t>
  </si>
  <si>
    <t>66-431</t>
  </si>
  <si>
    <t>66-432</t>
  </si>
  <si>
    <t>66-433</t>
  </si>
  <si>
    <t>66-434</t>
  </si>
  <si>
    <t>66-435</t>
  </si>
  <si>
    <t>66-436</t>
  </si>
  <si>
    <t>66-437</t>
  </si>
  <si>
    <t>66-439</t>
  </si>
  <si>
    <t>66-440</t>
  </si>
  <si>
    <t>66-441</t>
  </si>
  <si>
    <t>66-443</t>
  </si>
  <si>
    <t>66-445</t>
  </si>
  <si>
    <t>66-446</t>
  </si>
  <si>
    <t>66-450</t>
  </si>
  <si>
    <t>66-451</t>
  </si>
  <si>
    <t>66-460</t>
  </si>
  <si>
    <t>66-470</t>
  </si>
  <si>
    <t>66-500</t>
  </si>
  <si>
    <t>66-505</t>
  </si>
  <si>
    <t>66-510</t>
  </si>
  <si>
    <t>66-520</t>
  </si>
  <si>
    <t>66-522</t>
  </si>
  <si>
    <t>66-530</t>
  </si>
  <si>
    <t>66-535</t>
  </si>
  <si>
    <t>66-540</t>
  </si>
  <si>
    <t>66-542</t>
  </si>
  <si>
    <t>66-543</t>
  </si>
  <si>
    <t>66-544</t>
  </si>
  <si>
    <t>66-551</t>
  </si>
  <si>
    <t>66-600</t>
  </si>
  <si>
    <t>66-601</t>
  </si>
  <si>
    <t>66-614</t>
  </si>
  <si>
    <t>66-615</t>
  </si>
  <si>
    <t>66-620</t>
  </si>
  <si>
    <t>66-626</t>
  </si>
  <si>
    <t>66-627</t>
  </si>
  <si>
    <t>66-629</t>
  </si>
  <si>
    <t>66-630</t>
  </si>
  <si>
    <t>66-633</t>
  </si>
  <si>
    <t>66-635</t>
  </si>
  <si>
    <t>67-100</t>
  </si>
  <si>
    <t>67-101</t>
  </si>
  <si>
    <t>67-106</t>
  </si>
  <si>
    <t>67-108</t>
  </si>
  <si>
    <t>67-112</t>
  </si>
  <si>
    <t>67-115</t>
  </si>
  <si>
    <t>67-120</t>
  </si>
  <si>
    <t>67-124</t>
  </si>
  <si>
    <t>67-125</t>
  </si>
  <si>
    <t>67-128</t>
  </si>
  <si>
    <t>67-130</t>
  </si>
  <si>
    <t>67-200</t>
  </si>
  <si>
    <t>67-210</t>
  </si>
  <si>
    <t>67-211</t>
  </si>
  <si>
    <t>67-221</t>
  </si>
  <si>
    <t>67-222</t>
  </si>
  <si>
    <t>67-231</t>
  </si>
  <si>
    <t>67-232</t>
  </si>
  <si>
    <t>67-240</t>
  </si>
  <si>
    <t>67-300</t>
  </si>
  <si>
    <t>67-312</t>
  </si>
  <si>
    <t>67-320</t>
  </si>
  <si>
    <t>67-321</t>
  </si>
  <si>
    <t>67-400</t>
  </si>
  <si>
    <t>67-407</t>
  </si>
  <si>
    <t>67-410</t>
  </si>
  <si>
    <t>67-415</t>
  </si>
  <si>
    <t>67-416</t>
  </si>
  <si>
    <t>68-100</t>
  </si>
  <si>
    <t>68-101</t>
  </si>
  <si>
    <t>68-111</t>
  </si>
  <si>
    <t>68-113</t>
  </si>
  <si>
    <t>68-114</t>
  </si>
  <si>
    <t>68-120</t>
  </si>
  <si>
    <t>68-121</t>
  </si>
  <si>
    <t>68-130</t>
  </si>
  <si>
    <t>68-131</t>
  </si>
  <si>
    <t>68-132</t>
  </si>
  <si>
    <t>68-200</t>
  </si>
  <si>
    <t>68-203</t>
  </si>
  <si>
    <t>68-206</t>
  </si>
  <si>
    <t>68-208</t>
  </si>
  <si>
    <t>68-210</t>
  </si>
  <si>
    <t>68-212</t>
  </si>
  <si>
    <t>68-213</t>
  </si>
  <si>
    <t>68-219</t>
  </si>
  <si>
    <t>68-300</t>
  </si>
  <si>
    <t>68-320</t>
  </si>
  <si>
    <t>68-343</t>
  </si>
  <si>
    <t>69-100</t>
  </si>
  <si>
    <t>69-101</t>
  </si>
  <si>
    <t>69-108</t>
  </si>
  <si>
    <t>69-110</t>
  </si>
  <si>
    <t>69-113</t>
  </si>
  <si>
    <t>69-115</t>
  </si>
  <si>
    <t>69-121</t>
  </si>
  <si>
    <t>69-200</t>
  </si>
  <si>
    <t>69-210</t>
  </si>
  <si>
    <t>69-211</t>
  </si>
  <si>
    <t>69-213</t>
  </si>
  <si>
    <t>69-214</t>
  </si>
  <si>
    <t>69-220</t>
  </si>
  <si>
    <t>70-001</t>
  </si>
  <si>
    <t>70-895</t>
  </si>
  <si>
    <t>70-896</t>
  </si>
  <si>
    <t>71-216</t>
  </si>
  <si>
    <t>71-217</t>
  </si>
  <si>
    <t>71-218</t>
  </si>
  <si>
    <t>71-219</t>
  </si>
  <si>
    <t>71-232</t>
  </si>
  <si>
    <t>71-238</t>
  </si>
  <si>
    <t>72-001</t>
  </si>
  <si>
    <t>72-002</t>
  </si>
  <si>
    <t>72-003</t>
  </si>
  <si>
    <t>72-004</t>
  </si>
  <si>
    <t>72-005</t>
  </si>
  <si>
    <t>72-006</t>
  </si>
  <si>
    <t>72-009</t>
  </si>
  <si>
    <t>72-010</t>
  </si>
  <si>
    <t>72-011</t>
  </si>
  <si>
    <t>72-015</t>
  </si>
  <si>
    <t>72-020</t>
  </si>
  <si>
    <t>72-022</t>
  </si>
  <si>
    <t>72-100</t>
  </si>
  <si>
    <t>72-102</t>
  </si>
  <si>
    <t>72-105</t>
  </si>
  <si>
    <t>72-110</t>
  </si>
  <si>
    <t>72-111</t>
  </si>
  <si>
    <t>72-112</t>
  </si>
  <si>
    <t>72-113</t>
  </si>
  <si>
    <t>72-120</t>
  </si>
  <si>
    <t>72-121</t>
  </si>
  <si>
    <t>72-122</t>
  </si>
  <si>
    <t>72-123</t>
  </si>
  <si>
    <t>72-130</t>
  </si>
  <si>
    <t>72-131</t>
  </si>
  <si>
    <t>72-132</t>
  </si>
  <si>
    <t>72-200</t>
  </si>
  <si>
    <t>72-203</t>
  </si>
  <si>
    <t>72-204</t>
  </si>
  <si>
    <t>72-205</t>
  </si>
  <si>
    <t>72-207</t>
  </si>
  <si>
    <t>72-209</t>
  </si>
  <si>
    <t>72-210</t>
  </si>
  <si>
    <t>72-211</t>
  </si>
  <si>
    <t>72-212</t>
  </si>
  <si>
    <t>72-220</t>
  </si>
  <si>
    <t>72-221</t>
  </si>
  <si>
    <t>72-300</t>
  </si>
  <si>
    <t>72-302</t>
  </si>
  <si>
    <t>72-304</t>
  </si>
  <si>
    <t>72-305</t>
  </si>
  <si>
    <t>72-306</t>
  </si>
  <si>
    <t>72-307</t>
  </si>
  <si>
    <t>72-310</t>
  </si>
  <si>
    <t>72-311</t>
  </si>
  <si>
    <t>72-313</t>
  </si>
  <si>
    <t>72-314</t>
  </si>
  <si>
    <t>72-315</t>
  </si>
  <si>
    <t>72-317</t>
  </si>
  <si>
    <t>72-320</t>
  </si>
  <si>
    <t>72-322</t>
  </si>
  <si>
    <t>72-330</t>
  </si>
  <si>
    <t>72-332</t>
  </si>
  <si>
    <t>72-341</t>
  </si>
  <si>
    <t>72-342</t>
  </si>
  <si>
    <t>72-343</t>
  </si>
  <si>
    <t>72-344</t>
  </si>
  <si>
    <t>72-346</t>
  </si>
  <si>
    <t>72-350</t>
  </si>
  <si>
    <t>72-351</t>
  </si>
  <si>
    <t>72-400</t>
  </si>
  <si>
    <t>72-401</t>
  </si>
  <si>
    <t>72-405</t>
  </si>
  <si>
    <t>72-410</t>
  </si>
  <si>
    <t>72-415</t>
  </si>
  <si>
    <t>72-418</t>
  </si>
  <si>
    <t>72-500</t>
  </si>
  <si>
    <t>72-510</t>
  </si>
  <si>
    <t>72-511</t>
  </si>
  <si>
    <t>72-513</t>
  </si>
  <si>
    <t>72-514</t>
  </si>
  <si>
    <t>72-518</t>
  </si>
  <si>
    <t>72-600</t>
  </si>
  <si>
    <t>73-100</t>
  </si>
  <si>
    <t>73-102</t>
  </si>
  <si>
    <t>73-103</t>
  </si>
  <si>
    <t>73-108</t>
  </si>
  <si>
    <t>73-109</t>
  </si>
  <si>
    <t>73-112</t>
  </si>
  <si>
    <t>73-115</t>
  </si>
  <si>
    <t>73-116</t>
  </si>
  <si>
    <t>73-120</t>
  </si>
  <si>
    <t>73-121</t>
  </si>
  <si>
    <t>73-130</t>
  </si>
  <si>
    <t>73-131</t>
  </si>
  <si>
    <t>73-132</t>
  </si>
  <si>
    <t>73-134</t>
  </si>
  <si>
    <t>73-140</t>
  </si>
  <si>
    <t>73-150</t>
  </si>
  <si>
    <t>73-151</t>
  </si>
  <si>
    <t>73-152</t>
  </si>
  <si>
    <t>73-153</t>
  </si>
  <si>
    <t>73-154</t>
  </si>
  <si>
    <t>73-155</t>
  </si>
  <si>
    <t>73-200</t>
  </si>
  <si>
    <t>73-210</t>
  </si>
  <si>
    <t>73-220</t>
  </si>
  <si>
    <t>73-222</t>
  </si>
  <si>
    <t>73-231</t>
  </si>
  <si>
    <t>73-234</t>
  </si>
  <si>
    <t>73-236</t>
  </si>
  <si>
    <t>73-240</t>
  </si>
  <si>
    <t>73-260</t>
  </si>
  <si>
    <t>73-261</t>
  </si>
  <si>
    <t>74-100</t>
  </si>
  <si>
    <t>74-101</t>
  </si>
  <si>
    <t>74-105</t>
  </si>
  <si>
    <t>74-106</t>
  </si>
  <si>
    <t>74-107</t>
  </si>
  <si>
    <t>74-110</t>
  </si>
  <si>
    <t>74-120</t>
  </si>
  <si>
    <t>74-121</t>
  </si>
  <si>
    <t>74-200</t>
  </si>
  <si>
    <t>74-201</t>
  </si>
  <si>
    <t>74-202</t>
  </si>
  <si>
    <t>74-204</t>
  </si>
  <si>
    <t>74-205</t>
  </si>
  <si>
    <t>74-210</t>
  </si>
  <si>
    <t>74-211</t>
  </si>
  <si>
    <t>74-230</t>
  </si>
  <si>
    <t>74-240</t>
  </si>
  <si>
    <t>74-300</t>
  </si>
  <si>
    <t>74-304</t>
  </si>
  <si>
    <t>74-305</t>
  </si>
  <si>
    <t>74-311</t>
  </si>
  <si>
    <t>74-312</t>
  </si>
  <si>
    <t>74-320</t>
  </si>
  <si>
    <t>74-322</t>
  </si>
  <si>
    <t>74-400</t>
  </si>
  <si>
    <t>74-404</t>
  </si>
  <si>
    <t>74-405</t>
  </si>
  <si>
    <t>74-406</t>
  </si>
  <si>
    <t>74-407</t>
  </si>
  <si>
    <t>74-450</t>
  </si>
  <si>
    <t>74-500</t>
  </si>
  <si>
    <t>74-503</t>
  </si>
  <si>
    <t>74-505</t>
  </si>
  <si>
    <t>74-506</t>
  </si>
  <si>
    <t>74-510</t>
  </si>
  <si>
    <t>74-520</t>
  </si>
  <si>
    <t>75-001</t>
  </si>
  <si>
    <t>75-016</t>
  </si>
  <si>
    <t>75-017</t>
  </si>
  <si>
    <t>75-202</t>
  </si>
  <si>
    <t>75-203</t>
  </si>
  <si>
    <t>75-640</t>
  </si>
  <si>
    <t>75-642</t>
  </si>
  <si>
    <t>75-900</t>
  </si>
  <si>
    <t>76-002</t>
  </si>
  <si>
    <t>76-003</t>
  </si>
  <si>
    <t>76-004</t>
  </si>
  <si>
    <t>76-006</t>
  </si>
  <si>
    <t>76-009</t>
  </si>
  <si>
    <t>76-010</t>
  </si>
  <si>
    <t>76-011</t>
  </si>
  <si>
    <t>76-012</t>
  </si>
  <si>
    <t>76-015</t>
  </si>
  <si>
    <t>76-020</t>
  </si>
  <si>
    <t>76-021</t>
  </si>
  <si>
    <t>76-022</t>
  </si>
  <si>
    <t>76-023</t>
  </si>
  <si>
    <t>76-024</t>
  </si>
  <si>
    <t>76-031</t>
  </si>
  <si>
    <t>76-032</t>
  </si>
  <si>
    <t>76-034</t>
  </si>
  <si>
    <t>76-035</t>
  </si>
  <si>
    <t>76-036</t>
  </si>
  <si>
    <t>76-037</t>
  </si>
  <si>
    <t>76-038</t>
  </si>
  <si>
    <t>76-039</t>
  </si>
  <si>
    <t>76-042</t>
  </si>
  <si>
    <t>76-100</t>
  </si>
  <si>
    <t>76-104</t>
  </si>
  <si>
    <t>76-106</t>
  </si>
  <si>
    <t>76-107</t>
  </si>
  <si>
    <t>76-113</t>
  </si>
  <si>
    <t>76-121</t>
  </si>
  <si>
    <t>76-122</t>
  </si>
  <si>
    <t>76-123</t>
  </si>
  <si>
    <t>76-124</t>
  </si>
  <si>
    <t>76-129</t>
  </si>
  <si>
    <t>76-142</t>
  </si>
  <si>
    <t>76-144</t>
  </si>
  <si>
    <t>76-150</t>
  </si>
  <si>
    <t>76-153</t>
  </si>
  <si>
    <t>76-154</t>
  </si>
  <si>
    <t>76-156</t>
  </si>
  <si>
    <t>76-200</t>
  </si>
  <si>
    <t>76-206</t>
  </si>
  <si>
    <t>76-207</t>
  </si>
  <si>
    <t>76-211</t>
  </si>
  <si>
    <t>76-212</t>
  </si>
  <si>
    <t>76-213</t>
  </si>
  <si>
    <t>76-214</t>
  </si>
  <si>
    <t>76-215</t>
  </si>
  <si>
    <t>76-217</t>
  </si>
  <si>
    <t>76-218</t>
  </si>
  <si>
    <t>76-219</t>
  </si>
  <si>
    <t>76-220</t>
  </si>
  <si>
    <t>76-230</t>
  </si>
  <si>
    <t>76-231</t>
  </si>
  <si>
    <t>76-241</t>
  </si>
  <si>
    <t>76-242</t>
  </si>
  <si>
    <t>76-243</t>
  </si>
  <si>
    <t>76-245</t>
  </si>
  <si>
    <t>76-248</t>
  </si>
  <si>
    <t>76-251</t>
  </si>
  <si>
    <t>76-252</t>
  </si>
  <si>
    <t>76-261</t>
  </si>
  <si>
    <t>76-270</t>
  </si>
  <si>
    <t>76-272</t>
  </si>
  <si>
    <t>77-100</t>
  </si>
  <si>
    <t>77-114</t>
  </si>
  <si>
    <t>77-115</t>
  </si>
  <si>
    <t>77-116</t>
  </si>
  <si>
    <t>77-121</t>
  </si>
  <si>
    <t>77-122</t>
  </si>
  <si>
    <t>77-123</t>
  </si>
  <si>
    <t>77-124</t>
  </si>
  <si>
    <t>77-125</t>
  </si>
  <si>
    <t>77-127</t>
  </si>
  <si>
    <t>77-130</t>
  </si>
  <si>
    <t>77-131</t>
  </si>
  <si>
    <t>77-132</t>
  </si>
  <si>
    <t>77-133</t>
  </si>
  <si>
    <t>77-135</t>
  </si>
  <si>
    <t>77-136</t>
  </si>
  <si>
    <t>77-138</t>
  </si>
  <si>
    <t>77-139</t>
  </si>
  <si>
    <t>77-140</t>
  </si>
  <si>
    <t>77-141</t>
  </si>
  <si>
    <t>77-142</t>
  </si>
  <si>
    <t>77-143</t>
  </si>
  <si>
    <t>77-200</t>
  </si>
  <si>
    <t>77-203</t>
  </si>
  <si>
    <t>77-205</t>
  </si>
  <si>
    <t>77-207</t>
  </si>
  <si>
    <t>77-208</t>
  </si>
  <si>
    <t>77-211</t>
  </si>
  <si>
    <t>77-220</t>
  </si>
  <si>
    <t>77-223</t>
  </si>
  <si>
    <t>77-224</t>
  </si>
  <si>
    <t>77-230</t>
  </si>
  <si>
    <t>77-231</t>
  </si>
  <si>
    <t>77-232</t>
  </si>
  <si>
    <t>77-233</t>
  </si>
  <si>
    <t>77-235</t>
  </si>
  <si>
    <t>77-300</t>
  </si>
  <si>
    <t>77-304</t>
  </si>
  <si>
    <t>77-306</t>
  </si>
  <si>
    <t>77-310</t>
  </si>
  <si>
    <t>77-314</t>
  </si>
  <si>
    <t>77-317</t>
  </si>
  <si>
    <t>77-320</t>
  </si>
  <si>
    <t>77-323</t>
  </si>
  <si>
    <t>77-324</t>
  </si>
  <si>
    <t>77-330</t>
  </si>
  <si>
    <t>77-400</t>
  </si>
  <si>
    <t>77-404</t>
  </si>
  <si>
    <t>77-405</t>
  </si>
  <si>
    <t>77-411</t>
  </si>
  <si>
    <t>77-413</t>
  </si>
  <si>
    <t>77-414</t>
  </si>
  <si>
    <t>77-415</t>
  </si>
  <si>
    <t>77-416</t>
  </si>
  <si>
    <t>77-420</t>
  </si>
  <si>
    <t>77-424</t>
  </si>
  <si>
    <t>77-430</t>
  </si>
  <si>
    <t>78-100</t>
  </si>
  <si>
    <t>78-101</t>
  </si>
  <si>
    <t>78-102</t>
  </si>
  <si>
    <t>78-103</t>
  </si>
  <si>
    <t>78-105</t>
  </si>
  <si>
    <t>78-111</t>
  </si>
  <si>
    <t>78-113</t>
  </si>
  <si>
    <t>78-114</t>
  </si>
  <si>
    <t>78-120</t>
  </si>
  <si>
    <t>78-122</t>
  </si>
  <si>
    <t>78-123</t>
  </si>
  <si>
    <t>78-124</t>
  </si>
  <si>
    <t>78-125</t>
  </si>
  <si>
    <t>78-131</t>
  </si>
  <si>
    <t>78-132</t>
  </si>
  <si>
    <t>78-133</t>
  </si>
  <si>
    <t>78-200</t>
  </si>
  <si>
    <t>78-217</t>
  </si>
  <si>
    <t>78-220</t>
  </si>
  <si>
    <t>78-221</t>
  </si>
  <si>
    <t>78-230</t>
  </si>
  <si>
    <t>78-300</t>
  </si>
  <si>
    <t>78-311</t>
  </si>
  <si>
    <t>78-312</t>
  </si>
  <si>
    <t>78-314</t>
  </si>
  <si>
    <t>78-316</t>
  </si>
  <si>
    <t>78-320</t>
  </si>
  <si>
    <t>78-321</t>
  </si>
  <si>
    <t>78-324</t>
  </si>
  <si>
    <t>78-325</t>
  </si>
  <si>
    <t>78-326</t>
  </si>
  <si>
    <t>78-327</t>
  </si>
  <si>
    <t>78-331</t>
  </si>
  <si>
    <t>78-400</t>
  </si>
  <si>
    <t>78-401</t>
  </si>
  <si>
    <t>78-411</t>
  </si>
  <si>
    <t>78-412</t>
  </si>
  <si>
    <t>78-421</t>
  </si>
  <si>
    <t>78-422</t>
  </si>
  <si>
    <t>78-423</t>
  </si>
  <si>
    <t>78-425</t>
  </si>
  <si>
    <t>78-431</t>
  </si>
  <si>
    <t>78-444</t>
  </si>
  <si>
    <t>78-445</t>
  </si>
  <si>
    <t>78-446</t>
  </si>
  <si>
    <t>78-447</t>
  </si>
  <si>
    <t>78-449</t>
  </si>
  <si>
    <t>78-450</t>
  </si>
  <si>
    <t>78-460</t>
  </si>
  <si>
    <t>78-461</t>
  </si>
  <si>
    <t>78-500</t>
  </si>
  <si>
    <t>78-504</t>
  </si>
  <si>
    <t>78-506</t>
  </si>
  <si>
    <t>78-513</t>
  </si>
  <si>
    <t>78-520</t>
  </si>
  <si>
    <t>78-523</t>
  </si>
  <si>
    <t>78-530</t>
  </si>
  <si>
    <t>78-540</t>
  </si>
  <si>
    <t>78-550</t>
  </si>
  <si>
    <t>78-551</t>
  </si>
  <si>
    <t>78-552</t>
  </si>
  <si>
    <t>78-553</t>
  </si>
  <si>
    <t>78-600</t>
  </si>
  <si>
    <t>78-604</t>
  </si>
  <si>
    <t>78-607</t>
  </si>
  <si>
    <t>78-609</t>
  </si>
  <si>
    <t>78-611</t>
  </si>
  <si>
    <t>78-627</t>
  </si>
  <si>
    <t>78-630</t>
  </si>
  <si>
    <t>78-640</t>
  </si>
  <si>
    <t>78-641</t>
  </si>
  <si>
    <t>78-642</t>
  </si>
  <si>
    <t>78-650</t>
  </si>
  <si>
    <t>78-651</t>
  </si>
  <si>
    <t>78-652</t>
  </si>
  <si>
    <t>80-001</t>
  </si>
  <si>
    <t>80-130</t>
  </si>
  <si>
    <t>80-133</t>
  </si>
  <si>
    <t>80-209</t>
  </si>
  <si>
    <t>80-210</t>
  </si>
  <si>
    <t>80-297</t>
  </si>
  <si>
    <t>80-298</t>
  </si>
  <si>
    <t>80-300</t>
  </si>
  <si>
    <t>80-301</t>
  </si>
  <si>
    <t>80-900</t>
  </si>
  <si>
    <t>80-980</t>
  </si>
  <si>
    <t>81-000</t>
  </si>
  <si>
    <t>81-198</t>
  </si>
  <si>
    <t>81-200</t>
  </si>
  <si>
    <t>81-701</t>
  </si>
  <si>
    <t>81-912</t>
  </si>
  <si>
    <t>82-100</t>
  </si>
  <si>
    <t>82-103</t>
  </si>
  <si>
    <t>82-107</t>
  </si>
  <si>
    <t>82-110</t>
  </si>
  <si>
    <t>82-120</t>
  </si>
  <si>
    <t>82-200</t>
  </si>
  <si>
    <t>82-201</t>
  </si>
  <si>
    <t>82-220</t>
  </si>
  <si>
    <t>82-224</t>
  </si>
  <si>
    <t>82-230</t>
  </si>
  <si>
    <t>82-300</t>
  </si>
  <si>
    <t>82-302</t>
  </si>
  <si>
    <t>82-316</t>
  </si>
  <si>
    <t>82-317</t>
  </si>
  <si>
    <t>82-325</t>
  </si>
  <si>
    <t>82-331</t>
  </si>
  <si>
    <t>82-335</t>
  </si>
  <si>
    <t>82-340</t>
  </si>
  <si>
    <t>82-400</t>
  </si>
  <si>
    <t>82-410</t>
  </si>
  <si>
    <t>82-420</t>
  </si>
  <si>
    <t>82-433</t>
  </si>
  <si>
    <t>82-440</t>
  </si>
  <si>
    <t>82-450</t>
  </si>
  <si>
    <t>82-500</t>
  </si>
  <si>
    <t>82-501</t>
  </si>
  <si>
    <t>82-520</t>
  </si>
  <si>
    <t>82-522</t>
  </si>
  <si>
    <t>82-550</t>
  </si>
  <si>
    <t>83-000</t>
  </si>
  <si>
    <t>83-002</t>
  </si>
  <si>
    <t>83-004</t>
  </si>
  <si>
    <t>83-005</t>
  </si>
  <si>
    <t>83-010</t>
  </si>
  <si>
    <t>83-011</t>
  </si>
  <si>
    <t>83-020</t>
  </si>
  <si>
    <t>83-021</t>
  </si>
  <si>
    <t>83-022</t>
  </si>
  <si>
    <t>83-031</t>
  </si>
  <si>
    <t>83-032</t>
  </si>
  <si>
    <t>83-033</t>
  </si>
  <si>
    <t>83-034</t>
  </si>
  <si>
    <t>83-041</t>
  </si>
  <si>
    <t>83-042</t>
  </si>
  <si>
    <t>83-047</t>
  </si>
  <si>
    <t>83-050</t>
  </si>
  <si>
    <t>83-100</t>
  </si>
  <si>
    <t>83-101</t>
  </si>
  <si>
    <t>83-110</t>
  </si>
  <si>
    <t>83-111</t>
  </si>
  <si>
    <t>83-112</t>
  </si>
  <si>
    <t>83-113</t>
  </si>
  <si>
    <t>83-115</t>
  </si>
  <si>
    <t>83-120</t>
  </si>
  <si>
    <t>83-130</t>
  </si>
  <si>
    <t>83-132</t>
  </si>
  <si>
    <t>83-133</t>
  </si>
  <si>
    <t>83-135</t>
  </si>
  <si>
    <t>83-136</t>
  </si>
  <si>
    <t>83-140</t>
  </si>
  <si>
    <t>83-200</t>
  </si>
  <si>
    <t>83-201</t>
  </si>
  <si>
    <t>83-206</t>
  </si>
  <si>
    <t>83-207</t>
  </si>
  <si>
    <t>83-208</t>
  </si>
  <si>
    <t>83-210</t>
  </si>
  <si>
    <t>83-211</t>
  </si>
  <si>
    <t>83-212</t>
  </si>
  <si>
    <t>83-220</t>
  </si>
  <si>
    <t>83-221</t>
  </si>
  <si>
    <t>83-223</t>
  </si>
  <si>
    <t>83-224</t>
  </si>
  <si>
    <t>83-226</t>
  </si>
  <si>
    <t>83-230</t>
  </si>
  <si>
    <t>83-236</t>
  </si>
  <si>
    <t>83-240</t>
  </si>
  <si>
    <t>83-242</t>
  </si>
  <si>
    <t>83-243</t>
  </si>
  <si>
    <t>83-250</t>
  </si>
  <si>
    <t>83-251</t>
  </si>
  <si>
    <t>83-260</t>
  </si>
  <si>
    <t>83-262</t>
  </si>
  <si>
    <t>83-300</t>
  </si>
  <si>
    <t>83-301</t>
  </si>
  <si>
    <t>83-304</t>
  </si>
  <si>
    <t>83-305</t>
  </si>
  <si>
    <t>83-307</t>
  </si>
  <si>
    <t>83-311</t>
  </si>
  <si>
    <t>83-312</t>
  </si>
  <si>
    <t>83-314</t>
  </si>
  <si>
    <t>83-315</t>
  </si>
  <si>
    <t>83-316</t>
  </si>
  <si>
    <t>83-320</t>
  </si>
  <si>
    <t>83-322</t>
  </si>
  <si>
    <t>83-323</t>
  </si>
  <si>
    <t>83-324</t>
  </si>
  <si>
    <t>83-328</t>
  </si>
  <si>
    <t>83-329</t>
  </si>
  <si>
    <t>83-330</t>
  </si>
  <si>
    <t>83-331</t>
  </si>
  <si>
    <t>83-332</t>
  </si>
  <si>
    <t>83-333</t>
  </si>
  <si>
    <t>83-334</t>
  </si>
  <si>
    <t>83-335</t>
  </si>
  <si>
    <t>83-340</t>
  </si>
  <si>
    <t>83-341</t>
  </si>
  <si>
    <t>83-342</t>
  </si>
  <si>
    <t>83-400</t>
  </si>
  <si>
    <t>83-401</t>
  </si>
  <si>
    <t>83-403</t>
  </si>
  <si>
    <t>83-405</t>
  </si>
  <si>
    <t>83-407</t>
  </si>
  <si>
    <t>83-412</t>
  </si>
  <si>
    <t>83-420</t>
  </si>
  <si>
    <t>83-421</t>
  </si>
  <si>
    <t>83-422</t>
  </si>
  <si>
    <t>83-423</t>
  </si>
  <si>
    <t>83-424</t>
  </si>
  <si>
    <t>83-425</t>
  </si>
  <si>
    <t>83-430</t>
  </si>
  <si>
    <t>83-431</t>
  </si>
  <si>
    <t>83-432</t>
  </si>
  <si>
    <t>83-433</t>
  </si>
  <si>
    <t>83-440</t>
  </si>
  <si>
    <t>84-100</t>
  </si>
  <si>
    <t>84-103</t>
  </si>
  <si>
    <t>84-104</t>
  </si>
  <si>
    <t>84-105</t>
  </si>
  <si>
    <t>84-106</t>
  </si>
  <si>
    <t>84-107</t>
  </si>
  <si>
    <t>84-110</t>
  </si>
  <si>
    <t>84-120</t>
  </si>
  <si>
    <t>84-122</t>
  </si>
  <si>
    <t>84-123</t>
  </si>
  <si>
    <t>84-130</t>
  </si>
  <si>
    <t>84-140</t>
  </si>
  <si>
    <t>84-141</t>
  </si>
  <si>
    <t>84-150</t>
  </si>
  <si>
    <t>84-200</t>
  </si>
  <si>
    <t>84-202</t>
  </si>
  <si>
    <t>84-206</t>
  </si>
  <si>
    <t>84-207</t>
  </si>
  <si>
    <t>84-208</t>
  </si>
  <si>
    <t>84-210</t>
  </si>
  <si>
    <t>84-213</t>
  </si>
  <si>
    <t>84-214</t>
  </si>
  <si>
    <t>84-215</t>
  </si>
  <si>
    <t>84-217</t>
  </si>
  <si>
    <t>84-218</t>
  </si>
  <si>
    <t>84-220</t>
  </si>
  <si>
    <t>84-222</t>
  </si>
  <si>
    <t>84-223</t>
  </si>
  <si>
    <t>84-230</t>
  </si>
  <si>
    <t>84-239</t>
  </si>
  <si>
    <t>84-240</t>
  </si>
  <si>
    <t>84-241</t>
  </si>
  <si>
    <t>84-242</t>
  </si>
  <si>
    <t>84-250</t>
  </si>
  <si>
    <t>84-251</t>
  </si>
  <si>
    <t>84-252</t>
  </si>
  <si>
    <t>84-300</t>
  </si>
  <si>
    <t>84-311</t>
  </si>
  <si>
    <t>84-312</t>
  </si>
  <si>
    <t>84-313</t>
  </si>
  <si>
    <t>84-315</t>
  </si>
  <si>
    <t>84-342</t>
  </si>
  <si>
    <t>84-350</t>
  </si>
  <si>
    <t>84-351</t>
  </si>
  <si>
    <t>84-352</t>
  </si>
  <si>
    <t>84-353</t>
  </si>
  <si>
    <t>84-360</t>
  </si>
  <si>
    <t>85-001</t>
  </si>
  <si>
    <t>85-900</t>
  </si>
  <si>
    <t>85-915</t>
  </si>
  <si>
    <t>86-005</t>
  </si>
  <si>
    <t>86-008</t>
  </si>
  <si>
    <t>86-010</t>
  </si>
  <si>
    <t>86-011</t>
  </si>
  <si>
    <t>86-013</t>
  </si>
  <si>
    <t>86-014</t>
  </si>
  <si>
    <t>86-017</t>
  </si>
  <si>
    <t>86-020</t>
  </si>
  <si>
    <t>86-021</t>
  </si>
  <si>
    <t>86-022</t>
  </si>
  <si>
    <t>86-031</t>
  </si>
  <si>
    <t>86-032</t>
  </si>
  <si>
    <t>86-050</t>
  </si>
  <si>
    <t>86-055</t>
  </si>
  <si>
    <t>86-060</t>
  </si>
  <si>
    <t>86-061</t>
  </si>
  <si>
    <t>86-065</t>
  </si>
  <si>
    <t>86-070</t>
  </si>
  <si>
    <t>86-071</t>
  </si>
  <si>
    <t>86-100</t>
  </si>
  <si>
    <t>86-101</t>
  </si>
  <si>
    <t>86-105</t>
  </si>
  <si>
    <t>86-110</t>
  </si>
  <si>
    <t>86-111</t>
  </si>
  <si>
    <t>86-120</t>
  </si>
  <si>
    <t>86-122</t>
  </si>
  <si>
    <t>86-130</t>
  </si>
  <si>
    <t>86-131</t>
  </si>
  <si>
    <t>86-134</t>
  </si>
  <si>
    <t>86-140</t>
  </si>
  <si>
    <t>86-141</t>
  </si>
  <si>
    <t>86-150</t>
  </si>
  <si>
    <t>86-160</t>
  </si>
  <si>
    <t>86-170</t>
  </si>
  <si>
    <t>86-182</t>
  </si>
  <si>
    <t>86-200</t>
  </si>
  <si>
    <t>86-202</t>
  </si>
  <si>
    <t>86-212</t>
  </si>
  <si>
    <t>86-221</t>
  </si>
  <si>
    <t>86-230</t>
  </si>
  <si>
    <t>86-253</t>
  </si>
  <si>
    <t>86-260</t>
  </si>
  <si>
    <t>86-300</t>
  </si>
  <si>
    <t>86-302</t>
  </si>
  <si>
    <t>86-303</t>
  </si>
  <si>
    <t>86-311</t>
  </si>
  <si>
    <t>86-318</t>
  </si>
  <si>
    <t>86-320</t>
  </si>
  <si>
    <t>86-327</t>
  </si>
  <si>
    <t>86-330</t>
  </si>
  <si>
    <t>86-341</t>
  </si>
  <si>
    <t>86-342</t>
  </si>
  <si>
    <t>87-100</t>
  </si>
  <si>
    <t>87-102</t>
  </si>
  <si>
    <t>87-103</t>
  </si>
  <si>
    <t>87-104</t>
  </si>
  <si>
    <t>87-111</t>
  </si>
  <si>
    <t>87-112</t>
  </si>
  <si>
    <t>87-116</t>
  </si>
  <si>
    <t>87-117</t>
  </si>
  <si>
    <t>87-122</t>
  </si>
  <si>
    <t>87-123</t>
  </si>
  <si>
    <t>87-125</t>
  </si>
  <si>
    <t>87-126</t>
  </si>
  <si>
    <t>87-133</t>
  </si>
  <si>
    <t>87-134</t>
  </si>
  <si>
    <t>87-140</t>
  </si>
  <si>
    <t>87-148</t>
  </si>
  <si>
    <t>87-152</t>
  </si>
  <si>
    <t>87-162</t>
  </si>
  <si>
    <t>87-165</t>
  </si>
  <si>
    <t>87-200</t>
  </si>
  <si>
    <t>87-201</t>
  </si>
  <si>
    <t>87-207</t>
  </si>
  <si>
    <t>87-213</t>
  </si>
  <si>
    <t>87-214</t>
  </si>
  <si>
    <t>87-220</t>
  </si>
  <si>
    <t>87-222</t>
  </si>
  <si>
    <t>87-300</t>
  </si>
  <si>
    <t>87-301</t>
  </si>
  <si>
    <t>87-302</t>
  </si>
  <si>
    <t>87-305</t>
  </si>
  <si>
    <t>87-312</t>
  </si>
  <si>
    <t>87-313</t>
  </si>
  <si>
    <t>87-320</t>
  </si>
  <si>
    <t>87-321</t>
  </si>
  <si>
    <t>87-322</t>
  </si>
  <si>
    <t>87-325</t>
  </si>
  <si>
    <t>87-326</t>
  </si>
  <si>
    <t>87-327</t>
  </si>
  <si>
    <t>87-330</t>
  </si>
  <si>
    <t>87-335</t>
  </si>
  <si>
    <t>87-337</t>
  </si>
  <si>
    <t>87-340</t>
  </si>
  <si>
    <t>87-400</t>
  </si>
  <si>
    <t>87-401</t>
  </si>
  <si>
    <t>87-404</t>
  </si>
  <si>
    <t>87-408</t>
  </si>
  <si>
    <t>87-410</t>
  </si>
  <si>
    <t>87-423</t>
  </si>
  <si>
    <t>87-500</t>
  </si>
  <si>
    <t>87-501</t>
  </si>
  <si>
    <t>87-506</t>
  </si>
  <si>
    <t>87-510</t>
  </si>
  <si>
    <t>87-511</t>
  </si>
  <si>
    <t>87-513</t>
  </si>
  <si>
    <t>87-515</t>
  </si>
  <si>
    <t>87-521</t>
  </si>
  <si>
    <t>87-522</t>
  </si>
  <si>
    <t>87-600</t>
  </si>
  <si>
    <t>87-601</t>
  </si>
  <si>
    <t>87-602</t>
  </si>
  <si>
    <t>87-603</t>
  </si>
  <si>
    <t>87-605</t>
  </si>
  <si>
    <t>87-606</t>
  </si>
  <si>
    <t>87-607</t>
  </si>
  <si>
    <t>87-610</t>
  </si>
  <si>
    <t>87-611</t>
  </si>
  <si>
    <t>87-615</t>
  </si>
  <si>
    <t>87-617</t>
  </si>
  <si>
    <t>87-619</t>
  </si>
  <si>
    <t>87-620</t>
  </si>
  <si>
    <t>87-630</t>
  </si>
  <si>
    <t>87-632</t>
  </si>
  <si>
    <t>87-640</t>
  </si>
  <si>
    <t>87-645</t>
  </si>
  <si>
    <t>87-700</t>
  </si>
  <si>
    <t>87-702</t>
  </si>
  <si>
    <t>87-703</t>
  </si>
  <si>
    <t>87-704</t>
  </si>
  <si>
    <t>87-705</t>
  </si>
  <si>
    <t>87-706</t>
  </si>
  <si>
    <t>87-707</t>
  </si>
  <si>
    <t>87-708</t>
  </si>
  <si>
    <t>87-710</t>
  </si>
  <si>
    <t>87-712</t>
  </si>
  <si>
    <t>87-720</t>
  </si>
  <si>
    <t>87-721</t>
  </si>
  <si>
    <t>87-722</t>
  </si>
  <si>
    <t>87-730</t>
  </si>
  <si>
    <t>87-731</t>
  </si>
  <si>
    <t>87-732</t>
  </si>
  <si>
    <t>87-800</t>
  </si>
  <si>
    <t>87-811</t>
  </si>
  <si>
    <t>87-812</t>
  </si>
  <si>
    <t>87-814</t>
  </si>
  <si>
    <t>87-815</t>
  </si>
  <si>
    <t>87-816</t>
  </si>
  <si>
    <t>87-820</t>
  </si>
  <si>
    <t>87-821</t>
  </si>
  <si>
    <t>87-822</t>
  </si>
  <si>
    <t>87-830</t>
  </si>
  <si>
    <t>87-840</t>
  </si>
  <si>
    <t>87-850</t>
  </si>
  <si>
    <t>87-851</t>
  </si>
  <si>
    <t>87-852</t>
  </si>
  <si>
    <t>87-853</t>
  </si>
  <si>
    <t>87-860</t>
  </si>
  <si>
    <t>87-865</t>
  </si>
  <si>
    <t>87-866</t>
  </si>
  <si>
    <t>87-875</t>
  </si>
  <si>
    <t>87-880</t>
  </si>
  <si>
    <t>87-890</t>
  </si>
  <si>
    <t>88-100</t>
  </si>
  <si>
    <t>88-101</t>
  </si>
  <si>
    <t>88-103</t>
  </si>
  <si>
    <t>88-110</t>
  </si>
  <si>
    <t>88-111</t>
  </si>
  <si>
    <t>88-115</t>
  </si>
  <si>
    <t>88-121</t>
  </si>
  <si>
    <t>88-133</t>
  </si>
  <si>
    <t>88-140</t>
  </si>
  <si>
    <t>88-150</t>
  </si>
  <si>
    <t>88-153</t>
  </si>
  <si>
    <t>88-160</t>
  </si>
  <si>
    <t>88-170</t>
  </si>
  <si>
    <t>88-180</t>
  </si>
  <si>
    <t>88-181</t>
  </si>
  <si>
    <t>88-190</t>
  </si>
  <si>
    <t>88-192</t>
  </si>
  <si>
    <t>88-193</t>
  </si>
  <si>
    <t>88-200</t>
  </si>
  <si>
    <t>88-210</t>
  </si>
  <si>
    <t>88-220</t>
  </si>
  <si>
    <t>88-230</t>
  </si>
  <si>
    <t>88-231</t>
  </si>
  <si>
    <t>88-235</t>
  </si>
  <si>
    <t>88-300</t>
  </si>
  <si>
    <t>88-301</t>
  </si>
  <si>
    <t>88-306</t>
  </si>
  <si>
    <t>88-320</t>
  </si>
  <si>
    <t>88-321</t>
  </si>
  <si>
    <t>88-324</t>
  </si>
  <si>
    <t>88-330</t>
  </si>
  <si>
    <t>88-342</t>
  </si>
  <si>
    <t>88-400</t>
  </si>
  <si>
    <t>88-401</t>
  </si>
  <si>
    <t>88-404</t>
  </si>
  <si>
    <t>88-405</t>
  </si>
  <si>
    <t>88-410</t>
  </si>
  <si>
    <t>88-420</t>
  </si>
  <si>
    <t>88-422</t>
  </si>
  <si>
    <t>88-430</t>
  </si>
  <si>
    <t>89-103</t>
  </si>
  <si>
    <t>89-110</t>
  </si>
  <si>
    <t>89-115</t>
  </si>
  <si>
    <t>89-120</t>
  </si>
  <si>
    <t>89-121</t>
  </si>
  <si>
    <t>89-122</t>
  </si>
  <si>
    <t>89-200</t>
  </si>
  <si>
    <t>89-203</t>
  </si>
  <si>
    <t>89-205</t>
  </si>
  <si>
    <t>89-210</t>
  </si>
  <si>
    <t>89-240</t>
  </si>
  <si>
    <t>89-241</t>
  </si>
  <si>
    <t>89-300</t>
  </si>
  <si>
    <t>89-310</t>
  </si>
  <si>
    <t>89-311</t>
  </si>
  <si>
    <t>89-312</t>
  </si>
  <si>
    <t>89-320</t>
  </si>
  <si>
    <t>89-321</t>
  </si>
  <si>
    <t>89-333</t>
  </si>
  <si>
    <t>89-334</t>
  </si>
  <si>
    <t>89-340</t>
  </si>
  <si>
    <t>89-350</t>
  </si>
  <si>
    <t>89-400</t>
  </si>
  <si>
    <t>89-405</t>
  </si>
  <si>
    <t>89-410</t>
  </si>
  <si>
    <t>89-412</t>
  </si>
  <si>
    <t>89-413</t>
  </si>
  <si>
    <t>89-422</t>
  </si>
  <si>
    <t>89-430</t>
  </si>
  <si>
    <t>89-500</t>
  </si>
  <si>
    <t>89-501</t>
  </si>
  <si>
    <t>89-502</t>
  </si>
  <si>
    <t>89-504</t>
  </si>
  <si>
    <t>89-505</t>
  </si>
  <si>
    <t>89-506</t>
  </si>
  <si>
    <t>89-510</t>
  </si>
  <si>
    <t>89-511</t>
  </si>
  <si>
    <t>89-512</t>
  </si>
  <si>
    <t>89-520</t>
  </si>
  <si>
    <t>89-524</t>
  </si>
  <si>
    <t>89-525</t>
  </si>
  <si>
    <t>89-526</t>
  </si>
  <si>
    <t>89-530</t>
  </si>
  <si>
    <t>89-600</t>
  </si>
  <si>
    <t>89-606</t>
  </si>
  <si>
    <t>89-607</t>
  </si>
  <si>
    <t>89-608</t>
  </si>
  <si>
    <t>89-620</t>
  </si>
  <si>
    <t>89-632</t>
  </si>
  <si>
    <t>89-634</t>
  </si>
  <si>
    <t>89-641</t>
  </si>
  <si>
    <t>89-642</t>
  </si>
  <si>
    <t>89-650</t>
  </si>
  <si>
    <t>89-651</t>
  </si>
  <si>
    <t>89-652</t>
  </si>
  <si>
    <t>89-665</t>
  </si>
  <si>
    <t>90-001</t>
  </si>
  <si>
    <t>92-701</t>
  </si>
  <si>
    <t>92-703</t>
  </si>
  <si>
    <t>93-000</t>
  </si>
  <si>
    <t>93-001</t>
  </si>
  <si>
    <t>95-001</t>
  </si>
  <si>
    <t>95-002</t>
  </si>
  <si>
    <t>95-006</t>
  </si>
  <si>
    <t>95-010</t>
  </si>
  <si>
    <t>95-011</t>
  </si>
  <si>
    <t>95-015</t>
  </si>
  <si>
    <t>95-016</t>
  </si>
  <si>
    <t>95-020</t>
  </si>
  <si>
    <t>95-030</t>
  </si>
  <si>
    <t>95-035</t>
  </si>
  <si>
    <t>95-036</t>
  </si>
  <si>
    <t>95-039</t>
  </si>
  <si>
    <t>95-040</t>
  </si>
  <si>
    <t>95-041</t>
  </si>
  <si>
    <t>95-043</t>
  </si>
  <si>
    <t>95-045</t>
  </si>
  <si>
    <t>95-047</t>
  </si>
  <si>
    <t>95-050</t>
  </si>
  <si>
    <t>95-054</t>
  </si>
  <si>
    <t>95-060</t>
  </si>
  <si>
    <t>95-061</t>
  </si>
  <si>
    <t>95-063</t>
  </si>
  <si>
    <t>95-069</t>
  </si>
  <si>
    <t>95-071</t>
  </si>
  <si>
    <t>95-073</t>
  </si>
  <si>
    <t>95-080</t>
  </si>
  <si>
    <t>95-081</t>
  </si>
  <si>
    <t>95-082</t>
  </si>
  <si>
    <t>95-083</t>
  </si>
  <si>
    <t>95-100</t>
  </si>
  <si>
    <t>95-101</t>
  </si>
  <si>
    <t>95-200</t>
  </si>
  <si>
    <t>95-201</t>
  </si>
  <si>
    <t>96-100</t>
  </si>
  <si>
    <t>96-101</t>
  </si>
  <si>
    <t>96-111</t>
  </si>
  <si>
    <t>96-115</t>
  </si>
  <si>
    <t>96-116</t>
  </si>
  <si>
    <t>96-124</t>
  </si>
  <si>
    <t>96-126</t>
  </si>
  <si>
    <t>96-127</t>
  </si>
  <si>
    <t>96-128</t>
  </si>
  <si>
    <t>96-130</t>
  </si>
  <si>
    <t>96-200</t>
  </si>
  <si>
    <t>96-201</t>
  </si>
  <si>
    <t>96-206</t>
  </si>
  <si>
    <t>96-208</t>
  </si>
  <si>
    <t>96-214</t>
  </si>
  <si>
    <t>96-230</t>
  </si>
  <si>
    <t>96-232</t>
  </si>
  <si>
    <t>96-300</t>
  </si>
  <si>
    <t>96-301</t>
  </si>
  <si>
    <t>96-313</t>
  </si>
  <si>
    <t>96-314</t>
  </si>
  <si>
    <t>96-315</t>
  </si>
  <si>
    <t>96-316</t>
  </si>
  <si>
    <t>96-317</t>
  </si>
  <si>
    <t>96-320</t>
  </si>
  <si>
    <t>96-321</t>
  </si>
  <si>
    <t>96-323</t>
  </si>
  <si>
    <t>96-325</t>
  </si>
  <si>
    <t>96-330</t>
  </si>
  <si>
    <t>96-332</t>
  </si>
  <si>
    <t>96-500</t>
  </si>
  <si>
    <t>96-501</t>
  </si>
  <si>
    <t>96-503</t>
  </si>
  <si>
    <t>96-505</t>
  </si>
  <si>
    <t>96-512</t>
  </si>
  <si>
    <t>96-513</t>
  </si>
  <si>
    <t>96-514</t>
  </si>
  <si>
    <t>96-515</t>
  </si>
  <si>
    <t>96-520</t>
  </si>
  <si>
    <t>96-521</t>
  </si>
  <si>
    <t>97-200</t>
  </si>
  <si>
    <t>97-201</t>
  </si>
  <si>
    <t>97-212</t>
  </si>
  <si>
    <t>97-213</t>
  </si>
  <si>
    <t>97-215</t>
  </si>
  <si>
    <t>97-216</t>
  </si>
  <si>
    <t>97-217</t>
  </si>
  <si>
    <t>97-220</t>
  </si>
  <si>
    <t>97-221</t>
  </si>
  <si>
    <t>97-225</t>
  </si>
  <si>
    <t>97-226</t>
  </si>
  <si>
    <t>97-300</t>
  </si>
  <si>
    <t>97-306</t>
  </si>
  <si>
    <t>97-308</t>
  </si>
  <si>
    <t>97-310</t>
  </si>
  <si>
    <t>97-312</t>
  </si>
  <si>
    <t>97-318</t>
  </si>
  <si>
    <t>97-319</t>
  </si>
  <si>
    <t>97-320</t>
  </si>
  <si>
    <t>97-330</t>
  </si>
  <si>
    <t>97-340</t>
  </si>
  <si>
    <t>97-350</t>
  </si>
  <si>
    <t>97-352</t>
  </si>
  <si>
    <t>97-360</t>
  </si>
  <si>
    <t>97-371</t>
  </si>
  <si>
    <t>97-400</t>
  </si>
  <si>
    <t>97-403</t>
  </si>
  <si>
    <t>97-406</t>
  </si>
  <si>
    <t>97-410</t>
  </si>
  <si>
    <t>97-415</t>
  </si>
  <si>
    <t>97-420</t>
  </si>
  <si>
    <t>97-425</t>
  </si>
  <si>
    <t>97-427</t>
  </si>
  <si>
    <t>97-438</t>
  </si>
  <si>
    <t>97-500</t>
  </si>
  <si>
    <t>97-501</t>
  </si>
  <si>
    <t>97-505</t>
  </si>
  <si>
    <t>97-510</t>
  </si>
  <si>
    <t>97-512</t>
  </si>
  <si>
    <t>97-515</t>
  </si>
  <si>
    <t>97-524</t>
  </si>
  <si>
    <t>97-525</t>
  </si>
  <si>
    <t>97-532</t>
  </si>
  <si>
    <t>97-540</t>
  </si>
  <si>
    <t>97-545</t>
  </si>
  <si>
    <t>97-561</t>
  </si>
  <si>
    <t>97-565</t>
  </si>
  <si>
    <t>97-570</t>
  </si>
  <si>
    <t>98-100</t>
  </si>
  <si>
    <t>98-105</t>
  </si>
  <si>
    <t>98-113</t>
  </si>
  <si>
    <t>98-160</t>
  </si>
  <si>
    <t>98-161</t>
  </si>
  <si>
    <t>98-170</t>
  </si>
  <si>
    <t>98-200</t>
  </si>
  <si>
    <t>98-202</t>
  </si>
  <si>
    <t>98-209</t>
  </si>
  <si>
    <t>98-210</t>
  </si>
  <si>
    <t>98-215</t>
  </si>
  <si>
    <t>98-220</t>
  </si>
  <si>
    <t>98-230</t>
  </si>
  <si>
    <t>98-231</t>
  </si>
  <si>
    <t>98-235</t>
  </si>
  <si>
    <t>98-240</t>
  </si>
  <si>
    <t>98-260</t>
  </si>
  <si>
    <t>98-270</t>
  </si>
  <si>
    <t>98-273</t>
  </si>
  <si>
    <t>98-275</t>
  </si>
  <si>
    <t>98-277</t>
  </si>
  <si>
    <t>98-285</t>
  </si>
  <si>
    <t>98-290</t>
  </si>
  <si>
    <t>98-300</t>
  </si>
  <si>
    <t>98-303</t>
  </si>
  <si>
    <t>98-310</t>
  </si>
  <si>
    <t>98-311</t>
  </si>
  <si>
    <t>98-313</t>
  </si>
  <si>
    <t>98-320</t>
  </si>
  <si>
    <t>98-324</t>
  </si>
  <si>
    <t>98-330</t>
  </si>
  <si>
    <t>98-331</t>
  </si>
  <si>
    <t>98-332</t>
  </si>
  <si>
    <t>98-335</t>
  </si>
  <si>
    <t>98-337</t>
  </si>
  <si>
    <t>98-338</t>
  </si>
  <si>
    <t>98-345</t>
  </si>
  <si>
    <t>98-346</t>
  </si>
  <si>
    <t>98-350</t>
  </si>
  <si>
    <t>98-354</t>
  </si>
  <si>
    <t>98-355</t>
  </si>
  <si>
    <t>98-358</t>
  </si>
  <si>
    <t>98-360</t>
  </si>
  <si>
    <t>98-400</t>
  </si>
  <si>
    <t>98-405</t>
  </si>
  <si>
    <t>98-410</t>
  </si>
  <si>
    <t>98-420</t>
  </si>
  <si>
    <t>98-430</t>
  </si>
  <si>
    <t>98-432</t>
  </si>
  <si>
    <t>99-100</t>
  </si>
  <si>
    <t>99-101</t>
  </si>
  <si>
    <t>99-106</t>
  </si>
  <si>
    <t>99-107</t>
  </si>
  <si>
    <t>99-120</t>
  </si>
  <si>
    <t>99-122</t>
  </si>
  <si>
    <t>99-140</t>
  </si>
  <si>
    <t>99-142</t>
  </si>
  <si>
    <t>99-150</t>
  </si>
  <si>
    <t>99-200</t>
  </si>
  <si>
    <t>99-205</t>
  </si>
  <si>
    <t>99-210</t>
  </si>
  <si>
    <t>99-220</t>
  </si>
  <si>
    <t>99-232</t>
  </si>
  <si>
    <t>99-235</t>
  </si>
  <si>
    <t>99-300</t>
  </si>
  <si>
    <t>99-301</t>
  </si>
  <si>
    <t>99-306</t>
  </si>
  <si>
    <t>99-307</t>
  </si>
  <si>
    <t>99-311</t>
  </si>
  <si>
    <t>99-314</t>
  </si>
  <si>
    <t>99-319</t>
  </si>
  <si>
    <t>99-320</t>
  </si>
  <si>
    <t>99-322</t>
  </si>
  <si>
    <t>99-323</t>
  </si>
  <si>
    <t>99-335</t>
  </si>
  <si>
    <t>99-340</t>
  </si>
  <si>
    <t>99-350</t>
  </si>
  <si>
    <t>99-352</t>
  </si>
  <si>
    <t>99-400</t>
  </si>
  <si>
    <t>99-401</t>
  </si>
  <si>
    <t>99-412</t>
  </si>
  <si>
    <t>99-413</t>
  </si>
  <si>
    <t>99-414</t>
  </si>
  <si>
    <t>99-416</t>
  </si>
  <si>
    <t>99-417</t>
  </si>
  <si>
    <t>99-418</t>
  </si>
  <si>
    <t>99-420</t>
  </si>
  <si>
    <t>99-423</t>
  </si>
  <si>
    <t>99-434</t>
  </si>
  <si>
    <t>99-435</t>
  </si>
  <si>
    <t>99-436</t>
  </si>
  <si>
    <t>99-440</t>
  </si>
  <si>
    <t>FORMULARZ ZGŁOSZENIOWY</t>
  </si>
  <si>
    <t>NA UDOSTĘPNIANIE SŁUPÓW</t>
  </si>
  <si>
    <t>NA DOSTĘP DO KANALIZACJI KABLOWEJ</t>
  </si>
  <si>
    <t>INSTALACJA</t>
  </si>
  <si>
    <t>Oznaczenie odcinka kanalizacji teletechnicznej:</t>
  </si>
  <si>
    <t>Oznaczenie odcinka trasy słupowej:</t>
  </si>
  <si>
    <t>(oznaczenia studni kablowych, numery otworów kanalizacyjnych, itp.)</t>
  </si>
  <si>
    <t>(miejscowość, relacja, itp.)</t>
  </si>
  <si>
    <t>DO: Orange Polska</t>
  </si>
  <si>
    <t>Podstawa prawna:</t>
  </si>
  <si>
    <t>Umowa o dostęp do kanalizacji kablowej</t>
  </si>
  <si>
    <t>Umowa</t>
  </si>
  <si>
    <t>Porozumienie</t>
  </si>
  <si>
    <t>ADAPTACJA SŁUPÓW OPL</t>
  </si>
  <si>
    <t>tajemnica  Orange Polska S.A. - confidential</t>
  </si>
  <si>
    <t>tajemnica  Orange Polska S.A. - confidential - chroń przed Detalem</t>
  </si>
  <si>
    <t>TRYB SPRAWOWANIA NADZORU OPL:</t>
  </si>
  <si>
    <t>CEL I OPIS AKTYWNOŚCI:</t>
  </si>
  <si>
    <t>Rodzaj usługi:</t>
  </si>
  <si>
    <t>INNE</t>
  </si>
  <si>
    <r>
      <t xml:space="preserve">MIEJSCE WYKONYWANIA PRAC:
</t>
    </r>
    <r>
      <rPr>
        <sz val="10"/>
        <color indexed="10"/>
        <rFont val="Arial"/>
        <family val="2"/>
        <charset val="238"/>
      </rPr>
      <t>(wpisz kod pocztowy, a następnie sprawdź i zweryfikuj nazwy administracyjne z list wyboru)</t>
    </r>
  </si>
  <si>
    <t/>
  </si>
  <si>
    <t>ADAPTACJA SŁUPÓW OPL I INSTALACJA</t>
  </si>
  <si>
    <t>INSTALACJA ODGAŁĘZIENIA</t>
  </si>
  <si>
    <t>dni różnicy max</t>
  </si>
  <si>
    <t xml:space="preserve"> Ukryj </t>
  </si>
  <si>
    <t>Numer Telefonu Mobilnego</t>
  </si>
  <si>
    <t>Numer Telefonu
(nr wewn. w nawiasie)</t>
  </si>
  <si>
    <t>Typ kabla</t>
  </si>
  <si>
    <t>kompozytowy</t>
  </si>
  <si>
    <t>hybrydowy</t>
  </si>
  <si>
    <t>światłowodowy</t>
  </si>
  <si>
    <t>koncentryczny</t>
  </si>
  <si>
    <t>miedziany</t>
  </si>
  <si>
    <t>pola błędnie wypełnione</t>
  </si>
  <si>
    <t>(*  wypełnić w przypadku braku potwierdzenia proponowanego terminu - nie dotyczy trybu awarii)</t>
  </si>
  <si>
    <t>(** w przypadku braku akceptacji wnioskujący przesyła nowy formularz zgłoszenia)</t>
  </si>
  <si>
    <r>
      <t xml:space="preserve">AKCEPTACJA ALTERNATYWNEGO TERMINU DOSTĘPU </t>
    </r>
    <r>
      <rPr>
        <b/>
        <sz val="8"/>
        <rFont val="Arial"/>
        <family val="2"/>
        <charset val="238"/>
      </rPr>
      <t>(wypełnia wnioskujący)</t>
    </r>
    <r>
      <rPr>
        <b/>
        <sz val="10"/>
        <rFont val="Arial"/>
        <family val="2"/>
        <charset val="238"/>
      </rPr>
      <t xml:space="preserve"> **</t>
    </r>
  </si>
  <si>
    <t>Data potwierdzenia
(rrrr/mm/dd gg:mm)</t>
  </si>
  <si>
    <t>pola obowiązkowe do wpisu lub wyboru z listy (cieniowane)</t>
  </si>
  <si>
    <t>spptp.swo@orange.com
tel. 19333 
fax. +48 22 699 12 23</t>
  </si>
  <si>
    <r>
      <t>OSOBY PRZEPROWADZAJĄCE PRACE:</t>
    </r>
    <r>
      <rPr>
        <b/>
        <sz val="8"/>
        <rFont val="Arial"/>
        <family val="2"/>
        <charset val="238"/>
      </rPr>
      <t xml:space="preserve"> (wypełnia wnioskujący)</t>
    </r>
  </si>
  <si>
    <t>kolejne pole do wpisu lub wyboru z listy (cieniowane)</t>
  </si>
  <si>
    <t>Wysłanie załącznika do OPL wymaga uzupełnienia - część pól wymaganych dla prawidłowego przygotowania wniosku nie została prawidłowo wypełniona lub jest wypełniona niewłaściwie</t>
  </si>
  <si>
    <t>ver.20190531</t>
  </si>
  <si>
    <t>Należy wpisywac dane w formacie wskazanym w tytule komórki</t>
  </si>
  <si>
    <t>Pola wypełnione błędnie oznaczane są  kolorem czerwonym - należy poprawić wpis w tych polach</t>
  </si>
  <si>
    <t>Kolejność wypełniania pól wskazuje kolor żółty - pola należy wypełniać we wskazanej kolejności</t>
  </si>
  <si>
    <t>W polach wyboru należy wybierać pozycje z ukazującej się listy podpowiedzi</t>
  </si>
  <si>
    <t>Nie można kopiować ani przenosić zawartości całych komórek w inne miejsce</t>
  </si>
  <si>
    <t>Pola obowiązkowe do wypełnienia oznaczone są kolorem szarym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</si>
</sst>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0"/>
      <name val="Arial"/>
      <charset val="238"/>
    </font>
    <font>
      <sz val="10"/>
      <name val="Arial CE"/>
      <family val="2"/>
      <charset val="238"/>
    </font>
    <font>
      <b/>
      <sz val="10"/>
      <name val="Arial CE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55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Arial CE"/>
      <charset val="238"/>
    </font>
    <font>
      <sz val="10"/>
      <name val="Arial CE"/>
      <charset val="238"/>
    </font>
    <font>
      <sz val="10"/>
      <color indexed="10"/>
      <name val="Arial"/>
      <family val="2"/>
      <charset val="238"/>
    </font>
    <font>
      <sz val="8"/>
      <color rgb="FF00B0F0"/>
      <name val="Arial"/>
      <family val="2"/>
      <charset val="238"/>
    </font>
    <font>
      <sz val="8"/>
      <color rgb="FFFF0000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color theme="0" tint="-0.249977111117893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499984740745262"/>
        <bgColor indexed="64"/>
      </patternFill>
    </fill>
    <fill>
      <gradientFill>
        <stop position="0">
          <color theme="0" tint="-0.49803155613879818"/>
        </stop>
        <stop position="1">
          <color theme="0" tint="-5.0965910824915313E-2"/>
        </stop>
      </gradientFill>
    </fill>
    <fill>
      <patternFill patternType="solid">
        <fgColor rgb="FFCCFFFF"/>
        <bgColor theme="0" tint="-0.499984740745262"/>
      </patternFill>
    </fill>
    <fill>
      <patternFill patternType="solid">
        <fgColor rgb="FFFFFF00"/>
        <bgColor indexed="64"/>
      </patternFill>
    </fill>
    <fill>
      <gradientFill>
        <stop position="0">
          <color rgb="FFFFFF00"/>
        </stop>
        <stop position="1">
          <color theme="0" tint="-5.0965910824915313E-2"/>
        </stop>
      </gradientFill>
    </fill>
  </fills>
  <borders count="5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5">
    <xf numFmtId="0" fontId="0" fillId="0" borderId="0" xfId="0"/>
    <xf numFmtId="0" fontId="2" fillId="0" borderId="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1" fillId="2" borderId="5" xfId="0" applyFont="1" applyFill="1" applyBorder="1" applyAlignment="1">
      <alignment wrapText="1"/>
    </xf>
    <xf numFmtId="0" fontId="1" fillId="2" borderId="6" xfId="0" applyFont="1" applyFill="1" applyBorder="1" applyAlignment="1">
      <alignment wrapText="1"/>
    </xf>
    <xf numFmtId="0" fontId="8" fillId="3" borderId="0" xfId="0" applyFont="1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5" fillId="0" borderId="0" xfId="0" applyFont="1" applyProtection="1">
      <protection locked="0"/>
    </xf>
    <xf numFmtId="0" fontId="0" fillId="0" borderId="0" xfId="0" applyProtection="1">
      <protection locked="0"/>
    </xf>
    <xf numFmtId="0" fontId="13" fillId="0" borderId="0" xfId="0" applyFont="1" applyProtection="1">
      <protection locked="0"/>
    </xf>
    <xf numFmtId="0" fontId="13" fillId="0" borderId="0" xfId="0" applyFont="1" applyAlignment="1" applyProtection="1">
      <alignment horizontal="left"/>
      <protection locked="0"/>
    </xf>
    <xf numFmtId="0" fontId="14" fillId="0" borderId="0" xfId="0" applyFont="1" applyFill="1" applyProtection="1">
      <protection locked="0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horizontal="left"/>
      <protection locked="0"/>
    </xf>
    <xf numFmtId="0" fontId="5" fillId="5" borderId="0" xfId="0" applyFont="1" applyFill="1" applyAlignment="1" applyProtection="1">
      <alignment horizontal="right"/>
      <protection locked="0"/>
    </xf>
    <xf numFmtId="0" fontId="5" fillId="5" borderId="0" xfId="0" applyFont="1" applyFill="1" applyProtection="1">
      <protection locked="0"/>
    </xf>
    <xf numFmtId="0" fontId="5" fillId="6" borderId="5" xfId="0" applyFont="1" applyFill="1" applyBorder="1" applyProtection="1">
      <protection locked="0"/>
    </xf>
    <xf numFmtId="0" fontId="5" fillId="6" borderId="9" xfId="0" applyFont="1" applyFill="1" applyBorder="1" applyProtection="1">
      <protection locked="0"/>
    </xf>
    <xf numFmtId="0" fontId="5" fillId="0" borderId="10" xfId="0" applyFont="1" applyBorder="1" applyProtection="1">
      <protection locked="0"/>
    </xf>
    <xf numFmtId="0" fontId="5" fillId="0" borderId="11" xfId="0" applyFont="1" applyBorder="1" applyProtection="1">
      <protection locked="0"/>
    </xf>
    <xf numFmtId="0" fontId="5" fillId="0" borderId="11" xfId="0" applyFont="1" applyFill="1" applyBorder="1" applyProtection="1">
      <protection locked="0"/>
    </xf>
    <xf numFmtId="0" fontId="5" fillId="5" borderId="0" xfId="0" applyFont="1" applyFill="1" applyBorder="1" applyProtection="1">
      <protection locked="0"/>
    </xf>
    <xf numFmtId="0" fontId="5" fillId="0" borderId="12" xfId="0" applyFont="1" applyBorder="1" applyProtection="1">
      <protection locked="0"/>
    </xf>
    <xf numFmtId="0" fontId="5" fillId="0" borderId="0" xfId="0" applyFont="1" applyBorder="1" applyProtection="1">
      <protection locked="0"/>
    </xf>
    <xf numFmtId="0" fontId="5" fillId="0" borderId="13" xfId="0" applyFont="1" applyBorder="1" applyProtection="1">
      <protection locked="0"/>
    </xf>
    <xf numFmtId="0" fontId="5" fillId="0" borderId="0" xfId="0" applyFont="1" applyFill="1" applyProtection="1">
      <protection locked="0"/>
    </xf>
    <xf numFmtId="0" fontId="5" fillId="0" borderId="14" xfId="0" applyFont="1" applyBorder="1" applyProtection="1">
      <protection locked="0"/>
    </xf>
    <xf numFmtId="0" fontId="5" fillId="0" borderId="15" xfId="0" applyFont="1" applyBorder="1" applyProtection="1">
      <protection locked="0"/>
    </xf>
    <xf numFmtId="0" fontId="5" fillId="5" borderId="12" xfId="0" applyFont="1" applyFill="1" applyBorder="1" applyProtection="1">
      <protection locked="0"/>
    </xf>
    <xf numFmtId="0" fontId="5" fillId="0" borderId="16" xfId="0" applyFont="1" applyBorder="1" applyProtection="1">
      <protection locked="0"/>
    </xf>
    <xf numFmtId="0" fontId="5" fillId="0" borderId="6" xfId="0" applyFont="1" applyBorder="1" applyProtection="1">
      <protection locked="0"/>
    </xf>
    <xf numFmtId="0" fontId="5" fillId="5" borderId="17" xfId="0" applyFont="1" applyFill="1" applyBorder="1" applyProtection="1">
      <protection locked="0"/>
    </xf>
    <xf numFmtId="0" fontId="5" fillId="0" borderId="18" xfId="0" applyFont="1" applyBorder="1" applyProtection="1">
      <protection locked="0"/>
    </xf>
    <xf numFmtId="0" fontId="5" fillId="0" borderId="2" xfId="0" applyFont="1" applyBorder="1" applyProtection="1">
      <protection locked="0"/>
    </xf>
    <xf numFmtId="0" fontId="0" fillId="0" borderId="19" xfId="0" applyBorder="1"/>
    <xf numFmtId="0" fontId="0" fillId="0" borderId="0" xfId="0" applyBorder="1"/>
    <xf numFmtId="0" fontId="5" fillId="6" borderId="20" xfId="0" applyFont="1" applyFill="1" applyBorder="1" applyProtection="1">
      <protection locked="0"/>
    </xf>
    <xf numFmtId="0" fontId="0" fillId="2" borderId="11" xfId="0" applyFill="1" applyBorder="1" applyAlignment="1">
      <alignment horizontal="center" wrapText="1" shrinkToFit="1"/>
    </xf>
    <xf numFmtId="0" fontId="0" fillId="2" borderId="11" xfId="0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wrapText="1"/>
    </xf>
    <xf numFmtId="0" fontId="0" fillId="7" borderId="0" xfId="0" applyFill="1"/>
    <xf numFmtId="0" fontId="0" fillId="2" borderId="9" xfId="0" applyFill="1" applyBorder="1" applyAlignment="1">
      <alignment horizontal="center" wrapText="1"/>
    </xf>
    <xf numFmtId="0" fontId="8" fillId="2" borderId="21" xfId="0" applyFont="1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3" fillId="0" borderId="0" xfId="0" applyFont="1"/>
    <xf numFmtId="0" fontId="3" fillId="0" borderId="11" xfId="0" applyFont="1" applyBorder="1"/>
    <xf numFmtId="0" fontId="3" fillId="0" borderId="15" xfId="0" applyFont="1" applyBorder="1"/>
    <xf numFmtId="0" fontId="3" fillId="0" borderId="2" xfId="0" applyFont="1" applyBorder="1"/>
    <xf numFmtId="0" fontId="1" fillId="2" borderId="23" xfId="0" applyFont="1" applyFill="1" applyBorder="1" applyAlignment="1">
      <alignment horizontal="center" wrapText="1"/>
    </xf>
    <xf numFmtId="0" fontId="0" fillId="8" borderId="3" xfId="0" applyFill="1" applyBorder="1" applyAlignment="1">
      <alignment horizontal="center"/>
    </xf>
    <xf numFmtId="0" fontId="1" fillId="8" borderId="24" xfId="0" applyNumberFormat="1" applyFont="1" applyFill="1" applyBorder="1" applyAlignment="1" applyProtection="1">
      <alignment horizontal="right" vertical="top" wrapText="1"/>
    </xf>
    <xf numFmtId="49" fontId="8" fillId="0" borderId="4" xfId="0" applyNumberFormat="1" applyFont="1" applyFill="1" applyBorder="1" applyAlignment="1" applyProtection="1">
      <alignment horizontal="center"/>
      <protection locked="0"/>
    </xf>
    <xf numFmtId="49" fontId="8" fillId="9" borderId="25" xfId="0" applyNumberFormat="1" applyFont="1" applyFill="1" applyBorder="1" applyAlignment="1" applyProtection="1">
      <alignment horizontal="center"/>
      <protection locked="0"/>
    </xf>
    <xf numFmtId="49" fontId="8" fillId="9" borderId="11" xfId="0" applyNumberFormat="1" applyFont="1" applyFill="1" applyBorder="1" applyAlignment="1" applyProtection="1">
      <alignment horizontal="center" vertical="top"/>
      <protection locked="0"/>
    </xf>
    <xf numFmtId="49" fontId="8" fillId="9" borderId="22" xfId="0" applyNumberFormat="1" applyFont="1" applyFill="1" applyBorder="1" applyAlignment="1" applyProtection="1">
      <alignment horizontal="center" vertical="top"/>
      <protection locked="0"/>
    </xf>
    <xf numFmtId="0" fontId="0" fillId="10" borderId="0" xfId="0" applyFill="1"/>
    <xf numFmtId="49" fontId="8" fillId="0" borderId="23" xfId="0" applyNumberFormat="1" applyFont="1" applyFill="1" applyBorder="1" applyAlignment="1" applyProtection="1">
      <alignment horizontal="center"/>
      <protection locked="0"/>
    </xf>
    <xf numFmtId="0" fontId="11" fillId="11" borderId="26" xfId="0" applyFont="1" applyFill="1" applyBorder="1" applyAlignment="1" applyProtection="1">
      <alignment horizontal="right" vertical="center"/>
    </xf>
    <xf numFmtId="49" fontId="8" fillId="9" borderId="27" xfId="0" applyNumberFormat="1" applyFont="1" applyFill="1" applyBorder="1" applyAlignment="1" applyProtection="1">
      <alignment horizontal="center"/>
      <protection locked="0"/>
    </xf>
    <xf numFmtId="49" fontId="4" fillId="10" borderId="16" xfId="0" applyNumberFormat="1" applyFont="1" applyFill="1" applyBorder="1" applyAlignment="1" applyProtection="1">
      <alignment horizontal="center"/>
      <protection locked="0"/>
    </xf>
    <xf numFmtId="49" fontId="4" fillId="10" borderId="28" xfId="0" applyNumberFormat="1" applyFont="1" applyFill="1" applyBorder="1" applyAlignment="1" applyProtection="1">
      <alignment horizontal="center"/>
      <protection locked="0"/>
    </xf>
    <xf numFmtId="49" fontId="0" fillId="10" borderId="17" xfId="0" applyNumberFormat="1" applyFill="1" applyBorder="1" applyAlignment="1" applyProtection="1">
      <alignment horizontal="center"/>
      <protection locked="0"/>
    </xf>
    <xf numFmtId="49" fontId="0" fillId="10" borderId="2" xfId="0" applyNumberFormat="1" applyFill="1" applyBorder="1" applyAlignment="1" applyProtection="1">
      <alignment horizontal="center"/>
      <protection locked="0"/>
    </xf>
    <xf numFmtId="49" fontId="0" fillId="10" borderId="28" xfId="0" applyNumberFormat="1" applyFill="1" applyBorder="1" applyAlignment="1" applyProtection="1">
      <alignment horizontal="center"/>
      <protection locked="0"/>
    </xf>
    <xf numFmtId="0" fontId="0" fillId="0" borderId="0" xfId="0" applyProtection="1"/>
    <xf numFmtId="0" fontId="15" fillId="0" borderId="0" xfId="0" applyFont="1" applyProtection="1">
      <protection locked="0"/>
    </xf>
    <xf numFmtId="0" fontId="0" fillId="12" borderId="0" xfId="0" applyFill="1" applyProtection="1">
      <protection locked="0"/>
    </xf>
    <xf numFmtId="0" fontId="15" fillId="12" borderId="0" xfId="0" applyFont="1" applyFill="1" applyProtection="1">
      <protection locked="0"/>
    </xf>
    <xf numFmtId="0" fontId="8" fillId="0" borderId="0" xfId="0" applyFont="1" applyAlignment="1" applyProtection="1">
      <protection locked="0"/>
    </xf>
    <xf numFmtId="0" fontId="8" fillId="0" borderId="0" xfId="0" applyFont="1" applyProtection="1">
      <protection locked="0"/>
    </xf>
    <xf numFmtId="0" fontId="8" fillId="0" borderId="0" xfId="0" applyFont="1" applyFill="1" applyProtection="1">
      <protection locked="0"/>
    </xf>
    <xf numFmtId="0" fontId="8" fillId="12" borderId="0" xfId="0" applyFont="1" applyFill="1" applyProtection="1">
      <protection locked="0"/>
    </xf>
    <xf numFmtId="22" fontId="0" fillId="0" borderId="0" xfId="0" applyNumberFormat="1" applyProtection="1">
      <protection locked="0"/>
    </xf>
    <xf numFmtId="0" fontId="1" fillId="4" borderId="0" xfId="0" applyFont="1" applyFill="1" applyBorder="1" applyAlignment="1" applyProtection="1">
      <alignment vertical="center" wrapText="1"/>
      <protection locked="0"/>
    </xf>
    <xf numFmtId="49" fontId="8" fillId="0" borderId="29" xfId="0" applyNumberFormat="1" applyFont="1" applyFill="1" applyBorder="1" applyAlignment="1" applyProtection="1">
      <alignment horizontal="center" vertical="top" wrapText="1"/>
      <protection locked="0"/>
    </xf>
    <xf numFmtId="0" fontId="7" fillId="0" borderId="0" xfId="0" applyFont="1" applyBorder="1" applyAlignment="1" applyProtection="1"/>
    <xf numFmtId="0" fontId="7" fillId="0" borderId="0" xfId="0" applyNumberFormat="1" applyFont="1" applyBorder="1" applyAlignment="1" applyProtection="1"/>
    <xf numFmtId="0" fontId="8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 wrapText="1"/>
    </xf>
    <xf numFmtId="0" fontId="4" fillId="2" borderId="30" xfId="0" applyFont="1" applyFill="1" applyBorder="1" applyAlignment="1">
      <alignment horizontal="center"/>
    </xf>
    <xf numFmtId="49" fontId="8" fillId="10" borderId="16" xfId="0" applyNumberFormat="1" applyFont="1" applyFill="1" applyBorder="1" applyAlignment="1" applyProtection="1">
      <alignment horizontal="center" vertical="top"/>
      <protection locked="0"/>
    </xf>
    <xf numFmtId="0" fontId="0" fillId="5" borderId="0" xfId="0" applyFill="1"/>
    <xf numFmtId="0" fontId="0" fillId="13" borderId="0" xfId="0" applyFill="1"/>
    <xf numFmtId="0" fontId="8" fillId="0" borderId="19" xfId="0" applyFont="1" applyBorder="1"/>
    <xf numFmtId="0" fontId="8" fillId="0" borderId="0" xfId="0" applyFont="1" applyBorder="1"/>
    <xf numFmtId="0" fontId="16" fillId="0" borderId="0" xfId="0" applyFont="1" applyAlignment="1">
      <alignment horizontal="right"/>
    </xf>
    <xf numFmtId="49" fontId="8" fillId="9" borderId="4" xfId="0" applyNumberFormat="1" applyFont="1" applyFill="1" applyBorder="1" applyAlignment="1" applyProtection="1">
      <alignment horizontal="center"/>
      <protection locked="0"/>
    </xf>
    <xf numFmtId="49" fontId="8" fillId="9" borderId="3" xfId="0" applyNumberFormat="1" applyFont="1" applyFill="1" applyBorder="1" applyAlignment="1" applyProtection="1">
      <alignment horizontal="center"/>
      <protection locked="0"/>
    </xf>
    <xf numFmtId="0" fontId="8" fillId="0" borderId="0" xfId="0" applyFont="1"/>
    <xf numFmtId="0" fontId="8" fillId="5" borderId="0" xfId="0" applyFont="1" applyFill="1" applyAlignment="1" applyProtection="1">
      <alignment horizontal="center"/>
      <protection locked="0"/>
    </xf>
    <xf numFmtId="0" fontId="10" fillId="0" borderId="0" xfId="0" applyFont="1" applyFill="1" applyBorder="1" applyAlignment="1" applyProtection="1">
      <alignment horizontal="center" vertical="center" wrapText="1"/>
    </xf>
    <xf numFmtId="49" fontId="1" fillId="9" borderId="5" xfId="0" applyNumberFormat="1" applyFont="1" applyFill="1" applyBorder="1" applyAlignment="1" applyProtection="1">
      <alignment horizontal="center" vertical="top" wrapText="1"/>
      <protection locked="0"/>
    </xf>
    <xf numFmtId="49" fontId="1" fillId="9" borderId="31" xfId="0" applyNumberFormat="1" applyFont="1" applyFill="1" applyBorder="1" applyAlignment="1" applyProtection="1">
      <alignment horizontal="center" vertical="top" wrapText="1"/>
      <protection locked="0"/>
    </xf>
    <xf numFmtId="49" fontId="1" fillId="0" borderId="22" xfId="0" applyNumberFormat="1" applyFont="1" applyFill="1" applyBorder="1" applyAlignment="1" applyProtection="1">
      <alignment horizontal="center" vertical="top" wrapText="1"/>
      <protection locked="0"/>
    </xf>
    <xf numFmtId="49" fontId="1" fillId="0" borderId="32" xfId="0" applyNumberFormat="1" applyFont="1" applyFill="1" applyBorder="1" applyAlignment="1" applyProtection="1">
      <alignment horizontal="center" vertical="top" wrapText="1"/>
      <protection locked="0"/>
    </xf>
    <xf numFmtId="49" fontId="8" fillId="0" borderId="33" xfId="0" applyNumberFormat="1" applyFont="1" applyFill="1" applyBorder="1" applyAlignment="1" applyProtection="1">
      <alignment horizontal="center"/>
      <protection locked="0"/>
    </xf>
    <xf numFmtId="49" fontId="0" fillId="0" borderId="34" xfId="0" applyNumberFormat="1" applyFill="1" applyBorder="1" applyAlignment="1" applyProtection="1">
      <alignment horizontal="center"/>
      <protection locked="0"/>
    </xf>
    <xf numFmtId="0" fontId="2" fillId="2" borderId="35" xfId="0" applyFont="1" applyFill="1" applyBorder="1" applyAlignment="1">
      <alignment horizontal="left" vertical="top" wrapText="1"/>
    </xf>
    <xf numFmtId="0" fontId="2" fillId="2" borderId="36" xfId="0" applyFont="1" applyFill="1" applyBorder="1" applyAlignment="1">
      <alignment horizontal="left" vertical="top" wrapText="1"/>
    </xf>
    <xf numFmtId="0" fontId="2" fillId="2" borderId="37" xfId="0" applyFont="1" applyFill="1" applyBorder="1" applyAlignment="1">
      <alignment horizontal="left" vertical="top" wrapText="1"/>
    </xf>
    <xf numFmtId="0" fontId="8" fillId="0" borderId="31" xfId="0" applyFont="1" applyFill="1" applyBorder="1" applyAlignment="1" applyProtection="1">
      <protection locked="0"/>
    </xf>
    <xf numFmtId="0" fontId="15" fillId="0" borderId="0" xfId="0" applyFont="1" applyAlignment="1"/>
    <xf numFmtId="49" fontId="0" fillId="0" borderId="30" xfId="0" applyNumberFormat="1" applyBorder="1" applyAlignment="1" applyProtection="1">
      <alignment wrapText="1"/>
      <protection locked="0"/>
    </xf>
    <xf numFmtId="49" fontId="0" fillId="0" borderId="36" xfId="0" applyNumberFormat="1" applyBorder="1" applyAlignment="1" applyProtection="1">
      <alignment wrapText="1"/>
      <protection locked="0"/>
    </xf>
    <xf numFmtId="0" fontId="1" fillId="8" borderId="53" xfId="0" applyFont="1" applyFill="1" applyBorder="1" applyAlignment="1">
      <alignment horizontal="center"/>
    </xf>
    <xf numFmtId="0" fontId="1" fillId="8" borderId="51" xfId="0" applyFont="1" applyFill="1" applyBorder="1" applyAlignment="1">
      <alignment horizontal="center"/>
    </xf>
    <xf numFmtId="49" fontId="1" fillId="10" borderId="38" xfId="0" applyNumberFormat="1" applyFont="1" applyFill="1" applyBorder="1" applyAlignment="1" applyProtection="1">
      <alignment horizontal="center" vertical="top" wrapText="1"/>
      <protection locked="0"/>
    </xf>
    <xf numFmtId="49" fontId="1" fillId="10" borderId="48" xfId="0" applyNumberFormat="1" applyFont="1" applyFill="1" applyBorder="1" applyAlignment="1" applyProtection="1">
      <alignment horizontal="center" vertical="top" wrapText="1"/>
      <protection locked="0"/>
    </xf>
    <xf numFmtId="49" fontId="10" fillId="10" borderId="33" xfId="0" applyNumberFormat="1" applyFont="1" applyFill="1" applyBorder="1" applyAlignment="1" applyProtection="1">
      <alignment horizontal="center" vertical="center"/>
      <protection locked="0"/>
    </xf>
    <xf numFmtId="49" fontId="10" fillId="10" borderId="41" xfId="0" applyNumberFormat="1" applyFont="1" applyFill="1" applyBorder="1" applyAlignment="1" applyProtection="1">
      <alignment horizontal="center" vertical="center"/>
      <protection locked="0"/>
    </xf>
    <xf numFmtId="0" fontId="10" fillId="8" borderId="49" xfId="0" applyFont="1" applyFill="1" applyBorder="1" applyAlignment="1">
      <alignment horizontal="center" vertical="center" wrapText="1"/>
    </xf>
    <xf numFmtId="0" fontId="10" fillId="8" borderId="50" xfId="0" applyFont="1" applyFill="1" applyBorder="1" applyAlignment="1">
      <alignment horizontal="center" vertical="center" wrapText="1"/>
    </xf>
    <xf numFmtId="49" fontId="8" fillId="9" borderId="26" xfId="0" applyNumberFormat="1" applyFont="1" applyFill="1" applyBorder="1" applyAlignment="1" applyProtection="1">
      <alignment horizontal="center"/>
      <protection locked="0"/>
    </xf>
    <xf numFmtId="49" fontId="8" fillId="9" borderId="41" xfId="0" applyNumberFormat="1" applyFont="1" applyFill="1" applyBorder="1" applyAlignment="1" applyProtection="1">
      <alignment horizontal="center"/>
      <protection locked="0"/>
    </xf>
    <xf numFmtId="49" fontId="8" fillId="0" borderId="26" xfId="0" applyNumberFormat="1" applyFont="1" applyFill="1" applyBorder="1" applyAlignment="1" applyProtection="1">
      <alignment horizontal="center"/>
      <protection locked="0"/>
    </xf>
    <xf numFmtId="49" fontId="8" fillId="0" borderId="41" xfId="0" applyNumberFormat="1" applyFont="1" applyFill="1" applyBorder="1" applyAlignment="1" applyProtection="1">
      <alignment horizontal="center"/>
      <protection locked="0"/>
    </xf>
    <xf numFmtId="0" fontId="4" fillId="2" borderId="35" xfId="0" applyFont="1" applyFill="1" applyBorder="1" applyAlignment="1">
      <alignment horizontal="left"/>
    </xf>
    <xf numFmtId="0" fontId="4" fillId="2" borderId="36" xfId="0" applyFont="1" applyFill="1" applyBorder="1" applyAlignment="1">
      <alignment horizontal="left"/>
    </xf>
    <xf numFmtId="0" fontId="4" fillId="2" borderId="37" xfId="0" applyFont="1" applyFill="1" applyBorder="1" applyAlignment="1">
      <alignment horizontal="left"/>
    </xf>
    <xf numFmtId="49" fontId="0" fillId="0" borderId="33" xfId="0" applyNumberFormat="1" applyFill="1" applyBorder="1" applyAlignment="1" applyProtection="1">
      <alignment horizontal="center"/>
      <protection locked="0"/>
    </xf>
    <xf numFmtId="49" fontId="0" fillId="0" borderId="34" xfId="0" applyNumberFormat="1" applyBorder="1" applyAlignment="1" applyProtection="1">
      <alignment horizontal="center"/>
      <protection locked="0"/>
    </xf>
    <xf numFmtId="49" fontId="8" fillId="9" borderId="38" xfId="0" applyNumberFormat="1" applyFont="1" applyFill="1" applyBorder="1" applyAlignment="1" applyProtection="1">
      <alignment horizontal="center"/>
      <protection locked="0"/>
    </xf>
    <xf numFmtId="49" fontId="0" fillId="9" borderId="39" xfId="0" applyNumberFormat="1" applyFill="1" applyBorder="1" applyAlignment="1" applyProtection="1">
      <alignment horizontal="center"/>
      <protection locked="0"/>
    </xf>
    <xf numFmtId="0" fontId="0" fillId="2" borderId="49" xfId="0" applyFill="1" applyBorder="1" applyAlignment="1">
      <alignment horizontal="center" wrapText="1"/>
    </xf>
    <xf numFmtId="0" fontId="0" fillId="2" borderId="54" xfId="0" applyFill="1" applyBorder="1" applyAlignment="1">
      <alignment horizontal="center" wrapText="1"/>
    </xf>
    <xf numFmtId="0" fontId="4" fillId="2" borderId="35" xfId="0" applyFont="1" applyFill="1" applyBorder="1" applyAlignment="1">
      <alignment horizontal="left" vertical="top" wrapText="1"/>
    </xf>
    <xf numFmtId="0" fontId="4" fillId="2" borderId="36" xfId="0" applyFont="1" applyFill="1" applyBorder="1" applyAlignment="1">
      <alignment horizontal="left" vertical="top"/>
    </xf>
    <xf numFmtId="0" fontId="4" fillId="2" borderId="37" xfId="0" applyFont="1" applyFill="1" applyBorder="1" applyAlignment="1">
      <alignment horizontal="left" vertical="top"/>
    </xf>
    <xf numFmtId="0" fontId="4" fillId="2" borderId="40" xfId="0" applyFont="1" applyFill="1" applyBorder="1" applyAlignment="1">
      <alignment wrapText="1"/>
    </xf>
    <xf numFmtId="0" fontId="4" fillId="2" borderId="5" xfId="0" applyFont="1" applyFill="1" applyBorder="1" applyAlignment="1">
      <alignment wrapText="1"/>
    </xf>
    <xf numFmtId="0" fontId="4" fillId="2" borderId="9" xfId="0" applyFont="1" applyFill="1" applyBorder="1" applyAlignment="1">
      <alignment wrapText="1"/>
    </xf>
    <xf numFmtId="0" fontId="4" fillId="2" borderId="8" xfId="0" applyFont="1" applyFill="1" applyBorder="1" applyAlignment="1">
      <alignment wrapText="1"/>
    </xf>
    <xf numFmtId="0" fontId="4" fillId="2" borderId="6" xfId="0" applyFont="1" applyFill="1" applyBorder="1" applyAlignment="1">
      <alignment wrapText="1"/>
    </xf>
    <xf numFmtId="0" fontId="4" fillId="2" borderId="17" xfId="0" applyFont="1" applyFill="1" applyBorder="1" applyAlignment="1">
      <alignment wrapText="1"/>
    </xf>
    <xf numFmtId="49" fontId="9" fillId="0" borderId="34" xfId="0" applyNumberFormat="1" applyFont="1" applyFill="1" applyBorder="1" applyAlignment="1" applyProtection="1">
      <alignment horizontal="center"/>
      <protection locked="0"/>
    </xf>
    <xf numFmtId="49" fontId="0" fillId="0" borderId="41" xfId="0" applyNumberFormat="1" applyFill="1" applyBorder="1" applyAlignment="1" applyProtection="1">
      <alignment horizontal="center"/>
      <protection locked="0"/>
    </xf>
    <xf numFmtId="0" fontId="0" fillId="2" borderId="2" xfId="0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top" wrapText="1"/>
    </xf>
    <xf numFmtId="0" fontId="8" fillId="2" borderId="0" xfId="0" applyFont="1" applyFill="1" applyBorder="1" applyAlignment="1">
      <alignment horizontal="center" vertical="top" wrapText="1"/>
    </xf>
    <xf numFmtId="0" fontId="8" fillId="2" borderId="13" xfId="0" applyFont="1" applyFill="1" applyBorder="1" applyAlignment="1">
      <alignment horizontal="center" vertical="top" wrapText="1"/>
    </xf>
    <xf numFmtId="0" fontId="4" fillId="2" borderId="42" xfId="0" applyFont="1" applyFill="1" applyBorder="1" applyAlignment="1">
      <alignment horizontal="left"/>
    </xf>
    <xf numFmtId="0" fontId="8" fillId="9" borderId="43" xfId="0" applyFont="1" applyFill="1" applyBorder="1" applyAlignment="1" applyProtection="1">
      <alignment vertical="top" wrapText="1"/>
      <protection locked="0"/>
    </xf>
    <xf numFmtId="0" fontId="0" fillId="0" borderId="31" xfId="0" applyBorder="1" applyAlignment="1" applyProtection="1">
      <alignment vertical="top" wrapText="1"/>
      <protection locked="0"/>
    </xf>
    <xf numFmtId="0" fontId="0" fillId="0" borderId="44" xfId="0" applyBorder="1" applyAlignment="1" applyProtection="1">
      <alignment vertical="top" wrapText="1"/>
      <protection locked="0"/>
    </xf>
    <xf numFmtId="0" fontId="1" fillId="2" borderId="2" xfId="0" applyFont="1" applyFill="1" applyBorder="1" applyAlignment="1">
      <alignment horizontal="center" wrapText="1"/>
    </xf>
    <xf numFmtId="0" fontId="1" fillId="2" borderId="28" xfId="0" applyFont="1" applyFill="1" applyBorder="1" applyAlignment="1">
      <alignment horizontal="center" wrapText="1"/>
    </xf>
    <xf numFmtId="49" fontId="8" fillId="9" borderId="35" xfId="0" applyNumberFormat="1" applyFont="1" applyFill="1" applyBorder="1" applyAlignment="1" applyProtection="1">
      <alignment vertical="top" wrapText="1"/>
      <protection locked="0"/>
    </xf>
    <xf numFmtId="0" fontId="0" fillId="0" borderId="42" xfId="0" applyBorder="1" applyAlignment="1" applyProtection="1">
      <alignment vertical="top" wrapText="1"/>
      <protection locked="0"/>
    </xf>
    <xf numFmtId="0" fontId="4" fillId="2" borderId="40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0" fontId="4" fillId="2" borderId="9" xfId="0" applyFont="1" applyFill="1" applyBorder="1" applyAlignment="1">
      <alignment horizontal="center" wrapText="1"/>
    </xf>
    <xf numFmtId="0" fontId="4" fillId="2" borderId="30" xfId="0" applyFont="1" applyFill="1" applyBorder="1" applyAlignment="1">
      <alignment horizontal="center"/>
    </xf>
    <xf numFmtId="0" fontId="4" fillId="2" borderId="37" xfId="0" applyFont="1" applyFill="1" applyBorder="1" applyAlignment="1">
      <alignment horizontal="center"/>
    </xf>
    <xf numFmtId="0" fontId="8" fillId="0" borderId="30" xfId="0" applyFont="1" applyBorder="1" applyAlignment="1" applyProtection="1">
      <alignment vertical="top" wrapText="1"/>
      <protection locked="0"/>
    </xf>
    <xf numFmtId="0" fontId="0" fillId="0" borderId="37" xfId="0" applyBorder="1" applyAlignment="1" applyProtection="1">
      <alignment vertical="top" wrapText="1"/>
      <protection locked="0"/>
    </xf>
    <xf numFmtId="0" fontId="0" fillId="2" borderId="29" xfId="0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23" xfId="0" applyFill="1" applyBorder="1" applyAlignment="1">
      <alignment horizontal="left"/>
    </xf>
    <xf numFmtId="0" fontId="2" fillId="2" borderId="16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center" vertical="center" wrapText="1"/>
    </xf>
    <xf numFmtId="49" fontId="8" fillId="9" borderId="38" xfId="0" applyNumberFormat="1" applyFont="1" applyFill="1" applyBorder="1" applyAlignment="1" applyProtection="1">
      <alignment horizontal="center" vertical="top" wrapText="1"/>
      <protection locked="0"/>
    </xf>
    <xf numFmtId="49" fontId="0" fillId="9" borderId="46" xfId="0" applyNumberFormat="1" applyFill="1" applyBorder="1" applyAlignment="1" applyProtection="1">
      <alignment horizontal="center" vertical="top"/>
      <protection locked="0"/>
    </xf>
    <xf numFmtId="49" fontId="0" fillId="9" borderId="39" xfId="0" applyNumberFormat="1" applyFill="1" applyBorder="1" applyAlignment="1" applyProtection="1">
      <alignment horizontal="center" vertical="top"/>
      <protection locked="0"/>
    </xf>
    <xf numFmtId="49" fontId="4" fillId="0" borderId="3" xfId="0" applyNumberFormat="1" applyFont="1" applyFill="1" applyBorder="1" applyAlignment="1" applyProtection="1">
      <alignment horizontal="center" vertical="center"/>
      <protection locked="0"/>
    </xf>
    <xf numFmtId="49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1" fillId="2" borderId="4" xfId="0" applyFont="1" applyFill="1" applyBorder="1" applyAlignment="1">
      <alignment horizontal="center" wrapText="1"/>
    </xf>
    <xf numFmtId="0" fontId="1" fillId="2" borderId="23" xfId="0" applyFont="1" applyFill="1" applyBorder="1" applyAlignment="1">
      <alignment horizontal="center" wrapText="1"/>
    </xf>
    <xf numFmtId="49" fontId="4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47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6" xfId="0" applyFill="1" applyBorder="1" applyAlignment="1">
      <alignment horizontal="center"/>
    </xf>
    <xf numFmtId="0" fontId="0" fillId="2" borderId="45" xfId="0" applyFill="1" applyBorder="1" applyAlignment="1">
      <alignment horizontal="center"/>
    </xf>
    <xf numFmtId="49" fontId="1" fillId="0" borderId="6" xfId="0" applyNumberFormat="1" applyFont="1" applyFill="1" applyBorder="1" applyAlignment="1">
      <alignment horizontal="center" wrapText="1"/>
    </xf>
    <xf numFmtId="49" fontId="1" fillId="0" borderId="45" xfId="0" applyNumberFormat="1" applyFont="1" applyFill="1" applyBorder="1" applyAlignment="1">
      <alignment horizontal="center" wrapText="1"/>
    </xf>
    <xf numFmtId="49" fontId="8" fillId="0" borderId="38" xfId="0" applyNumberFormat="1" applyFont="1" applyFill="1" applyBorder="1" applyAlignment="1" applyProtection="1">
      <alignment horizontal="center"/>
      <protection locked="0"/>
    </xf>
    <xf numFmtId="49" fontId="0" fillId="0" borderId="48" xfId="0" applyNumberFormat="1" applyFill="1" applyBorder="1" applyAlignment="1" applyProtection="1">
      <alignment horizontal="center"/>
      <protection locked="0"/>
    </xf>
    <xf numFmtId="49" fontId="8" fillId="9" borderId="33" xfId="0" applyNumberFormat="1" applyFont="1" applyFill="1" applyBorder="1" applyAlignment="1" applyProtection="1">
      <alignment horizontal="center"/>
      <protection locked="0"/>
    </xf>
    <xf numFmtId="49" fontId="0" fillId="9" borderId="34" xfId="0" applyNumberFormat="1" applyFill="1" applyBorder="1" applyAlignment="1" applyProtection="1">
      <alignment horizontal="center"/>
      <protection locked="0"/>
    </xf>
    <xf numFmtId="49" fontId="9" fillId="0" borderId="39" xfId="0" applyNumberFormat="1" applyFont="1" applyFill="1" applyBorder="1" applyAlignment="1" applyProtection="1">
      <alignment horizontal="center"/>
      <protection locked="0"/>
    </xf>
    <xf numFmtId="0" fontId="4" fillId="2" borderId="49" xfId="0" applyFont="1" applyFill="1" applyBorder="1" applyAlignment="1"/>
    <xf numFmtId="0" fontId="4" fillId="2" borderId="50" xfId="0" applyFont="1" applyFill="1" applyBorder="1" applyAlignment="1"/>
    <xf numFmtId="0" fontId="4" fillId="2" borderId="51" xfId="0" applyFont="1" applyFill="1" applyBorder="1" applyAlignment="1"/>
    <xf numFmtId="49" fontId="8" fillId="0" borderId="24" xfId="0" applyNumberFormat="1" applyFont="1" applyFill="1" applyBorder="1" applyAlignment="1" applyProtection="1">
      <alignment vertical="top" wrapText="1"/>
      <protection locked="0"/>
    </xf>
    <xf numFmtId="49" fontId="0" fillId="0" borderId="46" xfId="0" applyNumberFormat="1" applyFill="1" applyBorder="1" applyAlignment="1" applyProtection="1">
      <alignment vertical="top" wrapText="1"/>
      <protection locked="0"/>
    </xf>
    <xf numFmtId="49" fontId="0" fillId="0" borderId="39" xfId="0" applyNumberFormat="1" applyFill="1" applyBorder="1" applyAlignment="1" applyProtection="1">
      <alignment vertical="top" wrapText="1"/>
      <protection locked="0"/>
    </xf>
    <xf numFmtId="0" fontId="0" fillId="2" borderId="33" xfId="0" applyFill="1" applyBorder="1" applyAlignment="1">
      <alignment horizontal="center" vertical="center" wrapText="1"/>
    </xf>
    <xf numFmtId="0" fontId="0" fillId="2" borderId="41" xfId="0" applyFill="1" applyBorder="1" applyAlignment="1">
      <alignment horizontal="center" vertical="center" wrapText="1"/>
    </xf>
    <xf numFmtId="49" fontId="0" fillId="10" borderId="5" xfId="0" applyNumberFormat="1" applyFill="1" applyBorder="1" applyAlignment="1" applyProtection="1">
      <alignment horizontal="center"/>
      <protection locked="0"/>
    </xf>
    <xf numFmtId="49" fontId="0" fillId="10" borderId="52" xfId="0" applyNumberFormat="1" applyFill="1" applyBorder="1" applyAlignment="1" applyProtection="1">
      <alignment horizontal="center"/>
      <protection locked="0"/>
    </xf>
    <xf numFmtId="0" fontId="4" fillId="2" borderId="33" xfId="0" applyFont="1" applyFill="1" applyBorder="1" applyAlignment="1">
      <alignment horizontal="center"/>
    </xf>
    <xf numFmtId="0" fontId="4" fillId="2" borderId="34" xfId="0" applyFont="1" applyFill="1" applyBorder="1" applyAlignment="1">
      <alignment horizontal="center"/>
    </xf>
  </cellXfs>
  <cellStyles count="1">
    <cellStyle name="Normalny" xfId="0" builtinId="0"/>
  </cellStyles>
  <dxfs count="59"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 patternType="solid">
          <fgColor indexed="64"/>
          <bgColor rgb="FFFFFF00"/>
        </patternFill>
      </fill>
    </dxf>
    <dxf>
      <fill>
        <gradientFill>
          <stop position="0">
            <color rgb="FFFFFF00"/>
          </stop>
          <stop position="1">
            <color theme="0" tint="-5.0965910824915313E-2"/>
          </stop>
        </gradient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indexed="65"/>
        </patternFill>
      </fill>
    </dxf>
    <dxf>
      <fill>
        <gradientFill>
          <stop position="0">
            <color rgb="FFFFFF00"/>
          </stop>
          <stop position="1">
            <color theme="0" tint="-5.0965910824915313E-2"/>
          </stop>
        </gradientFill>
      </fill>
    </dxf>
    <dxf>
      <fill>
        <patternFill patternType="none">
          <bgColor indexed="65"/>
        </patternFill>
      </fill>
    </dxf>
    <dxf>
      <fill>
        <patternFill>
          <bgColor rgb="FFFFFF00"/>
        </patternFill>
      </fill>
    </dxf>
    <dxf>
      <fill>
        <patternFill patternType="none">
          <bgColor indexed="65"/>
        </patternFill>
      </fill>
    </dxf>
    <dxf>
      <fill>
        <gradientFill>
          <stop position="0">
            <color rgb="FFFFFF00"/>
          </stop>
          <stop position="1">
            <color theme="0" tint="-5.0965910824915313E-2"/>
          </stop>
        </gradientFill>
      </fill>
    </dxf>
    <dxf>
      <fill>
        <patternFill patternType="none">
          <bgColor indexed="65"/>
        </patternFill>
      </fill>
    </dxf>
    <dxf>
      <fill>
        <patternFill>
          <bgColor rgb="FFFFFF00"/>
        </pattern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indexed="65"/>
        </patternFill>
      </fill>
    </dxf>
    <dxf>
      <fill>
        <gradientFill>
          <stop position="0">
            <color rgb="FFFFFF00"/>
          </stop>
          <stop position="1">
            <color theme="0"/>
          </stop>
        </gradientFill>
      </fill>
    </dxf>
    <dxf>
      <fill>
        <patternFill patternType="none">
          <bgColor indexed="65"/>
        </patternFill>
      </fill>
    </dxf>
    <dxf>
      <fill>
        <gradientFill>
          <stop position="0">
            <color rgb="FFFFFF00"/>
          </stop>
          <stop position="1">
            <color theme="0" tint="-5.0965910824915313E-2"/>
          </stop>
        </gradientFill>
      </fill>
    </dxf>
    <dxf>
      <fill>
        <patternFill patternType="none">
          <bgColor indexed="65"/>
        </patternFill>
      </fill>
    </dxf>
    <dxf>
      <fill>
        <gradientFill>
          <stop position="0">
            <color rgb="FFFFFF00"/>
          </stop>
          <stop position="1">
            <color theme="0" tint="-5.0965910824915313E-2"/>
          </stop>
        </gradientFill>
      </fill>
    </dxf>
    <dxf>
      <fill>
        <patternFill patternType="none">
          <bgColor indexed="65"/>
        </patternFill>
      </fill>
    </dxf>
    <dxf>
      <fill>
        <gradientFill>
          <stop position="0">
            <color rgb="FFFFFF00"/>
          </stop>
          <stop position="1">
            <color theme="0" tint="-5.0965910824915313E-2"/>
          </stop>
        </gradientFill>
      </fill>
    </dxf>
    <dxf>
      <fill>
        <patternFill patternType="none">
          <bgColor indexed="65"/>
        </patternFill>
      </fill>
    </dxf>
    <dxf>
      <fill>
        <patternFill>
          <bgColor rgb="FFFFFF00"/>
        </patternFill>
      </fill>
    </dxf>
    <dxf>
      <fill>
        <patternFill patternType="none">
          <bgColor indexed="65"/>
        </patternFill>
      </fill>
    </dxf>
    <dxf>
      <fill>
        <patternFill>
          <bgColor rgb="FFFFFF00"/>
        </patternFill>
      </fill>
    </dxf>
    <dxf>
      <fill>
        <patternFill patternType="none">
          <bgColor indexed="65"/>
        </patternFill>
      </fill>
    </dxf>
    <dxf>
      <fill>
        <patternFill>
          <bgColor rgb="FFFFFF00"/>
        </patternFill>
      </fill>
    </dxf>
    <dxf>
      <fill>
        <patternFill patternType="none">
          <bgColor indexed="65"/>
        </patternFill>
      </fill>
    </dxf>
    <dxf>
      <fill>
        <patternFill>
          <bgColor rgb="FFFFFF00"/>
        </patternFill>
      </fill>
    </dxf>
    <dxf>
      <fill>
        <patternFill patternType="none">
          <bgColor indexed="65"/>
        </patternFill>
      </fill>
    </dxf>
    <dxf>
      <fill>
        <patternFill>
          <bgColor rgb="FFFFFF00"/>
        </pattern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indexed="65"/>
        </patternFill>
      </fill>
    </dxf>
    <dxf>
      <fill>
        <patternFill>
          <bgColor rgb="FFFFFF00"/>
        </patternFill>
      </fill>
    </dxf>
    <dxf>
      <fill>
        <patternFill patternType="none">
          <bgColor indexed="65"/>
        </patternFill>
      </fill>
    </dxf>
    <dxf>
      <fill>
        <gradientFill>
          <stop position="0">
            <color rgb="FFFFFF00"/>
          </stop>
          <stop position="1">
            <color theme="0" tint="-5.0965910824915313E-2"/>
          </stop>
        </gradientFill>
      </fill>
    </dxf>
    <dxf>
      <fill>
        <patternFill patternType="none">
          <bgColor indexed="65"/>
        </patternFill>
      </fill>
    </dxf>
    <dxf>
      <fill>
        <gradientFill>
          <stop position="0">
            <color rgb="FFFFFF00"/>
          </stop>
          <stop position="1">
            <color theme="0" tint="-5.0965910824915313E-2"/>
          </stop>
        </gradient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gradientFill>
          <stop position="0">
            <color rgb="FFFFFF00"/>
          </stop>
          <stop position="1">
            <color theme="0" tint="-5.0965910824915313E-2"/>
          </stop>
        </gradientFill>
      </fill>
    </dxf>
    <dxf>
      <fill>
        <patternFill patternType="none"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pageSetUpPr fitToPage="1"/>
  </sheetPr>
  <dimension ref="A1:L63"/>
  <sheetViews>
    <sheetView tabSelected="1" zoomScaleNormal="100" zoomScaleSheetLayoutView="100" workbookViewId="0">
      <selection activeCell="A4" sqref="A4:D4"/>
    </sheetView>
  </sheetViews>
  <sheetFormatPr defaultRowHeight="12.75" x14ac:dyDescent="0.2"/>
  <cols>
    <col min="1" max="3" width="26.7109375" style="68" customWidth="1"/>
    <col min="4" max="4" width="35.7109375" style="68" customWidth="1"/>
    <col min="5" max="5" width="38.7109375" style="68" customWidth="1"/>
    <col min="6" max="6" width="9.140625" style="68"/>
    <col min="7" max="10" width="9.140625" style="11" hidden="1" customWidth="1"/>
    <col min="11" max="11" width="9.28515625" style="11" hidden="1" customWidth="1"/>
    <col min="12" max="12" width="9.140625" style="11" hidden="1" customWidth="1"/>
    <col min="13" max="16384" width="9.140625" style="68"/>
  </cols>
  <sheetData>
    <row r="1" spans="1:12" ht="13.5" customHeight="1" x14ac:dyDescent="0.2">
      <c r="A1" s="59"/>
      <c r="B1" s="105" t="s">
        <v>45094</v>
      </c>
      <c r="C1" s="105"/>
      <c r="D1" s="94" t="str">
        <f ca="1">IF(OR(B6="",D6="",AND(E6="",J6&lt;&gt;""),B7="",D7="",A11="",B11="",C11="",D11="",A14="",C14="",D14="",D35="",A39="",B39="",C39="",D39="",E39="",A42="",D42="",E42="",A44="",C44="",C47="",G11*I11*J14*G39*G42*H42=0),G3,"")</f>
        <v>Wysłanie załącznika do OPL wymaga uzupełnienia - część pól wymaganych dla prawidłowego przygotowania wniosku nie została prawidłowo wypełniona lub jest wypełniona niewłaściwie</v>
      </c>
      <c r="E1" s="94"/>
      <c r="F1"/>
      <c r="G1" s="93" t="s">
        <v>45080</v>
      </c>
      <c r="H1" s="93"/>
      <c r="I1" s="93"/>
      <c r="J1" s="93"/>
      <c r="K1" s="93"/>
      <c r="L1" s="93"/>
    </row>
    <row r="2" spans="1:12" ht="12.75" customHeight="1" x14ac:dyDescent="0.2">
      <c r="A2" s="86"/>
      <c r="B2" s="105" t="s">
        <v>45097</v>
      </c>
      <c r="C2" s="105"/>
      <c r="D2" s="94"/>
      <c r="E2" s="94"/>
      <c r="F2"/>
      <c r="G2" s="72"/>
    </row>
    <row r="3" spans="1:12" ht="13.5" customHeight="1" x14ac:dyDescent="0.2">
      <c r="A3" s="85"/>
      <c r="B3" s="105" t="s">
        <v>45089</v>
      </c>
      <c r="C3" s="105"/>
      <c r="D3" s="94"/>
      <c r="E3" s="94"/>
      <c r="F3"/>
      <c r="G3" s="72" t="s">
        <v>45098</v>
      </c>
    </row>
    <row r="4" spans="1:12" ht="13.5" thickBot="1" x14ac:dyDescent="0.25">
      <c r="A4" s="104"/>
      <c r="B4" s="104"/>
      <c r="C4" s="104"/>
      <c r="D4" s="104"/>
      <c r="E4" s="89" t="s">
        <v>45099</v>
      </c>
      <c r="F4"/>
      <c r="G4" s="73" t="s">
        <v>45069</v>
      </c>
    </row>
    <row r="5" spans="1:12" ht="14.25" customHeight="1" x14ac:dyDescent="0.2">
      <c r="A5" s="114" t="s">
        <v>45055</v>
      </c>
      <c r="B5" s="115"/>
      <c r="C5" s="115"/>
      <c r="D5" s="108" t="s">
        <v>0</v>
      </c>
      <c r="E5" s="109"/>
      <c r="F5"/>
      <c r="G5" s="73" t="s">
        <v>45070</v>
      </c>
    </row>
    <row r="6" spans="1:12" ht="12.75" customHeight="1" x14ac:dyDescent="0.2">
      <c r="A6" s="61" t="s">
        <v>45073</v>
      </c>
      <c r="B6" s="112"/>
      <c r="C6" s="113"/>
      <c r="D6" s="63"/>
      <c r="E6" s="64" t="s">
        <v>45076</v>
      </c>
      <c r="F6"/>
      <c r="G6" s="74" t="s">
        <v>45057</v>
      </c>
      <c r="H6" s="70" t="str">
        <f>IF(ISBLANK(B6),"",I6)</f>
        <v/>
      </c>
      <c r="I6" s="11" t="s">
        <v>11</v>
      </c>
      <c r="J6" s="75" t="str">
        <f>IF(B6=G7,IF(D6=I6,K6,IF(D6=I7,L6,"")),"")</f>
        <v/>
      </c>
      <c r="K6" s="73" t="s">
        <v>45068</v>
      </c>
      <c r="L6" s="73" t="s">
        <v>45078</v>
      </c>
    </row>
    <row r="7" spans="1:12" ht="15.75" customHeight="1" thickBot="1" x14ac:dyDescent="0.25">
      <c r="A7" s="54" t="s">
        <v>45064</v>
      </c>
      <c r="B7" s="110"/>
      <c r="C7" s="111"/>
      <c r="D7" s="95"/>
      <c r="E7" s="97" t="s">
        <v>45076</v>
      </c>
      <c r="F7"/>
      <c r="G7" s="74" t="s">
        <v>45056</v>
      </c>
      <c r="H7" s="70" t="str">
        <f>IF(ISBLANK(B6),"",I7)</f>
        <v/>
      </c>
      <c r="I7" s="11" t="s">
        <v>12</v>
      </c>
      <c r="J7" s="70" t="str">
        <f>IF(B6=G7,IF(D6=I6,K7,IF(D6=I7,L7,"")),"")</f>
        <v/>
      </c>
      <c r="K7" s="11" t="s">
        <v>45058</v>
      </c>
      <c r="L7" s="11" t="s">
        <v>12</v>
      </c>
    </row>
    <row r="8" spans="1:12" ht="44.25" customHeight="1" thickBot="1" x14ac:dyDescent="0.25">
      <c r="A8" s="1" t="s">
        <v>45063</v>
      </c>
      <c r="B8" s="106" t="s">
        <v>45095</v>
      </c>
      <c r="C8" s="107"/>
      <c r="D8" s="96"/>
      <c r="E8" s="98"/>
      <c r="F8"/>
      <c r="G8" s="75" t="str">
        <f>IF(B6=G6,H8,IF(B6=G7,H9,""))</f>
        <v/>
      </c>
      <c r="H8" s="73" t="s">
        <v>45065</v>
      </c>
      <c r="J8" s="70" t="str">
        <f>IF(B6=G7,IF(D6=I6,K8,""),"")</f>
        <v/>
      </c>
      <c r="K8" s="11" t="s">
        <v>45077</v>
      </c>
    </row>
    <row r="9" spans="1:12" ht="12.75" customHeight="1" thickBot="1" x14ac:dyDescent="0.25">
      <c r="A9" s="101" t="s">
        <v>14</v>
      </c>
      <c r="B9" s="102"/>
      <c r="C9" s="102"/>
      <c r="D9" s="102"/>
      <c r="E9" s="103"/>
      <c r="F9"/>
      <c r="G9" s="70" t="str">
        <f>IF(B6=G6,"",IF(B6=G7,H10,""))</f>
        <v/>
      </c>
      <c r="H9" s="73" t="s">
        <v>45066</v>
      </c>
      <c r="J9" s="70" t="str">
        <f>IF(B6=G7,IF(D6=I6,K9,""),"")</f>
        <v/>
      </c>
      <c r="K9" s="73" t="s">
        <v>45074</v>
      </c>
    </row>
    <row r="10" spans="1:12" ht="25.5" x14ac:dyDescent="0.2">
      <c r="A10" s="53" t="s">
        <v>1</v>
      </c>
      <c r="B10" s="2" t="s">
        <v>40859</v>
      </c>
      <c r="C10" s="82" t="s">
        <v>45082</v>
      </c>
      <c r="D10" s="174" t="s">
        <v>2</v>
      </c>
      <c r="E10" s="175"/>
      <c r="F10"/>
      <c r="H10" s="73" t="s">
        <v>45067</v>
      </c>
      <c r="J10" s="73"/>
      <c r="K10" s="73"/>
    </row>
    <row r="11" spans="1:12" ht="13.5" thickBot="1" x14ac:dyDescent="0.25">
      <c r="A11" s="62"/>
      <c r="B11" s="56"/>
      <c r="C11" s="56"/>
      <c r="D11" s="125"/>
      <c r="E11" s="126"/>
      <c r="F11"/>
      <c r="G11" s="70">
        <f ca="1">IF(LEN(B11)=16,
IF(AND(ISNUMBER(VALUE(MID(B11,1,4)&amp;MID(B11,6,2)&amp;MID(B11,9,2)&amp;MID(B11,12,2)&amp;MID(B11,15,2))),MID(B11,5,1)="/",MID(B11,8,1)="/",MID(B11,11,1)=" ",MID(B11,14,1)=":"),
IF(AND(VALUE(MID(B11,1,4))&gt;=YEAR(TODAY()),VALUE(MID(B11,6,2))&gt;0,VALUE(MID(B11,6,2))&lt;13,VALUE(MID(B11,9,2))&gt;0,VALUE(MID(B11,9,2))&gt;0,VALUE(MID(B11,9,2))&lt;32,VALUE(MID(B11,12,2))&lt;24,VALUE(MID(B11,15,2))&lt;60),
1,0),0),0)</f>
        <v>0</v>
      </c>
      <c r="H11" s="76" t="str">
        <f ca="1">TEXT(NOW(),"RRRR/MM/DD gg:mm")</f>
        <v>2019/07/11 14:17</v>
      </c>
      <c r="I11" s="70">
        <f>IF(AND(LEN(C11)=11,ISNUMBER(VALUE(MID(C11,1,3))),ISNUMBER(VALUE(MID(C11,5,3))),ISNUMBER(VALUE(MID(C11,9,3))),MID(C11,4,1)=" ",MID(C11,8,1)=" "),1,0)</f>
        <v>0</v>
      </c>
    </row>
    <row r="12" spans="1:12" ht="13.5" thickBot="1" x14ac:dyDescent="0.25">
      <c r="A12" s="120" t="s">
        <v>45096</v>
      </c>
      <c r="B12" s="121"/>
      <c r="C12" s="121"/>
      <c r="D12" s="121"/>
      <c r="E12" s="122"/>
      <c r="F12"/>
    </row>
    <row r="13" spans="1:12" ht="14.25" customHeight="1" x14ac:dyDescent="0.2">
      <c r="A13" s="127" t="s">
        <v>3</v>
      </c>
      <c r="B13" s="128"/>
      <c r="C13" s="81" t="s">
        <v>45081</v>
      </c>
      <c r="D13" s="174" t="s">
        <v>2</v>
      </c>
      <c r="E13" s="175"/>
      <c r="F13"/>
    </row>
    <row r="14" spans="1:12" x14ac:dyDescent="0.2">
      <c r="A14" s="116"/>
      <c r="B14" s="117"/>
      <c r="C14" s="90"/>
      <c r="D14" s="180"/>
      <c r="E14" s="181"/>
      <c r="F14"/>
      <c r="G14" s="69"/>
      <c r="H14" s="69"/>
      <c r="J14" s="70">
        <f>IF(AND(LEN(C14)=11,ISNUMBER(VALUE(MID(C14,1,3))),ISNUMBER(VALUE(MID(C14,5,3))),ISNUMBER(VALUE(MID(C14,9,3))),MID(C14,4,1)=" ",MID(C14,8,1)=" "),1,0)</f>
        <v>0</v>
      </c>
    </row>
    <row r="15" spans="1:12" ht="14.25" customHeight="1" x14ac:dyDescent="0.2">
      <c r="A15" s="118"/>
      <c r="B15" s="119"/>
      <c r="C15" s="55"/>
      <c r="D15" s="99"/>
      <c r="E15" s="124"/>
      <c r="F15"/>
      <c r="G15" s="69"/>
      <c r="H15" s="69"/>
      <c r="J15" s="70">
        <f t="shared" ref="J15:J33" si="0">IF(AND(LEN(C15)=11,ISNUMBER(VALUE(MID(C15,1,3))),ISNUMBER(VALUE(MID(C15,5,3))),ISNUMBER(VALUE(MID(C15,9,3))),MID(C15,4,1)=" ",MID(C15,8,1)=" "),1,0)</f>
        <v>0</v>
      </c>
    </row>
    <row r="16" spans="1:12" x14ac:dyDescent="0.2">
      <c r="A16" s="118"/>
      <c r="B16" s="119"/>
      <c r="C16" s="55"/>
      <c r="D16" s="99"/>
      <c r="E16" s="100"/>
      <c r="F16"/>
      <c r="J16" s="70">
        <f t="shared" si="0"/>
        <v>0</v>
      </c>
    </row>
    <row r="17" spans="1:10" x14ac:dyDescent="0.2">
      <c r="A17" s="118"/>
      <c r="B17" s="119"/>
      <c r="C17" s="55"/>
      <c r="D17" s="99" t="s">
        <v>45076</v>
      </c>
      <c r="E17" s="100"/>
      <c r="F17"/>
      <c r="J17" s="70">
        <f t="shared" si="0"/>
        <v>0</v>
      </c>
    </row>
    <row r="18" spans="1:10" x14ac:dyDescent="0.2">
      <c r="A18" s="118"/>
      <c r="B18" s="119"/>
      <c r="C18" s="55"/>
      <c r="D18" s="99" t="s">
        <v>45076</v>
      </c>
      <c r="E18" s="100"/>
      <c r="F18"/>
      <c r="J18" s="70">
        <f t="shared" si="0"/>
        <v>0</v>
      </c>
    </row>
    <row r="19" spans="1:10" x14ac:dyDescent="0.2">
      <c r="A19" s="118"/>
      <c r="B19" s="119"/>
      <c r="C19" s="55"/>
      <c r="D19" s="99" t="s">
        <v>45076</v>
      </c>
      <c r="E19" s="100"/>
      <c r="F19"/>
      <c r="J19" s="70">
        <f t="shared" si="0"/>
        <v>0</v>
      </c>
    </row>
    <row r="20" spans="1:10" x14ac:dyDescent="0.2">
      <c r="A20" s="118"/>
      <c r="B20" s="119"/>
      <c r="C20" s="55"/>
      <c r="D20" s="99" t="s">
        <v>45076</v>
      </c>
      <c r="E20" s="100"/>
      <c r="F20"/>
      <c r="J20" s="70">
        <f t="shared" si="0"/>
        <v>0</v>
      </c>
    </row>
    <row r="21" spans="1:10" x14ac:dyDescent="0.2">
      <c r="A21" s="118"/>
      <c r="B21" s="119"/>
      <c r="C21" s="55"/>
      <c r="D21" s="99" t="s">
        <v>45076</v>
      </c>
      <c r="E21" s="100"/>
      <c r="F21"/>
      <c r="J21" s="70">
        <f t="shared" si="0"/>
        <v>0</v>
      </c>
    </row>
    <row r="22" spans="1:10" x14ac:dyDescent="0.2">
      <c r="A22" s="118"/>
      <c r="B22" s="119"/>
      <c r="C22" s="55"/>
      <c r="D22" s="99" t="s">
        <v>45076</v>
      </c>
      <c r="E22" s="100"/>
      <c r="F22"/>
      <c r="J22" s="70">
        <f t="shared" si="0"/>
        <v>0</v>
      </c>
    </row>
    <row r="23" spans="1:10" x14ac:dyDescent="0.2">
      <c r="A23" s="118"/>
      <c r="B23" s="119"/>
      <c r="C23" s="55"/>
      <c r="D23" s="99" t="s">
        <v>45076</v>
      </c>
      <c r="E23" s="100"/>
      <c r="F23"/>
      <c r="J23" s="70">
        <f t="shared" si="0"/>
        <v>0</v>
      </c>
    </row>
    <row r="24" spans="1:10" x14ac:dyDescent="0.2">
      <c r="A24" s="118"/>
      <c r="B24" s="119"/>
      <c r="C24" s="55"/>
      <c r="D24" s="99" t="s">
        <v>45076</v>
      </c>
      <c r="E24" s="100"/>
      <c r="F24"/>
      <c r="J24" s="70">
        <f t="shared" si="0"/>
        <v>0</v>
      </c>
    </row>
    <row r="25" spans="1:10" x14ac:dyDescent="0.2">
      <c r="A25" s="118"/>
      <c r="B25" s="119"/>
      <c r="C25" s="55"/>
      <c r="D25" s="99" t="s">
        <v>45076</v>
      </c>
      <c r="E25" s="100"/>
      <c r="F25"/>
      <c r="J25" s="70">
        <f t="shared" si="0"/>
        <v>0</v>
      </c>
    </row>
    <row r="26" spans="1:10" x14ac:dyDescent="0.2">
      <c r="A26" s="118"/>
      <c r="B26" s="119"/>
      <c r="C26" s="55"/>
      <c r="D26" s="99" t="s">
        <v>45076</v>
      </c>
      <c r="E26" s="100"/>
      <c r="F26"/>
      <c r="J26" s="70">
        <f t="shared" si="0"/>
        <v>0</v>
      </c>
    </row>
    <row r="27" spans="1:10" x14ac:dyDescent="0.2">
      <c r="A27" s="118"/>
      <c r="B27" s="119"/>
      <c r="C27" s="55"/>
      <c r="D27" s="99" t="s">
        <v>45076</v>
      </c>
      <c r="E27" s="100"/>
      <c r="F27"/>
      <c r="J27" s="70">
        <f t="shared" si="0"/>
        <v>0</v>
      </c>
    </row>
    <row r="28" spans="1:10" x14ac:dyDescent="0.2">
      <c r="A28" s="118"/>
      <c r="B28" s="119"/>
      <c r="C28" s="55"/>
      <c r="D28" s="99" t="s">
        <v>45076</v>
      </c>
      <c r="E28" s="100"/>
      <c r="F28"/>
      <c r="J28" s="70">
        <f t="shared" si="0"/>
        <v>0</v>
      </c>
    </row>
    <row r="29" spans="1:10" x14ac:dyDescent="0.2">
      <c r="A29" s="118"/>
      <c r="B29" s="119"/>
      <c r="C29" s="55"/>
      <c r="D29" s="99" t="s">
        <v>45076</v>
      </c>
      <c r="E29" s="100"/>
      <c r="F29"/>
      <c r="J29" s="70">
        <f t="shared" si="0"/>
        <v>0</v>
      </c>
    </row>
    <row r="30" spans="1:10" x14ac:dyDescent="0.2">
      <c r="A30" s="118"/>
      <c r="B30" s="119"/>
      <c r="C30" s="55"/>
      <c r="D30" s="99" t="s">
        <v>45076</v>
      </c>
      <c r="E30" s="100"/>
      <c r="F30"/>
      <c r="J30" s="70">
        <f t="shared" si="0"/>
        <v>0</v>
      </c>
    </row>
    <row r="31" spans="1:10" x14ac:dyDescent="0.2">
      <c r="A31" s="118"/>
      <c r="B31" s="119"/>
      <c r="C31" s="55"/>
      <c r="D31" s="99" t="s">
        <v>45076</v>
      </c>
      <c r="E31" s="100"/>
      <c r="F31"/>
      <c r="J31" s="70">
        <f t="shared" si="0"/>
        <v>0</v>
      </c>
    </row>
    <row r="32" spans="1:10" x14ac:dyDescent="0.2">
      <c r="A32" s="118"/>
      <c r="B32" s="119"/>
      <c r="C32" s="55"/>
      <c r="D32" s="123" t="s">
        <v>45076</v>
      </c>
      <c r="E32" s="100"/>
      <c r="F32"/>
      <c r="J32" s="70">
        <f t="shared" si="0"/>
        <v>0</v>
      </c>
    </row>
    <row r="33" spans="1:10" ht="13.5" thickBot="1" x14ac:dyDescent="0.25">
      <c r="A33" s="118"/>
      <c r="B33" s="119"/>
      <c r="C33" s="55"/>
      <c r="D33" s="123" t="s">
        <v>45076</v>
      </c>
      <c r="E33" s="124"/>
      <c r="F33"/>
      <c r="J33" s="70">
        <f t="shared" si="0"/>
        <v>0</v>
      </c>
    </row>
    <row r="34" spans="1:10" ht="13.5" thickBot="1" x14ac:dyDescent="0.25">
      <c r="A34" s="120" t="s">
        <v>45071</v>
      </c>
      <c r="B34" s="121"/>
      <c r="C34" s="121"/>
      <c r="D34" s="121"/>
      <c r="E34" s="122"/>
      <c r="F34"/>
    </row>
    <row r="35" spans="1:10" x14ac:dyDescent="0.2">
      <c r="A35" s="8"/>
      <c r="B35" s="6"/>
      <c r="C35" s="4" t="s">
        <v>15</v>
      </c>
      <c r="D35" s="191"/>
      <c r="E35" s="192"/>
      <c r="F35"/>
      <c r="G35" s="70" t="str">
        <f>IF(B6="","",H35)</f>
        <v/>
      </c>
      <c r="H35" s="11" t="s">
        <v>16</v>
      </c>
    </row>
    <row r="36" spans="1:10" ht="13.5" thickBot="1" x14ac:dyDescent="0.25">
      <c r="A36" s="9"/>
      <c r="B36" s="7"/>
      <c r="C36" s="5" t="str">
        <f>IF(B6=G7,"","Tryb nieciągły")</f>
        <v>Tryb nieciągły</v>
      </c>
      <c r="D36" s="176" t="str">
        <f>IF(B6=G6,IF(D35="TAK","NIE",IF(D35="NIE","TAK","")),"")</f>
        <v/>
      </c>
      <c r="E36" s="177"/>
      <c r="F36"/>
      <c r="G36" s="70" t="str">
        <f>IF(B6=G7,"",IF(B6=G6,H36,""))</f>
        <v/>
      </c>
      <c r="H36" s="11" t="s">
        <v>17</v>
      </c>
    </row>
    <row r="37" spans="1:10" ht="26.25" customHeight="1" thickBot="1" x14ac:dyDescent="0.25">
      <c r="A37" s="129" t="s">
        <v>45075</v>
      </c>
      <c r="B37" s="130"/>
      <c r="C37" s="130"/>
      <c r="D37" s="130"/>
      <c r="E37" s="131"/>
      <c r="F37"/>
    </row>
    <row r="38" spans="1:10" x14ac:dyDescent="0.2">
      <c r="A38" s="46" t="s">
        <v>40863</v>
      </c>
      <c r="B38" s="45" t="s">
        <v>22</v>
      </c>
      <c r="C38" s="40" t="s">
        <v>23</v>
      </c>
      <c r="D38" s="41" t="s">
        <v>24</v>
      </c>
      <c r="E38" s="47" t="s">
        <v>25</v>
      </c>
      <c r="F38"/>
    </row>
    <row r="39" spans="1:10" x14ac:dyDescent="0.2">
      <c r="A39" s="91"/>
      <c r="B39" s="65"/>
      <c r="C39" s="66"/>
      <c r="D39" s="66"/>
      <c r="E39" s="67"/>
      <c r="F39"/>
      <c r="G39" s="70">
        <f>IF(AND(LEN(A39)=6,ISNUMBER(VALUE(MID(A39,1,2))),MID(A39,3,1)="-",ISNUMBER(VALUE(MID(A39,4,3)))),1,0)</f>
        <v>0</v>
      </c>
    </row>
    <row r="40" spans="1:10" ht="12.75" customHeight="1" x14ac:dyDescent="0.2">
      <c r="A40" s="152" t="str">
        <f>G40</f>
        <v/>
      </c>
      <c r="B40" s="153"/>
      <c r="C40" s="154"/>
      <c r="D40" s="193" t="s">
        <v>13</v>
      </c>
      <c r="E40" s="194"/>
      <c r="F40"/>
      <c r="G40" s="11" t="str">
        <f>IF(B6=G6,H40,IF(B6=G7,I40,""))</f>
        <v/>
      </c>
      <c r="H40" s="11" t="s">
        <v>45059</v>
      </c>
      <c r="I40" s="11" t="s">
        <v>45060</v>
      </c>
    </row>
    <row r="41" spans="1:10" ht="25.5" customHeight="1" x14ac:dyDescent="0.2">
      <c r="A41" s="141" t="str">
        <f>G41</f>
        <v/>
      </c>
      <c r="B41" s="142"/>
      <c r="C41" s="143"/>
      <c r="D41" s="3" t="s">
        <v>40860</v>
      </c>
      <c r="E41" s="52" t="s">
        <v>40861</v>
      </c>
      <c r="F41"/>
      <c r="G41" s="11" t="str">
        <f>IF(B6=G6,H41,IF(B6=G7,I41,""))</f>
        <v/>
      </c>
      <c r="H41" s="73" t="s">
        <v>45061</v>
      </c>
      <c r="I41" s="73" t="s">
        <v>45062</v>
      </c>
    </row>
    <row r="42" spans="1:10" ht="13.5" thickBot="1" x14ac:dyDescent="0.25">
      <c r="A42" s="145"/>
      <c r="B42" s="146"/>
      <c r="C42" s="147"/>
      <c r="D42" s="57"/>
      <c r="E42" s="58"/>
      <c r="G42" s="70">
        <f ca="1">IF(LEN(D42)=16,
IF(AND(ISNUMBER(VALUE(MID(D42,1,4)&amp;MID(D42,6,2)&amp;MID(D42,9,2)&amp;MID(D42,12,2)&amp;MID(D42,15,2))),MID(D42,5,1)="/",MID(D42,8,1)="/",MID(D42,11,1)=" ",MID(D42,14,1)=":"),
IF(AND(VALUE(MID(D42,1,4))&gt;=YEAR(TODAY()),VALUE(MID(D42,6,2))&gt;0,VALUE(MID(D42,6,2))&lt;13,VALUE(MID(D42,9,2))&gt;0,VALUE(MID(D42,9,2))&lt;32,VALUE(MID(D42,12,2))&lt;24,VALUE(MID(D42,15,2))&lt;60),
1,0),0),0)</f>
        <v>0</v>
      </c>
      <c r="H42" s="71">
        <f ca="1">IF(LEN(E42)=16,
IF(AND(ISNUMBER(VALUE(MID(E42,1,4)&amp;MID(E42,6,2)&amp;MID(E42,9,2)&amp;MID(E42,12,2)&amp;MID(E42,15,2))),MID(E42,5,1)="/",MID(E42,8,1)="/",MID(E42,11,1)=" ",MID(E42,14,1)=":"),
IF(AND(VALUE(MID(E42,1,4))&gt;=YEAR(TODAY()),VALUE(MID(E42,6,2))&gt;0,VALUE(MID(E42,6,2))&lt;13,VALUE(MID(E42,9,2))&gt;0,VALUE(MID(E42,9,2))&lt;32,VALUE(MID(E42,12,2))&lt;24,VALUE(MID(E42,15,2))&lt;60),
IF(AND(DATE(MID(E42,1,4),MID(E42,6,2),MID(E42,9,2))&gt;=DATE(MID(D42,1,4),MID(D42,6,2),MID(D42,9,2)),DATE(MID(E42,1,4),MID(E42,6,2),MID(E42,9,2))-DATE(MID(D42,1,4),MID(D42,6,2),MID(D42,9,2))&lt;=G43),
1,0),0),0),0)</f>
        <v>0</v>
      </c>
    </row>
    <row r="43" spans="1:10" ht="13.5" customHeight="1" thickBot="1" x14ac:dyDescent="0.25">
      <c r="A43" s="120" t="s">
        <v>45072</v>
      </c>
      <c r="B43" s="144"/>
      <c r="C43" s="83" t="s">
        <v>45083</v>
      </c>
      <c r="D43" s="155" t="s">
        <v>4</v>
      </c>
      <c r="E43" s="156"/>
      <c r="F43"/>
      <c r="G43" s="69">
        <v>30</v>
      </c>
      <c r="H43" s="69" t="s">
        <v>45079</v>
      </c>
    </row>
    <row r="44" spans="1:10" ht="13.5" thickBot="1" x14ac:dyDescent="0.25">
      <c r="A44" s="150"/>
      <c r="B44" s="151"/>
      <c r="C44" s="84"/>
      <c r="D44" s="157"/>
      <c r="E44" s="158"/>
      <c r="F44"/>
      <c r="J44" s="73" t="s">
        <v>45084</v>
      </c>
    </row>
    <row r="45" spans="1:10" ht="13.5" thickBot="1" x14ac:dyDescent="0.25">
      <c r="A45" s="120" t="s">
        <v>8</v>
      </c>
      <c r="B45" s="121"/>
      <c r="C45" s="121"/>
      <c r="D45" s="121"/>
      <c r="E45" s="122"/>
      <c r="F45"/>
      <c r="J45" s="73" t="s">
        <v>45085</v>
      </c>
    </row>
    <row r="46" spans="1:10" ht="25.5" x14ac:dyDescent="0.2">
      <c r="A46" s="42" t="s">
        <v>7</v>
      </c>
      <c r="B46" s="43" t="s">
        <v>45093</v>
      </c>
      <c r="C46" s="162" t="s">
        <v>6</v>
      </c>
      <c r="D46" s="163"/>
      <c r="E46" s="164"/>
      <c r="F46"/>
      <c r="J46" s="73" t="s">
        <v>45086</v>
      </c>
    </row>
    <row r="47" spans="1:10" ht="13.5" thickBot="1" x14ac:dyDescent="0.25">
      <c r="A47" s="78"/>
      <c r="B47" s="55"/>
      <c r="C47" s="165"/>
      <c r="D47" s="166"/>
      <c r="E47" s="167"/>
      <c r="F47"/>
      <c r="G47" s="70">
        <f ca="1">IF(LEN(B47)=16,
IF(AND(ISNUMBER(VALUE(MID(B47,1,4)&amp;MID(B47,6,2)&amp;MID(B47,9,2)&amp;MID(B47,12,2)&amp;MID(B47,15,2))),MID(B47,5,1)="/",MID(B47,8,1)="/",MID(B47,11,1)=" ",MID(B47,14,1)=":"),
IF(AND(VALUE(MID(B47,1,4))&gt;=YEAR(TODAY()),VALUE(MID(B47,6,2))&lt;13,VALUE(MID(B47,9,2))&lt;32,VALUE(MID(B47,12,2))&lt;24,VALUE(MID(B47,15,2))&lt;60),
1,0),0),0)</f>
        <v>0</v>
      </c>
      <c r="H47" s="76" t="str">
        <f ca="1">TEXT(NOW(),"RRRR/MM/DD gg:mm")</f>
        <v>2019/07/11 14:17</v>
      </c>
      <c r="J47" s="73" t="s">
        <v>45087</v>
      </c>
    </row>
    <row r="48" spans="1:10" ht="13.5" thickBot="1" x14ac:dyDescent="0.25">
      <c r="A48" s="120" t="s">
        <v>9</v>
      </c>
      <c r="B48" s="121"/>
      <c r="C48" s="121"/>
      <c r="D48" s="121"/>
      <c r="E48" s="122"/>
      <c r="F48"/>
      <c r="G48" s="11" t="s">
        <v>16</v>
      </c>
      <c r="J48" s="73" t="s">
        <v>45088</v>
      </c>
    </row>
    <row r="49" spans="1:8" ht="25.5" customHeight="1" x14ac:dyDescent="0.2">
      <c r="A49" s="168"/>
      <c r="B49" s="140" t="s">
        <v>7</v>
      </c>
      <c r="C49" s="140"/>
      <c r="D49" s="148" t="s">
        <v>40862</v>
      </c>
      <c r="E49" s="149"/>
      <c r="F49"/>
      <c r="G49" s="77" t="s">
        <v>17</v>
      </c>
    </row>
    <row r="50" spans="1:8" x14ac:dyDescent="0.2">
      <c r="A50" s="169"/>
      <c r="B50" s="99"/>
      <c r="C50" s="139"/>
      <c r="D50" s="99"/>
      <c r="E50" s="138"/>
      <c r="F50"/>
      <c r="G50" s="70">
        <f ca="1">IF(LEN(D50)=16,
IF(AND(ISNUMBER(VALUE(MID(D50,1,4)&amp;MID(D50,6,2)&amp;MID(D50,9,2)&amp;MID(D50,12,2)&amp;MID(D50,15,2))),MID(D50,5,1)="/",MID(D50,8,1)="/",MID(D50,11,1)=" ",MID(D50,14,1)=":"),
IF(AND(VALUE(MID(D50,1,4))&gt;=YEAR(TODAY()),VALUE(MID(D50,6,2))&gt;0,VALUE(MID(D50,6,2))&lt;13,VALUE(MID(D50,9,2))&gt;0,VALUE(MID(D50,9,2))&lt;32,VALUE(MID(D50,12,2))&lt;24,VALUE(MID(D50,15,2))&lt;60),
1,0),0),0)</f>
        <v>0</v>
      </c>
    </row>
    <row r="51" spans="1:8" ht="24.75" customHeight="1" x14ac:dyDescent="0.2">
      <c r="A51" s="132" t="s">
        <v>10</v>
      </c>
      <c r="B51" s="133"/>
      <c r="C51" s="134"/>
      <c r="D51" s="3" t="s">
        <v>40860</v>
      </c>
      <c r="E51" s="52" t="s">
        <v>40861</v>
      </c>
      <c r="F51"/>
    </row>
    <row r="52" spans="1:8" x14ac:dyDescent="0.2">
      <c r="A52" s="135"/>
      <c r="B52" s="136"/>
      <c r="C52" s="137"/>
      <c r="D52" s="55"/>
      <c r="E52" s="60"/>
      <c r="F52"/>
      <c r="G52" s="70">
        <f ca="1">IF(LEN(D52)=16,
IF(AND(ISNUMBER(VALUE(MID(D52,1,4)&amp;MID(D52,6,2)&amp;MID(D52,9,2)&amp;MID(D52,12,2)&amp;MID(D52,15,2))),MID(D52,5,1)="/",MID(D52,8,1)="/",MID(D52,11,1)=" ",MID(D52,14,1)=":"),
IF(AND(VALUE(MID(D52,1,4))&gt;=YEAR(TODAY()),VALUE(MID(D52,6,2))&gt;0,VALUE(MID(D52,6,2))&lt;13,VALUE(MID(D52,9,2))&gt;0,VALUE(MID(D52,9,2))&lt;32,VALUE(MID(D52,12,2))&lt;24,VALUE(MID(D52,15,2))&lt;60),
1,0),0),0)</f>
        <v>0</v>
      </c>
      <c r="H52" s="71">
        <f ca="1">IF(LEN(E52)=16,
IF(AND(ISNUMBER(VALUE(MID(E52,1,4)&amp;MID(E52,6,2)&amp;MID(E52,9,2)&amp;MID(E52,12,2)&amp;MID(E52,15,2))),MID(E52,5,1)="/",MID(E52,8,1)="/",MID(E52,11,1)=" ",MID(E52,14,1)=":"),
IF(AND(VALUE(MID(E52,1,4))&gt;=YEAR(TODAY()),VALUE(MID(E52,6,2))&gt;0,VALUE(MID(E52,6,2))&lt;13,VALUE(MID(E52,9,2))&gt;0,VALUE(MID(E52,9,2))&lt;32,VALUE(MID(E52,12,2))&lt;24,VALUE(MID(E52,15,2))&lt;60),
IF(AND(DATE(MID(E52,1,4),MID(E52,6,2),MID(E52,9,2))&gt;=DATE(MID(D52,1,4),MID(D52,6,2),MID(D52,9,2)),DATE(MID(E52,1,4),MID(E52,6,2),MID(E52,9,2))-DATE(MID(D52,1,4),MID(D52,6,2),MID(D52,9,2))&lt;=G53),
1,0),0),0),0)</f>
        <v>0</v>
      </c>
    </row>
    <row r="53" spans="1:8" x14ac:dyDescent="0.2">
      <c r="A53" s="159" t="s">
        <v>5</v>
      </c>
      <c r="B53" s="160"/>
      <c r="C53" s="160"/>
      <c r="D53" s="160"/>
      <c r="E53" s="161"/>
      <c r="F53"/>
      <c r="G53" s="69">
        <v>30</v>
      </c>
      <c r="H53" s="69" t="s">
        <v>45079</v>
      </c>
    </row>
    <row r="54" spans="1:8" ht="13.5" thickBot="1" x14ac:dyDescent="0.25">
      <c r="A54" s="186"/>
      <c r="B54" s="187"/>
      <c r="C54" s="187"/>
      <c r="D54" s="187"/>
      <c r="E54" s="188"/>
      <c r="F54"/>
    </row>
    <row r="55" spans="1:8" x14ac:dyDescent="0.2">
      <c r="A55" s="183" t="s">
        <v>45092</v>
      </c>
      <c r="B55" s="184"/>
      <c r="C55" s="184"/>
      <c r="D55" s="184"/>
      <c r="E55" s="185"/>
      <c r="F55"/>
      <c r="G55" s="11" t="s">
        <v>16</v>
      </c>
    </row>
    <row r="56" spans="1:8" ht="24.75" customHeight="1" x14ac:dyDescent="0.2">
      <c r="A56" s="172"/>
      <c r="B56" s="189" t="s">
        <v>7</v>
      </c>
      <c r="C56" s="190"/>
      <c r="D56" s="170" t="s">
        <v>40862</v>
      </c>
      <c r="E56" s="171"/>
      <c r="F56"/>
      <c r="G56" s="11" t="s">
        <v>17</v>
      </c>
    </row>
    <row r="57" spans="1:8" ht="13.5" thickBot="1" x14ac:dyDescent="0.25">
      <c r="A57" s="173"/>
      <c r="B57" s="178"/>
      <c r="C57" s="179"/>
      <c r="D57" s="178"/>
      <c r="E57" s="182"/>
      <c r="F57"/>
      <c r="G57" s="70">
        <f ca="1">IF(LEN(D57)=16,
IF(AND(ISNUMBER(VALUE(MID(D57,1,4)&amp;MID(D57,6,2)&amp;MID(D57,9,2)&amp;MID(D57,12,2)&amp;MID(D57,15,2))),MID(D57,5,1)="/",MID(D57,8,1)="/",MID(D57,11,1)=" ",MID(D57,14,1)=":"),
IF(AND(VALUE(MID(D57,1,4))&gt;=YEAR(TODAY()),VALUE(MID(D57,6,2))&gt;0,VALUE(MID(D57,6,2))&lt;13,VALUE(MID(D57,9,2))&gt;0,VALUE(MID(D57,9,2))&lt;32,VALUE(MID(D57,12,2))&lt;24,VALUE(MID(D57,15,2))&lt;60),
1,0),0),0)</f>
        <v>0</v>
      </c>
    </row>
    <row r="58" spans="1:8" ht="13.5" customHeight="1" x14ac:dyDescent="0.2">
      <c r="A58" s="87" t="s">
        <v>45090</v>
      </c>
      <c r="B58" s="37"/>
      <c r="C58" s="37"/>
      <c r="D58" s="37"/>
      <c r="E58" s="37"/>
      <c r="F58"/>
    </row>
    <row r="59" spans="1:8" x14ac:dyDescent="0.2">
      <c r="A59" s="88" t="s">
        <v>45091</v>
      </c>
      <c r="B59" s="38"/>
      <c r="C59" s="38"/>
      <c r="D59" s="38"/>
      <c r="E59" s="38"/>
      <c r="F59"/>
    </row>
    <row r="60" spans="1:8" x14ac:dyDescent="0.2">
      <c r="A60" s="79"/>
      <c r="B60" s="79"/>
      <c r="C60" s="79"/>
      <c r="D60" s="79"/>
      <c r="E60" s="79"/>
    </row>
    <row r="61" spans="1:8" x14ac:dyDescent="0.2">
      <c r="A61" s="80"/>
      <c r="B61" s="79"/>
      <c r="C61" s="79"/>
      <c r="D61" s="79"/>
      <c r="E61" s="79"/>
    </row>
    <row r="62" spans="1:8" x14ac:dyDescent="0.2">
      <c r="A62" s="79"/>
      <c r="B62" s="79"/>
      <c r="C62" s="79"/>
      <c r="D62" s="79"/>
      <c r="E62" s="79"/>
    </row>
    <row r="63" spans="1:8" x14ac:dyDescent="0.2">
      <c r="A63" s="79"/>
      <c r="B63" s="79"/>
      <c r="C63" s="79"/>
      <c r="D63" s="79"/>
      <c r="E63" s="79"/>
    </row>
  </sheetData>
  <sheetProtection password="D58F" sheet="1" objects="1" scenarios="1" formatRows="0" selectLockedCells="1"/>
  <mergeCells count="89">
    <mergeCell ref="A29:B29"/>
    <mergeCell ref="A30:B30"/>
    <mergeCell ref="A31:B31"/>
    <mergeCell ref="A32:B32"/>
    <mergeCell ref="A33:B33"/>
    <mergeCell ref="A24:B24"/>
    <mergeCell ref="A25:B25"/>
    <mergeCell ref="A26:B26"/>
    <mergeCell ref="A27:B27"/>
    <mergeCell ref="A28:B28"/>
    <mergeCell ref="A19:B19"/>
    <mergeCell ref="A20:B20"/>
    <mergeCell ref="A21:B21"/>
    <mergeCell ref="A22:B22"/>
    <mergeCell ref="A23:B23"/>
    <mergeCell ref="D56:E56"/>
    <mergeCell ref="A56:A57"/>
    <mergeCell ref="D10:E10"/>
    <mergeCell ref="D36:E36"/>
    <mergeCell ref="B57:C57"/>
    <mergeCell ref="D13:E13"/>
    <mergeCell ref="D14:E14"/>
    <mergeCell ref="A12:E12"/>
    <mergeCell ref="D57:E57"/>
    <mergeCell ref="A55:E55"/>
    <mergeCell ref="A54:E54"/>
    <mergeCell ref="B56:C56"/>
    <mergeCell ref="D35:E35"/>
    <mergeCell ref="D40:E40"/>
    <mergeCell ref="D17:E17"/>
    <mergeCell ref="D18:E18"/>
    <mergeCell ref="A53:E53"/>
    <mergeCell ref="A48:E48"/>
    <mergeCell ref="C46:E46"/>
    <mergeCell ref="C47:E47"/>
    <mergeCell ref="A49:A50"/>
    <mergeCell ref="A37:E37"/>
    <mergeCell ref="D25:E25"/>
    <mergeCell ref="D24:E24"/>
    <mergeCell ref="A51:C52"/>
    <mergeCell ref="D50:E50"/>
    <mergeCell ref="B50:C50"/>
    <mergeCell ref="B49:C49"/>
    <mergeCell ref="A41:C41"/>
    <mergeCell ref="A45:E45"/>
    <mergeCell ref="A43:B43"/>
    <mergeCell ref="A42:C42"/>
    <mergeCell ref="D49:E49"/>
    <mergeCell ref="A44:B44"/>
    <mergeCell ref="A40:C40"/>
    <mergeCell ref="D43:E43"/>
    <mergeCell ref="D44:E44"/>
    <mergeCell ref="A34:E34"/>
    <mergeCell ref="D33:E33"/>
    <mergeCell ref="D30:E30"/>
    <mergeCell ref="D31:E31"/>
    <mergeCell ref="D11:E11"/>
    <mergeCell ref="D15:E15"/>
    <mergeCell ref="D32:E32"/>
    <mergeCell ref="D27:E27"/>
    <mergeCell ref="D28:E28"/>
    <mergeCell ref="D23:E23"/>
    <mergeCell ref="D26:E26"/>
    <mergeCell ref="D19:E19"/>
    <mergeCell ref="D20:E20"/>
    <mergeCell ref="D21:E21"/>
    <mergeCell ref="D22:E22"/>
    <mergeCell ref="A13:B13"/>
    <mergeCell ref="D29:E29"/>
    <mergeCell ref="A9:E9"/>
    <mergeCell ref="A4:D4"/>
    <mergeCell ref="B1:C1"/>
    <mergeCell ref="B2:C2"/>
    <mergeCell ref="B8:C8"/>
    <mergeCell ref="B3:C3"/>
    <mergeCell ref="D5:E5"/>
    <mergeCell ref="B7:C7"/>
    <mergeCell ref="B6:C6"/>
    <mergeCell ref="A5:C5"/>
    <mergeCell ref="A14:B14"/>
    <mergeCell ref="A15:B15"/>
    <mergeCell ref="A16:B16"/>
    <mergeCell ref="A17:B17"/>
    <mergeCell ref="A18:B18"/>
    <mergeCell ref="G1:L1"/>
    <mergeCell ref="D1:E3"/>
    <mergeCell ref="D7:D8"/>
    <mergeCell ref="E7:E8"/>
    <mergeCell ref="D16:E16"/>
  </mergeCells>
  <phoneticPr fontId="3" type="noConversion"/>
  <conditionalFormatting sqref="D6">
    <cfRule type="notContainsBlanks" dxfId="58" priority="100" stopIfTrue="1">
      <formula>LEN(TRIM(D6))&gt;0</formula>
    </cfRule>
    <cfRule type="expression" dxfId="57" priority="101" stopIfTrue="1">
      <formula>IF(B6="",0,1)</formula>
    </cfRule>
  </conditionalFormatting>
  <conditionalFormatting sqref="E6">
    <cfRule type="expression" dxfId="56" priority="38" stopIfTrue="1">
      <formula>IF(B6=G6,1,0)</formula>
    </cfRule>
    <cfRule type="notContainsBlanks" dxfId="55" priority="55" stopIfTrue="1">
      <formula>LEN(TRIM(E6))&gt;0</formula>
    </cfRule>
    <cfRule type="expression" dxfId="54" priority="99" stopIfTrue="1">
      <formula>IF($J$6="",0,1)</formula>
    </cfRule>
  </conditionalFormatting>
  <conditionalFormatting sqref="B7:C7">
    <cfRule type="notContainsBlanks" dxfId="53" priority="95" stopIfTrue="1">
      <formula>LEN(TRIM(B7))&gt;0</formula>
    </cfRule>
    <cfRule type="expression" dxfId="52" priority="97" stopIfTrue="1">
      <formula>IF(OR(AND($J$6&lt;&gt;"",$E$6&lt;&gt;""),AND($D$6&lt;&gt;"",$J$6="")),1,0)</formula>
    </cfRule>
  </conditionalFormatting>
  <conditionalFormatting sqref="D7">
    <cfRule type="notContainsBlanks" dxfId="51" priority="94" stopIfTrue="1">
      <formula>LEN(TRIM(D7))&gt;0</formula>
    </cfRule>
    <cfRule type="expression" dxfId="50" priority="96" stopIfTrue="1">
      <formula>IF(B7="",0,1)</formula>
    </cfRule>
  </conditionalFormatting>
  <conditionalFormatting sqref="A11">
    <cfRule type="notContainsBlanks" dxfId="49" priority="92" stopIfTrue="1">
      <formula>LEN(TRIM(A11))&gt;0</formula>
    </cfRule>
    <cfRule type="expression" dxfId="48" priority="93" stopIfTrue="1">
      <formula>IF(D7="",0,1)</formula>
    </cfRule>
  </conditionalFormatting>
  <conditionalFormatting sqref="B11">
    <cfRule type="expression" dxfId="47" priority="9" stopIfTrue="1">
      <formula>IF(AND(B11&lt;&gt;"",G11=0),1,0)</formula>
    </cfRule>
    <cfRule type="expression" dxfId="46" priority="90" stopIfTrue="1">
      <formula>IF(G11=1,1,0)</formula>
    </cfRule>
    <cfRule type="expression" dxfId="45" priority="91" stopIfTrue="1">
      <formula>IF(AND(A11&lt;&gt;"",G11=0),1,0)</formula>
    </cfRule>
  </conditionalFormatting>
  <conditionalFormatting sqref="C11">
    <cfRule type="expression" dxfId="44" priority="10" stopIfTrue="1">
      <formula>IF(AND(C11&lt;&gt;0,I11=0),1,0)</formula>
    </cfRule>
    <cfRule type="expression" dxfId="43" priority="88" stopIfTrue="1">
      <formula>IF(I11=1,1,0)</formula>
    </cfRule>
    <cfRule type="expression" dxfId="42" priority="89" stopIfTrue="1">
      <formula>IF(AND(G11=1,I11=0),1,0)</formula>
    </cfRule>
  </conditionalFormatting>
  <conditionalFormatting sqref="D11:E11">
    <cfRule type="notContainsBlanks" dxfId="41" priority="86" stopIfTrue="1">
      <formula>LEN(TRIM(D11))&gt;0</formula>
    </cfRule>
    <cfRule type="expression" dxfId="40" priority="87" stopIfTrue="1">
      <formula>IF(C11="",0,1)</formula>
    </cfRule>
  </conditionalFormatting>
  <conditionalFormatting sqref="A14">
    <cfRule type="notContainsBlanks" dxfId="39" priority="84" stopIfTrue="1">
      <formula>LEN(TRIM(A14))&gt;0</formula>
    </cfRule>
    <cfRule type="expression" dxfId="38" priority="85" stopIfTrue="1">
      <formula>IF(D11="",0,1)</formula>
    </cfRule>
  </conditionalFormatting>
  <conditionalFormatting sqref="D14:E14">
    <cfRule type="notContainsBlanks" dxfId="37" priority="78" stopIfTrue="1">
      <formula>LEN(TRIM(D14))&gt;0</formula>
    </cfRule>
    <cfRule type="expression" dxfId="36" priority="79" stopIfTrue="1">
      <formula>IF(C14="",0,1)</formula>
    </cfRule>
  </conditionalFormatting>
  <conditionalFormatting sqref="A39">
    <cfRule type="notContainsBlanks" dxfId="35" priority="76" stopIfTrue="1">
      <formula>LEN(TRIM(A39))&gt;0</formula>
    </cfRule>
    <cfRule type="expression" dxfId="34" priority="77" stopIfTrue="1">
      <formula>IF(D35="",0,IF(D14="",0,1))</formula>
    </cfRule>
  </conditionalFormatting>
  <conditionalFormatting sqref="B39">
    <cfRule type="notContainsBlanks" dxfId="33" priority="74" stopIfTrue="1">
      <formula>LEN(TRIM(B39))&gt;0</formula>
    </cfRule>
    <cfRule type="expression" dxfId="32" priority="75" stopIfTrue="1">
      <formula>IF(A39="",0,1)</formula>
    </cfRule>
  </conditionalFormatting>
  <conditionalFormatting sqref="C39">
    <cfRule type="notContainsBlanks" dxfId="31" priority="73" stopIfTrue="1">
      <formula>LEN(TRIM(C39))&gt;0</formula>
    </cfRule>
    <cfRule type="expression" dxfId="30" priority="103" stopIfTrue="1">
      <formula>IF(B39="",0,1)</formula>
    </cfRule>
  </conditionalFormatting>
  <conditionalFormatting sqref="D39">
    <cfRule type="notContainsBlanks" dxfId="29" priority="70" stopIfTrue="1">
      <formula>LEN(TRIM(D39))&gt;0</formula>
    </cfRule>
    <cfRule type="expression" dxfId="28" priority="71" stopIfTrue="1">
      <formula>IF(C39="",0,1)</formula>
    </cfRule>
  </conditionalFormatting>
  <conditionalFormatting sqref="E39">
    <cfRule type="notContainsBlanks" dxfId="27" priority="68" stopIfTrue="1">
      <formula>LEN(TRIM(E39))&gt;0</formula>
    </cfRule>
    <cfRule type="expression" dxfId="26" priority="69" stopIfTrue="1">
      <formula>IF(D39="",0,1)</formula>
    </cfRule>
  </conditionalFormatting>
  <conditionalFormatting sqref="A42">
    <cfRule type="notContainsBlanks" dxfId="25" priority="64" stopIfTrue="1">
      <formula>LEN(TRIM(A42))&gt;0</formula>
    </cfRule>
    <cfRule type="expression" dxfId="24" priority="65" stopIfTrue="1">
      <formula>IF(E39="",0,1)</formula>
    </cfRule>
  </conditionalFormatting>
  <conditionalFormatting sqref="D42">
    <cfRule type="expression" dxfId="23" priority="8" stopIfTrue="1">
      <formula>IF(AND(D42&lt;&gt;"",G42=0),1,0)</formula>
    </cfRule>
    <cfRule type="expression" dxfId="22" priority="45" stopIfTrue="1">
      <formula>IF(G42=1,1,0)</formula>
    </cfRule>
    <cfRule type="expression" dxfId="21" priority="46" stopIfTrue="1">
      <formula>IF(AND(A42&lt;&gt;"",G42=0),1,0)</formula>
    </cfRule>
  </conditionalFormatting>
  <conditionalFormatting sqref="E42">
    <cfRule type="expression" dxfId="20" priority="7" stopIfTrue="1">
      <formula>IF(AND(E42&lt;&gt;"",H42=0),1,0)</formula>
    </cfRule>
    <cfRule type="expression" dxfId="19" priority="60" stopIfTrue="1">
      <formula>IF(H42=1,1,0)</formula>
    </cfRule>
    <cfRule type="expression" dxfId="18" priority="61" stopIfTrue="1">
      <formula>IF(AND(G42=1,H42=0),1,0)</formula>
    </cfRule>
  </conditionalFormatting>
  <conditionalFormatting sqref="D35:E35">
    <cfRule type="notContainsBlanks" dxfId="17" priority="105" stopIfTrue="1">
      <formula>LEN(TRIM(D35))&gt;0</formula>
    </cfRule>
    <cfRule type="expression" dxfId="16" priority="106" stopIfTrue="1">
      <formula>IF(D14="",0,1)</formula>
    </cfRule>
  </conditionalFormatting>
  <conditionalFormatting sqref="A44">
    <cfRule type="notContainsBlanks" dxfId="15" priority="109" stopIfTrue="1">
      <formula>LEN(TRIM(A44))&gt;0</formula>
    </cfRule>
    <cfRule type="expression" dxfId="14" priority="110" stopIfTrue="1">
      <formula>IF(AND(G42=1,H42=1),1,0)</formula>
    </cfRule>
  </conditionalFormatting>
  <conditionalFormatting sqref="B6:C6">
    <cfRule type="notContainsBlanks" dxfId="13" priority="52" stopIfTrue="1">
      <formula>LEN(TRIM(B6))&gt;0</formula>
    </cfRule>
    <cfRule type="containsBlanks" dxfId="12" priority="53" stopIfTrue="1">
      <formula>LEN(TRIM(B6))=0</formula>
    </cfRule>
  </conditionalFormatting>
  <conditionalFormatting sqref="C14">
    <cfRule type="notContainsBlanks" dxfId="11" priority="48" stopIfTrue="1">
      <formula>LEN(TRIM(C14))&gt;0</formula>
    </cfRule>
    <cfRule type="expression" dxfId="10" priority="111" stopIfTrue="1">
      <formula>IF(B14&lt;&gt;"",1,0)</formula>
    </cfRule>
  </conditionalFormatting>
  <conditionalFormatting sqref="B47">
    <cfRule type="expression" dxfId="9" priority="43" stopIfTrue="1">
      <formula>IF(AND(B47&lt;&gt;"",G47=0),1,0)</formula>
    </cfRule>
  </conditionalFormatting>
  <conditionalFormatting sqref="D50:E50">
    <cfRule type="expression" dxfId="8" priority="42" stopIfTrue="1">
      <formula>IF(AND(D50&lt;&gt;"",G50=0),1,0)</formula>
    </cfRule>
  </conditionalFormatting>
  <conditionalFormatting sqref="D52">
    <cfRule type="expression" dxfId="7" priority="41" stopIfTrue="1">
      <formula>IF(AND(D52&lt;&gt;"",G52=0),1,0)</formula>
    </cfRule>
  </conditionalFormatting>
  <conditionalFormatting sqref="E52">
    <cfRule type="expression" dxfId="6" priority="40" stopIfTrue="1">
      <formula>IF(AND(E52&lt;&gt;"",H52=0),1,0)</formula>
    </cfRule>
  </conditionalFormatting>
  <conditionalFormatting sqref="D57:E57">
    <cfRule type="expression" dxfId="5" priority="39" stopIfTrue="1">
      <formula>IF(AND(D57&lt;&gt;"",G57=0),1,0)</formula>
    </cfRule>
  </conditionalFormatting>
  <conditionalFormatting sqref="C44">
    <cfRule type="notContainsBlanks" dxfId="4" priority="12" stopIfTrue="1">
      <formula>LEN(TRIM(C44))&gt;0</formula>
    </cfRule>
    <cfRule type="expression" dxfId="3" priority="13" stopIfTrue="1">
      <formula>IF(A44="",0,1)</formula>
    </cfRule>
  </conditionalFormatting>
  <conditionalFormatting sqref="D1">
    <cfRule type="notContainsBlanks" dxfId="2" priority="114" stopIfTrue="1">
      <formula>LEN(TRIM(D1))&gt;0</formula>
    </cfRule>
  </conditionalFormatting>
  <conditionalFormatting sqref="C47:E47">
    <cfRule type="notContainsBlanks" dxfId="1" priority="1" stopIfTrue="1">
      <formula>LEN(TRIM(C47))&gt;0</formula>
    </cfRule>
    <cfRule type="expression" dxfId="0" priority="2" stopIfTrue="1">
      <formula>IF(C44&lt;&gt;"",1,0)</formula>
    </cfRule>
  </conditionalFormatting>
  <dataValidations xWindow="962" yWindow="212" count="24">
    <dataValidation type="list" showInputMessage="1" showErrorMessage="1" error="wybierz z listy" prompt="wybierz z listy" sqref="B39">
      <formula1>województwo</formula1>
    </dataValidation>
    <dataValidation type="list" showInputMessage="1" showErrorMessage="1" error="wybierz z listy" prompt="wybierz z listy" sqref="C39">
      <formula1>powiat</formula1>
    </dataValidation>
    <dataValidation type="list" showInputMessage="1" showErrorMessage="1" error="wybierz z listy" prompt="wybierz z listy" sqref="D39">
      <formula1>gmina</formula1>
    </dataValidation>
    <dataValidation type="list" showInputMessage="1" showErrorMessage="1" error="wybierz z listy" prompt="wybierz z listy" sqref="E39">
      <formula1>miejscowość</formula1>
    </dataValidation>
    <dataValidation type="custom" showInputMessage="1" showErrorMessage="1" error="wpisz kod w formacie_x000a_00-000" prompt="wpisz kod w formacie_x000a_00-000" sqref="A39">
      <formula1>G39</formula1>
    </dataValidation>
    <dataValidation type="custom" allowBlank="1" showInputMessage="1" showErrorMessage="1" error="wybierz z kalendarza_x000a_lub wpisz datę i godz._x000a_w formacie_x000a_rrrr/mm/dd gg:mm_x000a_i wciśnij ENTER" promptTitle="wybierz z kalendarza" prompt="lub wpisz datę i godz._x000a_w formacie_x000a_rrrr/mm/dd gg:mm_x000a_i wciśnij ENTER" sqref="B47">
      <formula1>G47</formula1>
    </dataValidation>
    <dataValidation type="custom" allowBlank="1" showInputMessage="1" showErrorMessage="1" error="wpisz datę i godz._x000a_w formacie_x000a_rrrr/mm/dd gg:mm_x000a_i wciśnij ENTER" prompt="wpisz datę i godz._x000a_w formacie_x000a_rrrr/mm/dd gg:mm_x000a_i wciśnij ENTER" sqref="D57:E57 D42 D52 D50:E50">
      <formula1>G42</formula1>
    </dataValidation>
    <dataValidation type="list" allowBlank="1" showInputMessage="1" showErrorMessage="1" error="wybierz z listy" prompt="wybierz z listy" sqref="D35:E35">
      <formula1>$G$35:$G$36</formula1>
    </dataValidation>
    <dataValidation type="list" allowBlank="1" showInputMessage="1" showErrorMessage="1" prompt="wybierz z listy" sqref="B6:C6">
      <formula1>$G$6:$G$7</formula1>
    </dataValidation>
    <dataValidation type="list" allowBlank="1" showInputMessage="1" showErrorMessage="1" error="wybierz z listy" prompt="wybierz z listy" sqref="D6">
      <formula1>$H$6:$H$7</formula1>
    </dataValidation>
    <dataValidation type="list" allowBlank="1" showInputMessage="1" showErrorMessage="1" error="wybierz z listy" prompt="wybierz z listy" sqref="E6">
      <formula1>OFFSET(J6,0,0,ROWS(J6:J9)-COUNTIF(J6:J9,""),1)</formula1>
    </dataValidation>
    <dataValidation type="list" allowBlank="1" showInputMessage="1" showErrorMessage="1" error="wybierz z listy" prompt="wybierz z listy" sqref="B7:C7">
      <formula1>$G$8:$G$9</formula1>
    </dataValidation>
    <dataValidation type="list" allowBlank="1" showInputMessage="1" prompt="wybierz z listy lub wpisz" sqref="A4:D4">
      <formula1>$G$4:$G$5</formula1>
    </dataValidation>
    <dataValidation type="list" allowBlank="1" showInputMessage="1" showErrorMessage="1" error="wybierz z listy" prompt="wybierz z listy" sqref="A56:A57">
      <formula1>$G$55:$G$56</formula1>
    </dataValidation>
    <dataValidation type="list" allowBlank="1" showInputMessage="1" showErrorMessage="1" error="wybierz z listy" prompt="wybierz z listy" sqref="A49:A50">
      <formula1>$G$48:$G$49</formula1>
    </dataValidation>
    <dataValidation allowBlank="1" showInputMessage="1" showErrorMessage="1" prompt="wybierz z listy" sqref="A6"/>
    <dataValidation allowBlank="1" showInputMessage="1" showErrorMessage="1" prompt="należy wpisać_x000a_nr umowy szczegółowej/_x000a_porozumienia/_x000a_aneksu" sqref="D7"/>
    <dataValidation type="custom" allowBlank="1" showInputMessage="1" showErrorMessage="1" error="wpisz numer w formacie_x000a_000 000 000_x000a_i wciśnij ENTER" prompt="wpisz numer w formacie_x000a_000 000 000_x000a_i wciśnij ENTER" sqref="C11">
      <formula1>I11</formula1>
    </dataValidation>
    <dataValidation type="list" allowBlank="1" showInputMessage="1" showErrorMessage="1" error="wybierz z listy" prompt="wybierz z listy" sqref="C44">
      <formula1>$J$44:$J$48</formula1>
    </dataValidation>
    <dataValidation type="custom" allowBlank="1" showInputMessage="1" showErrorMessage="1" error="wpisz datę i godz._x000a_(max 30 dni do przodu)_x000a_w formacie_x000a_rrrr/mm/dd gg:mm_x000a_i wciśnij ENTER" prompt="wpisz datę i godz._x000a_(max 30 dni do przodu)_x000a_w formacie_x000a_rrrr/mm/dd gg:mm_x000a_i wciśnij ENTER" sqref="E52 E42">
      <formula1>H42</formula1>
    </dataValidation>
    <dataValidation allowBlank="1" showInputMessage="1" showErrorMessage="1" prompt="pole dla_x000a_numeru łącza_x000a_i numeru konta bilingowego" sqref="E7:E8"/>
    <dataValidation type="custom" allowBlank="1" showInputMessage="1" showErrorMessage="1" error="wpisz numer w formacie_x000a_000 000 000_x000a_i wciśnij ENTER" promptTitle="wpisz numer w formacie" prompt="000 000 000_x000a_i wciśnij ENTER" sqref="C15:C33">
      <formula1>J15</formula1>
    </dataValidation>
    <dataValidation type="custom" allowBlank="1" showInputMessage="1" showErrorMessage="1" error="wpisz datę i godz._x000a_w formacie_x000a_rrrr/mm/dd gg:mm_x000a_i wciśnij ENTER" prompt="wpisz datę i godz._x000a_w formacie_x000a_rrrr/mm/dd gg:mm_x000a_i wciśnij ENTER" sqref="B11">
      <formula1>G11</formula1>
    </dataValidation>
    <dataValidation type="custom" allowBlank="1" showInputMessage="1" showErrorMessage="1" error="wpisz numer w formacie_x000a_000 000 000_x000a_i wciśnij ENTER" prompt="wpisz numer w formacie_x000a_000 000 000_x000a_i wciśnij ENTER" sqref="C14">
      <formula1>J14</formula1>
    </dataValidation>
  </dataValidations>
  <printOptions horizontalCentered="1"/>
  <pageMargins left="0" right="0" top="0.78740157480314965" bottom="0" header="0" footer="0"/>
  <pageSetup paperSize="9" scale="6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L65533"/>
  <sheetViews>
    <sheetView workbookViewId="0">
      <selection activeCell="A4" sqref="A4"/>
    </sheetView>
  </sheetViews>
  <sheetFormatPr defaultRowHeight="12.75" x14ac:dyDescent="0.2"/>
  <cols>
    <col min="1" max="4" width="12.7109375" style="26" customWidth="1"/>
    <col min="5" max="5" width="5.85546875" style="28" customWidth="1"/>
    <col min="6" max="6" width="12.7109375" style="10" customWidth="1"/>
    <col min="7" max="7" width="3.7109375" style="10" customWidth="1"/>
    <col min="8" max="8" width="12.7109375" style="10" customWidth="1"/>
    <col min="9" max="9" width="3.7109375" style="10" customWidth="1"/>
    <col min="10" max="10" width="12.7109375" style="10" customWidth="1"/>
    <col min="11" max="11" width="3.7109375" style="10" customWidth="1"/>
    <col min="12" max="12" width="19.42578125" style="48" bestFit="1" customWidth="1"/>
    <col min="14" max="14" width="9.7109375" bestFit="1" customWidth="1"/>
  </cols>
  <sheetData>
    <row r="1" spans="1:12" x14ac:dyDescent="0.2">
      <c r="A1" s="10">
        <f>formularz!B39</f>
        <v>0</v>
      </c>
      <c r="B1" s="10">
        <f>formularz!C39</f>
        <v>0</v>
      </c>
      <c r="C1" s="10">
        <f>formularz!D39</f>
        <v>0</v>
      </c>
      <c r="D1" s="10"/>
      <c r="E1" s="10" t="s">
        <v>18</v>
      </c>
      <c r="G1" s="11"/>
      <c r="H1" s="10" t="str">
        <f>A1&amp;B1</f>
        <v>00</v>
      </c>
      <c r="J1" s="10" t="str">
        <f>A1&amp;B1&amp;C1</f>
        <v>000</v>
      </c>
    </row>
    <row r="2" spans="1:12" x14ac:dyDescent="0.2">
      <c r="A2" s="10"/>
      <c r="B2" s="10"/>
      <c r="C2" s="10"/>
      <c r="D2" s="10"/>
      <c r="E2" s="12" t="s">
        <v>19</v>
      </c>
      <c r="F2" s="13" t="e">
        <f>MATCH(A1,G:G,0)</f>
        <v>#N/A</v>
      </c>
      <c r="G2" s="11"/>
      <c r="H2" s="13" t="e">
        <f>MATCH(H1,I:I,0)</f>
        <v>#N/A</v>
      </c>
      <c r="J2" s="13" t="e">
        <f>MATCH(J1,K:K,0)</f>
        <v>#N/A</v>
      </c>
    </row>
    <row r="4" spans="1:12" x14ac:dyDescent="0.2">
      <c r="A4" s="14">
        <f>ROWS(A6:A21)-COUNTIF(A6:A21,"")</f>
        <v>0</v>
      </c>
      <c r="B4" s="14">
        <f ca="1">ROWS(B6:B47)-COUNTIF(B6:B47,"")</f>
        <v>0</v>
      </c>
      <c r="C4" s="14">
        <f ca="1">ROWS(C6:C24)-COUNTIF(C6:C24,"")</f>
        <v>0</v>
      </c>
      <c r="D4" s="14">
        <f ca="1">ROWS(D6:D110)-COUNTIF(D6:D110,"")</f>
        <v>0</v>
      </c>
      <c r="E4" s="15" t="s">
        <v>20</v>
      </c>
      <c r="F4" s="16">
        <f>COUNTIF(G6:G385,A1)</f>
        <v>0</v>
      </c>
      <c r="G4" s="17" t="s">
        <v>21</v>
      </c>
      <c r="H4" s="16">
        <f>COUNTIF(I6:I2484,H1)</f>
        <v>0</v>
      </c>
      <c r="I4" s="17" t="s">
        <v>21</v>
      </c>
      <c r="J4" s="16">
        <f>COUNTIF(K6:K56229,J1)</f>
        <v>0</v>
      </c>
      <c r="K4" s="18" t="s">
        <v>21</v>
      </c>
    </row>
    <row r="5" spans="1:12" x14ac:dyDescent="0.2">
      <c r="A5" s="39" t="s">
        <v>22</v>
      </c>
      <c r="B5" s="19" t="s">
        <v>23</v>
      </c>
      <c r="C5" s="19" t="s">
        <v>24</v>
      </c>
      <c r="D5" s="20" t="s">
        <v>25</v>
      </c>
      <c r="E5" s="14"/>
      <c r="F5" s="21" t="s">
        <v>23</v>
      </c>
      <c r="G5" s="18">
        <v>42</v>
      </c>
      <c r="H5" s="22" t="s">
        <v>24</v>
      </c>
      <c r="I5" s="18">
        <v>19</v>
      </c>
      <c r="J5" s="23" t="s">
        <v>25</v>
      </c>
      <c r="K5" s="24">
        <v>105</v>
      </c>
    </row>
    <row r="6" spans="1:12" x14ac:dyDescent="0.2">
      <c r="A6" s="25" t="str">
        <f>IF(ISBLANK(formularz!$A$39),"",L6)</f>
        <v/>
      </c>
      <c r="B6" s="26" t="str">
        <f t="shared" ref="B6:B47" ca="1" si="0">IF(A$1=0,"",IF($E6&gt;F$4,"",INDIRECT("W"&amp;(F$2+$E6-1)&amp;"K"&amp;COLUMN($F2),0)))</f>
        <v/>
      </c>
      <c r="C6" s="26" t="str">
        <f t="shared" ref="C6:C24" ca="1" si="1">IF(B$1=0,"",IF($E6&gt;H$4,"",INDIRECT("W"&amp;(H$2+$E6-1)&amp;"K"&amp;COLUMN($H2),0)))</f>
        <v/>
      </c>
      <c r="D6" s="27" t="str">
        <f t="shared" ref="D6:D37" ca="1" si="2">IF(C$1=0,"",IF($E6&gt;J$4,"",INDIRECT("W"&amp;(J$2+$E6-1)&amp;"K"&amp;COLUMN($J2),0)))</f>
        <v/>
      </c>
      <c r="E6" s="28">
        <v>1</v>
      </c>
      <c r="F6" s="21" t="s">
        <v>27</v>
      </c>
      <c r="G6" s="10" t="s">
        <v>26</v>
      </c>
      <c r="H6" s="22" t="s">
        <v>28</v>
      </c>
      <c r="I6" s="10" t="s">
        <v>29</v>
      </c>
      <c r="J6" s="22" t="s">
        <v>28</v>
      </c>
      <c r="K6" s="26" t="s">
        <v>30</v>
      </c>
      <c r="L6" s="49" t="s">
        <v>26</v>
      </c>
    </row>
    <row r="7" spans="1:12" x14ac:dyDescent="0.2">
      <c r="A7" s="25" t="str">
        <f>IF(ISBLANK(formularz!$A$39),"",L7)</f>
        <v/>
      </c>
      <c r="B7" s="26" t="str">
        <f t="shared" ca="1" si="0"/>
        <v/>
      </c>
      <c r="C7" s="26" t="str">
        <f t="shared" ca="1" si="1"/>
        <v/>
      </c>
      <c r="D7" s="27" t="str">
        <f t="shared" ca="1" si="2"/>
        <v/>
      </c>
      <c r="E7" s="28">
        <v>2</v>
      </c>
      <c r="F7" s="29" t="s">
        <v>32</v>
      </c>
      <c r="G7" s="10" t="s">
        <v>26</v>
      </c>
      <c r="H7" s="30" t="s">
        <v>33</v>
      </c>
      <c r="I7" s="10" t="s">
        <v>29</v>
      </c>
      <c r="J7" s="30" t="s">
        <v>34</v>
      </c>
      <c r="K7" s="26" t="s">
        <v>35</v>
      </c>
      <c r="L7" s="50" t="s">
        <v>31</v>
      </c>
    </row>
    <row r="8" spans="1:12" x14ac:dyDescent="0.2">
      <c r="A8" s="25" t="str">
        <f>IF(ISBLANK(formularz!$A$39),"",L8)</f>
        <v/>
      </c>
      <c r="B8" s="26" t="str">
        <f t="shared" ca="1" si="0"/>
        <v/>
      </c>
      <c r="C8" s="26" t="str">
        <f t="shared" ca="1" si="1"/>
        <v/>
      </c>
      <c r="D8" s="27" t="str">
        <f t="shared" ca="1" si="2"/>
        <v/>
      </c>
      <c r="E8" s="28">
        <v>3</v>
      </c>
      <c r="F8" s="29" t="s">
        <v>37</v>
      </c>
      <c r="G8" s="10" t="s">
        <v>26</v>
      </c>
      <c r="H8" s="30" t="s">
        <v>38</v>
      </c>
      <c r="I8" s="10" t="s">
        <v>29</v>
      </c>
      <c r="J8" s="30" t="s">
        <v>39</v>
      </c>
      <c r="K8" s="26" t="s">
        <v>35</v>
      </c>
      <c r="L8" s="50" t="s">
        <v>36</v>
      </c>
    </row>
    <row r="9" spans="1:12" x14ac:dyDescent="0.2">
      <c r="A9" s="25" t="str">
        <f>IF(ISBLANK(formularz!$A$39),"",L9)</f>
        <v/>
      </c>
      <c r="B9" s="26" t="str">
        <f t="shared" ca="1" si="0"/>
        <v/>
      </c>
      <c r="C9" s="26" t="str">
        <f t="shared" ca="1" si="1"/>
        <v/>
      </c>
      <c r="D9" s="27" t="str">
        <f t="shared" ca="1" si="2"/>
        <v/>
      </c>
      <c r="E9" s="28">
        <v>4</v>
      </c>
      <c r="F9" s="29" t="s">
        <v>41</v>
      </c>
      <c r="G9" s="10" t="s">
        <v>26</v>
      </c>
      <c r="H9" s="30" t="s">
        <v>42</v>
      </c>
      <c r="I9" s="10" t="s">
        <v>29</v>
      </c>
      <c r="J9" s="30" t="s">
        <v>43</v>
      </c>
      <c r="K9" s="26" t="s">
        <v>35</v>
      </c>
      <c r="L9" s="50" t="s">
        <v>40</v>
      </c>
    </row>
    <row r="10" spans="1:12" x14ac:dyDescent="0.2">
      <c r="A10" s="25" t="str">
        <f>IF(ISBLANK(formularz!$A$39),"",L10)</f>
        <v/>
      </c>
      <c r="B10" s="26" t="str">
        <f t="shared" ca="1" si="0"/>
        <v/>
      </c>
      <c r="C10" s="26" t="str">
        <f t="shared" ca="1" si="1"/>
        <v/>
      </c>
      <c r="D10" s="27" t="str">
        <f t="shared" ca="1" si="2"/>
        <v/>
      </c>
      <c r="E10" s="28">
        <v>5</v>
      </c>
      <c r="F10" s="29" t="s">
        <v>45</v>
      </c>
      <c r="G10" s="10" t="s">
        <v>26</v>
      </c>
      <c r="H10" s="30" t="s">
        <v>46</v>
      </c>
      <c r="I10" s="10" t="s">
        <v>29</v>
      </c>
      <c r="J10" s="30" t="s">
        <v>47</v>
      </c>
      <c r="K10" s="26" t="s">
        <v>35</v>
      </c>
      <c r="L10" s="50" t="s">
        <v>44</v>
      </c>
    </row>
    <row r="11" spans="1:12" x14ac:dyDescent="0.2">
      <c r="A11" s="25" t="str">
        <f>IF(ISBLANK(formularz!$A$39),"",L11)</f>
        <v/>
      </c>
      <c r="B11" s="26" t="str">
        <f t="shared" ca="1" si="0"/>
        <v/>
      </c>
      <c r="C11" s="26" t="str">
        <f t="shared" ca="1" si="1"/>
        <v/>
      </c>
      <c r="D11" s="27" t="str">
        <f t="shared" ca="1" si="2"/>
        <v/>
      </c>
      <c r="E11" s="28">
        <v>6</v>
      </c>
      <c r="F11" s="29" t="s">
        <v>49</v>
      </c>
      <c r="G11" s="10" t="s">
        <v>26</v>
      </c>
      <c r="H11" s="30" t="s">
        <v>50</v>
      </c>
      <c r="I11" s="10" t="s">
        <v>29</v>
      </c>
      <c r="J11" s="30" t="s">
        <v>51</v>
      </c>
      <c r="K11" s="26" t="s">
        <v>35</v>
      </c>
      <c r="L11" s="50" t="s">
        <v>48</v>
      </c>
    </row>
    <row r="12" spans="1:12" x14ac:dyDescent="0.2">
      <c r="A12" s="25" t="str">
        <f>IF(ISBLANK(formularz!$A$39),"",L12)</f>
        <v/>
      </c>
      <c r="B12" s="26" t="str">
        <f t="shared" ca="1" si="0"/>
        <v/>
      </c>
      <c r="C12" s="26" t="str">
        <f t="shared" ca="1" si="1"/>
        <v/>
      </c>
      <c r="D12" s="27" t="str">
        <f t="shared" ca="1" si="2"/>
        <v/>
      </c>
      <c r="E12" s="28">
        <v>7</v>
      </c>
      <c r="F12" s="29" t="s">
        <v>53</v>
      </c>
      <c r="G12" s="10" t="s">
        <v>26</v>
      </c>
      <c r="H12" s="30" t="s">
        <v>54</v>
      </c>
      <c r="I12" s="10" t="s">
        <v>55</v>
      </c>
      <c r="J12" s="30" t="s">
        <v>56</v>
      </c>
      <c r="K12" s="26" t="s">
        <v>35</v>
      </c>
      <c r="L12" s="50" t="s">
        <v>52</v>
      </c>
    </row>
    <row r="13" spans="1:12" x14ac:dyDescent="0.2">
      <c r="A13" s="25" t="str">
        <f>IF(ISBLANK(formularz!$A$39),"",L13)</f>
        <v/>
      </c>
      <c r="B13" s="26" t="str">
        <f t="shared" ca="1" si="0"/>
        <v/>
      </c>
      <c r="C13" s="26" t="str">
        <f t="shared" ca="1" si="1"/>
        <v/>
      </c>
      <c r="D13" s="27" t="str">
        <f t="shared" ca="1" si="2"/>
        <v/>
      </c>
      <c r="E13" s="28">
        <v>8</v>
      </c>
      <c r="F13" s="29" t="s">
        <v>58</v>
      </c>
      <c r="G13" s="10" t="s">
        <v>26</v>
      </c>
      <c r="H13" s="30" t="s">
        <v>59</v>
      </c>
      <c r="I13" s="10" t="s">
        <v>55</v>
      </c>
      <c r="J13" s="30" t="s">
        <v>60</v>
      </c>
      <c r="K13" s="26" t="s">
        <v>35</v>
      </c>
      <c r="L13" s="50" t="s">
        <v>57</v>
      </c>
    </row>
    <row r="14" spans="1:12" x14ac:dyDescent="0.2">
      <c r="A14" s="25" t="str">
        <f>IF(ISBLANK(formularz!$A$39),"",L14)</f>
        <v/>
      </c>
      <c r="B14" s="26" t="str">
        <f t="shared" ca="1" si="0"/>
        <v/>
      </c>
      <c r="C14" s="26" t="str">
        <f t="shared" ca="1" si="1"/>
        <v/>
      </c>
      <c r="D14" s="27" t="str">
        <f t="shared" ca="1" si="2"/>
        <v/>
      </c>
      <c r="E14" s="28">
        <v>9</v>
      </c>
      <c r="F14" s="29" t="s">
        <v>62</v>
      </c>
      <c r="G14" s="10" t="s">
        <v>26</v>
      </c>
      <c r="H14" s="30" t="s">
        <v>63</v>
      </c>
      <c r="I14" s="10" t="s">
        <v>55</v>
      </c>
      <c r="J14" s="30" t="s">
        <v>64</v>
      </c>
      <c r="K14" s="26" t="s">
        <v>35</v>
      </c>
      <c r="L14" s="50" t="s">
        <v>61</v>
      </c>
    </row>
    <row r="15" spans="1:12" x14ac:dyDescent="0.2">
      <c r="A15" s="25" t="str">
        <f>IF(ISBLANK(formularz!$A$39),"",L15)</f>
        <v/>
      </c>
      <c r="B15" s="26" t="str">
        <f t="shared" ca="1" si="0"/>
        <v/>
      </c>
      <c r="C15" s="26" t="str">
        <f t="shared" ca="1" si="1"/>
        <v/>
      </c>
      <c r="D15" s="27" t="str">
        <f t="shared" ca="1" si="2"/>
        <v/>
      </c>
      <c r="E15" s="28">
        <v>10</v>
      </c>
      <c r="F15" s="29" t="s">
        <v>66</v>
      </c>
      <c r="G15" s="10" t="s">
        <v>26</v>
      </c>
      <c r="H15" s="30" t="s">
        <v>67</v>
      </c>
      <c r="I15" s="10" t="s">
        <v>55</v>
      </c>
      <c r="J15" s="30" t="s">
        <v>68</v>
      </c>
      <c r="K15" s="26" t="s">
        <v>35</v>
      </c>
      <c r="L15" s="50" t="s">
        <v>65</v>
      </c>
    </row>
    <row r="16" spans="1:12" x14ac:dyDescent="0.2">
      <c r="A16" s="25" t="str">
        <f>IF(ISBLANK(formularz!$A$39),"",L16)</f>
        <v/>
      </c>
      <c r="B16" s="26" t="str">
        <f t="shared" ca="1" si="0"/>
        <v/>
      </c>
      <c r="C16" s="26" t="str">
        <f t="shared" ca="1" si="1"/>
        <v/>
      </c>
      <c r="D16" s="27" t="str">
        <f t="shared" ca="1" si="2"/>
        <v/>
      </c>
      <c r="E16" s="28">
        <v>11</v>
      </c>
      <c r="F16" s="29" t="s">
        <v>70</v>
      </c>
      <c r="G16" s="10" t="s">
        <v>26</v>
      </c>
      <c r="H16" s="30" t="s">
        <v>71</v>
      </c>
      <c r="I16" s="10" t="s">
        <v>55</v>
      </c>
      <c r="J16" s="30" t="s">
        <v>72</v>
      </c>
      <c r="K16" s="26" t="s">
        <v>35</v>
      </c>
      <c r="L16" s="50" t="s">
        <v>69</v>
      </c>
    </row>
    <row r="17" spans="1:12" x14ac:dyDescent="0.2">
      <c r="A17" s="25" t="str">
        <f>IF(ISBLANK(formularz!$A$39),"",L17)</f>
        <v/>
      </c>
      <c r="B17" s="26" t="str">
        <f t="shared" ca="1" si="0"/>
        <v/>
      </c>
      <c r="C17" s="26" t="str">
        <f t="shared" ca="1" si="1"/>
        <v/>
      </c>
      <c r="D17" s="27" t="str">
        <f t="shared" ca="1" si="2"/>
        <v/>
      </c>
      <c r="E17" s="28">
        <v>12</v>
      </c>
      <c r="F17" s="29" t="s">
        <v>74</v>
      </c>
      <c r="G17" s="10" t="s">
        <v>26</v>
      </c>
      <c r="H17" s="30" t="s">
        <v>75</v>
      </c>
      <c r="I17" s="10" t="s">
        <v>55</v>
      </c>
      <c r="J17" s="30" t="s">
        <v>76</v>
      </c>
      <c r="K17" s="26" t="s">
        <v>35</v>
      </c>
      <c r="L17" s="50" t="s">
        <v>73</v>
      </c>
    </row>
    <row r="18" spans="1:12" x14ac:dyDescent="0.2">
      <c r="A18" s="25" t="str">
        <f>IF(ISBLANK(formularz!$A$39),"",L18)</f>
        <v/>
      </c>
      <c r="B18" s="26" t="str">
        <f t="shared" ca="1" si="0"/>
        <v/>
      </c>
      <c r="C18" s="26" t="str">
        <f t="shared" ca="1" si="1"/>
        <v/>
      </c>
      <c r="D18" s="27" t="str">
        <f t="shared" ca="1" si="2"/>
        <v/>
      </c>
      <c r="E18" s="28">
        <v>13</v>
      </c>
      <c r="F18" s="29" t="s">
        <v>78</v>
      </c>
      <c r="G18" s="10" t="s">
        <v>26</v>
      </c>
      <c r="H18" s="30" t="s">
        <v>79</v>
      </c>
      <c r="I18" s="10" t="s">
        <v>55</v>
      </c>
      <c r="J18" s="30" t="s">
        <v>80</v>
      </c>
      <c r="K18" s="26" t="s">
        <v>35</v>
      </c>
      <c r="L18" s="50" t="s">
        <v>77</v>
      </c>
    </row>
    <row r="19" spans="1:12" x14ac:dyDescent="0.2">
      <c r="A19" s="25" t="str">
        <f>IF(ISBLANK(formularz!$A$39),"",L19)</f>
        <v/>
      </c>
      <c r="B19" s="26" t="str">
        <f t="shared" ca="1" si="0"/>
        <v/>
      </c>
      <c r="C19" s="26" t="str">
        <f t="shared" ca="1" si="1"/>
        <v/>
      </c>
      <c r="D19" s="27" t="str">
        <f t="shared" ca="1" si="2"/>
        <v/>
      </c>
      <c r="E19" s="28">
        <v>14</v>
      </c>
      <c r="F19" s="29" t="s">
        <v>82</v>
      </c>
      <c r="G19" s="10" t="s">
        <v>26</v>
      </c>
      <c r="H19" s="30" t="s">
        <v>83</v>
      </c>
      <c r="I19" s="10" t="s">
        <v>84</v>
      </c>
      <c r="J19" s="30" t="s">
        <v>85</v>
      </c>
      <c r="K19" s="26" t="s">
        <v>35</v>
      </c>
      <c r="L19" s="50" t="s">
        <v>81</v>
      </c>
    </row>
    <row r="20" spans="1:12" x14ac:dyDescent="0.2">
      <c r="A20" s="25" t="str">
        <f>IF(ISBLANK(formularz!$A$39),"",L20)</f>
        <v/>
      </c>
      <c r="B20" s="26" t="str">
        <f t="shared" ca="1" si="0"/>
        <v/>
      </c>
      <c r="C20" s="26" t="str">
        <f t="shared" ca="1" si="1"/>
        <v/>
      </c>
      <c r="D20" s="27" t="str">
        <f t="shared" ca="1" si="2"/>
        <v/>
      </c>
      <c r="E20" s="28">
        <v>15</v>
      </c>
      <c r="F20" s="29" t="s">
        <v>87</v>
      </c>
      <c r="G20" s="10" t="s">
        <v>26</v>
      </c>
      <c r="H20" s="30" t="s">
        <v>88</v>
      </c>
      <c r="I20" s="10" t="s">
        <v>84</v>
      </c>
      <c r="J20" s="30" t="s">
        <v>89</v>
      </c>
      <c r="K20" s="26" t="s">
        <v>35</v>
      </c>
      <c r="L20" s="50" t="s">
        <v>86</v>
      </c>
    </row>
    <row r="21" spans="1:12" x14ac:dyDescent="0.2">
      <c r="A21" s="31" t="str">
        <f>IF(ISBLANK(formularz!$A$39),"",L21)</f>
        <v/>
      </c>
      <c r="B21" s="26" t="str">
        <f t="shared" ca="1" si="0"/>
        <v/>
      </c>
      <c r="C21" s="26" t="str">
        <f t="shared" ca="1" si="1"/>
        <v/>
      </c>
      <c r="D21" s="27" t="str">
        <f t="shared" ca="1" si="2"/>
        <v/>
      </c>
      <c r="E21" s="18">
        <v>16</v>
      </c>
      <c r="F21" s="29" t="s">
        <v>91</v>
      </c>
      <c r="G21" s="10" t="s">
        <v>26</v>
      </c>
      <c r="H21" s="30" t="s">
        <v>92</v>
      </c>
      <c r="I21" s="10" t="s">
        <v>84</v>
      </c>
      <c r="J21" s="30" t="s">
        <v>93</v>
      </c>
      <c r="K21" s="26" t="s">
        <v>35</v>
      </c>
      <c r="L21" s="51" t="s">
        <v>90</v>
      </c>
    </row>
    <row r="22" spans="1:12" x14ac:dyDescent="0.2">
      <c r="A22" s="25"/>
      <c r="B22" s="26" t="str">
        <f t="shared" ca="1" si="0"/>
        <v/>
      </c>
      <c r="C22" s="26" t="str">
        <f t="shared" ca="1" si="1"/>
        <v/>
      </c>
      <c r="D22" s="27" t="str">
        <f t="shared" ca="1" si="2"/>
        <v/>
      </c>
      <c r="E22" s="28">
        <v>17</v>
      </c>
      <c r="F22" s="29" t="s">
        <v>94</v>
      </c>
      <c r="G22" s="10" t="s">
        <v>26</v>
      </c>
      <c r="H22" s="30" t="s">
        <v>95</v>
      </c>
      <c r="I22" s="10" t="s">
        <v>84</v>
      </c>
      <c r="J22" s="30" t="s">
        <v>96</v>
      </c>
      <c r="K22" s="26" t="s">
        <v>35</v>
      </c>
    </row>
    <row r="23" spans="1:12" x14ac:dyDescent="0.2">
      <c r="A23" s="25"/>
      <c r="B23" s="26" t="str">
        <f t="shared" ca="1" si="0"/>
        <v/>
      </c>
      <c r="C23" s="26" t="str">
        <f t="shared" ca="1" si="1"/>
        <v/>
      </c>
      <c r="D23" s="27" t="str">
        <f t="shared" ca="1" si="2"/>
        <v/>
      </c>
      <c r="E23" s="28">
        <v>18</v>
      </c>
      <c r="F23" s="29" t="s">
        <v>97</v>
      </c>
      <c r="G23" s="10" t="s">
        <v>26</v>
      </c>
      <c r="H23" s="30" t="s">
        <v>98</v>
      </c>
      <c r="I23" s="10" t="s">
        <v>84</v>
      </c>
      <c r="J23" s="30" t="s">
        <v>99</v>
      </c>
      <c r="K23" s="26" t="s">
        <v>35</v>
      </c>
    </row>
    <row r="24" spans="1:12" x14ac:dyDescent="0.2">
      <c r="A24" s="25"/>
      <c r="B24" s="26" t="str">
        <f t="shared" ca="1" si="0"/>
        <v/>
      </c>
      <c r="C24" s="24" t="str">
        <f t="shared" ca="1" si="1"/>
        <v/>
      </c>
      <c r="D24" s="27" t="str">
        <f t="shared" ca="1" si="2"/>
        <v/>
      </c>
      <c r="E24" s="18">
        <v>19</v>
      </c>
      <c r="F24" s="29" t="s">
        <v>100</v>
      </c>
      <c r="G24" s="10" t="s">
        <v>26</v>
      </c>
      <c r="H24" s="30" t="s">
        <v>101</v>
      </c>
      <c r="I24" s="10" t="s">
        <v>84</v>
      </c>
      <c r="J24" s="30" t="s">
        <v>102</v>
      </c>
      <c r="K24" s="26" t="s">
        <v>35</v>
      </c>
    </row>
    <row r="25" spans="1:12" x14ac:dyDescent="0.2">
      <c r="A25" s="25"/>
      <c r="B25" s="26" t="str">
        <f t="shared" ca="1" si="0"/>
        <v/>
      </c>
      <c r="D25" s="27" t="str">
        <f t="shared" ca="1" si="2"/>
        <v/>
      </c>
      <c r="E25" s="28">
        <v>20</v>
      </c>
      <c r="F25" s="29" t="s">
        <v>103</v>
      </c>
      <c r="G25" s="10" t="s">
        <v>26</v>
      </c>
      <c r="H25" s="30" t="s">
        <v>104</v>
      </c>
      <c r="I25" s="10" t="s">
        <v>105</v>
      </c>
      <c r="J25" s="30" t="s">
        <v>106</v>
      </c>
      <c r="K25" s="26" t="s">
        <v>35</v>
      </c>
    </row>
    <row r="26" spans="1:12" x14ac:dyDescent="0.2">
      <c r="A26" s="25"/>
      <c r="B26" s="26" t="str">
        <f t="shared" ca="1" si="0"/>
        <v/>
      </c>
      <c r="D26" s="27" t="str">
        <f t="shared" ca="1" si="2"/>
        <v/>
      </c>
      <c r="E26" s="28">
        <v>21</v>
      </c>
      <c r="F26" s="29" t="s">
        <v>107</v>
      </c>
      <c r="G26" s="10" t="s">
        <v>26</v>
      </c>
      <c r="H26" s="30" t="s">
        <v>108</v>
      </c>
      <c r="I26" s="10" t="s">
        <v>105</v>
      </c>
      <c r="J26" s="30" t="s">
        <v>109</v>
      </c>
      <c r="K26" s="26" t="s">
        <v>35</v>
      </c>
    </row>
    <row r="27" spans="1:12" x14ac:dyDescent="0.2">
      <c r="A27" s="25"/>
      <c r="B27" s="26" t="str">
        <f t="shared" ca="1" si="0"/>
        <v/>
      </c>
      <c r="D27" s="27" t="str">
        <f t="shared" ca="1" si="2"/>
        <v/>
      </c>
      <c r="E27" s="28">
        <v>22</v>
      </c>
      <c r="F27" s="29" t="s">
        <v>110</v>
      </c>
      <c r="G27" s="10" t="s">
        <v>26</v>
      </c>
      <c r="H27" s="30" t="s">
        <v>111</v>
      </c>
      <c r="I27" s="10" t="s">
        <v>105</v>
      </c>
      <c r="J27" s="30" t="s">
        <v>112</v>
      </c>
      <c r="K27" s="26" t="s">
        <v>35</v>
      </c>
    </row>
    <row r="28" spans="1:12" x14ac:dyDescent="0.2">
      <c r="A28" s="25"/>
      <c r="B28" s="26" t="str">
        <f t="shared" ca="1" si="0"/>
        <v/>
      </c>
      <c r="D28" s="27" t="str">
        <f t="shared" ca="1" si="2"/>
        <v/>
      </c>
      <c r="E28" s="28">
        <v>23</v>
      </c>
      <c r="F28" s="29" t="s">
        <v>113</v>
      </c>
      <c r="G28" s="10" t="s">
        <v>26</v>
      </c>
      <c r="H28" s="30" t="s">
        <v>114</v>
      </c>
      <c r="I28" s="10" t="s">
        <v>105</v>
      </c>
      <c r="J28" s="30" t="s">
        <v>115</v>
      </c>
      <c r="K28" s="26" t="s">
        <v>35</v>
      </c>
    </row>
    <row r="29" spans="1:12" x14ac:dyDescent="0.2">
      <c r="A29" s="25"/>
      <c r="B29" s="26" t="str">
        <f t="shared" ca="1" si="0"/>
        <v/>
      </c>
      <c r="D29" s="27" t="str">
        <f t="shared" ca="1" si="2"/>
        <v/>
      </c>
      <c r="E29" s="28">
        <v>24</v>
      </c>
      <c r="F29" s="29" t="s">
        <v>116</v>
      </c>
      <c r="G29" s="10" t="s">
        <v>26</v>
      </c>
      <c r="H29" s="30" t="s">
        <v>117</v>
      </c>
      <c r="I29" s="10" t="s">
        <v>118</v>
      </c>
      <c r="J29" s="30" t="s">
        <v>119</v>
      </c>
      <c r="K29" s="26" t="s">
        <v>35</v>
      </c>
    </row>
    <row r="30" spans="1:12" x14ac:dyDescent="0.2">
      <c r="A30" s="25"/>
      <c r="B30" s="26" t="str">
        <f t="shared" ca="1" si="0"/>
        <v/>
      </c>
      <c r="D30" s="27" t="str">
        <f t="shared" ca="1" si="2"/>
        <v/>
      </c>
      <c r="E30" s="28">
        <v>25</v>
      </c>
      <c r="F30" s="29" t="s">
        <v>120</v>
      </c>
      <c r="G30" s="10" t="s">
        <v>26</v>
      </c>
      <c r="H30" s="30" t="s">
        <v>121</v>
      </c>
      <c r="I30" s="10" t="s">
        <v>118</v>
      </c>
      <c r="J30" s="30" t="s">
        <v>122</v>
      </c>
      <c r="K30" s="26" t="s">
        <v>35</v>
      </c>
    </row>
    <row r="31" spans="1:12" x14ac:dyDescent="0.2">
      <c r="A31" s="25"/>
      <c r="B31" s="26" t="str">
        <f t="shared" ca="1" si="0"/>
        <v/>
      </c>
      <c r="D31" s="27" t="str">
        <f t="shared" ca="1" si="2"/>
        <v/>
      </c>
      <c r="E31" s="28">
        <v>26</v>
      </c>
      <c r="F31" s="29" t="s">
        <v>123</v>
      </c>
      <c r="G31" s="10" t="s">
        <v>26</v>
      </c>
      <c r="H31" s="30" t="s">
        <v>124</v>
      </c>
      <c r="I31" s="10" t="s">
        <v>118</v>
      </c>
      <c r="J31" s="30" t="s">
        <v>125</v>
      </c>
      <c r="K31" s="26" t="s">
        <v>35</v>
      </c>
    </row>
    <row r="32" spans="1:12" x14ac:dyDescent="0.2">
      <c r="A32" s="25"/>
      <c r="B32" s="26" t="str">
        <f t="shared" ca="1" si="0"/>
        <v/>
      </c>
      <c r="D32" s="27" t="str">
        <f t="shared" ca="1" si="2"/>
        <v/>
      </c>
      <c r="E32" s="28">
        <v>27</v>
      </c>
      <c r="F32" s="29" t="s">
        <v>126</v>
      </c>
      <c r="G32" s="10" t="s">
        <v>26</v>
      </c>
      <c r="H32" s="30" t="s">
        <v>127</v>
      </c>
      <c r="I32" s="10" t="s">
        <v>118</v>
      </c>
      <c r="J32" s="30" t="s">
        <v>128</v>
      </c>
      <c r="K32" s="26" t="s">
        <v>35</v>
      </c>
    </row>
    <row r="33" spans="1:11" x14ac:dyDescent="0.2">
      <c r="A33" s="25"/>
      <c r="B33" s="26" t="str">
        <f t="shared" ca="1" si="0"/>
        <v/>
      </c>
      <c r="D33" s="27" t="str">
        <f t="shared" ca="1" si="2"/>
        <v/>
      </c>
      <c r="E33" s="28">
        <v>28</v>
      </c>
      <c r="F33" s="29" t="s">
        <v>129</v>
      </c>
      <c r="G33" s="10" t="s">
        <v>26</v>
      </c>
      <c r="H33" s="30" t="s">
        <v>130</v>
      </c>
      <c r="I33" s="10" t="s">
        <v>118</v>
      </c>
      <c r="J33" s="30" t="s">
        <v>131</v>
      </c>
      <c r="K33" s="26" t="s">
        <v>35</v>
      </c>
    </row>
    <row r="34" spans="1:11" x14ac:dyDescent="0.2">
      <c r="A34" s="25"/>
      <c r="B34" s="26" t="str">
        <f t="shared" ca="1" si="0"/>
        <v/>
      </c>
      <c r="D34" s="27" t="str">
        <f t="shared" ca="1" si="2"/>
        <v/>
      </c>
      <c r="E34" s="28">
        <v>29</v>
      </c>
      <c r="F34" s="29" t="s">
        <v>132</v>
      </c>
      <c r="G34" s="10" t="s">
        <v>26</v>
      </c>
      <c r="H34" s="30" t="s">
        <v>133</v>
      </c>
      <c r="I34" s="10" t="s">
        <v>118</v>
      </c>
      <c r="J34" s="30" t="s">
        <v>134</v>
      </c>
      <c r="K34" s="26" t="s">
        <v>35</v>
      </c>
    </row>
    <row r="35" spans="1:11" x14ac:dyDescent="0.2">
      <c r="A35" s="25"/>
      <c r="B35" s="26" t="str">
        <f t="shared" ca="1" si="0"/>
        <v/>
      </c>
      <c r="D35" s="27" t="str">
        <f t="shared" ca="1" si="2"/>
        <v/>
      </c>
      <c r="E35" s="28">
        <v>30</v>
      </c>
      <c r="F35" s="29" t="s">
        <v>135</v>
      </c>
      <c r="G35" s="10" t="s">
        <v>26</v>
      </c>
      <c r="H35" s="30" t="s">
        <v>49</v>
      </c>
      <c r="I35" s="10" t="s">
        <v>136</v>
      </c>
      <c r="J35" s="30" t="s">
        <v>137</v>
      </c>
      <c r="K35" s="26" t="s">
        <v>35</v>
      </c>
    </row>
    <row r="36" spans="1:11" x14ac:dyDescent="0.2">
      <c r="A36" s="25"/>
      <c r="B36" s="26" t="str">
        <f t="shared" ca="1" si="0"/>
        <v/>
      </c>
      <c r="D36" s="27" t="str">
        <f t="shared" ca="1" si="2"/>
        <v/>
      </c>
      <c r="E36" s="28">
        <v>31</v>
      </c>
      <c r="F36" s="21" t="s">
        <v>138</v>
      </c>
      <c r="G36" s="10" t="s">
        <v>31</v>
      </c>
      <c r="H36" s="30" t="s">
        <v>139</v>
      </c>
      <c r="I36" s="10" t="s">
        <v>140</v>
      </c>
      <c r="J36" s="30" t="s">
        <v>141</v>
      </c>
      <c r="K36" s="26" t="s">
        <v>35</v>
      </c>
    </row>
    <row r="37" spans="1:11" x14ac:dyDescent="0.2">
      <c r="A37" s="25"/>
      <c r="B37" s="26" t="str">
        <f t="shared" ca="1" si="0"/>
        <v/>
      </c>
      <c r="D37" s="27" t="str">
        <f t="shared" ca="1" si="2"/>
        <v/>
      </c>
      <c r="E37" s="28">
        <v>32</v>
      </c>
      <c r="F37" s="29" t="s">
        <v>142</v>
      </c>
      <c r="G37" s="10" t="s">
        <v>31</v>
      </c>
      <c r="H37" s="30" t="s">
        <v>143</v>
      </c>
      <c r="I37" s="10" t="s">
        <v>140</v>
      </c>
      <c r="J37" s="30" t="s">
        <v>144</v>
      </c>
      <c r="K37" s="26" t="s">
        <v>35</v>
      </c>
    </row>
    <row r="38" spans="1:11" x14ac:dyDescent="0.2">
      <c r="A38" s="25"/>
      <c r="B38" s="26" t="str">
        <f t="shared" ca="1" si="0"/>
        <v/>
      </c>
      <c r="D38" s="27" t="str">
        <f t="shared" ref="D38:D69" ca="1" si="3">IF(C$1=0,"",IF($E38&gt;J$4,"",INDIRECT("W"&amp;(J$2+$E38-1)&amp;"K"&amp;COLUMN($J34),0)))</f>
        <v/>
      </c>
      <c r="E38" s="28">
        <v>33</v>
      </c>
      <c r="F38" s="29" t="s">
        <v>145</v>
      </c>
      <c r="G38" s="10" t="s">
        <v>31</v>
      </c>
      <c r="H38" s="30" t="s">
        <v>146</v>
      </c>
      <c r="I38" s="10" t="s">
        <v>140</v>
      </c>
      <c r="J38" s="30" t="s">
        <v>147</v>
      </c>
      <c r="K38" s="26" t="s">
        <v>35</v>
      </c>
    </row>
    <row r="39" spans="1:11" x14ac:dyDescent="0.2">
      <c r="A39" s="25"/>
      <c r="B39" s="26" t="str">
        <f t="shared" ca="1" si="0"/>
        <v/>
      </c>
      <c r="D39" s="27" t="str">
        <f t="shared" ca="1" si="3"/>
        <v/>
      </c>
      <c r="E39" s="28">
        <v>34</v>
      </c>
      <c r="F39" s="29" t="s">
        <v>148</v>
      </c>
      <c r="G39" s="10" t="s">
        <v>31</v>
      </c>
      <c r="H39" s="30" t="s">
        <v>149</v>
      </c>
      <c r="I39" s="10" t="s">
        <v>140</v>
      </c>
      <c r="J39" s="30" t="s">
        <v>150</v>
      </c>
      <c r="K39" s="26" t="s">
        <v>35</v>
      </c>
    </row>
    <row r="40" spans="1:11" x14ac:dyDescent="0.2">
      <c r="A40" s="25"/>
      <c r="B40" s="26" t="str">
        <f t="shared" ca="1" si="0"/>
        <v/>
      </c>
      <c r="D40" s="27" t="str">
        <f t="shared" ca="1" si="3"/>
        <v/>
      </c>
      <c r="E40" s="28">
        <v>35</v>
      </c>
      <c r="F40" s="29" t="s">
        <v>151</v>
      </c>
      <c r="G40" s="10" t="s">
        <v>31</v>
      </c>
      <c r="H40" s="30" t="s">
        <v>152</v>
      </c>
      <c r="I40" s="10" t="s">
        <v>140</v>
      </c>
      <c r="J40" s="30" t="s">
        <v>153</v>
      </c>
      <c r="K40" s="26" t="s">
        <v>35</v>
      </c>
    </row>
    <row r="41" spans="1:11" x14ac:dyDescent="0.2">
      <c r="A41" s="25"/>
      <c r="B41" s="26" t="str">
        <f t="shared" ca="1" si="0"/>
        <v/>
      </c>
      <c r="D41" s="27" t="str">
        <f t="shared" ca="1" si="3"/>
        <v/>
      </c>
      <c r="E41" s="28">
        <v>36</v>
      </c>
      <c r="F41" s="29" t="s">
        <v>154</v>
      </c>
      <c r="G41" s="10" t="s">
        <v>31</v>
      </c>
      <c r="H41" s="30" t="s">
        <v>155</v>
      </c>
      <c r="I41" s="10" t="s">
        <v>140</v>
      </c>
      <c r="J41" s="30" t="s">
        <v>156</v>
      </c>
      <c r="K41" s="26" t="s">
        <v>157</v>
      </c>
    </row>
    <row r="42" spans="1:11" x14ac:dyDescent="0.2">
      <c r="A42" s="25"/>
      <c r="B42" s="26" t="str">
        <f t="shared" ca="1" si="0"/>
        <v/>
      </c>
      <c r="D42" s="27" t="str">
        <f t="shared" ca="1" si="3"/>
        <v/>
      </c>
      <c r="E42" s="28">
        <v>37</v>
      </c>
      <c r="F42" s="29" t="s">
        <v>158</v>
      </c>
      <c r="G42" s="10" t="s">
        <v>31</v>
      </c>
      <c r="H42" s="30" t="s">
        <v>159</v>
      </c>
      <c r="I42" s="10" t="s">
        <v>140</v>
      </c>
      <c r="J42" s="30" t="s">
        <v>38</v>
      </c>
      <c r="K42" s="26" t="s">
        <v>157</v>
      </c>
    </row>
    <row r="43" spans="1:11" x14ac:dyDescent="0.2">
      <c r="A43" s="25"/>
      <c r="B43" s="26" t="str">
        <f t="shared" ca="1" si="0"/>
        <v/>
      </c>
      <c r="D43" s="27" t="str">
        <f t="shared" ca="1" si="3"/>
        <v/>
      </c>
      <c r="E43" s="28">
        <v>38</v>
      </c>
      <c r="F43" s="29" t="s">
        <v>160</v>
      </c>
      <c r="G43" s="10" t="s">
        <v>31</v>
      </c>
      <c r="H43" s="30" t="s">
        <v>161</v>
      </c>
      <c r="I43" s="10" t="s">
        <v>140</v>
      </c>
      <c r="J43" s="30" t="s">
        <v>162</v>
      </c>
      <c r="K43" s="26" t="s">
        <v>157</v>
      </c>
    </row>
    <row r="44" spans="1:11" x14ac:dyDescent="0.2">
      <c r="A44" s="25"/>
      <c r="B44" s="26" t="str">
        <f t="shared" ca="1" si="0"/>
        <v/>
      </c>
      <c r="D44" s="27" t="str">
        <f t="shared" ca="1" si="3"/>
        <v/>
      </c>
      <c r="E44" s="28">
        <v>39</v>
      </c>
      <c r="F44" s="29" t="s">
        <v>163</v>
      </c>
      <c r="G44" s="10" t="s">
        <v>31</v>
      </c>
      <c r="H44" s="30" t="s">
        <v>164</v>
      </c>
      <c r="I44" s="10" t="s">
        <v>140</v>
      </c>
      <c r="J44" s="30" t="s">
        <v>165</v>
      </c>
      <c r="K44" s="26" t="s">
        <v>157</v>
      </c>
    </row>
    <row r="45" spans="1:11" x14ac:dyDescent="0.2">
      <c r="A45" s="25"/>
      <c r="B45" s="26" t="str">
        <f t="shared" ca="1" si="0"/>
        <v/>
      </c>
      <c r="D45" s="27" t="str">
        <f t="shared" ca="1" si="3"/>
        <v/>
      </c>
      <c r="E45" s="28">
        <v>40</v>
      </c>
      <c r="F45" s="29" t="s">
        <v>166</v>
      </c>
      <c r="G45" s="10" t="s">
        <v>31</v>
      </c>
      <c r="H45" s="30" t="s">
        <v>167</v>
      </c>
      <c r="I45" s="10" t="s">
        <v>168</v>
      </c>
      <c r="J45" s="30" t="s">
        <v>169</v>
      </c>
      <c r="K45" s="26" t="s">
        <v>157</v>
      </c>
    </row>
    <row r="46" spans="1:11" x14ac:dyDescent="0.2">
      <c r="A46" s="25"/>
      <c r="B46" s="26" t="str">
        <f t="shared" ca="1" si="0"/>
        <v/>
      </c>
      <c r="D46" s="27" t="str">
        <f t="shared" ca="1" si="3"/>
        <v/>
      </c>
      <c r="E46" s="28">
        <v>41</v>
      </c>
      <c r="F46" s="29" t="s">
        <v>170</v>
      </c>
      <c r="G46" s="10" t="s">
        <v>31</v>
      </c>
      <c r="H46" s="30" t="s">
        <v>171</v>
      </c>
      <c r="I46" s="10" t="s">
        <v>168</v>
      </c>
      <c r="J46" s="30" t="s">
        <v>172</v>
      </c>
      <c r="K46" s="26" t="s">
        <v>157</v>
      </c>
    </row>
    <row r="47" spans="1:11" x14ac:dyDescent="0.2">
      <c r="A47" s="25"/>
      <c r="B47" s="24" t="str">
        <f t="shared" ca="1" si="0"/>
        <v/>
      </c>
      <c r="D47" s="27" t="str">
        <f t="shared" ca="1" si="3"/>
        <v/>
      </c>
      <c r="E47" s="18">
        <v>42</v>
      </c>
      <c r="F47" s="29" t="s">
        <v>173</v>
      </c>
      <c r="G47" s="10" t="s">
        <v>31</v>
      </c>
      <c r="H47" s="30" t="s">
        <v>174</v>
      </c>
      <c r="I47" s="10" t="s">
        <v>168</v>
      </c>
      <c r="J47" s="30" t="s">
        <v>175</v>
      </c>
      <c r="K47" s="26" t="s">
        <v>157</v>
      </c>
    </row>
    <row r="48" spans="1:11" x14ac:dyDescent="0.2">
      <c r="A48" s="25"/>
      <c r="D48" s="27" t="str">
        <f t="shared" ca="1" si="3"/>
        <v/>
      </c>
      <c r="E48" s="28">
        <v>43</v>
      </c>
      <c r="F48" s="29" t="s">
        <v>176</v>
      </c>
      <c r="G48" s="10" t="s">
        <v>31</v>
      </c>
      <c r="H48" s="30" t="s">
        <v>177</v>
      </c>
      <c r="I48" s="10" t="s">
        <v>168</v>
      </c>
      <c r="J48" s="30" t="s">
        <v>178</v>
      </c>
      <c r="K48" s="26" t="s">
        <v>157</v>
      </c>
    </row>
    <row r="49" spans="1:11" x14ac:dyDescent="0.2">
      <c r="A49" s="25"/>
      <c r="D49" s="27" t="str">
        <f t="shared" ca="1" si="3"/>
        <v/>
      </c>
      <c r="E49" s="28">
        <v>44</v>
      </c>
      <c r="F49" s="29" t="s">
        <v>179</v>
      </c>
      <c r="G49" s="10" t="s">
        <v>31</v>
      </c>
      <c r="H49" s="30" t="s">
        <v>180</v>
      </c>
      <c r="I49" s="10" t="s">
        <v>181</v>
      </c>
      <c r="J49" s="30" t="s">
        <v>182</v>
      </c>
      <c r="K49" s="26" t="s">
        <v>157</v>
      </c>
    </row>
    <row r="50" spans="1:11" x14ac:dyDescent="0.2">
      <c r="A50" s="25"/>
      <c r="D50" s="27" t="str">
        <f t="shared" ca="1" si="3"/>
        <v/>
      </c>
      <c r="E50" s="28">
        <v>45</v>
      </c>
      <c r="F50" s="29" t="s">
        <v>183</v>
      </c>
      <c r="G50" s="10" t="s">
        <v>31</v>
      </c>
      <c r="H50" s="30" t="s">
        <v>184</v>
      </c>
      <c r="I50" s="10" t="s">
        <v>181</v>
      </c>
      <c r="J50" s="30" t="s">
        <v>185</v>
      </c>
      <c r="K50" s="26" t="s">
        <v>157</v>
      </c>
    </row>
    <row r="51" spans="1:11" x14ac:dyDescent="0.2">
      <c r="A51" s="25"/>
      <c r="D51" s="27" t="str">
        <f t="shared" ca="1" si="3"/>
        <v/>
      </c>
      <c r="E51" s="28">
        <v>46</v>
      </c>
      <c r="F51" s="29" t="s">
        <v>186</v>
      </c>
      <c r="G51" s="10" t="s">
        <v>31</v>
      </c>
      <c r="H51" s="30" t="s">
        <v>187</v>
      </c>
      <c r="I51" s="10" t="s">
        <v>181</v>
      </c>
      <c r="J51" s="30" t="s">
        <v>188</v>
      </c>
      <c r="K51" s="26" t="s">
        <v>157</v>
      </c>
    </row>
    <row r="52" spans="1:11" x14ac:dyDescent="0.2">
      <c r="A52" s="25"/>
      <c r="D52" s="27" t="str">
        <f t="shared" ca="1" si="3"/>
        <v/>
      </c>
      <c r="E52" s="28">
        <v>47</v>
      </c>
      <c r="F52" s="29" t="s">
        <v>189</v>
      </c>
      <c r="G52" s="10" t="s">
        <v>31</v>
      </c>
      <c r="H52" s="30" t="s">
        <v>190</v>
      </c>
      <c r="I52" s="10" t="s">
        <v>181</v>
      </c>
      <c r="J52" s="30" t="s">
        <v>191</v>
      </c>
      <c r="K52" s="26" t="s">
        <v>192</v>
      </c>
    </row>
    <row r="53" spans="1:11" x14ac:dyDescent="0.2">
      <c r="A53" s="25"/>
      <c r="D53" s="27" t="str">
        <f t="shared" ca="1" si="3"/>
        <v/>
      </c>
      <c r="E53" s="28">
        <v>48</v>
      </c>
      <c r="F53" s="29" t="s">
        <v>193</v>
      </c>
      <c r="G53" s="10" t="s">
        <v>31</v>
      </c>
      <c r="H53" s="30" t="s">
        <v>194</v>
      </c>
      <c r="I53" s="10" t="s">
        <v>181</v>
      </c>
      <c r="J53" s="30" t="s">
        <v>195</v>
      </c>
      <c r="K53" s="26" t="s">
        <v>192</v>
      </c>
    </row>
    <row r="54" spans="1:11" x14ac:dyDescent="0.2">
      <c r="A54" s="25"/>
      <c r="D54" s="27" t="str">
        <f t="shared" ca="1" si="3"/>
        <v/>
      </c>
      <c r="E54" s="28">
        <v>49</v>
      </c>
      <c r="F54" s="29" t="s">
        <v>196</v>
      </c>
      <c r="G54" s="10" t="s">
        <v>31</v>
      </c>
      <c r="H54" s="30" t="s">
        <v>197</v>
      </c>
      <c r="I54" s="10" t="s">
        <v>181</v>
      </c>
      <c r="J54" s="30" t="s">
        <v>198</v>
      </c>
      <c r="K54" s="26" t="s">
        <v>192</v>
      </c>
    </row>
    <row r="55" spans="1:11" x14ac:dyDescent="0.2">
      <c r="A55" s="25"/>
      <c r="D55" s="27" t="str">
        <f t="shared" ca="1" si="3"/>
        <v/>
      </c>
      <c r="E55" s="28">
        <v>50</v>
      </c>
      <c r="F55" s="29" t="s">
        <v>199</v>
      </c>
      <c r="G55" s="10" t="s">
        <v>31</v>
      </c>
      <c r="H55" s="30" t="s">
        <v>200</v>
      </c>
      <c r="I55" s="10" t="s">
        <v>181</v>
      </c>
      <c r="J55" s="30" t="s">
        <v>201</v>
      </c>
      <c r="K55" s="26" t="s">
        <v>192</v>
      </c>
    </row>
    <row r="56" spans="1:11" x14ac:dyDescent="0.2">
      <c r="A56" s="25"/>
      <c r="D56" s="27" t="str">
        <f t="shared" ca="1" si="3"/>
        <v/>
      </c>
      <c r="E56" s="28">
        <v>51</v>
      </c>
      <c r="F56" s="29" t="s">
        <v>202</v>
      </c>
      <c r="G56" s="10" t="s">
        <v>31</v>
      </c>
      <c r="H56" s="30" t="s">
        <v>203</v>
      </c>
      <c r="I56" s="10" t="s">
        <v>181</v>
      </c>
      <c r="J56" s="30" t="s">
        <v>204</v>
      </c>
      <c r="K56" s="26" t="s">
        <v>192</v>
      </c>
    </row>
    <row r="57" spans="1:11" x14ac:dyDescent="0.2">
      <c r="A57" s="25"/>
      <c r="D57" s="27" t="str">
        <f t="shared" ca="1" si="3"/>
        <v/>
      </c>
      <c r="E57" s="28">
        <v>52</v>
      </c>
      <c r="F57" s="29" t="s">
        <v>205</v>
      </c>
      <c r="G57" s="10" t="s">
        <v>31</v>
      </c>
      <c r="H57" s="30" t="s">
        <v>206</v>
      </c>
      <c r="I57" s="10" t="s">
        <v>181</v>
      </c>
      <c r="J57" s="30" t="s">
        <v>207</v>
      </c>
      <c r="K57" s="26" t="s">
        <v>192</v>
      </c>
    </row>
    <row r="58" spans="1:11" x14ac:dyDescent="0.2">
      <c r="A58" s="25"/>
      <c r="D58" s="27" t="str">
        <f t="shared" ca="1" si="3"/>
        <v/>
      </c>
      <c r="E58" s="28">
        <v>53</v>
      </c>
      <c r="F58" s="29" t="s">
        <v>208</v>
      </c>
      <c r="G58" s="10" t="s">
        <v>31</v>
      </c>
      <c r="H58" s="30" t="s">
        <v>209</v>
      </c>
      <c r="I58" s="10" t="s">
        <v>181</v>
      </c>
      <c r="J58" s="30" t="s">
        <v>210</v>
      </c>
      <c r="K58" s="26" t="s">
        <v>192</v>
      </c>
    </row>
    <row r="59" spans="1:11" x14ac:dyDescent="0.2">
      <c r="A59" s="25"/>
      <c r="D59" s="27" t="str">
        <f t="shared" ca="1" si="3"/>
        <v/>
      </c>
      <c r="E59" s="28">
        <v>54</v>
      </c>
      <c r="F59" s="21" t="s">
        <v>211</v>
      </c>
      <c r="G59" s="10" t="s">
        <v>36</v>
      </c>
      <c r="H59" s="30" t="s">
        <v>212</v>
      </c>
      <c r="I59" s="10" t="s">
        <v>181</v>
      </c>
      <c r="J59" s="30" t="s">
        <v>112</v>
      </c>
      <c r="K59" s="26" t="s">
        <v>192</v>
      </c>
    </row>
    <row r="60" spans="1:11" x14ac:dyDescent="0.2">
      <c r="A60" s="25"/>
      <c r="D60" s="27" t="str">
        <f t="shared" ca="1" si="3"/>
        <v/>
      </c>
      <c r="E60" s="28">
        <v>55</v>
      </c>
      <c r="F60" s="29" t="s">
        <v>213</v>
      </c>
      <c r="G60" s="10" t="s">
        <v>36</v>
      </c>
      <c r="H60" s="30" t="s">
        <v>214</v>
      </c>
      <c r="I60" s="10" t="s">
        <v>181</v>
      </c>
      <c r="J60" s="30" t="s">
        <v>42</v>
      </c>
      <c r="K60" s="26" t="s">
        <v>192</v>
      </c>
    </row>
    <row r="61" spans="1:11" x14ac:dyDescent="0.2">
      <c r="A61" s="25"/>
      <c r="D61" s="27" t="str">
        <f t="shared" ca="1" si="3"/>
        <v/>
      </c>
      <c r="E61" s="28">
        <v>56</v>
      </c>
      <c r="F61" s="29" t="s">
        <v>215</v>
      </c>
      <c r="G61" s="10" t="s">
        <v>36</v>
      </c>
      <c r="H61" s="30" t="s">
        <v>216</v>
      </c>
      <c r="I61" s="10" t="s">
        <v>181</v>
      </c>
      <c r="J61" s="30" t="s">
        <v>217</v>
      </c>
      <c r="K61" s="26" t="s">
        <v>192</v>
      </c>
    </row>
    <row r="62" spans="1:11" x14ac:dyDescent="0.2">
      <c r="A62" s="25"/>
      <c r="D62" s="27" t="str">
        <f t="shared" ca="1" si="3"/>
        <v/>
      </c>
      <c r="E62" s="28">
        <v>57</v>
      </c>
      <c r="F62" s="29" t="s">
        <v>218</v>
      </c>
      <c r="G62" s="10" t="s">
        <v>36</v>
      </c>
      <c r="H62" s="30" t="s">
        <v>219</v>
      </c>
      <c r="I62" s="10" t="s">
        <v>181</v>
      </c>
      <c r="J62" s="30" t="s">
        <v>220</v>
      </c>
      <c r="K62" s="26" t="s">
        <v>192</v>
      </c>
    </row>
    <row r="63" spans="1:11" x14ac:dyDescent="0.2">
      <c r="A63" s="25"/>
      <c r="D63" s="27" t="str">
        <f t="shared" ca="1" si="3"/>
        <v/>
      </c>
      <c r="E63" s="28">
        <v>58</v>
      </c>
      <c r="F63" s="29" t="s">
        <v>221</v>
      </c>
      <c r="G63" s="10" t="s">
        <v>36</v>
      </c>
      <c r="H63" s="30" t="s">
        <v>66</v>
      </c>
      <c r="I63" s="10" t="s">
        <v>222</v>
      </c>
      <c r="J63" s="30" t="s">
        <v>223</v>
      </c>
      <c r="K63" s="26" t="s">
        <v>192</v>
      </c>
    </row>
    <row r="64" spans="1:11" x14ac:dyDescent="0.2">
      <c r="A64" s="25"/>
      <c r="D64" s="27" t="str">
        <f t="shared" ca="1" si="3"/>
        <v/>
      </c>
      <c r="E64" s="28">
        <v>59</v>
      </c>
      <c r="F64" s="29" t="s">
        <v>224</v>
      </c>
      <c r="G64" s="10" t="s">
        <v>36</v>
      </c>
      <c r="H64" s="30" t="s">
        <v>225</v>
      </c>
      <c r="I64" s="10" t="s">
        <v>226</v>
      </c>
      <c r="J64" s="30" t="s">
        <v>227</v>
      </c>
      <c r="K64" s="26" t="s">
        <v>192</v>
      </c>
    </row>
    <row r="65" spans="1:11" x14ac:dyDescent="0.2">
      <c r="A65" s="25"/>
      <c r="D65" s="27" t="str">
        <f t="shared" ca="1" si="3"/>
        <v/>
      </c>
      <c r="E65" s="28">
        <v>60</v>
      </c>
      <c r="F65" s="29" t="s">
        <v>228</v>
      </c>
      <c r="G65" s="10" t="s">
        <v>36</v>
      </c>
      <c r="H65" s="30" t="s">
        <v>229</v>
      </c>
      <c r="I65" s="10" t="s">
        <v>226</v>
      </c>
      <c r="J65" s="30" t="s">
        <v>230</v>
      </c>
      <c r="K65" s="26" t="s">
        <v>192</v>
      </c>
    </row>
    <row r="66" spans="1:11" x14ac:dyDescent="0.2">
      <c r="A66" s="25"/>
      <c r="D66" s="27" t="str">
        <f t="shared" ca="1" si="3"/>
        <v/>
      </c>
      <c r="E66" s="28">
        <v>61</v>
      </c>
      <c r="F66" s="29" t="s">
        <v>231</v>
      </c>
      <c r="G66" s="10" t="s">
        <v>36</v>
      </c>
      <c r="H66" s="30" t="s">
        <v>232</v>
      </c>
      <c r="I66" s="10" t="s">
        <v>226</v>
      </c>
      <c r="J66" s="30" t="s">
        <v>233</v>
      </c>
      <c r="K66" s="26" t="s">
        <v>234</v>
      </c>
    </row>
    <row r="67" spans="1:11" x14ac:dyDescent="0.2">
      <c r="A67" s="25"/>
      <c r="D67" s="27" t="str">
        <f t="shared" ca="1" si="3"/>
        <v/>
      </c>
      <c r="E67" s="28">
        <v>62</v>
      </c>
      <c r="F67" s="29" t="s">
        <v>235</v>
      </c>
      <c r="G67" s="10" t="s">
        <v>36</v>
      </c>
      <c r="H67" s="30" t="s">
        <v>236</v>
      </c>
      <c r="I67" s="10" t="s">
        <v>226</v>
      </c>
      <c r="J67" s="30" t="s">
        <v>237</v>
      </c>
      <c r="K67" s="26" t="s">
        <v>234</v>
      </c>
    </row>
    <row r="68" spans="1:11" x14ac:dyDescent="0.2">
      <c r="A68" s="25"/>
      <c r="D68" s="27" t="str">
        <f t="shared" ca="1" si="3"/>
        <v/>
      </c>
      <c r="E68" s="28">
        <v>63</v>
      </c>
      <c r="F68" s="29" t="s">
        <v>238</v>
      </c>
      <c r="G68" s="10" t="s">
        <v>36</v>
      </c>
      <c r="H68" s="30" t="s">
        <v>239</v>
      </c>
      <c r="I68" s="10" t="s">
        <v>226</v>
      </c>
      <c r="J68" s="30" t="s">
        <v>240</v>
      </c>
      <c r="K68" s="26" t="s">
        <v>234</v>
      </c>
    </row>
    <row r="69" spans="1:11" x14ac:dyDescent="0.2">
      <c r="A69" s="25"/>
      <c r="D69" s="27" t="str">
        <f t="shared" ca="1" si="3"/>
        <v/>
      </c>
      <c r="E69" s="28">
        <v>64</v>
      </c>
      <c r="F69" s="29" t="s">
        <v>241</v>
      </c>
      <c r="G69" s="10" t="s">
        <v>36</v>
      </c>
      <c r="H69" s="30" t="s">
        <v>242</v>
      </c>
      <c r="I69" s="10" t="s">
        <v>226</v>
      </c>
      <c r="J69" s="30" t="s">
        <v>243</v>
      </c>
      <c r="K69" s="26" t="s">
        <v>234</v>
      </c>
    </row>
    <row r="70" spans="1:11" x14ac:dyDescent="0.2">
      <c r="A70" s="25"/>
      <c r="D70" s="27" t="str">
        <f t="shared" ref="D70:D101" ca="1" si="4">IF(C$1=0,"",IF($E70&gt;J$4,"",INDIRECT("W"&amp;(J$2+$E70-1)&amp;"K"&amp;COLUMN($J66),0)))</f>
        <v/>
      </c>
      <c r="E70" s="28">
        <v>65</v>
      </c>
      <c r="F70" s="29" t="s">
        <v>244</v>
      </c>
      <c r="G70" s="10" t="s">
        <v>36</v>
      </c>
      <c r="H70" s="30" t="s">
        <v>245</v>
      </c>
      <c r="I70" s="10" t="s">
        <v>226</v>
      </c>
      <c r="J70" s="30" t="s">
        <v>246</v>
      </c>
      <c r="K70" s="26" t="s">
        <v>234</v>
      </c>
    </row>
    <row r="71" spans="1:11" x14ac:dyDescent="0.2">
      <c r="A71" s="25"/>
      <c r="D71" s="27" t="str">
        <f t="shared" ca="1" si="4"/>
        <v/>
      </c>
      <c r="E71" s="28">
        <v>66</v>
      </c>
      <c r="F71" s="29" t="s">
        <v>247</v>
      </c>
      <c r="G71" s="10" t="s">
        <v>36</v>
      </c>
      <c r="H71" s="30" t="s">
        <v>248</v>
      </c>
      <c r="I71" s="10" t="s">
        <v>226</v>
      </c>
      <c r="J71" s="30" t="s">
        <v>249</v>
      </c>
      <c r="K71" s="26" t="s">
        <v>234</v>
      </c>
    </row>
    <row r="72" spans="1:11" x14ac:dyDescent="0.2">
      <c r="A72" s="25"/>
      <c r="D72" s="27" t="str">
        <f t="shared" ca="1" si="4"/>
        <v/>
      </c>
      <c r="E72" s="28">
        <v>67</v>
      </c>
      <c r="F72" s="29" t="s">
        <v>250</v>
      </c>
      <c r="G72" s="10" t="s">
        <v>36</v>
      </c>
      <c r="H72" s="30" t="s">
        <v>251</v>
      </c>
      <c r="I72" s="10" t="s">
        <v>252</v>
      </c>
      <c r="J72" s="30" t="s">
        <v>46</v>
      </c>
      <c r="K72" s="26" t="s">
        <v>234</v>
      </c>
    </row>
    <row r="73" spans="1:11" x14ac:dyDescent="0.2">
      <c r="A73" s="25"/>
      <c r="D73" s="27" t="str">
        <f t="shared" ca="1" si="4"/>
        <v/>
      </c>
      <c r="E73" s="28">
        <v>68</v>
      </c>
      <c r="F73" s="29" t="s">
        <v>253</v>
      </c>
      <c r="G73" s="10" t="s">
        <v>36</v>
      </c>
      <c r="H73" s="30" t="s">
        <v>254</v>
      </c>
      <c r="I73" s="10" t="s">
        <v>252</v>
      </c>
      <c r="J73" s="30" t="s">
        <v>255</v>
      </c>
      <c r="K73" s="26" t="s">
        <v>234</v>
      </c>
    </row>
    <row r="74" spans="1:11" x14ac:dyDescent="0.2">
      <c r="A74" s="25"/>
      <c r="D74" s="27" t="str">
        <f t="shared" ca="1" si="4"/>
        <v/>
      </c>
      <c r="E74" s="28">
        <v>69</v>
      </c>
      <c r="F74" s="29" t="s">
        <v>256</v>
      </c>
      <c r="G74" s="10" t="s">
        <v>36</v>
      </c>
      <c r="H74" s="30" t="s">
        <v>257</v>
      </c>
      <c r="I74" s="10" t="s">
        <v>252</v>
      </c>
      <c r="J74" s="30" t="s">
        <v>258</v>
      </c>
      <c r="K74" s="26" t="s">
        <v>234</v>
      </c>
    </row>
    <row r="75" spans="1:11" x14ac:dyDescent="0.2">
      <c r="A75" s="25"/>
      <c r="D75" s="27" t="str">
        <f t="shared" ca="1" si="4"/>
        <v/>
      </c>
      <c r="E75" s="28">
        <v>70</v>
      </c>
      <c r="F75" s="29" t="s">
        <v>259</v>
      </c>
      <c r="G75" s="10" t="s">
        <v>36</v>
      </c>
      <c r="H75" s="30" t="s">
        <v>260</v>
      </c>
      <c r="I75" s="10" t="s">
        <v>252</v>
      </c>
      <c r="J75" s="30" t="s">
        <v>261</v>
      </c>
      <c r="K75" s="26" t="s">
        <v>234</v>
      </c>
    </row>
    <row r="76" spans="1:11" x14ac:dyDescent="0.2">
      <c r="A76" s="25"/>
      <c r="D76" s="27" t="str">
        <f t="shared" ca="1" si="4"/>
        <v/>
      </c>
      <c r="E76" s="28">
        <v>71</v>
      </c>
      <c r="F76" s="29" t="s">
        <v>262</v>
      </c>
      <c r="G76" s="10" t="s">
        <v>36</v>
      </c>
      <c r="H76" s="30" t="s">
        <v>263</v>
      </c>
      <c r="I76" s="10" t="s">
        <v>252</v>
      </c>
      <c r="J76" s="30" t="s">
        <v>264</v>
      </c>
      <c r="K76" s="26" t="s">
        <v>234</v>
      </c>
    </row>
    <row r="77" spans="1:11" x14ac:dyDescent="0.2">
      <c r="A77" s="25"/>
      <c r="D77" s="27" t="str">
        <f t="shared" ca="1" si="4"/>
        <v/>
      </c>
      <c r="E77" s="28">
        <v>72</v>
      </c>
      <c r="F77" s="29" t="s">
        <v>265</v>
      </c>
      <c r="G77" s="10" t="s">
        <v>36</v>
      </c>
      <c r="H77" s="30" t="s">
        <v>266</v>
      </c>
      <c r="I77" s="10" t="s">
        <v>252</v>
      </c>
      <c r="J77" s="30" t="s">
        <v>267</v>
      </c>
      <c r="K77" s="26" t="s">
        <v>234</v>
      </c>
    </row>
    <row r="78" spans="1:11" x14ac:dyDescent="0.2">
      <c r="A78" s="25"/>
      <c r="D78" s="27" t="str">
        <f t="shared" ca="1" si="4"/>
        <v/>
      </c>
      <c r="E78" s="28">
        <v>73</v>
      </c>
      <c r="F78" s="29" t="s">
        <v>107</v>
      </c>
      <c r="G78" s="10" t="s">
        <v>36</v>
      </c>
      <c r="H78" s="30" t="s">
        <v>268</v>
      </c>
      <c r="I78" s="10" t="s">
        <v>252</v>
      </c>
      <c r="J78" s="30" t="s">
        <v>269</v>
      </c>
      <c r="K78" s="26" t="s">
        <v>234</v>
      </c>
    </row>
    <row r="79" spans="1:11" x14ac:dyDescent="0.2">
      <c r="A79" s="25"/>
      <c r="D79" s="27" t="str">
        <f t="shared" ca="1" si="4"/>
        <v/>
      </c>
      <c r="E79" s="28">
        <v>74</v>
      </c>
      <c r="F79" s="29" t="s">
        <v>270</v>
      </c>
      <c r="G79" s="10" t="s">
        <v>36</v>
      </c>
      <c r="H79" s="30" t="s">
        <v>271</v>
      </c>
      <c r="I79" s="10" t="s">
        <v>272</v>
      </c>
      <c r="J79" s="30" t="s">
        <v>273</v>
      </c>
      <c r="K79" s="26" t="s">
        <v>274</v>
      </c>
    </row>
    <row r="80" spans="1:11" x14ac:dyDescent="0.2">
      <c r="A80" s="25"/>
      <c r="D80" s="27" t="str">
        <f t="shared" ca="1" si="4"/>
        <v/>
      </c>
      <c r="E80" s="28">
        <v>75</v>
      </c>
      <c r="F80" s="29" t="s">
        <v>275</v>
      </c>
      <c r="G80" s="10" t="s">
        <v>36</v>
      </c>
      <c r="H80" s="30" t="s">
        <v>276</v>
      </c>
      <c r="I80" s="10" t="s">
        <v>272</v>
      </c>
      <c r="J80" s="30" t="s">
        <v>277</v>
      </c>
      <c r="K80" s="26" t="s">
        <v>274</v>
      </c>
    </row>
    <row r="81" spans="1:11" x14ac:dyDescent="0.2">
      <c r="A81" s="25"/>
      <c r="D81" s="27" t="str">
        <f t="shared" ca="1" si="4"/>
        <v/>
      </c>
      <c r="E81" s="28">
        <v>76</v>
      </c>
      <c r="F81" s="29" t="s">
        <v>278</v>
      </c>
      <c r="G81" s="10" t="s">
        <v>36</v>
      </c>
      <c r="H81" s="30" t="s">
        <v>279</v>
      </c>
      <c r="I81" s="10" t="s">
        <v>272</v>
      </c>
      <c r="J81" s="30" t="s">
        <v>280</v>
      </c>
      <c r="K81" s="26" t="s">
        <v>274</v>
      </c>
    </row>
    <row r="82" spans="1:11" x14ac:dyDescent="0.2">
      <c r="A82" s="25"/>
      <c r="D82" s="27" t="str">
        <f t="shared" ca="1" si="4"/>
        <v/>
      </c>
      <c r="E82" s="28">
        <v>77</v>
      </c>
      <c r="F82" s="29" t="s">
        <v>281</v>
      </c>
      <c r="G82" s="10" t="s">
        <v>36</v>
      </c>
      <c r="H82" s="30" t="s">
        <v>282</v>
      </c>
      <c r="I82" s="10" t="s">
        <v>272</v>
      </c>
      <c r="J82" s="30" t="s">
        <v>283</v>
      </c>
      <c r="K82" s="26" t="s">
        <v>274</v>
      </c>
    </row>
    <row r="83" spans="1:11" x14ac:dyDescent="0.2">
      <c r="A83" s="25"/>
      <c r="D83" s="27" t="str">
        <f t="shared" ca="1" si="4"/>
        <v/>
      </c>
      <c r="E83" s="28">
        <v>78</v>
      </c>
      <c r="F83" s="21" t="s">
        <v>284</v>
      </c>
      <c r="G83" s="10" t="s">
        <v>40</v>
      </c>
      <c r="H83" s="30" t="s">
        <v>285</v>
      </c>
      <c r="I83" s="10" t="s">
        <v>286</v>
      </c>
      <c r="J83" s="30" t="s">
        <v>287</v>
      </c>
      <c r="K83" s="26" t="s">
        <v>274</v>
      </c>
    </row>
    <row r="84" spans="1:11" x14ac:dyDescent="0.2">
      <c r="A84" s="25"/>
      <c r="D84" s="27" t="str">
        <f t="shared" ca="1" si="4"/>
        <v/>
      </c>
      <c r="E84" s="28">
        <v>79</v>
      </c>
      <c r="F84" s="29" t="s">
        <v>288</v>
      </c>
      <c r="G84" s="10" t="s">
        <v>40</v>
      </c>
      <c r="H84" s="30" t="s">
        <v>289</v>
      </c>
      <c r="I84" s="10" t="s">
        <v>286</v>
      </c>
      <c r="J84" s="30" t="s">
        <v>290</v>
      </c>
      <c r="K84" s="26" t="s">
        <v>274</v>
      </c>
    </row>
    <row r="85" spans="1:11" x14ac:dyDescent="0.2">
      <c r="A85" s="25"/>
      <c r="D85" s="27" t="str">
        <f t="shared" ca="1" si="4"/>
        <v/>
      </c>
      <c r="E85" s="28">
        <v>80</v>
      </c>
      <c r="F85" s="29" t="s">
        <v>291</v>
      </c>
      <c r="G85" s="10" t="s">
        <v>40</v>
      </c>
      <c r="H85" s="30" t="s">
        <v>292</v>
      </c>
      <c r="I85" s="10" t="s">
        <v>286</v>
      </c>
      <c r="J85" s="30" t="s">
        <v>293</v>
      </c>
      <c r="K85" s="26" t="s">
        <v>274</v>
      </c>
    </row>
    <row r="86" spans="1:11" x14ac:dyDescent="0.2">
      <c r="A86" s="25"/>
      <c r="D86" s="27" t="str">
        <f t="shared" ca="1" si="4"/>
        <v/>
      </c>
      <c r="E86" s="28">
        <v>81</v>
      </c>
      <c r="F86" s="29" t="s">
        <v>294</v>
      </c>
      <c r="G86" s="10" t="s">
        <v>40</v>
      </c>
      <c r="H86" s="30" t="s">
        <v>295</v>
      </c>
      <c r="I86" s="10" t="s">
        <v>286</v>
      </c>
      <c r="J86" s="30" t="s">
        <v>296</v>
      </c>
      <c r="K86" s="26" t="s">
        <v>274</v>
      </c>
    </row>
    <row r="87" spans="1:11" x14ac:dyDescent="0.2">
      <c r="A87" s="25"/>
      <c r="D87" s="27" t="str">
        <f t="shared" ca="1" si="4"/>
        <v/>
      </c>
      <c r="E87" s="28">
        <v>82</v>
      </c>
      <c r="F87" s="29" t="s">
        <v>297</v>
      </c>
      <c r="G87" s="10" t="s">
        <v>40</v>
      </c>
      <c r="H87" s="30" t="s">
        <v>298</v>
      </c>
      <c r="I87" s="10" t="s">
        <v>286</v>
      </c>
      <c r="J87" s="30" t="s">
        <v>50</v>
      </c>
      <c r="K87" s="26" t="s">
        <v>274</v>
      </c>
    </row>
    <row r="88" spans="1:11" x14ac:dyDescent="0.2">
      <c r="A88" s="25"/>
      <c r="D88" s="27" t="str">
        <f t="shared" ca="1" si="4"/>
        <v/>
      </c>
      <c r="E88" s="28">
        <v>83</v>
      </c>
      <c r="F88" s="29" t="s">
        <v>299</v>
      </c>
      <c r="G88" s="10" t="s">
        <v>40</v>
      </c>
      <c r="H88" s="30" t="s">
        <v>300</v>
      </c>
      <c r="I88" s="10" t="s">
        <v>301</v>
      </c>
      <c r="J88" s="30" t="s">
        <v>302</v>
      </c>
      <c r="K88" s="26" t="s">
        <v>274</v>
      </c>
    </row>
    <row r="89" spans="1:11" x14ac:dyDescent="0.2">
      <c r="A89" s="25"/>
      <c r="D89" s="27" t="str">
        <f t="shared" ca="1" si="4"/>
        <v/>
      </c>
      <c r="E89" s="28">
        <v>84</v>
      </c>
      <c r="F89" s="29" t="s">
        <v>303</v>
      </c>
      <c r="G89" s="10" t="s">
        <v>40</v>
      </c>
      <c r="H89" s="30" t="s">
        <v>304</v>
      </c>
      <c r="I89" s="10" t="s">
        <v>301</v>
      </c>
      <c r="J89" s="30" t="s">
        <v>305</v>
      </c>
      <c r="K89" s="26" t="s">
        <v>274</v>
      </c>
    </row>
    <row r="90" spans="1:11" x14ac:dyDescent="0.2">
      <c r="A90" s="25"/>
      <c r="D90" s="27" t="str">
        <f t="shared" ca="1" si="4"/>
        <v/>
      </c>
      <c r="E90" s="28">
        <v>85</v>
      </c>
      <c r="F90" s="29" t="s">
        <v>306</v>
      </c>
      <c r="G90" s="10" t="s">
        <v>40</v>
      </c>
      <c r="H90" s="30" t="s">
        <v>307</v>
      </c>
      <c r="I90" s="10" t="s">
        <v>301</v>
      </c>
      <c r="J90" s="30" t="s">
        <v>54</v>
      </c>
      <c r="K90" s="26" t="s">
        <v>308</v>
      </c>
    </row>
    <row r="91" spans="1:11" x14ac:dyDescent="0.2">
      <c r="A91" s="25"/>
      <c r="D91" s="27" t="str">
        <f t="shared" ca="1" si="4"/>
        <v/>
      </c>
      <c r="E91" s="28">
        <v>86</v>
      </c>
      <c r="F91" s="29" t="s">
        <v>309</v>
      </c>
      <c r="G91" s="10" t="s">
        <v>40</v>
      </c>
      <c r="H91" s="30" t="s">
        <v>310</v>
      </c>
      <c r="I91" s="10" t="s">
        <v>311</v>
      </c>
      <c r="J91" s="30" t="s">
        <v>59</v>
      </c>
      <c r="K91" s="26" t="s">
        <v>312</v>
      </c>
    </row>
    <row r="92" spans="1:11" x14ac:dyDescent="0.2">
      <c r="A92" s="25"/>
      <c r="D92" s="27" t="str">
        <f t="shared" ca="1" si="4"/>
        <v/>
      </c>
      <c r="E92" s="28">
        <v>87</v>
      </c>
      <c r="F92" s="29" t="s">
        <v>313</v>
      </c>
      <c r="G92" s="10" t="s">
        <v>40</v>
      </c>
      <c r="H92" s="30" t="s">
        <v>314</v>
      </c>
      <c r="I92" s="10" t="s">
        <v>311</v>
      </c>
      <c r="J92" s="30" t="s">
        <v>315</v>
      </c>
      <c r="K92" s="26" t="s">
        <v>316</v>
      </c>
    </row>
    <row r="93" spans="1:11" x14ac:dyDescent="0.2">
      <c r="A93" s="25"/>
      <c r="D93" s="27" t="str">
        <f t="shared" ca="1" si="4"/>
        <v/>
      </c>
      <c r="E93" s="28">
        <v>88</v>
      </c>
      <c r="F93" s="29" t="s">
        <v>317</v>
      </c>
      <c r="G93" s="10" t="s">
        <v>40</v>
      </c>
      <c r="H93" s="30" t="s">
        <v>318</v>
      </c>
      <c r="I93" s="10" t="s">
        <v>311</v>
      </c>
      <c r="J93" s="30" t="s">
        <v>319</v>
      </c>
      <c r="K93" s="26" t="s">
        <v>316</v>
      </c>
    </row>
    <row r="94" spans="1:11" x14ac:dyDescent="0.2">
      <c r="A94" s="25"/>
      <c r="D94" s="27" t="str">
        <f t="shared" ca="1" si="4"/>
        <v/>
      </c>
      <c r="E94" s="28">
        <v>89</v>
      </c>
      <c r="F94" s="29" t="s">
        <v>320</v>
      </c>
      <c r="G94" s="10" t="s">
        <v>40</v>
      </c>
      <c r="H94" s="30" t="s">
        <v>321</v>
      </c>
      <c r="I94" s="10" t="s">
        <v>311</v>
      </c>
      <c r="J94" s="30" t="s">
        <v>322</v>
      </c>
      <c r="K94" s="26" t="s">
        <v>316</v>
      </c>
    </row>
    <row r="95" spans="1:11" x14ac:dyDescent="0.2">
      <c r="A95" s="25"/>
      <c r="D95" s="27" t="str">
        <f t="shared" ca="1" si="4"/>
        <v/>
      </c>
      <c r="E95" s="28">
        <v>90</v>
      </c>
      <c r="F95" s="29" t="s">
        <v>323</v>
      </c>
      <c r="G95" s="10" t="s">
        <v>40</v>
      </c>
      <c r="H95" s="30" t="s">
        <v>324</v>
      </c>
      <c r="I95" s="10" t="s">
        <v>311</v>
      </c>
      <c r="J95" s="30" t="s">
        <v>325</v>
      </c>
      <c r="K95" s="26" t="s">
        <v>316</v>
      </c>
    </row>
    <row r="96" spans="1:11" x14ac:dyDescent="0.2">
      <c r="A96" s="25"/>
      <c r="D96" s="27" t="str">
        <f t="shared" ca="1" si="4"/>
        <v/>
      </c>
      <c r="E96" s="28">
        <v>91</v>
      </c>
      <c r="F96" s="29" t="s">
        <v>326</v>
      </c>
      <c r="G96" s="10" t="s">
        <v>40</v>
      </c>
      <c r="H96" s="30" t="s">
        <v>327</v>
      </c>
      <c r="I96" s="10" t="s">
        <v>311</v>
      </c>
      <c r="J96" s="30" t="s">
        <v>328</v>
      </c>
      <c r="K96" s="26" t="s">
        <v>316</v>
      </c>
    </row>
    <row r="97" spans="1:11" x14ac:dyDescent="0.2">
      <c r="A97" s="25"/>
      <c r="D97" s="27" t="str">
        <f t="shared" ca="1" si="4"/>
        <v/>
      </c>
      <c r="E97" s="28">
        <v>92</v>
      </c>
      <c r="F97" s="21" t="s">
        <v>329</v>
      </c>
      <c r="G97" s="10" t="s">
        <v>44</v>
      </c>
      <c r="H97" s="30" t="s">
        <v>330</v>
      </c>
      <c r="I97" s="10" t="s">
        <v>311</v>
      </c>
      <c r="J97" s="30" t="s">
        <v>331</v>
      </c>
      <c r="K97" s="26" t="s">
        <v>316</v>
      </c>
    </row>
    <row r="98" spans="1:11" x14ac:dyDescent="0.2">
      <c r="A98" s="25"/>
      <c r="D98" s="27" t="str">
        <f t="shared" ca="1" si="4"/>
        <v/>
      </c>
      <c r="E98" s="28">
        <v>93</v>
      </c>
      <c r="F98" s="29" t="s">
        <v>332</v>
      </c>
      <c r="G98" s="10" t="s">
        <v>44</v>
      </c>
      <c r="H98" s="30" t="s">
        <v>333</v>
      </c>
      <c r="I98" s="10" t="s">
        <v>311</v>
      </c>
      <c r="J98" s="30" t="s">
        <v>334</v>
      </c>
      <c r="K98" s="26" t="s">
        <v>316</v>
      </c>
    </row>
    <row r="99" spans="1:11" x14ac:dyDescent="0.2">
      <c r="A99" s="25"/>
      <c r="D99" s="27" t="str">
        <f t="shared" ca="1" si="4"/>
        <v/>
      </c>
      <c r="E99" s="28">
        <v>94</v>
      </c>
      <c r="F99" s="29" t="s">
        <v>335</v>
      </c>
      <c r="G99" s="10" t="s">
        <v>44</v>
      </c>
      <c r="H99" s="30" t="s">
        <v>336</v>
      </c>
      <c r="I99" s="10" t="s">
        <v>337</v>
      </c>
      <c r="J99" s="30" t="s">
        <v>338</v>
      </c>
      <c r="K99" s="26" t="s">
        <v>316</v>
      </c>
    </row>
    <row r="100" spans="1:11" x14ac:dyDescent="0.2">
      <c r="A100" s="25"/>
      <c r="D100" s="27" t="str">
        <f t="shared" ca="1" si="4"/>
        <v/>
      </c>
      <c r="E100" s="28">
        <v>95</v>
      </c>
      <c r="F100" s="29" t="s">
        <v>339</v>
      </c>
      <c r="G100" s="10" t="s">
        <v>44</v>
      </c>
      <c r="H100" s="30" t="s">
        <v>340</v>
      </c>
      <c r="I100" s="10" t="s">
        <v>337</v>
      </c>
      <c r="J100" s="30" t="s">
        <v>341</v>
      </c>
      <c r="K100" s="26" t="s">
        <v>316</v>
      </c>
    </row>
    <row r="101" spans="1:11" x14ac:dyDescent="0.2">
      <c r="A101" s="25"/>
      <c r="D101" s="27" t="str">
        <f t="shared" ca="1" si="4"/>
        <v/>
      </c>
      <c r="E101" s="28">
        <v>96</v>
      </c>
      <c r="F101" s="29" t="s">
        <v>342</v>
      </c>
      <c r="G101" s="10" t="s">
        <v>44</v>
      </c>
      <c r="H101" s="30" t="s">
        <v>343</v>
      </c>
      <c r="I101" s="10" t="s">
        <v>337</v>
      </c>
      <c r="J101" s="30" t="s">
        <v>344</v>
      </c>
      <c r="K101" s="26" t="s">
        <v>316</v>
      </c>
    </row>
    <row r="102" spans="1:11" x14ac:dyDescent="0.2">
      <c r="A102" s="25"/>
      <c r="D102" s="27" t="str">
        <f t="shared" ref="D102:D110" ca="1" si="5">IF(C$1=0,"",IF($E102&gt;J$4,"",INDIRECT("W"&amp;(J$2+$E102-1)&amp;"K"&amp;COLUMN($J98),0)))</f>
        <v/>
      </c>
      <c r="E102" s="28">
        <v>97</v>
      </c>
      <c r="F102" s="29" t="s">
        <v>345</v>
      </c>
      <c r="G102" s="10" t="s">
        <v>44</v>
      </c>
      <c r="H102" s="30" t="s">
        <v>346</v>
      </c>
      <c r="I102" s="10" t="s">
        <v>337</v>
      </c>
      <c r="J102" s="30" t="s">
        <v>347</v>
      </c>
      <c r="K102" s="26" t="s">
        <v>316</v>
      </c>
    </row>
    <row r="103" spans="1:11" x14ac:dyDescent="0.2">
      <c r="A103" s="25"/>
      <c r="D103" s="27" t="str">
        <f t="shared" ca="1" si="5"/>
        <v/>
      </c>
      <c r="E103" s="28">
        <v>98</v>
      </c>
      <c r="F103" s="29" t="s">
        <v>348</v>
      </c>
      <c r="G103" s="10" t="s">
        <v>44</v>
      </c>
      <c r="H103" s="30" t="s">
        <v>349</v>
      </c>
      <c r="I103" s="10" t="s">
        <v>350</v>
      </c>
      <c r="J103" s="30" t="s">
        <v>351</v>
      </c>
      <c r="K103" s="26" t="s">
        <v>316</v>
      </c>
    </row>
    <row r="104" spans="1:11" x14ac:dyDescent="0.2">
      <c r="A104" s="25"/>
      <c r="D104" s="27" t="str">
        <f t="shared" ca="1" si="5"/>
        <v/>
      </c>
      <c r="E104" s="28">
        <v>99</v>
      </c>
      <c r="F104" s="29" t="s">
        <v>352</v>
      </c>
      <c r="G104" s="10" t="s">
        <v>44</v>
      </c>
      <c r="H104" s="30" t="s">
        <v>353</v>
      </c>
      <c r="I104" s="10" t="s">
        <v>350</v>
      </c>
      <c r="J104" s="30" t="s">
        <v>354</v>
      </c>
      <c r="K104" s="26" t="s">
        <v>316</v>
      </c>
    </row>
    <row r="105" spans="1:11" x14ac:dyDescent="0.2">
      <c r="A105" s="25"/>
      <c r="D105" s="27" t="str">
        <f t="shared" ca="1" si="5"/>
        <v/>
      </c>
      <c r="E105" s="28">
        <v>100</v>
      </c>
      <c r="F105" s="29" t="s">
        <v>355</v>
      </c>
      <c r="G105" s="10" t="s">
        <v>44</v>
      </c>
      <c r="H105" s="30" t="s">
        <v>356</v>
      </c>
      <c r="I105" s="10" t="s">
        <v>350</v>
      </c>
      <c r="J105" s="30" t="s">
        <v>357</v>
      </c>
      <c r="K105" s="26" t="s">
        <v>316</v>
      </c>
    </row>
    <row r="106" spans="1:11" x14ac:dyDescent="0.2">
      <c r="A106" s="25"/>
      <c r="D106" s="27" t="str">
        <f t="shared" ca="1" si="5"/>
        <v/>
      </c>
      <c r="E106" s="28">
        <v>101</v>
      </c>
      <c r="F106" s="29" t="s">
        <v>358</v>
      </c>
      <c r="G106" s="10" t="s">
        <v>44</v>
      </c>
      <c r="H106" s="30" t="s">
        <v>359</v>
      </c>
      <c r="I106" s="10" t="s">
        <v>350</v>
      </c>
      <c r="J106" s="30" t="s">
        <v>360</v>
      </c>
      <c r="K106" s="26" t="s">
        <v>316</v>
      </c>
    </row>
    <row r="107" spans="1:11" x14ac:dyDescent="0.2">
      <c r="A107" s="25"/>
      <c r="D107" s="27" t="str">
        <f t="shared" ca="1" si="5"/>
        <v/>
      </c>
      <c r="E107" s="28">
        <v>102</v>
      </c>
      <c r="F107" s="29" t="s">
        <v>361</v>
      </c>
      <c r="G107" s="10" t="s">
        <v>44</v>
      </c>
      <c r="H107" s="30" t="s">
        <v>362</v>
      </c>
      <c r="I107" s="10" t="s">
        <v>350</v>
      </c>
      <c r="J107" s="30" t="s">
        <v>363</v>
      </c>
      <c r="K107" s="26" t="s">
        <v>316</v>
      </c>
    </row>
    <row r="108" spans="1:11" x14ac:dyDescent="0.2">
      <c r="A108" s="25"/>
      <c r="D108" s="27" t="str">
        <f t="shared" ca="1" si="5"/>
        <v/>
      </c>
      <c r="E108" s="28">
        <v>103</v>
      </c>
      <c r="F108" s="29" t="s">
        <v>364</v>
      </c>
      <c r="G108" s="10" t="s">
        <v>44</v>
      </c>
      <c r="H108" s="30" t="s">
        <v>365</v>
      </c>
      <c r="I108" s="10" t="s">
        <v>350</v>
      </c>
      <c r="J108" s="30" t="s">
        <v>366</v>
      </c>
      <c r="K108" s="26" t="s">
        <v>316</v>
      </c>
    </row>
    <row r="109" spans="1:11" x14ac:dyDescent="0.2">
      <c r="A109" s="25"/>
      <c r="D109" s="27" t="str">
        <f t="shared" ca="1" si="5"/>
        <v/>
      </c>
      <c r="E109" s="28">
        <v>104</v>
      </c>
      <c r="F109" s="29" t="s">
        <v>367</v>
      </c>
      <c r="G109" s="10" t="s">
        <v>44</v>
      </c>
      <c r="H109" s="30" t="s">
        <v>368</v>
      </c>
      <c r="I109" s="10" t="s">
        <v>369</v>
      </c>
      <c r="J109" s="30" t="s">
        <v>370</v>
      </c>
      <c r="K109" s="26" t="s">
        <v>316</v>
      </c>
    </row>
    <row r="110" spans="1:11" x14ac:dyDescent="0.2">
      <c r="A110" s="32"/>
      <c r="B110" s="33"/>
      <c r="C110" s="33"/>
      <c r="D110" s="34" t="str">
        <f t="shared" ca="1" si="5"/>
        <v/>
      </c>
      <c r="E110" s="18">
        <v>105</v>
      </c>
      <c r="F110" s="29" t="s">
        <v>371</v>
      </c>
      <c r="G110" s="10" t="s">
        <v>44</v>
      </c>
      <c r="H110" s="30" t="s">
        <v>372</v>
      </c>
      <c r="I110" s="10" t="s">
        <v>369</v>
      </c>
      <c r="J110" s="30" t="s">
        <v>373</v>
      </c>
      <c r="K110" s="26" t="s">
        <v>316</v>
      </c>
    </row>
    <row r="111" spans="1:11" x14ac:dyDescent="0.2">
      <c r="F111" s="29" t="s">
        <v>374</v>
      </c>
      <c r="G111" s="10" t="s">
        <v>44</v>
      </c>
      <c r="H111" s="30" t="s">
        <v>375</v>
      </c>
      <c r="I111" s="10" t="s">
        <v>369</v>
      </c>
      <c r="J111" s="30" t="s">
        <v>376</v>
      </c>
      <c r="K111" s="26" t="s">
        <v>316</v>
      </c>
    </row>
    <row r="112" spans="1:11" x14ac:dyDescent="0.2">
      <c r="F112" s="29" t="s">
        <v>377</v>
      </c>
      <c r="G112" s="10" t="s">
        <v>44</v>
      </c>
      <c r="H112" s="30" t="s">
        <v>378</v>
      </c>
      <c r="I112" s="10" t="s">
        <v>369</v>
      </c>
      <c r="J112" s="30" t="s">
        <v>379</v>
      </c>
      <c r="K112" s="26" t="s">
        <v>316</v>
      </c>
    </row>
    <row r="113" spans="6:11" x14ac:dyDescent="0.2">
      <c r="F113" s="29" t="s">
        <v>380</v>
      </c>
      <c r="G113" s="10" t="s">
        <v>44</v>
      </c>
      <c r="H113" s="30" t="s">
        <v>381</v>
      </c>
      <c r="I113" s="10" t="s">
        <v>369</v>
      </c>
      <c r="J113" s="30" t="s">
        <v>382</v>
      </c>
      <c r="K113" s="26" t="s">
        <v>316</v>
      </c>
    </row>
    <row r="114" spans="6:11" x14ac:dyDescent="0.2">
      <c r="F114" s="29" t="s">
        <v>383</v>
      </c>
      <c r="G114" s="10" t="s">
        <v>44</v>
      </c>
      <c r="H114" s="30" t="s">
        <v>384</v>
      </c>
      <c r="I114" s="10" t="s">
        <v>385</v>
      </c>
      <c r="J114" s="30" t="s">
        <v>386</v>
      </c>
      <c r="K114" s="26" t="s">
        <v>387</v>
      </c>
    </row>
    <row r="115" spans="6:11" x14ac:dyDescent="0.2">
      <c r="F115" s="29" t="s">
        <v>388</v>
      </c>
      <c r="G115" s="10" t="s">
        <v>44</v>
      </c>
      <c r="H115" s="30" t="s">
        <v>389</v>
      </c>
      <c r="I115" s="10" t="s">
        <v>385</v>
      </c>
      <c r="J115" s="30" t="s">
        <v>390</v>
      </c>
      <c r="K115" s="26" t="s">
        <v>387</v>
      </c>
    </row>
    <row r="116" spans="6:11" x14ac:dyDescent="0.2">
      <c r="F116" s="29" t="s">
        <v>270</v>
      </c>
      <c r="G116" s="10" t="s">
        <v>44</v>
      </c>
      <c r="H116" s="30" t="s">
        <v>391</v>
      </c>
      <c r="I116" s="10" t="s">
        <v>385</v>
      </c>
      <c r="J116" s="30" t="s">
        <v>392</v>
      </c>
      <c r="K116" s="26" t="s">
        <v>387</v>
      </c>
    </row>
    <row r="117" spans="6:11" x14ac:dyDescent="0.2">
      <c r="F117" s="29" t="s">
        <v>393</v>
      </c>
      <c r="G117" s="10" t="s">
        <v>44</v>
      </c>
      <c r="H117" s="30" t="s">
        <v>394</v>
      </c>
      <c r="I117" s="10" t="s">
        <v>385</v>
      </c>
      <c r="J117" s="30" t="s">
        <v>395</v>
      </c>
      <c r="K117" s="26" t="s">
        <v>387</v>
      </c>
    </row>
    <row r="118" spans="6:11" x14ac:dyDescent="0.2">
      <c r="F118" s="29" t="s">
        <v>396</v>
      </c>
      <c r="G118" s="10" t="s">
        <v>44</v>
      </c>
      <c r="H118" s="30" t="s">
        <v>397</v>
      </c>
      <c r="I118" s="10" t="s">
        <v>385</v>
      </c>
      <c r="J118" s="30" t="s">
        <v>398</v>
      </c>
      <c r="K118" s="26" t="s">
        <v>387</v>
      </c>
    </row>
    <row r="119" spans="6:11" x14ac:dyDescent="0.2">
      <c r="F119" s="29" t="s">
        <v>399</v>
      </c>
      <c r="G119" s="10" t="s">
        <v>44</v>
      </c>
      <c r="H119" s="30" t="s">
        <v>400</v>
      </c>
      <c r="I119" s="10" t="s">
        <v>401</v>
      </c>
      <c r="J119" s="30" t="s">
        <v>402</v>
      </c>
      <c r="K119" s="26" t="s">
        <v>387</v>
      </c>
    </row>
    <row r="120" spans="6:11" x14ac:dyDescent="0.2">
      <c r="F120" s="29" t="s">
        <v>403</v>
      </c>
      <c r="G120" s="10" t="s">
        <v>44</v>
      </c>
      <c r="H120" s="30" t="s">
        <v>404</v>
      </c>
      <c r="I120" s="10" t="s">
        <v>401</v>
      </c>
      <c r="J120" s="30" t="s">
        <v>67</v>
      </c>
      <c r="K120" s="26" t="s">
        <v>387</v>
      </c>
    </row>
    <row r="121" spans="6:11" x14ac:dyDescent="0.2">
      <c r="F121" s="21" t="s">
        <v>405</v>
      </c>
      <c r="G121" s="10" t="s">
        <v>48</v>
      </c>
      <c r="H121" s="30" t="s">
        <v>406</v>
      </c>
      <c r="I121" s="10" t="s">
        <v>401</v>
      </c>
      <c r="J121" s="30" t="s">
        <v>407</v>
      </c>
      <c r="K121" s="26" t="s">
        <v>387</v>
      </c>
    </row>
    <row r="122" spans="6:11" x14ac:dyDescent="0.2">
      <c r="F122" s="29" t="s">
        <v>408</v>
      </c>
      <c r="G122" s="10" t="s">
        <v>48</v>
      </c>
      <c r="H122" s="30" t="s">
        <v>409</v>
      </c>
      <c r="I122" s="10" t="s">
        <v>401</v>
      </c>
      <c r="J122" s="30" t="s">
        <v>410</v>
      </c>
      <c r="K122" s="26" t="s">
        <v>387</v>
      </c>
    </row>
    <row r="123" spans="6:11" x14ac:dyDescent="0.2">
      <c r="F123" s="29" t="s">
        <v>411</v>
      </c>
      <c r="G123" s="10" t="s">
        <v>48</v>
      </c>
      <c r="H123" s="30" t="s">
        <v>412</v>
      </c>
      <c r="I123" s="10" t="s">
        <v>401</v>
      </c>
      <c r="J123" s="30" t="s">
        <v>413</v>
      </c>
      <c r="K123" s="26" t="s">
        <v>387</v>
      </c>
    </row>
    <row r="124" spans="6:11" x14ac:dyDescent="0.2">
      <c r="F124" s="29" t="s">
        <v>414</v>
      </c>
      <c r="G124" s="10" t="s">
        <v>48</v>
      </c>
      <c r="H124" s="30" t="s">
        <v>415</v>
      </c>
      <c r="I124" s="10" t="s">
        <v>401</v>
      </c>
      <c r="J124" s="30" t="s">
        <v>416</v>
      </c>
      <c r="K124" s="26" t="s">
        <v>387</v>
      </c>
    </row>
    <row r="125" spans="6:11" x14ac:dyDescent="0.2">
      <c r="F125" s="29" t="s">
        <v>417</v>
      </c>
      <c r="G125" s="10" t="s">
        <v>48</v>
      </c>
      <c r="H125" s="30" t="s">
        <v>418</v>
      </c>
      <c r="I125" s="10" t="s">
        <v>401</v>
      </c>
      <c r="J125" s="30" t="s">
        <v>419</v>
      </c>
      <c r="K125" s="26" t="s">
        <v>387</v>
      </c>
    </row>
    <row r="126" spans="6:11" x14ac:dyDescent="0.2">
      <c r="F126" s="29" t="s">
        <v>420</v>
      </c>
      <c r="G126" s="10" t="s">
        <v>48</v>
      </c>
      <c r="H126" s="30" t="s">
        <v>421</v>
      </c>
      <c r="I126" s="10" t="s">
        <v>401</v>
      </c>
      <c r="J126" s="30" t="s">
        <v>422</v>
      </c>
      <c r="K126" s="26" t="s">
        <v>387</v>
      </c>
    </row>
    <row r="127" spans="6:11" x14ac:dyDescent="0.2">
      <c r="F127" s="29" t="s">
        <v>423</v>
      </c>
      <c r="G127" s="10" t="s">
        <v>48</v>
      </c>
      <c r="H127" s="30" t="s">
        <v>424</v>
      </c>
      <c r="I127" s="10" t="s">
        <v>425</v>
      </c>
      <c r="J127" s="30" t="s">
        <v>426</v>
      </c>
      <c r="K127" s="26" t="s">
        <v>387</v>
      </c>
    </row>
    <row r="128" spans="6:11" x14ac:dyDescent="0.2">
      <c r="F128" s="29" t="s">
        <v>427</v>
      </c>
      <c r="G128" s="10" t="s">
        <v>48</v>
      </c>
      <c r="H128" s="30" t="s">
        <v>428</v>
      </c>
      <c r="I128" s="10" t="s">
        <v>425</v>
      </c>
      <c r="J128" s="30" t="s">
        <v>429</v>
      </c>
      <c r="K128" s="26" t="s">
        <v>387</v>
      </c>
    </row>
    <row r="129" spans="6:11" x14ac:dyDescent="0.2">
      <c r="F129" s="29" t="s">
        <v>430</v>
      </c>
      <c r="G129" s="10" t="s">
        <v>48</v>
      </c>
      <c r="H129" s="30" t="s">
        <v>431</v>
      </c>
      <c r="I129" s="10" t="s">
        <v>425</v>
      </c>
      <c r="J129" s="30" t="s">
        <v>432</v>
      </c>
      <c r="K129" s="26" t="s">
        <v>387</v>
      </c>
    </row>
    <row r="130" spans="6:11" x14ac:dyDescent="0.2">
      <c r="F130" s="29" t="s">
        <v>433</v>
      </c>
      <c r="G130" s="10" t="s">
        <v>48</v>
      </c>
      <c r="H130" s="30" t="s">
        <v>434</v>
      </c>
      <c r="I130" s="10" t="s">
        <v>425</v>
      </c>
      <c r="J130" s="30" t="s">
        <v>435</v>
      </c>
      <c r="K130" s="26" t="s">
        <v>387</v>
      </c>
    </row>
    <row r="131" spans="6:11" x14ac:dyDescent="0.2">
      <c r="F131" s="29" t="s">
        <v>436</v>
      </c>
      <c r="G131" s="10" t="s">
        <v>48</v>
      </c>
      <c r="H131" s="30" t="s">
        <v>437</v>
      </c>
      <c r="I131" s="10" t="s">
        <v>425</v>
      </c>
      <c r="J131" s="30" t="s">
        <v>438</v>
      </c>
      <c r="K131" s="26" t="s">
        <v>387</v>
      </c>
    </row>
    <row r="132" spans="6:11" x14ac:dyDescent="0.2">
      <c r="F132" s="29" t="s">
        <v>439</v>
      </c>
      <c r="G132" s="10" t="s">
        <v>48</v>
      </c>
      <c r="H132" s="30" t="s">
        <v>440</v>
      </c>
      <c r="I132" s="10" t="s">
        <v>425</v>
      </c>
      <c r="J132" s="30" t="s">
        <v>441</v>
      </c>
      <c r="K132" s="26" t="s">
        <v>387</v>
      </c>
    </row>
    <row r="133" spans="6:11" x14ac:dyDescent="0.2">
      <c r="F133" s="29" t="s">
        <v>442</v>
      </c>
      <c r="G133" s="10" t="s">
        <v>48</v>
      </c>
      <c r="H133" s="30" t="s">
        <v>113</v>
      </c>
      <c r="I133" s="10" t="s">
        <v>443</v>
      </c>
      <c r="J133" s="30" t="s">
        <v>444</v>
      </c>
      <c r="K133" s="26" t="s">
        <v>387</v>
      </c>
    </row>
    <row r="134" spans="6:11" x14ac:dyDescent="0.2">
      <c r="F134" s="29" t="s">
        <v>445</v>
      </c>
      <c r="G134" s="10" t="s">
        <v>48</v>
      </c>
      <c r="H134" s="30" t="s">
        <v>446</v>
      </c>
      <c r="I134" s="10" t="s">
        <v>447</v>
      </c>
      <c r="J134" s="30" t="s">
        <v>448</v>
      </c>
      <c r="K134" s="26" t="s">
        <v>449</v>
      </c>
    </row>
    <row r="135" spans="6:11" x14ac:dyDescent="0.2">
      <c r="F135" s="29" t="s">
        <v>450</v>
      </c>
      <c r="G135" s="10" t="s">
        <v>48</v>
      </c>
      <c r="H135" s="30" t="s">
        <v>451</v>
      </c>
      <c r="I135" s="10" t="s">
        <v>447</v>
      </c>
      <c r="J135" s="30" t="s">
        <v>452</v>
      </c>
      <c r="K135" s="26" t="s">
        <v>449</v>
      </c>
    </row>
    <row r="136" spans="6:11" x14ac:dyDescent="0.2">
      <c r="F136" s="29" t="s">
        <v>453</v>
      </c>
      <c r="G136" s="10" t="s">
        <v>48</v>
      </c>
      <c r="H136" s="30" t="s">
        <v>454</v>
      </c>
      <c r="I136" s="10" t="s">
        <v>447</v>
      </c>
      <c r="J136" s="30" t="s">
        <v>455</v>
      </c>
      <c r="K136" s="26" t="s">
        <v>449</v>
      </c>
    </row>
    <row r="137" spans="6:11" x14ac:dyDescent="0.2">
      <c r="F137" s="29" t="s">
        <v>456</v>
      </c>
      <c r="G137" s="10" t="s">
        <v>48</v>
      </c>
      <c r="H137" s="30" t="s">
        <v>457</v>
      </c>
      <c r="I137" s="10" t="s">
        <v>447</v>
      </c>
      <c r="J137" s="30" t="s">
        <v>458</v>
      </c>
      <c r="K137" s="26" t="s">
        <v>449</v>
      </c>
    </row>
    <row r="138" spans="6:11" x14ac:dyDescent="0.2">
      <c r="F138" s="29" t="s">
        <v>459</v>
      </c>
      <c r="G138" s="10" t="s">
        <v>48</v>
      </c>
      <c r="H138" s="30" t="s">
        <v>460</v>
      </c>
      <c r="I138" s="10" t="s">
        <v>447</v>
      </c>
      <c r="J138" s="30" t="s">
        <v>461</v>
      </c>
      <c r="K138" s="26" t="s">
        <v>449</v>
      </c>
    </row>
    <row r="139" spans="6:11" x14ac:dyDescent="0.2">
      <c r="F139" s="29" t="s">
        <v>462</v>
      </c>
      <c r="G139" s="10" t="s">
        <v>48</v>
      </c>
      <c r="H139" s="30" t="s">
        <v>463</v>
      </c>
      <c r="I139" s="10" t="s">
        <v>447</v>
      </c>
      <c r="J139" s="30" t="s">
        <v>71</v>
      </c>
      <c r="K139" s="26" t="s">
        <v>449</v>
      </c>
    </row>
    <row r="140" spans="6:11" x14ac:dyDescent="0.2">
      <c r="F140" s="29" t="s">
        <v>464</v>
      </c>
      <c r="G140" s="10" t="s">
        <v>48</v>
      </c>
      <c r="H140" s="30" t="s">
        <v>465</v>
      </c>
      <c r="I140" s="10" t="s">
        <v>447</v>
      </c>
      <c r="J140" s="30" t="s">
        <v>466</v>
      </c>
      <c r="K140" s="26" t="s">
        <v>449</v>
      </c>
    </row>
    <row r="141" spans="6:11" x14ac:dyDescent="0.2">
      <c r="F141" s="29" t="s">
        <v>467</v>
      </c>
      <c r="G141" s="10" t="s">
        <v>48</v>
      </c>
      <c r="H141" s="30" t="s">
        <v>468</v>
      </c>
      <c r="I141" s="10" t="s">
        <v>447</v>
      </c>
      <c r="J141" s="30" t="s">
        <v>469</v>
      </c>
      <c r="K141" s="26" t="s">
        <v>449</v>
      </c>
    </row>
    <row r="142" spans="6:11" x14ac:dyDescent="0.2">
      <c r="F142" s="29" t="s">
        <v>470</v>
      </c>
      <c r="G142" s="10" t="s">
        <v>48</v>
      </c>
      <c r="H142" s="30" t="s">
        <v>471</v>
      </c>
      <c r="I142" s="10" t="s">
        <v>472</v>
      </c>
      <c r="J142" s="30" t="s">
        <v>473</v>
      </c>
      <c r="K142" s="26" t="s">
        <v>449</v>
      </c>
    </row>
    <row r="143" spans="6:11" x14ac:dyDescent="0.2">
      <c r="F143" s="21" t="s">
        <v>474</v>
      </c>
      <c r="G143" s="10" t="s">
        <v>52</v>
      </c>
      <c r="H143" s="30" t="s">
        <v>475</v>
      </c>
      <c r="I143" s="10" t="s">
        <v>472</v>
      </c>
      <c r="J143" s="30" t="s">
        <v>476</v>
      </c>
      <c r="K143" s="26" t="s">
        <v>449</v>
      </c>
    </row>
    <row r="144" spans="6:11" x14ac:dyDescent="0.2">
      <c r="F144" s="29" t="s">
        <v>477</v>
      </c>
      <c r="G144" s="10" t="s">
        <v>52</v>
      </c>
      <c r="H144" s="30" t="s">
        <v>478</v>
      </c>
      <c r="I144" s="10" t="s">
        <v>472</v>
      </c>
      <c r="J144" s="30" t="s">
        <v>479</v>
      </c>
      <c r="K144" s="26" t="s">
        <v>449</v>
      </c>
    </row>
    <row r="145" spans="6:11" x14ac:dyDescent="0.2">
      <c r="F145" s="29" t="s">
        <v>480</v>
      </c>
      <c r="G145" s="10" t="s">
        <v>52</v>
      </c>
      <c r="H145" s="30" t="s">
        <v>123</v>
      </c>
      <c r="I145" s="10" t="s">
        <v>481</v>
      </c>
      <c r="J145" s="30" t="s">
        <v>482</v>
      </c>
      <c r="K145" s="26" t="s">
        <v>483</v>
      </c>
    </row>
    <row r="146" spans="6:11" x14ac:dyDescent="0.2">
      <c r="F146" s="29" t="s">
        <v>484</v>
      </c>
      <c r="G146" s="10" t="s">
        <v>52</v>
      </c>
      <c r="H146" s="30" t="s">
        <v>485</v>
      </c>
      <c r="I146" s="10" t="s">
        <v>486</v>
      </c>
      <c r="J146" s="30" t="s">
        <v>487</v>
      </c>
      <c r="K146" s="26" t="s">
        <v>483</v>
      </c>
    </row>
    <row r="147" spans="6:11" x14ac:dyDescent="0.2">
      <c r="F147" s="29" t="s">
        <v>488</v>
      </c>
      <c r="G147" s="10" t="s">
        <v>52</v>
      </c>
      <c r="H147" s="30" t="s">
        <v>489</v>
      </c>
      <c r="I147" s="10" t="s">
        <v>486</v>
      </c>
      <c r="J147" s="30" t="s">
        <v>75</v>
      </c>
      <c r="K147" s="26" t="s">
        <v>483</v>
      </c>
    </row>
    <row r="148" spans="6:11" x14ac:dyDescent="0.2">
      <c r="F148" s="29" t="s">
        <v>490</v>
      </c>
      <c r="G148" s="10" t="s">
        <v>52</v>
      </c>
      <c r="H148" s="30" t="s">
        <v>491</v>
      </c>
      <c r="I148" s="10" t="s">
        <v>486</v>
      </c>
      <c r="J148" s="30" t="s">
        <v>492</v>
      </c>
      <c r="K148" s="26" t="s">
        <v>483</v>
      </c>
    </row>
    <row r="149" spans="6:11" x14ac:dyDescent="0.2">
      <c r="F149" s="29" t="s">
        <v>493</v>
      </c>
      <c r="G149" s="10" t="s">
        <v>52</v>
      </c>
      <c r="H149" s="30" t="s">
        <v>494</v>
      </c>
      <c r="I149" s="10" t="s">
        <v>486</v>
      </c>
      <c r="J149" s="30" t="s">
        <v>495</v>
      </c>
      <c r="K149" s="26" t="s">
        <v>483</v>
      </c>
    </row>
    <row r="150" spans="6:11" x14ac:dyDescent="0.2">
      <c r="F150" s="29" t="s">
        <v>496</v>
      </c>
      <c r="G150" s="10" t="s">
        <v>52</v>
      </c>
      <c r="H150" s="30" t="s">
        <v>497</v>
      </c>
      <c r="I150" s="10" t="s">
        <v>486</v>
      </c>
      <c r="J150" s="30" t="s">
        <v>79</v>
      </c>
      <c r="K150" s="26" t="s">
        <v>498</v>
      </c>
    </row>
    <row r="151" spans="6:11" x14ac:dyDescent="0.2">
      <c r="F151" s="29" t="s">
        <v>499</v>
      </c>
      <c r="G151" s="10" t="s">
        <v>52</v>
      </c>
      <c r="H151" s="30" t="s">
        <v>500</v>
      </c>
      <c r="I151" s="10" t="s">
        <v>486</v>
      </c>
      <c r="J151" s="30" t="s">
        <v>501</v>
      </c>
      <c r="K151" s="26" t="s">
        <v>502</v>
      </c>
    </row>
    <row r="152" spans="6:11" x14ac:dyDescent="0.2">
      <c r="F152" s="29" t="s">
        <v>503</v>
      </c>
      <c r="G152" s="10" t="s">
        <v>52</v>
      </c>
      <c r="H152" s="30" t="s">
        <v>504</v>
      </c>
      <c r="I152" s="10" t="s">
        <v>486</v>
      </c>
      <c r="J152" s="30" t="s">
        <v>83</v>
      </c>
      <c r="K152" s="26" t="s">
        <v>502</v>
      </c>
    </row>
    <row r="153" spans="6:11" x14ac:dyDescent="0.2">
      <c r="F153" s="29" t="s">
        <v>505</v>
      </c>
      <c r="G153" s="10" t="s">
        <v>52</v>
      </c>
      <c r="H153" s="30" t="s">
        <v>506</v>
      </c>
      <c r="I153" s="10" t="s">
        <v>486</v>
      </c>
      <c r="J153" s="30" t="s">
        <v>507</v>
      </c>
      <c r="K153" s="26" t="s">
        <v>508</v>
      </c>
    </row>
    <row r="154" spans="6:11" x14ac:dyDescent="0.2">
      <c r="F154" s="29" t="s">
        <v>509</v>
      </c>
      <c r="G154" s="10" t="s">
        <v>52</v>
      </c>
      <c r="H154" s="30" t="s">
        <v>510</v>
      </c>
      <c r="I154" s="10" t="s">
        <v>486</v>
      </c>
      <c r="J154" s="30" t="s">
        <v>511</v>
      </c>
      <c r="K154" s="26" t="s">
        <v>508</v>
      </c>
    </row>
    <row r="155" spans="6:11" x14ac:dyDescent="0.2">
      <c r="F155" s="29" t="s">
        <v>512</v>
      </c>
      <c r="G155" s="10" t="s">
        <v>52</v>
      </c>
      <c r="H155" s="30" t="s">
        <v>513</v>
      </c>
      <c r="I155" s="10" t="s">
        <v>514</v>
      </c>
      <c r="J155" s="30" t="s">
        <v>515</v>
      </c>
      <c r="K155" s="26" t="s">
        <v>508</v>
      </c>
    </row>
    <row r="156" spans="6:11" x14ac:dyDescent="0.2">
      <c r="F156" s="29" t="s">
        <v>516</v>
      </c>
      <c r="G156" s="10" t="s">
        <v>52</v>
      </c>
      <c r="H156" s="30" t="s">
        <v>517</v>
      </c>
      <c r="I156" s="10" t="s">
        <v>514</v>
      </c>
      <c r="J156" s="30" t="s">
        <v>518</v>
      </c>
      <c r="K156" s="26" t="s">
        <v>508</v>
      </c>
    </row>
    <row r="157" spans="6:11" x14ac:dyDescent="0.2">
      <c r="F157" s="29" t="s">
        <v>519</v>
      </c>
      <c r="G157" s="10" t="s">
        <v>52</v>
      </c>
      <c r="H157" s="30" t="s">
        <v>520</v>
      </c>
      <c r="I157" s="10" t="s">
        <v>514</v>
      </c>
      <c r="J157" s="30" t="s">
        <v>521</v>
      </c>
      <c r="K157" s="26" t="s">
        <v>508</v>
      </c>
    </row>
    <row r="158" spans="6:11" x14ac:dyDescent="0.2">
      <c r="F158" s="29" t="s">
        <v>522</v>
      </c>
      <c r="G158" s="10" t="s">
        <v>52</v>
      </c>
      <c r="H158" s="30" t="s">
        <v>523</v>
      </c>
      <c r="I158" s="10" t="s">
        <v>514</v>
      </c>
      <c r="J158" s="30" t="s">
        <v>524</v>
      </c>
      <c r="K158" s="26" t="s">
        <v>508</v>
      </c>
    </row>
    <row r="159" spans="6:11" x14ac:dyDescent="0.2">
      <c r="F159" s="29" t="s">
        <v>525</v>
      </c>
      <c r="G159" s="10" t="s">
        <v>52</v>
      </c>
      <c r="H159" s="30" t="s">
        <v>526</v>
      </c>
      <c r="I159" s="10" t="s">
        <v>514</v>
      </c>
      <c r="J159" s="30" t="s">
        <v>527</v>
      </c>
      <c r="K159" s="26" t="s">
        <v>508</v>
      </c>
    </row>
    <row r="160" spans="6:11" x14ac:dyDescent="0.2">
      <c r="F160" s="29" t="s">
        <v>528</v>
      </c>
      <c r="G160" s="10" t="s">
        <v>52</v>
      </c>
      <c r="H160" s="30" t="s">
        <v>529</v>
      </c>
      <c r="I160" s="10" t="s">
        <v>514</v>
      </c>
      <c r="J160" s="30" t="s">
        <v>530</v>
      </c>
      <c r="K160" s="26" t="s">
        <v>508</v>
      </c>
    </row>
    <row r="161" spans="6:11" x14ac:dyDescent="0.2">
      <c r="F161" s="29" t="s">
        <v>531</v>
      </c>
      <c r="G161" s="10" t="s">
        <v>52</v>
      </c>
      <c r="H161" s="30" t="s">
        <v>532</v>
      </c>
      <c r="I161" s="10" t="s">
        <v>514</v>
      </c>
      <c r="J161" s="30" t="s">
        <v>533</v>
      </c>
      <c r="K161" s="26" t="s">
        <v>508</v>
      </c>
    </row>
    <row r="162" spans="6:11" x14ac:dyDescent="0.2">
      <c r="F162" s="29" t="s">
        <v>534</v>
      </c>
      <c r="G162" s="10" t="s">
        <v>52</v>
      </c>
      <c r="H162" s="30" t="s">
        <v>535</v>
      </c>
      <c r="I162" s="10" t="s">
        <v>536</v>
      </c>
      <c r="J162" s="30" t="s">
        <v>537</v>
      </c>
      <c r="K162" s="26" t="s">
        <v>508</v>
      </c>
    </row>
    <row r="163" spans="6:11" x14ac:dyDescent="0.2">
      <c r="F163" s="29" t="s">
        <v>538</v>
      </c>
      <c r="G163" s="10" t="s">
        <v>52</v>
      </c>
      <c r="H163" s="30" t="s">
        <v>539</v>
      </c>
      <c r="I163" s="10" t="s">
        <v>536</v>
      </c>
      <c r="J163" s="30" t="s">
        <v>540</v>
      </c>
      <c r="K163" s="26" t="s">
        <v>508</v>
      </c>
    </row>
    <row r="164" spans="6:11" x14ac:dyDescent="0.2">
      <c r="F164" s="29" t="s">
        <v>541</v>
      </c>
      <c r="G164" s="10" t="s">
        <v>52</v>
      </c>
      <c r="H164" s="30" t="s">
        <v>542</v>
      </c>
      <c r="I164" s="10" t="s">
        <v>536</v>
      </c>
      <c r="J164" s="30" t="s">
        <v>543</v>
      </c>
      <c r="K164" s="26" t="s">
        <v>508</v>
      </c>
    </row>
    <row r="165" spans="6:11" x14ac:dyDescent="0.2">
      <c r="F165" s="29" t="s">
        <v>544</v>
      </c>
      <c r="G165" s="10" t="s">
        <v>52</v>
      </c>
      <c r="H165" s="30" t="s">
        <v>545</v>
      </c>
      <c r="I165" s="10" t="s">
        <v>536</v>
      </c>
      <c r="J165" s="30" t="s">
        <v>546</v>
      </c>
      <c r="K165" s="26" t="s">
        <v>508</v>
      </c>
    </row>
    <row r="166" spans="6:11" x14ac:dyDescent="0.2">
      <c r="F166" s="29" t="s">
        <v>547</v>
      </c>
      <c r="G166" s="10" t="s">
        <v>52</v>
      </c>
      <c r="H166" s="30" t="s">
        <v>548</v>
      </c>
      <c r="I166" s="10" t="s">
        <v>536</v>
      </c>
      <c r="J166" s="30" t="s">
        <v>549</v>
      </c>
      <c r="K166" s="26" t="s">
        <v>550</v>
      </c>
    </row>
    <row r="167" spans="6:11" x14ac:dyDescent="0.2">
      <c r="F167" s="29" t="s">
        <v>551</v>
      </c>
      <c r="G167" s="10" t="s">
        <v>52</v>
      </c>
      <c r="H167" s="30" t="s">
        <v>552</v>
      </c>
      <c r="I167" s="10" t="s">
        <v>536</v>
      </c>
      <c r="J167" s="30" t="s">
        <v>553</v>
      </c>
      <c r="K167" s="26" t="s">
        <v>550</v>
      </c>
    </row>
    <row r="168" spans="6:11" x14ac:dyDescent="0.2">
      <c r="F168" s="29" t="s">
        <v>554</v>
      </c>
      <c r="G168" s="10" t="s">
        <v>52</v>
      </c>
      <c r="H168" s="30" t="s">
        <v>555</v>
      </c>
      <c r="I168" s="10" t="s">
        <v>536</v>
      </c>
      <c r="J168" s="30" t="s">
        <v>556</v>
      </c>
      <c r="K168" s="26" t="s">
        <v>550</v>
      </c>
    </row>
    <row r="169" spans="6:11" x14ac:dyDescent="0.2">
      <c r="F169" s="29" t="s">
        <v>557</v>
      </c>
      <c r="G169" s="10" t="s">
        <v>52</v>
      </c>
      <c r="H169" s="30" t="s">
        <v>558</v>
      </c>
      <c r="I169" s="10" t="s">
        <v>559</v>
      </c>
      <c r="J169" s="30" t="s">
        <v>560</v>
      </c>
      <c r="K169" s="26" t="s">
        <v>550</v>
      </c>
    </row>
    <row r="170" spans="6:11" x14ac:dyDescent="0.2">
      <c r="F170" s="29" t="s">
        <v>561</v>
      </c>
      <c r="G170" s="10" t="s">
        <v>52</v>
      </c>
      <c r="H170" s="30" t="s">
        <v>562</v>
      </c>
      <c r="I170" s="10" t="s">
        <v>559</v>
      </c>
      <c r="J170" s="30" t="s">
        <v>563</v>
      </c>
      <c r="K170" s="26" t="s">
        <v>550</v>
      </c>
    </row>
    <row r="171" spans="6:11" x14ac:dyDescent="0.2">
      <c r="F171" s="29" t="s">
        <v>564</v>
      </c>
      <c r="G171" s="10" t="s">
        <v>52</v>
      </c>
      <c r="H171" s="30" t="s">
        <v>565</v>
      </c>
      <c r="I171" s="10" t="s">
        <v>559</v>
      </c>
      <c r="J171" s="30" t="s">
        <v>92</v>
      </c>
      <c r="K171" s="26" t="s">
        <v>550</v>
      </c>
    </row>
    <row r="172" spans="6:11" x14ac:dyDescent="0.2">
      <c r="F172" s="29" t="s">
        <v>566</v>
      </c>
      <c r="G172" s="10" t="s">
        <v>52</v>
      </c>
      <c r="H172" s="30" t="s">
        <v>567</v>
      </c>
      <c r="I172" s="10" t="s">
        <v>559</v>
      </c>
      <c r="J172" s="30" t="s">
        <v>568</v>
      </c>
      <c r="K172" s="26" t="s">
        <v>550</v>
      </c>
    </row>
    <row r="173" spans="6:11" x14ac:dyDescent="0.2">
      <c r="F173" s="29" t="s">
        <v>569</v>
      </c>
      <c r="G173" s="10" t="s">
        <v>52</v>
      </c>
      <c r="H173" s="30" t="s">
        <v>570</v>
      </c>
      <c r="I173" s="10" t="s">
        <v>559</v>
      </c>
      <c r="J173" s="30" t="s">
        <v>571</v>
      </c>
      <c r="K173" s="26" t="s">
        <v>550</v>
      </c>
    </row>
    <row r="174" spans="6:11" x14ac:dyDescent="0.2">
      <c r="F174" s="29" t="s">
        <v>572</v>
      </c>
      <c r="G174" s="10" t="s">
        <v>52</v>
      </c>
      <c r="H174" s="30" t="s">
        <v>573</v>
      </c>
      <c r="I174" s="10" t="s">
        <v>559</v>
      </c>
      <c r="J174" s="30" t="s">
        <v>574</v>
      </c>
      <c r="K174" s="26" t="s">
        <v>550</v>
      </c>
    </row>
    <row r="175" spans="6:11" x14ac:dyDescent="0.2">
      <c r="F175" s="29" t="s">
        <v>575</v>
      </c>
      <c r="G175" s="10" t="s">
        <v>52</v>
      </c>
      <c r="H175" s="30" t="s">
        <v>576</v>
      </c>
      <c r="I175" s="10" t="s">
        <v>577</v>
      </c>
      <c r="J175" s="30" t="s">
        <v>578</v>
      </c>
      <c r="K175" s="26" t="s">
        <v>550</v>
      </c>
    </row>
    <row r="176" spans="6:11" x14ac:dyDescent="0.2">
      <c r="F176" s="29" t="s">
        <v>579</v>
      </c>
      <c r="G176" s="10" t="s">
        <v>52</v>
      </c>
      <c r="H176" s="30" t="s">
        <v>580</v>
      </c>
      <c r="I176" s="10" t="s">
        <v>577</v>
      </c>
      <c r="J176" s="30" t="s">
        <v>165</v>
      </c>
      <c r="K176" s="26" t="s">
        <v>550</v>
      </c>
    </row>
    <row r="177" spans="6:11" x14ac:dyDescent="0.2">
      <c r="F177" s="29" t="s">
        <v>581</v>
      </c>
      <c r="G177" s="10" t="s">
        <v>52</v>
      </c>
      <c r="H177" s="30" t="s">
        <v>582</v>
      </c>
      <c r="I177" s="10" t="s">
        <v>577</v>
      </c>
      <c r="J177" s="30" t="s">
        <v>583</v>
      </c>
      <c r="K177" s="26" t="s">
        <v>550</v>
      </c>
    </row>
    <row r="178" spans="6:11" x14ac:dyDescent="0.2">
      <c r="F178" s="29" t="s">
        <v>584</v>
      </c>
      <c r="G178" s="10" t="s">
        <v>52</v>
      </c>
      <c r="H178" s="30" t="s">
        <v>585</v>
      </c>
      <c r="I178" s="10" t="s">
        <v>577</v>
      </c>
      <c r="J178" s="30" t="s">
        <v>586</v>
      </c>
      <c r="K178" s="26" t="s">
        <v>550</v>
      </c>
    </row>
    <row r="179" spans="6:11" x14ac:dyDescent="0.2">
      <c r="F179" s="29" t="s">
        <v>587</v>
      </c>
      <c r="G179" s="10" t="s">
        <v>52</v>
      </c>
      <c r="H179" s="30" t="s">
        <v>588</v>
      </c>
      <c r="I179" s="10" t="s">
        <v>577</v>
      </c>
      <c r="J179" s="30" t="s">
        <v>589</v>
      </c>
      <c r="K179" s="26" t="s">
        <v>550</v>
      </c>
    </row>
    <row r="180" spans="6:11" x14ac:dyDescent="0.2">
      <c r="F180" s="29" t="s">
        <v>590</v>
      </c>
      <c r="G180" s="10" t="s">
        <v>52</v>
      </c>
      <c r="H180" s="30" t="s">
        <v>591</v>
      </c>
      <c r="I180" s="10" t="s">
        <v>577</v>
      </c>
      <c r="J180" s="30" t="s">
        <v>592</v>
      </c>
      <c r="K180" s="26" t="s">
        <v>550</v>
      </c>
    </row>
    <row r="181" spans="6:11" x14ac:dyDescent="0.2">
      <c r="F181" s="29" t="s">
        <v>593</v>
      </c>
      <c r="G181" s="10" t="s">
        <v>52</v>
      </c>
      <c r="H181" s="30" t="s">
        <v>594</v>
      </c>
      <c r="I181" s="10" t="s">
        <v>577</v>
      </c>
      <c r="J181" s="30" t="s">
        <v>595</v>
      </c>
      <c r="K181" s="26" t="s">
        <v>596</v>
      </c>
    </row>
    <row r="182" spans="6:11" x14ac:dyDescent="0.2">
      <c r="F182" s="29" t="s">
        <v>597</v>
      </c>
      <c r="G182" s="10" t="s">
        <v>52</v>
      </c>
      <c r="H182" s="30" t="s">
        <v>598</v>
      </c>
      <c r="I182" s="10" t="s">
        <v>577</v>
      </c>
      <c r="J182" s="30" t="s">
        <v>599</v>
      </c>
      <c r="K182" s="26" t="s">
        <v>596</v>
      </c>
    </row>
    <row r="183" spans="6:11" x14ac:dyDescent="0.2">
      <c r="F183" s="29" t="s">
        <v>600</v>
      </c>
      <c r="G183" s="10" t="s">
        <v>52</v>
      </c>
      <c r="H183" s="30" t="s">
        <v>601</v>
      </c>
      <c r="I183" s="10" t="s">
        <v>577</v>
      </c>
      <c r="J183" s="30" t="s">
        <v>602</v>
      </c>
      <c r="K183" s="26" t="s">
        <v>596</v>
      </c>
    </row>
    <row r="184" spans="6:11" x14ac:dyDescent="0.2">
      <c r="F184" s="29" t="s">
        <v>603</v>
      </c>
      <c r="G184" s="10" t="s">
        <v>52</v>
      </c>
      <c r="H184" s="30" t="s">
        <v>604</v>
      </c>
      <c r="I184" s="10" t="s">
        <v>605</v>
      </c>
      <c r="J184" s="30" t="s">
        <v>606</v>
      </c>
      <c r="K184" s="26" t="s">
        <v>596</v>
      </c>
    </row>
    <row r="185" spans="6:11" x14ac:dyDescent="0.2">
      <c r="F185" s="21" t="s">
        <v>408</v>
      </c>
      <c r="G185" s="10" t="s">
        <v>57</v>
      </c>
      <c r="H185" s="30" t="s">
        <v>607</v>
      </c>
      <c r="I185" s="10" t="s">
        <v>605</v>
      </c>
      <c r="J185" s="30" t="s">
        <v>608</v>
      </c>
      <c r="K185" s="26" t="s">
        <v>596</v>
      </c>
    </row>
    <row r="186" spans="6:11" x14ac:dyDescent="0.2">
      <c r="F186" s="29" t="s">
        <v>609</v>
      </c>
      <c r="G186" s="10" t="s">
        <v>57</v>
      </c>
      <c r="H186" s="30" t="s">
        <v>610</v>
      </c>
      <c r="I186" s="10" t="s">
        <v>605</v>
      </c>
      <c r="J186" s="30" t="s">
        <v>95</v>
      </c>
      <c r="K186" s="26" t="s">
        <v>596</v>
      </c>
    </row>
    <row r="187" spans="6:11" x14ac:dyDescent="0.2">
      <c r="F187" s="29" t="s">
        <v>611</v>
      </c>
      <c r="G187" s="10" t="s">
        <v>57</v>
      </c>
      <c r="H187" s="30" t="s">
        <v>612</v>
      </c>
      <c r="I187" s="10" t="s">
        <v>605</v>
      </c>
      <c r="J187" s="30" t="s">
        <v>613</v>
      </c>
      <c r="K187" s="26" t="s">
        <v>596</v>
      </c>
    </row>
    <row r="188" spans="6:11" x14ac:dyDescent="0.2">
      <c r="F188" s="29" t="s">
        <v>614</v>
      </c>
      <c r="G188" s="10" t="s">
        <v>57</v>
      </c>
      <c r="H188" s="30" t="s">
        <v>615</v>
      </c>
      <c r="I188" s="10" t="s">
        <v>605</v>
      </c>
      <c r="J188" s="30" t="s">
        <v>616</v>
      </c>
      <c r="K188" s="26" t="s">
        <v>596</v>
      </c>
    </row>
    <row r="189" spans="6:11" x14ac:dyDescent="0.2">
      <c r="F189" s="29" t="s">
        <v>617</v>
      </c>
      <c r="G189" s="10" t="s">
        <v>57</v>
      </c>
      <c r="H189" s="30" t="s">
        <v>618</v>
      </c>
      <c r="I189" s="10" t="s">
        <v>605</v>
      </c>
      <c r="J189" s="30" t="s">
        <v>619</v>
      </c>
      <c r="K189" s="26" t="s">
        <v>596</v>
      </c>
    </row>
    <row r="190" spans="6:11" x14ac:dyDescent="0.2">
      <c r="F190" s="29" t="s">
        <v>620</v>
      </c>
      <c r="G190" s="10" t="s">
        <v>57</v>
      </c>
      <c r="H190" s="30" t="s">
        <v>621</v>
      </c>
      <c r="I190" s="10" t="s">
        <v>605</v>
      </c>
      <c r="J190" s="30" t="s">
        <v>622</v>
      </c>
      <c r="K190" s="26" t="s">
        <v>596</v>
      </c>
    </row>
    <row r="191" spans="6:11" x14ac:dyDescent="0.2">
      <c r="F191" s="29" t="s">
        <v>623</v>
      </c>
      <c r="G191" s="10" t="s">
        <v>57</v>
      </c>
      <c r="H191" s="30" t="s">
        <v>624</v>
      </c>
      <c r="I191" s="10" t="s">
        <v>605</v>
      </c>
      <c r="J191" s="30" t="s">
        <v>625</v>
      </c>
      <c r="K191" s="26" t="s">
        <v>596</v>
      </c>
    </row>
    <row r="192" spans="6:11" x14ac:dyDescent="0.2">
      <c r="F192" s="29" t="s">
        <v>626</v>
      </c>
      <c r="G192" s="10" t="s">
        <v>57</v>
      </c>
      <c r="H192" s="30" t="s">
        <v>627</v>
      </c>
      <c r="I192" s="10" t="s">
        <v>605</v>
      </c>
      <c r="J192" s="30" t="s">
        <v>628</v>
      </c>
      <c r="K192" s="26" t="s">
        <v>596</v>
      </c>
    </row>
    <row r="193" spans="4:11" x14ac:dyDescent="0.2">
      <c r="F193" s="29" t="s">
        <v>629</v>
      </c>
      <c r="G193" s="10" t="s">
        <v>57</v>
      </c>
      <c r="H193" s="30" t="s">
        <v>630</v>
      </c>
      <c r="I193" s="10" t="s">
        <v>605</v>
      </c>
      <c r="J193" s="30" t="s">
        <v>631</v>
      </c>
      <c r="K193" s="26" t="s">
        <v>596</v>
      </c>
    </row>
    <row r="194" spans="4:11" x14ac:dyDescent="0.2">
      <c r="F194" s="29" t="s">
        <v>253</v>
      </c>
      <c r="G194" s="10" t="s">
        <v>57</v>
      </c>
      <c r="H194" s="30" t="s">
        <v>632</v>
      </c>
      <c r="I194" s="10" t="s">
        <v>633</v>
      </c>
      <c r="J194" s="30" t="s">
        <v>634</v>
      </c>
      <c r="K194" s="26" t="s">
        <v>596</v>
      </c>
    </row>
    <row r="195" spans="4:11" x14ac:dyDescent="0.2">
      <c r="F195" s="29" t="s">
        <v>635</v>
      </c>
      <c r="G195" s="10" t="s">
        <v>57</v>
      </c>
      <c r="H195" s="30" t="s">
        <v>636</v>
      </c>
      <c r="I195" s="10" t="s">
        <v>633</v>
      </c>
      <c r="J195" s="30" t="s">
        <v>637</v>
      </c>
      <c r="K195" s="26" t="s">
        <v>596</v>
      </c>
    </row>
    <row r="196" spans="4:11" x14ac:dyDescent="0.2">
      <c r="F196" s="29" t="s">
        <v>638</v>
      </c>
      <c r="G196" s="10" t="s">
        <v>57</v>
      </c>
      <c r="H196" s="30" t="s">
        <v>639</v>
      </c>
      <c r="I196" s="10" t="s">
        <v>633</v>
      </c>
      <c r="J196" s="30" t="s">
        <v>640</v>
      </c>
      <c r="K196" s="26" t="s">
        <v>596</v>
      </c>
    </row>
    <row r="197" spans="4:11" x14ac:dyDescent="0.2">
      <c r="F197" s="21" t="s">
        <v>641</v>
      </c>
      <c r="G197" s="10" t="s">
        <v>61</v>
      </c>
      <c r="H197" s="30" t="s">
        <v>642</v>
      </c>
      <c r="I197" s="10" t="s">
        <v>633</v>
      </c>
      <c r="J197" s="30" t="s">
        <v>643</v>
      </c>
      <c r="K197" s="26" t="s">
        <v>596</v>
      </c>
    </row>
    <row r="198" spans="4:11" x14ac:dyDescent="0.2">
      <c r="F198" s="29" t="s">
        <v>644</v>
      </c>
      <c r="G198" s="10" t="s">
        <v>61</v>
      </c>
      <c r="H198" s="30" t="s">
        <v>645</v>
      </c>
      <c r="I198" s="10" t="s">
        <v>633</v>
      </c>
      <c r="J198" s="30" t="s">
        <v>646</v>
      </c>
      <c r="K198" s="26" t="s">
        <v>596</v>
      </c>
    </row>
    <row r="199" spans="4:11" x14ac:dyDescent="0.2">
      <c r="D199" s="24"/>
      <c r="E199" s="18"/>
      <c r="F199" s="29" t="s">
        <v>647</v>
      </c>
      <c r="G199" s="10" t="s">
        <v>61</v>
      </c>
      <c r="H199" s="30" t="s">
        <v>648</v>
      </c>
      <c r="I199" s="10" t="s">
        <v>633</v>
      </c>
      <c r="J199" s="30" t="s">
        <v>649</v>
      </c>
      <c r="K199" s="26" t="s">
        <v>596</v>
      </c>
    </row>
    <row r="200" spans="4:11" x14ac:dyDescent="0.2">
      <c r="F200" s="29" t="s">
        <v>650</v>
      </c>
      <c r="G200" s="10" t="s">
        <v>61</v>
      </c>
      <c r="H200" s="30" t="s">
        <v>651</v>
      </c>
      <c r="I200" s="10" t="s">
        <v>633</v>
      </c>
      <c r="J200" s="30" t="s">
        <v>652</v>
      </c>
      <c r="K200" s="26" t="s">
        <v>653</v>
      </c>
    </row>
    <row r="201" spans="4:11" x14ac:dyDescent="0.2">
      <c r="F201" s="29" t="s">
        <v>654</v>
      </c>
      <c r="G201" s="10" t="s">
        <v>61</v>
      </c>
      <c r="H201" s="30" t="s">
        <v>655</v>
      </c>
      <c r="I201" s="10" t="s">
        <v>633</v>
      </c>
      <c r="J201" s="30" t="s">
        <v>656</v>
      </c>
      <c r="K201" s="26" t="s">
        <v>653</v>
      </c>
    </row>
    <row r="202" spans="4:11" x14ac:dyDescent="0.2">
      <c r="F202" s="29" t="s">
        <v>657</v>
      </c>
      <c r="G202" s="10" t="s">
        <v>61</v>
      </c>
      <c r="H202" s="30" t="s">
        <v>148</v>
      </c>
      <c r="I202" s="10" t="s">
        <v>658</v>
      </c>
      <c r="J202" s="30" t="s">
        <v>659</v>
      </c>
      <c r="K202" s="26" t="s">
        <v>653</v>
      </c>
    </row>
    <row r="203" spans="4:11" x14ac:dyDescent="0.2">
      <c r="F203" s="29" t="s">
        <v>660</v>
      </c>
      <c r="G203" s="10" t="s">
        <v>61</v>
      </c>
      <c r="H203" s="30" t="s">
        <v>661</v>
      </c>
      <c r="I203" s="10" t="s">
        <v>662</v>
      </c>
      <c r="J203" s="30" t="s">
        <v>663</v>
      </c>
      <c r="K203" s="26" t="s">
        <v>653</v>
      </c>
    </row>
    <row r="204" spans="4:11" x14ac:dyDescent="0.2">
      <c r="F204" s="29" t="s">
        <v>291</v>
      </c>
      <c r="G204" s="10" t="s">
        <v>61</v>
      </c>
      <c r="H204" s="30" t="s">
        <v>664</v>
      </c>
      <c r="I204" s="10" t="s">
        <v>662</v>
      </c>
      <c r="J204" s="30" t="s">
        <v>665</v>
      </c>
      <c r="K204" s="26" t="s">
        <v>653</v>
      </c>
    </row>
    <row r="205" spans="4:11" x14ac:dyDescent="0.2">
      <c r="F205" s="29" t="s">
        <v>666</v>
      </c>
      <c r="G205" s="10" t="s">
        <v>61</v>
      </c>
      <c r="H205" s="30" t="s">
        <v>667</v>
      </c>
      <c r="I205" s="10" t="s">
        <v>662</v>
      </c>
      <c r="J205" s="30" t="s">
        <v>668</v>
      </c>
      <c r="K205" s="26" t="s">
        <v>653</v>
      </c>
    </row>
    <row r="206" spans="4:11" x14ac:dyDescent="0.2">
      <c r="F206" s="29" t="s">
        <v>669</v>
      </c>
      <c r="G206" s="10" t="s">
        <v>61</v>
      </c>
      <c r="H206" s="30" t="s">
        <v>670</v>
      </c>
      <c r="I206" s="10" t="s">
        <v>662</v>
      </c>
      <c r="J206" s="30" t="s">
        <v>671</v>
      </c>
      <c r="K206" s="26" t="s">
        <v>653</v>
      </c>
    </row>
    <row r="207" spans="4:11" x14ac:dyDescent="0.2">
      <c r="F207" s="29" t="s">
        <v>672</v>
      </c>
      <c r="G207" s="10" t="s">
        <v>61</v>
      </c>
      <c r="H207" s="30" t="s">
        <v>673</v>
      </c>
      <c r="I207" s="10" t="s">
        <v>662</v>
      </c>
      <c r="J207" s="30" t="s">
        <v>674</v>
      </c>
      <c r="K207" s="26" t="s">
        <v>653</v>
      </c>
    </row>
    <row r="208" spans="4:11" x14ac:dyDescent="0.2">
      <c r="F208" s="29" t="s">
        <v>675</v>
      </c>
      <c r="G208" s="10" t="s">
        <v>61</v>
      </c>
      <c r="H208" s="30" t="s">
        <v>676</v>
      </c>
      <c r="I208" s="10" t="s">
        <v>662</v>
      </c>
      <c r="J208" s="30" t="s">
        <v>98</v>
      </c>
      <c r="K208" s="26" t="s">
        <v>653</v>
      </c>
    </row>
    <row r="209" spans="6:11" x14ac:dyDescent="0.2">
      <c r="F209" s="29" t="s">
        <v>677</v>
      </c>
      <c r="G209" s="10" t="s">
        <v>61</v>
      </c>
      <c r="H209" s="30" t="s">
        <v>678</v>
      </c>
      <c r="I209" s="10" t="s">
        <v>662</v>
      </c>
      <c r="J209" s="30" t="s">
        <v>679</v>
      </c>
      <c r="K209" s="26" t="s">
        <v>653</v>
      </c>
    </row>
    <row r="210" spans="6:11" x14ac:dyDescent="0.2">
      <c r="F210" s="29" t="s">
        <v>680</v>
      </c>
      <c r="G210" s="10" t="s">
        <v>61</v>
      </c>
      <c r="H210" s="30" t="s">
        <v>681</v>
      </c>
      <c r="I210" s="10" t="s">
        <v>682</v>
      </c>
      <c r="J210" s="30" t="s">
        <v>540</v>
      </c>
      <c r="K210" s="26" t="s">
        <v>653</v>
      </c>
    </row>
    <row r="211" spans="6:11" x14ac:dyDescent="0.2">
      <c r="F211" s="29" t="s">
        <v>683</v>
      </c>
      <c r="G211" s="10" t="s">
        <v>61</v>
      </c>
      <c r="H211" s="30" t="s">
        <v>684</v>
      </c>
      <c r="I211" s="10" t="s">
        <v>682</v>
      </c>
      <c r="J211" s="30" t="s">
        <v>685</v>
      </c>
      <c r="K211" s="26" t="s">
        <v>653</v>
      </c>
    </row>
    <row r="212" spans="6:11" x14ac:dyDescent="0.2">
      <c r="F212" s="29" t="s">
        <v>686</v>
      </c>
      <c r="G212" s="10" t="s">
        <v>61</v>
      </c>
      <c r="H212" s="30" t="s">
        <v>687</v>
      </c>
      <c r="I212" s="10" t="s">
        <v>682</v>
      </c>
      <c r="J212" s="30" t="s">
        <v>688</v>
      </c>
      <c r="K212" s="26" t="s">
        <v>653</v>
      </c>
    </row>
    <row r="213" spans="6:11" x14ac:dyDescent="0.2">
      <c r="F213" s="29" t="s">
        <v>689</v>
      </c>
      <c r="G213" s="10" t="s">
        <v>61</v>
      </c>
      <c r="H213" s="30" t="s">
        <v>690</v>
      </c>
      <c r="I213" s="10" t="s">
        <v>682</v>
      </c>
      <c r="J213" s="30" t="s">
        <v>691</v>
      </c>
      <c r="K213" s="26" t="s">
        <v>653</v>
      </c>
    </row>
    <row r="214" spans="6:11" x14ac:dyDescent="0.2">
      <c r="F214" s="29" t="s">
        <v>692</v>
      </c>
      <c r="G214" s="10" t="s">
        <v>61</v>
      </c>
      <c r="H214" s="30" t="s">
        <v>693</v>
      </c>
      <c r="I214" s="10" t="s">
        <v>682</v>
      </c>
      <c r="J214" s="30" t="s">
        <v>694</v>
      </c>
      <c r="K214" s="26" t="s">
        <v>695</v>
      </c>
    </row>
    <row r="215" spans="6:11" x14ac:dyDescent="0.2">
      <c r="F215" s="29" t="s">
        <v>696</v>
      </c>
      <c r="G215" s="10" t="s">
        <v>61</v>
      </c>
      <c r="H215" s="30" t="s">
        <v>697</v>
      </c>
      <c r="I215" s="10" t="s">
        <v>682</v>
      </c>
      <c r="J215" s="30" t="s">
        <v>698</v>
      </c>
      <c r="K215" s="26" t="s">
        <v>695</v>
      </c>
    </row>
    <row r="216" spans="6:11" x14ac:dyDescent="0.2">
      <c r="F216" s="29" t="s">
        <v>699</v>
      </c>
      <c r="G216" s="10" t="s">
        <v>61</v>
      </c>
      <c r="H216" s="30" t="s">
        <v>158</v>
      </c>
      <c r="I216" s="10" t="s">
        <v>700</v>
      </c>
      <c r="J216" s="30" t="s">
        <v>195</v>
      </c>
      <c r="K216" s="26" t="s">
        <v>695</v>
      </c>
    </row>
    <row r="217" spans="6:11" x14ac:dyDescent="0.2">
      <c r="F217" s="29" t="s">
        <v>701</v>
      </c>
      <c r="G217" s="10" t="s">
        <v>61</v>
      </c>
      <c r="H217" s="30" t="s">
        <v>702</v>
      </c>
      <c r="I217" s="10" t="s">
        <v>703</v>
      </c>
      <c r="J217" s="30" t="s">
        <v>704</v>
      </c>
      <c r="K217" s="26" t="s">
        <v>695</v>
      </c>
    </row>
    <row r="218" spans="6:11" x14ac:dyDescent="0.2">
      <c r="F218" s="29" t="s">
        <v>705</v>
      </c>
      <c r="G218" s="10" t="s">
        <v>61</v>
      </c>
      <c r="H218" s="30" t="s">
        <v>706</v>
      </c>
      <c r="I218" s="10" t="s">
        <v>703</v>
      </c>
      <c r="J218" s="30" t="s">
        <v>707</v>
      </c>
      <c r="K218" s="26" t="s">
        <v>695</v>
      </c>
    </row>
    <row r="219" spans="6:11" x14ac:dyDescent="0.2">
      <c r="F219" s="29" t="s">
        <v>708</v>
      </c>
      <c r="G219" s="10" t="s">
        <v>61</v>
      </c>
      <c r="H219" s="30" t="s">
        <v>709</v>
      </c>
      <c r="I219" s="10" t="s">
        <v>703</v>
      </c>
      <c r="J219" s="30" t="s">
        <v>710</v>
      </c>
      <c r="K219" s="26" t="s">
        <v>695</v>
      </c>
    </row>
    <row r="220" spans="6:11" x14ac:dyDescent="0.2">
      <c r="F220" s="29" t="s">
        <v>711</v>
      </c>
      <c r="G220" s="10" t="s">
        <v>61</v>
      </c>
      <c r="H220" s="30" t="s">
        <v>712</v>
      </c>
      <c r="I220" s="10" t="s">
        <v>703</v>
      </c>
      <c r="J220" s="30" t="s">
        <v>713</v>
      </c>
      <c r="K220" s="26" t="s">
        <v>695</v>
      </c>
    </row>
    <row r="221" spans="6:11" x14ac:dyDescent="0.2">
      <c r="F221" s="29" t="s">
        <v>714</v>
      </c>
      <c r="G221" s="10" t="s">
        <v>61</v>
      </c>
      <c r="H221" s="30" t="s">
        <v>715</v>
      </c>
      <c r="I221" s="10" t="s">
        <v>703</v>
      </c>
      <c r="J221" s="30" t="s">
        <v>716</v>
      </c>
      <c r="K221" s="26" t="s">
        <v>695</v>
      </c>
    </row>
    <row r="222" spans="6:11" x14ac:dyDescent="0.2">
      <c r="F222" s="21" t="s">
        <v>717</v>
      </c>
      <c r="G222" s="10" t="s">
        <v>65</v>
      </c>
      <c r="H222" s="30" t="s">
        <v>718</v>
      </c>
      <c r="I222" s="10" t="s">
        <v>703</v>
      </c>
      <c r="J222" s="30" t="s">
        <v>719</v>
      </c>
      <c r="K222" s="26" t="s">
        <v>695</v>
      </c>
    </row>
    <row r="223" spans="6:11" x14ac:dyDescent="0.2">
      <c r="F223" s="29" t="s">
        <v>720</v>
      </c>
      <c r="G223" s="10" t="s">
        <v>65</v>
      </c>
      <c r="H223" s="30" t="s">
        <v>721</v>
      </c>
      <c r="I223" s="10" t="s">
        <v>722</v>
      </c>
      <c r="J223" s="30" t="s">
        <v>723</v>
      </c>
      <c r="K223" s="26" t="s">
        <v>695</v>
      </c>
    </row>
    <row r="224" spans="6:11" x14ac:dyDescent="0.2">
      <c r="F224" s="29" t="s">
        <v>724</v>
      </c>
      <c r="G224" s="10" t="s">
        <v>65</v>
      </c>
      <c r="H224" s="30" t="s">
        <v>725</v>
      </c>
      <c r="I224" s="10" t="s">
        <v>722</v>
      </c>
      <c r="J224" s="30" t="s">
        <v>726</v>
      </c>
      <c r="K224" s="26" t="s">
        <v>695</v>
      </c>
    </row>
    <row r="225" spans="6:11" x14ac:dyDescent="0.2">
      <c r="F225" s="29" t="s">
        <v>727</v>
      </c>
      <c r="G225" s="10" t="s">
        <v>65</v>
      </c>
      <c r="H225" s="30" t="s">
        <v>728</v>
      </c>
      <c r="I225" s="10" t="s">
        <v>722</v>
      </c>
      <c r="J225" s="30" t="s">
        <v>729</v>
      </c>
      <c r="K225" s="26" t="s">
        <v>695</v>
      </c>
    </row>
    <row r="226" spans="6:11" x14ac:dyDescent="0.2">
      <c r="F226" s="29" t="s">
        <v>730</v>
      </c>
      <c r="G226" s="10" t="s">
        <v>65</v>
      </c>
      <c r="H226" s="30" t="s">
        <v>731</v>
      </c>
      <c r="I226" s="10" t="s">
        <v>722</v>
      </c>
      <c r="J226" s="30" t="s">
        <v>732</v>
      </c>
      <c r="K226" s="26" t="s">
        <v>695</v>
      </c>
    </row>
    <row r="227" spans="6:11" x14ac:dyDescent="0.2">
      <c r="F227" s="29" t="s">
        <v>733</v>
      </c>
      <c r="G227" s="10" t="s">
        <v>65</v>
      </c>
      <c r="H227" s="30" t="s">
        <v>734</v>
      </c>
      <c r="I227" s="10" t="s">
        <v>722</v>
      </c>
      <c r="J227" s="30" t="s">
        <v>735</v>
      </c>
      <c r="K227" s="26" t="s">
        <v>695</v>
      </c>
    </row>
    <row r="228" spans="6:11" x14ac:dyDescent="0.2">
      <c r="F228" s="29" t="s">
        <v>736</v>
      </c>
      <c r="G228" s="10" t="s">
        <v>65</v>
      </c>
      <c r="H228" s="30" t="s">
        <v>737</v>
      </c>
      <c r="I228" s="10" t="s">
        <v>722</v>
      </c>
      <c r="J228" s="30" t="s">
        <v>738</v>
      </c>
      <c r="K228" s="26" t="s">
        <v>695</v>
      </c>
    </row>
    <row r="229" spans="6:11" x14ac:dyDescent="0.2">
      <c r="F229" s="29" t="s">
        <v>739</v>
      </c>
      <c r="G229" s="10" t="s">
        <v>65</v>
      </c>
      <c r="H229" s="30" t="s">
        <v>740</v>
      </c>
      <c r="I229" s="10" t="s">
        <v>722</v>
      </c>
      <c r="J229" s="30" t="s">
        <v>741</v>
      </c>
      <c r="K229" s="26" t="s">
        <v>695</v>
      </c>
    </row>
    <row r="230" spans="6:11" x14ac:dyDescent="0.2">
      <c r="F230" s="29" t="s">
        <v>742</v>
      </c>
      <c r="G230" s="10" t="s">
        <v>65</v>
      </c>
      <c r="H230" s="30" t="s">
        <v>743</v>
      </c>
      <c r="I230" s="10" t="s">
        <v>722</v>
      </c>
      <c r="J230" s="30" t="s">
        <v>744</v>
      </c>
      <c r="K230" s="26" t="s">
        <v>695</v>
      </c>
    </row>
    <row r="231" spans="6:11" x14ac:dyDescent="0.2">
      <c r="F231" s="29" t="s">
        <v>745</v>
      </c>
      <c r="G231" s="10" t="s">
        <v>65</v>
      </c>
      <c r="H231" s="30" t="s">
        <v>746</v>
      </c>
      <c r="I231" s="10" t="s">
        <v>722</v>
      </c>
      <c r="J231" s="30" t="s">
        <v>223</v>
      </c>
      <c r="K231" s="26" t="s">
        <v>695</v>
      </c>
    </row>
    <row r="232" spans="6:11" x14ac:dyDescent="0.2">
      <c r="F232" s="29" t="s">
        <v>747</v>
      </c>
      <c r="G232" s="10" t="s">
        <v>65</v>
      </c>
      <c r="H232" s="30" t="s">
        <v>748</v>
      </c>
      <c r="I232" s="10" t="s">
        <v>749</v>
      </c>
      <c r="J232" s="30" t="s">
        <v>750</v>
      </c>
      <c r="K232" s="26" t="s">
        <v>695</v>
      </c>
    </row>
    <row r="233" spans="6:11" x14ac:dyDescent="0.2">
      <c r="F233" s="29" t="s">
        <v>751</v>
      </c>
      <c r="G233" s="10" t="s">
        <v>65</v>
      </c>
      <c r="H233" s="30" t="s">
        <v>752</v>
      </c>
      <c r="I233" s="10" t="s">
        <v>749</v>
      </c>
      <c r="J233" s="30" t="s">
        <v>101</v>
      </c>
      <c r="K233" s="26" t="s">
        <v>695</v>
      </c>
    </row>
    <row r="234" spans="6:11" x14ac:dyDescent="0.2">
      <c r="F234" s="29" t="s">
        <v>753</v>
      </c>
      <c r="G234" s="10" t="s">
        <v>65</v>
      </c>
      <c r="H234" s="30" t="s">
        <v>754</v>
      </c>
      <c r="I234" s="10" t="s">
        <v>749</v>
      </c>
      <c r="J234" s="30" t="s">
        <v>755</v>
      </c>
      <c r="K234" s="26" t="s">
        <v>756</v>
      </c>
    </row>
    <row r="235" spans="6:11" x14ac:dyDescent="0.2">
      <c r="F235" s="29" t="s">
        <v>757</v>
      </c>
      <c r="G235" s="10" t="s">
        <v>65</v>
      </c>
      <c r="H235" s="30" t="s">
        <v>758</v>
      </c>
      <c r="I235" s="10" t="s">
        <v>749</v>
      </c>
      <c r="J235" s="30" t="s">
        <v>759</v>
      </c>
      <c r="K235" s="26" t="s">
        <v>756</v>
      </c>
    </row>
    <row r="236" spans="6:11" x14ac:dyDescent="0.2">
      <c r="F236" s="29" t="s">
        <v>760</v>
      </c>
      <c r="G236" s="10" t="s">
        <v>65</v>
      </c>
      <c r="H236" s="30" t="s">
        <v>761</v>
      </c>
      <c r="I236" s="10" t="s">
        <v>749</v>
      </c>
      <c r="J236" s="30" t="s">
        <v>762</v>
      </c>
      <c r="K236" s="26" t="s">
        <v>756</v>
      </c>
    </row>
    <row r="237" spans="6:11" x14ac:dyDescent="0.2">
      <c r="F237" s="29" t="s">
        <v>763</v>
      </c>
      <c r="G237" s="10" t="s">
        <v>65</v>
      </c>
      <c r="H237" s="30" t="s">
        <v>764</v>
      </c>
      <c r="I237" s="10" t="s">
        <v>749</v>
      </c>
      <c r="J237" s="30" t="s">
        <v>765</v>
      </c>
      <c r="K237" s="26" t="s">
        <v>756</v>
      </c>
    </row>
    <row r="238" spans="6:11" x14ac:dyDescent="0.2">
      <c r="F238" s="29" t="s">
        <v>766</v>
      </c>
      <c r="G238" s="10" t="s">
        <v>65</v>
      </c>
      <c r="H238" s="30" t="s">
        <v>767</v>
      </c>
      <c r="I238" s="10" t="s">
        <v>749</v>
      </c>
      <c r="J238" s="30" t="s">
        <v>768</v>
      </c>
      <c r="K238" s="26" t="s">
        <v>756</v>
      </c>
    </row>
    <row r="239" spans="6:11" x14ac:dyDescent="0.2">
      <c r="F239" s="21" t="s">
        <v>769</v>
      </c>
      <c r="G239" s="10" t="s">
        <v>69</v>
      </c>
      <c r="H239" s="30" t="s">
        <v>770</v>
      </c>
      <c r="I239" s="10" t="s">
        <v>749</v>
      </c>
      <c r="J239" s="30" t="s">
        <v>771</v>
      </c>
      <c r="K239" s="26" t="s">
        <v>756</v>
      </c>
    </row>
    <row r="240" spans="6:11" x14ac:dyDescent="0.2">
      <c r="F240" s="29" t="s">
        <v>772</v>
      </c>
      <c r="G240" s="10" t="s">
        <v>69</v>
      </c>
      <c r="H240" s="30" t="s">
        <v>773</v>
      </c>
      <c r="I240" s="10" t="s">
        <v>749</v>
      </c>
      <c r="J240" s="30" t="s">
        <v>774</v>
      </c>
      <c r="K240" s="26" t="s">
        <v>756</v>
      </c>
    </row>
    <row r="241" spans="6:11" x14ac:dyDescent="0.2">
      <c r="F241" s="29" t="s">
        <v>775</v>
      </c>
      <c r="G241" s="10" t="s">
        <v>69</v>
      </c>
      <c r="H241" s="30" t="s">
        <v>776</v>
      </c>
      <c r="I241" s="10" t="s">
        <v>777</v>
      </c>
      <c r="J241" s="30" t="s">
        <v>778</v>
      </c>
      <c r="K241" s="26" t="s">
        <v>756</v>
      </c>
    </row>
    <row r="242" spans="6:11" x14ac:dyDescent="0.2">
      <c r="F242" s="29" t="s">
        <v>779</v>
      </c>
      <c r="G242" s="10" t="s">
        <v>69</v>
      </c>
      <c r="H242" s="30" t="s">
        <v>780</v>
      </c>
      <c r="I242" s="10" t="s">
        <v>777</v>
      </c>
      <c r="J242" s="30" t="s">
        <v>781</v>
      </c>
      <c r="K242" s="26" t="s">
        <v>756</v>
      </c>
    </row>
    <row r="243" spans="6:11" x14ac:dyDescent="0.2">
      <c r="F243" s="29" t="s">
        <v>782</v>
      </c>
      <c r="G243" s="10" t="s">
        <v>69</v>
      </c>
      <c r="H243" s="30" t="s">
        <v>783</v>
      </c>
      <c r="I243" s="10" t="s">
        <v>777</v>
      </c>
      <c r="J243" s="30" t="s">
        <v>784</v>
      </c>
      <c r="K243" s="26" t="s">
        <v>756</v>
      </c>
    </row>
    <row r="244" spans="6:11" x14ac:dyDescent="0.2">
      <c r="F244" s="29" t="s">
        <v>785</v>
      </c>
      <c r="G244" s="10" t="s">
        <v>69</v>
      </c>
      <c r="H244" s="30" t="s">
        <v>786</v>
      </c>
      <c r="I244" s="10" t="s">
        <v>777</v>
      </c>
      <c r="J244" s="30" t="s">
        <v>104</v>
      </c>
      <c r="K244" s="26" t="s">
        <v>756</v>
      </c>
    </row>
    <row r="245" spans="6:11" x14ac:dyDescent="0.2">
      <c r="F245" s="29" t="s">
        <v>787</v>
      </c>
      <c r="G245" s="10" t="s">
        <v>69</v>
      </c>
      <c r="H245" s="30" t="s">
        <v>788</v>
      </c>
      <c r="I245" s="10" t="s">
        <v>789</v>
      </c>
      <c r="J245" s="30" t="s">
        <v>790</v>
      </c>
      <c r="K245" s="26" t="s">
        <v>756</v>
      </c>
    </row>
    <row r="246" spans="6:11" x14ac:dyDescent="0.2">
      <c r="F246" s="29" t="s">
        <v>791</v>
      </c>
      <c r="G246" s="10" t="s">
        <v>69</v>
      </c>
      <c r="H246" s="30" t="s">
        <v>792</v>
      </c>
      <c r="I246" s="10" t="s">
        <v>789</v>
      </c>
      <c r="J246" s="30" t="s">
        <v>793</v>
      </c>
      <c r="K246" s="26" t="s">
        <v>756</v>
      </c>
    </row>
    <row r="247" spans="6:11" x14ac:dyDescent="0.2">
      <c r="F247" s="29" t="s">
        <v>794</v>
      </c>
      <c r="G247" s="10" t="s">
        <v>69</v>
      </c>
      <c r="H247" s="30" t="s">
        <v>795</v>
      </c>
      <c r="I247" s="10" t="s">
        <v>789</v>
      </c>
      <c r="J247" s="30" t="s">
        <v>796</v>
      </c>
      <c r="K247" s="26" t="s">
        <v>756</v>
      </c>
    </row>
    <row r="248" spans="6:11" x14ac:dyDescent="0.2">
      <c r="F248" s="29" t="s">
        <v>797</v>
      </c>
      <c r="G248" s="10" t="s">
        <v>69</v>
      </c>
      <c r="H248" s="30" t="s">
        <v>798</v>
      </c>
      <c r="I248" s="10" t="s">
        <v>789</v>
      </c>
      <c r="J248" s="30" t="s">
        <v>799</v>
      </c>
      <c r="K248" s="26" t="s">
        <v>756</v>
      </c>
    </row>
    <row r="249" spans="6:11" x14ac:dyDescent="0.2">
      <c r="F249" s="29" t="s">
        <v>800</v>
      </c>
      <c r="G249" s="10" t="s">
        <v>69</v>
      </c>
      <c r="H249" s="30" t="s">
        <v>801</v>
      </c>
      <c r="I249" s="10" t="s">
        <v>789</v>
      </c>
      <c r="J249" s="30" t="s">
        <v>802</v>
      </c>
      <c r="K249" s="26" t="s">
        <v>756</v>
      </c>
    </row>
    <row r="250" spans="6:11" x14ac:dyDescent="0.2">
      <c r="F250" s="29" t="s">
        <v>516</v>
      </c>
      <c r="G250" s="10" t="s">
        <v>69</v>
      </c>
      <c r="H250" s="30" t="s">
        <v>803</v>
      </c>
      <c r="I250" s="10" t="s">
        <v>804</v>
      </c>
      <c r="J250" s="30" t="s">
        <v>805</v>
      </c>
      <c r="K250" s="26" t="s">
        <v>756</v>
      </c>
    </row>
    <row r="251" spans="6:11" x14ac:dyDescent="0.2">
      <c r="F251" s="29" t="s">
        <v>806</v>
      </c>
      <c r="G251" s="10" t="s">
        <v>69</v>
      </c>
      <c r="H251" s="30" t="s">
        <v>807</v>
      </c>
      <c r="I251" s="10" t="s">
        <v>804</v>
      </c>
      <c r="J251" s="30" t="s">
        <v>808</v>
      </c>
      <c r="K251" s="26" t="s">
        <v>756</v>
      </c>
    </row>
    <row r="252" spans="6:11" x14ac:dyDescent="0.2">
      <c r="F252" s="29" t="s">
        <v>809</v>
      </c>
      <c r="G252" s="10" t="s">
        <v>69</v>
      </c>
      <c r="H252" s="30" t="s">
        <v>810</v>
      </c>
      <c r="I252" s="10" t="s">
        <v>804</v>
      </c>
      <c r="J252" s="30" t="s">
        <v>811</v>
      </c>
      <c r="K252" s="26" t="s">
        <v>756</v>
      </c>
    </row>
    <row r="253" spans="6:11" x14ac:dyDescent="0.2">
      <c r="F253" s="29" t="s">
        <v>812</v>
      </c>
      <c r="G253" s="10" t="s">
        <v>69</v>
      </c>
      <c r="H253" s="30" t="s">
        <v>813</v>
      </c>
      <c r="I253" s="10" t="s">
        <v>804</v>
      </c>
      <c r="J253" s="30" t="s">
        <v>814</v>
      </c>
      <c r="K253" s="26" t="s">
        <v>756</v>
      </c>
    </row>
    <row r="254" spans="6:11" x14ac:dyDescent="0.2">
      <c r="F254" s="29" t="s">
        <v>815</v>
      </c>
      <c r="G254" s="10" t="s">
        <v>69</v>
      </c>
      <c r="H254" s="30" t="s">
        <v>816</v>
      </c>
      <c r="I254" s="10" t="s">
        <v>804</v>
      </c>
      <c r="J254" s="30" t="s">
        <v>817</v>
      </c>
      <c r="K254" s="26" t="s">
        <v>756</v>
      </c>
    </row>
    <row r="255" spans="6:11" x14ac:dyDescent="0.2">
      <c r="F255" s="29" t="s">
        <v>818</v>
      </c>
      <c r="G255" s="10" t="s">
        <v>69</v>
      </c>
      <c r="H255" s="30" t="s">
        <v>819</v>
      </c>
      <c r="I255" s="10" t="s">
        <v>804</v>
      </c>
      <c r="J255" s="30" t="s">
        <v>820</v>
      </c>
      <c r="K255" s="26" t="s">
        <v>756</v>
      </c>
    </row>
    <row r="256" spans="6:11" x14ac:dyDescent="0.2">
      <c r="F256" s="29" t="s">
        <v>821</v>
      </c>
      <c r="G256" s="10" t="s">
        <v>69</v>
      </c>
      <c r="H256" s="30" t="s">
        <v>822</v>
      </c>
      <c r="I256" s="10" t="s">
        <v>804</v>
      </c>
      <c r="J256" s="30" t="s">
        <v>823</v>
      </c>
      <c r="K256" s="26" t="s">
        <v>756</v>
      </c>
    </row>
    <row r="257" spans="6:11" x14ac:dyDescent="0.2">
      <c r="F257" s="29" t="s">
        <v>824</v>
      </c>
      <c r="G257" s="10" t="s">
        <v>69</v>
      </c>
      <c r="H257" s="30" t="s">
        <v>825</v>
      </c>
      <c r="I257" s="10" t="s">
        <v>826</v>
      </c>
      <c r="J257" s="30" t="s">
        <v>827</v>
      </c>
      <c r="K257" s="26" t="s">
        <v>756</v>
      </c>
    </row>
    <row r="258" spans="6:11" x14ac:dyDescent="0.2">
      <c r="F258" s="29" t="s">
        <v>828</v>
      </c>
      <c r="G258" s="10" t="s">
        <v>69</v>
      </c>
      <c r="H258" s="30" t="s">
        <v>829</v>
      </c>
      <c r="I258" s="10" t="s">
        <v>826</v>
      </c>
      <c r="J258" s="30" t="s">
        <v>830</v>
      </c>
      <c r="K258" s="26" t="s">
        <v>756</v>
      </c>
    </row>
    <row r="259" spans="6:11" x14ac:dyDescent="0.2">
      <c r="F259" s="21" t="s">
        <v>831</v>
      </c>
      <c r="G259" s="10" t="s">
        <v>73</v>
      </c>
      <c r="H259" s="30" t="s">
        <v>832</v>
      </c>
      <c r="I259" s="10" t="s">
        <v>826</v>
      </c>
      <c r="J259" s="30" t="s">
        <v>833</v>
      </c>
      <c r="K259" s="26" t="s">
        <v>756</v>
      </c>
    </row>
    <row r="260" spans="6:11" x14ac:dyDescent="0.2">
      <c r="F260" s="29" t="s">
        <v>727</v>
      </c>
      <c r="G260" s="10" t="s">
        <v>73</v>
      </c>
      <c r="H260" s="30" t="s">
        <v>834</v>
      </c>
      <c r="I260" s="10" t="s">
        <v>826</v>
      </c>
      <c r="J260" s="30" t="s">
        <v>835</v>
      </c>
      <c r="K260" s="26" t="s">
        <v>756</v>
      </c>
    </row>
    <row r="261" spans="6:11" x14ac:dyDescent="0.2">
      <c r="F261" s="29" t="s">
        <v>836</v>
      </c>
      <c r="G261" s="10" t="s">
        <v>73</v>
      </c>
      <c r="H261" s="30" t="s">
        <v>837</v>
      </c>
      <c r="I261" s="10" t="s">
        <v>826</v>
      </c>
      <c r="J261" s="30" t="s">
        <v>838</v>
      </c>
      <c r="K261" s="26" t="s">
        <v>756</v>
      </c>
    </row>
    <row r="262" spans="6:11" x14ac:dyDescent="0.2">
      <c r="F262" s="29" t="s">
        <v>839</v>
      </c>
      <c r="G262" s="10" t="s">
        <v>73</v>
      </c>
      <c r="H262" s="30" t="s">
        <v>840</v>
      </c>
      <c r="I262" s="10" t="s">
        <v>826</v>
      </c>
      <c r="J262" s="30" t="s">
        <v>841</v>
      </c>
      <c r="K262" s="26" t="s">
        <v>756</v>
      </c>
    </row>
    <row r="263" spans="6:11" x14ac:dyDescent="0.2">
      <c r="F263" s="29" t="s">
        <v>842</v>
      </c>
      <c r="G263" s="10" t="s">
        <v>73</v>
      </c>
      <c r="H263" s="30" t="s">
        <v>843</v>
      </c>
      <c r="I263" s="10" t="s">
        <v>844</v>
      </c>
      <c r="J263" s="30" t="s">
        <v>845</v>
      </c>
      <c r="K263" s="26" t="s">
        <v>756</v>
      </c>
    </row>
    <row r="264" spans="6:11" x14ac:dyDescent="0.2">
      <c r="F264" s="29" t="s">
        <v>846</v>
      </c>
      <c r="G264" s="10" t="s">
        <v>73</v>
      </c>
      <c r="H264" s="30" t="s">
        <v>847</v>
      </c>
      <c r="I264" s="10" t="s">
        <v>844</v>
      </c>
      <c r="J264" s="30" t="s">
        <v>848</v>
      </c>
      <c r="K264" s="26" t="s">
        <v>756</v>
      </c>
    </row>
    <row r="265" spans="6:11" x14ac:dyDescent="0.2">
      <c r="F265" s="29" t="s">
        <v>849</v>
      </c>
      <c r="G265" s="10" t="s">
        <v>73</v>
      </c>
      <c r="H265" s="30" t="s">
        <v>850</v>
      </c>
      <c r="I265" s="10" t="s">
        <v>844</v>
      </c>
      <c r="J265" s="30" t="s">
        <v>851</v>
      </c>
      <c r="K265" s="26" t="s">
        <v>756</v>
      </c>
    </row>
    <row r="266" spans="6:11" x14ac:dyDescent="0.2">
      <c r="F266" s="29" t="s">
        <v>852</v>
      </c>
      <c r="G266" s="10" t="s">
        <v>73</v>
      </c>
      <c r="H266" s="30" t="s">
        <v>853</v>
      </c>
      <c r="I266" s="10" t="s">
        <v>844</v>
      </c>
      <c r="J266" s="30" t="s">
        <v>854</v>
      </c>
      <c r="K266" s="26" t="s">
        <v>756</v>
      </c>
    </row>
    <row r="267" spans="6:11" x14ac:dyDescent="0.2">
      <c r="F267" s="29" t="s">
        <v>855</v>
      </c>
      <c r="G267" s="10" t="s">
        <v>73</v>
      </c>
      <c r="H267" s="30" t="s">
        <v>856</v>
      </c>
      <c r="I267" s="10" t="s">
        <v>857</v>
      </c>
      <c r="J267" s="30" t="s">
        <v>858</v>
      </c>
      <c r="K267" s="26" t="s">
        <v>756</v>
      </c>
    </row>
    <row r="268" spans="6:11" x14ac:dyDescent="0.2">
      <c r="F268" s="29" t="s">
        <v>859</v>
      </c>
      <c r="G268" s="10" t="s">
        <v>73</v>
      </c>
      <c r="H268" s="30" t="s">
        <v>860</v>
      </c>
      <c r="I268" s="10" t="s">
        <v>857</v>
      </c>
      <c r="J268" s="30" t="s">
        <v>861</v>
      </c>
      <c r="K268" s="26" t="s">
        <v>756</v>
      </c>
    </row>
    <row r="269" spans="6:11" x14ac:dyDescent="0.2">
      <c r="F269" s="29" t="s">
        <v>862</v>
      </c>
      <c r="G269" s="10" t="s">
        <v>73</v>
      </c>
      <c r="H269" s="30" t="s">
        <v>863</v>
      </c>
      <c r="I269" s="10" t="s">
        <v>857</v>
      </c>
      <c r="J269" s="30" t="s">
        <v>864</v>
      </c>
      <c r="K269" s="26" t="s">
        <v>756</v>
      </c>
    </row>
    <row r="270" spans="6:11" x14ac:dyDescent="0.2">
      <c r="F270" s="29" t="s">
        <v>865</v>
      </c>
      <c r="G270" s="10" t="s">
        <v>73</v>
      </c>
      <c r="H270" s="30" t="s">
        <v>866</v>
      </c>
      <c r="I270" s="10" t="s">
        <v>857</v>
      </c>
      <c r="J270" s="30" t="s">
        <v>867</v>
      </c>
      <c r="K270" s="26" t="s">
        <v>756</v>
      </c>
    </row>
    <row r="271" spans="6:11" x14ac:dyDescent="0.2">
      <c r="F271" s="29" t="s">
        <v>868</v>
      </c>
      <c r="G271" s="10" t="s">
        <v>73</v>
      </c>
      <c r="H271" s="30" t="s">
        <v>869</v>
      </c>
      <c r="I271" s="10" t="s">
        <v>857</v>
      </c>
      <c r="J271" s="30" t="s">
        <v>870</v>
      </c>
      <c r="K271" s="26" t="s">
        <v>756</v>
      </c>
    </row>
    <row r="272" spans="6:11" x14ac:dyDescent="0.2">
      <c r="F272" s="29" t="s">
        <v>871</v>
      </c>
      <c r="G272" s="10" t="s">
        <v>73</v>
      </c>
      <c r="H272" s="30" t="s">
        <v>872</v>
      </c>
      <c r="I272" s="10" t="s">
        <v>857</v>
      </c>
      <c r="J272" s="30" t="s">
        <v>873</v>
      </c>
      <c r="K272" s="26" t="s">
        <v>756</v>
      </c>
    </row>
    <row r="273" spans="6:11" x14ac:dyDescent="0.2">
      <c r="F273" s="29" t="s">
        <v>874</v>
      </c>
      <c r="G273" s="10" t="s">
        <v>73</v>
      </c>
      <c r="H273" s="30" t="s">
        <v>875</v>
      </c>
      <c r="I273" s="10" t="s">
        <v>857</v>
      </c>
      <c r="J273" s="30" t="s">
        <v>876</v>
      </c>
      <c r="K273" s="26" t="s">
        <v>756</v>
      </c>
    </row>
    <row r="274" spans="6:11" x14ac:dyDescent="0.2">
      <c r="F274" s="29" t="s">
        <v>877</v>
      </c>
      <c r="G274" s="10" t="s">
        <v>73</v>
      </c>
      <c r="H274" s="30" t="s">
        <v>878</v>
      </c>
      <c r="I274" s="10" t="s">
        <v>857</v>
      </c>
      <c r="J274" s="30" t="s">
        <v>879</v>
      </c>
      <c r="K274" s="26" t="s">
        <v>756</v>
      </c>
    </row>
    <row r="275" spans="6:11" x14ac:dyDescent="0.2">
      <c r="F275" s="29" t="s">
        <v>880</v>
      </c>
      <c r="G275" s="10" t="s">
        <v>73</v>
      </c>
      <c r="H275" s="30" t="s">
        <v>881</v>
      </c>
      <c r="I275" s="10" t="s">
        <v>857</v>
      </c>
      <c r="J275" s="30" t="s">
        <v>882</v>
      </c>
      <c r="K275" s="26" t="s">
        <v>756</v>
      </c>
    </row>
    <row r="276" spans="6:11" x14ac:dyDescent="0.2">
      <c r="F276" s="29" t="s">
        <v>883</v>
      </c>
      <c r="G276" s="10" t="s">
        <v>73</v>
      </c>
      <c r="H276" s="30" t="s">
        <v>884</v>
      </c>
      <c r="I276" s="10" t="s">
        <v>857</v>
      </c>
      <c r="J276" s="30" t="s">
        <v>885</v>
      </c>
      <c r="K276" s="26" t="s">
        <v>756</v>
      </c>
    </row>
    <row r="277" spans="6:11" x14ac:dyDescent="0.2">
      <c r="F277" s="29" t="s">
        <v>886</v>
      </c>
      <c r="G277" s="10" t="s">
        <v>73</v>
      </c>
      <c r="H277" s="30" t="s">
        <v>887</v>
      </c>
      <c r="I277" s="10" t="s">
        <v>857</v>
      </c>
      <c r="J277" s="30" t="s">
        <v>888</v>
      </c>
      <c r="K277" s="26" t="s">
        <v>756</v>
      </c>
    </row>
    <row r="278" spans="6:11" x14ac:dyDescent="0.2">
      <c r="F278" s="29" t="s">
        <v>889</v>
      </c>
      <c r="G278" s="10" t="s">
        <v>73</v>
      </c>
      <c r="H278" s="30" t="s">
        <v>189</v>
      </c>
      <c r="I278" s="10" t="s">
        <v>890</v>
      </c>
      <c r="J278" s="30" t="s">
        <v>891</v>
      </c>
      <c r="K278" s="26" t="s">
        <v>892</v>
      </c>
    </row>
    <row r="279" spans="6:11" x14ac:dyDescent="0.2">
      <c r="F279" s="29" t="s">
        <v>893</v>
      </c>
      <c r="G279" s="10" t="s">
        <v>73</v>
      </c>
      <c r="H279" s="30" t="s">
        <v>894</v>
      </c>
      <c r="I279" s="10" t="s">
        <v>895</v>
      </c>
      <c r="J279" s="30" t="s">
        <v>896</v>
      </c>
      <c r="K279" s="26" t="s">
        <v>892</v>
      </c>
    </row>
    <row r="280" spans="6:11" x14ac:dyDescent="0.2">
      <c r="F280" s="29" t="s">
        <v>897</v>
      </c>
      <c r="G280" s="10" t="s">
        <v>73</v>
      </c>
      <c r="H280" s="30" t="s">
        <v>898</v>
      </c>
      <c r="I280" s="10" t="s">
        <v>895</v>
      </c>
      <c r="J280" s="30" t="s">
        <v>899</v>
      </c>
      <c r="K280" s="26" t="s">
        <v>892</v>
      </c>
    </row>
    <row r="281" spans="6:11" x14ac:dyDescent="0.2">
      <c r="F281" s="29" t="s">
        <v>900</v>
      </c>
      <c r="G281" s="10" t="s">
        <v>73</v>
      </c>
      <c r="H281" s="30" t="s">
        <v>901</v>
      </c>
      <c r="I281" s="10" t="s">
        <v>895</v>
      </c>
      <c r="J281" s="30" t="s">
        <v>902</v>
      </c>
      <c r="K281" s="26" t="s">
        <v>892</v>
      </c>
    </row>
    <row r="282" spans="6:11" x14ac:dyDescent="0.2">
      <c r="F282" s="29" t="s">
        <v>903</v>
      </c>
      <c r="G282" s="10" t="s">
        <v>73</v>
      </c>
      <c r="H282" s="30" t="s">
        <v>904</v>
      </c>
      <c r="I282" s="10" t="s">
        <v>895</v>
      </c>
      <c r="J282" s="30" t="s">
        <v>905</v>
      </c>
      <c r="K282" s="26" t="s">
        <v>892</v>
      </c>
    </row>
    <row r="283" spans="6:11" x14ac:dyDescent="0.2">
      <c r="F283" s="29" t="s">
        <v>906</v>
      </c>
      <c r="G283" s="10" t="s">
        <v>73</v>
      </c>
      <c r="H283" s="30" t="s">
        <v>907</v>
      </c>
      <c r="I283" s="10" t="s">
        <v>895</v>
      </c>
      <c r="J283" s="30" t="s">
        <v>908</v>
      </c>
      <c r="K283" s="26" t="s">
        <v>892</v>
      </c>
    </row>
    <row r="284" spans="6:11" x14ac:dyDescent="0.2">
      <c r="F284" s="29" t="s">
        <v>909</v>
      </c>
      <c r="G284" s="10" t="s">
        <v>73</v>
      </c>
      <c r="H284" s="30" t="s">
        <v>910</v>
      </c>
      <c r="I284" s="10" t="s">
        <v>895</v>
      </c>
      <c r="J284" s="30" t="s">
        <v>911</v>
      </c>
      <c r="K284" s="26" t="s">
        <v>892</v>
      </c>
    </row>
    <row r="285" spans="6:11" x14ac:dyDescent="0.2">
      <c r="F285" s="29" t="s">
        <v>912</v>
      </c>
      <c r="G285" s="10" t="s">
        <v>73</v>
      </c>
      <c r="H285" s="30" t="s">
        <v>913</v>
      </c>
      <c r="I285" s="10" t="s">
        <v>895</v>
      </c>
      <c r="J285" s="30" t="s">
        <v>914</v>
      </c>
      <c r="K285" s="26" t="s">
        <v>892</v>
      </c>
    </row>
    <row r="286" spans="6:11" x14ac:dyDescent="0.2">
      <c r="F286" s="29" t="s">
        <v>915</v>
      </c>
      <c r="G286" s="10" t="s">
        <v>73</v>
      </c>
      <c r="H286" s="30" t="s">
        <v>916</v>
      </c>
      <c r="I286" s="10" t="s">
        <v>895</v>
      </c>
      <c r="J286" s="30" t="s">
        <v>917</v>
      </c>
      <c r="K286" s="26" t="s">
        <v>892</v>
      </c>
    </row>
    <row r="287" spans="6:11" x14ac:dyDescent="0.2">
      <c r="F287" s="29" t="s">
        <v>918</v>
      </c>
      <c r="G287" s="10" t="s">
        <v>73</v>
      </c>
      <c r="H287" s="30" t="s">
        <v>919</v>
      </c>
      <c r="I287" s="10" t="s">
        <v>895</v>
      </c>
      <c r="J287" s="30" t="s">
        <v>920</v>
      </c>
      <c r="K287" s="26" t="s">
        <v>892</v>
      </c>
    </row>
    <row r="288" spans="6:11" x14ac:dyDescent="0.2">
      <c r="F288" s="29" t="s">
        <v>921</v>
      </c>
      <c r="G288" s="10" t="s">
        <v>73</v>
      </c>
      <c r="H288" s="30" t="s">
        <v>922</v>
      </c>
      <c r="I288" s="10" t="s">
        <v>923</v>
      </c>
      <c r="J288" s="30" t="s">
        <v>108</v>
      </c>
      <c r="K288" s="26" t="s">
        <v>892</v>
      </c>
    </row>
    <row r="289" spans="6:11" x14ac:dyDescent="0.2">
      <c r="F289" s="29" t="s">
        <v>924</v>
      </c>
      <c r="G289" s="10" t="s">
        <v>73</v>
      </c>
      <c r="H289" s="30" t="s">
        <v>925</v>
      </c>
      <c r="I289" s="10" t="s">
        <v>923</v>
      </c>
      <c r="J289" s="30" t="s">
        <v>796</v>
      </c>
      <c r="K289" s="26" t="s">
        <v>892</v>
      </c>
    </row>
    <row r="290" spans="6:11" x14ac:dyDescent="0.2">
      <c r="F290" s="29" t="s">
        <v>926</v>
      </c>
      <c r="G290" s="10" t="s">
        <v>73</v>
      </c>
      <c r="H290" s="30" t="s">
        <v>927</v>
      </c>
      <c r="I290" s="10" t="s">
        <v>923</v>
      </c>
      <c r="J290" s="30" t="s">
        <v>928</v>
      </c>
      <c r="K290" s="26" t="s">
        <v>892</v>
      </c>
    </row>
    <row r="291" spans="6:11" x14ac:dyDescent="0.2">
      <c r="F291" s="29" t="s">
        <v>929</v>
      </c>
      <c r="G291" s="10" t="s">
        <v>73</v>
      </c>
      <c r="H291" s="30" t="s">
        <v>930</v>
      </c>
      <c r="I291" s="10" t="s">
        <v>923</v>
      </c>
      <c r="J291" s="30" t="s">
        <v>931</v>
      </c>
      <c r="K291" s="26" t="s">
        <v>892</v>
      </c>
    </row>
    <row r="292" spans="6:11" x14ac:dyDescent="0.2">
      <c r="F292" s="29" t="s">
        <v>932</v>
      </c>
      <c r="G292" s="10" t="s">
        <v>73</v>
      </c>
      <c r="H292" s="30" t="s">
        <v>933</v>
      </c>
      <c r="I292" s="10" t="s">
        <v>923</v>
      </c>
      <c r="J292" s="30" t="s">
        <v>934</v>
      </c>
      <c r="K292" s="26" t="s">
        <v>892</v>
      </c>
    </row>
    <row r="293" spans="6:11" x14ac:dyDescent="0.2">
      <c r="F293" s="29" t="s">
        <v>935</v>
      </c>
      <c r="G293" s="10" t="s">
        <v>73</v>
      </c>
      <c r="H293" s="30" t="s">
        <v>936</v>
      </c>
      <c r="I293" s="10" t="s">
        <v>923</v>
      </c>
      <c r="J293" s="30" t="s">
        <v>937</v>
      </c>
      <c r="K293" s="26" t="s">
        <v>892</v>
      </c>
    </row>
    <row r="294" spans="6:11" x14ac:dyDescent="0.2">
      <c r="F294" s="29" t="s">
        <v>938</v>
      </c>
      <c r="G294" s="10" t="s">
        <v>73</v>
      </c>
      <c r="H294" s="30" t="s">
        <v>939</v>
      </c>
      <c r="I294" s="10" t="s">
        <v>940</v>
      </c>
      <c r="J294" s="30" t="s">
        <v>941</v>
      </c>
      <c r="K294" s="26" t="s">
        <v>892</v>
      </c>
    </row>
    <row r="295" spans="6:11" x14ac:dyDescent="0.2">
      <c r="F295" s="21" t="s">
        <v>942</v>
      </c>
      <c r="G295" s="10" t="s">
        <v>77</v>
      </c>
      <c r="H295" s="30" t="s">
        <v>943</v>
      </c>
      <c r="I295" s="10" t="s">
        <v>940</v>
      </c>
      <c r="J295" s="30" t="s">
        <v>944</v>
      </c>
      <c r="K295" s="26" t="s">
        <v>892</v>
      </c>
    </row>
    <row r="296" spans="6:11" x14ac:dyDescent="0.2">
      <c r="F296" s="29" t="s">
        <v>945</v>
      </c>
      <c r="G296" s="10" t="s">
        <v>77</v>
      </c>
      <c r="H296" s="30" t="s">
        <v>946</v>
      </c>
      <c r="I296" s="10" t="s">
        <v>940</v>
      </c>
      <c r="J296" s="30" t="s">
        <v>947</v>
      </c>
      <c r="K296" s="26" t="s">
        <v>892</v>
      </c>
    </row>
    <row r="297" spans="6:11" x14ac:dyDescent="0.2">
      <c r="F297" s="29" t="s">
        <v>948</v>
      </c>
      <c r="G297" s="10" t="s">
        <v>77</v>
      </c>
      <c r="H297" s="30" t="s">
        <v>949</v>
      </c>
      <c r="I297" s="10" t="s">
        <v>940</v>
      </c>
      <c r="J297" s="30" t="s">
        <v>950</v>
      </c>
      <c r="K297" s="26" t="s">
        <v>892</v>
      </c>
    </row>
    <row r="298" spans="6:11" x14ac:dyDescent="0.2">
      <c r="F298" s="29" t="s">
        <v>951</v>
      </c>
      <c r="G298" s="10" t="s">
        <v>77</v>
      </c>
      <c r="H298" s="30" t="s">
        <v>952</v>
      </c>
      <c r="I298" s="10" t="s">
        <v>940</v>
      </c>
      <c r="J298" s="30" t="s">
        <v>953</v>
      </c>
      <c r="K298" s="26" t="s">
        <v>892</v>
      </c>
    </row>
    <row r="299" spans="6:11" x14ac:dyDescent="0.2">
      <c r="F299" s="29" t="s">
        <v>954</v>
      </c>
      <c r="G299" s="10" t="s">
        <v>77</v>
      </c>
      <c r="H299" s="30" t="s">
        <v>202</v>
      </c>
      <c r="I299" s="10" t="s">
        <v>955</v>
      </c>
      <c r="J299" s="30" t="s">
        <v>956</v>
      </c>
      <c r="K299" s="26" t="s">
        <v>892</v>
      </c>
    </row>
    <row r="300" spans="6:11" x14ac:dyDescent="0.2">
      <c r="F300" s="29" t="s">
        <v>957</v>
      </c>
      <c r="G300" s="10" t="s">
        <v>77</v>
      </c>
      <c r="H300" s="30" t="s">
        <v>958</v>
      </c>
      <c r="I300" s="10" t="s">
        <v>959</v>
      </c>
      <c r="J300" s="30" t="s">
        <v>960</v>
      </c>
      <c r="K300" s="26" t="s">
        <v>892</v>
      </c>
    </row>
    <row r="301" spans="6:11" x14ac:dyDescent="0.2">
      <c r="F301" s="29" t="s">
        <v>961</v>
      </c>
      <c r="G301" s="10" t="s">
        <v>77</v>
      </c>
      <c r="H301" s="30" t="s">
        <v>962</v>
      </c>
      <c r="I301" s="10" t="s">
        <v>959</v>
      </c>
      <c r="J301" s="30" t="s">
        <v>963</v>
      </c>
      <c r="K301" s="26" t="s">
        <v>892</v>
      </c>
    </row>
    <row r="302" spans="6:11" x14ac:dyDescent="0.2">
      <c r="F302" s="29" t="s">
        <v>964</v>
      </c>
      <c r="G302" s="10" t="s">
        <v>77</v>
      </c>
      <c r="H302" s="30" t="s">
        <v>965</v>
      </c>
      <c r="I302" s="10" t="s">
        <v>959</v>
      </c>
      <c r="J302" s="30" t="s">
        <v>966</v>
      </c>
      <c r="K302" s="26" t="s">
        <v>892</v>
      </c>
    </row>
    <row r="303" spans="6:11" x14ac:dyDescent="0.2">
      <c r="F303" s="29" t="s">
        <v>967</v>
      </c>
      <c r="G303" s="10" t="s">
        <v>77</v>
      </c>
      <c r="H303" s="30" t="s">
        <v>968</v>
      </c>
      <c r="I303" s="10" t="s">
        <v>959</v>
      </c>
      <c r="J303" s="30" t="s">
        <v>969</v>
      </c>
      <c r="K303" s="26" t="s">
        <v>892</v>
      </c>
    </row>
    <row r="304" spans="6:11" x14ac:dyDescent="0.2">
      <c r="F304" s="29" t="s">
        <v>970</v>
      </c>
      <c r="G304" s="10" t="s">
        <v>77</v>
      </c>
      <c r="H304" s="30" t="s">
        <v>971</v>
      </c>
      <c r="I304" s="10" t="s">
        <v>959</v>
      </c>
      <c r="J304" s="30" t="s">
        <v>972</v>
      </c>
      <c r="K304" s="26" t="s">
        <v>892</v>
      </c>
    </row>
    <row r="305" spans="6:11" x14ac:dyDescent="0.2">
      <c r="F305" s="29" t="s">
        <v>973</v>
      </c>
      <c r="G305" s="10" t="s">
        <v>77</v>
      </c>
      <c r="H305" s="30" t="s">
        <v>974</v>
      </c>
      <c r="I305" s="10" t="s">
        <v>959</v>
      </c>
      <c r="J305" s="30" t="s">
        <v>975</v>
      </c>
      <c r="K305" s="26" t="s">
        <v>892</v>
      </c>
    </row>
    <row r="306" spans="6:11" x14ac:dyDescent="0.2">
      <c r="F306" s="29" t="s">
        <v>976</v>
      </c>
      <c r="G306" s="10" t="s">
        <v>77</v>
      </c>
      <c r="H306" s="30" t="s">
        <v>977</v>
      </c>
      <c r="I306" s="10" t="s">
        <v>959</v>
      </c>
      <c r="J306" s="30" t="s">
        <v>978</v>
      </c>
      <c r="K306" s="26" t="s">
        <v>979</v>
      </c>
    </row>
    <row r="307" spans="6:11" x14ac:dyDescent="0.2">
      <c r="F307" s="29" t="s">
        <v>980</v>
      </c>
      <c r="G307" s="10" t="s">
        <v>77</v>
      </c>
      <c r="H307" s="30" t="s">
        <v>981</v>
      </c>
      <c r="I307" s="10" t="s">
        <v>959</v>
      </c>
      <c r="J307" s="30" t="s">
        <v>982</v>
      </c>
      <c r="K307" s="26" t="s">
        <v>979</v>
      </c>
    </row>
    <row r="308" spans="6:11" x14ac:dyDescent="0.2">
      <c r="F308" s="29" t="s">
        <v>983</v>
      </c>
      <c r="G308" s="10" t="s">
        <v>77</v>
      </c>
      <c r="H308" s="30" t="s">
        <v>984</v>
      </c>
      <c r="I308" s="10" t="s">
        <v>959</v>
      </c>
      <c r="J308" s="30" t="s">
        <v>985</v>
      </c>
      <c r="K308" s="26" t="s">
        <v>979</v>
      </c>
    </row>
    <row r="309" spans="6:11" x14ac:dyDescent="0.2">
      <c r="F309" s="21" t="s">
        <v>986</v>
      </c>
      <c r="G309" s="10" t="s">
        <v>81</v>
      </c>
      <c r="H309" s="30" t="s">
        <v>987</v>
      </c>
      <c r="I309" s="10" t="s">
        <v>959</v>
      </c>
      <c r="J309" s="30" t="s">
        <v>988</v>
      </c>
      <c r="K309" s="26" t="s">
        <v>979</v>
      </c>
    </row>
    <row r="310" spans="6:11" x14ac:dyDescent="0.2">
      <c r="F310" s="29" t="s">
        <v>989</v>
      </c>
      <c r="G310" s="10" t="s">
        <v>81</v>
      </c>
      <c r="H310" s="30" t="s">
        <v>990</v>
      </c>
      <c r="I310" s="10" t="s">
        <v>959</v>
      </c>
      <c r="J310" s="30" t="s">
        <v>991</v>
      </c>
      <c r="K310" s="26" t="s">
        <v>979</v>
      </c>
    </row>
    <row r="311" spans="6:11" x14ac:dyDescent="0.2">
      <c r="F311" s="29" t="s">
        <v>992</v>
      </c>
      <c r="G311" s="10" t="s">
        <v>81</v>
      </c>
      <c r="H311" s="30" t="s">
        <v>993</v>
      </c>
      <c r="I311" s="10" t="s">
        <v>959</v>
      </c>
      <c r="J311" s="30" t="s">
        <v>994</v>
      </c>
      <c r="K311" s="26" t="s">
        <v>979</v>
      </c>
    </row>
    <row r="312" spans="6:11" x14ac:dyDescent="0.2">
      <c r="F312" s="29" t="s">
        <v>995</v>
      </c>
      <c r="G312" s="10" t="s">
        <v>81</v>
      </c>
      <c r="H312" s="30" t="s">
        <v>996</v>
      </c>
      <c r="I312" s="10" t="s">
        <v>959</v>
      </c>
      <c r="J312" s="30" t="s">
        <v>997</v>
      </c>
      <c r="K312" s="26" t="s">
        <v>979</v>
      </c>
    </row>
    <row r="313" spans="6:11" x14ac:dyDescent="0.2">
      <c r="F313" s="29" t="s">
        <v>998</v>
      </c>
      <c r="G313" s="10" t="s">
        <v>81</v>
      </c>
      <c r="H313" s="30" t="s">
        <v>999</v>
      </c>
      <c r="I313" s="10" t="s">
        <v>1000</v>
      </c>
      <c r="J313" s="30" t="s">
        <v>1001</v>
      </c>
      <c r="K313" s="26" t="s">
        <v>979</v>
      </c>
    </row>
    <row r="314" spans="6:11" x14ac:dyDescent="0.2">
      <c r="F314" s="29" t="s">
        <v>1002</v>
      </c>
      <c r="G314" s="10" t="s">
        <v>81</v>
      </c>
      <c r="H314" s="30" t="s">
        <v>1003</v>
      </c>
      <c r="I314" s="10" t="s">
        <v>1000</v>
      </c>
      <c r="J314" s="30" t="s">
        <v>1004</v>
      </c>
      <c r="K314" s="26" t="s">
        <v>979</v>
      </c>
    </row>
    <row r="315" spans="6:11" x14ac:dyDescent="0.2">
      <c r="F315" s="29" t="s">
        <v>1005</v>
      </c>
      <c r="G315" s="10" t="s">
        <v>81</v>
      </c>
      <c r="H315" s="30" t="s">
        <v>1006</v>
      </c>
      <c r="I315" s="10" t="s">
        <v>1000</v>
      </c>
      <c r="J315" s="30" t="s">
        <v>1007</v>
      </c>
      <c r="K315" s="26" t="s">
        <v>979</v>
      </c>
    </row>
    <row r="316" spans="6:11" x14ac:dyDescent="0.2">
      <c r="F316" s="29" t="s">
        <v>1008</v>
      </c>
      <c r="G316" s="10" t="s">
        <v>81</v>
      </c>
      <c r="H316" s="30" t="s">
        <v>1009</v>
      </c>
      <c r="I316" s="10" t="s">
        <v>1000</v>
      </c>
      <c r="J316" s="30" t="s">
        <v>1010</v>
      </c>
      <c r="K316" s="26" t="s">
        <v>979</v>
      </c>
    </row>
    <row r="317" spans="6:11" x14ac:dyDescent="0.2">
      <c r="F317" s="29" t="s">
        <v>1011</v>
      </c>
      <c r="G317" s="10" t="s">
        <v>81</v>
      </c>
      <c r="H317" s="30" t="s">
        <v>829</v>
      </c>
      <c r="I317" s="10" t="s">
        <v>1000</v>
      </c>
      <c r="J317" s="30" t="s">
        <v>111</v>
      </c>
      <c r="K317" s="26" t="s">
        <v>979</v>
      </c>
    </row>
    <row r="318" spans="6:11" x14ac:dyDescent="0.2">
      <c r="F318" s="29" t="s">
        <v>1012</v>
      </c>
      <c r="G318" s="10" t="s">
        <v>81</v>
      </c>
      <c r="H318" s="30" t="s">
        <v>1013</v>
      </c>
      <c r="I318" s="10" t="s">
        <v>1000</v>
      </c>
      <c r="J318" s="30" t="s">
        <v>1014</v>
      </c>
      <c r="K318" s="26" t="s">
        <v>979</v>
      </c>
    </row>
    <row r="319" spans="6:11" x14ac:dyDescent="0.2">
      <c r="F319" s="29" t="s">
        <v>1015</v>
      </c>
      <c r="G319" s="10" t="s">
        <v>81</v>
      </c>
      <c r="H319" s="30" t="s">
        <v>1016</v>
      </c>
      <c r="I319" s="10" t="s">
        <v>1017</v>
      </c>
      <c r="J319" s="30" t="s">
        <v>1018</v>
      </c>
      <c r="K319" s="26" t="s">
        <v>979</v>
      </c>
    </row>
    <row r="320" spans="6:11" x14ac:dyDescent="0.2">
      <c r="F320" s="29" t="s">
        <v>1019</v>
      </c>
      <c r="G320" s="10" t="s">
        <v>81</v>
      </c>
      <c r="H320" s="30" t="s">
        <v>1020</v>
      </c>
      <c r="I320" s="10" t="s">
        <v>1017</v>
      </c>
      <c r="J320" s="30" t="s">
        <v>1021</v>
      </c>
      <c r="K320" s="26" t="s">
        <v>979</v>
      </c>
    </row>
    <row r="321" spans="6:11" x14ac:dyDescent="0.2">
      <c r="F321" s="29" t="s">
        <v>1022</v>
      </c>
      <c r="G321" s="10" t="s">
        <v>81</v>
      </c>
      <c r="H321" s="30" t="s">
        <v>1023</v>
      </c>
      <c r="I321" s="10" t="s">
        <v>1017</v>
      </c>
      <c r="J321" s="30" t="s">
        <v>1024</v>
      </c>
      <c r="K321" s="26" t="s">
        <v>979</v>
      </c>
    </row>
    <row r="322" spans="6:11" x14ac:dyDescent="0.2">
      <c r="F322" s="29" t="s">
        <v>1025</v>
      </c>
      <c r="G322" s="10" t="s">
        <v>81</v>
      </c>
      <c r="H322" s="30" t="s">
        <v>1026</v>
      </c>
      <c r="I322" s="10" t="s">
        <v>1017</v>
      </c>
      <c r="J322" s="30" t="s">
        <v>1027</v>
      </c>
      <c r="K322" s="26" t="s">
        <v>979</v>
      </c>
    </row>
    <row r="323" spans="6:11" x14ac:dyDescent="0.2">
      <c r="F323" s="29" t="s">
        <v>1028</v>
      </c>
      <c r="G323" s="10" t="s">
        <v>81</v>
      </c>
      <c r="H323" s="30" t="s">
        <v>1029</v>
      </c>
      <c r="I323" s="10" t="s">
        <v>1017</v>
      </c>
      <c r="J323" s="30" t="s">
        <v>1030</v>
      </c>
      <c r="K323" s="26" t="s">
        <v>979</v>
      </c>
    </row>
    <row r="324" spans="6:11" x14ac:dyDescent="0.2">
      <c r="F324" s="29" t="s">
        <v>1031</v>
      </c>
      <c r="G324" s="10" t="s">
        <v>81</v>
      </c>
      <c r="H324" s="30" t="s">
        <v>1032</v>
      </c>
      <c r="I324" s="10" t="s">
        <v>1017</v>
      </c>
      <c r="J324" s="30" t="s">
        <v>1033</v>
      </c>
      <c r="K324" s="26" t="s">
        <v>979</v>
      </c>
    </row>
    <row r="325" spans="6:11" x14ac:dyDescent="0.2">
      <c r="F325" s="29" t="s">
        <v>1034</v>
      </c>
      <c r="G325" s="10" t="s">
        <v>81</v>
      </c>
      <c r="H325" s="30" t="s">
        <v>1035</v>
      </c>
      <c r="I325" s="10" t="s">
        <v>1017</v>
      </c>
      <c r="J325" s="30" t="s">
        <v>1036</v>
      </c>
      <c r="K325" s="26" t="s">
        <v>979</v>
      </c>
    </row>
    <row r="326" spans="6:11" x14ac:dyDescent="0.2">
      <c r="F326" s="29" t="s">
        <v>1037</v>
      </c>
      <c r="G326" s="10" t="s">
        <v>81</v>
      </c>
      <c r="H326" s="30" t="s">
        <v>1038</v>
      </c>
      <c r="I326" s="10" t="s">
        <v>1017</v>
      </c>
      <c r="J326" s="30" t="s">
        <v>1039</v>
      </c>
      <c r="K326" s="26" t="s">
        <v>979</v>
      </c>
    </row>
    <row r="327" spans="6:11" x14ac:dyDescent="0.2">
      <c r="F327" s="29" t="s">
        <v>1040</v>
      </c>
      <c r="G327" s="10" t="s">
        <v>81</v>
      </c>
      <c r="H327" s="30" t="s">
        <v>1041</v>
      </c>
      <c r="I327" s="10" t="s">
        <v>1017</v>
      </c>
      <c r="J327" s="30" t="s">
        <v>1042</v>
      </c>
      <c r="K327" s="26" t="s">
        <v>979</v>
      </c>
    </row>
    <row r="328" spans="6:11" x14ac:dyDescent="0.2">
      <c r="F328" s="29" t="s">
        <v>1043</v>
      </c>
      <c r="G328" s="10" t="s">
        <v>81</v>
      </c>
      <c r="H328" s="30" t="s">
        <v>1044</v>
      </c>
      <c r="I328" s="10" t="s">
        <v>1017</v>
      </c>
      <c r="J328" s="30" t="s">
        <v>1045</v>
      </c>
      <c r="K328" s="26" t="s">
        <v>1046</v>
      </c>
    </row>
    <row r="329" spans="6:11" x14ac:dyDescent="0.2">
      <c r="F329" s="29" t="s">
        <v>1047</v>
      </c>
      <c r="G329" s="10" t="s">
        <v>81</v>
      </c>
      <c r="H329" s="30" t="s">
        <v>1048</v>
      </c>
      <c r="I329" s="10" t="s">
        <v>1017</v>
      </c>
      <c r="J329" s="30" t="s">
        <v>1049</v>
      </c>
      <c r="K329" s="26" t="s">
        <v>1046</v>
      </c>
    </row>
    <row r="330" spans="6:11" x14ac:dyDescent="0.2">
      <c r="F330" s="21" t="s">
        <v>1050</v>
      </c>
      <c r="G330" s="10" t="s">
        <v>86</v>
      </c>
      <c r="H330" s="30" t="s">
        <v>1051</v>
      </c>
      <c r="I330" s="10" t="s">
        <v>1017</v>
      </c>
      <c r="J330" s="30" t="s">
        <v>1052</v>
      </c>
      <c r="K330" s="26" t="s">
        <v>1046</v>
      </c>
    </row>
    <row r="331" spans="6:11" x14ac:dyDescent="0.2">
      <c r="F331" s="29" t="s">
        <v>1053</v>
      </c>
      <c r="G331" s="10" t="s">
        <v>86</v>
      </c>
      <c r="H331" s="30" t="s">
        <v>1054</v>
      </c>
      <c r="I331" s="10" t="s">
        <v>1017</v>
      </c>
      <c r="J331" s="30" t="s">
        <v>1055</v>
      </c>
      <c r="K331" s="26" t="s">
        <v>1046</v>
      </c>
    </row>
    <row r="332" spans="6:11" x14ac:dyDescent="0.2">
      <c r="F332" s="29" t="s">
        <v>1056</v>
      </c>
      <c r="G332" s="10" t="s">
        <v>86</v>
      </c>
      <c r="H332" s="30" t="s">
        <v>1057</v>
      </c>
      <c r="I332" s="10" t="s">
        <v>1017</v>
      </c>
      <c r="J332" s="30" t="s">
        <v>1058</v>
      </c>
      <c r="K332" s="26" t="s">
        <v>1046</v>
      </c>
    </row>
    <row r="333" spans="6:11" x14ac:dyDescent="0.2">
      <c r="F333" s="29" t="s">
        <v>1059</v>
      </c>
      <c r="G333" s="10" t="s">
        <v>86</v>
      </c>
      <c r="H333" s="30" t="s">
        <v>1060</v>
      </c>
      <c r="I333" s="10" t="s">
        <v>1017</v>
      </c>
      <c r="J333" s="30" t="s">
        <v>1061</v>
      </c>
      <c r="K333" s="26" t="s">
        <v>1046</v>
      </c>
    </row>
    <row r="334" spans="6:11" x14ac:dyDescent="0.2">
      <c r="F334" s="29" t="s">
        <v>488</v>
      </c>
      <c r="G334" s="10" t="s">
        <v>86</v>
      </c>
      <c r="H334" s="30" t="s">
        <v>1062</v>
      </c>
      <c r="I334" s="10" t="s">
        <v>1017</v>
      </c>
      <c r="J334" s="30" t="s">
        <v>1063</v>
      </c>
      <c r="K334" s="26" t="s">
        <v>1046</v>
      </c>
    </row>
    <row r="335" spans="6:11" x14ac:dyDescent="0.2">
      <c r="F335" s="29" t="s">
        <v>1064</v>
      </c>
      <c r="G335" s="10" t="s">
        <v>86</v>
      </c>
      <c r="H335" s="30" t="s">
        <v>1065</v>
      </c>
      <c r="I335" s="10" t="s">
        <v>1017</v>
      </c>
      <c r="J335" s="30" t="s">
        <v>1066</v>
      </c>
      <c r="K335" s="26" t="s">
        <v>1046</v>
      </c>
    </row>
    <row r="336" spans="6:11" x14ac:dyDescent="0.2">
      <c r="F336" s="29" t="s">
        <v>1067</v>
      </c>
      <c r="G336" s="10" t="s">
        <v>86</v>
      </c>
      <c r="H336" s="30" t="s">
        <v>1068</v>
      </c>
      <c r="I336" s="10" t="s">
        <v>1017</v>
      </c>
      <c r="J336" s="30" t="s">
        <v>1069</v>
      </c>
      <c r="K336" s="26" t="s">
        <v>1046</v>
      </c>
    </row>
    <row r="337" spans="6:11" x14ac:dyDescent="0.2">
      <c r="F337" s="29" t="s">
        <v>1070</v>
      </c>
      <c r="G337" s="10" t="s">
        <v>86</v>
      </c>
      <c r="H337" s="30" t="s">
        <v>1071</v>
      </c>
      <c r="I337" s="10" t="s">
        <v>1017</v>
      </c>
      <c r="J337" s="30" t="s">
        <v>1072</v>
      </c>
      <c r="K337" s="26" t="s">
        <v>1046</v>
      </c>
    </row>
    <row r="338" spans="6:11" x14ac:dyDescent="0.2">
      <c r="F338" s="29" t="s">
        <v>1073</v>
      </c>
      <c r="G338" s="10" t="s">
        <v>86</v>
      </c>
      <c r="H338" s="30" t="s">
        <v>213</v>
      </c>
      <c r="I338" s="10" t="s">
        <v>1074</v>
      </c>
      <c r="J338" s="30" t="s">
        <v>1075</v>
      </c>
      <c r="K338" s="26" t="s">
        <v>1046</v>
      </c>
    </row>
    <row r="339" spans="6:11" x14ac:dyDescent="0.2">
      <c r="F339" s="29" t="s">
        <v>1076</v>
      </c>
      <c r="G339" s="10" t="s">
        <v>86</v>
      </c>
      <c r="H339" s="30" t="s">
        <v>1077</v>
      </c>
      <c r="I339" s="10" t="s">
        <v>1078</v>
      </c>
      <c r="J339" s="30" t="s">
        <v>1079</v>
      </c>
      <c r="K339" s="26" t="s">
        <v>1046</v>
      </c>
    </row>
    <row r="340" spans="6:11" x14ac:dyDescent="0.2">
      <c r="F340" s="29" t="s">
        <v>1080</v>
      </c>
      <c r="G340" s="10" t="s">
        <v>86</v>
      </c>
      <c r="H340" s="30" t="s">
        <v>1081</v>
      </c>
      <c r="I340" s="10" t="s">
        <v>1078</v>
      </c>
      <c r="J340" s="30" t="s">
        <v>1082</v>
      </c>
      <c r="K340" s="26" t="s">
        <v>1046</v>
      </c>
    </row>
    <row r="341" spans="6:11" x14ac:dyDescent="0.2">
      <c r="F341" s="29" t="s">
        <v>1083</v>
      </c>
      <c r="G341" s="10" t="s">
        <v>86</v>
      </c>
      <c r="H341" s="30" t="s">
        <v>1084</v>
      </c>
      <c r="I341" s="10" t="s">
        <v>1078</v>
      </c>
      <c r="J341" s="30" t="s">
        <v>1085</v>
      </c>
      <c r="K341" s="26" t="s">
        <v>1046</v>
      </c>
    </row>
    <row r="342" spans="6:11" x14ac:dyDescent="0.2">
      <c r="F342" s="29" t="s">
        <v>1086</v>
      </c>
      <c r="G342" s="10" t="s">
        <v>86</v>
      </c>
      <c r="H342" s="30" t="s">
        <v>1087</v>
      </c>
      <c r="I342" s="10" t="s">
        <v>1078</v>
      </c>
      <c r="J342" s="30" t="s">
        <v>1088</v>
      </c>
      <c r="K342" s="26" t="s">
        <v>1046</v>
      </c>
    </row>
    <row r="343" spans="6:11" x14ac:dyDescent="0.2">
      <c r="F343" s="29" t="s">
        <v>1089</v>
      </c>
      <c r="G343" s="10" t="s">
        <v>86</v>
      </c>
      <c r="H343" s="30" t="s">
        <v>1090</v>
      </c>
      <c r="I343" s="10" t="s">
        <v>1078</v>
      </c>
      <c r="J343" s="30" t="s">
        <v>121</v>
      </c>
      <c r="K343" s="26" t="s">
        <v>1046</v>
      </c>
    </row>
    <row r="344" spans="6:11" x14ac:dyDescent="0.2">
      <c r="F344" s="29" t="s">
        <v>1091</v>
      </c>
      <c r="G344" s="10" t="s">
        <v>86</v>
      </c>
      <c r="H344" s="30" t="s">
        <v>1092</v>
      </c>
      <c r="I344" s="10" t="s">
        <v>1078</v>
      </c>
      <c r="J344" s="30" t="s">
        <v>1093</v>
      </c>
      <c r="K344" s="26" t="s">
        <v>1046</v>
      </c>
    </row>
    <row r="345" spans="6:11" x14ac:dyDescent="0.2">
      <c r="F345" s="29" t="s">
        <v>1094</v>
      </c>
      <c r="G345" s="10" t="s">
        <v>86</v>
      </c>
      <c r="H345" s="30" t="s">
        <v>1095</v>
      </c>
      <c r="I345" s="10" t="s">
        <v>1078</v>
      </c>
      <c r="J345" s="30" t="s">
        <v>1096</v>
      </c>
      <c r="K345" s="26" t="s">
        <v>1046</v>
      </c>
    </row>
    <row r="346" spans="6:11" x14ac:dyDescent="0.2">
      <c r="F346" s="29" t="s">
        <v>1097</v>
      </c>
      <c r="G346" s="10" t="s">
        <v>86</v>
      </c>
      <c r="H346" s="30" t="s">
        <v>1098</v>
      </c>
      <c r="I346" s="10" t="s">
        <v>1078</v>
      </c>
      <c r="J346" s="30" t="s">
        <v>1099</v>
      </c>
      <c r="K346" s="26" t="s">
        <v>1046</v>
      </c>
    </row>
    <row r="347" spans="6:11" x14ac:dyDescent="0.2">
      <c r="F347" s="29" t="s">
        <v>1100</v>
      </c>
      <c r="G347" s="10" t="s">
        <v>86</v>
      </c>
      <c r="H347" s="30" t="s">
        <v>1101</v>
      </c>
      <c r="I347" s="10" t="s">
        <v>1078</v>
      </c>
      <c r="J347" s="30" t="s">
        <v>1102</v>
      </c>
      <c r="K347" s="26" t="s">
        <v>1046</v>
      </c>
    </row>
    <row r="348" spans="6:11" x14ac:dyDescent="0.2">
      <c r="F348" s="29" t="s">
        <v>1103</v>
      </c>
      <c r="G348" s="10" t="s">
        <v>86</v>
      </c>
      <c r="H348" s="30" t="s">
        <v>1104</v>
      </c>
      <c r="I348" s="10" t="s">
        <v>1078</v>
      </c>
      <c r="J348" s="30" t="s">
        <v>1105</v>
      </c>
      <c r="K348" s="26" t="s">
        <v>1046</v>
      </c>
    </row>
    <row r="349" spans="6:11" x14ac:dyDescent="0.2">
      <c r="F349" s="29" t="s">
        <v>525</v>
      </c>
      <c r="G349" s="10" t="s">
        <v>86</v>
      </c>
      <c r="H349" s="30" t="s">
        <v>1106</v>
      </c>
      <c r="I349" s="10" t="s">
        <v>1078</v>
      </c>
      <c r="J349" s="30" t="s">
        <v>1107</v>
      </c>
      <c r="K349" s="26" t="s">
        <v>1046</v>
      </c>
    </row>
    <row r="350" spans="6:11" x14ac:dyDescent="0.2">
      <c r="F350" s="29" t="s">
        <v>1108</v>
      </c>
      <c r="G350" s="10" t="s">
        <v>86</v>
      </c>
      <c r="H350" s="30" t="s">
        <v>1109</v>
      </c>
      <c r="I350" s="10" t="s">
        <v>1078</v>
      </c>
      <c r="J350" s="30" t="s">
        <v>1110</v>
      </c>
      <c r="K350" s="26" t="s">
        <v>1046</v>
      </c>
    </row>
    <row r="351" spans="6:11" x14ac:dyDescent="0.2">
      <c r="F351" s="29" t="s">
        <v>1111</v>
      </c>
      <c r="G351" s="10" t="s">
        <v>86</v>
      </c>
      <c r="H351" s="30" t="s">
        <v>1112</v>
      </c>
      <c r="I351" s="10" t="s">
        <v>1078</v>
      </c>
      <c r="J351" s="30" t="s">
        <v>1113</v>
      </c>
      <c r="K351" s="26" t="s">
        <v>1046</v>
      </c>
    </row>
    <row r="352" spans="6:11" x14ac:dyDescent="0.2">
      <c r="F352" s="29" t="s">
        <v>1114</v>
      </c>
      <c r="G352" s="10" t="s">
        <v>86</v>
      </c>
      <c r="H352" s="30" t="s">
        <v>1115</v>
      </c>
      <c r="I352" s="10" t="s">
        <v>1078</v>
      </c>
      <c r="J352" s="30" t="s">
        <v>1116</v>
      </c>
      <c r="K352" s="26" t="s">
        <v>1046</v>
      </c>
    </row>
    <row r="353" spans="6:11" x14ac:dyDescent="0.2">
      <c r="F353" s="29" t="s">
        <v>1117</v>
      </c>
      <c r="G353" s="10" t="s">
        <v>86</v>
      </c>
      <c r="H353" s="30" t="s">
        <v>218</v>
      </c>
      <c r="I353" s="10" t="s">
        <v>1118</v>
      </c>
      <c r="J353" s="30" t="s">
        <v>1119</v>
      </c>
      <c r="K353" s="26" t="s">
        <v>1046</v>
      </c>
    </row>
    <row r="354" spans="6:11" x14ac:dyDescent="0.2">
      <c r="F354" s="29" t="s">
        <v>1120</v>
      </c>
      <c r="G354" s="10" t="s">
        <v>86</v>
      </c>
      <c r="H354" s="30" t="s">
        <v>1121</v>
      </c>
      <c r="I354" s="10" t="s">
        <v>1122</v>
      </c>
      <c r="J354" s="30" t="s">
        <v>1123</v>
      </c>
      <c r="K354" s="26" t="s">
        <v>1046</v>
      </c>
    </row>
    <row r="355" spans="6:11" x14ac:dyDescent="0.2">
      <c r="F355" s="29" t="s">
        <v>1124</v>
      </c>
      <c r="G355" s="10" t="s">
        <v>86</v>
      </c>
      <c r="H355" s="30" t="s">
        <v>1125</v>
      </c>
      <c r="I355" s="10" t="s">
        <v>1122</v>
      </c>
      <c r="J355" s="30" t="s">
        <v>1126</v>
      </c>
      <c r="K355" s="26" t="s">
        <v>1046</v>
      </c>
    </row>
    <row r="356" spans="6:11" x14ac:dyDescent="0.2">
      <c r="F356" s="29" t="s">
        <v>1127</v>
      </c>
      <c r="G356" s="10" t="s">
        <v>86</v>
      </c>
      <c r="H356" s="30" t="s">
        <v>1128</v>
      </c>
      <c r="I356" s="10" t="s">
        <v>1122</v>
      </c>
      <c r="J356" s="30" t="s">
        <v>1129</v>
      </c>
      <c r="K356" s="26" t="s">
        <v>1046</v>
      </c>
    </row>
    <row r="357" spans="6:11" x14ac:dyDescent="0.2">
      <c r="F357" s="29" t="s">
        <v>1130</v>
      </c>
      <c r="G357" s="10" t="s">
        <v>86</v>
      </c>
      <c r="H357" s="30" t="s">
        <v>1131</v>
      </c>
      <c r="I357" s="10" t="s">
        <v>1122</v>
      </c>
      <c r="J357" s="30" t="s">
        <v>1132</v>
      </c>
      <c r="K357" s="26" t="s">
        <v>1046</v>
      </c>
    </row>
    <row r="358" spans="6:11" x14ac:dyDescent="0.2">
      <c r="F358" s="29" t="s">
        <v>103</v>
      </c>
      <c r="G358" s="10" t="s">
        <v>86</v>
      </c>
      <c r="H358" s="30" t="s">
        <v>1133</v>
      </c>
      <c r="I358" s="10" t="s">
        <v>1122</v>
      </c>
      <c r="J358" s="30" t="s">
        <v>1134</v>
      </c>
      <c r="K358" s="26" t="s">
        <v>1046</v>
      </c>
    </row>
    <row r="359" spans="6:11" x14ac:dyDescent="0.2">
      <c r="F359" s="29" t="s">
        <v>1135</v>
      </c>
      <c r="G359" s="10" t="s">
        <v>86</v>
      </c>
      <c r="H359" s="30" t="s">
        <v>1136</v>
      </c>
      <c r="I359" s="10" t="s">
        <v>1122</v>
      </c>
      <c r="J359" s="30" t="s">
        <v>1137</v>
      </c>
      <c r="K359" s="26" t="s">
        <v>1046</v>
      </c>
    </row>
    <row r="360" spans="6:11" x14ac:dyDescent="0.2">
      <c r="F360" s="29" t="s">
        <v>1138</v>
      </c>
      <c r="G360" s="10" t="s">
        <v>86</v>
      </c>
      <c r="H360" s="30" t="s">
        <v>1139</v>
      </c>
      <c r="I360" s="10" t="s">
        <v>1122</v>
      </c>
      <c r="J360" s="30" t="s">
        <v>1140</v>
      </c>
      <c r="K360" s="26" t="s">
        <v>1046</v>
      </c>
    </row>
    <row r="361" spans="6:11" x14ac:dyDescent="0.2">
      <c r="F361" s="29" t="s">
        <v>1141</v>
      </c>
      <c r="G361" s="10" t="s">
        <v>86</v>
      </c>
      <c r="H361" s="30" t="s">
        <v>1142</v>
      </c>
      <c r="I361" s="10" t="s">
        <v>1122</v>
      </c>
      <c r="J361" s="30" t="s">
        <v>1143</v>
      </c>
      <c r="K361" s="26" t="s">
        <v>1046</v>
      </c>
    </row>
    <row r="362" spans="6:11" x14ac:dyDescent="0.2">
      <c r="F362" s="29" t="s">
        <v>1144</v>
      </c>
      <c r="G362" s="10" t="s">
        <v>86</v>
      </c>
      <c r="H362" s="30" t="s">
        <v>1145</v>
      </c>
      <c r="I362" s="10" t="s">
        <v>1122</v>
      </c>
      <c r="J362" s="30" t="s">
        <v>1146</v>
      </c>
      <c r="K362" s="26" t="s">
        <v>1046</v>
      </c>
    </row>
    <row r="363" spans="6:11" x14ac:dyDescent="0.2">
      <c r="F363" s="29" t="s">
        <v>1147</v>
      </c>
      <c r="G363" s="10" t="s">
        <v>86</v>
      </c>
      <c r="H363" s="30" t="s">
        <v>1148</v>
      </c>
      <c r="I363" s="10" t="s">
        <v>1122</v>
      </c>
      <c r="J363" s="30" t="s">
        <v>1149</v>
      </c>
      <c r="K363" s="26" t="s">
        <v>1046</v>
      </c>
    </row>
    <row r="364" spans="6:11" x14ac:dyDescent="0.2">
      <c r="F364" s="29" t="s">
        <v>1150</v>
      </c>
      <c r="G364" s="10" t="s">
        <v>86</v>
      </c>
      <c r="H364" s="30" t="s">
        <v>1151</v>
      </c>
      <c r="I364" s="10" t="s">
        <v>1122</v>
      </c>
      <c r="J364" s="30" t="s">
        <v>114</v>
      </c>
      <c r="K364" s="26" t="s">
        <v>1046</v>
      </c>
    </row>
    <row r="365" spans="6:11" x14ac:dyDescent="0.2">
      <c r="F365" s="21" t="s">
        <v>1152</v>
      </c>
      <c r="G365" s="10" t="s">
        <v>90</v>
      </c>
      <c r="H365" s="30" t="s">
        <v>1153</v>
      </c>
      <c r="I365" s="10" t="s">
        <v>1122</v>
      </c>
      <c r="J365" s="30" t="s">
        <v>1154</v>
      </c>
      <c r="K365" s="26" t="s">
        <v>1046</v>
      </c>
    </row>
    <row r="366" spans="6:11" x14ac:dyDescent="0.2">
      <c r="F366" s="29" t="s">
        <v>1155</v>
      </c>
      <c r="G366" s="10" t="s">
        <v>90</v>
      </c>
      <c r="H366" s="30" t="s">
        <v>1156</v>
      </c>
      <c r="I366" s="10" t="s">
        <v>1122</v>
      </c>
      <c r="J366" s="30" t="s">
        <v>1157</v>
      </c>
      <c r="K366" s="26" t="s">
        <v>1046</v>
      </c>
    </row>
    <row r="367" spans="6:11" x14ac:dyDescent="0.2">
      <c r="F367" s="29" t="s">
        <v>1158</v>
      </c>
      <c r="G367" s="10" t="s">
        <v>90</v>
      </c>
      <c r="H367" s="30" t="s">
        <v>1159</v>
      </c>
      <c r="I367" s="10" t="s">
        <v>1122</v>
      </c>
      <c r="J367" s="30" t="s">
        <v>1160</v>
      </c>
      <c r="K367" s="26" t="s">
        <v>1046</v>
      </c>
    </row>
    <row r="368" spans="6:11" x14ac:dyDescent="0.2">
      <c r="F368" s="29" t="s">
        <v>1161</v>
      </c>
      <c r="G368" s="10" t="s">
        <v>90</v>
      </c>
      <c r="H368" s="30" t="s">
        <v>1162</v>
      </c>
      <c r="I368" s="10" t="s">
        <v>1122</v>
      </c>
      <c r="J368" s="30" t="s">
        <v>1163</v>
      </c>
      <c r="K368" s="26" t="s">
        <v>1046</v>
      </c>
    </row>
    <row r="369" spans="6:11" x14ac:dyDescent="0.2">
      <c r="F369" s="29" t="s">
        <v>1164</v>
      </c>
      <c r="G369" s="10" t="s">
        <v>90</v>
      </c>
      <c r="H369" s="30" t="s">
        <v>1165</v>
      </c>
      <c r="I369" s="10" t="s">
        <v>1166</v>
      </c>
      <c r="J369" s="30" t="s">
        <v>1167</v>
      </c>
      <c r="K369" s="26" t="s">
        <v>1046</v>
      </c>
    </row>
    <row r="370" spans="6:11" x14ac:dyDescent="0.2">
      <c r="F370" s="29" t="s">
        <v>1168</v>
      </c>
      <c r="G370" s="10" t="s">
        <v>90</v>
      </c>
      <c r="H370" s="30" t="s">
        <v>1169</v>
      </c>
      <c r="I370" s="10" t="s">
        <v>1166</v>
      </c>
      <c r="J370" s="30" t="s">
        <v>1170</v>
      </c>
      <c r="K370" s="26" t="s">
        <v>1046</v>
      </c>
    </row>
    <row r="371" spans="6:11" x14ac:dyDescent="0.2">
      <c r="F371" s="29" t="s">
        <v>1171</v>
      </c>
      <c r="G371" s="10" t="s">
        <v>90</v>
      </c>
      <c r="H371" s="30" t="s">
        <v>1172</v>
      </c>
      <c r="I371" s="10" t="s">
        <v>1166</v>
      </c>
      <c r="J371" s="30" t="s">
        <v>1173</v>
      </c>
      <c r="K371" s="26" t="s">
        <v>1046</v>
      </c>
    </row>
    <row r="372" spans="6:11" x14ac:dyDescent="0.2">
      <c r="F372" s="29" t="s">
        <v>1174</v>
      </c>
      <c r="G372" s="10" t="s">
        <v>90</v>
      </c>
      <c r="H372" s="30" t="s">
        <v>1175</v>
      </c>
      <c r="I372" s="10" t="s">
        <v>1166</v>
      </c>
      <c r="J372" s="30" t="s">
        <v>1176</v>
      </c>
      <c r="K372" s="26" t="s">
        <v>1046</v>
      </c>
    </row>
    <row r="373" spans="6:11" x14ac:dyDescent="0.2">
      <c r="F373" s="29" t="s">
        <v>1177</v>
      </c>
      <c r="G373" s="10" t="s">
        <v>90</v>
      </c>
      <c r="H373" s="30" t="s">
        <v>1178</v>
      </c>
      <c r="I373" s="10" t="s">
        <v>1166</v>
      </c>
      <c r="J373" s="30" t="s">
        <v>117</v>
      </c>
      <c r="K373" s="26" t="s">
        <v>1179</v>
      </c>
    </row>
    <row r="374" spans="6:11" x14ac:dyDescent="0.2">
      <c r="F374" s="29" t="s">
        <v>1180</v>
      </c>
      <c r="G374" s="10" t="s">
        <v>90</v>
      </c>
      <c r="H374" s="30" t="s">
        <v>1181</v>
      </c>
      <c r="I374" s="10" t="s">
        <v>1166</v>
      </c>
      <c r="J374" s="30" t="s">
        <v>1182</v>
      </c>
      <c r="K374" s="26" t="s">
        <v>1179</v>
      </c>
    </row>
    <row r="375" spans="6:11" x14ac:dyDescent="0.2">
      <c r="F375" s="29" t="s">
        <v>1183</v>
      </c>
      <c r="G375" s="10" t="s">
        <v>90</v>
      </c>
      <c r="H375" s="30" t="s">
        <v>1184</v>
      </c>
      <c r="I375" s="10" t="s">
        <v>1166</v>
      </c>
      <c r="J375" s="30" t="s">
        <v>1185</v>
      </c>
      <c r="K375" s="26" t="s">
        <v>1179</v>
      </c>
    </row>
    <row r="376" spans="6:11" x14ac:dyDescent="0.2">
      <c r="F376" s="29" t="s">
        <v>1186</v>
      </c>
      <c r="G376" s="10" t="s">
        <v>90</v>
      </c>
      <c r="H376" s="30" t="s">
        <v>1187</v>
      </c>
      <c r="I376" s="10" t="s">
        <v>1166</v>
      </c>
      <c r="J376" s="30" t="s">
        <v>1188</v>
      </c>
      <c r="K376" s="26" t="s">
        <v>1179</v>
      </c>
    </row>
    <row r="377" spans="6:11" x14ac:dyDescent="0.2">
      <c r="F377" s="29" t="s">
        <v>1189</v>
      </c>
      <c r="G377" s="10" t="s">
        <v>90</v>
      </c>
      <c r="H377" s="30" t="s">
        <v>1190</v>
      </c>
      <c r="I377" s="10" t="s">
        <v>1191</v>
      </c>
      <c r="J377" s="30" t="s">
        <v>1192</v>
      </c>
      <c r="K377" s="26" t="s">
        <v>1179</v>
      </c>
    </row>
    <row r="378" spans="6:11" x14ac:dyDescent="0.2">
      <c r="F378" s="29" t="s">
        <v>1193</v>
      </c>
      <c r="G378" s="10" t="s">
        <v>90</v>
      </c>
      <c r="H378" s="30" t="s">
        <v>1194</v>
      </c>
      <c r="I378" s="10" t="s">
        <v>1191</v>
      </c>
      <c r="J378" s="30" t="s">
        <v>1195</v>
      </c>
      <c r="K378" s="26" t="s">
        <v>1179</v>
      </c>
    </row>
    <row r="379" spans="6:11" x14ac:dyDescent="0.2">
      <c r="F379" s="29" t="s">
        <v>1196</v>
      </c>
      <c r="G379" s="10" t="s">
        <v>90</v>
      </c>
      <c r="H379" s="30" t="s">
        <v>1197</v>
      </c>
      <c r="I379" s="10" t="s">
        <v>1191</v>
      </c>
      <c r="J379" s="30" t="s">
        <v>1198</v>
      </c>
      <c r="K379" s="26" t="s">
        <v>1179</v>
      </c>
    </row>
    <row r="380" spans="6:11" x14ac:dyDescent="0.2">
      <c r="F380" s="29" t="s">
        <v>1199</v>
      </c>
      <c r="G380" s="10" t="s">
        <v>90</v>
      </c>
      <c r="H380" s="30" t="s">
        <v>1200</v>
      </c>
      <c r="I380" s="10" t="s">
        <v>1191</v>
      </c>
      <c r="J380" s="30" t="s">
        <v>1201</v>
      </c>
      <c r="K380" s="26" t="s">
        <v>1179</v>
      </c>
    </row>
    <row r="381" spans="6:11" x14ac:dyDescent="0.2">
      <c r="F381" s="29" t="s">
        <v>1202</v>
      </c>
      <c r="G381" s="10" t="s">
        <v>90</v>
      </c>
      <c r="H381" s="30" t="s">
        <v>1203</v>
      </c>
      <c r="I381" s="10" t="s">
        <v>1191</v>
      </c>
      <c r="J381" s="30" t="s">
        <v>1204</v>
      </c>
      <c r="K381" s="26" t="s">
        <v>1179</v>
      </c>
    </row>
    <row r="382" spans="6:11" x14ac:dyDescent="0.2">
      <c r="F382" s="29" t="s">
        <v>1205</v>
      </c>
      <c r="G382" s="10" t="s">
        <v>90</v>
      </c>
      <c r="H382" s="30" t="s">
        <v>1206</v>
      </c>
      <c r="I382" s="10" t="s">
        <v>1191</v>
      </c>
      <c r="J382" s="30" t="s">
        <v>1207</v>
      </c>
      <c r="K382" s="26" t="s">
        <v>1179</v>
      </c>
    </row>
    <row r="383" spans="6:11" x14ac:dyDescent="0.2">
      <c r="F383" s="29" t="s">
        <v>1208</v>
      </c>
      <c r="G383" s="10" t="s">
        <v>90</v>
      </c>
      <c r="H383" s="30" t="s">
        <v>1209</v>
      </c>
      <c r="I383" s="10" t="s">
        <v>1191</v>
      </c>
      <c r="J383" s="30" t="s">
        <v>1210</v>
      </c>
      <c r="K383" s="26" t="s">
        <v>1179</v>
      </c>
    </row>
    <row r="384" spans="6:11" x14ac:dyDescent="0.2">
      <c r="F384" s="29" t="s">
        <v>1211</v>
      </c>
      <c r="G384" s="10" t="s">
        <v>90</v>
      </c>
      <c r="H384" s="30" t="s">
        <v>1212</v>
      </c>
      <c r="I384" s="10" t="s">
        <v>1213</v>
      </c>
      <c r="J384" s="30" t="s">
        <v>1214</v>
      </c>
      <c r="K384" s="26" t="s">
        <v>1179</v>
      </c>
    </row>
    <row r="385" spans="6:11" x14ac:dyDescent="0.2">
      <c r="F385" s="35" t="s">
        <v>1215</v>
      </c>
      <c r="G385" s="10" t="s">
        <v>90</v>
      </c>
      <c r="H385" s="30" t="s">
        <v>1216</v>
      </c>
      <c r="I385" s="10" t="s">
        <v>1213</v>
      </c>
      <c r="J385" s="30" t="s">
        <v>1217</v>
      </c>
      <c r="K385" s="26" t="s">
        <v>1179</v>
      </c>
    </row>
    <row r="386" spans="6:11" x14ac:dyDescent="0.2">
      <c r="H386" s="30" t="s">
        <v>1218</v>
      </c>
      <c r="I386" s="10" t="s">
        <v>1213</v>
      </c>
      <c r="J386" s="30" t="s">
        <v>1219</v>
      </c>
      <c r="K386" s="26" t="s">
        <v>1179</v>
      </c>
    </row>
    <row r="387" spans="6:11" x14ac:dyDescent="0.2">
      <c r="H387" s="30" t="s">
        <v>1220</v>
      </c>
      <c r="I387" s="10" t="s">
        <v>1213</v>
      </c>
      <c r="J387" s="30" t="s">
        <v>1221</v>
      </c>
      <c r="K387" s="26" t="s">
        <v>1179</v>
      </c>
    </row>
    <row r="388" spans="6:11" x14ac:dyDescent="0.2">
      <c r="H388" s="30" t="s">
        <v>1222</v>
      </c>
      <c r="I388" s="10" t="s">
        <v>1213</v>
      </c>
      <c r="J388" s="30" t="s">
        <v>1223</v>
      </c>
      <c r="K388" s="26" t="s">
        <v>1179</v>
      </c>
    </row>
    <row r="389" spans="6:11" x14ac:dyDescent="0.2">
      <c r="H389" s="30" t="s">
        <v>1224</v>
      </c>
      <c r="I389" s="10" t="s">
        <v>1213</v>
      </c>
      <c r="J389" s="30" t="s">
        <v>1225</v>
      </c>
      <c r="K389" s="26" t="s">
        <v>1179</v>
      </c>
    </row>
    <row r="390" spans="6:11" x14ac:dyDescent="0.2">
      <c r="H390" s="30" t="s">
        <v>1226</v>
      </c>
      <c r="I390" s="10" t="s">
        <v>1213</v>
      </c>
      <c r="J390" s="30" t="s">
        <v>1227</v>
      </c>
      <c r="K390" s="26" t="s">
        <v>1179</v>
      </c>
    </row>
    <row r="391" spans="6:11" x14ac:dyDescent="0.2">
      <c r="H391" s="30" t="s">
        <v>1228</v>
      </c>
      <c r="I391" s="10" t="s">
        <v>1213</v>
      </c>
      <c r="J391" s="30" t="s">
        <v>1229</v>
      </c>
      <c r="K391" s="26" t="s">
        <v>1179</v>
      </c>
    </row>
    <row r="392" spans="6:11" x14ac:dyDescent="0.2">
      <c r="H392" s="30" t="s">
        <v>1230</v>
      </c>
      <c r="I392" s="10" t="s">
        <v>1213</v>
      </c>
      <c r="J392" s="30" t="s">
        <v>1231</v>
      </c>
      <c r="K392" s="26" t="s">
        <v>1179</v>
      </c>
    </row>
    <row r="393" spans="6:11" x14ac:dyDescent="0.2">
      <c r="H393" s="30" t="s">
        <v>1232</v>
      </c>
      <c r="I393" s="10" t="s">
        <v>1213</v>
      </c>
      <c r="J393" s="30" t="s">
        <v>1233</v>
      </c>
      <c r="K393" s="26" t="s">
        <v>1179</v>
      </c>
    </row>
    <row r="394" spans="6:11" x14ac:dyDescent="0.2">
      <c r="H394" s="30" t="s">
        <v>1234</v>
      </c>
      <c r="I394" s="10" t="s">
        <v>1235</v>
      </c>
      <c r="J394" s="30" t="s">
        <v>1236</v>
      </c>
      <c r="K394" s="26" t="s">
        <v>1179</v>
      </c>
    </row>
    <row r="395" spans="6:11" x14ac:dyDescent="0.2">
      <c r="H395" s="30" t="s">
        <v>1237</v>
      </c>
      <c r="I395" s="10" t="s">
        <v>1235</v>
      </c>
      <c r="J395" s="30" t="s">
        <v>1238</v>
      </c>
      <c r="K395" s="26" t="s">
        <v>1179</v>
      </c>
    </row>
    <row r="396" spans="6:11" x14ac:dyDescent="0.2">
      <c r="H396" s="30" t="s">
        <v>1239</v>
      </c>
      <c r="I396" s="10" t="s">
        <v>1235</v>
      </c>
      <c r="J396" s="30" t="s">
        <v>1240</v>
      </c>
      <c r="K396" s="26" t="s">
        <v>1179</v>
      </c>
    </row>
    <row r="397" spans="6:11" x14ac:dyDescent="0.2">
      <c r="H397" s="30" t="s">
        <v>1241</v>
      </c>
      <c r="I397" s="10" t="s">
        <v>1235</v>
      </c>
      <c r="J397" s="30" t="s">
        <v>121</v>
      </c>
      <c r="K397" s="26" t="s">
        <v>1242</v>
      </c>
    </row>
    <row r="398" spans="6:11" x14ac:dyDescent="0.2">
      <c r="H398" s="30" t="s">
        <v>1243</v>
      </c>
      <c r="I398" s="10" t="s">
        <v>1235</v>
      </c>
      <c r="J398" s="30" t="s">
        <v>1244</v>
      </c>
      <c r="K398" s="26" t="s">
        <v>1245</v>
      </c>
    </row>
    <row r="399" spans="6:11" x14ac:dyDescent="0.2">
      <c r="H399" s="30" t="s">
        <v>1246</v>
      </c>
      <c r="I399" s="10" t="s">
        <v>1235</v>
      </c>
      <c r="J399" s="30" t="s">
        <v>1247</v>
      </c>
      <c r="K399" s="26" t="s">
        <v>1245</v>
      </c>
    </row>
    <row r="400" spans="6:11" x14ac:dyDescent="0.2">
      <c r="H400" s="30" t="s">
        <v>1248</v>
      </c>
      <c r="I400" s="10" t="s">
        <v>1235</v>
      </c>
      <c r="J400" s="30" t="s">
        <v>1249</v>
      </c>
      <c r="K400" s="26" t="s">
        <v>1245</v>
      </c>
    </row>
    <row r="401" spans="8:11" x14ac:dyDescent="0.2">
      <c r="H401" s="30" t="s">
        <v>1250</v>
      </c>
      <c r="I401" s="10" t="s">
        <v>1235</v>
      </c>
      <c r="J401" s="30" t="s">
        <v>1251</v>
      </c>
      <c r="K401" s="26" t="s">
        <v>1245</v>
      </c>
    </row>
    <row r="402" spans="8:11" x14ac:dyDescent="0.2">
      <c r="H402" s="30" t="s">
        <v>1252</v>
      </c>
      <c r="I402" s="10" t="s">
        <v>1235</v>
      </c>
      <c r="J402" s="30" t="s">
        <v>1253</v>
      </c>
      <c r="K402" s="26" t="s">
        <v>1245</v>
      </c>
    </row>
    <row r="403" spans="8:11" x14ac:dyDescent="0.2">
      <c r="H403" s="30" t="s">
        <v>1254</v>
      </c>
      <c r="I403" s="10" t="s">
        <v>1235</v>
      </c>
      <c r="J403" s="30" t="s">
        <v>1255</v>
      </c>
      <c r="K403" s="26" t="s">
        <v>1245</v>
      </c>
    </row>
    <row r="404" spans="8:11" x14ac:dyDescent="0.2">
      <c r="H404" s="30" t="s">
        <v>1256</v>
      </c>
      <c r="I404" s="10" t="s">
        <v>1257</v>
      </c>
      <c r="J404" s="30" t="s">
        <v>124</v>
      </c>
      <c r="K404" s="26" t="s">
        <v>1245</v>
      </c>
    </row>
    <row r="405" spans="8:11" x14ac:dyDescent="0.2">
      <c r="H405" s="30" t="s">
        <v>1258</v>
      </c>
      <c r="I405" s="10" t="s">
        <v>1257</v>
      </c>
      <c r="J405" s="30" t="s">
        <v>1259</v>
      </c>
      <c r="K405" s="26" t="s">
        <v>1245</v>
      </c>
    </row>
    <row r="406" spans="8:11" x14ac:dyDescent="0.2">
      <c r="H406" s="30" t="s">
        <v>1260</v>
      </c>
      <c r="I406" s="10" t="s">
        <v>1257</v>
      </c>
      <c r="J406" s="30" t="s">
        <v>1261</v>
      </c>
      <c r="K406" s="26" t="s">
        <v>1245</v>
      </c>
    </row>
    <row r="407" spans="8:11" x14ac:dyDescent="0.2">
      <c r="H407" s="30" t="s">
        <v>1262</v>
      </c>
      <c r="I407" s="10" t="s">
        <v>1257</v>
      </c>
      <c r="J407" s="30" t="s">
        <v>1263</v>
      </c>
      <c r="K407" s="26" t="s">
        <v>1245</v>
      </c>
    </row>
    <row r="408" spans="8:11" x14ac:dyDescent="0.2">
      <c r="H408" s="30" t="s">
        <v>1264</v>
      </c>
      <c r="I408" s="10" t="s">
        <v>1257</v>
      </c>
      <c r="J408" s="30" t="s">
        <v>1265</v>
      </c>
      <c r="K408" s="26" t="s">
        <v>1245</v>
      </c>
    </row>
    <row r="409" spans="8:11" x14ac:dyDescent="0.2">
      <c r="H409" s="30" t="s">
        <v>1266</v>
      </c>
      <c r="I409" s="10" t="s">
        <v>1257</v>
      </c>
      <c r="J409" s="30" t="s">
        <v>1267</v>
      </c>
      <c r="K409" s="26" t="s">
        <v>1245</v>
      </c>
    </row>
    <row r="410" spans="8:11" x14ac:dyDescent="0.2">
      <c r="H410" s="30" t="s">
        <v>1268</v>
      </c>
      <c r="I410" s="10" t="s">
        <v>1257</v>
      </c>
      <c r="J410" s="30" t="s">
        <v>1269</v>
      </c>
      <c r="K410" s="26" t="s">
        <v>1245</v>
      </c>
    </row>
    <row r="411" spans="8:11" x14ac:dyDescent="0.2">
      <c r="H411" s="30" t="s">
        <v>1270</v>
      </c>
      <c r="I411" s="10" t="s">
        <v>1257</v>
      </c>
      <c r="J411" s="30" t="s">
        <v>1271</v>
      </c>
      <c r="K411" s="26" t="s">
        <v>1245</v>
      </c>
    </row>
    <row r="412" spans="8:11" x14ac:dyDescent="0.2">
      <c r="H412" s="30" t="s">
        <v>1272</v>
      </c>
      <c r="I412" s="10" t="s">
        <v>1257</v>
      </c>
      <c r="J412" s="30" t="s">
        <v>1273</v>
      </c>
      <c r="K412" s="26" t="s">
        <v>1245</v>
      </c>
    </row>
    <row r="413" spans="8:11" x14ac:dyDescent="0.2">
      <c r="H413" s="30" t="s">
        <v>1274</v>
      </c>
      <c r="I413" s="10" t="s">
        <v>1257</v>
      </c>
      <c r="J413" s="30" t="s">
        <v>1275</v>
      </c>
      <c r="K413" s="26" t="s">
        <v>1245</v>
      </c>
    </row>
    <row r="414" spans="8:11" x14ac:dyDescent="0.2">
      <c r="H414" s="30" t="s">
        <v>1276</v>
      </c>
      <c r="I414" s="10" t="s">
        <v>1257</v>
      </c>
      <c r="J414" s="30" t="s">
        <v>1277</v>
      </c>
      <c r="K414" s="26" t="s">
        <v>1245</v>
      </c>
    </row>
    <row r="415" spans="8:11" x14ac:dyDescent="0.2">
      <c r="H415" s="30" t="s">
        <v>1278</v>
      </c>
      <c r="I415" s="10" t="s">
        <v>1257</v>
      </c>
      <c r="J415" s="30" t="s">
        <v>1279</v>
      </c>
      <c r="K415" s="26" t="s">
        <v>1245</v>
      </c>
    </row>
    <row r="416" spans="8:11" x14ac:dyDescent="0.2">
      <c r="H416" s="30" t="s">
        <v>1280</v>
      </c>
      <c r="I416" s="10" t="s">
        <v>1257</v>
      </c>
      <c r="J416" s="30" t="s">
        <v>1281</v>
      </c>
      <c r="K416" s="26" t="s">
        <v>1282</v>
      </c>
    </row>
    <row r="417" spans="8:11" x14ac:dyDescent="0.2">
      <c r="H417" s="30" t="s">
        <v>1283</v>
      </c>
      <c r="I417" s="10" t="s">
        <v>1284</v>
      </c>
      <c r="J417" s="30" t="s">
        <v>1285</v>
      </c>
      <c r="K417" s="26" t="s">
        <v>1282</v>
      </c>
    </row>
    <row r="418" spans="8:11" x14ac:dyDescent="0.2">
      <c r="H418" s="30" t="s">
        <v>1286</v>
      </c>
      <c r="I418" s="10" t="s">
        <v>1284</v>
      </c>
      <c r="J418" s="30" t="s">
        <v>1287</v>
      </c>
      <c r="K418" s="26" t="s">
        <v>1282</v>
      </c>
    </row>
    <row r="419" spans="8:11" x14ac:dyDescent="0.2">
      <c r="H419" s="30" t="s">
        <v>1288</v>
      </c>
      <c r="I419" s="10" t="s">
        <v>1284</v>
      </c>
      <c r="J419" s="30" t="s">
        <v>1289</v>
      </c>
      <c r="K419" s="26" t="s">
        <v>1282</v>
      </c>
    </row>
    <row r="420" spans="8:11" x14ac:dyDescent="0.2">
      <c r="H420" s="30" t="s">
        <v>1290</v>
      </c>
      <c r="I420" s="10" t="s">
        <v>1284</v>
      </c>
      <c r="J420" s="30" t="s">
        <v>1291</v>
      </c>
      <c r="K420" s="26" t="s">
        <v>1282</v>
      </c>
    </row>
    <row r="421" spans="8:11" x14ac:dyDescent="0.2">
      <c r="H421" s="30" t="s">
        <v>1292</v>
      </c>
      <c r="I421" s="10" t="s">
        <v>1284</v>
      </c>
      <c r="J421" s="30" t="s">
        <v>406</v>
      </c>
      <c r="K421" s="26" t="s">
        <v>1282</v>
      </c>
    </row>
    <row r="422" spans="8:11" x14ac:dyDescent="0.2">
      <c r="H422" s="30" t="s">
        <v>1293</v>
      </c>
      <c r="I422" s="10" t="s">
        <v>1284</v>
      </c>
      <c r="J422" s="30" t="s">
        <v>127</v>
      </c>
      <c r="K422" s="26" t="s">
        <v>1282</v>
      </c>
    </row>
    <row r="423" spans="8:11" x14ac:dyDescent="0.2">
      <c r="H423" s="30" t="s">
        <v>1294</v>
      </c>
      <c r="I423" s="10" t="s">
        <v>1284</v>
      </c>
      <c r="J423" s="30" t="s">
        <v>1295</v>
      </c>
      <c r="K423" s="26" t="s">
        <v>1282</v>
      </c>
    </row>
    <row r="424" spans="8:11" x14ac:dyDescent="0.2">
      <c r="H424" s="30" t="s">
        <v>1296</v>
      </c>
      <c r="I424" s="10" t="s">
        <v>1284</v>
      </c>
      <c r="J424" s="30" t="s">
        <v>1297</v>
      </c>
      <c r="K424" s="26" t="s">
        <v>1282</v>
      </c>
    </row>
    <row r="425" spans="8:11" x14ac:dyDescent="0.2">
      <c r="H425" s="30" t="s">
        <v>1298</v>
      </c>
      <c r="I425" s="10" t="s">
        <v>1284</v>
      </c>
      <c r="J425" s="30" t="s">
        <v>1299</v>
      </c>
      <c r="K425" s="26" t="s">
        <v>1282</v>
      </c>
    </row>
    <row r="426" spans="8:11" x14ac:dyDescent="0.2">
      <c r="H426" s="30" t="s">
        <v>1300</v>
      </c>
      <c r="I426" s="10" t="s">
        <v>1284</v>
      </c>
      <c r="J426" s="30" t="s">
        <v>1301</v>
      </c>
      <c r="K426" s="26" t="s">
        <v>1282</v>
      </c>
    </row>
    <row r="427" spans="8:11" x14ac:dyDescent="0.2">
      <c r="H427" s="30" t="s">
        <v>1302</v>
      </c>
      <c r="I427" s="10" t="s">
        <v>1284</v>
      </c>
      <c r="J427" s="30" t="s">
        <v>1303</v>
      </c>
      <c r="K427" s="26" t="s">
        <v>1282</v>
      </c>
    </row>
    <row r="428" spans="8:11" x14ac:dyDescent="0.2">
      <c r="H428" s="30" t="s">
        <v>1304</v>
      </c>
      <c r="I428" s="10" t="s">
        <v>1284</v>
      </c>
      <c r="J428" s="30" t="s">
        <v>1305</v>
      </c>
      <c r="K428" s="26" t="s">
        <v>1282</v>
      </c>
    </row>
    <row r="429" spans="8:11" x14ac:dyDescent="0.2">
      <c r="H429" s="30" t="s">
        <v>1306</v>
      </c>
      <c r="I429" s="10" t="s">
        <v>1284</v>
      </c>
      <c r="J429" s="30" t="s">
        <v>1307</v>
      </c>
      <c r="K429" s="26" t="s">
        <v>1308</v>
      </c>
    </row>
    <row r="430" spans="8:11" x14ac:dyDescent="0.2">
      <c r="H430" s="30" t="s">
        <v>1309</v>
      </c>
      <c r="I430" s="10" t="s">
        <v>1284</v>
      </c>
      <c r="J430" s="30" t="s">
        <v>1310</v>
      </c>
      <c r="K430" s="26" t="s">
        <v>1308</v>
      </c>
    </row>
    <row r="431" spans="8:11" x14ac:dyDescent="0.2">
      <c r="H431" s="30" t="s">
        <v>1311</v>
      </c>
      <c r="I431" s="10" t="s">
        <v>1284</v>
      </c>
      <c r="J431" s="30" t="s">
        <v>1312</v>
      </c>
      <c r="K431" s="26" t="s">
        <v>1308</v>
      </c>
    </row>
    <row r="432" spans="8:11" x14ac:dyDescent="0.2">
      <c r="H432" s="30" t="s">
        <v>1313</v>
      </c>
      <c r="I432" s="10" t="s">
        <v>1284</v>
      </c>
      <c r="J432" s="30" t="s">
        <v>1314</v>
      </c>
      <c r="K432" s="26" t="s">
        <v>1308</v>
      </c>
    </row>
    <row r="433" spans="8:11" x14ac:dyDescent="0.2">
      <c r="H433" s="30" t="s">
        <v>244</v>
      </c>
      <c r="I433" s="10" t="s">
        <v>1315</v>
      </c>
      <c r="J433" s="30" t="s">
        <v>1316</v>
      </c>
      <c r="K433" s="26" t="s">
        <v>1308</v>
      </c>
    </row>
    <row r="434" spans="8:11" x14ac:dyDescent="0.2">
      <c r="H434" s="30" t="s">
        <v>1317</v>
      </c>
      <c r="I434" s="10" t="s">
        <v>1318</v>
      </c>
      <c r="J434" s="30" t="s">
        <v>1319</v>
      </c>
      <c r="K434" s="26" t="s">
        <v>1308</v>
      </c>
    </row>
    <row r="435" spans="8:11" x14ac:dyDescent="0.2">
      <c r="H435" s="30" t="s">
        <v>1320</v>
      </c>
      <c r="I435" s="10" t="s">
        <v>1318</v>
      </c>
      <c r="J435" s="30" t="s">
        <v>1321</v>
      </c>
      <c r="K435" s="26" t="s">
        <v>1308</v>
      </c>
    </row>
    <row r="436" spans="8:11" x14ac:dyDescent="0.2">
      <c r="H436" s="30" t="s">
        <v>1322</v>
      </c>
      <c r="I436" s="10" t="s">
        <v>1318</v>
      </c>
      <c r="J436" s="30" t="s">
        <v>1323</v>
      </c>
      <c r="K436" s="26" t="s">
        <v>1308</v>
      </c>
    </row>
    <row r="437" spans="8:11" x14ac:dyDescent="0.2">
      <c r="H437" s="30" t="s">
        <v>1324</v>
      </c>
      <c r="I437" s="10" t="s">
        <v>1318</v>
      </c>
      <c r="J437" s="30" t="s">
        <v>1325</v>
      </c>
      <c r="K437" s="26" t="s">
        <v>1308</v>
      </c>
    </row>
    <row r="438" spans="8:11" x14ac:dyDescent="0.2">
      <c r="H438" s="30" t="s">
        <v>1326</v>
      </c>
      <c r="I438" s="10" t="s">
        <v>1318</v>
      </c>
      <c r="J438" s="30" t="s">
        <v>645</v>
      </c>
      <c r="K438" s="26" t="s">
        <v>1308</v>
      </c>
    </row>
    <row r="439" spans="8:11" x14ac:dyDescent="0.2">
      <c r="H439" s="30" t="s">
        <v>1327</v>
      </c>
      <c r="I439" s="10" t="s">
        <v>1318</v>
      </c>
      <c r="J439" s="30" t="s">
        <v>130</v>
      </c>
      <c r="K439" s="26" t="s">
        <v>1308</v>
      </c>
    </row>
    <row r="440" spans="8:11" x14ac:dyDescent="0.2">
      <c r="H440" s="30" t="s">
        <v>1328</v>
      </c>
      <c r="I440" s="10" t="s">
        <v>1329</v>
      </c>
      <c r="J440" s="30" t="s">
        <v>1330</v>
      </c>
      <c r="K440" s="26" t="s">
        <v>1308</v>
      </c>
    </row>
    <row r="441" spans="8:11" x14ac:dyDescent="0.2">
      <c r="H441" s="30" t="s">
        <v>1331</v>
      </c>
      <c r="I441" s="10" t="s">
        <v>1329</v>
      </c>
      <c r="J441" s="30" t="s">
        <v>1332</v>
      </c>
      <c r="K441" s="26" t="s">
        <v>1308</v>
      </c>
    </row>
    <row r="442" spans="8:11" x14ac:dyDescent="0.2">
      <c r="H442" s="30" t="s">
        <v>1333</v>
      </c>
      <c r="I442" s="10" t="s">
        <v>1329</v>
      </c>
      <c r="J442" s="30" t="s">
        <v>1334</v>
      </c>
      <c r="K442" s="26" t="s">
        <v>1308</v>
      </c>
    </row>
    <row r="443" spans="8:11" x14ac:dyDescent="0.2">
      <c r="H443" s="30" t="s">
        <v>1335</v>
      </c>
      <c r="I443" s="10" t="s">
        <v>1329</v>
      </c>
      <c r="J443" s="30" t="s">
        <v>1336</v>
      </c>
      <c r="K443" s="26" t="s">
        <v>1308</v>
      </c>
    </row>
    <row r="444" spans="8:11" x14ac:dyDescent="0.2">
      <c r="H444" s="30" t="s">
        <v>1337</v>
      </c>
      <c r="I444" s="10" t="s">
        <v>1329</v>
      </c>
      <c r="J444" s="30" t="s">
        <v>1338</v>
      </c>
      <c r="K444" s="26" t="s">
        <v>1308</v>
      </c>
    </row>
    <row r="445" spans="8:11" x14ac:dyDescent="0.2">
      <c r="H445" s="30" t="s">
        <v>1339</v>
      </c>
      <c r="I445" s="10" t="s">
        <v>1329</v>
      </c>
      <c r="J445" s="30" t="s">
        <v>1340</v>
      </c>
      <c r="K445" s="26" t="s">
        <v>1341</v>
      </c>
    </row>
    <row r="446" spans="8:11" x14ac:dyDescent="0.2">
      <c r="H446" s="30" t="s">
        <v>1342</v>
      </c>
      <c r="I446" s="10" t="s">
        <v>1329</v>
      </c>
      <c r="J446" s="30" t="s">
        <v>1343</v>
      </c>
      <c r="K446" s="26" t="s">
        <v>1341</v>
      </c>
    </row>
    <row r="447" spans="8:11" x14ac:dyDescent="0.2">
      <c r="H447" s="30" t="s">
        <v>1344</v>
      </c>
      <c r="I447" s="10" t="s">
        <v>1329</v>
      </c>
      <c r="J447" s="30" t="s">
        <v>1345</v>
      </c>
      <c r="K447" s="26" t="s">
        <v>1341</v>
      </c>
    </row>
    <row r="448" spans="8:11" x14ac:dyDescent="0.2">
      <c r="H448" s="30" t="s">
        <v>1346</v>
      </c>
      <c r="I448" s="10" t="s">
        <v>1329</v>
      </c>
      <c r="J448" s="30" t="s">
        <v>1347</v>
      </c>
      <c r="K448" s="26" t="s">
        <v>1341</v>
      </c>
    </row>
    <row r="449" spans="8:11" x14ac:dyDescent="0.2">
      <c r="H449" s="30" t="s">
        <v>1348</v>
      </c>
      <c r="I449" s="10" t="s">
        <v>1329</v>
      </c>
      <c r="J449" s="30" t="s">
        <v>1349</v>
      </c>
      <c r="K449" s="26" t="s">
        <v>1341</v>
      </c>
    </row>
    <row r="450" spans="8:11" x14ac:dyDescent="0.2">
      <c r="H450" s="30" t="s">
        <v>1350</v>
      </c>
      <c r="I450" s="10" t="s">
        <v>1329</v>
      </c>
      <c r="J450" s="30" t="s">
        <v>1351</v>
      </c>
      <c r="K450" s="26" t="s">
        <v>1341</v>
      </c>
    </row>
    <row r="451" spans="8:11" x14ac:dyDescent="0.2">
      <c r="H451" s="30" t="s">
        <v>1352</v>
      </c>
      <c r="I451" s="10" t="s">
        <v>1353</v>
      </c>
      <c r="J451" s="30" t="s">
        <v>1354</v>
      </c>
      <c r="K451" s="26" t="s">
        <v>1341</v>
      </c>
    </row>
    <row r="452" spans="8:11" x14ac:dyDescent="0.2">
      <c r="H452" s="30" t="s">
        <v>1355</v>
      </c>
      <c r="I452" s="10" t="s">
        <v>1353</v>
      </c>
      <c r="J452" s="30" t="s">
        <v>1356</v>
      </c>
      <c r="K452" s="26" t="s">
        <v>1341</v>
      </c>
    </row>
    <row r="453" spans="8:11" x14ac:dyDescent="0.2">
      <c r="H453" s="30" t="s">
        <v>1357</v>
      </c>
      <c r="I453" s="10" t="s">
        <v>1353</v>
      </c>
      <c r="J453" s="30" t="s">
        <v>1358</v>
      </c>
      <c r="K453" s="26" t="s">
        <v>1341</v>
      </c>
    </row>
    <row r="454" spans="8:11" x14ac:dyDescent="0.2">
      <c r="H454" s="30" t="s">
        <v>96</v>
      </c>
      <c r="I454" s="10" t="s">
        <v>1353</v>
      </c>
      <c r="J454" s="30" t="s">
        <v>1359</v>
      </c>
      <c r="K454" s="26" t="s">
        <v>1341</v>
      </c>
    </row>
    <row r="455" spans="8:11" x14ac:dyDescent="0.2">
      <c r="H455" s="30" t="s">
        <v>1360</v>
      </c>
      <c r="I455" s="10" t="s">
        <v>1353</v>
      </c>
      <c r="J455" s="30" t="s">
        <v>1361</v>
      </c>
      <c r="K455" s="26" t="s">
        <v>1341</v>
      </c>
    </row>
    <row r="456" spans="8:11" x14ac:dyDescent="0.2">
      <c r="H456" s="30" t="s">
        <v>1362</v>
      </c>
      <c r="I456" s="10" t="s">
        <v>1353</v>
      </c>
      <c r="J456" s="30" t="s">
        <v>1363</v>
      </c>
      <c r="K456" s="26" t="s">
        <v>1341</v>
      </c>
    </row>
    <row r="457" spans="8:11" x14ac:dyDescent="0.2">
      <c r="H457" s="30" t="s">
        <v>543</v>
      </c>
      <c r="I457" s="10" t="s">
        <v>1353</v>
      </c>
      <c r="J457" s="30" t="s">
        <v>1364</v>
      </c>
      <c r="K457" s="26" t="s">
        <v>1341</v>
      </c>
    </row>
    <row r="458" spans="8:11" x14ac:dyDescent="0.2">
      <c r="H458" s="30" t="s">
        <v>1365</v>
      </c>
      <c r="I458" s="10" t="s">
        <v>1366</v>
      </c>
      <c r="J458" s="30" t="s">
        <v>1367</v>
      </c>
      <c r="K458" s="26" t="s">
        <v>1341</v>
      </c>
    </row>
    <row r="459" spans="8:11" x14ac:dyDescent="0.2">
      <c r="H459" s="30" t="s">
        <v>1368</v>
      </c>
      <c r="I459" s="10" t="s">
        <v>1366</v>
      </c>
      <c r="J459" s="30" t="s">
        <v>1369</v>
      </c>
      <c r="K459" s="26" t="s">
        <v>1341</v>
      </c>
    </row>
    <row r="460" spans="8:11" x14ac:dyDescent="0.2">
      <c r="H460" s="30" t="s">
        <v>1370</v>
      </c>
      <c r="I460" s="10" t="s">
        <v>1366</v>
      </c>
      <c r="J460" s="30" t="s">
        <v>1371</v>
      </c>
      <c r="K460" s="26" t="s">
        <v>1341</v>
      </c>
    </row>
    <row r="461" spans="8:11" x14ac:dyDescent="0.2">
      <c r="H461" s="30" t="s">
        <v>1372</v>
      </c>
      <c r="I461" s="10" t="s">
        <v>1366</v>
      </c>
      <c r="J461" s="30" t="s">
        <v>1373</v>
      </c>
      <c r="K461" s="26" t="s">
        <v>1341</v>
      </c>
    </row>
    <row r="462" spans="8:11" x14ac:dyDescent="0.2">
      <c r="H462" s="30" t="s">
        <v>1374</v>
      </c>
      <c r="I462" s="10" t="s">
        <v>1366</v>
      </c>
      <c r="J462" s="30" t="s">
        <v>133</v>
      </c>
      <c r="K462" s="26" t="s">
        <v>1341</v>
      </c>
    </row>
    <row r="463" spans="8:11" x14ac:dyDescent="0.2">
      <c r="H463" s="30" t="s">
        <v>1375</v>
      </c>
      <c r="I463" s="10" t="s">
        <v>1366</v>
      </c>
      <c r="J463" s="30" t="s">
        <v>1376</v>
      </c>
      <c r="K463" s="26" t="s">
        <v>1341</v>
      </c>
    </row>
    <row r="464" spans="8:11" x14ac:dyDescent="0.2">
      <c r="H464" s="30" t="s">
        <v>1377</v>
      </c>
      <c r="I464" s="10" t="s">
        <v>1366</v>
      </c>
      <c r="J464" s="30" t="s">
        <v>49</v>
      </c>
      <c r="K464" s="26" t="s">
        <v>1378</v>
      </c>
    </row>
    <row r="465" spans="8:11" x14ac:dyDescent="0.2">
      <c r="H465" s="30" t="s">
        <v>1379</v>
      </c>
      <c r="I465" s="10" t="s">
        <v>1380</v>
      </c>
      <c r="J465" s="30" t="s">
        <v>1381</v>
      </c>
      <c r="K465" s="26" t="s">
        <v>1382</v>
      </c>
    </row>
    <row r="466" spans="8:11" x14ac:dyDescent="0.2">
      <c r="H466" s="30" t="s">
        <v>1383</v>
      </c>
      <c r="I466" s="10" t="s">
        <v>1380</v>
      </c>
      <c r="J466" s="30" t="s">
        <v>139</v>
      </c>
      <c r="K466" s="26" t="s">
        <v>1382</v>
      </c>
    </row>
    <row r="467" spans="8:11" x14ac:dyDescent="0.2">
      <c r="H467" s="30" t="s">
        <v>1384</v>
      </c>
      <c r="I467" s="10" t="s">
        <v>1380</v>
      </c>
      <c r="J467" s="30" t="s">
        <v>1385</v>
      </c>
      <c r="K467" s="26" t="s">
        <v>1382</v>
      </c>
    </row>
    <row r="468" spans="8:11" x14ac:dyDescent="0.2">
      <c r="H468" s="30" t="s">
        <v>1386</v>
      </c>
      <c r="I468" s="10" t="s">
        <v>1380</v>
      </c>
      <c r="J468" s="30" t="s">
        <v>1387</v>
      </c>
      <c r="K468" s="26" t="s">
        <v>1382</v>
      </c>
    </row>
    <row r="469" spans="8:11" x14ac:dyDescent="0.2">
      <c r="H469" s="30" t="s">
        <v>1388</v>
      </c>
      <c r="I469" s="10" t="s">
        <v>1380</v>
      </c>
      <c r="J469" s="30" t="s">
        <v>1389</v>
      </c>
      <c r="K469" s="26" t="s">
        <v>1382</v>
      </c>
    </row>
    <row r="470" spans="8:11" x14ac:dyDescent="0.2">
      <c r="H470" s="30" t="s">
        <v>1390</v>
      </c>
      <c r="I470" s="10" t="s">
        <v>1380</v>
      </c>
      <c r="J470" s="30" t="s">
        <v>1391</v>
      </c>
      <c r="K470" s="26" t="s">
        <v>1382</v>
      </c>
    </row>
    <row r="471" spans="8:11" x14ac:dyDescent="0.2">
      <c r="H471" s="30" t="s">
        <v>1392</v>
      </c>
      <c r="I471" s="10" t="s">
        <v>1380</v>
      </c>
      <c r="J471" s="30" t="s">
        <v>1393</v>
      </c>
      <c r="K471" s="26" t="s">
        <v>1382</v>
      </c>
    </row>
    <row r="472" spans="8:11" x14ac:dyDescent="0.2">
      <c r="H472" s="30" t="s">
        <v>1394</v>
      </c>
      <c r="I472" s="10" t="s">
        <v>1380</v>
      </c>
      <c r="J472" s="30" t="s">
        <v>1395</v>
      </c>
      <c r="K472" s="26" t="s">
        <v>1396</v>
      </c>
    </row>
    <row r="473" spans="8:11" x14ac:dyDescent="0.2">
      <c r="H473" s="30" t="s">
        <v>1397</v>
      </c>
      <c r="I473" s="10" t="s">
        <v>1380</v>
      </c>
      <c r="J473" s="30" t="s">
        <v>485</v>
      </c>
      <c r="K473" s="26" t="s">
        <v>1396</v>
      </c>
    </row>
    <row r="474" spans="8:11" x14ac:dyDescent="0.2">
      <c r="H474" s="30" t="s">
        <v>1398</v>
      </c>
      <c r="I474" s="10" t="s">
        <v>1380</v>
      </c>
      <c r="J474" s="30" t="s">
        <v>1399</v>
      </c>
      <c r="K474" s="26" t="s">
        <v>1396</v>
      </c>
    </row>
    <row r="475" spans="8:11" x14ac:dyDescent="0.2">
      <c r="H475" s="30" t="s">
        <v>1400</v>
      </c>
      <c r="I475" s="10" t="s">
        <v>1380</v>
      </c>
      <c r="J475" s="30" t="s">
        <v>1401</v>
      </c>
      <c r="K475" s="26" t="s">
        <v>1396</v>
      </c>
    </row>
    <row r="476" spans="8:11" x14ac:dyDescent="0.2">
      <c r="H476" s="30" t="s">
        <v>899</v>
      </c>
      <c r="I476" s="10" t="s">
        <v>1402</v>
      </c>
      <c r="J476" s="30" t="s">
        <v>143</v>
      </c>
      <c r="K476" s="26" t="s">
        <v>1396</v>
      </c>
    </row>
    <row r="477" spans="8:11" x14ac:dyDescent="0.2">
      <c r="H477" s="30" t="s">
        <v>1403</v>
      </c>
      <c r="I477" s="10" t="s">
        <v>1402</v>
      </c>
      <c r="J477" s="30" t="s">
        <v>1404</v>
      </c>
      <c r="K477" s="26" t="s">
        <v>1396</v>
      </c>
    </row>
    <row r="478" spans="8:11" x14ac:dyDescent="0.2">
      <c r="H478" s="30" t="s">
        <v>1405</v>
      </c>
      <c r="I478" s="10" t="s">
        <v>1402</v>
      </c>
      <c r="J478" s="30" t="s">
        <v>1406</v>
      </c>
      <c r="K478" s="26" t="s">
        <v>1396</v>
      </c>
    </row>
    <row r="479" spans="8:11" x14ac:dyDescent="0.2">
      <c r="H479" s="30" t="s">
        <v>1407</v>
      </c>
      <c r="I479" s="10" t="s">
        <v>1402</v>
      </c>
      <c r="J479" s="30" t="s">
        <v>1408</v>
      </c>
      <c r="K479" s="26" t="s">
        <v>1396</v>
      </c>
    </row>
    <row r="480" spans="8:11" x14ac:dyDescent="0.2">
      <c r="H480" s="30" t="s">
        <v>1409</v>
      </c>
      <c r="I480" s="10" t="s">
        <v>1402</v>
      </c>
      <c r="J480" s="30" t="s">
        <v>1410</v>
      </c>
      <c r="K480" s="26" t="s">
        <v>1396</v>
      </c>
    </row>
    <row r="481" spans="8:11" x14ac:dyDescent="0.2">
      <c r="H481" s="30" t="s">
        <v>1411</v>
      </c>
      <c r="I481" s="10" t="s">
        <v>1402</v>
      </c>
      <c r="J481" s="30" t="s">
        <v>146</v>
      </c>
      <c r="K481" s="26" t="s">
        <v>1412</v>
      </c>
    </row>
    <row r="482" spans="8:11" x14ac:dyDescent="0.2">
      <c r="H482" s="30" t="s">
        <v>1413</v>
      </c>
      <c r="I482" s="10" t="s">
        <v>1402</v>
      </c>
      <c r="J482" s="30" t="s">
        <v>149</v>
      </c>
      <c r="K482" s="26" t="s">
        <v>1414</v>
      </c>
    </row>
    <row r="483" spans="8:11" x14ac:dyDescent="0.2">
      <c r="H483" s="30" t="s">
        <v>1415</v>
      </c>
      <c r="I483" s="10" t="s">
        <v>1402</v>
      </c>
      <c r="J483" s="30" t="s">
        <v>1416</v>
      </c>
      <c r="K483" s="26" t="s">
        <v>1417</v>
      </c>
    </row>
    <row r="484" spans="8:11" x14ac:dyDescent="0.2">
      <c r="H484" s="30" t="s">
        <v>1418</v>
      </c>
      <c r="I484" s="10" t="s">
        <v>1419</v>
      </c>
      <c r="J484" s="30" t="s">
        <v>856</v>
      </c>
      <c r="K484" s="26" t="s">
        <v>1417</v>
      </c>
    </row>
    <row r="485" spans="8:11" x14ac:dyDescent="0.2">
      <c r="H485" s="30" t="s">
        <v>1420</v>
      </c>
      <c r="I485" s="10" t="s">
        <v>1419</v>
      </c>
      <c r="J485" s="30" t="s">
        <v>1421</v>
      </c>
      <c r="K485" s="26" t="s">
        <v>1417</v>
      </c>
    </row>
    <row r="486" spans="8:11" x14ac:dyDescent="0.2">
      <c r="H486" s="30" t="s">
        <v>1422</v>
      </c>
      <c r="I486" s="10" t="s">
        <v>1419</v>
      </c>
      <c r="J486" s="30" t="s">
        <v>1423</v>
      </c>
      <c r="K486" s="26" t="s">
        <v>1417</v>
      </c>
    </row>
    <row r="487" spans="8:11" x14ac:dyDescent="0.2">
      <c r="H487" s="30" t="s">
        <v>1424</v>
      </c>
      <c r="I487" s="10" t="s">
        <v>1419</v>
      </c>
      <c r="J487" s="30" t="s">
        <v>1425</v>
      </c>
      <c r="K487" s="26" t="s">
        <v>1417</v>
      </c>
    </row>
    <row r="488" spans="8:11" x14ac:dyDescent="0.2">
      <c r="H488" s="30" t="s">
        <v>1426</v>
      </c>
      <c r="I488" s="10" t="s">
        <v>1419</v>
      </c>
      <c r="J488" s="30" t="s">
        <v>1427</v>
      </c>
      <c r="K488" s="26" t="s">
        <v>1417</v>
      </c>
    </row>
    <row r="489" spans="8:11" x14ac:dyDescent="0.2">
      <c r="H489" s="30" t="s">
        <v>1428</v>
      </c>
      <c r="I489" s="10" t="s">
        <v>1419</v>
      </c>
      <c r="J489" s="30" t="s">
        <v>1429</v>
      </c>
      <c r="K489" s="26" t="s">
        <v>1417</v>
      </c>
    </row>
    <row r="490" spans="8:11" x14ac:dyDescent="0.2">
      <c r="H490" s="30" t="s">
        <v>1430</v>
      </c>
      <c r="I490" s="10" t="s">
        <v>1431</v>
      </c>
      <c r="J490" s="30" t="s">
        <v>1432</v>
      </c>
      <c r="K490" s="26" t="s">
        <v>1417</v>
      </c>
    </row>
    <row r="491" spans="8:11" x14ac:dyDescent="0.2">
      <c r="H491" s="30" t="s">
        <v>1433</v>
      </c>
      <c r="I491" s="10" t="s">
        <v>1431</v>
      </c>
      <c r="J491" s="30" t="s">
        <v>152</v>
      </c>
      <c r="K491" s="26" t="s">
        <v>1417</v>
      </c>
    </row>
    <row r="492" spans="8:11" x14ac:dyDescent="0.2">
      <c r="H492" s="30" t="s">
        <v>1434</v>
      </c>
      <c r="I492" s="10" t="s">
        <v>1431</v>
      </c>
      <c r="J492" s="30" t="s">
        <v>1435</v>
      </c>
      <c r="K492" s="26" t="s">
        <v>1417</v>
      </c>
    </row>
    <row r="493" spans="8:11" x14ac:dyDescent="0.2">
      <c r="H493" s="30" t="s">
        <v>1436</v>
      </c>
      <c r="I493" s="10" t="s">
        <v>1431</v>
      </c>
      <c r="J493" s="30" t="s">
        <v>1437</v>
      </c>
      <c r="K493" s="26" t="s">
        <v>1417</v>
      </c>
    </row>
    <row r="494" spans="8:11" x14ac:dyDescent="0.2">
      <c r="H494" s="30" t="s">
        <v>1438</v>
      </c>
      <c r="I494" s="10" t="s">
        <v>1431</v>
      </c>
      <c r="J494" s="30" t="s">
        <v>155</v>
      </c>
      <c r="K494" s="26" t="s">
        <v>1439</v>
      </c>
    </row>
    <row r="495" spans="8:11" x14ac:dyDescent="0.2">
      <c r="H495" s="30" t="s">
        <v>1440</v>
      </c>
      <c r="I495" s="10" t="s">
        <v>1441</v>
      </c>
      <c r="J495" s="30" t="s">
        <v>1442</v>
      </c>
      <c r="K495" s="26" t="s">
        <v>1443</v>
      </c>
    </row>
    <row r="496" spans="8:11" x14ac:dyDescent="0.2">
      <c r="H496" s="30" t="s">
        <v>1444</v>
      </c>
      <c r="I496" s="10" t="s">
        <v>1441</v>
      </c>
      <c r="J496" s="30" t="s">
        <v>1445</v>
      </c>
      <c r="K496" s="26" t="s">
        <v>1443</v>
      </c>
    </row>
    <row r="497" spans="8:11" x14ac:dyDescent="0.2">
      <c r="H497" s="30" t="s">
        <v>1446</v>
      </c>
      <c r="I497" s="10" t="s">
        <v>1441</v>
      </c>
      <c r="J497" s="30" t="s">
        <v>1447</v>
      </c>
      <c r="K497" s="26" t="s">
        <v>1443</v>
      </c>
    </row>
    <row r="498" spans="8:11" x14ac:dyDescent="0.2">
      <c r="H498" s="30" t="s">
        <v>1448</v>
      </c>
      <c r="I498" s="10" t="s">
        <v>1441</v>
      </c>
      <c r="J498" s="30" t="s">
        <v>1449</v>
      </c>
      <c r="K498" s="26" t="s">
        <v>1443</v>
      </c>
    </row>
    <row r="499" spans="8:11" x14ac:dyDescent="0.2">
      <c r="H499" s="30" t="s">
        <v>1450</v>
      </c>
      <c r="I499" s="10" t="s">
        <v>1441</v>
      </c>
      <c r="J499" s="30" t="s">
        <v>1451</v>
      </c>
      <c r="K499" s="26" t="s">
        <v>1443</v>
      </c>
    </row>
    <row r="500" spans="8:11" x14ac:dyDescent="0.2">
      <c r="H500" s="30" t="s">
        <v>1452</v>
      </c>
      <c r="I500" s="10" t="s">
        <v>1441</v>
      </c>
      <c r="J500" s="30" t="s">
        <v>159</v>
      </c>
      <c r="K500" s="26" t="s">
        <v>1443</v>
      </c>
    </row>
    <row r="501" spans="8:11" x14ac:dyDescent="0.2">
      <c r="H501" s="30" t="s">
        <v>1453</v>
      </c>
      <c r="I501" s="10" t="s">
        <v>1441</v>
      </c>
      <c r="J501" s="30" t="s">
        <v>1454</v>
      </c>
      <c r="K501" s="26" t="s">
        <v>1443</v>
      </c>
    </row>
    <row r="502" spans="8:11" x14ac:dyDescent="0.2">
      <c r="H502" s="30" t="s">
        <v>1455</v>
      </c>
      <c r="I502" s="10" t="s">
        <v>1441</v>
      </c>
      <c r="J502" s="30" t="s">
        <v>1057</v>
      </c>
      <c r="K502" s="26" t="s">
        <v>1443</v>
      </c>
    </row>
    <row r="503" spans="8:11" x14ac:dyDescent="0.2">
      <c r="H503" s="30" t="s">
        <v>1456</v>
      </c>
      <c r="I503" s="10" t="s">
        <v>1441</v>
      </c>
      <c r="J503" s="30" t="s">
        <v>1457</v>
      </c>
      <c r="K503" s="26" t="s">
        <v>1443</v>
      </c>
    </row>
    <row r="504" spans="8:11" x14ac:dyDescent="0.2">
      <c r="H504" s="30" t="s">
        <v>1458</v>
      </c>
      <c r="I504" s="10" t="s">
        <v>1441</v>
      </c>
      <c r="J504" s="30" t="s">
        <v>1459</v>
      </c>
      <c r="K504" s="26" t="s">
        <v>1443</v>
      </c>
    </row>
    <row r="505" spans="8:11" x14ac:dyDescent="0.2">
      <c r="H505" s="30" t="s">
        <v>1460</v>
      </c>
      <c r="I505" s="10" t="s">
        <v>1441</v>
      </c>
      <c r="J505" s="30" t="s">
        <v>1461</v>
      </c>
      <c r="K505" s="26" t="s">
        <v>1443</v>
      </c>
    </row>
    <row r="506" spans="8:11" x14ac:dyDescent="0.2">
      <c r="H506" s="30" t="s">
        <v>1462</v>
      </c>
      <c r="I506" s="10" t="s">
        <v>1441</v>
      </c>
      <c r="J506" s="30" t="s">
        <v>1463</v>
      </c>
      <c r="K506" s="26" t="s">
        <v>1464</v>
      </c>
    </row>
    <row r="507" spans="8:11" x14ac:dyDescent="0.2">
      <c r="H507" s="30" t="s">
        <v>1465</v>
      </c>
      <c r="I507" s="10" t="s">
        <v>1441</v>
      </c>
      <c r="J507" s="30" t="s">
        <v>1466</v>
      </c>
      <c r="K507" s="26" t="s">
        <v>1464</v>
      </c>
    </row>
    <row r="508" spans="8:11" x14ac:dyDescent="0.2">
      <c r="H508" s="30" t="s">
        <v>1467</v>
      </c>
      <c r="I508" s="10" t="s">
        <v>1468</v>
      </c>
      <c r="J508" s="30" t="s">
        <v>1469</v>
      </c>
      <c r="K508" s="26" t="s">
        <v>1464</v>
      </c>
    </row>
    <row r="509" spans="8:11" x14ac:dyDescent="0.2">
      <c r="H509" s="30" t="s">
        <v>1470</v>
      </c>
      <c r="I509" s="10" t="s">
        <v>1468</v>
      </c>
      <c r="J509" s="30" t="s">
        <v>1471</v>
      </c>
      <c r="K509" s="26" t="s">
        <v>1464</v>
      </c>
    </row>
    <row r="510" spans="8:11" x14ac:dyDescent="0.2">
      <c r="H510" s="30" t="s">
        <v>1472</v>
      </c>
      <c r="I510" s="10" t="s">
        <v>1468</v>
      </c>
      <c r="J510" s="30" t="s">
        <v>1473</v>
      </c>
      <c r="K510" s="26" t="s">
        <v>1464</v>
      </c>
    </row>
    <row r="511" spans="8:11" x14ac:dyDescent="0.2">
      <c r="H511" s="30" t="s">
        <v>1474</v>
      </c>
      <c r="I511" s="10" t="s">
        <v>1468</v>
      </c>
      <c r="J511" s="30" t="s">
        <v>1475</v>
      </c>
      <c r="K511" s="26" t="s">
        <v>1464</v>
      </c>
    </row>
    <row r="512" spans="8:11" x14ac:dyDescent="0.2">
      <c r="H512" s="30" t="s">
        <v>1476</v>
      </c>
      <c r="I512" s="10" t="s">
        <v>1468</v>
      </c>
      <c r="J512" s="30" t="s">
        <v>203</v>
      </c>
      <c r="K512" s="26" t="s">
        <v>1464</v>
      </c>
    </row>
    <row r="513" spans="8:11" x14ac:dyDescent="0.2">
      <c r="H513" s="30" t="s">
        <v>1477</v>
      </c>
      <c r="I513" s="10" t="s">
        <v>1468</v>
      </c>
      <c r="J513" s="30" t="s">
        <v>1478</v>
      </c>
      <c r="K513" s="26" t="s">
        <v>1464</v>
      </c>
    </row>
    <row r="514" spans="8:11" x14ac:dyDescent="0.2">
      <c r="H514" s="30" t="s">
        <v>1479</v>
      </c>
      <c r="I514" s="10" t="s">
        <v>1468</v>
      </c>
      <c r="J514" s="30" t="s">
        <v>1480</v>
      </c>
      <c r="K514" s="26" t="s">
        <v>1464</v>
      </c>
    </row>
    <row r="515" spans="8:11" x14ac:dyDescent="0.2">
      <c r="H515" s="30" t="s">
        <v>1481</v>
      </c>
      <c r="I515" s="10" t="s">
        <v>1468</v>
      </c>
      <c r="J515" s="30" t="s">
        <v>1482</v>
      </c>
      <c r="K515" s="26" t="s">
        <v>1464</v>
      </c>
    </row>
    <row r="516" spans="8:11" x14ac:dyDescent="0.2">
      <c r="H516" s="30" t="s">
        <v>1328</v>
      </c>
      <c r="I516" s="10" t="s">
        <v>1483</v>
      </c>
      <c r="J516" s="30" t="s">
        <v>161</v>
      </c>
      <c r="K516" s="26" t="s">
        <v>1464</v>
      </c>
    </row>
    <row r="517" spans="8:11" x14ac:dyDescent="0.2">
      <c r="H517" s="30" t="s">
        <v>1484</v>
      </c>
      <c r="I517" s="10" t="s">
        <v>1483</v>
      </c>
      <c r="J517" s="30" t="s">
        <v>1485</v>
      </c>
      <c r="K517" s="26" t="s">
        <v>1464</v>
      </c>
    </row>
    <row r="518" spans="8:11" x14ac:dyDescent="0.2">
      <c r="H518" s="30" t="s">
        <v>1486</v>
      </c>
      <c r="I518" s="10" t="s">
        <v>1483</v>
      </c>
      <c r="J518" s="30" t="s">
        <v>1487</v>
      </c>
      <c r="K518" s="26" t="s">
        <v>1488</v>
      </c>
    </row>
    <row r="519" spans="8:11" x14ac:dyDescent="0.2">
      <c r="H519" s="30" t="s">
        <v>1489</v>
      </c>
      <c r="I519" s="10" t="s">
        <v>1483</v>
      </c>
      <c r="J519" s="30" t="s">
        <v>164</v>
      </c>
      <c r="K519" s="26" t="s">
        <v>1488</v>
      </c>
    </row>
    <row r="520" spans="8:11" x14ac:dyDescent="0.2">
      <c r="H520" s="30" t="s">
        <v>1490</v>
      </c>
      <c r="I520" s="10" t="s">
        <v>1483</v>
      </c>
      <c r="J520" s="30" t="s">
        <v>167</v>
      </c>
      <c r="K520" s="26" t="s">
        <v>1491</v>
      </c>
    </row>
    <row r="521" spans="8:11" x14ac:dyDescent="0.2">
      <c r="H521" s="30" t="s">
        <v>1492</v>
      </c>
      <c r="I521" s="10" t="s">
        <v>1483</v>
      </c>
      <c r="J521" s="30" t="s">
        <v>1493</v>
      </c>
      <c r="K521" s="26" t="s">
        <v>1494</v>
      </c>
    </row>
    <row r="522" spans="8:11" x14ac:dyDescent="0.2">
      <c r="H522" s="30" t="s">
        <v>1495</v>
      </c>
      <c r="I522" s="10" t="s">
        <v>1483</v>
      </c>
      <c r="J522" s="30" t="s">
        <v>1496</v>
      </c>
      <c r="K522" s="26" t="s">
        <v>1494</v>
      </c>
    </row>
    <row r="523" spans="8:11" x14ac:dyDescent="0.2">
      <c r="H523" s="30" t="s">
        <v>1497</v>
      </c>
      <c r="I523" s="10" t="s">
        <v>1483</v>
      </c>
      <c r="J523" s="30" t="s">
        <v>1498</v>
      </c>
      <c r="K523" s="26" t="s">
        <v>1494</v>
      </c>
    </row>
    <row r="524" spans="8:11" x14ac:dyDescent="0.2">
      <c r="H524" s="30" t="s">
        <v>1499</v>
      </c>
      <c r="I524" s="10" t="s">
        <v>1483</v>
      </c>
      <c r="J524" s="30" t="s">
        <v>1500</v>
      </c>
      <c r="K524" s="26" t="s">
        <v>1494</v>
      </c>
    </row>
    <row r="525" spans="8:11" x14ac:dyDescent="0.2">
      <c r="H525" s="30" t="s">
        <v>1501</v>
      </c>
      <c r="I525" s="10" t="s">
        <v>1483</v>
      </c>
      <c r="J525" s="30" t="s">
        <v>1502</v>
      </c>
      <c r="K525" s="26" t="s">
        <v>1494</v>
      </c>
    </row>
    <row r="526" spans="8:11" x14ac:dyDescent="0.2">
      <c r="H526" s="30" t="s">
        <v>1503</v>
      </c>
      <c r="I526" s="10" t="s">
        <v>1483</v>
      </c>
      <c r="J526" s="30" t="s">
        <v>1504</v>
      </c>
      <c r="K526" s="26" t="s">
        <v>1494</v>
      </c>
    </row>
    <row r="527" spans="8:11" x14ac:dyDescent="0.2">
      <c r="H527" s="30" t="s">
        <v>1505</v>
      </c>
      <c r="I527" s="10" t="s">
        <v>1483</v>
      </c>
      <c r="J527" s="30" t="s">
        <v>1506</v>
      </c>
      <c r="K527" s="26" t="s">
        <v>1494</v>
      </c>
    </row>
    <row r="528" spans="8:11" x14ac:dyDescent="0.2">
      <c r="H528" s="30" t="s">
        <v>1507</v>
      </c>
      <c r="I528" s="10" t="s">
        <v>1483</v>
      </c>
      <c r="J528" s="30" t="s">
        <v>1508</v>
      </c>
      <c r="K528" s="26" t="s">
        <v>1494</v>
      </c>
    </row>
    <row r="529" spans="8:11" x14ac:dyDescent="0.2">
      <c r="H529" s="30" t="s">
        <v>1509</v>
      </c>
      <c r="I529" s="10" t="s">
        <v>1483</v>
      </c>
      <c r="J529" s="30" t="s">
        <v>1510</v>
      </c>
      <c r="K529" s="26" t="s">
        <v>1494</v>
      </c>
    </row>
    <row r="530" spans="8:11" x14ac:dyDescent="0.2">
      <c r="H530" s="30" t="s">
        <v>1511</v>
      </c>
      <c r="I530" s="10" t="s">
        <v>1483</v>
      </c>
      <c r="J530" s="30" t="s">
        <v>1512</v>
      </c>
      <c r="K530" s="26" t="s">
        <v>1494</v>
      </c>
    </row>
    <row r="531" spans="8:11" x14ac:dyDescent="0.2">
      <c r="H531" s="30" t="s">
        <v>281</v>
      </c>
      <c r="I531" s="10" t="s">
        <v>1513</v>
      </c>
      <c r="J531" s="30" t="s">
        <v>1514</v>
      </c>
      <c r="K531" s="26" t="s">
        <v>1494</v>
      </c>
    </row>
    <row r="532" spans="8:11" x14ac:dyDescent="0.2">
      <c r="H532" s="30" t="s">
        <v>1515</v>
      </c>
      <c r="I532" s="10" t="s">
        <v>1516</v>
      </c>
      <c r="J532" s="30" t="s">
        <v>1517</v>
      </c>
      <c r="K532" s="26" t="s">
        <v>1494</v>
      </c>
    </row>
    <row r="533" spans="8:11" x14ac:dyDescent="0.2">
      <c r="H533" s="30" t="s">
        <v>1518</v>
      </c>
      <c r="I533" s="10" t="s">
        <v>1516</v>
      </c>
      <c r="J533" s="30" t="s">
        <v>1519</v>
      </c>
      <c r="K533" s="26" t="s">
        <v>1494</v>
      </c>
    </row>
    <row r="534" spans="8:11" x14ac:dyDescent="0.2">
      <c r="H534" s="30" t="s">
        <v>1520</v>
      </c>
      <c r="I534" s="10" t="s">
        <v>1516</v>
      </c>
      <c r="J534" s="30" t="s">
        <v>1521</v>
      </c>
      <c r="K534" s="26" t="s">
        <v>1494</v>
      </c>
    </row>
    <row r="535" spans="8:11" x14ac:dyDescent="0.2">
      <c r="H535" s="30" t="s">
        <v>1522</v>
      </c>
      <c r="I535" s="10" t="s">
        <v>1516</v>
      </c>
      <c r="J535" s="30" t="s">
        <v>1523</v>
      </c>
      <c r="K535" s="26" t="s">
        <v>1494</v>
      </c>
    </row>
    <row r="536" spans="8:11" x14ac:dyDescent="0.2">
      <c r="H536" s="30" t="s">
        <v>1524</v>
      </c>
      <c r="I536" s="10" t="s">
        <v>1516</v>
      </c>
      <c r="J536" s="30" t="s">
        <v>1525</v>
      </c>
      <c r="K536" s="26" t="s">
        <v>1494</v>
      </c>
    </row>
    <row r="537" spans="8:11" x14ac:dyDescent="0.2">
      <c r="H537" s="30" t="s">
        <v>1526</v>
      </c>
      <c r="I537" s="10" t="s">
        <v>1516</v>
      </c>
      <c r="J537" s="30" t="s">
        <v>1527</v>
      </c>
      <c r="K537" s="26" t="s">
        <v>1494</v>
      </c>
    </row>
    <row r="538" spans="8:11" x14ac:dyDescent="0.2">
      <c r="H538" s="30" t="s">
        <v>1528</v>
      </c>
      <c r="I538" s="10" t="s">
        <v>1516</v>
      </c>
      <c r="J538" s="30" t="s">
        <v>1529</v>
      </c>
      <c r="K538" s="26" t="s">
        <v>1494</v>
      </c>
    </row>
    <row r="539" spans="8:11" x14ac:dyDescent="0.2">
      <c r="H539" s="30" t="s">
        <v>288</v>
      </c>
      <c r="I539" s="10" t="s">
        <v>1530</v>
      </c>
      <c r="J539" s="30" t="s">
        <v>1531</v>
      </c>
      <c r="K539" s="26" t="s">
        <v>1494</v>
      </c>
    </row>
    <row r="540" spans="8:11" x14ac:dyDescent="0.2">
      <c r="H540" s="30" t="s">
        <v>1532</v>
      </c>
      <c r="I540" s="10" t="s">
        <v>1533</v>
      </c>
      <c r="J540" s="30" t="s">
        <v>1534</v>
      </c>
      <c r="K540" s="26" t="s">
        <v>1494</v>
      </c>
    </row>
    <row r="541" spans="8:11" x14ac:dyDescent="0.2">
      <c r="H541" s="30" t="s">
        <v>1535</v>
      </c>
      <c r="I541" s="10" t="s">
        <v>1533</v>
      </c>
      <c r="J541" s="30" t="s">
        <v>1536</v>
      </c>
      <c r="K541" s="26" t="s">
        <v>1494</v>
      </c>
    </row>
    <row r="542" spans="8:11" x14ac:dyDescent="0.2">
      <c r="H542" s="30" t="s">
        <v>1537</v>
      </c>
      <c r="I542" s="10" t="s">
        <v>1533</v>
      </c>
      <c r="J542" s="30" t="s">
        <v>1538</v>
      </c>
      <c r="K542" s="26" t="s">
        <v>1539</v>
      </c>
    </row>
    <row r="543" spans="8:11" x14ac:dyDescent="0.2">
      <c r="H543" s="30" t="s">
        <v>1540</v>
      </c>
      <c r="I543" s="10" t="s">
        <v>1533</v>
      </c>
      <c r="J543" s="30" t="s">
        <v>1541</v>
      </c>
      <c r="K543" s="26" t="s">
        <v>1539</v>
      </c>
    </row>
    <row r="544" spans="8:11" x14ac:dyDescent="0.2">
      <c r="H544" s="30" t="s">
        <v>1542</v>
      </c>
      <c r="I544" s="10" t="s">
        <v>1533</v>
      </c>
      <c r="J544" s="30" t="s">
        <v>1543</v>
      </c>
      <c r="K544" s="26" t="s">
        <v>1539</v>
      </c>
    </row>
    <row r="545" spans="8:11" x14ac:dyDescent="0.2">
      <c r="H545" s="30" t="s">
        <v>1544</v>
      </c>
      <c r="I545" s="10" t="s">
        <v>1533</v>
      </c>
      <c r="J545" s="30" t="s">
        <v>1545</v>
      </c>
      <c r="K545" s="26" t="s">
        <v>1539</v>
      </c>
    </row>
    <row r="546" spans="8:11" x14ac:dyDescent="0.2">
      <c r="H546" s="30" t="s">
        <v>1546</v>
      </c>
      <c r="I546" s="10" t="s">
        <v>1533</v>
      </c>
      <c r="J546" s="30" t="s">
        <v>1547</v>
      </c>
      <c r="K546" s="26" t="s">
        <v>1539</v>
      </c>
    </row>
    <row r="547" spans="8:11" x14ac:dyDescent="0.2">
      <c r="H547" s="30" t="s">
        <v>1548</v>
      </c>
      <c r="I547" s="10" t="s">
        <v>1549</v>
      </c>
      <c r="J547" s="30" t="s">
        <v>174</v>
      </c>
      <c r="K547" s="26" t="s">
        <v>1539</v>
      </c>
    </row>
    <row r="548" spans="8:11" x14ac:dyDescent="0.2">
      <c r="H548" s="30" t="s">
        <v>1550</v>
      </c>
      <c r="I548" s="10" t="s">
        <v>1549</v>
      </c>
      <c r="J548" s="30" t="s">
        <v>1551</v>
      </c>
      <c r="K548" s="26" t="s">
        <v>1539</v>
      </c>
    </row>
    <row r="549" spans="8:11" x14ac:dyDescent="0.2">
      <c r="H549" s="30" t="s">
        <v>1552</v>
      </c>
      <c r="I549" s="10" t="s">
        <v>1549</v>
      </c>
      <c r="J549" s="30" t="s">
        <v>1553</v>
      </c>
      <c r="K549" s="26" t="s">
        <v>1539</v>
      </c>
    </row>
    <row r="550" spans="8:11" x14ac:dyDescent="0.2">
      <c r="H550" s="30" t="s">
        <v>1554</v>
      </c>
      <c r="I550" s="10" t="s">
        <v>1549</v>
      </c>
      <c r="J550" s="30" t="s">
        <v>1555</v>
      </c>
      <c r="K550" s="26" t="s">
        <v>1539</v>
      </c>
    </row>
    <row r="551" spans="8:11" x14ac:dyDescent="0.2">
      <c r="H551" s="30" t="s">
        <v>1556</v>
      </c>
      <c r="I551" s="10" t="s">
        <v>1549</v>
      </c>
      <c r="J551" s="30" t="s">
        <v>1557</v>
      </c>
      <c r="K551" s="26" t="s">
        <v>1539</v>
      </c>
    </row>
    <row r="552" spans="8:11" x14ac:dyDescent="0.2">
      <c r="H552" s="30" t="s">
        <v>1558</v>
      </c>
      <c r="I552" s="10" t="s">
        <v>1549</v>
      </c>
      <c r="J552" s="30" t="s">
        <v>1559</v>
      </c>
      <c r="K552" s="26" t="s">
        <v>1539</v>
      </c>
    </row>
    <row r="553" spans="8:11" x14ac:dyDescent="0.2">
      <c r="H553" s="30" t="s">
        <v>1560</v>
      </c>
      <c r="I553" s="10" t="s">
        <v>1561</v>
      </c>
      <c r="J553" s="30" t="s">
        <v>1562</v>
      </c>
      <c r="K553" s="26" t="s">
        <v>1539</v>
      </c>
    </row>
    <row r="554" spans="8:11" x14ac:dyDescent="0.2">
      <c r="H554" s="30" t="s">
        <v>1563</v>
      </c>
      <c r="I554" s="10" t="s">
        <v>1561</v>
      </c>
      <c r="J554" s="30" t="s">
        <v>1564</v>
      </c>
      <c r="K554" s="26" t="s">
        <v>1539</v>
      </c>
    </row>
    <row r="555" spans="8:11" x14ac:dyDescent="0.2">
      <c r="H555" s="30" t="s">
        <v>1565</v>
      </c>
      <c r="I555" s="10" t="s">
        <v>1561</v>
      </c>
      <c r="J555" s="30" t="s">
        <v>1566</v>
      </c>
      <c r="K555" s="26" t="s">
        <v>1539</v>
      </c>
    </row>
    <row r="556" spans="8:11" x14ac:dyDescent="0.2">
      <c r="H556" s="30" t="s">
        <v>1567</v>
      </c>
      <c r="I556" s="10" t="s">
        <v>1561</v>
      </c>
      <c r="J556" s="30" t="s">
        <v>1568</v>
      </c>
      <c r="K556" s="26" t="s">
        <v>1539</v>
      </c>
    </row>
    <row r="557" spans="8:11" x14ac:dyDescent="0.2">
      <c r="H557" s="30" t="s">
        <v>1569</v>
      </c>
      <c r="I557" s="10" t="s">
        <v>1561</v>
      </c>
      <c r="J557" s="30" t="s">
        <v>1570</v>
      </c>
      <c r="K557" s="26" t="s">
        <v>1571</v>
      </c>
    </row>
    <row r="558" spans="8:11" x14ac:dyDescent="0.2">
      <c r="H558" s="30" t="s">
        <v>1572</v>
      </c>
      <c r="I558" s="10" t="s">
        <v>1561</v>
      </c>
      <c r="J558" s="30" t="s">
        <v>1573</v>
      </c>
      <c r="K558" s="26" t="s">
        <v>1571</v>
      </c>
    </row>
    <row r="559" spans="8:11" x14ac:dyDescent="0.2">
      <c r="H559" s="30" t="s">
        <v>1574</v>
      </c>
      <c r="I559" s="10" t="s">
        <v>1561</v>
      </c>
      <c r="J559" s="30" t="s">
        <v>1575</v>
      </c>
      <c r="K559" s="26" t="s">
        <v>1571</v>
      </c>
    </row>
    <row r="560" spans="8:11" x14ac:dyDescent="0.2">
      <c r="H560" s="30" t="s">
        <v>1576</v>
      </c>
      <c r="I560" s="10" t="s">
        <v>1561</v>
      </c>
      <c r="J560" s="30" t="s">
        <v>177</v>
      </c>
      <c r="K560" s="26" t="s">
        <v>1571</v>
      </c>
    </row>
    <row r="561" spans="8:11" x14ac:dyDescent="0.2">
      <c r="H561" s="30" t="s">
        <v>1577</v>
      </c>
      <c r="I561" s="10" t="s">
        <v>1578</v>
      </c>
      <c r="J561" s="30" t="s">
        <v>1579</v>
      </c>
      <c r="K561" s="26" t="s">
        <v>1571</v>
      </c>
    </row>
    <row r="562" spans="8:11" x14ac:dyDescent="0.2">
      <c r="H562" s="30" t="s">
        <v>1580</v>
      </c>
      <c r="I562" s="10" t="s">
        <v>1578</v>
      </c>
      <c r="J562" s="30" t="s">
        <v>1581</v>
      </c>
      <c r="K562" s="26" t="s">
        <v>1571</v>
      </c>
    </row>
    <row r="563" spans="8:11" x14ac:dyDescent="0.2">
      <c r="H563" s="30" t="s">
        <v>1582</v>
      </c>
      <c r="I563" s="10" t="s">
        <v>1578</v>
      </c>
      <c r="J563" s="30" t="s">
        <v>1583</v>
      </c>
      <c r="K563" s="26" t="s">
        <v>1571</v>
      </c>
    </row>
    <row r="564" spans="8:11" x14ac:dyDescent="0.2">
      <c r="H564" s="30" t="s">
        <v>1584</v>
      </c>
      <c r="I564" s="10" t="s">
        <v>1578</v>
      </c>
      <c r="J564" s="30" t="s">
        <v>1585</v>
      </c>
      <c r="K564" s="26" t="s">
        <v>1571</v>
      </c>
    </row>
    <row r="565" spans="8:11" x14ac:dyDescent="0.2">
      <c r="H565" s="30" t="s">
        <v>1586</v>
      </c>
      <c r="I565" s="10" t="s">
        <v>1578</v>
      </c>
      <c r="J565" s="30" t="s">
        <v>1436</v>
      </c>
      <c r="K565" s="26" t="s">
        <v>1571</v>
      </c>
    </row>
    <row r="566" spans="8:11" x14ac:dyDescent="0.2">
      <c r="H566" s="30" t="s">
        <v>1587</v>
      </c>
      <c r="I566" s="10" t="s">
        <v>1588</v>
      </c>
      <c r="J566" s="30" t="s">
        <v>1589</v>
      </c>
      <c r="K566" s="26" t="s">
        <v>1571</v>
      </c>
    </row>
    <row r="567" spans="8:11" x14ac:dyDescent="0.2">
      <c r="H567" s="30" t="s">
        <v>1590</v>
      </c>
      <c r="I567" s="10" t="s">
        <v>1588</v>
      </c>
      <c r="J567" s="30" t="s">
        <v>1591</v>
      </c>
      <c r="K567" s="26" t="s">
        <v>1592</v>
      </c>
    </row>
    <row r="568" spans="8:11" x14ac:dyDescent="0.2">
      <c r="H568" s="30" t="s">
        <v>1593</v>
      </c>
      <c r="I568" s="10" t="s">
        <v>1588</v>
      </c>
      <c r="J568" s="30" t="s">
        <v>180</v>
      </c>
      <c r="K568" s="26" t="s">
        <v>1592</v>
      </c>
    </row>
    <row r="569" spans="8:11" x14ac:dyDescent="0.2">
      <c r="H569" s="30" t="s">
        <v>1594</v>
      </c>
      <c r="I569" s="10" t="s">
        <v>1588</v>
      </c>
      <c r="J569" s="30" t="s">
        <v>1595</v>
      </c>
      <c r="K569" s="26" t="s">
        <v>1592</v>
      </c>
    </row>
    <row r="570" spans="8:11" x14ac:dyDescent="0.2">
      <c r="H570" s="30" t="s">
        <v>1596</v>
      </c>
      <c r="I570" s="10" t="s">
        <v>1588</v>
      </c>
      <c r="J570" s="30" t="s">
        <v>1597</v>
      </c>
      <c r="K570" s="26" t="s">
        <v>1592</v>
      </c>
    </row>
    <row r="571" spans="8:11" x14ac:dyDescent="0.2">
      <c r="H571" s="30" t="s">
        <v>1598</v>
      </c>
      <c r="I571" s="10" t="s">
        <v>1599</v>
      </c>
      <c r="J571" s="30" t="s">
        <v>1600</v>
      </c>
      <c r="K571" s="26" t="s">
        <v>1592</v>
      </c>
    </row>
    <row r="572" spans="8:11" x14ac:dyDescent="0.2">
      <c r="H572" s="30" t="s">
        <v>1601</v>
      </c>
      <c r="I572" s="10" t="s">
        <v>1599</v>
      </c>
      <c r="J572" s="30" t="s">
        <v>1602</v>
      </c>
      <c r="K572" s="26" t="s">
        <v>1592</v>
      </c>
    </row>
    <row r="573" spans="8:11" x14ac:dyDescent="0.2">
      <c r="H573" s="30" t="s">
        <v>1603</v>
      </c>
      <c r="I573" s="10" t="s">
        <v>1599</v>
      </c>
      <c r="J573" s="30" t="s">
        <v>1604</v>
      </c>
      <c r="K573" s="26" t="s">
        <v>1592</v>
      </c>
    </row>
    <row r="574" spans="8:11" x14ac:dyDescent="0.2">
      <c r="H574" s="30" t="s">
        <v>1605</v>
      </c>
      <c r="I574" s="10" t="s">
        <v>1599</v>
      </c>
      <c r="J574" s="30" t="s">
        <v>1606</v>
      </c>
      <c r="K574" s="26" t="s">
        <v>1592</v>
      </c>
    </row>
    <row r="575" spans="8:11" x14ac:dyDescent="0.2">
      <c r="H575" s="30" t="s">
        <v>1607</v>
      </c>
      <c r="I575" s="10" t="s">
        <v>1599</v>
      </c>
      <c r="J575" s="30" t="s">
        <v>1608</v>
      </c>
      <c r="K575" s="26" t="s">
        <v>1592</v>
      </c>
    </row>
    <row r="576" spans="8:11" x14ac:dyDescent="0.2">
      <c r="H576" s="30" t="s">
        <v>1609</v>
      </c>
      <c r="I576" s="10" t="s">
        <v>1610</v>
      </c>
      <c r="J576" s="30" t="s">
        <v>1611</v>
      </c>
      <c r="K576" s="26" t="s">
        <v>1592</v>
      </c>
    </row>
    <row r="577" spans="8:11" x14ac:dyDescent="0.2">
      <c r="H577" s="30" t="s">
        <v>1612</v>
      </c>
      <c r="I577" s="10" t="s">
        <v>1610</v>
      </c>
      <c r="J577" s="30" t="s">
        <v>1613</v>
      </c>
      <c r="K577" s="26" t="s">
        <v>1592</v>
      </c>
    </row>
    <row r="578" spans="8:11" x14ac:dyDescent="0.2">
      <c r="H578" s="30" t="s">
        <v>1614</v>
      </c>
      <c r="I578" s="10" t="s">
        <v>1610</v>
      </c>
      <c r="J578" s="30" t="s">
        <v>1615</v>
      </c>
      <c r="K578" s="26" t="s">
        <v>1592</v>
      </c>
    </row>
    <row r="579" spans="8:11" x14ac:dyDescent="0.2">
      <c r="H579" s="30" t="s">
        <v>1616</v>
      </c>
      <c r="I579" s="10" t="s">
        <v>1610</v>
      </c>
      <c r="J579" s="30" t="s">
        <v>1617</v>
      </c>
      <c r="K579" s="26" t="s">
        <v>1592</v>
      </c>
    </row>
    <row r="580" spans="8:11" x14ac:dyDescent="0.2">
      <c r="H580" s="30" t="s">
        <v>1618</v>
      </c>
      <c r="I580" s="10" t="s">
        <v>1610</v>
      </c>
      <c r="J580" s="30" t="s">
        <v>1619</v>
      </c>
      <c r="K580" s="26" t="s">
        <v>1592</v>
      </c>
    </row>
    <row r="581" spans="8:11" x14ac:dyDescent="0.2">
      <c r="H581" s="30" t="s">
        <v>1620</v>
      </c>
      <c r="I581" s="10" t="s">
        <v>1610</v>
      </c>
      <c r="J581" s="30" t="s">
        <v>1621</v>
      </c>
      <c r="K581" s="26" t="s">
        <v>1592</v>
      </c>
    </row>
    <row r="582" spans="8:11" x14ac:dyDescent="0.2">
      <c r="H582" s="30" t="s">
        <v>1622</v>
      </c>
      <c r="I582" s="10" t="s">
        <v>1623</v>
      </c>
      <c r="J582" s="30" t="s">
        <v>1624</v>
      </c>
      <c r="K582" s="26" t="s">
        <v>1592</v>
      </c>
    </row>
    <row r="583" spans="8:11" x14ac:dyDescent="0.2">
      <c r="H583" s="30" t="s">
        <v>1625</v>
      </c>
      <c r="I583" s="10" t="s">
        <v>1623</v>
      </c>
      <c r="J583" s="30" t="s">
        <v>1626</v>
      </c>
      <c r="K583" s="26" t="s">
        <v>1592</v>
      </c>
    </row>
    <row r="584" spans="8:11" x14ac:dyDescent="0.2">
      <c r="H584" s="30" t="s">
        <v>1627</v>
      </c>
      <c r="I584" s="10" t="s">
        <v>1623</v>
      </c>
      <c r="J584" s="30" t="s">
        <v>1628</v>
      </c>
      <c r="K584" s="26" t="s">
        <v>1592</v>
      </c>
    </row>
    <row r="585" spans="8:11" x14ac:dyDescent="0.2">
      <c r="H585" s="30" t="s">
        <v>317</v>
      </c>
      <c r="I585" s="10" t="s">
        <v>1629</v>
      </c>
      <c r="J585" s="30" t="s">
        <v>1630</v>
      </c>
      <c r="K585" s="26" t="s">
        <v>1592</v>
      </c>
    </row>
    <row r="586" spans="8:11" x14ac:dyDescent="0.2">
      <c r="H586" s="30" t="s">
        <v>1631</v>
      </c>
      <c r="I586" s="10" t="s">
        <v>1632</v>
      </c>
      <c r="J586" s="30" t="s">
        <v>1633</v>
      </c>
      <c r="K586" s="26" t="s">
        <v>1592</v>
      </c>
    </row>
    <row r="587" spans="8:11" x14ac:dyDescent="0.2">
      <c r="H587" s="30" t="s">
        <v>1634</v>
      </c>
      <c r="I587" s="10" t="s">
        <v>1632</v>
      </c>
      <c r="J587" s="30" t="s">
        <v>1635</v>
      </c>
      <c r="K587" s="26" t="s">
        <v>1592</v>
      </c>
    </row>
    <row r="588" spans="8:11" x14ac:dyDescent="0.2">
      <c r="H588" s="30" t="s">
        <v>1636</v>
      </c>
      <c r="I588" s="10" t="s">
        <v>1632</v>
      </c>
      <c r="J588" s="30" t="s">
        <v>1637</v>
      </c>
      <c r="K588" s="26" t="s">
        <v>1592</v>
      </c>
    </row>
    <row r="589" spans="8:11" x14ac:dyDescent="0.2">
      <c r="H589" s="30" t="s">
        <v>1638</v>
      </c>
      <c r="I589" s="10" t="s">
        <v>1632</v>
      </c>
      <c r="J589" s="30" t="s">
        <v>1265</v>
      </c>
      <c r="K589" s="26" t="s">
        <v>1592</v>
      </c>
    </row>
    <row r="590" spans="8:11" x14ac:dyDescent="0.2">
      <c r="H590" s="30" t="s">
        <v>1639</v>
      </c>
      <c r="I590" s="10" t="s">
        <v>1632</v>
      </c>
      <c r="J590" s="30" t="s">
        <v>1640</v>
      </c>
      <c r="K590" s="26" t="s">
        <v>1592</v>
      </c>
    </row>
    <row r="591" spans="8:11" x14ac:dyDescent="0.2">
      <c r="H591" s="30" t="s">
        <v>1641</v>
      </c>
      <c r="I591" s="10" t="s">
        <v>1632</v>
      </c>
      <c r="J591" s="30" t="s">
        <v>1642</v>
      </c>
      <c r="K591" s="26" t="s">
        <v>1592</v>
      </c>
    </row>
    <row r="592" spans="8:11" x14ac:dyDescent="0.2">
      <c r="H592" s="30" t="s">
        <v>412</v>
      </c>
      <c r="I592" s="10" t="s">
        <v>1632</v>
      </c>
      <c r="J592" s="30" t="s">
        <v>1643</v>
      </c>
      <c r="K592" s="26" t="s">
        <v>1592</v>
      </c>
    </row>
    <row r="593" spans="8:11" x14ac:dyDescent="0.2">
      <c r="H593" s="30" t="s">
        <v>1644</v>
      </c>
      <c r="I593" s="10" t="s">
        <v>1632</v>
      </c>
      <c r="J593" s="30" t="s">
        <v>1645</v>
      </c>
      <c r="K593" s="26" t="s">
        <v>1592</v>
      </c>
    </row>
    <row r="594" spans="8:11" x14ac:dyDescent="0.2">
      <c r="H594" s="30" t="s">
        <v>1646</v>
      </c>
      <c r="I594" s="10" t="s">
        <v>1632</v>
      </c>
      <c r="J594" s="30" t="s">
        <v>1647</v>
      </c>
      <c r="K594" s="26" t="s">
        <v>1592</v>
      </c>
    </row>
    <row r="595" spans="8:11" x14ac:dyDescent="0.2">
      <c r="H595" s="30" t="s">
        <v>1648</v>
      </c>
      <c r="I595" s="10" t="s">
        <v>1632</v>
      </c>
      <c r="J595" s="30" t="s">
        <v>1649</v>
      </c>
      <c r="K595" s="26" t="s">
        <v>1592</v>
      </c>
    </row>
    <row r="596" spans="8:11" x14ac:dyDescent="0.2">
      <c r="H596" s="30" t="s">
        <v>1650</v>
      </c>
      <c r="I596" s="10" t="s">
        <v>1651</v>
      </c>
      <c r="J596" s="30" t="s">
        <v>1652</v>
      </c>
      <c r="K596" s="26" t="s">
        <v>1592</v>
      </c>
    </row>
    <row r="597" spans="8:11" x14ac:dyDescent="0.2">
      <c r="H597" s="30" t="s">
        <v>1653</v>
      </c>
      <c r="I597" s="10" t="s">
        <v>1651</v>
      </c>
      <c r="J597" s="30" t="s">
        <v>1654</v>
      </c>
      <c r="K597" s="26" t="s">
        <v>1592</v>
      </c>
    </row>
    <row r="598" spans="8:11" x14ac:dyDescent="0.2">
      <c r="H598" s="30" t="s">
        <v>1655</v>
      </c>
      <c r="I598" s="10" t="s">
        <v>1651</v>
      </c>
      <c r="J598" s="30" t="s">
        <v>1656</v>
      </c>
      <c r="K598" s="26" t="s">
        <v>1592</v>
      </c>
    </row>
    <row r="599" spans="8:11" x14ac:dyDescent="0.2">
      <c r="H599" s="30" t="s">
        <v>1657</v>
      </c>
      <c r="I599" s="10" t="s">
        <v>1651</v>
      </c>
      <c r="J599" s="30" t="s">
        <v>1658</v>
      </c>
      <c r="K599" s="26" t="s">
        <v>1592</v>
      </c>
    </row>
    <row r="600" spans="8:11" x14ac:dyDescent="0.2">
      <c r="H600" s="30" t="s">
        <v>1659</v>
      </c>
      <c r="I600" s="10" t="s">
        <v>1651</v>
      </c>
      <c r="J600" s="30" t="s">
        <v>1660</v>
      </c>
      <c r="K600" s="26" t="s">
        <v>1592</v>
      </c>
    </row>
    <row r="601" spans="8:11" x14ac:dyDescent="0.2">
      <c r="H601" s="30" t="s">
        <v>1661</v>
      </c>
      <c r="I601" s="10" t="s">
        <v>1651</v>
      </c>
      <c r="J601" s="30" t="s">
        <v>1662</v>
      </c>
      <c r="K601" s="26" t="s">
        <v>1592</v>
      </c>
    </row>
    <row r="602" spans="8:11" x14ac:dyDescent="0.2">
      <c r="H602" s="30" t="s">
        <v>1663</v>
      </c>
      <c r="I602" s="10" t="s">
        <v>1651</v>
      </c>
      <c r="J602" s="30" t="s">
        <v>1664</v>
      </c>
      <c r="K602" s="26" t="s">
        <v>1592</v>
      </c>
    </row>
    <row r="603" spans="8:11" x14ac:dyDescent="0.2">
      <c r="H603" s="30" t="s">
        <v>1665</v>
      </c>
      <c r="I603" s="10" t="s">
        <v>1651</v>
      </c>
      <c r="J603" s="30" t="s">
        <v>1666</v>
      </c>
      <c r="K603" s="26" t="s">
        <v>1592</v>
      </c>
    </row>
    <row r="604" spans="8:11" x14ac:dyDescent="0.2">
      <c r="H604" s="30" t="s">
        <v>1667</v>
      </c>
      <c r="I604" s="10" t="s">
        <v>1651</v>
      </c>
      <c r="J604" s="30" t="s">
        <v>1668</v>
      </c>
      <c r="K604" s="26" t="s">
        <v>1592</v>
      </c>
    </row>
    <row r="605" spans="8:11" x14ac:dyDescent="0.2">
      <c r="H605" s="30" t="s">
        <v>1669</v>
      </c>
      <c r="I605" s="10" t="s">
        <v>1670</v>
      </c>
      <c r="J605" s="30" t="s">
        <v>1671</v>
      </c>
      <c r="K605" s="26" t="s">
        <v>1592</v>
      </c>
    </row>
    <row r="606" spans="8:11" x14ac:dyDescent="0.2">
      <c r="H606" s="30" t="s">
        <v>1672</v>
      </c>
      <c r="I606" s="10" t="s">
        <v>1670</v>
      </c>
      <c r="J606" s="30" t="s">
        <v>1673</v>
      </c>
      <c r="K606" s="26" t="s">
        <v>1592</v>
      </c>
    </row>
    <row r="607" spans="8:11" x14ac:dyDescent="0.2">
      <c r="H607" s="30" t="s">
        <v>1674</v>
      </c>
      <c r="I607" s="10" t="s">
        <v>1670</v>
      </c>
      <c r="J607" s="30" t="s">
        <v>1675</v>
      </c>
      <c r="K607" s="26" t="s">
        <v>1592</v>
      </c>
    </row>
    <row r="608" spans="8:11" x14ac:dyDescent="0.2">
      <c r="H608" s="30" t="s">
        <v>1676</v>
      </c>
      <c r="I608" s="10" t="s">
        <v>1670</v>
      </c>
      <c r="J608" s="30" t="s">
        <v>223</v>
      </c>
      <c r="K608" s="26" t="s">
        <v>1592</v>
      </c>
    </row>
    <row r="609" spans="8:11" x14ac:dyDescent="0.2">
      <c r="H609" s="30" t="s">
        <v>1677</v>
      </c>
      <c r="I609" s="10" t="s">
        <v>1670</v>
      </c>
      <c r="J609" s="30" t="s">
        <v>1071</v>
      </c>
      <c r="K609" s="26" t="s">
        <v>1592</v>
      </c>
    </row>
    <row r="610" spans="8:11" x14ac:dyDescent="0.2">
      <c r="H610" s="30" t="s">
        <v>1678</v>
      </c>
      <c r="I610" s="10" t="s">
        <v>1670</v>
      </c>
      <c r="J610" s="30" t="s">
        <v>184</v>
      </c>
      <c r="K610" s="26" t="s">
        <v>1679</v>
      </c>
    </row>
    <row r="611" spans="8:11" x14ac:dyDescent="0.2">
      <c r="H611" s="30" t="s">
        <v>1680</v>
      </c>
      <c r="I611" s="10" t="s">
        <v>1670</v>
      </c>
      <c r="J611" s="30" t="s">
        <v>187</v>
      </c>
      <c r="K611" s="26" t="s">
        <v>1681</v>
      </c>
    </row>
    <row r="612" spans="8:11" x14ac:dyDescent="0.2">
      <c r="H612" s="30" t="s">
        <v>1682</v>
      </c>
      <c r="I612" s="10" t="s">
        <v>1670</v>
      </c>
      <c r="J612" s="30" t="s">
        <v>1683</v>
      </c>
      <c r="K612" s="26" t="s">
        <v>1684</v>
      </c>
    </row>
    <row r="613" spans="8:11" x14ac:dyDescent="0.2">
      <c r="H613" s="30" t="s">
        <v>1685</v>
      </c>
      <c r="I613" s="10" t="s">
        <v>1670</v>
      </c>
      <c r="J613" s="30" t="s">
        <v>1686</v>
      </c>
      <c r="K613" s="26" t="s">
        <v>1684</v>
      </c>
    </row>
    <row r="614" spans="8:11" x14ac:dyDescent="0.2">
      <c r="H614" s="30" t="s">
        <v>1687</v>
      </c>
      <c r="I614" s="10" t="s">
        <v>1670</v>
      </c>
      <c r="J614" s="30" t="s">
        <v>1688</v>
      </c>
      <c r="K614" s="26" t="s">
        <v>1684</v>
      </c>
    </row>
    <row r="615" spans="8:11" x14ac:dyDescent="0.2">
      <c r="H615" s="30" t="s">
        <v>1689</v>
      </c>
      <c r="I615" s="10" t="s">
        <v>1690</v>
      </c>
      <c r="J615" s="30" t="s">
        <v>1691</v>
      </c>
      <c r="K615" s="26" t="s">
        <v>1684</v>
      </c>
    </row>
    <row r="616" spans="8:11" x14ac:dyDescent="0.2">
      <c r="H616" s="30" t="s">
        <v>1692</v>
      </c>
      <c r="I616" s="10" t="s">
        <v>1690</v>
      </c>
      <c r="J616" s="30" t="s">
        <v>1693</v>
      </c>
      <c r="K616" s="26" t="s">
        <v>1684</v>
      </c>
    </row>
    <row r="617" spans="8:11" x14ac:dyDescent="0.2">
      <c r="H617" s="30" t="s">
        <v>1694</v>
      </c>
      <c r="I617" s="10" t="s">
        <v>1690</v>
      </c>
      <c r="J617" s="30" t="s">
        <v>1695</v>
      </c>
      <c r="K617" s="26" t="s">
        <v>1684</v>
      </c>
    </row>
    <row r="618" spans="8:11" x14ac:dyDescent="0.2">
      <c r="H618" s="30" t="s">
        <v>1696</v>
      </c>
      <c r="I618" s="10" t="s">
        <v>1690</v>
      </c>
      <c r="J618" s="30" t="s">
        <v>1697</v>
      </c>
      <c r="K618" s="26" t="s">
        <v>1684</v>
      </c>
    </row>
    <row r="619" spans="8:11" x14ac:dyDescent="0.2">
      <c r="H619" s="30" t="s">
        <v>1698</v>
      </c>
      <c r="I619" s="10" t="s">
        <v>1690</v>
      </c>
      <c r="J619" s="30" t="s">
        <v>1699</v>
      </c>
      <c r="K619" s="26" t="s">
        <v>1684</v>
      </c>
    </row>
    <row r="620" spans="8:11" x14ac:dyDescent="0.2">
      <c r="H620" s="30" t="s">
        <v>1700</v>
      </c>
      <c r="I620" s="10" t="s">
        <v>1690</v>
      </c>
      <c r="J620" s="30" t="s">
        <v>1701</v>
      </c>
      <c r="K620" s="26" t="s">
        <v>1684</v>
      </c>
    </row>
    <row r="621" spans="8:11" x14ac:dyDescent="0.2">
      <c r="H621" s="30" t="s">
        <v>1702</v>
      </c>
      <c r="I621" s="10" t="s">
        <v>1690</v>
      </c>
      <c r="J621" s="30" t="s">
        <v>1703</v>
      </c>
      <c r="K621" s="26" t="s">
        <v>1684</v>
      </c>
    </row>
    <row r="622" spans="8:11" x14ac:dyDescent="0.2">
      <c r="H622" s="30" t="s">
        <v>1704</v>
      </c>
      <c r="I622" s="10" t="s">
        <v>1690</v>
      </c>
      <c r="J622" s="30" t="s">
        <v>1705</v>
      </c>
      <c r="K622" s="26" t="s">
        <v>1684</v>
      </c>
    </row>
    <row r="623" spans="8:11" x14ac:dyDescent="0.2">
      <c r="H623" s="30" t="s">
        <v>1706</v>
      </c>
      <c r="I623" s="10" t="s">
        <v>1707</v>
      </c>
      <c r="J623" s="30" t="s">
        <v>1708</v>
      </c>
      <c r="K623" s="26" t="s">
        <v>1684</v>
      </c>
    </row>
    <row r="624" spans="8:11" x14ac:dyDescent="0.2">
      <c r="H624" s="30" t="s">
        <v>1709</v>
      </c>
      <c r="I624" s="10" t="s">
        <v>1707</v>
      </c>
      <c r="J624" s="30" t="s">
        <v>1710</v>
      </c>
      <c r="K624" s="26" t="s">
        <v>1684</v>
      </c>
    </row>
    <row r="625" spans="8:11" x14ac:dyDescent="0.2">
      <c r="H625" s="30" t="s">
        <v>1711</v>
      </c>
      <c r="I625" s="10" t="s">
        <v>1707</v>
      </c>
      <c r="J625" s="30" t="s">
        <v>1712</v>
      </c>
      <c r="K625" s="26" t="s">
        <v>1684</v>
      </c>
    </row>
    <row r="626" spans="8:11" x14ac:dyDescent="0.2">
      <c r="H626" s="30" t="s">
        <v>1201</v>
      </c>
      <c r="I626" s="10" t="s">
        <v>1707</v>
      </c>
      <c r="J626" s="30" t="s">
        <v>1713</v>
      </c>
      <c r="K626" s="26" t="s">
        <v>1684</v>
      </c>
    </row>
    <row r="627" spans="8:11" x14ac:dyDescent="0.2">
      <c r="H627" s="30" t="s">
        <v>1714</v>
      </c>
      <c r="I627" s="10" t="s">
        <v>1707</v>
      </c>
      <c r="J627" s="30" t="s">
        <v>1715</v>
      </c>
      <c r="K627" s="26" t="s">
        <v>1684</v>
      </c>
    </row>
    <row r="628" spans="8:11" x14ac:dyDescent="0.2">
      <c r="H628" s="30" t="s">
        <v>1716</v>
      </c>
      <c r="I628" s="10" t="s">
        <v>1717</v>
      </c>
      <c r="J628" s="30" t="s">
        <v>1718</v>
      </c>
      <c r="K628" s="26" t="s">
        <v>1684</v>
      </c>
    </row>
    <row r="629" spans="8:11" x14ac:dyDescent="0.2">
      <c r="H629" s="30" t="s">
        <v>1719</v>
      </c>
      <c r="I629" s="10" t="s">
        <v>1717</v>
      </c>
      <c r="J629" s="30" t="s">
        <v>1720</v>
      </c>
      <c r="K629" s="26" t="s">
        <v>1684</v>
      </c>
    </row>
    <row r="630" spans="8:11" x14ac:dyDescent="0.2">
      <c r="H630" s="30" t="s">
        <v>1721</v>
      </c>
      <c r="I630" s="10" t="s">
        <v>1717</v>
      </c>
      <c r="J630" s="30" t="s">
        <v>1722</v>
      </c>
      <c r="K630" s="26" t="s">
        <v>1684</v>
      </c>
    </row>
    <row r="631" spans="8:11" x14ac:dyDescent="0.2">
      <c r="H631" s="30" t="s">
        <v>1723</v>
      </c>
      <c r="I631" s="10" t="s">
        <v>1717</v>
      </c>
      <c r="J631" s="30" t="s">
        <v>1724</v>
      </c>
      <c r="K631" s="26" t="s">
        <v>1684</v>
      </c>
    </row>
    <row r="632" spans="8:11" x14ac:dyDescent="0.2">
      <c r="H632" s="30" t="s">
        <v>1725</v>
      </c>
      <c r="I632" s="10" t="s">
        <v>1717</v>
      </c>
      <c r="J632" s="30" t="s">
        <v>1726</v>
      </c>
      <c r="K632" s="26" t="s">
        <v>1684</v>
      </c>
    </row>
    <row r="633" spans="8:11" x14ac:dyDescent="0.2">
      <c r="H633" s="30" t="s">
        <v>1727</v>
      </c>
      <c r="I633" s="10" t="s">
        <v>1717</v>
      </c>
      <c r="J633" s="30" t="s">
        <v>1728</v>
      </c>
      <c r="K633" s="26" t="s">
        <v>1684</v>
      </c>
    </row>
    <row r="634" spans="8:11" x14ac:dyDescent="0.2">
      <c r="H634" s="30" t="s">
        <v>1729</v>
      </c>
      <c r="I634" s="10" t="s">
        <v>1717</v>
      </c>
      <c r="J634" s="30" t="s">
        <v>1730</v>
      </c>
      <c r="K634" s="26" t="s">
        <v>1684</v>
      </c>
    </row>
    <row r="635" spans="8:11" x14ac:dyDescent="0.2">
      <c r="H635" s="30" t="s">
        <v>1731</v>
      </c>
      <c r="I635" s="10" t="s">
        <v>1717</v>
      </c>
      <c r="J635" s="30" t="s">
        <v>1732</v>
      </c>
      <c r="K635" s="26" t="s">
        <v>1684</v>
      </c>
    </row>
    <row r="636" spans="8:11" x14ac:dyDescent="0.2">
      <c r="H636" s="30" t="s">
        <v>1733</v>
      </c>
      <c r="I636" s="10" t="s">
        <v>1717</v>
      </c>
      <c r="J636" s="30" t="s">
        <v>1734</v>
      </c>
      <c r="K636" s="26" t="s">
        <v>1684</v>
      </c>
    </row>
    <row r="637" spans="8:11" x14ac:dyDescent="0.2">
      <c r="H637" s="30" t="s">
        <v>1735</v>
      </c>
      <c r="I637" s="10" t="s">
        <v>1717</v>
      </c>
      <c r="J637" s="30" t="s">
        <v>527</v>
      </c>
      <c r="K637" s="26" t="s">
        <v>1684</v>
      </c>
    </row>
    <row r="638" spans="8:11" x14ac:dyDescent="0.2">
      <c r="H638" s="30" t="s">
        <v>1736</v>
      </c>
      <c r="I638" s="10" t="s">
        <v>1717</v>
      </c>
      <c r="J638" s="30" t="s">
        <v>1737</v>
      </c>
      <c r="K638" s="26" t="s">
        <v>1684</v>
      </c>
    </row>
    <row r="639" spans="8:11" x14ac:dyDescent="0.2">
      <c r="H639" s="30" t="s">
        <v>1738</v>
      </c>
      <c r="I639" s="10" t="s">
        <v>1739</v>
      </c>
      <c r="J639" s="30" t="s">
        <v>1740</v>
      </c>
      <c r="K639" s="26" t="s">
        <v>1684</v>
      </c>
    </row>
    <row r="640" spans="8:11" x14ac:dyDescent="0.2">
      <c r="H640" s="30" t="s">
        <v>1741</v>
      </c>
      <c r="I640" s="10" t="s">
        <v>1739</v>
      </c>
      <c r="J640" s="30" t="s">
        <v>1742</v>
      </c>
      <c r="K640" s="26" t="s">
        <v>1684</v>
      </c>
    </row>
    <row r="641" spans="8:11" x14ac:dyDescent="0.2">
      <c r="H641" s="30" t="s">
        <v>1743</v>
      </c>
      <c r="I641" s="10" t="s">
        <v>1739</v>
      </c>
      <c r="J641" s="30" t="s">
        <v>1744</v>
      </c>
      <c r="K641" s="26" t="s">
        <v>1684</v>
      </c>
    </row>
    <row r="642" spans="8:11" x14ac:dyDescent="0.2">
      <c r="H642" s="30" t="s">
        <v>1745</v>
      </c>
      <c r="I642" s="10" t="s">
        <v>1739</v>
      </c>
      <c r="J642" s="30" t="s">
        <v>1746</v>
      </c>
      <c r="K642" s="26" t="s">
        <v>1684</v>
      </c>
    </row>
    <row r="643" spans="8:11" x14ac:dyDescent="0.2">
      <c r="H643" s="30" t="s">
        <v>1747</v>
      </c>
      <c r="I643" s="10" t="s">
        <v>1739</v>
      </c>
      <c r="J643" s="30" t="s">
        <v>1748</v>
      </c>
      <c r="K643" s="26" t="s">
        <v>1684</v>
      </c>
    </row>
    <row r="644" spans="8:11" x14ac:dyDescent="0.2">
      <c r="H644" s="30" t="s">
        <v>1749</v>
      </c>
      <c r="I644" s="10" t="s">
        <v>1750</v>
      </c>
      <c r="J644" s="30" t="s">
        <v>1751</v>
      </c>
      <c r="K644" s="26" t="s">
        <v>1684</v>
      </c>
    </row>
    <row r="645" spans="8:11" x14ac:dyDescent="0.2">
      <c r="H645" s="30" t="s">
        <v>1752</v>
      </c>
      <c r="I645" s="10" t="s">
        <v>1750</v>
      </c>
      <c r="J645" s="30" t="s">
        <v>1753</v>
      </c>
      <c r="K645" s="26" t="s">
        <v>1684</v>
      </c>
    </row>
    <row r="646" spans="8:11" x14ac:dyDescent="0.2">
      <c r="H646" s="30" t="s">
        <v>1754</v>
      </c>
      <c r="I646" s="10" t="s">
        <v>1750</v>
      </c>
      <c r="J646" s="30" t="s">
        <v>1755</v>
      </c>
      <c r="K646" s="26" t="s">
        <v>1684</v>
      </c>
    </row>
    <row r="647" spans="8:11" x14ac:dyDescent="0.2">
      <c r="H647" s="30" t="s">
        <v>1756</v>
      </c>
      <c r="I647" s="10" t="s">
        <v>1750</v>
      </c>
      <c r="J647" s="30" t="s">
        <v>1757</v>
      </c>
      <c r="K647" s="26" t="s">
        <v>1684</v>
      </c>
    </row>
    <row r="648" spans="8:11" x14ac:dyDescent="0.2">
      <c r="H648" s="30" t="s">
        <v>937</v>
      </c>
      <c r="I648" s="10" t="s">
        <v>1750</v>
      </c>
      <c r="J648" s="30" t="s">
        <v>194</v>
      </c>
      <c r="K648" s="26" t="s">
        <v>1758</v>
      </c>
    </row>
    <row r="649" spans="8:11" x14ac:dyDescent="0.2">
      <c r="H649" s="30" t="s">
        <v>1759</v>
      </c>
      <c r="I649" s="10" t="s">
        <v>1750</v>
      </c>
      <c r="J649" s="30" t="s">
        <v>1760</v>
      </c>
      <c r="K649" s="26" t="s">
        <v>1761</v>
      </c>
    </row>
    <row r="650" spans="8:11" x14ac:dyDescent="0.2">
      <c r="H650" s="30" t="s">
        <v>1762</v>
      </c>
      <c r="I650" s="10" t="s">
        <v>1750</v>
      </c>
      <c r="J650" s="30" t="s">
        <v>1763</v>
      </c>
      <c r="K650" s="26" t="s">
        <v>1761</v>
      </c>
    </row>
    <row r="651" spans="8:11" x14ac:dyDescent="0.2">
      <c r="H651" s="30" t="s">
        <v>1764</v>
      </c>
      <c r="I651" s="10" t="s">
        <v>1750</v>
      </c>
      <c r="J651" s="30" t="s">
        <v>1765</v>
      </c>
      <c r="K651" s="26" t="s">
        <v>1761</v>
      </c>
    </row>
    <row r="652" spans="8:11" x14ac:dyDescent="0.2">
      <c r="H652" s="30" t="s">
        <v>1766</v>
      </c>
      <c r="I652" s="10" t="s">
        <v>1767</v>
      </c>
      <c r="J652" s="30" t="s">
        <v>197</v>
      </c>
      <c r="K652" s="26" t="s">
        <v>1761</v>
      </c>
    </row>
    <row r="653" spans="8:11" x14ac:dyDescent="0.2">
      <c r="H653" s="30" t="s">
        <v>1768</v>
      </c>
      <c r="I653" s="10" t="s">
        <v>1767</v>
      </c>
      <c r="J653" s="30" t="s">
        <v>1769</v>
      </c>
      <c r="K653" s="26" t="s">
        <v>1761</v>
      </c>
    </row>
    <row r="654" spans="8:11" x14ac:dyDescent="0.2">
      <c r="H654" s="30" t="s">
        <v>1770</v>
      </c>
      <c r="I654" s="10" t="s">
        <v>1767</v>
      </c>
      <c r="J654" s="30" t="s">
        <v>1771</v>
      </c>
      <c r="K654" s="26" t="s">
        <v>1761</v>
      </c>
    </row>
    <row r="655" spans="8:11" x14ac:dyDescent="0.2">
      <c r="H655" s="30" t="s">
        <v>1772</v>
      </c>
      <c r="I655" s="10" t="s">
        <v>1767</v>
      </c>
      <c r="J655" s="30" t="s">
        <v>1773</v>
      </c>
      <c r="K655" s="26" t="s">
        <v>1761</v>
      </c>
    </row>
    <row r="656" spans="8:11" x14ac:dyDescent="0.2">
      <c r="H656" s="30" t="s">
        <v>1774</v>
      </c>
      <c r="I656" s="10" t="s">
        <v>1767</v>
      </c>
      <c r="J656" s="30" t="s">
        <v>1775</v>
      </c>
      <c r="K656" s="26" t="s">
        <v>1761</v>
      </c>
    </row>
    <row r="657" spans="8:11" x14ac:dyDescent="0.2">
      <c r="H657" s="30" t="s">
        <v>1776</v>
      </c>
      <c r="I657" s="10" t="s">
        <v>1767</v>
      </c>
      <c r="J657" s="30" t="s">
        <v>1777</v>
      </c>
      <c r="K657" s="26" t="s">
        <v>1761</v>
      </c>
    </row>
    <row r="658" spans="8:11" x14ac:dyDescent="0.2">
      <c r="H658" s="30" t="s">
        <v>1778</v>
      </c>
      <c r="I658" s="10" t="s">
        <v>1767</v>
      </c>
      <c r="J658" s="30" t="s">
        <v>1779</v>
      </c>
      <c r="K658" s="26" t="s">
        <v>1761</v>
      </c>
    </row>
    <row r="659" spans="8:11" x14ac:dyDescent="0.2">
      <c r="H659" s="30" t="s">
        <v>1780</v>
      </c>
      <c r="I659" s="10" t="s">
        <v>1767</v>
      </c>
      <c r="J659" s="30" t="s">
        <v>1781</v>
      </c>
      <c r="K659" s="26" t="s">
        <v>1761</v>
      </c>
    </row>
    <row r="660" spans="8:11" x14ac:dyDescent="0.2">
      <c r="H660" s="30" t="s">
        <v>1782</v>
      </c>
      <c r="I660" s="10" t="s">
        <v>1767</v>
      </c>
      <c r="J660" s="30" t="s">
        <v>1783</v>
      </c>
      <c r="K660" s="26" t="s">
        <v>1761</v>
      </c>
    </row>
    <row r="661" spans="8:11" x14ac:dyDescent="0.2">
      <c r="H661" s="30" t="s">
        <v>1784</v>
      </c>
      <c r="I661" s="10" t="s">
        <v>1767</v>
      </c>
      <c r="J661" s="30" t="s">
        <v>1785</v>
      </c>
      <c r="K661" s="26" t="s">
        <v>1761</v>
      </c>
    </row>
    <row r="662" spans="8:11" x14ac:dyDescent="0.2">
      <c r="H662" s="30" t="s">
        <v>1786</v>
      </c>
      <c r="I662" s="10" t="s">
        <v>1787</v>
      </c>
      <c r="J662" s="30" t="s">
        <v>1788</v>
      </c>
      <c r="K662" s="26" t="s">
        <v>1789</v>
      </c>
    </row>
    <row r="663" spans="8:11" x14ac:dyDescent="0.2">
      <c r="H663" s="30" t="s">
        <v>1790</v>
      </c>
      <c r="I663" s="10" t="s">
        <v>1787</v>
      </c>
      <c r="J663" s="30" t="s">
        <v>1791</v>
      </c>
      <c r="K663" s="26" t="s">
        <v>1789</v>
      </c>
    </row>
    <row r="664" spans="8:11" x14ac:dyDescent="0.2">
      <c r="H664" s="30" t="s">
        <v>1792</v>
      </c>
      <c r="I664" s="10" t="s">
        <v>1787</v>
      </c>
      <c r="J664" s="30" t="s">
        <v>1793</v>
      </c>
      <c r="K664" s="26" t="s">
        <v>1789</v>
      </c>
    </row>
    <row r="665" spans="8:11" x14ac:dyDescent="0.2">
      <c r="H665" s="30" t="s">
        <v>1794</v>
      </c>
      <c r="I665" s="10" t="s">
        <v>1787</v>
      </c>
      <c r="J665" s="30" t="s">
        <v>1795</v>
      </c>
      <c r="K665" s="26" t="s">
        <v>1789</v>
      </c>
    </row>
    <row r="666" spans="8:11" x14ac:dyDescent="0.2">
      <c r="H666" s="30" t="s">
        <v>1796</v>
      </c>
      <c r="I666" s="10" t="s">
        <v>1787</v>
      </c>
      <c r="J666" s="30" t="s">
        <v>1797</v>
      </c>
      <c r="K666" s="26" t="s">
        <v>1789</v>
      </c>
    </row>
    <row r="667" spans="8:11" x14ac:dyDescent="0.2">
      <c r="H667" s="30" t="s">
        <v>373</v>
      </c>
      <c r="I667" s="10" t="s">
        <v>1787</v>
      </c>
      <c r="J667" s="30" t="s">
        <v>1798</v>
      </c>
      <c r="K667" s="26" t="s">
        <v>1789</v>
      </c>
    </row>
    <row r="668" spans="8:11" x14ac:dyDescent="0.2">
      <c r="H668" s="30" t="s">
        <v>352</v>
      </c>
      <c r="I668" s="10" t="s">
        <v>1799</v>
      </c>
      <c r="J668" s="30" t="s">
        <v>1800</v>
      </c>
      <c r="K668" s="26" t="s">
        <v>1789</v>
      </c>
    </row>
    <row r="669" spans="8:11" x14ac:dyDescent="0.2">
      <c r="H669" s="30" t="s">
        <v>1801</v>
      </c>
      <c r="I669" s="10" t="s">
        <v>1802</v>
      </c>
      <c r="J669" s="30" t="s">
        <v>1803</v>
      </c>
      <c r="K669" s="26" t="s">
        <v>1789</v>
      </c>
    </row>
    <row r="670" spans="8:11" x14ac:dyDescent="0.2">
      <c r="H670" s="30" t="s">
        <v>1804</v>
      </c>
      <c r="I670" s="10" t="s">
        <v>1802</v>
      </c>
      <c r="J670" s="30" t="s">
        <v>1805</v>
      </c>
      <c r="K670" s="26" t="s">
        <v>1789</v>
      </c>
    </row>
    <row r="671" spans="8:11" x14ac:dyDescent="0.2">
      <c r="H671" s="30" t="s">
        <v>1389</v>
      </c>
      <c r="I671" s="10" t="s">
        <v>1802</v>
      </c>
      <c r="J671" s="30" t="s">
        <v>1723</v>
      </c>
      <c r="K671" s="26" t="s">
        <v>1789</v>
      </c>
    </row>
    <row r="672" spans="8:11" x14ac:dyDescent="0.2">
      <c r="H672" s="30" t="s">
        <v>1806</v>
      </c>
      <c r="I672" s="10" t="s">
        <v>1802</v>
      </c>
      <c r="J672" s="30" t="s">
        <v>1807</v>
      </c>
      <c r="K672" s="26" t="s">
        <v>1789</v>
      </c>
    </row>
    <row r="673" spans="8:11" x14ac:dyDescent="0.2">
      <c r="H673" s="30" t="s">
        <v>1808</v>
      </c>
      <c r="I673" s="10" t="s">
        <v>1802</v>
      </c>
      <c r="J673" s="30" t="s">
        <v>251</v>
      </c>
      <c r="K673" s="26" t="s">
        <v>1789</v>
      </c>
    </row>
    <row r="674" spans="8:11" x14ac:dyDescent="0.2">
      <c r="H674" s="30" t="s">
        <v>261</v>
      </c>
      <c r="I674" s="10" t="s">
        <v>1802</v>
      </c>
      <c r="J674" s="30" t="s">
        <v>200</v>
      </c>
      <c r="K674" s="26" t="s">
        <v>1789</v>
      </c>
    </row>
    <row r="675" spans="8:11" x14ac:dyDescent="0.2">
      <c r="H675" s="30" t="s">
        <v>1809</v>
      </c>
      <c r="I675" s="10" t="s">
        <v>1802</v>
      </c>
      <c r="J675" s="30" t="s">
        <v>1810</v>
      </c>
      <c r="K675" s="26" t="s">
        <v>1789</v>
      </c>
    </row>
    <row r="676" spans="8:11" x14ac:dyDescent="0.2">
      <c r="H676" s="30" t="s">
        <v>1811</v>
      </c>
      <c r="I676" s="10" t="s">
        <v>1802</v>
      </c>
      <c r="J676" s="30" t="s">
        <v>1812</v>
      </c>
      <c r="K676" s="26" t="s">
        <v>1789</v>
      </c>
    </row>
    <row r="677" spans="8:11" x14ac:dyDescent="0.2">
      <c r="H677" s="30" t="s">
        <v>1813</v>
      </c>
      <c r="I677" s="10" t="s">
        <v>1814</v>
      </c>
      <c r="J677" s="30" t="s">
        <v>1815</v>
      </c>
      <c r="K677" s="26" t="s">
        <v>1789</v>
      </c>
    </row>
    <row r="678" spans="8:11" x14ac:dyDescent="0.2">
      <c r="H678" s="30" t="s">
        <v>1816</v>
      </c>
      <c r="I678" s="10" t="s">
        <v>1814</v>
      </c>
      <c r="J678" s="30" t="s">
        <v>1817</v>
      </c>
      <c r="K678" s="26" t="s">
        <v>1789</v>
      </c>
    </row>
    <row r="679" spans="8:11" x14ac:dyDescent="0.2">
      <c r="H679" s="30" t="s">
        <v>1818</v>
      </c>
      <c r="I679" s="10" t="s">
        <v>1814</v>
      </c>
      <c r="J679" s="30" t="s">
        <v>1819</v>
      </c>
      <c r="K679" s="26" t="s">
        <v>1820</v>
      </c>
    </row>
    <row r="680" spans="8:11" x14ac:dyDescent="0.2">
      <c r="H680" s="30" t="s">
        <v>1821</v>
      </c>
      <c r="I680" s="10" t="s">
        <v>1814</v>
      </c>
      <c r="J680" s="30" t="s">
        <v>1822</v>
      </c>
      <c r="K680" s="26" t="s">
        <v>1820</v>
      </c>
    </row>
    <row r="681" spans="8:11" x14ac:dyDescent="0.2">
      <c r="H681" s="30" t="s">
        <v>1823</v>
      </c>
      <c r="I681" s="10" t="s">
        <v>1814</v>
      </c>
      <c r="J681" s="30" t="s">
        <v>1824</v>
      </c>
      <c r="K681" s="26" t="s">
        <v>1820</v>
      </c>
    </row>
    <row r="682" spans="8:11" x14ac:dyDescent="0.2">
      <c r="H682" s="30" t="s">
        <v>1825</v>
      </c>
      <c r="I682" s="10" t="s">
        <v>1814</v>
      </c>
      <c r="J682" s="30" t="s">
        <v>1826</v>
      </c>
      <c r="K682" s="26" t="s">
        <v>1820</v>
      </c>
    </row>
    <row r="683" spans="8:11" x14ac:dyDescent="0.2">
      <c r="H683" s="30" t="s">
        <v>1827</v>
      </c>
      <c r="I683" s="10" t="s">
        <v>1814</v>
      </c>
      <c r="J683" s="30" t="s">
        <v>1828</v>
      </c>
      <c r="K683" s="26" t="s">
        <v>1820</v>
      </c>
    </row>
    <row r="684" spans="8:11" x14ac:dyDescent="0.2">
      <c r="H684" s="30" t="s">
        <v>1829</v>
      </c>
      <c r="I684" s="10" t="s">
        <v>1830</v>
      </c>
      <c r="J684" s="30" t="s">
        <v>1831</v>
      </c>
      <c r="K684" s="26" t="s">
        <v>1820</v>
      </c>
    </row>
    <row r="685" spans="8:11" x14ac:dyDescent="0.2">
      <c r="H685" s="30" t="s">
        <v>1832</v>
      </c>
      <c r="I685" s="10" t="s">
        <v>1830</v>
      </c>
      <c r="J685" s="30" t="s">
        <v>1833</v>
      </c>
      <c r="K685" s="26" t="s">
        <v>1820</v>
      </c>
    </row>
    <row r="686" spans="8:11" x14ac:dyDescent="0.2">
      <c r="H686" s="30" t="s">
        <v>1834</v>
      </c>
      <c r="I686" s="10" t="s">
        <v>1830</v>
      </c>
      <c r="J686" s="30" t="s">
        <v>1835</v>
      </c>
      <c r="K686" s="26" t="s">
        <v>1820</v>
      </c>
    </row>
    <row r="687" spans="8:11" x14ac:dyDescent="0.2">
      <c r="H687" s="30" t="s">
        <v>1836</v>
      </c>
      <c r="I687" s="10" t="s">
        <v>1830</v>
      </c>
      <c r="J687" s="30" t="s">
        <v>1837</v>
      </c>
      <c r="K687" s="26" t="s">
        <v>1820</v>
      </c>
    </row>
    <row r="688" spans="8:11" x14ac:dyDescent="0.2">
      <c r="H688" s="30" t="s">
        <v>1838</v>
      </c>
      <c r="I688" s="10" t="s">
        <v>1830</v>
      </c>
      <c r="J688" s="30" t="s">
        <v>1839</v>
      </c>
      <c r="K688" s="26" t="s">
        <v>1820</v>
      </c>
    </row>
    <row r="689" spans="8:11" x14ac:dyDescent="0.2">
      <c r="H689" s="30" t="s">
        <v>1840</v>
      </c>
      <c r="I689" s="10" t="s">
        <v>1830</v>
      </c>
      <c r="J689" s="30" t="s">
        <v>1841</v>
      </c>
      <c r="K689" s="26" t="s">
        <v>1820</v>
      </c>
    </row>
    <row r="690" spans="8:11" x14ac:dyDescent="0.2">
      <c r="H690" s="30" t="s">
        <v>1842</v>
      </c>
      <c r="I690" s="10" t="s">
        <v>1830</v>
      </c>
      <c r="J690" s="30" t="s">
        <v>1843</v>
      </c>
      <c r="K690" s="26" t="s">
        <v>1820</v>
      </c>
    </row>
    <row r="691" spans="8:11" x14ac:dyDescent="0.2">
      <c r="H691" s="30" t="s">
        <v>1844</v>
      </c>
      <c r="I691" s="10" t="s">
        <v>1830</v>
      </c>
      <c r="J691" s="30" t="s">
        <v>203</v>
      </c>
      <c r="K691" s="26" t="s">
        <v>1820</v>
      </c>
    </row>
    <row r="692" spans="8:11" x14ac:dyDescent="0.2">
      <c r="H692" s="30" t="s">
        <v>1077</v>
      </c>
      <c r="I692" s="10" t="s">
        <v>1845</v>
      </c>
      <c r="J692" s="30" t="s">
        <v>1846</v>
      </c>
      <c r="K692" s="26" t="s">
        <v>1820</v>
      </c>
    </row>
    <row r="693" spans="8:11" x14ac:dyDescent="0.2">
      <c r="H693" s="30" t="s">
        <v>1847</v>
      </c>
      <c r="I693" s="10" t="s">
        <v>1845</v>
      </c>
      <c r="J693" s="30" t="s">
        <v>1848</v>
      </c>
      <c r="K693" s="26" t="s">
        <v>1820</v>
      </c>
    </row>
    <row r="694" spans="8:11" x14ac:dyDescent="0.2">
      <c r="H694" s="30" t="s">
        <v>1849</v>
      </c>
      <c r="I694" s="10" t="s">
        <v>1845</v>
      </c>
      <c r="J694" s="30" t="s">
        <v>112</v>
      </c>
      <c r="K694" s="26" t="s">
        <v>1820</v>
      </c>
    </row>
    <row r="695" spans="8:11" x14ac:dyDescent="0.2">
      <c r="H695" s="30" t="s">
        <v>1850</v>
      </c>
      <c r="I695" s="10" t="s">
        <v>1845</v>
      </c>
      <c r="J695" s="30" t="s">
        <v>1851</v>
      </c>
      <c r="K695" s="26" t="s">
        <v>1820</v>
      </c>
    </row>
    <row r="696" spans="8:11" x14ac:dyDescent="0.2">
      <c r="H696" s="30" t="s">
        <v>1852</v>
      </c>
      <c r="I696" s="10" t="s">
        <v>1845</v>
      </c>
      <c r="J696" s="30" t="s">
        <v>586</v>
      </c>
      <c r="K696" s="26" t="s">
        <v>1820</v>
      </c>
    </row>
    <row r="697" spans="8:11" x14ac:dyDescent="0.2">
      <c r="H697" s="30" t="s">
        <v>1853</v>
      </c>
      <c r="I697" s="10" t="s">
        <v>1845</v>
      </c>
      <c r="J697" s="30" t="s">
        <v>1854</v>
      </c>
      <c r="K697" s="26" t="s">
        <v>1820</v>
      </c>
    </row>
    <row r="698" spans="8:11" x14ac:dyDescent="0.2">
      <c r="H698" s="30" t="s">
        <v>1855</v>
      </c>
      <c r="I698" s="10" t="s">
        <v>1845</v>
      </c>
      <c r="J698" s="30" t="s">
        <v>1856</v>
      </c>
      <c r="K698" s="26" t="s">
        <v>1820</v>
      </c>
    </row>
    <row r="699" spans="8:11" x14ac:dyDescent="0.2">
      <c r="H699" s="30" t="s">
        <v>1857</v>
      </c>
      <c r="I699" s="10" t="s">
        <v>1845</v>
      </c>
      <c r="J699" s="30" t="s">
        <v>1858</v>
      </c>
      <c r="K699" s="26" t="s">
        <v>1820</v>
      </c>
    </row>
    <row r="700" spans="8:11" x14ac:dyDescent="0.2">
      <c r="H700" s="30" t="s">
        <v>1859</v>
      </c>
      <c r="I700" s="10" t="s">
        <v>1845</v>
      </c>
      <c r="J700" s="30" t="s">
        <v>1860</v>
      </c>
      <c r="K700" s="26" t="s">
        <v>1820</v>
      </c>
    </row>
    <row r="701" spans="8:11" x14ac:dyDescent="0.2">
      <c r="H701" s="30" t="s">
        <v>1861</v>
      </c>
      <c r="I701" s="10" t="s">
        <v>1845</v>
      </c>
      <c r="J701" s="30" t="s">
        <v>206</v>
      </c>
      <c r="K701" s="26" t="s">
        <v>1862</v>
      </c>
    </row>
    <row r="702" spans="8:11" x14ac:dyDescent="0.2">
      <c r="H702" s="30" t="s">
        <v>1863</v>
      </c>
      <c r="I702" s="10" t="s">
        <v>1845</v>
      </c>
      <c r="J702" s="30" t="s">
        <v>1864</v>
      </c>
      <c r="K702" s="26" t="s">
        <v>1865</v>
      </c>
    </row>
    <row r="703" spans="8:11" x14ac:dyDescent="0.2">
      <c r="H703" s="30" t="s">
        <v>367</v>
      </c>
      <c r="I703" s="10" t="s">
        <v>1866</v>
      </c>
      <c r="J703" s="30" t="s">
        <v>1867</v>
      </c>
      <c r="K703" s="26" t="s">
        <v>1865</v>
      </c>
    </row>
    <row r="704" spans="8:11" x14ac:dyDescent="0.2">
      <c r="H704" s="30" t="s">
        <v>1868</v>
      </c>
      <c r="I704" s="10" t="s">
        <v>1869</v>
      </c>
      <c r="J704" s="30" t="s">
        <v>1870</v>
      </c>
      <c r="K704" s="26" t="s">
        <v>1865</v>
      </c>
    </row>
    <row r="705" spans="8:11" x14ac:dyDescent="0.2">
      <c r="H705" s="30" t="s">
        <v>1871</v>
      </c>
      <c r="I705" s="10" t="s">
        <v>1869</v>
      </c>
      <c r="J705" s="30" t="s">
        <v>1872</v>
      </c>
      <c r="K705" s="26" t="s">
        <v>1865</v>
      </c>
    </row>
    <row r="706" spans="8:11" x14ac:dyDescent="0.2">
      <c r="H706" s="30" t="s">
        <v>1873</v>
      </c>
      <c r="I706" s="10" t="s">
        <v>1869</v>
      </c>
      <c r="J706" s="30" t="s">
        <v>1874</v>
      </c>
      <c r="K706" s="26" t="s">
        <v>1865</v>
      </c>
    </row>
    <row r="707" spans="8:11" x14ac:dyDescent="0.2">
      <c r="H707" s="30" t="s">
        <v>1875</v>
      </c>
      <c r="I707" s="10" t="s">
        <v>1869</v>
      </c>
      <c r="J707" s="30" t="s">
        <v>1876</v>
      </c>
      <c r="K707" s="26" t="s">
        <v>1865</v>
      </c>
    </row>
    <row r="708" spans="8:11" x14ac:dyDescent="0.2">
      <c r="H708" s="30" t="s">
        <v>1877</v>
      </c>
      <c r="I708" s="10" t="s">
        <v>1869</v>
      </c>
      <c r="J708" s="30" t="s">
        <v>1878</v>
      </c>
      <c r="K708" s="26" t="s">
        <v>1865</v>
      </c>
    </row>
    <row r="709" spans="8:11" x14ac:dyDescent="0.2">
      <c r="H709" s="30" t="s">
        <v>1879</v>
      </c>
      <c r="I709" s="10" t="s">
        <v>1869</v>
      </c>
      <c r="J709" s="30" t="s">
        <v>1880</v>
      </c>
      <c r="K709" s="26" t="s">
        <v>1865</v>
      </c>
    </row>
    <row r="710" spans="8:11" x14ac:dyDescent="0.2">
      <c r="H710" s="30" t="s">
        <v>1881</v>
      </c>
      <c r="I710" s="10" t="s">
        <v>1882</v>
      </c>
      <c r="J710" s="30" t="s">
        <v>1883</v>
      </c>
      <c r="K710" s="26" t="s">
        <v>1865</v>
      </c>
    </row>
    <row r="711" spans="8:11" x14ac:dyDescent="0.2">
      <c r="H711" s="30" t="s">
        <v>1884</v>
      </c>
      <c r="I711" s="10" t="s">
        <v>1882</v>
      </c>
      <c r="J711" s="30" t="s">
        <v>1885</v>
      </c>
      <c r="K711" s="26" t="s">
        <v>1865</v>
      </c>
    </row>
    <row r="712" spans="8:11" x14ac:dyDescent="0.2">
      <c r="H712" s="30" t="s">
        <v>1886</v>
      </c>
      <c r="I712" s="10" t="s">
        <v>1882</v>
      </c>
      <c r="J712" s="30" t="s">
        <v>1887</v>
      </c>
      <c r="K712" s="26" t="s">
        <v>1865</v>
      </c>
    </row>
    <row r="713" spans="8:11" x14ac:dyDescent="0.2">
      <c r="H713" s="30" t="s">
        <v>1888</v>
      </c>
      <c r="I713" s="10" t="s">
        <v>1882</v>
      </c>
      <c r="J713" s="30" t="s">
        <v>1889</v>
      </c>
      <c r="K713" s="26" t="s">
        <v>1865</v>
      </c>
    </row>
    <row r="714" spans="8:11" x14ac:dyDescent="0.2">
      <c r="H714" s="30" t="s">
        <v>1890</v>
      </c>
      <c r="I714" s="10" t="s">
        <v>1882</v>
      </c>
      <c r="J714" s="30" t="s">
        <v>1891</v>
      </c>
      <c r="K714" s="26" t="s">
        <v>1865</v>
      </c>
    </row>
    <row r="715" spans="8:11" x14ac:dyDescent="0.2">
      <c r="H715" s="30" t="s">
        <v>1892</v>
      </c>
      <c r="I715" s="10" t="s">
        <v>1882</v>
      </c>
      <c r="J715" s="30" t="s">
        <v>1893</v>
      </c>
      <c r="K715" s="26" t="s">
        <v>1865</v>
      </c>
    </row>
    <row r="716" spans="8:11" x14ac:dyDescent="0.2">
      <c r="H716" s="30" t="s">
        <v>1894</v>
      </c>
      <c r="I716" s="10" t="s">
        <v>1882</v>
      </c>
      <c r="J716" s="30" t="s">
        <v>1895</v>
      </c>
      <c r="K716" s="26" t="s">
        <v>1865</v>
      </c>
    </row>
    <row r="717" spans="8:11" x14ac:dyDescent="0.2">
      <c r="H717" s="30" t="s">
        <v>1896</v>
      </c>
      <c r="I717" s="10" t="s">
        <v>1882</v>
      </c>
      <c r="J717" s="30" t="s">
        <v>1897</v>
      </c>
      <c r="K717" s="26" t="s">
        <v>1865</v>
      </c>
    </row>
    <row r="718" spans="8:11" x14ac:dyDescent="0.2">
      <c r="H718" s="30" t="s">
        <v>1898</v>
      </c>
      <c r="I718" s="10" t="s">
        <v>1882</v>
      </c>
      <c r="J718" s="30" t="s">
        <v>1899</v>
      </c>
      <c r="K718" s="26" t="s">
        <v>1865</v>
      </c>
    </row>
    <row r="719" spans="8:11" x14ac:dyDescent="0.2">
      <c r="H719" s="30" t="s">
        <v>1900</v>
      </c>
      <c r="I719" s="10" t="s">
        <v>1882</v>
      </c>
      <c r="J719" s="30" t="s">
        <v>1901</v>
      </c>
      <c r="K719" s="26" t="s">
        <v>1865</v>
      </c>
    </row>
    <row r="720" spans="8:11" x14ac:dyDescent="0.2">
      <c r="H720" s="30" t="s">
        <v>1902</v>
      </c>
      <c r="I720" s="10" t="s">
        <v>1882</v>
      </c>
      <c r="J720" s="30" t="s">
        <v>1903</v>
      </c>
      <c r="K720" s="26" t="s">
        <v>1865</v>
      </c>
    </row>
    <row r="721" spans="8:11" x14ac:dyDescent="0.2">
      <c r="H721" s="30" t="s">
        <v>1904</v>
      </c>
      <c r="I721" s="10" t="s">
        <v>1882</v>
      </c>
      <c r="J721" s="30" t="s">
        <v>1449</v>
      </c>
      <c r="K721" s="26" t="s">
        <v>1865</v>
      </c>
    </row>
    <row r="722" spans="8:11" x14ac:dyDescent="0.2">
      <c r="H722" s="30" t="s">
        <v>1905</v>
      </c>
      <c r="I722" s="10" t="s">
        <v>1882</v>
      </c>
      <c r="J722" s="30" t="s">
        <v>1906</v>
      </c>
      <c r="K722" s="26" t="s">
        <v>1865</v>
      </c>
    </row>
    <row r="723" spans="8:11" x14ac:dyDescent="0.2">
      <c r="H723" s="30" t="s">
        <v>1907</v>
      </c>
      <c r="I723" s="10" t="s">
        <v>1882</v>
      </c>
      <c r="J723" s="30" t="s">
        <v>1908</v>
      </c>
      <c r="K723" s="26" t="s">
        <v>1865</v>
      </c>
    </row>
    <row r="724" spans="8:11" x14ac:dyDescent="0.2">
      <c r="H724" s="30" t="s">
        <v>1909</v>
      </c>
      <c r="I724" s="10" t="s">
        <v>1910</v>
      </c>
      <c r="J724" s="30" t="s">
        <v>1911</v>
      </c>
      <c r="K724" s="26" t="s">
        <v>1865</v>
      </c>
    </row>
    <row r="725" spans="8:11" x14ac:dyDescent="0.2">
      <c r="H725" s="30" t="s">
        <v>1912</v>
      </c>
      <c r="I725" s="10" t="s">
        <v>1910</v>
      </c>
      <c r="J725" s="30" t="s">
        <v>1913</v>
      </c>
      <c r="K725" s="26" t="s">
        <v>1865</v>
      </c>
    </row>
    <row r="726" spans="8:11" x14ac:dyDescent="0.2">
      <c r="H726" s="30" t="s">
        <v>1914</v>
      </c>
      <c r="I726" s="10" t="s">
        <v>1910</v>
      </c>
      <c r="J726" s="30" t="s">
        <v>1915</v>
      </c>
      <c r="K726" s="26" t="s">
        <v>1865</v>
      </c>
    </row>
    <row r="727" spans="8:11" x14ac:dyDescent="0.2">
      <c r="H727" s="30" t="s">
        <v>1916</v>
      </c>
      <c r="I727" s="10" t="s">
        <v>1910</v>
      </c>
      <c r="J727" s="30" t="s">
        <v>469</v>
      </c>
      <c r="K727" s="26" t="s">
        <v>1865</v>
      </c>
    </row>
    <row r="728" spans="8:11" x14ac:dyDescent="0.2">
      <c r="H728" s="30" t="s">
        <v>1917</v>
      </c>
      <c r="I728" s="10" t="s">
        <v>1910</v>
      </c>
      <c r="J728" s="30" t="s">
        <v>1918</v>
      </c>
      <c r="K728" s="26" t="s">
        <v>1865</v>
      </c>
    </row>
    <row r="729" spans="8:11" x14ac:dyDescent="0.2">
      <c r="H729" s="30" t="s">
        <v>1919</v>
      </c>
      <c r="I729" s="10" t="s">
        <v>1910</v>
      </c>
      <c r="J729" s="30" t="s">
        <v>1920</v>
      </c>
      <c r="K729" s="26" t="s">
        <v>1865</v>
      </c>
    </row>
    <row r="730" spans="8:11" x14ac:dyDescent="0.2">
      <c r="H730" s="30" t="s">
        <v>1921</v>
      </c>
      <c r="I730" s="10" t="s">
        <v>1922</v>
      </c>
      <c r="J730" s="30" t="s">
        <v>1923</v>
      </c>
      <c r="K730" s="26" t="s">
        <v>1865</v>
      </c>
    </row>
    <row r="731" spans="8:11" x14ac:dyDescent="0.2">
      <c r="H731" s="30" t="s">
        <v>1924</v>
      </c>
      <c r="I731" s="10" t="s">
        <v>1922</v>
      </c>
      <c r="J731" s="30" t="s">
        <v>1925</v>
      </c>
      <c r="K731" s="26" t="s">
        <v>1865</v>
      </c>
    </row>
    <row r="732" spans="8:11" x14ac:dyDescent="0.2">
      <c r="H732" s="30" t="s">
        <v>1926</v>
      </c>
      <c r="I732" s="10" t="s">
        <v>1922</v>
      </c>
      <c r="J732" s="30" t="s">
        <v>1927</v>
      </c>
      <c r="K732" s="26" t="s">
        <v>1865</v>
      </c>
    </row>
    <row r="733" spans="8:11" x14ac:dyDescent="0.2">
      <c r="H733" s="30" t="s">
        <v>1928</v>
      </c>
      <c r="I733" s="10" t="s">
        <v>1922</v>
      </c>
      <c r="J733" s="30" t="s">
        <v>1929</v>
      </c>
      <c r="K733" s="26" t="s">
        <v>1865</v>
      </c>
    </row>
    <row r="734" spans="8:11" x14ac:dyDescent="0.2">
      <c r="H734" s="30" t="s">
        <v>1930</v>
      </c>
      <c r="I734" s="10" t="s">
        <v>1922</v>
      </c>
      <c r="J734" s="30" t="s">
        <v>1931</v>
      </c>
      <c r="K734" s="26" t="s">
        <v>1865</v>
      </c>
    </row>
    <row r="735" spans="8:11" x14ac:dyDescent="0.2">
      <c r="H735" s="30" t="s">
        <v>1932</v>
      </c>
      <c r="I735" s="10" t="s">
        <v>1922</v>
      </c>
      <c r="J735" s="30" t="s">
        <v>1933</v>
      </c>
      <c r="K735" s="26" t="s">
        <v>1865</v>
      </c>
    </row>
    <row r="736" spans="8:11" x14ac:dyDescent="0.2">
      <c r="H736" s="30" t="s">
        <v>1934</v>
      </c>
      <c r="I736" s="10" t="s">
        <v>1922</v>
      </c>
      <c r="J736" s="30" t="s">
        <v>1935</v>
      </c>
      <c r="K736" s="26" t="s">
        <v>1865</v>
      </c>
    </row>
    <row r="737" spans="8:11" x14ac:dyDescent="0.2">
      <c r="H737" s="30" t="s">
        <v>1936</v>
      </c>
      <c r="I737" s="10" t="s">
        <v>1922</v>
      </c>
      <c r="J737" s="30" t="s">
        <v>1937</v>
      </c>
      <c r="K737" s="26" t="s">
        <v>1865</v>
      </c>
    </row>
    <row r="738" spans="8:11" x14ac:dyDescent="0.2">
      <c r="H738" s="30" t="s">
        <v>1938</v>
      </c>
      <c r="I738" s="10" t="s">
        <v>1922</v>
      </c>
      <c r="J738" s="30" t="s">
        <v>1939</v>
      </c>
      <c r="K738" s="26" t="s">
        <v>1865</v>
      </c>
    </row>
    <row r="739" spans="8:11" x14ac:dyDescent="0.2">
      <c r="H739" s="30" t="s">
        <v>1940</v>
      </c>
      <c r="I739" s="10" t="s">
        <v>1922</v>
      </c>
      <c r="J739" s="30" t="s">
        <v>1941</v>
      </c>
      <c r="K739" s="26" t="s">
        <v>1865</v>
      </c>
    </row>
    <row r="740" spans="8:11" x14ac:dyDescent="0.2">
      <c r="H740" s="30" t="s">
        <v>1942</v>
      </c>
      <c r="I740" s="10" t="s">
        <v>1922</v>
      </c>
      <c r="J740" s="30" t="s">
        <v>1943</v>
      </c>
      <c r="K740" s="26" t="s">
        <v>1865</v>
      </c>
    </row>
    <row r="741" spans="8:11" x14ac:dyDescent="0.2">
      <c r="H741" s="30" t="s">
        <v>383</v>
      </c>
      <c r="I741" s="10" t="s">
        <v>1944</v>
      </c>
      <c r="J741" s="30" t="s">
        <v>1945</v>
      </c>
      <c r="K741" s="26" t="s">
        <v>1865</v>
      </c>
    </row>
    <row r="742" spans="8:11" x14ac:dyDescent="0.2">
      <c r="H742" s="30" t="s">
        <v>1946</v>
      </c>
      <c r="I742" s="10" t="s">
        <v>1947</v>
      </c>
      <c r="J742" s="30" t="s">
        <v>1948</v>
      </c>
      <c r="K742" s="26" t="s">
        <v>1865</v>
      </c>
    </row>
    <row r="743" spans="8:11" x14ac:dyDescent="0.2">
      <c r="H743" s="30" t="s">
        <v>1949</v>
      </c>
      <c r="I743" s="10" t="s">
        <v>1947</v>
      </c>
      <c r="J743" s="30" t="s">
        <v>1950</v>
      </c>
      <c r="K743" s="26" t="s">
        <v>1865</v>
      </c>
    </row>
    <row r="744" spans="8:11" x14ac:dyDescent="0.2">
      <c r="H744" s="30" t="s">
        <v>1951</v>
      </c>
      <c r="I744" s="10" t="s">
        <v>1947</v>
      </c>
      <c r="J744" s="30" t="s">
        <v>1952</v>
      </c>
      <c r="K744" s="26" t="s">
        <v>1865</v>
      </c>
    </row>
    <row r="745" spans="8:11" x14ac:dyDescent="0.2">
      <c r="H745" s="30" t="s">
        <v>1953</v>
      </c>
      <c r="I745" s="10" t="s">
        <v>1947</v>
      </c>
      <c r="J745" s="30" t="s">
        <v>1954</v>
      </c>
      <c r="K745" s="26" t="s">
        <v>1865</v>
      </c>
    </row>
    <row r="746" spans="8:11" x14ac:dyDescent="0.2">
      <c r="H746" s="30" t="s">
        <v>1955</v>
      </c>
      <c r="I746" s="10" t="s">
        <v>1947</v>
      </c>
      <c r="J746" s="30" t="s">
        <v>212</v>
      </c>
      <c r="K746" s="26" t="s">
        <v>1956</v>
      </c>
    </row>
    <row r="747" spans="8:11" x14ac:dyDescent="0.2">
      <c r="H747" s="30" t="s">
        <v>1957</v>
      </c>
      <c r="I747" s="10" t="s">
        <v>1947</v>
      </c>
      <c r="J747" s="30" t="s">
        <v>1958</v>
      </c>
      <c r="K747" s="26" t="s">
        <v>1959</v>
      </c>
    </row>
    <row r="748" spans="8:11" x14ac:dyDescent="0.2">
      <c r="H748" s="30" t="s">
        <v>1960</v>
      </c>
      <c r="I748" s="10" t="s">
        <v>1947</v>
      </c>
      <c r="J748" s="30" t="s">
        <v>1961</v>
      </c>
      <c r="K748" s="26" t="s">
        <v>1959</v>
      </c>
    </row>
    <row r="749" spans="8:11" x14ac:dyDescent="0.2">
      <c r="H749" s="30" t="s">
        <v>1962</v>
      </c>
      <c r="I749" s="10" t="s">
        <v>1947</v>
      </c>
      <c r="J749" s="30" t="s">
        <v>1963</v>
      </c>
      <c r="K749" s="26" t="s">
        <v>1959</v>
      </c>
    </row>
    <row r="750" spans="8:11" x14ac:dyDescent="0.2">
      <c r="H750" s="30" t="s">
        <v>1964</v>
      </c>
      <c r="I750" s="10" t="s">
        <v>1947</v>
      </c>
      <c r="J750" s="30" t="s">
        <v>1965</v>
      </c>
      <c r="K750" s="26" t="s">
        <v>1959</v>
      </c>
    </row>
    <row r="751" spans="8:11" x14ac:dyDescent="0.2">
      <c r="H751" s="30" t="s">
        <v>1966</v>
      </c>
      <c r="I751" s="10" t="s">
        <v>1967</v>
      </c>
      <c r="J751" s="30" t="s">
        <v>1968</v>
      </c>
      <c r="K751" s="26" t="s">
        <v>1959</v>
      </c>
    </row>
    <row r="752" spans="8:11" x14ac:dyDescent="0.2">
      <c r="H752" s="30" t="s">
        <v>1969</v>
      </c>
      <c r="I752" s="10" t="s">
        <v>1967</v>
      </c>
      <c r="J752" s="30" t="s">
        <v>1970</v>
      </c>
      <c r="K752" s="26" t="s">
        <v>1959</v>
      </c>
    </row>
    <row r="753" spans="8:11" x14ac:dyDescent="0.2">
      <c r="H753" s="30" t="s">
        <v>1971</v>
      </c>
      <c r="I753" s="10" t="s">
        <v>1967</v>
      </c>
      <c r="J753" s="30" t="s">
        <v>1972</v>
      </c>
      <c r="K753" s="26" t="s">
        <v>1959</v>
      </c>
    </row>
    <row r="754" spans="8:11" x14ac:dyDescent="0.2">
      <c r="H754" s="30" t="s">
        <v>1973</v>
      </c>
      <c r="I754" s="10" t="s">
        <v>1967</v>
      </c>
      <c r="J754" s="30" t="s">
        <v>1974</v>
      </c>
      <c r="K754" s="26" t="s">
        <v>1959</v>
      </c>
    </row>
    <row r="755" spans="8:11" x14ac:dyDescent="0.2">
      <c r="H755" s="30" t="s">
        <v>1975</v>
      </c>
      <c r="I755" s="10" t="s">
        <v>1967</v>
      </c>
      <c r="J755" s="30" t="s">
        <v>1976</v>
      </c>
      <c r="K755" s="26" t="s">
        <v>1959</v>
      </c>
    </row>
    <row r="756" spans="8:11" x14ac:dyDescent="0.2">
      <c r="H756" s="30" t="s">
        <v>1977</v>
      </c>
      <c r="I756" s="10" t="s">
        <v>1967</v>
      </c>
      <c r="J756" s="30" t="s">
        <v>214</v>
      </c>
      <c r="K756" s="26" t="s">
        <v>1959</v>
      </c>
    </row>
    <row r="757" spans="8:11" x14ac:dyDescent="0.2">
      <c r="H757" s="30" t="s">
        <v>1978</v>
      </c>
      <c r="I757" s="10" t="s">
        <v>1967</v>
      </c>
      <c r="J757" s="30" t="s">
        <v>1979</v>
      </c>
      <c r="K757" s="26" t="s">
        <v>1959</v>
      </c>
    </row>
    <row r="758" spans="8:11" x14ac:dyDescent="0.2">
      <c r="H758" s="30" t="s">
        <v>1980</v>
      </c>
      <c r="I758" s="10" t="s">
        <v>1967</v>
      </c>
      <c r="J758" s="30" t="s">
        <v>1981</v>
      </c>
      <c r="K758" s="26" t="s">
        <v>1959</v>
      </c>
    </row>
    <row r="759" spans="8:11" x14ac:dyDescent="0.2">
      <c r="H759" s="30" t="s">
        <v>1982</v>
      </c>
      <c r="I759" s="10" t="s">
        <v>1967</v>
      </c>
      <c r="J759" s="30" t="s">
        <v>1983</v>
      </c>
      <c r="K759" s="26" t="s">
        <v>1959</v>
      </c>
    </row>
    <row r="760" spans="8:11" x14ac:dyDescent="0.2">
      <c r="H760" s="30" t="s">
        <v>1984</v>
      </c>
      <c r="I760" s="10" t="s">
        <v>1967</v>
      </c>
      <c r="J760" s="30" t="s">
        <v>1985</v>
      </c>
      <c r="K760" s="26" t="s">
        <v>1959</v>
      </c>
    </row>
    <row r="761" spans="8:11" x14ac:dyDescent="0.2">
      <c r="H761" s="30" t="s">
        <v>1986</v>
      </c>
      <c r="I761" s="10" t="s">
        <v>1967</v>
      </c>
      <c r="J761" s="30" t="s">
        <v>1649</v>
      </c>
      <c r="K761" s="26" t="s">
        <v>1959</v>
      </c>
    </row>
    <row r="762" spans="8:11" x14ac:dyDescent="0.2">
      <c r="H762" s="30" t="s">
        <v>1987</v>
      </c>
      <c r="I762" s="10" t="s">
        <v>1988</v>
      </c>
      <c r="J762" s="30" t="s">
        <v>1989</v>
      </c>
      <c r="K762" s="26" t="s">
        <v>1959</v>
      </c>
    </row>
    <row r="763" spans="8:11" x14ac:dyDescent="0.2">
      <c r="H763" s="30" t="s">
        <v>1990</v>
      </c>
      <c r="I763" s="10" t="s">
        <v>1988</v>
      </c>
      <c r="J763" s="30" t="s">
        <v>1991</v>
      </c>
      <c r="K763" s="26" t="s">
        <v>1959</v>
      </c>
    </row>
    <row r="764" spans="8:11" x14ac:dyDescent="0.2">
      <c r="H764" s="30" t="s">
        <v>1296</v>
      </c>
      <c r="I764" s="10" t="s">
        <v>1988</v>
      </c>
      <c r="J764" s="30" t="s">
        <v>1992</v>
      </c>
      <c r="K764" s="26" t="s">
        <v>1959</v>
      </c>
    </row>
    <row r="765" spans="8:11" x14ac:dyDescent="0.2">
      <c r="H765" s="30" t="s">
        <v>1993</v>
      </c>
      <c r="I765" s="10" t="s">
        <v>1988</v>
      </c>
      <c r="J765" s="30" t="s">
        <v>1994</v>
      </c>
      <c r="K765" s="26" t="s">
        <v>1959</v>
      </c>
    </row>
    <row r="766" spans="8:11" x14ac:dyDescent="0.2">
      <c r="H766" s="30" t="s">
        <v>1995</v>
      </c>
      <c r="I766" s="10" t="s">
        <v>1988</v>
      </c>
      <c r="J766" s="30" t="s">
        <v>1996</v>
      </c>
      <c r="K766" s="26" t="s">
        <v>1959</v>
      </c>
    </row>
    <row r="767" spans="8:11" x14ac:dyDescent="0.2">
      <c r="H767" s="30" t="s">
        <v>1276</v>
      </c>
      <c r="I767" s="10" t="s">
        <v>1988</v>
      </c>
      <c r="J767" s="30" t="s">
        <v>1997</v>
      </c>
      <c r="K767" s="26" t="s">
        <v>1959</v>
      </c>
    </row>
    <row r="768" spans="8:11" x14ac:dyDescent="0.2">
      <c r="H768" s="30" t="s">
        <v>1998</v>
      </c>
      <c r="I768" s="10" t="s">
        <v>1988</v>
      </c>
      <c r="J768" s="30" t="s">
        <v>1999</v>
      </c>
      <c r="K768" s="26" t="s">
        <v>1959</v>
      </c>
    </row>
    <row r="769" spans="8:11" x14ac:dyDescent="0.2">
      <c r="H769" s="30" t="s">
        <v>2000</v>
      </c>
      <c r="I769" s="10" t="s">
        <v>1988</v>
      </c>
      <c r="J769" s="30" t="s">
        <v>2001</v>
      </c>
      <c r="K769" s="26" t="s">
        <v>1959</v>
      </c>
    </row>
    <row r="770" spans="8:11" x14ac:dyDescent="0.2">
      <c r="H770" s="30" t="s">
        <v>2002</v>
      </c>
      <c r="I770" s="10" t="s">
        <v>1988</v>
      </c>
      <c r="J770" s="30" t="s">
        <v>2003</v>
      </c>
      <c r="K770" s="26" t="s">
        <v>2004</v>
      </c>
    </row>
    <row r="771" spans="8:11" x14ac:dyDescent="0.2">
      <c r="H771" s="30" t="s">
        <v>2005</v>
      </c>
      <c r="I771" s="10" t="s">
        <v>1988</v>
      </c>
      <c r="J771" s="30" t="s">
        <v>2006</v>
      </c>
      <c r="K771" s="26" t="s">
        <v>2004</v>
      </c>
    </row>
    <row r="772" spans="8:11" x14ac:dyDescent="0.2">
      <c r="H772" s="30" t="s">
        <v>28</v>
      </c>
      <c r="I772" s="10" t="s">
        <v>2007</v>
      </c>
      <c r="J772" s="30" t="s">
        <v>2008</v>
      </c>
      <c r="K772" s="26" t="s">
        <v>2004</v>
      </c>
    </row>
    <row r="773" spans="8:11" x14ac:dyDescent="0.2">
      <c r="H773" s="30" t="s">
        <v>2009</v>
      </c>
      <c r="I773" s="10" t="s">
        <v>2007</v>
      </c>
      <c r="J773" s="30" t="s">
        <v>2010</v>
      </c>
      <c r="K773" s="26" t="s">
        <v>2004</v>
      </c>
    </row>
    <row r="774" spans="8:11" x14ac:dyDescent="0.2">
      <c r="H774" s="30" t="s">
        <v>2011</v>
      </c>
      <c r="I774" s="10" t="s">
        <v>2007</v>
      </c>
      <c r="J774" s="30" t="s">
        <v>1314</v>
      </c>
      <c r="K774" s="26" t="s">
        <v>2004</v>
      </c>
    </row>
    <row r="775" spans="8:11" x14ac:dyDescent="0.2">
      <c r="H775" s="30" t="s">
        <v>2012</v>
      </c>
      <c r="I775" s="10" t="s">
        <v>2007</v>
      </c>
      <c r="J775" s="30" t="s">
        <v>2013</v>
      </c>
      <c r="K775" s="26" t="s">
        <v>2004</v>
      </c>
    </row>
    <row r="776" spans="8:11" x14ac:dyDescent="0.2">
      <c r="H776" s="30" t="s">
        <v>2014</v>
      </c>
      <c r="I776" s="10" t="s">
        <v>2007</v>
      </c>
      <c r="J776" s="30" t="s">
        <v>2015</v>
      </c>
      <c r="K776" s="26" t="s">
        <v>2004</v>
      </c>
    </row>
    <row r="777" spans="8:11" x14ac:dyDescent="0.2">
      <c r="H777" s="30" t="s">
        <v>435</v>
      </c>
      <c r="I777" s="10" t="s">
        <v>2007</v>
      </c>
      <c r="J777" s="30" t="s">
        <v>2016</v>
      </c>
      <c r="K777" s="26" t="s">
        <v>2004</v>
      </c>
    </row>
    <row r="778" spans="8:11" x14ac:dyDescent="0.2">
      <c r="H778" s="30" t="s">
        <v>2017</v>
      </c>
      <c r="I778" s="10" t="s">
        <v>2007</v>
      </c>
      <c r="J778" s="30" t="s">
        <v>2018</v>
      </c>
      <c r="K778" s="26" t="s">
        <v>2004</v>
      </c>
    </row>
    <row r="779" spans="8:11" x14ac:dyDescent="0.2">
      <c r="H779" s="30" t="s">
        <v>2019</v>
      </c>
      <c r="I779" s="10" t="s">
        <v>2020</v>
      </c>
      <c r="J779" s="30" t="s">
        <v>2021</v>
      </c>
      <c r="K779" s="26" t="s">
        <v>2004</v>
      </c>
    </row>
    <row r="780" spans="8:11" x14ac:dyDescent="0.2">
      <c r="H780" s="30" t="s">
        <v>2022</v>
      </c>
      <c r="I780" s="10" t="s">
        <v>2020</v>
      </c>
      <c r="J780" s="30" t="s">
        <v>2023</v>
      </c>
      <c r="K780" s="26" t="s">
        <v>2004</v>
      </c>
    </row>
    <row r="781" spans="8:11" x14ac:dyDescent="0.2">
      <c r="H781" s="30" t="s">
        <v>2024</v>
      </c>
      <c r="I781" s="10" t="s">
        <v>2020</v>
      </c>
      <c r="J781" s="30" t="s">
        <v>2025</v>
      </c>
      <c r="K781" s="26" t="s">
        <v>2004</v>
      </c>
    </row>
    <row r="782" spans="8:11" x14ac:dyDescent="0.2">
      <c r="H782" s="30" t="s">
        <v>2026</v>
      </c>
      <c r="I782" s="10" t="s">
        <v>2020</v>
      </c>
      <c r="J782" s="30" t="s">
        <v>2027</v>
      </c>
      <c r="K782" s="26" t="s">
        <v>2004</v>
      </c>
    </row>
    <row r="783" spans="8:11" x14ac:dyDescent="0.2">
      <c r="H783" s="30" t="s">
        <v>2028</v>
      </c>
      <c r="I783" s="10" t="s">
        <v>2029</v>
      </c>
      <c r="J783" s="30" t="s">
        <v>2030</v>
      </c>
      <c r="K783" s="26" t="s">
        <v>2004</v>
      </c>
    </row>
    <row r="784" spans="8:11" x14ac:dyDescent="0.2">
      <c r="H784" s="30" t="s">
        <v>2031</v>
      </c>
      <c r="I784" s="10" t="s">
        <v>2029</v>
      </c>
      <c r="J784" s="30" t="s">
        <v>216</v>
      </c>
      <c r="K784" s="26" t="s">
        <v>2004</v>
      </c>
    </row>
    <row r="785" spans="8:11" x14ac:dyDescent="0.2">
      <c r="H785" s="30" t="s">
        <v>2032</v>
      </c>
      <c r="I785" s="10" t="s">
        <v>2029</v>
      </c>
      <c r="J785" s="30" t="s">
        <v>2033</v>
      </c>
      <c r="K785" s="26" t="s">
        <v>2004</v>
      </c>
    </row>
    <row r="786" spans="8:11" x14ac:dyDescent="0.2">
      <c r="H786" s="30" t="s">
        <v>2034</v>
      </c>
      <c r="I786" s="10" t="s">
        <v>2029</v>
      </c>
      <c r="J786" s="30" t="s">
        <v>2035</v>
      </c>
      <c r="K786" s="26" t="s">
        <v>2036</v>
      </c>
    </row>
    <row r="787" spans="8:11" x14ac:dyDescent="0.2">
      <c r="H787" s="30" t="s">
        <v>2037</v>
      </c>
      <c r="I787" s="10" t="s">
        <v>2029</v>
      </c>
      <c r="J787" s="30" t="s">
        <v>2038</v>
      </c>
      <c r="K787" s="26" t="s">
        <v>2036</v>
      </c>
    </row>
    <row r="788" spans="8:11" x14ac:dyDescent="0.2">
      <c r="H788" s="30" t="s">
        <v>2039</v>
      </c>
      <c r="I788" s="10" t="s">
        <v>2029</v>
      </c>
      <c r="J788" s="30" t="s">
        <v>2040</v>
      </c>
      <c r="K788" s="26" t="s">
        <v>2036</v>
      </c>
    </row>
    <row r="789" spans="8:11" x14ac:dyDescent="0.2">
      <c r="H789" s="30" t="s">
        <v>2041</v>
      </c>
      <c r="I789" s="10" t="s">
        <v>2029</v>
      </c>
      <c r="J789" s="30" t="s">
        <v>2042</v>
      </c>
      <c r="K789" s="26" t="s">
        <v>2036</v>
      </c>
    </row>
    <row r="790" spans="8:11" x14ac:dyDescent="0.2">
      <c r="H790" s="30" t="s">
        <v>2043</v>
      </c>
      <c r="I790" s="10" t="s">
        <v>2029</v>
      </c>
      <c r="J790" s="30" t="s">
        <v>2044</v>
      </c>
      <c r="K790" s="26" t="s">
        <v>2036</v>
      </c>
    </row>
    <row r="791" spans="8:11" x14ac:dyDescent="0.2">
      <c r="H791" s="30" t="s">
        <v>2045</v>
      </c>
      <c r="I791" s="10" t="s">
        <v>2029</v>
      </c>
      <c r="J791" s="30" t="s">
        <v>2046</v>
      </c>
      <c r="K791" s="26" t="s">
        <v>2036</v>
      </c>
    </row>
    <row r="792" spans="8:11" x14ac:dyDescent="0.2">
      <c r="H792" s="30" t="s">
        <v>2047</v>
      </c>
      <c r="I792" s="10" t="s">
        <v>2048</v>
      </c>
      <c r="J792" s="30" t="s">
        <v>219</v>
      </c>
      <c r="K792" s="26" t="s">
        <v>2036</v>
      </c>
    </row>
    <row r="793" spans="8:11" x14ac:dyDescent="0.2">
      <c r="H793" s="30" t="s">
        <v>2049</v>
      </c>
      <c r="I793" s="10" t="s">
        <v>2048</v>
      </c>
      <c r="J793" s="30" t="s">
        <v>2050</v>
      </c>
      <c r="K793" s="26" t="s">
        <v>2036</v>
      </c>
    </row>
    <row r="794" spans="8:11" x14ac:dyDescent="0.2">
      <c r="H794" s="30" t="s">
        <v>2051</v>
      </c>
      <c r="I794" s="10" t="s">
        <v>2048</v>
      </c>
      <c r="J794" s="30" t="s">
        <v>2052</v>
      </c>
      <c r="K794" s="26" t="s">
        <v>2036</v>
      </c>
    </row>
    <row r="795" spans="8:11" x14ac:dyDescent="0.2">
      <c r="H795" s="30" t="s">
        <v>2053</v>
      </c>
      <c r="I795" s="10" t="s">
        <v>2048</v>
      </c>
      <c r="J795" s="30" t="s">
        <v>66</v>
      </c>
      <c r="K795" s="26" t="s">
        <v>2054</v>
      </c>
    </row>
    <row r="796" spans="8:11" x14ac:dyDescent="0.2">
      <c r="H796" s="30" t="s">
        <v>2055</v>
      </c>
      <c r="I796" s="10" t="s">
        <v>2048</v>
      </c>
      <c r="J796" s="30" t="s">
        <v>225</v>
      </c>
      <c r="K796" s="26" t="s">
        <v>2056</v>
      </c>
    </row>
    <row r="797" spans="8:11" x14ac:dyDescent="0.2">
      <c r="H797" s="30" t="s">
        <v>2057</v>
      </c>
      <c r="I797" s="10" t="s">
        <v>2048</v>
      </c>
      <c r="J797" s="30" t="s">
        <v>1987</v>
      </c>
      <c r="K797" s="26" t="s">
        <v>2058</v>
      </c>
    </row>
    <row r="798" spans="8:11" x14ac:dyDescent="0.2">
      <c r="H798" s="30" t="s">
        <v>2059</v>
      </c>
      <c r="I798" s="10" t="s">
        <v>2048</v>
      </c>
      <c r="J798" s="30" t="s">
        <v>2060</v>
      </c>
      <c r="K798" s="26" t="s">
        <v>2058</v>
      </c>
    </row>
    <row r="799" spans="8:11" x14ac:dyDescent="0.2">
      <c r="H799" s="30" t="s">
        <v>2061</v>
      </c>
      <c r="I799" s="10" t="s">
        <v>2048</v>
      </c>
      <c r="J799" s="30" t="s">
        <v>2062</v>
      </c>
      <c r="K799" s="26" t="s">
        <v>2058</v>
      </c>
    </row>
    <row r="800" spans="8:11" x14ac:dyDescent="0.2">
      <c r="H800" s="30" t="s">
        <v>2063</v>
      </c>
      <c r="I800" s="10" t="s">
        <v>2048</v>
      </c>
      <c r="J800" s="30" t="s">
        <v>2064</v>
      </c>
      <c r="K800" s="26" t="s">
        <v>2058</v>
      </c>
    </row>
    <row r="801" spans="8:11" x14ac:dyDescent="0.2">
      <c r="H801" s="30" t="s">
        <v>2065</v>
      </c>
      <c r="I801" s="10" t="s">
        <v>2066</v>
      </c>
      <c r="J801" s="30" t="s">
        <v>2067</v>
      </c>
      <c r="K801" s="26" t="s">
        <v>2058</v>
      </c>
    </row>
    <row r="802" spans="8:11" x14ac:dyDescent="0.2">
      <c r="H802" s="30" t="s">
        <v>2068</v>
      </c>
      <c r="I802" s="10" t="s">
        <v>2066</v>
      </c>
      <c r="J802" s="30" t="s">
        <v>2069</v>
      </c>
      <c r="K802" s="26" t="s">
        <v>2058</v>
      </c>
    </row>
    <row r="803" spans="8:11" x14ac:dyDescent="0.2">
      <c r="H803" s="30" t="s">
        <v>2070</v>
      </c>
      <c r="I803" s="10" t="s">
        <v>2066</v>
      </c>
      <c r="J803" s="30" t="s">
        <v>2071</v>
      </c>
      <c r="K803" s="26" t="s">
        <v>2058</v>
      </c>
    </row>
    <row r="804" spans="8:11" x14ac:dyDescent="0.2">
      <c r="H804" s="30" t="s">
        <v>2072</v>
      </c>
      <c r="I804" s="10" t="s">
        <v>2066</v>
      </c>
      <c r="J804" s="30" t="s">
        <v>2073</v>
      </c>
      <c r="K804" s="26" t="s">
        <v>2058</v>
      </c>
    </row>
    <row r="805" spans="8:11" x14ac:dyDescent="0.2">
      <c r="H805" s="30" t="s">
        <v>2074</v>
      </c>
      <c r="I805" s="10" t="s">
        <v>2066</v>
      </c>
      <c r="J805" s="30" t="s">
        <v>2075</v>
      </c>
      <c r="K805" s="26" t="s">
        <v>2058</v>
      </c>
    </row>
    <row r="806" spans="8:11" x14ac:dyDescent="0.2">
      <c r="H806" s="30" t="s">
        <v>2076</v>
      </c>
      <c r="I806" s="10" t="s">
        <v>2066</v>
      </c>
      <c r="J806" s="30" t="s">
        <v>1793</v>
      </c>
      <c r="K806" s="26" t="s">
        <v>2058</v>
      </c>
    </row>
    <row r="807" spans="8:11" x14ac:dyDescent="0.2">
      <c r="H807" s="30" t="s">
        <v>2077</v>
      </c>
      <c r="I807" s="10" t="s">
        <v>2066</v>
      </c>
      <c r="J807" s="30" t="s">
        <v>2078</v>
      </c>
      <c r="K807" s="26" t="s">
        <v>2058</v>
      </c>
    </row>
    <row r="808" spans="8:11" x14ac:dyDescent="0.2">
      <c r="H808" s="30" t="s">
        <v>2079</v>
      </c>
      <c r="I808" s="10" t="s">
        <v>2080</v>
      </c>
      <c r="J808" s="30" t="s">
        <v>2081</v>
      </c>
      <c r="K808" s="26" t="s">
        <v>2058</v>
      </c>
    </row>
    <row r="809" spans="8:11" x14ac:dyDescent="0.2">
      <c r="H809" s="30" t="s">
        <v>2082</v>
      </c>
      <c r="I809" s="10" t="s">
        <v>2080</v>
      </c>
      <c r="J809" s="30" t="s">
        <v>2083</v>
      </c>
      <c r="K809" s="26" t="s">
        <v>2058</v>
      </c>
    </row>
    <row r="810" spans="8:11" x14ac:dyDescent="0.2">
      <c r="H810" s="30" t="s">
        <v>1194</v>
      </c>
      <c r="I810" s="10" t="s">
        <v>2080</v>
      </c>
      <c r="J810" s="30" t="s">
        <v>2084</v>
      </c>
      <c r="K810" s="26" t="s">
        <v>2058</v>
      </c>
    </row>
    <row r="811" spans="8:11" x14ac:dyDescent="0.2">
      <c r="H811" s="30" t="s">
        <v>2085</v>
      </c>
      <c r="I811" s="10" t="s">
        <v>2080</v>
      </c>
      <c r="J811" s="30" t="s">
        <v>2086</v>
      </c>
      <c r="K811" s="26" t="s">
        <v>2058</v>
      </c>
    </row>
    <row r="812" spans="8:11" x14ac:dyDescent="0.2">
      <c r="H812" s="30" t="s">
        <v>2087</v>
      </c>
      <c r="I812" s="10" t="s">
        <v>2080</v>
      </c>
      <c r="J812" s="30" t="s">
        <v>2088</v>
      </c>
      <c r="K812" s="26" t="s">
        <v>2058</v>
      </c>
    </row>
    <row r="813" spans="8:11" x14ac:dyDescent="0.2">
      <c r="H813" s="30" t="s">
        <v>2089</v>
      </c>
      <c r="I813" s="10" t="s">
        <v>2090</v>
      </c>
      <c r="J813" s="30" t="s">
        <v>2091</v>
      </c>
      <c r="K813" s="26" t="s">
        <v>2058</v>
      </c>
    </row>
    <row r="814" spans="8:11" x14ac:dyDescent="0.2">
      <c r="H814" s="30" t="s">
        <v>2092</v>
      </c>
      <c r="I814" s="10" t="s">
        <v>2090</v>
      </c>
      <c r="J814" s="30" t="s">
        <v>2093</v>
      </c>
      <c r="K814" s="26" t="s">
        <v>2058</v>
      </c>
    </row>
    <row r="815" spans="8:11" x14ac:dyDescent="0.2">
      <c r="H815" s="30" t="s">
        <v>2094</v>
      </c>
      <c r="I815" s="10" t="s">
        <v>2090</v>
      </c>
      <c r="J815" s="30" t="s">
        <v>1270</v>
      </c>
      <c r="K815" s="26" t="s">
        <v>2058</v>
      </c>
    </row>
    <row r="816" spans="8:11" x14ac:dyDescent="0.2">
      <c r="H816" s="30" t="s">
        <v>2095</v>
      </c>
      <c r="I816" s="10" t="s">
        <v>2090</v>
      </c>
      <c r="J816" s="30" t="s">
        <v>2096</v>
      </c>
      <c r="K816" s="26" t="s">
        <v>2058</v>
      </c>
    </row>
    <row r="817" spans="8:11" x14ac:dyDescent="0.2">
      <c r="H817" s="30" t="s">
        <v>2097</v>
      </c>
      <c r="I817" s="10" t="s">
        <v>2090</v>
      </c>
      <c r="J817" s="30" t="s">
        <v>2098</v>
      </c>
      <c r="K817" s="26" t="s">
        <v>2058</v>
      </c>
    </row>
    <row r="818" spans="8:11" x14ac:dyDescent="0.2">
      <c r="H818" s="30" t="s">
        <v>2099</v>
      </c>
      <c r="I818" s="10" t="s">
        <v>2090</v>
      </c>
      <c r="J818" s="30" t="s">
        <v>2100</v>
      </c>
      <c r="K818" s="26" t="s">
        <v>2058</v>
      </c>
    </row>
    <row r="819" spans="8:11" x14ac:dyDescent="0.2">
      <c r="H819" s="30" t="s">
        <v>2101</v>
      </c>
      <c r="I819" s="10" t="s">
        <v>2090</v>
      </c>
      <c r="J819" s="30" t="s">
        <v>2102</v>
      </c>
      <c r="K819" s="26" t="s">
        <v>2058</v>
      </c>
    </row>
    <row r="820" spans="8:11" x14ac:dyDescent="0.2">
      <c r="H820" s="30" t="s">
        <v>2103</v>
      </c>
      <c r="I820" s="10" t="s">
        <v>2104</v>
      </c>
      <c r="J820" s="30" t="s">
        <v>1998</v>
      </c>
      <c r="K820" s="26" t="s">
        <v>2058</v>
      </c>
    </row>
    <row r="821" spans="8:11" x14ac:dyDescent="0.2">
      <c r="H821" s="30" t="s">
        <v>2105</v>
      </c>
      <c r="I821" s="10" t="s">
        <v>2104</v>
      </c>
      <c r="J821" s="30" t="s">
        <v>1265</v>
      </c>
      <c r="K821" s="26" t="s">
        <v>2058</v>
      </c>
    </row>
    <row r="822" spans="8:11" x14ac:dyDescent="0.2">
      <c r="H822" s="30" t="s">
        <v>2106</v>
      </c>
      <c r="I822" s="10" t="s">
        <v>2104</v>
      </c>
      <c r="J822" s="30" t="s">
        <v>2107</v>
      </c>
      <c r="K822" s="26" t="s">
        <v>2058</v>
      </c>
    </row>
    <row r="823" spans="8:11" x14ac:dyDescent="0.2">
      <c r="H823" s="30" t="s">
        <v>2108</v>
      </c>
      <c r="I823" s="10" t="s">
        <v>2104</v>
      </c>
      <c r="J823" s="30" t="s">
        <v>2109</v>
      </c>
      <c r="K823" s="26" t="s">
        <v>2058</v>
      </c>
    </row>
    <row r="824" spans="8:11" x14ac:dyDescent="0.2">
      <c r="H824" s="30" t="s">
        <v>2110</v>
      </c>
      <c r="I824" s="10" t="s">
        <v>2104</v>
      </c>
      <c r="J824" s="30" t="s">
        <v>2111</v>
      </c>
      <c r="K824" s="26" t="s">
        <v>2058</v>
      </c>
    </row>
    <row r="825" spans="8:11" x14ac:dyDescent="0.2">
      <c r="H825" s="30" t="s">
        <v>2112</v>
      </c>
      <c r="I825" s="10" t="s">
        <v>2104</v>
      </c>
      <c r="J825" s="30" t="s">
        <v>2113</v>
      </c>
      <c r="K825" s="26" t="s">
        <v>2058</v>
      </c>
    </row>
    <row r="826" spans="8:11" x14ac:dyDescent="0.2">
      <c r="H826" s="30" t="s">
        <v>1853</v>
      </c>
      <c r="I826" s="10" t="s">
        <v>2104</v>
      </c>
      <c r="J826" s="30" t="s">
        <v>2114</v>
      </c>
      <c r="K826" s="26" t="s">
        <v>2058</v>
      </c>
    </row>
    <row r="827" spans="8:11" x14ac:dyDescent="0.2">
      <c r="H827" s="30" t="s">
        <v>2115</v>
      </c>
      <c r="I827" s="10" t="s">
        <v>2104</v>
      </c>
      <c r="J827" s="30" t="s">
        <v>2116</v>
      </c>
      <c r="K827" s="26" t="s">
        <v>2058</v>
      </c>
    </row>
    <row r="828" spans="8:11" x14ac:dyDescent="0.2">
      <c r="H828" s="30" t="s">
        <v>2117</v>
      </c>
      <c r="I828" s="10" t="s">
        <v>2104</v>
      </c>
      <c r="J828" s="30" t="s">
        <v>2118</v>
      </c>
      <c r="K828" s="26" t="s">
        <v>2119</v>
      </c>
    </row>
    <row r="829" spans="8:11" x14ac:dyDescent="0.2">
      <c r="H829" s="30" t="s">
        <v>2120</v>
      </c>
      <c r="I829" s="10" t="s">
        <v>2104</v>
      </c>
      <c r="J829" s="30" t="s">
        <v>2121</v>
      </c>
      <c r="K829" s="26" t="s">
        <v>2119</v>
      </c>
    </row>
    <row r="830" spans="8:11" x14ac:dyDescent="0.2">
      <c r="H830" s="30" t="s">
        <v>2122</v>
      </c>
      <c r="I830" s="10" t="s">
        <v>2123</v>
      </c>
      <c r="J830" s="30" t="s">
        <v>2124</v>
      </c>
      <c r="K830" s="26" t="s">
        <v>2119</v>
      </c>
    </row>
    <row r="831" spans="8:11" x14ac:dyDescent="0.2">
      <c r="H831" s="30" t="s">
        <v>2125</v>
      </c>
      <c r="I831" s="10" t="s">
        <v>2123</v>
      </c>
      <c r="J831" s="30" t="s">
        <v>2126</v>
      </c>
      <c r="K831" s="26" t="s">
        <v>2119</v>
      </c>
    </row>
    <row r="832" spans="8:11" x14ac:dyDescent="0.2">
      <c r="H832" s="30" t="s">
        <v>2127</v>
      </c>
      <c r="I832" s="10" t="s">
        <v>2123</v>
      </c>
      <c r="J832" s="30" t="s">
        <v>2128</v>
      </c>
      <c r="K832" s="26" t="s">
        <v>2119</v>
      </c>
    </row>
    <row r="833" spans="8:11" x14ac:dyDescent="0.2">
      <c r="H833" s="30" t="s">
        <v>2129</v>
      </c>
      <c r="I833" s="10" t="s">
        <v>2123</v>
      </c>
      <c r="J833" s="30" t="s">
        <v>2130</v>
      </c>
      <c r="K833" s="26" t="s">
        <v>2119</v>
      </c>
    </row>
    <row r="834" spans="8:11" x14ac:dyDescent="0.2">
      <c r="H834" s="30" t="s">
        <v>2131</v>
      </c>
      <c r="I834" s="10" t="s">
        <v>2123</v>
      </c>
      <c r="J834" s="30" t="s">
        <v>2132</v>
      </c>
      <c r="K834" s="26" t="s">
        <v>2119</v>
      </c>
    </row>
    <row r="835" spans="8:11" x14ac:dyDescent="0.2">
      <c r="H835" s="30" t="s">
        <v>2133</v>
      </c>
      <c r="I835" s="10" t="s">
        <v>2123</v>
      </c>
      <c r="J835" s="30" t="s">
        <v>2134</v>
      </c>
      <c r="K835" s="26" t="s">
        <v>2119</v>
      </c>
    </row>
    <row r="836" spans="8:11" x14ac:dyDescent="0.2">
      <c r="H836" s="30" t="s">
        <v>2135</v>
      </c>
      <c r="I836" s="10" t="s">
        <v>2123</v>
      </c>
      <c r="J836" s="30" t="s">
        <v>2136</v>
      </c>
      <c r="K836" s="26" t="s">
        <v>2119</v>
      </c>
    </row>
    <row r="837" spans="8:11" x14ac:dyDescent="0.2">
      <c r="H837" s="30" t="s">
        <v>1843</v>
      </c>
      <c r="I837" s="10" t="s">
        <v>2123</v>
      </c>
      <c r="J837" s="30" t="s">
        <v>2137</v>
      </c>
      <c r="K837" s="26" t="s">
        <v>2119</v>
      </c>
    </row>
    <row r="838" spans="8:11" x14ac:dyDescent="0.2">
      <c r="H838" s="30" t="s">
        <v>2138</v>
      </c>
      <c r="I838" s="10" t="s">
        <v>2123</v>
      </c>
      <c r="J838" s="30" t="s">
        <v>232</v>
      </c>
      <c r="K838" s="26" t="s">
        <v>2119</v>
      </c>
    </row>
    <row r="839" spans="8:11" x14ac:dyDescent="0.2">
      <c r="H839" s="30" t="s">
        <v>1369</v>
      </c>
      <c r="I839" s="10" t="s">
        <v>2123</v>
      </c>
      <c r="J839" s="30" t="s">
        <v>2139</v>
      </c>
      <c r="K839" s="26" t="s">
        <v>2119</v>
      </c>
    </row>
    <row r="840" spans="8:11" x14ac:dyDescent="0.2">
      <c r="H840" s="30" t="s">
        <v>2140</v>
      </c>
      <c r="I840" s="10" t="s">
        <v>2123</v>
      </c>
      <c r="J840" s="30" t="s">
        <v>2141</v>
      </c>
      <c r="K840" s="26" t="s">
        <v>2119</v>
      </c>
    </row>
    <row r="841" spans="8:11" x14ac:dyDescent="0.2">
      <c r="H841" s="30" t="s">
        <v>2142</v>
      </c>
      <c r="I841" s="10" t="s">
        <v>2123</v>
      </c>
      <c r="J841" s="30" t="s">
        <v>2143</v>
      </c>
      <c r="K841" s="26" t="s">
        <v>2119</v>
      </c>
    </row>
    <row r="842" spans="8:11" x14ac:dyDescent="0.2">
      <c r="H842" s="30" t="s">
        <v>2144</v>
      </c>
      <c r="I842" s="10" t="s">
        <v>2123</v>
      </c>
      <c r="J842" s="30" t="s">
        <v>2145</v>
      </c>
      <c r="K842" s="26" t="s">
        <v>2119</v>
      </c>
    </row>
    <row r="843" spans="8:11" x14ac:dyDescent="0.2">
      <c r="H843" s="30" t="s">
        <v>2146</v>
      </c>
      <c r="I843" s="10" t="s">
        <v>2123</v>
      </c>
      <c r="J843" s="30" t="s">
        <v>2147</v>
      </c>
      <c r="K843" s="26" t="s">
        <v>2119</v>
      </c>
    </row>
    <row r="844" spans="8:11" x14ac:dyDescent="0.2">
      <c r="H844" s="30" t="s">
        <v>2148</v>
      </c>
      <c r="I844" s="10" t="s">
        <v>2123</v>
      </c>
      <c r="J844" s="30" t="s">
        <v>2149</v>
      </c>
      <c r="K844" s="26" t="s">
        <v>2119</v>
      </c>
    </row>
    <row r="845" spans="8:11" x14ac:dyDescent="0.2">
      <c r="H845" s="30" t="s">
        <v>2150</v>
      </c>
      <c r="I845" s="10" t="s">
        <v>2123</v>
      </c>
      <c r="J845" s="30" t="s">
        <v>2151</v>
      </c>
      <c r="K845" s="26" t="s">
        <v>2119</v>
      </c>
    </row>
    <row r="846" spans="8:11" x14ac:dyDescent="0.2">
      <c r="H846" s="30" t="s">
        <v>2152</v>
      </c>
      <c r="I846" s="10" t="s">
        <v>2123</v>
      </c>
      <c r="J846" s="30" t="s">
        <v>2153</v>
      </c>
      <c r="K846" s="26" t="s">
        <v>2119</v>
      </c>
    </row>
    <row r="847" spans="8:11" x14ac:dyDescent="0.2">
      <c r="H847" s="30" t="s">
        <v>423</v>
      </c>
      <c r="I847" s="10" t="s">
        <v>2154</v>
      </c>
      <c r="J847" s="30" t="s">
        <v>2155</v>
      </c>
      <c r="K847" s="26" t="s">
        <v>2119</v>
      </c>
    </row>
    <row r="848" spans="8:11" x14ac:dyDescent="0.2">
      <c r="H848" s="30" t="s">
        <v>56</v>
      </c>
      <c r="I848" s="10" t="s">
        <v>2156</v>
      </c>
      <c r="J848" s="30" t="s">
        <v>2157</v>
      </c>
      <c r="K848" s="26" t="s">
        <v>2119</v>
      </c>
    </row>
    <row r="849" spans="8:11" x14ac:dyDescent="0.2">
      <c r="H849" s="30" t="s">
        <v>331</v>
      </c>
      <c r="I849" s="10" t="s">
        <v>2156</v>
      </c>
      <c r="J849" s="30" t="s">
        <v>2158</v>
      </c>
      <c r="K849" s="26" t="s">
        <v>2159</v>
      </c>
    </row>
    <row r="850" spans="8:11" x14ac:dyDescent="0.2">
      <c r="H850" s="30" t="s">
        <v>1314</v>
      </c>
      <c r="I850" s="10" t="s">
        <v>2156</v>
      </c>
      <c r="J850" s="30" t="s">
        <v>2160</v>
      </c>
      <c r="K850" s="26" t="s">
        <v>2159</v>
      </c>
    </row>
    <row r="851" spans="8:11" x14ac:dyDescent="0.2">
      <c r="H851" s="30" t="s">
        <v>805</v>
      </c>
      <c r="I851" s="10" t="s">
        <v>2156</v>
      </c>
      <c r="J851" s="30" t="s">
        <v>2161</v>
      </c>
      <c r="K851" s="26" t="s">
        <v>2159</v>
      </c>
    </row>
    <row r="852" spans="8:11" x14ac:dyDescent="0.2">
      <c r="H852" s="30" t="s">
        <v>2162</v>
      </c>
      <c r="I852" s="10" t="s">
        <v>2156</v>
      </c>
      <c r="J852" s="30" t="s">
        <v>2163</v>
      </c>
      <c r="K852" s="26" t="s">
        <v>2159</v>
      </c>
    </row>
    <row r="853" spans="8:11" x14ac:dyDescent="0.2">
      <c r="H853" s="30" t="s">
        <v>2164</v>
      </c>
      <c r="I853" s="10" t="s">
        <v>2156</v>
      </c>
      <c r="J853" s="30" t="s">
        <v>236</v>
      </c>
      <c r="K853" s="26" t="s">
        <v>2159</v>
      </c>
    </row>
    <row r="854" spans="8:11" x14ac:dyDescent="0.2">
      <c r="H854" s="30" t="s">
        <v>2165</v>
      </c>
      <c r="I854" s="10" t="s">
        <v>2156</v>
      </c>
      <c r="J854" s="30" t="s">
        <v>2166</v>
      </c>
      <c r="K854" s="26" t="s">
        <v>2159</v>
      </c>
    </row>
    <row r="855" spans="8:11" x14ac:dyDescent="0.2">
      <c r="H855" s="30" t="s">
        <v>2167</v>
      </c>
      <c r="I855" s="10" t="s">
        <v>2156</v>
      </c>
      <c r="J855" s="30" t="s">
        <v>2168</v>
      </c>
      <c r="K855" s="26" t="s">
        <v>2159</v>
      </c>
    </row>
    <row r="856" spans="8:11" x14ac:dyDescent="0.2">
      <c r="H856" s="30" t="s">
        <v>2169</v>
      </c>
      <c r="I856" s="10" t="s">
        <v>2156</v>
      </c>
      <c r="J856" s="30" t="s">
        <v>2170</v>
      </c>
      <c r="K856" s="26" t="s">
        <v>2159</v>
      </c>
    </row>
    <row r="857" spans="8:11" x14ac:dyDescent="0.2">
      <c r="H857" s="30" t="s">
        <v>2171</v>
      </c>
      <c r="I857" s="10" t="s">
        <v>2156</v>
      </c>
      <c r="J857" s="30" t="s">
        <v>2172</v>
      </c>
      <c r="K857" s="26" t="s">
        <v>2159</v>
      </c>
    </row>
    <row r="858" spans="8:11" x14ac:dyDescent="0.2">
      <c r="H858" s="30" t="s">
        <v>2173</v>
      </c>
      <c r="I858" s="10" t="s">
        <v>2156</v>
      </c>
      <c r="J858" s="30" t="s">
        <v>1652</v>
      </c>
      <c r="K858" s="26" t="s">
        <v>2159</v>
      </c>
    </row>
    <row r="859" spans="8:11" x14ac:dyDescent="0.2">
      <c r="H859" s="30" t="s">
        <v>2174</v>
      </c>
      <c r="I859" s="10" t="s">
        <v>2156</v>
      </c>
      <c r="J859" s="30" t="s">
        <v>2175</v>
      </c>
      <c r="K859" s="26" t="s">
        <v>2159</v>
      </c>
    </row>
    <row r="860" spans="8:11" x14ac:dyDescent="0.2">
      <c r="H860" s="30" t="s">
        <v>2176</v>
      </c>
      <c r="I860" s="10" t="s">
        <v>2177</v>
      </c>
      <c r="J860" s="30" t="s">
        <v>2178</v>
      </c>
      <c r="K860" s="26" t="s">
        <v>2159</v>
      </c>
    </row>
    <row r="861" spans="8:11" x14ac:dyDescent="0.2">
      <c r="H861" s="30" t="s">
        <v>2179</v>
      </c>
      <c r="I861" s="10" t="s">
        <v>2177</v>
      </c>
      <c r="J861" s="30" t="s">
        <v>2180</v>
      </c>
      <c r="K861" s="26" t="s">
        <v>2159</v>
      </c>
    </row>
    <row r="862" spans="8:11" x14ac:dyDescent="0.2">
      <c r="H862" s="30" t="s">
        <v>64</v>
      </c>
      <c r="I862" s="10" t="s">
        <v>2177</v>
      </c>
      <c r="J862" s="30" t="s">
        <v>2181</v>
      </c>
      <c r="K862" s="26" t="s">
        <v>2182</v>
      </c>
    </row>
    <row r="863" spans="8:11" x14ac:dyDescent="0.2">
      <c r="H863" s="30" t="s">
        <v>2183</v>
      </c>
      <c r="I863" s="10" t="s">
        <v>2177</v>
      </c>
      <c r="J863" s="30" t="s">
        <v>2184</v>
      </c>
      <c r="K863" s="26" t="s">
        <v>2182</v>
      </c>
    </row>
    <row r="864" spans="8:11" x14ac:dyDescent="0.2">
      <c r="H864" s="30" t="s">
        <v>1007</v>
      </c>
      <c r="I864" s="10" t="s">
        <v>2177</v>
      </c>
      <c r="J864" s="30" t="s">
        <v>2185</v>
      </c>
      <c r="K864" s="26" t="s">
        <v>2182</v>
      </c>
    </row>
    <row r="865" spans="8:11" x14ac:dyDescent="0.2">
      <c r="H865" s="30" t="s">
        <v>2186</v>
      </c>
      <c r="I865" s="10" t="s">
        <v>2177</v>
      </c>
      <c r="J865" s="30" t="s">
        <v>2187</v>
      </c>
      <c r="K865" s="26" t="s">
        <v>2182</v>
      </c>
    </row>
    <row r="866" spans="8:11" x14ac:dyDescent="0.2">
      <c r="H866" s="30" t="s">
        <v>2188</v>
      </c>
      <c r="I866" s="10" t="s">
        <v>2177</v>
      </c>
      <c r="J866" s="30" t="s">
        <v>2189</v>
      </c>
      <c r="K866" s="26" t="s">
        <v>2182</v>
      </c>
    </row>
    <row r="867" spans="8:11" x14ac:dyDescent="0.2">
      <c r="H867" s="30" t="s">
        <v>2190</v>
      </c>
      <c r="I867" s="10" t="s">
        <v>2191</v>
      </c>
      <c r="J867" s="30" t="s">
        <v>2192</v>
      </c>
      <c r="K867" s="26" t="s">
        <v>2182</v>
      </c>
    </row>
    <row r="868" spans="8:11" x14ac:dyDescent="0.2">
      <c r="H868" s="30" t="s">
        <v>2193</v>
      </c>
      <c r="I868" s="10" t="s">
        <v>2191</v>
      </c>
      <c r="J868" s="30" t="s">
        <v>2194</v>
      </c>
      <c r="K868" s="26" t="s">
        <v>2182</v>
      </c>
    </row>
    <row r="869" spans="8:11" x14ac:dyDescent="0.2">
      <c r="H869" s="30" t="s">
        <v>2195</v>
      </c>
      <c r="I869" s="10" t="s">
        <v>2191</v>
      </c>
      <c r="J869" s="30" t="s">
        <v>2196</v>
      </c>
      <c r="K869" s="26" t="s">
        <v>2182</v>
      </c>
    </row>
    <row r="870" spans="8:11" x14ac:dyDescent="0.2">
      <c r="H870" s="30" t="s">
        <v>2197</v>
      </c>
      <c r="I870" s="10" t="s">
        <v>2191</v>
      </c>
      <c r="J870" s="30" t="s">
        <v>239</v>
      </c>
      <c r="K870" s="26" t="s">
        <v>2182</v>
      </c>
    </row>
    <row r="871" spans="8:11" x14ac:dyDescent="0.2">
      <c r="H871" s="30" t="s">
        <v>2198</v>
      </c>
      <c r="I871" s="10" t="s">
        <v>2191</v>
      </c>
      <c r="J871" s="30" t="s">
        <v>2193</v>
      </c>
      <c r="K871" s="26" t="s">
        <v>2182</v>
      </c>
    </row>
    <row r="872" spans="8:11" x14ac:dyDescent="0.2">
      <c r="H872" s="30" t="s">
        <v>2199</v>
      </c>
      <c r="I872" s="10" t="s">
        <v>2191</v>
      </c>
      <c r="J872" s="30" t="s">
        <v>2200</v>
      </c>
      <c r="K872" s="26" t="s">
        <v>2182</v>
      </c>
    </row>
    <row r="873" spans="8:11" x14ac:dyDescent="0.2">
      <c r="H873" s="30" t="s">
        <v>2201</v>
      </c>
      <c r="I873" s="10" t="s">
        <v>2191</v>
      </c>
      <c r="J873" s="30" t="s">
        <v>2202</v>
      </c>
      <c r="K873" s="26" t="s">
        <v>2182</v>
      </c>
    </row>
    <row r="874" spans="8:11" x14ac:dyDescent="0.2">
      <c r="H874" s="30" t="s">
        <v>2203</v>
      </c>
      <c r="I874" s="10" t="s">
        <v>2191</v>
      </c>
      <c r="J874" s="30" t="s">
        <v>2204</v>
      </c>
      <c r="K874" s="26" t="s">
        <v>2182</v>
      </c>
    </row>
    <row r="875" spans="8:11" x14ac:dyDescent="0.2">
      <c r="H875" s="30" t="s">
        <v>2205</v>
      </c>
      <c r="I875" s="10" t="s">
        <v>2191</v>
      </c>
      <c r="J875" s="30" t="s">
        <v>2206</v>
      </c>
      <c r="K875" s="26" t="s">
        <v>2182</v>
      </c>
    </row>
    <row r="876" spans="8:11" x14ac:dyDescent="0.2">
      <c r="H876" s="30" t="s">
        <v>1247</v>
      </c>
      <c r="I876" s="10" t="s">
        <v>2207</v>
      </c>
      <c r="J876" s="30" t="s">
        <v>956</v>
      </c>
      <c r="K876" s="26" t="s">
        <v>2182</v>
      </c>
    </row>
    <row r="877" spans="8:11" x14ac:dyDescent="0.2">
      <c r="H877" s="30" t="s">
        <v>2208</v>
      </c>
      <c r="I877" s="10" t="s">
        <v>2207</v>
      </c>
      <c r="J877" s="30" t="s">
        <v>2209</v>
      </c>
      <c r="K877" s="26" t="s">
        <v>2182</v>
      </c>
    </row>
    <row r="878" spans="8:11" x14ac:dyDescent="0.2">
      <c r="H878" s="30" t="s">
        <v>2210</v>
      </c>
      <c r="I878" s="10" t="s">
        <v>2207</v>
      </c>
      <c r="J878" s="30" t="s">
        <v>2211</v>
      </c>
      <c r="K878" s="26" t="s">
        <v>2182</v>
      </c>
    </row>
    <row r="879" spans="8:11" x14ac:dyDescent="0.2">
      <c r="H879" s="30" t="s">
        <v>2212</v>
      </c>
      <c r="I879" s="10" t="s">
        <v>2207</v>
      </c>
      <c r="J879" s="30" t="s">
        <v>2213</v>
      </c>
      <c r="K879" s="26" t="s">
        <v>2182</v>
      </c>
    </row>
    <row r="880" spans="8:11" x14ac:dyDescent="0.2">
      <c r="H880" s="30" t="s">
        <v>2214</v>
      </c>
      <c r="I880" s="10" t="s">
        <v>2207</v>
      </c>
      <c r="J880" s="30" t="s">
        <v>1416</v>
      </c>
      <c r="K880" s="26" t="s">
        <v>2215</v>
      </c>
    </row>
    <row r="881" spans="8:11" x14ac:dyDescent="0.2">
      <c r="H881" s="30" t="s">
        <v>2216</v>
      </c>
      <c r="I881" s="10" t="s">
        <v>2207</v>
      </c>
      <c r="J881" s="30" t="s">
        <v>2217</v>
      </c>
      <c r="K881" s="26" t="s">
        <v>2215</v>
      </c>
    </row>
    <row r="882" spans="8:11" x14ac:dyDescent="0.2">
      <c r="H882" s="30" t="s">
        <v>2218</v>
      </c>
      <c r="I882" s="10" t="s">
        <v>2207</v>
      </c>
      <c r="J882" s="30" t="s">
        <v>2219</v>
      </c>
      <c r="K882" s="26" t="s">
        <v>2215</v>
      </c>
    </row>
    <row r="883" spans="8:11" x14ac:dyDescent="0.2">
      <c r="H883" s="30" t="s">
        <v>2220</v>
      </c>
      <c r="I883" s="10" t="s">
        <v>2207</v>
      </c>
      <c r="J883" s="30" t="s">
        <v>2221</v>
      </c>
      <c r="K883" s="26" t="s">
        <v>2215</v>
      </c>
    </row>
    <row r="884" spans="8:11" x14ac:dyDescent="0.2">
      <c r="H884" s="30" t="s">
        <v>2222</v>
      </c>
      <c r="I884" s="10" t="s">
        <v>2207</v>
      </c>
      <c r="J884" s="30" t="s">
        <v>2223</v>
      </c>
      <c r="K884" s="26" t="s">
        <v>2215</v>
      </c>
    </row>
    <row r="885" spans="8:11" x14ac:dyDescent="0.2">
      <c r="H885" s="30" t="s">
        <v>2224</v>
      </c>
      <c r="I885" s="10" t="s">
        <v>2207</v>
      </c>
      <c r="J885" s="30" t="s">
        <v>2225</v>
      </c>
      <c r="K885" s="26" t="s">
        <v>2215</v>
      </c>
    </row>
    <row r="886" spans="8:11" x14ac:dyDescent="0.2">
      <c r="H886" s="30" t="s">
        <v>2226</v>
      </c>
      <c r="I886" s="10" t="s">
        <v>2207</v>
      </c>
      <c r="J886" s="30" t="s">
        <v>2227</v>
      </c>
      <c r="K886" s="26" t="s">
        <v>2215</v>
      </c>
    </row>
    <row r="887" spans="8:11" x14ac:dyDescent="0.2">
      <c r="H887" s="30" t="s">
        <v>2228</v>
      </c>
      <c r="I887" s="10" t="s">
        <v>2207</v>
      </c>
      <c r="J887" s="30" t="s">
        <v>2229</v>
      </c>
      <c r="K887" s="26" t="s">
        <v>2215</v>
      </c>
    </row>
    <row r="888" spans="8:11" x14ac:dyDescent="0.2">
      <c r="H888" s="30" t="s">
        <v>2230</v>
      </c>
      <c r="I888" s="10" t="s">
        <v>2207</v>
      </c>
      <c r="J888" s="30" t="s">
        <v>2231</v>
      </c>
      <c r="K888" s="26" t="s">
        <v>2215</v>
      </c>
    </row>
    <row r="889" spans="8:11" x14ac:dyDescent="0.2">
      <c r="H889" s="30" t="s">
        <v>2232</v>
      </c>
      <c r="I889" s="10" t="s">
        <v>2207</v>
      </c>
      <c r="J889" s="30" t="s">
        <v>2233</v>
      </c>
      <c r="K889" s="26" t="s">
        <v>2215</v>
      </c>
    </row>
    <row r="890" spans="8:11" x14ac:dyDescent="0.2">
      <c r="H890" s="30" t="s">
        <v>2234</v>
      </c>
      <c r="I890" s="10" t="s">
        <v>2207</v>
      </c>
      <c r="J890" s="30" t="s">
        <v>242</v>
      </c>
      <c r="K890" s="26" t="s">
        <v>2215</v>
      </c>
    </row>
    <row r="891" spans="8:11" x14ac:dyDescent="0.2">
      <c r="H891" s="30" t="s">
        <v>2235</v>
      </c>
      <c r="I891" s="10" t="s">
        <v>2207</v>
      </c>
      <c r="J891" s="30" t="s">
        <v>2236</v>
      </c>
      <c r="K891" s="26" t="s">
        <v>2215</v>
      </c>
    </row>
    <row r="892" spans="8:11" x14ac:dyDescent="0.2">
      <c r="H892" s="30" t="s">
        <v>2237</v>
      </c>
      <c r="I892" s="10" t="s">
        <v>2238</v>
      </c>
      <c r="J892" s="30" t="s">
        <v>2239</v>
      </c>
      <c r="K892" s="26" t="s">
        <v>2215</v>
      </c>
    </row>
    <row r="893" spans="8:11" x14ac:dyDescent="0.2">
      <c r="H893" s="30" t="s">
        <v>2240</v>
      </c>
      <c r="I893" s="10" t="s">
        <v>2238</v>
      </c>
      <c r="J893" s="30" t="s">
        <v>2241</v>
      </c>
      <c r="K893" s="26" t="s">
        <v>2215</v>
      </c>
    </row>
    <row r="894" spans="8:11" x14ac:dyDescent="0.2">
      <c r="H894" s="30" t="s">
        <v>2242</v>
      </c>
      <c r="I894" s="10" t="s">
        <v>2238</v>
      </c>
      <c r="J894" s="30" t="s">
        <v>2243</v>
      </c>
      <c r="K894" s="26" t="s">
        <v>2215</v>
      </c>
    </row>
    <row r="895" spans="8:11" x14ac:dyDescent="0.2">
      <c r="H895" s="30" t="s">
        <v>2244</v>
      </c>
      <c r="I895" s="10" t="s">
        <v>2238</v>
      </c>
      <c r="J895" s="30" t="s">
        <v>2245</v>
      </c>
      <c r="K895" s="26" t="s">
        <v>2215</v>
      </c>
    </row>
    <row r="896" spans="8:11" x14ac:dyDescent="0.2">
      <c r="H896" s="30" t="s">
        <v>2246</v>
      </c>
      <c r="I896" s="10" t="s">
        <v>2238</v>
      </c>
      <c r="J896" s="30" t="s">
        <v>2247</v>
      </c>
      <c r="K896" s="26" t="s">
        <v>2248</v>
      </c>
    </row>
    <row r="897" spans="8:11" x14ac:dyDescent="0.2">
      <c r="H897" s="30" t="s">
        <v>2249</v>
      </c>
      <c r="I897" s="10" t="s">
        <v>2238</v>
      </c>
      <c r="J897" s="30" t="s">
        <v>1537</v>
      </c>
      <c r="K897" s="26" t="s">
        <v>2248</v>
      </c>
    </row>
    <row r="898" spans="8:11" x14ac:dyDescent="0.2">
      <c r="H898" s="30" t="s">
        <v>2250</v>
      </c>
      <c r="I898" s="10" t="s">
        <v>2238</v>
      </c>
      <c r="J898" s="30" t="s">
        <v>2251</v>
      </c>
      <c r="K898" s="26" t="s">
        <v>2248</v>
      </c>
    </row>
    <row r="899" spans="8:11" x14ac:dyDescent="0.2">
      <c r="H899" s="30" t="s">
        <v>2252</v>
      </c>
      <c r="I899" s="10" t="s">
        <v>2238</v>
      </c>
      <c r="J899" s="30" t="s">
        <v>2253</v>
      </c>
      <c r="K899" s="26" t="s">
        <v>2248</v>
      </c>
    </row>
    <row r="900" spans="8:11" x14ac:dyDescent="0.2">
      <c r="H900" s="30" t="s">
        <v>2254</v>
      </c>
      <c r="I900" s="10" t="s">
        <v>2238</v>
      </c>
      <c r="J900" s="30" t="s">
        <v>2255</v>
      </c>
      <c r="K900" s="26" t="s">
        <v>2248</v>
      </c>
    </row>
    <row r="901" spans="8:11" x14ac:dyDescent="0.2">
      <c r="H901" s="30" t="s">
        <v>2256</v>
      </c>
      <c r="I901" s="10" t="s">
        <v>2238</v>
      </c>
      <c r="J901" s="30" t="s">
        <v>2257</v>
      </c>
      <c r="K901" s="26" t="s">
        <v>2248</v>
      </c>
    </row>
    <row r="902" spans="8:11" x14ac:dyDescent="0.2">
      <c r="H902" s="30" t="s">
        <v>2258</v>
      </c>
      <c r="I902" s="10" t="s">
        <v>2238</v>
      </c>
      <c r="J902" s="30" t="s">
        <v>2259</v>
      </c>
      <c r="K902" s="26" t="s">
        <v>2248</v>
      </c>
    </row>
    <row r="903" spans="8:11" x14ac:dyDescent="0.2">
      <c r="H903" s="30" t="s">
        <v>2260</v>
      </c>
      <c r="I903" s="10" t="s">
        <v>2238</v>
      </c>
      <c r="J903" s="30" t="s">
        <v>2261</v>
      </c>
      <c r="K903" s="26" t="s">
        <v>2248</v>
      </c>
    </row>
    <row r="904" spans="8:11" x14ac:dyDescent="0.2">
      <c r="H904" s="30" t="s">
        <v>2262</v>
      </c>
      <c r="I904" s="10" t="s">
        <v>2238</v>
      </c>
      <c r="J904" s="30" t="s">
        <v>2263</v>
      </c>
      <c r="K904" s="26" t="s">
        <v>2248</v>
      </c>
    </row>
    <row r="905" spans="8:11" x14ac:dyDescent="0.2">
      <c r="H905" s="30" t="s">
        <v>2264</v>
      </c>
      <c r="I905" s="10" t="s">
        <v>2238</v>
      </c>
      <c r="J905" s="30" t="s">
        <v>245</v>
      </c>
      <c r="K905" s="26" t="s">
        <v>2248</v>
      </c>
    </row>
    <row r="906" spans="8:11" x14ac:dyDescent="0.2">
      <c r="H906" s="30" t="s">
        <v>442</v>
      </c>
      <c r="I906" s="10" t="s">
        <v>2265</v>
      </c>
      <c r="J906" s="30" t="s">
        <v>2266</v>
      </c>
      <c r="K906" s="26" t="s">
        <v>2248</v>
      </c>
    </row>
    <row r="907" spans="8:11" x14ac:dyDescent="0.2">
      <c r="H907" s="30" t="s">
        <v>2089</v>
      </c>
      <c r="I907" s="10" t="s">
        <v>2267</v>
      </c>
      <c r="J907" s="30" t="s">
        <v>2268</v>
      </c>
      <c r="K907" s="26" t="s">
        <v>2248</v>
      </c>
    </row>
    <row r="908" spans="8:11" x14ac:dyDescent="0.2">
      <c r="H908" s="30" t="s">
        <v>2269</v>
      </c>
      <c r="I908" s="10" t="s">
        <v>2267</v>
      </c>
      <c r="J908" s="30" t="s">
        <v>2270</v>
      </c>
      <c r="K908" s="26" t="s">
        <v>2248</v>
      </c>
    </row>
    <row r="909" spans="8:11" x14ac:dyDescent="0.2">
      <c r="H909" s="30" t="s">
        <v>518</v>
      </c>
      <c r="I909" s="10" t="s">
        <v>2267</v>
      </c>
      <c r="J909" s="30" t="s">
        <v>2271</v>
      </c>
      <c r="K909" s="26" t="s">
        <v>2272</v>
      </c>
    </row>
    <row r="910" spans="8:11" x14ac:dyDescent="0.2">
      <c r="H910" s="30" t="s">
        <v>2273</v>
      </c>
      <c r="I910" s="10" t="s">
        <v>2267</v>
      </c>
      <c r="J910" s="30" t="s">
        <v>2274</v>
      </c>
      <c r="K910" s="26" t="s">
        <v>2272</v>
      </c>
    </row>
    <row r="911" spans="8:11" x14ac:dyDescent="0.2">
      <c r="H911" s="30" t="s">
        <v>2275</v>
      </c>
      <c r="I911" s="10" t="s">
        <v>2267</v>
      </c>
      <c r="J911" s="30" t="s">
        <v>2276</v>
      </c>
      <c r="K911" s="26" t="s">
        <v>2272</v>
      </c>
    </row>
    <row r="912" spans="8:11" x14ac:dyDescent="0.2">
      <c r="H912" s="30" t="s">
        <v>2277</v>
      </c>
      <c r="I912" s="10" t="s">
        <v>2267</v>
      </c>
      <c r="J912" s="30" t="s">
        <v>2278</v>
      </c>
      <c r="K912" s="26" t="s">
        <v>2272</v>
      </c>
    </row>
    <row r="913" spans="8:11" x14ac:dyDescent="0.2">
      <c r="H913" s="30" t="s">
        <v>2279</v>
      </c>
      <c r="I913" s="10" t="s">
        <v>2280</v>
      </c>
      <c r="J913" s="30" t="s">
        <v>2281</v>
      </c>
      <c r="K913" s="26" t="s">
        <v>2272</v>
      </c>
    </row>
    <row r="914" spans="8:11" x14ac:dyDescent="0.2">
      <c r="H914" s="30" t="s">
        <v>2282</v>
      </c>
      <c r="I914" s="10" t="s">
        <v>2280</v>
      </c>
      <c r="J914" s="30" t="s">
        <v>2283</v>
      </c>
      <c r="K914" s="26" t="s">
        <v>2272</v>
      </c>
    </row>
    <row r="915" spans="8:11" x14ac:dyDescent="0.2">
      <c r="H915" s="30" t="s">
        <v>2284</v>
      </c>
      <c r="I915" s="10" t="s">
        <v>2280</v>
      </c>
      <c r="J915" s="30" t="s">
        <v>2285</v>
      </c>
      <c r="K915" s="26" t="s">
        <v>2272</v>
      </c>
    </row>
    <row r="916" spans="8:11" x14ac:dyDescent="0.2">
      <c r="H916" s="30" t="s">
        <v>624</v>
      </c>
      <c r="I916" s="10" t="s">
        <v>2280</v>
      </c>
      <c r="J916" s="30" t="s">
        <v>248</v>
      </c>
      <c r="K916" s="26" t="s">
        <v>2272</v>
      </c>
    </row>
    <row r="917" spans="8:11" x14ac:dyDescent="0.2">
      <c r="H917" s="30" t="s">
        <v>2286</v>
      </c>
      <c r="I917" s="10" t="s">
        <v>2280</v>
      </c>
      <c r="J917" s="30" t="s">
        <v>2287</v>
      </c>
      <c r="K917" s="26" t="s">
        <v>2272</v>
      </c>
    </row>
    <row r="918" spans="8:11" x14ac:dyDescent="0.2">
      <c r="H918" s="30" t="s">
        <v>2288</v>
      </c>
      <c r="I918" s="10" t="s">
        <v>2280</v>
      </c>
      <c r="J918" s="30" t="s">
        <v>2289</v>
      </c>
      <c r="K918" s="26" t="s">
        <v>2272</v>
      </c>
    </row>
    <row r="919" spans="8:11" x14ac:dyDescent="0.2">
      <c r="H919" s="30" t="s">
        <v>2290</v>
      </c>
      <c r="I919" s="10" t="s">
        <v>2280</v>
      </c>
      <c r="J919" s="30" t="s">
        <v>2291</v>
      </c>
      <c r="K919" s="26" t="s">
        <v>2272</v>
      </c>
    </row>
    <row r="920" spans="8:11" x14ac:dyDescent="0.2">
      <c r="H920" s="30" t="s">
        <v>2292</v>
      </c>
      <c r="I920" s="10" t="s">
        <v>2280</v>
      </c>
      <c r="J920" s="30" t="s">
        <v>2293</v>
      </c>
      <c r="K920" s="26" t="s">
        <v>2272</v>
      </c>
    </row>
    <row r="921" spans="8:11" x14ac:dyDescent="0.2">
      <c r="H921" s="30" t="s">
        <v>2294</v>
      </c>
      <c r="I921" s="10" t="s">
        <v>2280</v>
      </c>
      <c r="J921" s="30" t="s">
        <v>2295</v>
      </c>
      <c r="K921" s="26" t="s">
        <v>2296</v>
      </c>
    </row>
    <row r="922" spans="8:11" x14ac:dyDescent="0.2">
      <c r="H922" s="30" t="s">
        <v>2297</v>
      </c>
      <c r="I922" s="10" t="s">
        <v>2298</v>
      </c>
      <c r="J922" s="30" t="s">
        <v>2299</v>
      </c>
      <c r="K922" s="26" t="s">
        <v>2296</v>
      </c>
    </row>
    <row r="923" spans="8:11" x14ac:dyDescent="0.2">
      <c r="H923" s="30" t="s">
        <v>2300</v>
      </c>
      <c r="I923" s="10" t="s">
        <v>2298</v>
      </c>
      <c r="J923" s="30" t="s">
        <v>2301</v>
      </c>
      <c r="K923" s="26" t="s">
        <v>2296</v>
      </c>
    </row>
    <row r="924" spans="8:11" x14ac:dyDescent="0.2">
      <c r="H924" s="30" t="s">
        <v>2302</v>
      </c>
      <c r="I924" s="10" t="s">
        <v>2298</v>
      </c>
      <c r="J924" s="30" t="s">
        <v>2303</v>
      </c>
      <c r="K924" s="26" t="s">
        <v>2296</v>
      </c>
    </row>
    <row r="925" spans="8:11" x14ac:dyDescent="0.2">
      <c r="H925" s="30" t="s">
        <v>2304</v>
      </c>
      <c r="I925" s="10" t="s">
        <v>2298</v>
      </c>
      <c r="J925" s="30" t="s">
        <v>2305</v>
      </c>
      <c r="K925" s="26" t="s">
        <v>2296</v>
      </c>
    </row>
    <row r="926" spans="8:11" x14ac:dyDescent="0.2">
      <c r="H926" s="30" t="s">
        <v>2306</v>
      </c>
      <c r="I926" s="10" t="s">
        <v>2298</v>
      </c>
      <c r="J926" s="30" t="s">
        <v>280</v>
      </c>
      <c r="K926" s="26" t="s">
        <v>2296</v>
      </c>
    </row>
    <row r="927" spans="8:11" x14ac:dyDescent="0.2">
      <c r="H927" s="30" t="s">
        <v>2307</v>
      </c>
      <c r="I927" s="10" t="s">
        <v>2298</v>
      </c>
      <c r="J927" s="30" t="s">
        <v>2308</v>
      </c>
      <c r="K927" s="26" t="s">
        <v>2296</v>
      </c>
    </row>
    <row r="928" spans="8:11" x14ac:dyDescent="0.2">
      <c r="H928" s="30" t="s">
        <v>2309</v>
      </c>
      <c r="I928" s="10" t="s">
        <v>2310</v>
      </c>
      <c r="J928" s="30" t="s">
        <v>2311</v>
      </c>
      <c r="K928" s="26" t="s">
        <v>2296</v>
      </c>
    </row>
    <row r="929" spans="8:11" x14ac:dyDescent="0.2">
      <c r="H929" s="30" t="s">
        <v>2312</v>
      </c>
      <c r="I929" s="10" t="s">
        <v>2310</v>
      </c>
      <c r="J929" s="30" t="s">
        <v>251</v>
      </c>
      <c r="K929" s="26" t="s">
        <v>2296</v>
      </c>
    </row>
    <row r="930" spans="8:11" x14ac:dyDescent="0.2">
      <c r="H930" s="30" t="s">
        <v>2313</v>
      </c>
      <c r="I930" s="10" t="s">
        <v>2310</v>
      </c>
      <c r="J930" s="30" t="s">
        <v>2314</v>
      </c>
      <c r="K930" s="26" t="s">
        <v>2296</v>
      </c>
    </row>
    <row r="931" spans="8:11" x14ac:dyDescent="0.2">
      <c r="H931" s="30" t="s">
        <v>2315</v>
      </c>
      <c r="I931" s="10" t="s">
        <v>2310</v>
      </c>
      <c r="J931" s="30" t="s">
        <v>2316</v>
      </c>
      <c r="K931" s="26" t="s">
        <v>2296</v>
      </c>
    </row>
    <row r="932" spans="8:11" x14ac:dyDescent="0.2">
      <c r="H932" s="30" t="s">
        <v>2317</v>
      </c>
      <c r="I932" s="10" t="s">
        <v>2310</v>
      </c>
      <c r="J932" s="30" t="s">
        <v>2318</v>
      </c>
      <c r="K932" s="26" t="s">
        <v>2296</v>
      </c>
    </row>
    <row r="933" spans="8:11" x14ac:dyDescent="0.2">
      <c r="H933" s="30" t="s">
        <v>2319</v>
      </c>
      <c r="I933" s="10" t="s">
        <v>2310</v>
      </c>
      <c r="J933" s="30" t="s">
        <v>2320</v>
      </c>
      <c r="K933" s="26" t="s">
        <v>2296</v>
      </c>
    </row>
    <row r="934" spans="8:11" x14ac:dyDescent="0.2">
      <c r="H934" s="30" t="s">
        <v>2321</v>
      </c>
      <c r="I934" s="10" t="s">
        <v>2310</v>
      </c>
      <c r="J934" s="30" t="s">
        <v>2322</v>
      </c>
      <c r="K934" s="26" t="s">
        <v>2296</v>
      </c>
    </row>
    <row r="935" spans="8:11" x14ac:dyDescent="0.2">
      <c r="H935" s="30" t="s">
        <v>2323</v>
      </c>
      <c r="I935" s="10" t="s">
        <v>2310</v>
      </c>
      <c r="J935" s="30" t="s">
        <v>2324</v>
      </c>
      <c r="K935" s="26" t="s">
        <v>2296</v>
      </c>
    </row>
    <row r="936" spans="8:11" x14ac:dyDescent="0.2">
      <c r="H936" s="30" t="s">
        <v>2325</v>
      </c>
      <c r="I936" s="10" t="s">
        <v>2310</v>
      </c>
      <c r="J936" s="30" t="s">
        <v>881</v>
      </c>
      <c r="K936" s="26" t="s">
        <v>2296</v>
      </c>
    </row>
    <row r="937" spans="8:11" x14ac:dyDescent="0.2">
      <c r="H937" s="30" t="s">
        <v>2326</v>
      </c>
      <c r="I937" s="10" t="s">
        <v>2327</v>
      </c>
      <c r="J937" s="30" t="s">
        <v>2328</v>
      </c>
      <c r="K937" s="26" t="s">
        <v>2296</v>
      </c>
    </row>
    <row r="938" spans="8:11" x14ac:dyDescent="0.2">
      <c r="H938" s="30" t="s">
        <v>2329</v>
      </c>
      <c r="I938" s="10" t="s">
        <v>2327</v>
      </c>
      <c r="J938" s="30" t="s">
        <v>2330</v>
      </c>
      <c r="K938" s="26" t="s">
        <v>2296</v>
      </c>
    </row>
    <row r="939" spans="8:11" x14ac:dyDescent="0.2">
      <c r="H939" s="30" t="s">
        <v>2331</v>
      </c>
      <c r="I939" s="10" t="s">
        <v>2327</v>
      </c>
      <c r="J939" s="30" t="s">
        <v>2332</v>
      </c>
      <c r="K939" s="26" t="s">
        <v>2296</v>
      </c>
    </row>
    <row r="940" spans="8:11" x14ac:dyDescent="0.2">
      <c r="H940" s="30" t="s">
        <v>2333</v>
      </c>
      <c r="I940" s="10" t="s">
        <v>2327</v>
      </c>
      <c r="J940" s="30" t="s">
        <v>2334</v>
      </c>
      <c r="K940" s="26" t="s">
        <v>2296</v>
      </c>
    </row>
    <row r="941" spans="8:11" x14ac:dyDescent="0.2">
      <c r="H941" s="30" t="s">
        <v>2335</v>
      </c>
      <c r="I941" s="10" t="s">
        <v>2327</v>
      </c>
      <c r="J941" s="30" t="s">
        <v>2336</v>
      </c>
      <c r="K941" s="26" t="s">
        <v>2296</v>
      </c>
    </row>
    <row r="942" spans="8:11" x14ac:dyDescent="0.2">
      <c r="H942" s="30" t="s">
        <v>2337</v>
      </c>
      <c r="I942" s="10" t="s">
        <v>2327</v>
      </c>
      <c r="J942" s="30" t="s">
        <v>254</v>
      </c>
      <c r="K942" s="26" t="s">
        <v>2338</v>
      </c>
    </row>
    <row r="943" spans="8:11" x14ac:dyDescent="0.2">
      <c r="H943" s="30" t="s">
        <v>2339</v>
      </c>
      <c r="I943" s="10" t="s">
        <v>2327</v>
      </c>
      <c r="J943" s="30" t="s">
        <v>2340</v>
      </c>
      <c r="K943" s="26" t="s">
        <v>2341</v>
      </c>
    </row>
    <row r="944" spans="8:11" x14ac:dyDescent="0.2">
      <c r="H944" s="30" t="s">
        <v>2342</v>
      </c>
      <c r="I944" s="10" t="s">
        <v>2327</v>
      </c>
      <c r="J944" s="30" t="s">
        <v>2343</v>
      </c>
      <c r="K944" s="26" t="s">
        <v>2341</v>
      </c>
    </row>
    <row r="945" spans="8:11" x14ac:dyDescent="0.2">
      <c r="H945" s="30" t="s">
        <v>2344</v>
      </c>
      <c r="I945" s="10" t="s">
        <v>2327</v>
      </c>
      <c r="J945" s="30" t="s">
        <v>2345</v>
      </c>
      <c r="K945" s="26" t="s">
        <v>2341</v>
      </c>
    </row>
    <row r="946" spans="8:11" x14ac:dyDescent="0.2">
      <c r="H946" s="30" t="s">
        <v>2346</v>
      </c>
      <c r="I946" s="10" t="s">
        <v>2327</v>
      </c>
      <c r="J946" s="30" t="s">
        <v>2347</v>
      </c>
      <c r="K946" s="26" t="s">
        <v>2341</v>
      </c>
    </row>
    <row r="947" spans="8:11" x14ac:dyDescent="0.2">
      <c r="H947" s="30" t="s">
        <v>2348</v>
      </c>
      <c r="I947" s="10" t="s">
        <v>2327</v>
      </c>
      <c r="J947" s="30" t="s">
        <v>2349</v>
      </c>
      <c r="K947" s="26" t="s">
        <v>2341</v>
      </c>
    </row>
    <row r="948" spans="8:11" x14ac:dyDescent="0.2">
      <c r="H948" s="30" t="s">
        <v>1236</v>
      </c>
      <c r="I948" s="10" t="s">
        <v>2327</v>
      </c>
      <c r="J948" s="30" t="s">
        <v>2350</v>
      </c>
      <c r="K948" s="26" t="s">
        <v>2341</v>
      </c>
    </row>
    <row r="949" spans="8:11" x14ac:dyDescent="0.2">
      <c r="H949" s="30" t="s">
        <v>2351</v>
      </c>
      <c r="I949" s="10" t="s">
        <v>2327</v>
      </c>
      <c r="J949" s="30" t="s">
        <v>2352</v>
      </c>
      <c r="K949" s="26" t="s">
        <v>2341</v>
      </c>
    </row>
    <row r="950" spans="8:11" x14ac:dyDescent="0.2">
      <c r="H950" s="30" t="s">
        <v>2353</v>
      </c>
      <c r="I950" s="10" t="s">
        <v>2327</v>
      </c>
      <c r="J950" s="30" t="s">
        <v>1525</v>
      </c>
      <c r="K950" s="26" t="s">
        <v>2341</v>
      </c>
    </row>
    <row r="951" spans="8:11" x14ac:dyDescent="0.2">
      <c r="H951" s="30" t="s">
        <v>2354</v>
      </c>
      <c r="I951" s="10" t="s">
        <v>2327</v>
      </c>
      <c r="J951" s="30" t="s">
        <v>2355</v>
      </c>
      <c r="K951" s="26" t="s">
        <v>2341</v>
      </c>
    </row>
    <row r="952" spans="8:11" x14ac:dyDescent="0.2">
      <c r="H952" s="30" t="s">
        <v>2356</v>
      </c>
      <c r="I952" s="10" t="s">
        <v>2327</v>
      </c>
      <c r="J952" s="30" t="s">
        <v>2357</v>
      </c>
      <c r="K952" s="26" t="s">
        <v>2341</v>
      </c>
    </row>
    <row r="953" spans="8:11" x14ac:dyDescent="0.2">
      <c r="H953" s="30" t="s">
        <v>462</v>
      </c>
      <c r="I953" s="10" t="s">
        <v>2358</v>
      </c>
      <c r="J953" s="30" t="s">
        <v>2359</v>
      </c>
      <c r="K953" s="26" t="s">
        <v>2341</v>
      </c>
    </row>
    <row r="954" spans="8:11" x14ac:dyDescent="0.2">
      <c r="H954" s="30" t="s">
        <v>2360</v>
      </c>
      <c r="I954" s="10" t="s">
        <v>2361</v>
      </c>
      <c r="J954" s="30" t="s">
        <v>2362</v>
      </c>
      <c r="K954" s="26" t="s">
        <v>2341</v>
      </c>
    </row>
    <row r="955" spans="8:11" x14ac:dyDescent="0.2">
      <c r="H955" s="30" t="s">
        <v>2363</v>
      </c>
      <c r="I955" s="10" t="s">
        <v>2361</v>
      </c>
      <c r="J955" s="30" t="s">
        <v>2364</v>
      </c>
      <c r="K955" s="26" t="s">
        <v>2341</v>
      </c>
    </row>
    <row r="956" spans="8:11" x14ac:dyDescent="0.2">
      <c r="H956" s="30" t="s">
        <v>2365</v>
      </c>
      <c r="I956" s="10" t="s">
        <v>2361</v>
      </c>
      <c r="J956" s="30" t="s">
        <v>2366</v>
      </c>
      <c r="K956" s="26" t="s">
        <v>2367</v>
      </c>
    </row>
    <row r="957" spans="8:11" x14ac:dyDescent="0.2">
      <c r="H957" s="30" t="s">
        <v>2368</v>
      </c>
      <c r="I957" s="10" t="s">
        <v>2361</v>
      </c>
      <c r="J957" s="30" t="s">
        <v>2369</v>
      </c>
      <c r="K957" s="26" t="s">
        <v>2367</v>
      </c>
    </row>
    <row r="958" spans="8:11" x14ac:dyDescent="0.2">
      <c r="H958" s="30" t="s">
        <v>2370</v>
      </c>
      <c r="I958" s="10" t="s">
        <v>2361</v>
      </c>
      <c r="J958" s="30" t="s">
        <v>2371</v>
      </c>
      <c r="K958" s="26" t="s">
        <v>2367</v>
      </c>
    </row>
    <row r="959" spans="8:11" x14ac:dyDescent="0.2">
      <c r="H959" s="30" t="s">
        <v>2372</v>
      </c>
      <c r="I959" s="10" t="s">
        <v>2373</v>
      </c>
      <c r="J959" s="30" t="s">
        <v>2374</v>
      </c>
      <c r="K959" s="26" t="s">
        <v>2367</v>
      </c>
    </row>
    <row r="960" spans="8:11" x14ac:dyDescent="0.2">
      <c r="H960" s="30" t="s">
        <v>1650</v>
      </c>
      <c r="I960" s="10" t="s">
        <v>2373</v>
      </c>
      <c r="J960" s="30" t="s">
        <v>2375</v>
      </c>
      <c r="K960" s="26" t="s">
        <v>2367</v>
      </c>
    </row>
    <row r="961" spans="8:11" x14ac:dyDescent="0.2">
      <c r="H961" s="30" t="s">
        <v>2376</v>
      </c>
      <c r="I961" s="10" t="s">
        <v>2373</v>
      </c>
      <c r="J961" s="30" t="s">
        <v>2377</v>
      </c>
      <c r="K961" s="26" t="s">
        <v>2367</v>
      </c>
    </row>
    <row r="962" spans="8:11" x14ac:dyDescent="0.2">
      <c r="H962" s="30" t="s">
        <v>2378</v>
      </c>
      <c r="I962" s="10" t="s">
        <v>2373</v>
      </c>
      <c r="J962" s="30" t="s">
        <v>2379</v>
      </c>
      <c r="K962" s="26" t="s">
        <v>2367</v>
      </c>
    </row>
    <row r="963" spans="8:11" x14ac:dyDescent="0.2">
      <c r="H963" s="30" t="s">
        <v>2380</v>
      </c>
      <c r="I963" s="10" t="s">
        <v>2373</v>
      </c>
      <c r="J963" s="30" t="s">
        <v>260</v>
      </c>
      <c r="K963" s="26" t="s">
        <v>2367</v>
      </c>
    </row>
    <row r="964" spans="8:11" x14ac:dyDescent="0.2">
      <c r="H964" s="30" t="s">
        <v>2260</v>
      </c>
      <c r="I964" s="10" t="s">
        <v>2373</v>
      </c>
      <c r="J964" s="30" t="s">
        <v>2381</v>
      </c>
      <c r="K964" s="26" t="s">
        <v>2367</v>
      </c>
    </row>
    <row r="965" spans="8:11" x14ac:dyDescent="0.2">
      <c r="H965" s="30" t="s">
        <v>2382</v>
      </c>
      <c r="I965" s="10" t="s">
        <v>2373</v>
      </c>
      <c r="J965" s="30" t="s">
        <v>2383</v>
      </c>
      <c r="K965" s="26" t="s">
        <v>2367</v>
      </c>
    </row>
    <row r="966" spans="8:11" x14ac:dyDescent="0.2">
      <c r="H966" s="30" t="s">
        <v>2384</v>
      </c>
      <c r="I966" s="10" t="s">
        <v>2373</v>
      </c>
      <c r="J966" s="30" t="s">
        <v>2385</v>
      </c>
      <c r="K966" s="26" t="s">
        <v>2386</v>
      </c>
    </row>
    <row r="967" spans="8:11" x14ac:dyDescent="0.2">
      <c r="H967" s="30" t="s">
        <v>2387</v>
      </c>
      <c r="I967" s="10" t="s">
        <v>2373</v>
      </c>
      <c r="J967" s="30" t="s">
        <v>263</v>
      </c>
      <c r="K967" s="26" t="s">
        <v>2386</v>
      </c>
    </row>
    <row r="968" spans="8:11" x14ac:dyDescent="0.2">
      <c r="H968" s="30" t="s">
        <v>2388</v>
      </c>
      <c r="I968" s="10" t="s">
        <v>2373</v>
      </c>
      <c r="J968" s="30" t="s">
        <v>2389</v>
      </c>
      <c r="K968" s="26" t="s">
        <v>2386</v>
      </c>
    </row>
    <row r="969" spans="8:11" x14ac:dyDescent="0.2">
      <c r="H969" s="30" t="s">
        <v>2184</v>
      </c>
      <c r="I969" s="10" t="s">
        <v>2390</v>
      </c>
      <c r="J969" s="30" t="s">
        <v>2391</v>
      </c>
      <c r="K969" s="26" t="s">
        <v>2386</v>
      </c>
    </row>
    <row r="970" spans="8:11" x14ac:dyDescent="0.2">
      <c r="H970" s="30" t="s">
        <v>2392</v>
      </c>
      <c r="I970" s="10" t="s">
        <v>2390</v>
      </c>
      <c r="J970" s="30" t="s">
        <v>2393</v>
      </c>
      <c r="K970" s="26" t="s">
        <v>2386</v>
      </c>
    </row>
    <row r="971" spans="8:11" x14ac:dyDescent="0.2">
      <c r="H971" s="30" t="s">
        <v>2394</v>
      </c>
      <c r="I971" s="10" t="s">
        <v>2390</v>
      </c>
      <c r="J971" s="30" t="s">
        <v>2395</v>
      </c>
      <c r="K971" s="26" t="s">
        <v>2396</v>
      </c>
    </row>
    <row r="972" spans="8:11" x14ac:dyDescent="0.2">
      <c r="H972" s="30" t="s">
        <v>2397</v>
      </c>
      <c r="I972" s="10" t="s">
        <v>2390</v>
      </c>
      <c r="J972" s="30" t="s">
        <v>2398</v>
      </c>
      <c r="K972" s="26" t="s">
        <v>2396</v>
      </c>
    </row>
    <row r="973" spans="8:11" x14ac:dyDescent="0.2">
      <c r="H973" s="30" t="s">
        <v>2399</v>
      </c>
      <c r="I973" s="10" t="s">
        <v>2390</v>
      </c>
      <c r="J973" s="30" t="s">
        <v>2400</v>
      </c>
      <c r="K973" s="26" t="s">
        <v>2396</v>
      </c>
    </row>
    <row r="974" spans="8:11" x14ac:dyDescent="0.2">
      <c r="H974" s="30" t="s">
        <v>2401</v>
      </c>
      <c r="I974" s="10" t="s">
        <v>2402</v>
      </c>
      <c r="J974" s="30" t="s">
        <v>2403</v>
      </c>
      <c r="K974" s="26" t="s">
        <v>2396</v>
      </c>
    </row>
    <row r="975" spans="8:11" x14ac:dyDescent="0.2">
      <c r="H975" s="30" t="s">
        <v>2404</v>
      </c>
      <c r="I975" s="10" t="s">
        <v>2402</v>
      </c>
      <c r="J975" s="30" t="s">
        <v>266</v>
      </c>
      <c r="K975" s="26" t="s">
        <v>2396</v>
      </c>
    </row>
    <row r="976" spans="8:11" x14ac:dyDescent="0.2">
      <c r="H976" s="30" t="s">
        <v>2405</v>
      </c>
      <c r="I976" s="10" t="s">
        <v>2402</v>
      </c>
      <c r="J976" s="30" t="s">
        <v>2406</v>
      </c>
      <c r="K976" s="26" t="s">
        <v>2396</v>
      </c>
    </row>
    <row r="977" spans="8:11" x14ac:dyDescent="0.2">
      <c r="H977" s="30" t="s">
        <v>2407</v>
      </c>
      <c r="I977" s="10" t="s">
        <v>2402</v>
      </c>
      <c r="J977" s="30" t="s">
        <v>2408</v>
      </c>
      <c r="K977" s="26" t="s">
        <v>2396</v>
      </c>
    </row>
    <row r="978" spans="8:11" x14ac:dyDescent="0.2">
      <c r="H978" s="30" t="s">
        <v>2409</v>
      </c>
      <c r="I978" s="10" t="s">
        <v>2402</v>
      </c>
      <c r="J978" s="30" t="s">
        <v>2410</v>
      </c>
      <c r="K978" s="26" t="s">
        <v>2396</v>
      </c>
    </row>
    <row r="979" spans="8:11" x14ac:dyDescent="0.2">
      <c r="H979" s="30" t="s">
        <v>2411</v>
      </c>
      <c r="I979" s="10" t="s">
        <v>2402</v>
      </c>
      <c r="J979" s="30" t="s">
        <v>268</v>
      </c>
      <c r="K979" s="26" t="s">
        <v>2412</v>
      </c>
    </row>
    <row r="980" spans="8:11" x14ac:dyDescent="0.2">
      <c r="H980" s="30" t="s">
        <v>908</v>
      </c>
      <c r="I980" s="10" t="s">
        <v>2413</v>
      </c>
      <c r="J980" s="30" t="s">
        <v>271</v>
      </c>
      <c r="K980" s="26" t="s">
        <v>2414</v>
      </c>
    </row>
    <row r="981" spans="8:11" x14ac:dyDescent="0.2">
      <c r="H981" s="30" t="s">
        <v>2415</v>
      </c>
      <c r="I981" s="10" t="s">
        <v>2413</v>
      </c>
      <c r="J981" s="30" t="s">
        <v>2416</v>
      </c>
      <c r="K981" s="26" t="s">
        <v>2417</v>
      </c>
    </row>
    <row r="982" spans="8:11" x14ac:dyDescent="0.2">
      <c r="H982" s="30" t="s">
        <v>2418</v>
      </c>
      <c r="I982" s="10" t="s">
        <v>2413</v>
      </c>
      <c r="J982" s="30" t="s">
        <v>2419</v>
      </c>
      <c r="K982" s="26" t="s">
        <v>2417</v>
      </c>
    </row>
    <row r="983" spans="8:11" x14ac:dyDescent="0.2">
      <c r="H983" s="30" t="s">
        <v>2420</v>
      </c>
      <c r="I983" s="10" t="s">
        <v>2413</v>
      </c>
      <c r="J983" s="30" t="s">
        <v>2421</v>
      </c>
      <c r="K983" s="26" t="s">
        <v>2417</v>
      </c>
    </row>
    <row r="984" spans="8:11" x14ac:dyDescent="0.2">
      <c r="H984" s="30" t="s">
        <v>2422</v>
      </c>
      <c r="I984" s="10" t="s">
        <v>2413</v>
      </c>
      <c r="J984" s="30" t="s">
        <v>2423</v>
      </c>
      <c r="K984" s="26" t="s">
        <v>2417</v>
      </c>
    </row>
    <row r="985" spans="8:11" x14ac:dyDescent="0.2">
      <c r="H985" s="30" t="s">
        <v>2424</v>
      </c>
      <c r="I985" s="10" t="s">
        <v>2413</v>
      </c>
      <c r="J985" s="30" t="s">
        <v>2425</v>
      </c>
      <c r="K985" s="26" t="s">
        <v>2417</v>
      </c>
    </row>
    <row r="986" spans="8:11" x14ac:dyDescent="0.2">
      <c r="H986" s="30" t="s">
        <v>2426</v>
      </c>
      <c r="I986" s="10" t="s">
        <v>2413</v>
      </c>
      <c r="J986" s="30" t="s">
        <v>2427</v>
      </c>
      <c r="K986" s="26" t="s">
        <v>2417</v>
      </c>
    </row>
    <row r="987" spans="8:11" x14ac:dyDescent="0.2">
      <c r="H987" s="30" t="s">
        <v>2428</v>
      </c>
      <c r="I987" s="10" t="s">
        <v>2413</v>
      </c>
      <c r="J987" s="30" t="s">
        <v>2429</v>
      </c>
      <c r="K987" s="26" t="s">
        <v>2417</v>
      </c>
    </row>
    <row r="988" spans="8:11" x14ac:dyDescent="0.2">
      <c r="H988" s="30" t="s">
        <v>2430</v>
      </c>
      <c r="I988" s="10" t="s">
        <v>2413</v>
      </c>
      <c r="J988" s="30" t="s">
        <v>2431</v>
      </c>
      <c r="K988" s="26" t="s">
        <v>2417</v>
      </c>
    </row>
    <row r="989" spans="8:11" x14ac:dyDescent="0.2">
      <c r="H989" s="30" t="s">
        <v>2432</v>
      </c>
      <c r="I989" s="10" t="s">
        <v>2433</v>
      </c>
      <c r="J989" s="30" t="s">
        <v>2434</v>
      </c>
      <c r="K989" s="26" t="s">
        <v>2417</v>
      </c>
    </row>
    <row r="990" spans="8:11" x14ac:dyDescent="0.2">
      <c r="H990" s="30" t="s">
        <v>2435</v>
      </c>
      <c r="I990" s="10" t="s">
        <v>2433</v>
      </c>
      <c r="J990" s="30" t="s">
        <v>2436</v>
      </c>
      <c r="K990" s="26" t="s">
        <v>2417</v>
      </c>
    </row>
    <row r="991" spans="8:11" x14ac:dyDescent="0.2">
      <c r="H991" s="30" t="s">
        <v>2437</v>
      </c>
      <c r="I991" s="10" t="s">
        <v>2433</v>
      </c>
      <c r="J991" s="30" t="s">
        <v>2438</v>
      </c>
      <c r="K991" s="26" t="s">
        <v>2417</v>
      </c>
    </row>
    <row r="992" spans="8:11" x14ac:dyDescent="0.2">
      <c r="H992" s="30" t="s">
        <v>618</v>
      </c>
      <c r="I992" s="10" t="s">
        <v>2433</v>
      </c>
      <c r="J992" s="30" t="s">
        <v>2439</v>
      </c>
      <c r="K992" s="26" t="s">
        <v>2417</v>
      </c>
    </row>
    <row r="993" spans="8:11" x14ac:dyDescent="0.2">
      <c r="H993" s="30" t="s">
        <v>2440</v>
      </c>
      <c r="I993" s="10" t="s">
        <v>2433</v>
      </c>
      <c r="J993" s="30" t="s">
        <v>2441</v>
      </c>
      <c r="K993" s="26" t="s">
        <v>2417</v>
      </c>
    </row>
    <row r="994" spans="8:11" x14ac:dyDescent="0.2">
      <c r="H994" s="30" t="s">
        <v>2442</v>
      </c>
      <c r="I994" s="10" t="s">
        <v>2433</v>
      </c>
      <c r="J994" s="30" t="s">
        <v>2443</v>
      </c>
      <c r="K994" s="26" t="s">
        <v>2417</v>
      </c>
    </row>
    <row r="995" spans="8:11" x14ac:dyDescent="0.2">
      <c r="H995" s="30" t="s">
        <v>2444</v>
      </c>
      <c r="I995" s="10" t="s">
        <v>2433</v>
      </c>
      <c r="J995" s="30" t="s">
        <v>2196</v>
      </c>
      <c r="K995" s="26" t="s">
        <v>2417</v>
      </c>
    </row>
    <row r="996" spans="8:11" x14ac:dyDescent="0.2">
      <c r="H996" s="30" t="s">
        <v>2445</v>
      </c>
      <c r="I996" s="10" t="s">
        <v>2433</v>
      </c>
      <c r="J996" s="30" t="s">
        <v>2446</v>
      </c>
      <c r="K996" s="26" t="s">
        <v>2417</v>
      </c>
    </row>
    <row r="997" spans="8:11" x14ac:dyDescent="0.2">
      <c r="H997" s="30" t="s">
        <v>2447</v>
      </c>
      <c r="I997" s="10" t="s">
        <v>2433</v>
      </c>
      <c r="J997" s="30" t="s">
        <v>283</v>
      </c>
      <c r="K997" s="26" t="s">
        <v>2417</v>
      </c>
    </row>
    <row r="998" spans="8:11" x14ac:dyDescent="0.2">
      <c r="H998" s="30" t="s">
        <v>2448</v>
      </c>
      <c r="I998" s="10" t="s">
        <v>2433</v>
      </c>
      <c r="J998" s="30" t="s">
        <v>2449</v>
      </c>
      <c r="K998" s="26" t="s">
        <v>2417</v>
      </c>
    </row>
    <row r="999" spans="8:11" x14ac:dyDescent="0.2">
      <c r="H999" s="30" t="s">
        <v>1371</v>
      </c>
      <c r="I999" s="10" t="s">
        <v>2433</v>
      </c>
      <c r="J999" s="30" t="s">
        <v>2450</v>
      </c>
      <c r="K999" s="26" t="s">
        <v>2417</v>
      </c>
    </row>
    <row r="1000" spans="8:11" x14ac:dyDescent="0.2">
      <c r="H1000" s="30" t="s">
        <v>2451</v>
      </c>
      <c r="I1000" s="10" t="s">
        <v>2433</v>
      </c>
      <c r="J1000" s="30" t="s">
        <v>2452</v>
      </c>
      <c r="K1000" s="26" t="s">
        <v>2417</v>
      </c>
    </row>
    <row r="1001" spans="8:11" x14ac:dyDescent="0.2">
      <c r="H1001" s="30" t="s">
        <v>2453</v>
      </c>
      <c r="I1001" s="10" t="s">
        <v>2433</v>
      </c>
      <c r="J1001" s="30" t="s">
        <v>2454</v>
      </c>
      <c r="K1001" s="26" t="s">
        <v>2417</v>
      </c>
    </row>
    <row r="1002" spans="8:11" x14ac:dyDescent="0.2">
      <c r="H1002" s="30" t="s">
        <v>2455</v>
      </c>
      <c r="I1002" s="10" t="s">
        <v>2433</v>
      </c>
      <c r="J1002" s="30" t="s">
        <v>2456</v>
      </c>
      <c r="K1002" s="26" t="s">
        <v>2417</v>
      </c>
    </row>
    <row r="1003" spans="8:11" x14ac:dyDescent="0.2">
      <c r="H1003" s="30" t="s">
        <v>2457</v>
      </c>
      <c r="I1003" s="10" t="s">
        <v>2458</v>
      </c>
      <c r="J1003" s="30" t="s">
        <v>2459</v>
      </c>
      <c r="K1003" s="26" t="s">
        <v>2417</v>
      </c>
    </row>
    <row r="1004" spans="8:11" x14ac:dyDescent="0.2">
      <c r="H1004" s="30" t="s">
        <v>2460</v>
      </c>
      <c r="I1004" s="10" t="s">
        <v>2458</v>
      </c>
      <c r="J1004" s="30" t="s">
        <v>624</v>
      </c>
      <c r="K1004" s="26" t="s">
        <v>2417</v>
      </c>
    </row>
    <row r="1005" spans="8:11" x14ac:dyDescent="0.2">
      <c r="H1005" s="30" t="s">
        <v>2461</v>
      </c>
      <c r="I1005" s="10" t="s">
        <v>2458</v>
      </c>
      <c r="J1005" s="30" t="s">
        <v>2462</v>
      </c>
      <c r="K1005" s="26" t="s">
        <v>2417</v>
      </c>
    </row>
    <row r="1006" spans="8:11" x14ac:dyDescent="0.2">
      <c r="H1006" s="30" t="s">
        <v>2463</v>
      </c>
      <c r="I1006" s="10" t="s">
        <v>2458</v>
      </c>
      <c r="J1006" s="30" t="s">
        <v>2464</v>
      </c>
      <c r="K1006" s="26" t="s">
        <v>2417</v>
      </c>
    </row>
    <row r="1007" spans="8:11" x14ac:dyDescent="0.2">
      <c r="H1007" s="30" t="s">
        <v>2465</v>
      </c>
      <c r="I1007" s="10" t="s">
        <v>2458</v>
      </c>
      <c r="J1007" s="30" t="s">
        <v>2466</v>
      </c>
      <c r="K1007" s="26" t="s">
        <v>2417</v>
      </c>
    </row>
    <row r="1008" spans="8:11" x14ac:dyDescent="0.2">
      <c r="H1008" s="30" t="s">
        <v>1379</v>
      </c>
      <c r="I1008" s="10" t="s">
        <v>2467</v>
      </c>
      <c r="J1008" s="30" t="s">
        <v>2468</v>
      </c>
      <c r="K1008" s="26" t="s">
        <v>2417</v>
      </c>
    </row>
    <row r="1009" spans="8:11" x14ac:dyDescent="0.2">
      <c r="H1009" s="30" t="s">
        <v>2469</v>
      </c>
      <c r="I1009" s="10" t="s">
        <v>2467</v>
      </c>
      <c r="J1009" s="30" t="s">
        <v>2470</v>
      </c>
      <c r="K1009" s="26" t="s">
        <v>2417</v>
      </c>
    </row>
    <row r="1010" spans="8:11" x14ac:dyDescent="0.2">
      <c r="H1010" s="30" t="s">
        <v>2471</v>
      </c>
      <c r="I1010" s="10" t="s">
        <v>2467</v>
      </c>
      <c r="J1010" s="30" t="s">
        <v>2472</v>
      </c>
      <c r="K1010" s="26" t="s">
        <v>2417</v>
      </c>
    </row>
    <row r="1011" spans="8:11" x14ac:dyDescent="0.2">
      <c r="H1011" s="30" t="s">
        <v>2473</v>
      </c>
      <c r="I1011" s="10" t="s">
        <v>2467</v>
      </c>
      <c r="J1011" s="30" t="s">
        <v>564</v>
      </c>
      <c r="K1011" s="26" t="s">
        <v>2417</v>
      </c>
    </row>
    <row r="1012" spans="8:11" x14ac:dyDescent="0.2">
      <c r="H1012" s="30" t="s">
        <v>2474</v>
      </c>
      <c r="I1012" s="10" t="s">
        <v>2467</v>
      </c>
      <c r="J1012" s="30" t="s">
        <v>2475</v>
      </c>
      <c r="K1012" s="26" t="s">
        <v>2417</v>
      </c>
    </row>
    <row r="1013" spans="8:11" x14ac:dyDescent="0.2">
      <c r="H1013" s="30" t="s">
        <v>2476</v>
      </c>
      <c r="I1013" s="10" t="s">
        <v>2467</v>
      </c>
      <c r="J1013" s="30" t="s">
        <v>2477</v>
      </c>
      <c r="K1013" s="26" t="s">
        <v>2417</v>
      </c>
    </row>
    <row r="1014" spans="8:11" x14ac:dyDescent="0.2">
      <c r="H1014" s="30" t="s">
        <v>2478</v>
      </c>
      <c r="I1014" s="10" t="s">
        <v>2479</v>
      </c>
      <c r="J1014" s="30" t="s">
        <v>2480</v>
      </c>
      <c r="K1014" s="26" t="s">
        <v>2417</v>
      </c>
    </row>
    <row r="1015" spans="8:11" x14ac:dyDescent="0.2">
      <c r="H1015" s="30" t="s">
        <v>2481</v>
      </c>
      <c r="I1015" s="10" t="s">
        <v>2479</v>
      </c>
      <c r="J1015" s="30" t="s">
        <v>2482</v>
      </c>
      <c r="K1015" s="26" t="s">
        <v>2417</v>
      </c>
    </row>
    <row r="1016" spans="8:11" x14ac:dyDescent="0.2">
      <c r="H1016" s="30" t="s">
        <v>2483</v>
      </c>
      <c r="I1016" s="10" t="s">
        <v>2479</v>
      </c>
      <c r="J1016" s="30" t="s">
        <v>1071</v>
      </c>
      <c r="K1016" s="26" t="s">
        <v>2417</v>
      </c>
    </row>
    <row r="1017" spans="8:11" x14ac:dyDescent="0.2">
      <c r="H1017" s="30" t="s">
        <v>2484</v>
      </c>
      <c r="I1017" s="10" t="s">
        <v>2479</v>
      </c>
      <c r="J1017" s="30" t="s">
        <v>2485</v>
      </c>
      <c r="K1017" s="26" t="s">
        <v>2417</v>
      </c>
    </row>
    <row r="1018" spans="8:11" x14ac:dyDescent="0.2">
      <c r="H1018" s="30" t="s">
        <v>2486</v>
      </c>
      <c r="I1018" s="10" t="s">
        <v>2479</v>
      </c>
      <c r="J1018" s="30" t="s">
        <v>2487</v>
      </c>
      <c r="K1018" s="26" t="s">
        <v>2488</v>
      </c>
    </row>
    <row r="1019" spans="8:11" x14ac:dyDescent="0.2">
      <c r="H1019" s="30" t="s">
        <v>2489</v>
      </c>
      <c r="I1019" s="10" t="s">
        <v>2479</v>
      </c>
      <c r="J1019" s="30" t="s">
        <v>2490</v>
      </c>
      <c r="K1019" s="26" t="s">
        <v>2488</v>
      </c>
    </row>
    <row r="1020" spans="8:11" x14ac:dyDescent="0.2">
      <c r="H1020" s="30" t="s">
        <v>2491</v>
      </c>
      <c r="I1020" s="10" t="s">
        <v>2479</v>
      </c>
      <c r="J1020" s="30" t="s">
        <v>2492</v>
      </c>
      <c r="K1020" s="26" t="s">
        <v>2488</v>
      </c>
    </row>
    <row r="1021" spans="8:11" x14ac:dyDescent="0.2">
      <c r="H1021" s="30" t="s">
        <v>2493</v>
      </c>
      <c r="I1021" s="10" t="s">
        <v>2479</v>
      </c>
      <c r="J1021" s="30" t="s">
        <v>218</v>
      </c>
      <c r="K1021" s="26" t="s">
        <v>2488</v>
      </c>
    </row>
    <row r="1022" spans="8:11" x14ac:dyDescent="0.2">
      <c r="H1022" s="30" t="s">
        <v>2494</v>
      </c>
      <c r="I1022" s="10" t="s">
        <v>2479</v>
      </c>
      <c r="J1022" s="30" t="s">
        <v>902</v>
      </c>
      <c r="K1022" s="26" t="s">
        <v>2488</v>
      </c>
    </row>
    <row r="1023" spans="8:11" x14ac:dyDescent="0.2">
      <c r="H1023" s="30" t="s">
        <v>2495</v>
      </c>
      <c r="I1023" s="10" t="s">
        <v>2479</v>
      </c>
      <c r="J1023" s="30" t="s">
        <v>2496</v>
      </c>
      <c r="K1023" s="26" t="s">
        <v>2488</v>
      </c>
    </row>
    <row r="1024" spans="8:11" x14ac:dyDescent="0.2">
      <c r="H1024" s="30" t="s">
        <v>2497</v>
      </c>
      <c r="I1024" s="10" t="s">
        <v>2498</v>
      </c>
      <c r="J1024" s="30" t="s">
        <v>2499</v>
      </c>
      <c r="K1024" s="26" t="s">
        <v>2488</v>
      </c>
    </row>
    <row r="1025" spans="8:11" x14ac:dyDescent="0.2">
      <c r="H1025" s="30" t="s">
        <v>2500</v>
      </c>
      <c r="I1025" s="10" t="s">
        <v>2498</v>
      </c>
      <c r="J1025" s="30" t="s">
        <v>2501</v>
      </c>
      <c r="K1025" s="26" t="s">
        <v>2488</v>
      </c>
    </row>
    <row r="1026" spans="8:11" x14ac:dyDescent="0.2">
      <c r="H1026" s="30" t="s">
        <v>1831</v>
      </c>
      <c r="I1026" s="10" t="s">
        <v>2498</v>
      </c>
      <c r="J1026" s="30" t="s">
        <v>2502</v>
      </c>
      <c r="K1026" s="26" t="s">
        <v>2488</v>
      </c>
    </row>
    <row r="1027" spans="8:11" x14ac:dyDescent="0.2">
      <c r="H1027" s="30" t="s">
        <v>2503</v>
      </c>
      <c r="I1027" s="10" t="s">
        <v>2498</v>
      </c>
      <c r="J1027" s="30" t="s">
        <v>2504</v>
      </c>
      <c r="K1027" s="26" t="s">
        <v>2488</v>
      </c>
    </row>
    <row r="1028" spans="8:11" x14ac:dyDescent="0.2">
      <c r="H1028" s="30" t="s">
        <v>2505</v>
      </c>
      <c r="I1028" s="10" t="s">
        <v>2498</v>
      </c>
      <c r="J1028" s="30" t="s">
        <v>2506</v>
      </c>
      <c r="K1028" s="26" t="s">
        <v>2488</v>
      </c>
    </row>
    <row r="1029" spans="8:11" x14ac:dyDescent="0.2">
      <c r="H1029" s="30" t="s">
        <v>2507</v>
      </c>
      <c r="I1029" s="10" t="s">
        <v>2498</v>
      </c>
      <c r="J1029" s="30" t="s">
        <v>2508</v>
      </c>
      <c r="K1029" s="26" t="s">
        <v>2488</v>
      </c>
    </row>
    <row r="1030" spans="8:11" x14ac:dyDescent="0.2">
      <c r="H1030" s="30" t="s">
        <v>2509</v>
      </c>
      <c r="I1030" s="10" t="s">
        <v>2498</v>
      </c>
      <c r="J1030" s="30" t="s">
        <v>2510</v>
      </c>
      <c r="K1030" s="26" t="s">
        <v>2488</v>
      </c>
    </row>
    <row r="1031" spans="8:11" x14ac:dyDescent="0.2">
      <c r="H1031" s="30" t="s">
        <v>1293</v>
      </c>
      <c r="I1031" s="10" t="s">
        <v>2511</v>
      </c>
      <c r="J1031" s="30" t="s">
        <v>2512</v>
      </c>
      <c r="K1031" s="26" t="s">
        <v>2488</v>
      </c>
    </row>
    <row r="1032" spans="8:11" x14ac:dyDescent="0.2">
      <c r="H1032" s="30" t="s">
        <v>2513</v>
      </c>
      <c r="I1032" s="10" t="s">
        <v>2511</v>
      </c>
      <c r="J1032" s="30" t="s">
        <v>2514</v>
      </c>
      <c r="K1032" s="26" t="s">
        <v>2488</v>
      </c>
    </row>
    <row r="1033" spans="8:11" x14ac:dyDescent="0.2">
      <c r="H1033" s="30" t="s">
        <v>2515</v>
      </c>
      <c r="I1033" s="10" t="s">
        <v>2511</v>
      </c>
      <c r="J1033" s="30" t="s">
        <v>2516</v>
      </c>
      <c r="K1033" s="26" t="s">
        <v>2488</v>
      </c>
    </row>
    <row r="1034" spans="8:11" x14ac:dyDescent="0.2">
      <c r="H1034" s="30" t="s">
        <v>2517</v>
      </c>
      <c r="I1034" s="10" t="s">
        <v>2511</v>
      </c>
      <c r="J1034" s="30" t="s">
        <v>2518</v>
      </c>
      <c r="K1034" s="26" t="s">
        <v>2488</v>
      </c>
    </row>
    <row r="1035" spans="8:11" x14ac:dyDescent="0.2">
      <c r="H1035" s="30" t="s">
        <v>2519</v>
      </c>
      <c r="I1035" s="10" t="s">
        <v>2511</v>
      </c>
      <c r="J1035" s="30" t="s">
        <v>2520</v>
      </c>
      <c r="K1035" s="26" t="s">
        <v>2488</v>
      </c>
    </row>
    <row r="1036" spans="8:11" x14ac:dyDescent="0.2">
      <c r="H1036" s="30" t="s">
        <v>2521</v>
      </c>
      <c r="I1036" s="10" t="s">
        <v>2522</v>
      </c>
      <c r="J1036" s="30" t="s">
        <v>2523</v>
      </c>
      <c r="K1036" s="26" t="s">
        <v>2488</v>
      </c>
    </row>
    <row r="1037" spans="8:11" x14ac:dyDescent="0.2">
      <c r="H1037" s="30" t="s">
        <v>2524</v>
      </c>
      <c r="I1037" s="10" t="s">
        <v>2522</v>
      </c>
      <c r="J1037" s="30" t="s">
        <v>2525</v>
      </c>
      <c r="K1037" s="26" t="s">
        <v>2488</v>
      </c>
    </row>
    <row r="1038" spans="8:11" x14ac:dyDescent="0.2">
      <c r="H1038" s="30" t="s">
        <v>2526</v>
      </c>
      <c r="I1038" s="10" t="s">
        <v>2522</v>
      </c>
      <c r="J1038" s="30" t="s">
        <v>2527</v>
      </c>
      <c r="K1038" s="26" t="s">
        <v>2488</v>
      </c>
    </row>
    <row r="1039" spans="8:11" x14ac:dyDescent="0.2">
      <c r="H1039" s="30" t="s">
        <v>2528</v>
      </c>
      <c r="I1039" s="10" t="s">
        <v>2522</v>
      </c>
      <c r="J1039" s="30" t="s">
        <v>2529</v>
      </c>
      <c r="K1039" s="26" t="s">
        <v>2488</v>
      </c>
    </row>
    <row r="1040" spans="8:11" x14ac:dyDescent="0.2">
      <c r="H1040" s="30" t="s">
        <v>2530</v>
      </c>
      <c r="I1040" s="10" t="s">
        <v>2522</v>
      </c>
      <c r="J1040" s="30" t="s">
        <v>2531</v>
      </c>
      <c r="K1040" s="26" t="s">
        <v>2488</v>
      </c>
    </row>
    <row r="1041" spans="8:11" x14ac:dyDescent="0.2">
      <c r="H1041" s="30" t="s">
        <v>2532</v>
      </c>
      <c r="I1041" s="10" t="s">
        <v>2522</v>
      </c>
      <c r="J1041" s="30" t="s">
        <v>2533</v>
      </c>
      <c r="K1041" s="26" t="s">
        <v>2488</v>
      </c>
    </row>
    <row r="1042" spans="8:11" x14ac:dyDescent="0.2">
      <c r="H1042" s="30" t="s">
        <v>2534</v>
      </c>
      <c r="I1042" s="10" t="s">
        <v>2535</v>
      </c>
      <c r="J1042" s="30" t="s">
        <v>279</v>
      </c>
      <c r="K1042" s="26" t="s">
        <v>2488</v>
      </c>
    </row>
    <row r="1043" spans="8:11" x14ac:dyDescent="0.2">
      <c r="H1043" s="30" t="s">
        <v>2536</v>
      </c>
      <c r="I1043" s="10" t="s">
        <v>2535</v>
      </c>
      <c r="J1043" s="30" t="s">
        <v>2537</v>
      </c>
      <c r="K1043" s="26" t="s">
        <v>2488</v>
      </c>
    </row>
    <row r="1044" spans="8:11" x14ac:dyDescent="0.2">
      <c r="H1044" s="30" t="s">
        <v>2538</v>
      </c>
      <c r="I1044" s="10" t="s">
        <v>2535</v>
      </c>
      <c r="J1044" s="30" t="s">
        <v>2539</v>
      </c>
      <c r="K1044" s="26" t="s">
        <v>2488</v>
      </c>
    </row>
    <row r="1045" spans="8:11" x14ac:dyDescent="0.2">
      <c r="H1045" s="30" t="s">
        <v>2540</v>
      </c>
      <c r="I1045" s="10" t="s">
        <v>2535</v>
      </c>
      <c r="J1045" s="30" t="s">
        <v>2541</v>
      </c>
      <c r="K1045" s="26" t="s">
        <v>2488</v>
      </c>
    </row>
    <row r="1046" spans="8:11" x14ac:dyDescent="0.2">
      <c r="H1046" s="30" t="s">
        <v>2542</v>
      </c>
      <c r="I1046" s="10" t="s">
        <v>2535</v>
      </c>
      <c r="J1046" s="30" t="s">
        <v>2543</v>
      </c>
      <c r="K1046" s="26" t="s">
        <v>2488</v>
      </c>
    </row>
    <row r="1047" spans="8:11" x14ac:dyDescent="0.2">
      <c r="H1047" s="30" t="s">
        <v>2544</v>
      </c>
      <c r="I1047" s="10" t="s">
        <v>2535</v>
      </c>
      <c r="J1047" s="30" t="s">
        <v>2545</v>
      </c>
      <c r="K1047" s="26" t="s">
        <v>2488</v>
      </c>
    </row>
    <row r="1048" spans="8:11" x14ac:dyDescent="0.2">
      <c r="H1048" s="30" t="s">
        <v>2546</v>
      </c>
      <c r="I1048" s="10" t="s">
        <v>2547</v>
      </c>
      <c r="J1048" s="30" t="s">
        <v>1311</v>
      </c>
      <c r="K1048" s="26" t="s">
        <v>2488</v>
      </c>
    </row>
    <row r="1049" spans="8:11" x14ac:dyDescent="0.2">
      <c r="H1049" s="30" t="s">
        <v>2548</v>
      </c>
      <c r="I1049" s="10" t="s">
        <v>2547</v>
      </c>
      <c r="J1049" s="30" t="s">
        <v>2549</v>
      </c>
      <c r="K1049" s="26" t="s">
        <v>2550</v>
      </c>
    </row>
    <row r="1050" spans="8:11" x14ac:dyDescent="0.2">
      <c r="H1050" s="30" t="s">
        <v>2551</v>
      </c>
      <c r="I1050" s="10" t="s">
        <v>2547</v>
      </c>
      <c r="J1050" s="30" t="s">
        <v>2552</v>
      </c>
      <c r="K1050" s="26" t="s">
        <v>2550</v>
      </c>
    </row>
    <row r="1051" spans="8:11" x14ac:dyDescent="0.2">
      <c r="H1051" s="30" t="s">
        <v>2553</v>
      </c>
      <c r="I1051" s="10" t="s">
        <v>2547</v>
      </c>
      <c r="J1051" s="30" t="s">
        <v>2554</v>
      </c>
      <c r="K1051" s="26" t="s">
        <v>2550</v>
      </c>
    </row>
    <row r="1052" spans="8:11" x14ac:dyDescent="0.2">
      <c r="H1052" s="30" t="s">
        <v>2555</v>
      </c>
      <c r="I1052" s="10" t="s">
        <v>2547</v>
      </c>
      <c r="J1052" s="30" t="s">
        <v>2556</v>
      </c>
      <c r="K1052" s="26" t="s">
        <v>2550</v>
      </c>
    </row>
    <row r="1053" spans="8:11" x14ac:dyDescent="0.2">
      <c r="H1053" s="30" t="s">
        <v>2557</v>
      </c>
      <c r="I1053" s="10" t="s">
        <v>2547</v>
      </c>
      <c r="J1053" s="30" t="s">
        <v>2558</v>
      </c>
      <c r="K1053" s="26" t="s">
        <v>2550</v>
      </c>
    </row>
    <row r="1054" spans="8:11" x14ac:dyDescent="0.2">
      <c r="H1054" s="30" t="s">
        <v>2559</v>
      </c>
      <c r="I1054" s="10" t="s">
        <v>2547</v>
      </c>
      <c r="J1054" s="30" t="s">
        <v>2560</v>
      </c>
      <c r="K1054" s="26" t="s">
        <v>2550</v>
      </c>
    </row>
    <row r="1055" spans="8:11" x14ac:dyDescent="0.2">
      <c r="H1055" s="30" t="s">
        <v>2561</v>
      </c>
      <c r="I1055" s="10" t="s">
        <v>2547</v>
      </c>
      <c r="J1055" s="30" t="s">
        <v>2562</v>
      </c>
      <c r="K1055" s="26" t="s">
        <v>2550</v>
      </c>
    </row>
    <row r="1056" spans="8:11" x14ac:dyDescent="0.2">
      <c r="H1056" s="30" t="s">
        <v>2563</v>
      </c>
      <c r="I1056" s="10" t="s">
        <v>2547</v>
      </c>
      <c r="J1056" s="30" t="s">
        <v>2564</v>
      </c>
      <c r="K1056" s="26" t="s">
        <v>2550</v>
      </c>
    </row>
    <row r="1057" spans="8:11" x14ac:dyDescent="0.2">
      <c r="H1057" s="30" t="s">
        <v>2565</v>
      </c>
      <c r="I1057" s="10" t="s">
        <v>2547</v>
      </c>
      <c r="J1057" s="30" t="s">
        <v>2566</v>
      </c>
      <c r="K1057" s="26" t="s">
        <v>2550</v>
      </c>
    </row>
    <row r="1058" spans="8:11" x14ac:dyDescent="0.2">
      <c r="H1058" s="30" t="s">
        <v>2567</v>
      </c>
      <c r="I1058" s="10" t="s">
        <v>2568</v>
      </c>
      <c r="J1058" s="30" t="s">
        <v>2569</v>
      </c>
      <c r="K1058" s="26" t="s">
        <v>2550</v>
      </c>
    </row>
    <row r="1059" spans="8:11" x14ac:dyDescent="0.2">
      <c r="H1059" s="30" t="s">
        <v>2570</v>
      </c>
      <c r="I1059" s="10" t="s">
        <v>2568</v>
      </c>
      <c r="J1059" s="30" t="s">
        <v>162</v>
      </c>
      <c r="K1059" s="26" t="s">
        <v>2550</v>
      </c>
    </row>
    <row r="1060" spans="8:11" x14ac:dyDescent="0.2">
      <c r="H1060" s="30" t="s">
        <v>807</v>
      </c>
      <c r="I1060" s="10" t="s">
        <v>2568</v>
      </c>
      <c r="J1060" s="30" t="s">
        <v>2281</v>
      </c>
      <c r="K1060" s="26" t="s">
        <v>2550</v>
      </c>
    </row>
    <row r="1061" spans="8:11" x14ac:dyDescent="0.2">
      <c r="H1061" s="30" t="s">
        <v>2571</v>
      </c>
      <c r="I1061" s="10" t="s">
        <v>2568</v>
      </c>
      <c r="J1061" s="30" t="s">
        <v>2572</v>
      </c>
      <c r="K1061" s="26" t="s">
        <v>2550</v>
      </c>
    </row>
    <row r="1062" spans="8:11" x14ac:dyDescent="0.2">
      <c r="H1062" s="30" t="s">
        <v>2573</v>
      </c>
      <c r="I1062" s="10" t="s">
        <v>2568</v>
      </c>
      <c r="J1062" s="30" t="s">
        <v>2574</v>
      </c>
      <c r="K1062" s="26" t="s">
        <v>2550</v>
      </c>
    </row>
    <row r="1063" spans="8:11" x14ac:dyDescent="0.2">
      <c r="H1063" s="30" t="s">
        <v>2575</v>
      </c>
      <c r="I1063" s="10" t="s">
        <v>2568</v>
      </c>
      <c r="J1063" s="30" t="s">
        <v>2576</v>
      </c>
      <c r="K1063" s="26" t="s">
        <v>2550</v>
      </c>
    </row>
    <row r="1064" spans="8:11" x14ac:dyDescent="0.2">
      <c r="H1064" s="30" t="s">
        <v>2577</v>
      </c>
      <c r="I1064" s="10" t="s">
        <v>2568</v>
      </c>
      <c r="J1064" s="30" t="s">
        <v>2578</v>
      </c>
      <c r="K1064" s="26" t="s">
        <v>2550</v>
      </c>
    </row>
    <row r="1065" spans="8:11" x14ac:dyDescent="0.2">
      <c r="H1065" s="30" t="s">
        <v>2579</v>
      </c>
      <c r="I1065" s="10" t="s">
        <v>2568</v>
      </c>
      <c r="J1065" s="30" t="s">
        <v>1499</v>
      </c>
      <c r="K1065" s="26" t="s">
        <v>2550</v>
      </c>
    </row>
    <row r="1066" spans="8:11" x14ac:dyDescent="0.2">
      <c r="H1066" s="30" t="s">
        <v>2580</v>
      </c>
      <c r="I1066" s="10" t="s">
        <v>2568</v>
      </c>
      <c r="J1066" s="30" t="s">
        <v>282</v>
      </c>
      <c r="K1066" s="26" t="s">
        <v>2550</v>
      </c>
    </row>
    <row r="1067" spans="8:11" x14ac:dyDescent="0.2">
      <c r="H1067" s="30" t="s">
        <v>2581</v>
      </c>
      <c r="I1067" s="10" t="s">
        <v>2568</v>
      </c>
      <c r="J1067" s="30" t="s">
        <v>540</v>
      </c>
      <c r="K1067" s="26" t="s">
        <v>2550</v>
      </c>
    </row>
    <row r="1068" spans="8:11" x14ac:dyDescent="0.2">
      <c r="H1068" s="30" t="s">
        <v>2582</v>
      </c>
      <c r="I1068" s="10" t="s">
        <v>2568</v>
      </c>
      <c r="J1068" s="30" t="s">
        <v>2583</v>
      </c>
      <c r="K1068" s="26" t="s">
        <v>2550</v>
      </c>
    </row>
    <row r="1069" spans="8:11" x14ac:dyDescent="0.2">
      <c r="H1069" s="30" t="s">
        <v>1279</v>
      </c>
      <c r="I1069" s="10" t="s">
        <v>2568</v>
      </c>
      <c r="J1069" s="30" t="s">
        <v>2584</v>
      </c>
      <c r="K1069" s="26" t="s">
        <v>2550</v>
      </c>
    </row>
    <row r="1070" spans="8:11" x14ac:dyDescent="0.2">
      <c r="H1070" s="30" t="s">
        <v>2585</v>
      </c>
      <c r="I1070" s="10" t="s">
        <v>2568</v>
      </c>
      <c r="J1070" s="30" t="s">
        <v>2586</v>
      </c>
      <c r="K1070" s="26" t="s">
        <v>2550</v>
      </c>
    </row>
    <row r="1071" spans="8:11" x14ac:dyDescent="0.2">
      <c r="H1071" s="30" t="s">
        <v>2587</v>
      </c>
      <c r="I1071" s="10" t="s">
        <v>2588</v>
      </c>
      <c r="J1071" s="30" t="s">
        <v>285</v>
      </c>
      <c r="K1071" s="26" t="s">
        <v>2589</v>
      </c>
    </row>
    <row r="1072" spans="8:11" x14ac:dyDescent="0.2">
      <c r="H1072" s="30" t="s">
        <v>2590</v>
      </c>
      <c r="I1072" s="10" t="s">
        <v>2588</v>
      </c>
      <c r="J1072" s="30" t="s">
        <v>2591</v>
      </c>
      <c r="K1072" s="26" t="s">
        <v>2589</v>
      </c>
    </row>
    <row r="1073" spans="8:11" x14ac:dyDescent="0.2">
      <c r="H1073" s="30" t="s">
        <v>2592</v>
      </c>
      <c r="I1073" s="10" t="s">
        <v>2588</v>
      </c>
      <c r="J1073" s="30" t="s">
        <v>2593</v>
      </c>
      <c r="K1073" s="26" t="s">
        <v>2589</v>
      </c>
    </row>
    <row r="1074" spans="8:11" x14ac:dyDescent="0.2">
      <c r="H1074" s="30" t="s">
        <v>2405</v>
      </c>
      <c r="I1074" s="10" t="s">
        <v>2588</v>
      </c>
      <c r="J1074" s="30" t="s">
        <v>2594</v>
      </c>
      <c r="K1074" s="26" t="s">
        <v>2589</v>
      </c>
    </row>
    <row r="1075" spans="8:11" x14ac:dyDescent="0.2">
      <c r="H1075" s="30" t="s">
        <v>2595</v>
      </c>
      <c r="I1075" s="10" t="s">
        <v>2588</v>
      </c>
      <c r="J1075" s="30" t="s">
        <v>2596</v>
      </c>
      <c r="K1075" s="26" t="s">
        <v>2589</v>
      </c>
    </row>
    <row r="1076" spans="8:11" x14ac:dyDescent="0.2">
      <c r="H1076" s="30" t="s">
        <v>2597</v>
      </c>
      <c r="I1076" s="10" t="s">
        <v>2588</v>
      </c>
      <c r="J1076" s="30" t="s">
        <v>2598</v>
      </c>
      <c r="K1076" s="26" t="s">
        <v>2589</v>
      </c>
    </row>
    <row r="1077" spans="8:11" x14ac:dyDescent="0.2">
      <c r="H1077" s="30" t="s">
        <v>2599</v>
      </c>
      <c r="I1077" s="10" t="s">
        <v>2588</v>
      </c>
      <c r="J1077" s="30" t="s">
        <v>2600</v>
      </c>
      <c r="K1077" s="26" t="s">
        <v>2589</v>
      </c>
    </row>
    <row r="1078" spans="8:11" x14ac:dyDescent="0.2">
      <c r="H1078" s="30" t="s">
        <v>2601</v>
      </c>
      <c r="I1078" s="10" t="s">
        <v>2588</v>
      </c>
      <c r="J1078" s="30" t="s">
        <v>2602</v>
      </c>
      <c r="K1078" s="26" t="s">
        <v>2589</v>
      </c>
    </row>
    <row r="1079" spans="8:11" x14ac:dyDescent="0.2">
      <c r="H1079" s="30" t="s">
        <v>2603</v>
      </c>
      <c r="I1079" s="10" t="s">
        <v>2588</v>
      </c>
      <c r="J1079" s="30" t="s">
        <v>2604</v>
      </c>
      <c r="K1079" s="26" t="s">
        <v>2605</v>
      </c>
    </row>
    <row r="1080" spans="8:11" x14ac:dyDescent="0.2">
      <c r="H1080" s="30" t="s">
        <v>2606</v>
      </c>
      <c r="I1080" s="10" t="s">
        <v>2588</v>
      </c>
      <c r="J1080" s="30" t="s">
        <v>2607</v>
      </c>
      <c r="K1080" s="26" t="s">
        <v>2605</v>
      </c>
    </row>
    <row r="1081" spans="8:11" x14ac:dyDescent="0.2">
      <c r="H1081" s="30" t="s">
        <v>2608</v>
      </c>
      <c r="I1081" s="10" t="s">
        <v>2609</v>
      </c>
      <c r="J1081" s="30" t="s">
        <v>2610</v>
      </c>
      <c r="K1081" s="26" t="s">
        <v>2605</v>
      </c>
    </row>
    <row r="1082" spans="8:11" x14ac:dyDescent="0.2">
      <c r="H1082" s="30" t="s">
        <v>2611</v>
      </c>
      <c r="I1082" s="10" t="s">
        <v>2609</v>
      </c>
      <c r="J1082" s="30" t="s">
        <v>2612</v>
      </c>
      <c r="K1082" s="26" t="s">
        <v>2605</v>
      </c>
    </row>
    <row r="1083" spans="8:11" x14ac:dyDescent="0.2">
      <c r="H1083" s="30" t="s">
        <v>2613</v>
      </c>
      <c r="I1083" s="10" t="s">
        <v>2609</v>
      </c>
      <c r="J1083" s="30" t="s">
        <v>289</v>
      </c>
      <c r="K1083" s="26" t="s">
        <v>2605</v>
      </c>
    </row>
    <row r="1084" spans="8:11" x14ac:dyDescent="0.2">
      <c r="H1084" s="30" t="s">
        <v>2614</v>
      </c>
      <c r="I1084" s="10" t="s">
        <v>2609</v>
      </c>
      <c r="J1084" s="30" t="s">
        <v>2615</v>
      </c>
      <c r="K1084" s="26" t="s">
        <v>2605</v>
      </c>
    </row>
    <row r="1085" spans="8:11" x14ac:dyDescent="0.2">
      <c r="H1085" s="30" t="s">
        <v>2616</v>
      </c>
      <c r="I1085" s="10" t="s">
        <v>2609</v>
      </c>
      <c r="J1085" s="30" t="s">
        <v>2617</v>
      </c>
      <c r="K1085" s="26" t="s">
        <v>2605</v>
      </c>
    </row>
    <row r="1086" spans="8:11" x14ac:dyDescent="0.2">
      <c r="H1086" s="30" t="s">
        <v>2618</v>
      </c>
      <c r="I1086" s="10" t="s">
        <v>2609</v>
      </c>
      <c r="J1086" s="30" t="s">
        <v>2619</v>
      </c>
      <c r="K1086" s="26" t="s">
        <v>2605</v>
      </c>
    </row>
    <row r="1087" spans="8:11" x14ac:dyDescent="0.2">
      <c r="H1087" s="30" t="s">
        <v>2620</v>
      </c>
      <c r="I1087" s="10" t="s">
        <v>2621</v>
      </c>
      <c r="J1087" s="30" t="s">
        <v>2622</v>
      </c>
      <c r="K1087" s="26" t="s">
        <v>2605</v>
      </c>
    </row>
    <row r="1088" spans="8:11" x14ac:dyDescent="0.2">
      <c r="H1088" s="30" t="s">
        <v>2623</v>
      </c>
      <c r="I1088" s="10" t="s">
        <v>2621</v>
      </c>
      <c r="J1088" s="30" t="s">
        <v>2624</v>
      </c>
      <c r="K1088" s="26" t="s">
        <v>2605</v>
      </c>
    </row>
    <row r="1089" spans="8:11" x14ac:dyDescent="0.2">
      <c r="H1089" s="30" t="s">
        <v>2625</v>
      </c>
      <c r="I1089" s="10" t="s">
        <v>2621</v>
      </c>
      <c r="J1089" s="30" t="s">
        <v>2626</v>
      </c>
      <c r="K1089" s="26" t="s">
        <v>2605</v>
      </c>
    </row>
    <row r="1090" spans="8:11" x14ac:dyDescent="0.2">
      <c r="H1090" s="30" t="s">
        <v>2627</v>
      </c>
      <c r="I1090" s="10" t="s">
        <v>2621</v>
      </c>
      <c r="J1090" s="30" t="s">
        <v>2628</v>
      </c>
      <c r="K1090" s="26" t="s">
        <v>2605</v>
      </c>
    </row>
    <row r="1091" spans="8:11" x14ac:dyDescent="0.2">
      <c r="H1091" s="30" t="s">
        <v>2629</v>
      </c>
      <c r="I1091" s="10" t="s">
        <v>2621</v>
      </c>
      <c r="J1091" s="30" t="s">
        <v>2630</v>
      </c>
      <c r="K1091" s="26" t="s">
        <v>2605</v>
      </c>
    </row>
    <row r="1092" spans="8:11" x14ac:dyDescent="0.2">
      <c r="H1092" s="30" t="s">
        <v>2631</v>
      </c>
      <c r="I1092" s="10" t="s">
        <v>2621</v>
      </c>
      <c r="J1092" s="30" t="s">
        <v>2632</v>
      </c>
      <c r="K1092" s="26" t="s">
        <v>2605</v>
      </c>
    </row>
    <row r="1093" spans="8:11" x14ac:dyDescent="0.2">
      <c r="H1093" s="30" t="s">
        <v>2633</v>
      </c>
      <c r="I1093" s="10" t="s">
        <v>2621</v>
      </c>
      <c r="J1093" s="30" t="s">
        <v>2634</v>
      </c>
      <c r="K1093" s="26" t="s">
        <v>2605</v>
      </c>
    </row>
    <row r="1094" spans="8:11" x14ac:dyDescent="0.2">
      <c r="H1094" s="30" t="s">
        <v>2635</v>
      </c>
      <c r="I1094" s="10" t="s">
        <v>2621</v>
      </c>
      <c r="J1094" s="30" t="s">
        <v>1306</v>
      </c>
      <c r="K1094" s="26" t="s">
        <v>2605</v>
      </c>
    </row>
    <row r="1095" spans="8:11" x14ac:dyDescent="0.2">
      <c r="H1095" s="30" t="s">
        <v>2636</v>
      </c>
      <c r="I1095" s="10" t="s">
        <v>2621</v>
      </c>
      <c r="J1095" s="30" t="s">
        <v>1071</v>
      </c>
      <c r="K1095" s="26" t="s">
        <v>2605</v>
      </c>
    </row>
    <row r="1096" spans="8:11" x14ac:dyDescent="0.2">
      <c r="H1096" s="30" t="s">
        <v>2637</v>
      </c>
      <c r="I1096" s="10" t="s">
        <v>2621</v>
      </c>
      <c r="J1096" s="30" t="s">
        <v>2638</v>
      </c>
      <c r="K1096" s="26" t="s">
        <v>2639</v>
      </c>
    </row>
    <row r="1097" spans="8:11" x14ac:dyDescent="0.2">
      <c r="H1097" s="30" t="s">
        <v>2640</v>
      </c>
      <c r="I1097" s="10" t="s">
        <v>2621</v>
      </c>
      <c r="J1097" s="30" t="s">
        <v>2641</v>
      </c>
      <c r="K1097" s="26" t="s">
        <v>2639</v>
      </c>
    </row>
    <row r="1098" spans="8:11" x14ac:dyDescent="0.2">
      <c r="H1098" s="30" t="s">
        <v>522</v>
      </c>
      <c r="I1098" s="10" t="s">
        <v>2642</v>
      </c>
      <c r="J1098" s="30" t="s">
        <v>2643</v>
      </c>
      <c r="K1098" s="26" t="s">
        <v>2639</v>
      </c>
    </row>
    <row r="1099" spans="8:11" x14ac:dyDescent="0.2">
      <c r="H1099" s="30" t="s">
        <v>2644</v>
      </c>
      <c r="I1099" s="10" t="s">
        <v>2645</v>
      </c>
      <c r="J1099" s="30" t="s">
        <v>2646</v>
      </c>
      <c r="K1099" s="26" t="s">
        <v>2639</v>
      </c>
    </row>
    <row r="1100" spans="8:11" x14ac:dyDescent="0.2">
      <c r="H1100" s="30" t="s">
        <v>2647</v>
      </c>
      <c r="I1100" s="10" t="s">
        <v>2645</v>
      </c>
      <c r="J1100" s="30" t="s">
        <v>2648</v>
      </c>
      <c r="K1100" s="26" t="s">
        <v>2639</v>
      </c>
    </row>
    <row r="1101" spans="8:11" x14ac:dyDescent="0.2">
      <c r="H1101" s="30" t="s">
        <v>2649</v>
      </c>
      <c r="I1101" s="10" t="s">
        <v>2645</v>
      </c>
      <c r="J1101" s="30" t="s">
        <v>2650</v>
      </c>
      <c r="K1101" s="26" t="s">
        <v>2639</v>
      </c>
    </row>
    <row r="1102" spans="8:11" x14ac:dyDescent="0.2">
      <c r="H1102" s="30" t="s">
        <v>2651</v>
      </c>
      <c r="I1102" s="10" t="s">
        <v>2645</v>
      </c>
      <c r="J1102" s="30" t="s">
        <v>2652</v>
      </c>
      <c r="K1102" s="26" t="s">
        <v>2639</v>
      </c>
    </row>
    <row r="1103" spans="8:11" x14ac:dyDescent="0.2">
      <c r="H1103" s="30" t="s">
        <v>2653</v>
      </c>
      <c r="I1103" s="10" t="s">
        <v>2645</v>
      </c>
      <c r="J1103" s="30" t="s">
        <v>2654</v>
      </c>
      <c r="K1103" s="26" t="s">
        <v>2639</v>
      </c>
    </row>
    <row r="1104" spans="8:11" x14ac:dyDescent="0.2">
      <c r="H1104" s="30" t="s">
        <v>2655</v>
      </c>
      <c r="I1104" s="10" t="s">
        <v>2645</v>
      </c>
      <c r="J1104" s="30" t="s">
        <v>2656</v>
      </c>
      <c r="K1104" s="26" t="s">
        <v>2639</v>
      </c>
    </row>
    <row r="1105" spans="8:11" x14ac:dyDescent="0.2">
      <c r="H1105" s="30" t="s">
        <v>2657</v>
      </c>
      <c r="I1105" s="10" t="s">
        <v>2645</v>
      </c>
      <c r="J1105" s="30" t="s">
        <v>2658</v>
      </c>
      <c r="K1105" s="26" t="s">
        <v>2639</v>
      </c>
    </row>
    <row r="1106" spans="8:11" x14ac:dyDescent="0.2">
      <c r="H1106" s="30" t="s">
        <v>2659</v>
      </c>
      <c r="I1106" s="10" t="s">
        <v>2645</v>
      </c>
      <c r="J1106" s="30" t="s">
        <v>2660</v>
      </c>
      <c r="K1106" s="26" t="s">
        <v>2639</v>
      </c>
    </row>
    <row r="1107" spans="8:11" x14ac:dyDescent="0.2">
      <c r="H1107" s="30" t="s">
        <v>2661</v>
      </c>
      <c r="I1107" s="10" t="s">
        <v>2645</v>
      </c>
      <c r="J1107" s="30" t="s">
        <v>292</v>
      </c>
      <c r="K1107" s="26" t="s">
        <v>2639</v>
      </c>
    </row>
    <row r="1108" spans="8:11" x14ac:dyDescent="0.2">
      <c r="H1108" s="30" t="s">
        <v>2662</v>
      </c>
      <c r="I1108" s="10" t="s">
        <v>2645</v>
      </c>
      <c r="J1108" s="30" t="s">
        <v>2663</v>
      </c>
      <c r="K1108" s="26" t="s">
        <v>2639</v>
      </c>
    </row>
    <row r="1109" spans="8:11" x14ac:dyDescent="0.2">
      <c r="H1109" s="30" t="s">
        <v>2664</v>
      </c>
      <c r="I1109" s="10" t="s">
        <v>2645</v>
      </c>
      <c r="J1109" s="30" t="s">
        <v>2665</v>
      </c>
      <c r="K1109" s="26" t="s">
        <v>2639</v>
      </c>
    </row>
    <row r="1110" spans="8:11" x14ac:dyDescent="0.2">
      <c r="H1110" s="30" t="s">
        <v>2666</v>
      </c>
      <c r="I1110" s="10" t="s">
        <v>2667</v>
      </c>
      <c r="J1110" s="30" t="s">
        <v>2668</v>
      </c>
      <c r="K1110" s="26" t="s">
        <v>2639</v>
      </c>
    </row>
    <row r="1111" spans="8:11" x14ac:dyDescent="0.2">
      <c r="H1111" s="30" t="s">
        <v>1095</v>
      </c>
      <c r="I1111" s="10" t="s">
        <v>2667</v>
      </c>
      <c r="J1111" s="30" t="s">
        <v>2464</v>
      </c>
      <c r="K1111" s="26" t="s">
        <v>2639</v>
      </c>
    </row>
    <row r="1112" spans="8:11" x14ac:dyDescent="0.2">
      <c r="H1112" s="30" t="s">
        <v>2669</v>
      </c>
      <c r="I1112" s="10" t="s">
        <v>2667</v>
      </c>
      <c r="J1112" s="30" t="s">
        <v>2670</v>
      </c>
      <c r="K1112" s="26" t="s">
        <v>2639</v>
      </c>
    </row>
    <row r="1113" spans="8:11" x14ac:dyDescent="0.2">
      <c r="H1113" s="30" t="s">
        <v>2671</v>
      </c>
      <c r="I1113" s="10" t="s">
        <v>2667</v>
      </c>
      <c r="J1113" s="30" t="s">
        <v>2672</v>
      </c>
      <c r="K1113" s="26" t="s">
        <v>2639</v>
      </c>
    </row>
    <row r="1114" spans="8:11" x14ac:dyDescent="0.2">
      <c r="H1114" s="30" t="s">
        <v>2673</v>
      </c>
      <c r="I1114" s="10" t="s">
        <v>2667</v>
      </c>
      <c r="J1114" s="30" t="s">
        <v>2674</v>
      </c>
      <c r="K1114" s="26" t="s">
        <v>2639</v>
      </c>
    </row>
    <row r="1115" spans="8:11" x14ac:dyDescent="0.2">
      <c r="H1115" s="30" t="s">
        <v>2675</v>
      </c>
      <c r="I1115" s="10" t="s">
        <v>2667</v>
      </c>
      <c r="J1115" s="30" t="s">
        <v>2676</v>
      </c>
      <c r="K1115" s="26" t="s">
        <v>2639</v>
      </c>
    </row>
    <row r="1116" spans="8:11" x14ac:dyDescent="0.2">
      <c r="H1116" s="30" t="s">
        <v>2677</v>
      </c>
      <c r="I1116" s="10" t="s">
        <v>2667</v>
      </c>
      <c r="J1116" s="30" t="s">
        <v>2678</v>
      </c>
      <c r="K1116" s="26" t="s">
        <v>2639</v>
      </c>
    </row>
    <row r="1117" spans="8:11" x14ac:dyDescent="0.2">
      <c r="H1117" s="30" t="s">
        <v>2679</v>
      </c>
      <c r="I1117" s="10" t="s">
        <v>2667</v>
      </c>
      <c r="J1117" s="30" t="s">
        <v>2680</v>
      </c>
      <c r="K1117" s="26" t="s">
        <v>2639</v>
      </c>
    </row>
    <row r="1118" spans="8:11" x14ac:dyDescent="0.2">
      <c r="H1118" s="30" t="s">
        <v>2681</v>
      </c>
      <c r="I1118" s="10" t="s">
        <v>2682</v>
      </c>
      <c r="J1118" s="30" t="s">
        <v>1369</v>
      </c>
      <c r="K1118" s="26" t="s">
        <v>2639</v>
      </c>
    </row>
    <row r="1119" spans="8:11" x14ac:dyDescent="0.2">
      <c r="H1119" s="30" t="s">
        <v>2683</v>
      </c>
      <c r="I1119" s="10" t="s">
        <v>2682</v>
      </c>
      <c r="J1119" s="30" t="s">
        <v>2684</v>
      </c>
      <c r="K1119" s="26" t="s">
        <v>2639</v>
      </c>
    </row>
    <row r="1120" spans="8:11" x14ac:dyDescent="0.2">
      <c r="H1120" s="30" t="s">
        <v>2685</v>
      </c>
      <c r="I1120" s="10" t="s">
        <v>2682</v>
      </c>
      <c r="J1120" s="30" t="s">
        <v>2480</v>
      </c>
      <c r="K1120" s="26" t="s">
        <v>2639</v>
      </c>
    </row>
    <row r="1121" spans="8:11" x14ac:dyDescent="0.2">
      <c r="H1121" s="30" t="s">
        <v>2686</v>
      </c>
      <c r="I1121" s="10" t="s">
        <v>2682</v>
      </c>
      <c r="J1121" s="30" t="s">
        <v>2687</v>
      </c>
      <c r="K1121" s="26" t="s">
        <v>2639</v>
      </c>
    </row>
    <row r="1122" spans="8:11" x14ac:dyDescent="0.2">
      <c r="H1122" s="30" t="s">
        <v>2688</v>
      </c>
      <c r="I1122" s="10" t="s">
        <v>2682</v>
      </c>
      <c r="J1122" s="30" t="s">
        <v>2689</v>
      </c>
      <c r="K1122" s="26" t="s">
        <v>2639</v>
      </c>
    </row>
    <row r="1123" spans="8:11" x14ac:dyDescent="0.2">
      <c r="H1123" s="30" t="s">
        <v>2690</v>
      </c>
      <c r="I1123" s="10" t="s">
        <v>2682</v>
      </c>
      <c r="J1123" s="30" t="s">
        <v>2691</v>
      </c>
      <c r="K1123" s="26" t="s">
        <v>2639</v>
      </c>
    </row>
    <row r="1124" spans="8:11" x14ac:dyDescent="0.2">
      <c r="H1124" s="30" t="s">
        <v>534</v>
      </c>
      <c r="I1124" s="10" t="s">
        <v>2692</v>
      </c>
      <c r="J1124" s="30" t="s">
        <v>2693</v>
      </c>
      <c r="K1124" s="26" t="s">
        <v>2639</v>
      </c>
    </row>
    <row r="1125" spans="8:11" x14ac:dyDescent="0.2">
      <c r="H1125" s="30" t="s">
        <v>2694</v>
      </c>
      <c r="I1125" s="10" t="s">
        <v>2695</v>
      </c>
      <c r="J1125" s="30" t="s">
        <v>2696</v>
      </c>
      <c r="K1125" s="26" t="s">
        <v>2697</v>
      </c>
    </row>
    <row r="1126" spans="8:11" x14ac:dyDescent="0.2">
      <c r="H1126" s="30" t="s">
        <v>2698</v>
      </c>
      <c r="I1126" s="10" t="s">
        <v>2695</v>
      </c>
      <c r="J1126" s="30" t="s">
        <v>2699</v>
      </c>
      <c r="K1126" s="26" t="s">
        <v>2697</v>
      </c>
    </row>
    <row r="1127" spans="8:11" x14ac:dyDescent="0.2">
      <c r="H1127" s="30" t="s">
        <v>2700</v>
      </c>
      <c r="I1127" s="10" t="s">
        <v>2695</v>
      </c>
      <c r="J1127" s="30" t="s">
        <v>2701</v>
      </c>
      <c r="K1127" s="26" t="s">
        <v>2697</v>
      </c>
    </row>
    <row r="1128" spans="8:11" x14ac:dyDescent="0.2">
      <c r="H1128" s="30" t="s">
        <v>2702</v>
      </c>
      <c r="I1128" s="10" t="s">
        <v>2695</v>
      </c>
      <c r="J1128" s="30" t="s">
        <v>2703</v>
      </c>
      <c r="K1128" s="26" t="s">
        <v>2697</v>
      </c>
    </row>
    <row r="1129" spans="8:11" x14ac:dyDescent="0.2">
      <c r="H1129" s="30" t="s">
        <v>2704</v>
      </c>
      <c r="I1129" s="10" t="s">
        <v>2695</v>
      </c>
      <c r="J1129" s="30" t="s">
        <v>2705</v>
      </c>
      <c r="K1129" s="26" t="s">
        <v>2697</v>
      </c>
    </row>
    <row r="1130" spans="8:11" x14ac:dyDescent="0.2">
      <c r="H1130" s="30" t="s">
        <v>2706</v>
      </c>
      <c r="I1130" s="10" t="s">
        <v>2695</v>
      </c>
      <c r="J1130" s="30" t="s">
        <v>2707</v>
      </c>
      <c r="K1130" s="26" t="s">
        <v>2697</v>
      </c>
    </row>
    <row r="1131" spans="8:11" x14ac:dyDescent="0.2">
      <c r="H1131" s="30" t="s">
        <v>2708</v>
      </c>
      <c r="I1131" s="10" t="s">
        <v>2695</v>
      </c>
      <c r="J1131" s="30" t="s">
        <v>2709</v>
      </c>
      <c r="K1131" s="26" t="s">
        <v>2697</v>
      </c>
    </row>
    <row r="1132" spans="8:11" x14ac:dyDescent="0.2">
      <c r="H1132" s="30" t="s">
        <v>2710</v>
      </c>
      <c r="I1132" s="10" t="s">
        <v>2695</v>
      </c>
      <c r="J1132" s="30" t="s">
        <v>167</v>
      </c>
      <c r="K1132" s="26" t="s">
        <v>2697</v>
      </c>
    </row>
    <row r="1133" spans="8:11" x14ac:dyDescent="0.2">
      <c r="H1133" s="30" t="s">
        <v>2711</v>
      </c>
      <c r="I1133" s="10" t="s">
        <v>2695</v>
      </c>
      <c r="J1133" s="30" t="s">
        <v>1133</v>
      </c>
      <c r="K1133" s="26" t="s">
        <v>2697</v>
      </c>
    </row>
    <row r="1134" spans="8:11" x14ac:dyDescent="0.2">
      <c r="H1134" s="30" t="s">
        <v>2712</v>
      </c>
      <c r="I1134" s="10" t="s">
        <v>2695</v>
      </c>
      <c r="J1134" s="30" t="s">
        <v>2713</v>
      </c>
      <c r="K1134" s="26" t="s">
        <v>2697</v>
      </c>
    </row>
    <row r="1135" spans="8:11" x14ac:dyDescent="0.2">
      <c r="H1135" s="30" t="s">
        <v>1586</v>
      </c>
      <c r="I1135" s="10" t="s">
        <v>2695</v>
      </c>
      <c r="J1135" s="30" t="s">
        <v>2714</v>
      </c>
      <c r="K1135" s="26" t="s">
        <v>2697</v>
      </c>
    </row>
    <row r="1136" spans="8:11" x14ac:dyDescent="0.2">
      <c r="H1136" s="30" t="s">
        <v>2715</v>
      </c>
      <c r="I1136" s="10" t="s">
        <v>2695</v>
      </c>
      <c r="J1136" s="30" t="s">
        <v>2716</v>
      </c>
      <c r="K1136" s="26" t="s">
        <v>2697</v>
      </c>
    </row>
    <row r="1137" spans="8:11" x14ac:dyDescent="0.2">
      <c r="H1137" s="30" t="s">
        <v>2717</v>
      </c>
      <c r="I1137" s="10" t="s">
        <v>2695</v>
      </c>
      <c r="J1137" s="30" t="s">
        <v>2718</v>
      </c>
      <c r="K1137" s="26" t="s">
        <v>2697</v>
      </c>
    </row>
    <row r="1138" spans="8:11" x14ac:dyDescent="0.2">
      <c r="H1138" s="30" t="s">
        <v>2719</v>
      </c>
      <c r="I1138" s="10" t="s">
        <v>2695</v>
      </c>
      <c r="J1138" s="30" t="s">
        <v>2720</v>
      </c>
      <c r="K1138" s="26" t="s">
        <v>2697</v>
      </c>
    </row>
    <row r="1139" spans="8:11" x14ac:dyDescent="0.2">
      <c r="H1139" s="30" t="s">
        <v>2721</v>
      </c>
      <c r="I1139" s="10" t="s">
        <v>2695</v>
      </c>
      <c r="J1139" s="30" t="s">
        <v>295</v>
      </c>
      <c r="K1139" s="26" t="s">
        <v>2697</v>
      </c>
    </row>
    <row r="1140" spans="8:11" x14ac:dyDescent="0.2">
      <c r="H1140" s="30" t="s">
        <v>2722</v>
      </c>
      <c r="I1140" s="10" t="s">
        <v>2723</v>
      </c>
      <c r="J1140" s="30" t="s">
        <v>2724</v>
      </c>
      <c r="K1140" s="26" t="s">
        <v>2697</v>
      </c>
    </row>
    <row r="1141" spans="8:11" x14ac:dyDescent="0.2">
      <c r="H1141" s="30" t="s">
        <v>2725</v>
      </c>
      <c r="I1141" s="10" t="s">
        <v>2723</v>
      </c>
      <c r="J1141" s="30" t="s">
        <v>2726</v>
      </c>
      <c r="K1141" s="26" t="s">
        <v>2697</v>
      </c>
    </row>
    <row r="1142" spans="8:11" x14ac:dyDescent="0.2">
      <c r="H1142" s="30" t="s">
        <v>2727</v>
      </c>
      <c r="I1142" s="10" t="s">
        <v>2723</v>
      </c>
      <c r="J1142" s="30" t="s">
        <v>2728</v>
      </c>
      <c r="K1142" s="26" t="s">
        <v>2697</v>
      </c>
    </row>
    <row r="1143" spans="8:11" x14ac:dyDescent="0.2">
      <c r="H1143" s="30" t="s">
        <v>2729</v>
      </c>
      <c r="I1143" s="10" t="s">
        <v>2723</v>
      </c>
      <c r="J1143" s="30" t="s">
        <v>2730</v>
      </c>
      <c r="K1143" s="26" t="s">
        <v>2697</v>
      </c>
    </row>
    <row r="1144" spans="8:11" x14ac:dyDescent="0.2">
      <c r="H1144" s="30" t="s">
        <v>2731</v>
      </c>
      <c r="I1144" s="10" t="s">
        <v>2723</v>
      </c>
      <c r="J1144" s="30" t="s">
        <v>2732</v>
      </c>
      <c r="K1144" s="26" t="s">
        <v>2697</v>
      </c>
    </row>
    <row r="1145" spans="8:11" x14ac:dyDescent="0.2">
      <c r="H1145" s="30" t="s">
        <v>2733</v>
      </c>
      <c r="I1145" s="10" t="s">
        <v>2723</v>
      </c>
      <c r="J1145" s="30" t="s">
        <v>2734</v>
      </c>
      <c r="K1145" s="26" t="s">
        <v>2697</v>
      </c>
    </row>
    <row r="1146" spans="8:11" x14ac:dyDescent="0.2">
      <c r="H1146" s="30" t="s">
        <v>2735</v>
      </c>
      <c r="I1146" s="10" t="s">
        <v>2723</v>
      </c>
      <c r="J1146" s="30" t="s">
        <v>2736</v>
      </c>
      <c r="K1146" s="26" t="s">
        <v>2697</v>
      </c>
    </row>
    <row r="1147" spans="8:11" x14ac:dyDescent="0.2">
      <c r="H1147" s="30" t="s">
        <v>2737</v>
      </c>
      <c r="I1147" s="10" t="s">
        <v>2723</v>
      </c>
      <c r="J1147" s="30" t="s">
        <v>2738</v>
      </c>
      <c r="K1147" s="26" t="s">
        <v>2697</v>
      </c>
    </row>
    <row r="1148" spans="8:11" x14ac:dyDescent="0.2">
      <c r="H1148" s="30" t="s">
        <v>2739</v>
      </c>
      <c r="I1148" s="10" t="s">
        <v>2723</v>
      </c>
      <c r="J1148" s="30" t="s">
        <v>2740</v>
      </c>
      <c r="K1148" s="26" t="s">
        <v>2697</v>
      </c>
    </row>
    <row r="1149" spans="8:11" x14ac:dyDescent="0.2">
      <c r="H1149" s="30" t="s">
        <v>2741</v>
      </c>
      <c r="I1149" s="10" t="s">
        <v>2723</v>
      </c>
      <c r="J1149" s="30" t="s">
        <v>2742</v>
      </c>
      <c r="K1149" s="26" t="s">
        <v>2743</v>
      </c>
    </row>
    <row r="1150" spans="8:11" x14ac:dyDescent="0.2">
      <c r="H1150" s="30" t="s">
        <v>2744</v>
      </c>
      <c r="I1150" s="10" t="s">
        <v>2723</v>
      </c>
      <c r="J1150" s="30" t="s">
        <v>2745</v>
      </c>
      <c r="K1150" s="26" t="s">
        <v>2743</v>
      </c>
    </row>
    <row r="1151" spans="8:11" x14ac:dyDescent="0.2">
      <c r="H1151" s="30" t="s">
        <v>2746</v>
      </c>
      <c r="I1151" s="10" t="s">
        <v>2723</v>
      </c>
      <c r="J1151" s="30" t="s">
        <v>2747</v>
      </c>
      <c r="K1151" s="26" t="s">
        <v>2743</v>
      </c>
    </row>
    <row r="1152" spans="8:11" x14ac:dyDescent="0.2">
      <c r="H1152" s="30" t="s">
        <v>2748</v>
      </c>
      <c r="I1152" s="10" t="s">
        <v>2749</v>
      </c>
      <c r="J1152" s="30" t="s">
        <v>2750</v>
      </c>
      <c r="K1152" s="26" t="s">
        <v>2743</v>
      </c>
    </row>
    <row r="1153" spans="8:11" x14ac:dyDescent="0.2">
      <c r="H1153" s="30" t="s">
        <v>1843</v>
      </c>
      <c r="I1153" s="10" t="s">
        <v>2749</v>
      </c>
      <c r="J1153" s="30" t="s">
        <v>2751</v>
      </c>
      <c r="K1153" s="26" t="s">
        <v>2743</v>
      </c>
    </row>
    <row r="1154" spans="8:11" x14ac:dyDescent="0.2">
      <c r="H1154" s="30" t="s">
        <v>2752</v>
      </c>
      <c r="I1154" s="10" t="s">
        <v>2749</v>
      </c>
      <c r="J1154" s="30" t="s">
        <v>2753</v>
      </c>
      <c r="K1154" s="26" t="s">
        <v>2743</v>
      </c>
    </row>
    <row r="1155" spans="8:11" x14ac:dyDescent="0.2">
      <c r="H1155" s="30" t="s">
        <v>2754</v>
      </c>
      <c r="I1155" s="10" t="s">
        <v>2749</v>
      </c>
      <c r="J1155" s="30" t="s">
        <v>2755</v>
      </c>
      <c r="K1155" s="26" t="s">
        <v>2743</v>
      </c>
    </row>
    <row r="1156" spans="8:11" x14ac:dyDescent="0.2">
      <c r="H1156" s="30" t="s">
        <v>2756</v>
      </c>
      <c r="I1156" s="10" t="s">
        <v>2749</v>
      </c>
      <c r="J1156" s="30" t="s">
        <v>2757</v>
      </c>
      <c r="K1156" s="26" t="s">
        <v>2743</v>
      </c>
    </row>
    <row r="1157" spans="8:11" x14ac:dyDescent="0.2">
      <c r="H1157" s="30" t="s">
        <v>2758</v>
      </c>
      <c r="I1157" s="10" t="s">
        <v>2749</v>
      </c>
      <c r="J1157" s="30" t="s">
        <v>2759</v>
      </c>
      <c r="K1157" s="26" t="s">
        <v>2743</v>
      </c>
    </row>
    <row r="1158" spans="8:11" x14ac:dyDescent="0.2">
      <c r="H1158" s="30" t="s">
        <v>2760</v>
      </c>
      <c r="I1158" s="10" t="s">
        <v>2761</v>
      </c>
      <c r="J1158" s="30" t="s">
        <v>2762</v>
      </c>
      <c r="K1158" s="26" t="s">
        <v>2743</v>
      </c>
    </row>
    <row r="1159" spans="8:11" x14ac:dyDescent="0.2">
      <c r="H1159" s="30" t="s">
        <v>2763</v>
      </c>
      <c r="I1159" s="10" t="s">
        <v>2761</v>
      </c>
      <c r="J1159" s="30" t="s">
        <v>2764</v>
      </c>
      <c r="K1159" s="26" t="s">
        <v>2743</v>
      </c>
    </row>
    <row r="1160" spans="8:11" x14ac:dyDescent="0.2">
      <c r="H1160" s="30" t="s">
        <v>2765</v>
      </c>
      <c r="I1160" s="10" t="s">
        <v>2761</v>
      </c>
      <c r="J1160" s="30" t="s">
        <v>2690</v>
      </c>
      <c r="K1160" s="26" t="s">
        <v>2743</v>
      </c>
    </row>
    <row r="1161" spans="8:11" x14ac:dyDescent="0.2">
      <c r="H1161" s="30" t="s">
        <v>2766</v>
      </c>
      <c r="I1161" s="10" t="s">
        <v>2761</v>
      </c>
      <c r="J1161" s="30" t="s">
        <v>298</v>
      </c>
      <c r="K1161" s="26" t="s">
        <v>2743</v>
      </c>
    </row>
    <row r="1162" spans="8:11" x14ac:dyDescent="0.2">
      <c r="H1162" s="30" t="s">
        <v>2767</v>
      </c>
      <c r="I1162" s="10" t="s">
        <v>2761</v>
      </c>
      <c r="J1162" s="30" t="s">
        <v>2768</v>
      </c>
      <c r="K1162" s="26" t="s">
        <v>2743</v>
      </c>
    </row>
    <row r="1163" spans="8:11" x14ac:dyDescent="0.2">
      <c r="H1163" s="30" t="s">
        <v>2769</v>
      </c>
      <c r="I1163" s="10" t="s">
        <v>2761</v>
      </c>
      <c r="J1163" s="30" t="s">
        <v>2770</v>
      </c>
      <c r="K1163" s="26" t="s">
        <v>2771</v>
      </c>
    </row>
    <row r="1164" spans="8:11" x14ac:dyDescent="0.2">
      <c r="H1164" s="30" t="s">
        <v>2772</v>
      </c>
      <c r="I1164" s="10" t="s">
        <v>2761</v>
      </c>
      <c r="J1164" s="30" t="s">
        <v>2773</v>
      </c>
      <c r="K1164" s="26" t="s">
        <v>2771</v>
      </c>
    </row>
    <row r="1165" spans="8:11" x14ac:dyDescent="0.2">
      <c r="H1165" s="30" t="s">
        <v>2774</v>
      </c>
      <c r="I1165" s="10" t="s">
        <v>2775</v>
      </c>
      <c r="J1165" s="30" t="s">
        <v>300</v>
      </c>
      <c r="K1165" s="26" t="s">
        <v>2771</v>
      </c>
    </row>
    <row r="1166" spans="8:11" x14ac:dyDescent="0.2">
      <c r="H1166" s="30" t="s">
        <v>2776</v>
      </c>
      <c r="I1166" s="10" t="s">
        <v>2775</v>
      </c>
      <c r="J1166" s="30" t="s">
        <v>2777</v>
      </c>
      <c r="K1166" s="26" t="s">
        <v>2771</v>
      </c>
    </row>
    <row r="1167" spans="8:11" x14ac:dyDescent="0.2">
      <c r="H1167" s="30" t="s">
        <v>2778</v>
      </c>
      <c r="I1167" s="10" t="s">
        <v>2775</v>
      </c>
      <c r="J1167" s="30" t="s">
        <v>2779</v>
      </c>
      <c r="K1167" s="26" t="s">
        <v>2771</v>
      </c>
    </row>
    <row r="1168" spans="8:11" x14ac:dyDescent="0.2">
      <c r="H1168" s="30" t="s">
        <v>2780</v>
      </c>
      <c r="I1168" s="10" t="s">
        <v>2775</v>
      </c>
      <c r="J1168" s="30" t="s">
        <v>2781</v>
      </c>
      <c r="K1168" s="26" t="s">
        <v>2771</v>
      </c>
    </row>
    <row r="1169" spans="8:11" x14ac:dyDescent="0.2">
      <c r="H1169" s="30" t="s">
        <v>2782</v>
      </c>
      <c r="I1169" s="10" t="s">
        <v>2775</v>
      </c>
      <c r="J1169" s="30" t="s">
        <v>2783</v>
      </c>
      <c r="K1169" s="26" t="s">
        <v>2771</v>
      </c>
    </row>
    <row r="1170" spans="8:11" x14ac:dyDescent="0.2">
      <c r="H1170" s="30" t="s">
        <v>2784</v>
      </c>
      <c r="I1170" s="10" t="s">
        <v>2775</v>
      </c>
      <c r="J1170" s="30" t="s">
        <v>2785</v>
      </c>
      <c r="K1170" s="26" t="s">
        <v>2771</v>
      </c>
    </row>
    <row r="1171" spans="8:11" x14ac:dyDescent="0.2">
      <c r="H1171" s="30" t="s">
        <v>2786</v>
      </c>
      <c r="I1171" s="10" t="s">
        <v>2775</v>
      </c>
      <c r="J1171" s="30" t="s">
        <v>121</v>
      </c>
      <c r="K1171" s="26" t="s">
        <v>2771</v>
      </c>
    </row>
    <row r="1172" spans="8:11" x14ac:dyDescent="0.2">
      <c r="H1172" s="30" t="s">
        <v>2787</v>
      </c>
      <c r="I1172" s="10" t="s">
        <v>2775</v>
      </c>
      <c r="J1172" s="30" t="s">
        <v>2788</v>
      </c>
      <c r="K1172" s="26" t="s">
        <v>2771</v>
      </c>
    </row>
    <row r="1173" spans="8:11" x14ac:dyDescent="0.2">
      <c r="H1173" s="30" t="s">
        <v>2789</v>
      </c>
      <c r="I1173" s="10" t="s">
        <v>2790</v>
      </c>
      <c r="J1173" s="30" t="s">
        <v>2791</v>
      </c>
      <c r="K1173" s="26" t="s">
        <v>2771</v>
      </c>
    </row>
    <row r="1174" spans="8:11" x14ac:dyDescent="0.2">
      <c r="H1174" s="30" t="s">
        <v>2792</v>
      </c>
      <c r="I1174" s="10" t="s">
        <v>2790</v>
      </c>
      <c r="J1174" s="30" t="s">
        <v>2793</v>
      </c>
      <c r="K1174" s="26" t="s">
        <v>2771</v>
      </c>
    </row>
    <row r="1175" spans="8:11" x14ac:dyDescent="0.2">
      <c r="H1175" s="30" t="s">
        <v>2794</v>
      </c>
      <c r="I1175" s="10" t="s">
        <v>2790</v>
      </c>
      <c r="J1175" s="30" t="s">
        <v>2795</v>
      </c>
      <c r="K1175" s="26" t="s">
        <v>2771</v>
      </c>
    </row>
    <row r="1176" spans="8:11" x14ac:dyDescent="0.2">
      <c r="H1176" s="30" t="s">
        <v>2796</v>
      </c>
      <c r="I1176" s="10" t="s">
        <v>2790</v>
      </c>
      <c r="J1176" s="30" t="s">
        <v>2797</v>
      </c>
      <c r="K1176" s="26" t="s">
        <v>2771</v>
      </c>
    </row>
    <row r="1177" spans="8:11" x14ac:dyDescent="0.2">
      <c r="H1177" s="30" t="s">
        <v>2798</v>
      </c>
      <c r="I1177" s="10" t="s">
        <v>2790</v>
      </c>
      <c r="J1177" s="30" t="s">
        <v>2799</v>
      </c>
      <c r="K1177" s="26" t="s">
        <v>2771</v>
      </c>
    </row>
    <row r="1178" spans="8:11" x14ac:dyDescent="0.2">
      <c r="H1178" s="30" t="s">
        <v>2155</v>
      </c>
      <c r="I1178" s="10" t="s">
        <v>2790</v>
      </c>
      <c r="J1178" s="30" t="s">
        <v>2800</v>
      </c>
      <c r="K1178" s="26" t="s">
        <v>2771</v>
      </c>
    </row>
    <row r="1179" spans="8:11" x14ac:dyDescent="0.2">
      <c r="H1179" s="30" t="s">
        <v>2801</v>
      </c>
      <c r="I1179" s="10" t="s">
        <v>2790</v>
      </c>
      <c r="J1179" s="30" t="s">
        <v>2802</v>
      </c>
      <c r="K1179" s="26" t="s">
        <v>2771</v>
      </c>
    </row>
    <row r="1180" spans="8:11" x14ac:dyDescent="0.2">
      <c r="H1180" s="30" t="s">
        <v>557</v>
      </c>
      <c r="I1180" s="10" t="s">
        <v>2803</v>
      </c>
      <c r="J1180" s="30" t="s">
        <v>2804</v>
      </c>
      <c r="K1180" s="26" t="s">
        <v>2771</v>
      </c>
    </row>
    <row r="1181" spans="8:11" x14ac:dyDescent="0.2">
      <c r="H1181" s="30" t="s">
        <v>2805</v>
      </c>
      <c r="I1181" s="10" t="s">
        <v>2806</v>
      </c>
      <c r="J1181" s="30" t="s">
        <v>2807</v>
      </c>
      <c r="K1181" s="26" t="s">
        <v>2771</v>
      </c>
    </row>
    <row r="1182" spans="8:11" x14ac:dyDescent="0.2">
      <c r="H1182" s="30" t="s">
        <v>2808</v>
      </c>
      <c r="I1182" s="10" t="s">
        <v>2806</v>
      </c>
      <c r="J1182" s="30" t="s">
        <v>1984</v>
      </c>
      <c r="K1182" s="26" t="s">
        <v>2771</v>
      </c>
    </row>
    <row r="1183" spans="8:11" x14ac:dyDescent="0.2">
      <c r="H1183" s="30" t="s">
        <v>793</v>
      </c>
      <c r="I1183" s="10" t="s">
        <v>2806</v>
      </c>
      <c r="J1183" s="30" t="s">
        <v>2809</v>
      </c>
      <c r="K1183" s="26" t="s">
        <v>2771</v>
      </c>
    </row>
    <row r="1184" spans="8:11" x14ac:dyDescent="0.2">
      <c r="H1184" s="30" t="s">
        <v>2810</v>
      </c>
      <c r="I1184" s="10" t="s">
        <v>2806</v>
      </c>
      <c r="J1184" s="30" t="s">
        <v>1511</v>
      </c>
      <c r="K1184" s="26" t="s">
        <v>2771</v>
      </c>
    </row>
    <row r="1185" spans="8:11" x14ac:dyDescent="0.2">
      <c r="H1185" s="30" t="s">
        <v>2811</v>
      </c>
      <c r="I1185" s="10" t="s">
        <v>2806</v>
      </c>
      <c r="J1185" s="30" t="s">
        <v>2812</v>
      </c>
      <c r="K1185" s="26" t="s">
        <v>2813</v>
      </c>
    </row>
    <row r="1186" spans="8:11" x14ac:dyDescent="0.2">
      <c r="H1186" s="30" t="s">
        <v>2814</v>
      </c>
      <c r="I1186" s="10" t="s">
        <v>2806</v>
      </c>
      <c r="J1186" s="30" t="s">
        <v>2815</v>
      </c>
      <c r="K1186" s="26" t="s">
        <v>2813</v>
      </c>
    </row>
    <row r="1187" spans="8:11" x14ac:dyDescent="0.2">
      <c r="H1187" s="30" t="s">
        <v>2816</v>
      </c>
      <c r="I1187" s="10" t="s">
        <v>2806</v>
      </c>
      <c r="J1187" s="30" t="s">
        <v>2817</v>
      </c>
      <c r="K1187" s="26" t="s">
        <v>2813</v>
      </c>
    </row>
    <row r="1188" spans="8:11" x14ac:dyDescent="0.2">
      <c r="H1188" s="30" t="s">
        <v>2818</v>
      </c>
      <c r="I1188" s="10" t="s">
        <v>2806</v>
      </c>
      <c r="J1188" s="30" t="s">
        <v>2819</v>
      </c>
      <c r="K1188" s="26" t="s">
        <v>2813</v>
      </c>
    </row>
    <row r="1189" spans="8:11" x14ac:dyDescent="0.2">
      <c r="H1189" s="30" t="s">
        <v>2820</v>
      </c>
      <c r="I1189" s="10" t="s">
        <v>2806</v>
      </c>
      <c r="J1189" s="30" t="s">
        <v>2821</v>
      </c>
      <c r="K1189" s="26" t="s">
        <v>2813</v>
      </c>
    </row>
    <row r="1190" spans="8:11" x14ac:dyDescent="0.2">
      <c r="H1190" s="30" t="s">
        <v>2822</v>
      </c>
      <c r="I1190" s="10" t="s">
        <v>2806</v>
      </c>
      <c r="J1190" s="30" t="s">
        <v>776</v>
      </c>
      <c r="K1190" s="26" t="s">
        <v>2813</v>
      </c>
    </row>
    <row r="1191" spans="8:11" x14ac:dyDescent="0.2">
      <c r="H1191" s="30" t="s">
        <v>1156</v>
      </c>
      <c r="I1191" s="10" t="s">
        <v>2806</v>
      </c>
      <c r="J1191" s="30" t="s">
        <v>2823</v>
      </c>
      <c r="K1191" s="26" t="s">
        <v>2813</v>
      </c>
    </row>
    <row r="1192" spans="8:11" x14ac:dyDescent="0.2">
      <c r="H1192" s="30" t="s">
        <v>2824</v>
      </c>
      <c r="I1192" s="10" t="s">
        <v>2806</v>
      </c>
      <c r="J1192" s="30" t="s">
        <v>2825</v>
      </c>
      <c r="K1192" s="26" t="s">
        <v>2813</v>
      </c>
    </row>
    <row r="1193" spans="8:11" x14ac:dyDescent="0.2">
      <c r="H1193" s="30" t="s">
        <v>1313</v>
      </c>
      <c r="I1193" s="10" t="s">
        <v>2806</v>
      </c>
      <c r="J1193" s="30" t="s">
        <v>2826</v>
      </c>
      <c r="K1193" s="26" t="s">
        <v>2813</v>
      </c>
    </row>
    <row r="1194" spans="8:11" x14ac:dyDescent="0.2">
      <c r="H1194" s="30" t="s">
        <v>564</v>
      </c>
      <c r="I1194" s="10" t="s">
        <v>2827</v>
      </c>
      <c r="J1194" s="30" t="s">
        <v>304</v>
      </c>
      <c r="K1194" s="26" t="s">
        <v>2813</v>
      </c>
    </row>
    <row r="1195" spans="8:11" x14ac:dyDescent="0.2">
      <c r="H1195" s="30" t="s">
        <v>2828</v>
      </c>
      <c r="I1195" s="10" t="s">
        <v>2829</v>
      </c>
      <c r="J1195" s="30" t="s">
        <v>2830</v>
      </c>
      <c r="K1195" s="26" t="s">
        <v>2813</v>
      </c>
    </row>
    <row r="1196" spans="8:11" x14ac:dyDescent="0.2">
      <c r="H1196" s="30" t="s">
        <v>2831</v>
      </c>
      <c r="I1196" s="10" t="s">
        <v>2829</v>
      </c>
      <c r="J1196" s="30" t="s">
        <v>2832</v>
      </c>
      <c r="K1196" s="26" t="s">
        <v>2813</v>
      </c>
    </row>
    <row r="1197" spans="8:11" x14ac:dyDescent="0.2">
      <c r="H1197" s="30" t="s">
        <v>2833</v>
      </c>
      <c r="I1197" s="10" t="s">
        <v>2829</v>
      </c>
      <c r="J1197" s="30" t="s">
        <v>2834</v>
      </c>
      <c r="K1197" s="26" t="s">
        <v>2813</v>
      </c>
    </row>
    <row r="1198" spans="8:11" x14ac:dyDescent="0.2">
      <c r="H1198" s="30" t="s">
        <v>2835</v>
      </c>
      <c r="I1198" s="10" t="s">
        <v>2829</v>
      </c>
      <c r="J1198" s="30" t="s">
        <v>2836</v>
      </c>
      <c r="K1198" s="26" t="s">
        <v>2813</v>
      </c>
    </row>
    <row r="1199" spans="8:11" x14ac:dyDescent="0.2">
      <c r="H1199" s="30" t="s">
        <v>2837</v>
      </c>
      <c r="I1199" s="10" t="s">
        <v>2829</v>
      </c>
      <c r="J1199" s="30" t="s">
        <v>2838</v>
      </c>
      <c r="K1199" s="26" t="s">
        <v>2813</v>
      </c>
    </row>
    <row r="1200" spans="8:11" x14ac:dyDescent="0.2">
      <c r="H1200" s="30" t="s">
        <v>2839</v>
      </c>
      <c r="I1200" s="10" t="s">
        <v>2829</v>
      </c>
      <c r="J1200" s="30" t="s">
        <v>2840</v>
      </c>
      <c r="K1200" s="26" t="s">
        <v>2813</v>
      </c>
    </row>
    <row r="1201" spans="8:11" x14ac:dyDescent="0.2">
      <c r="H1201" s="30" t="s">
        <v>2841</v>
      </c>
      <c r="I1201" s="10" t="s">
        <v>2829</v>
      </c>
      <c r="J1201" s="30" t="s">
        <v>2842</v>
      </c>
      <c r="K1201" s="26" t="s">
        <v>2813</v>
      </c>
    </row>
    <row r="1202" spans="8:11" x14ac:dyDescent="0.2">
      <c r="H1202" s="30" t="s">
        <v>2843</v>
      </c>
      <c r="I1202" s="10" t="s">
        <v>2829</v>
      </c>
      <c r="J1202" s="30" t="s">
        <v>2844</v>
      </c>
      <c r="K1202" s="26" t="s">
        <v>2813</v>
      </c>
    </row>
    <row r="1203" spans="8:11" x14ac:dyDescent="0.2">
      <c r="H1203" s="30" t="s">
        <v>2845</v>
      </c>
      <c r="I1203" s="10" t="s">
        <v>2829</v>
      </c>
      <c r="J1203" s="30" t="s">
        <v>2846</v>
      </c>
      <c r="K1203" s="26" t="s">
        <v>2813</v>
      </c>
    </row>
    <row r="1204" spans="8:11" x14ac:dyDescent="0.2">
      <c r="H1204" s="30" t="s">
        <v>2847</v>
      </c>
      <c r="I1204" s="10" t="s">
        <v>2829</v>
      </c>
      <c r="J1204" s="30" t="s">
        <v>2848</v>
      </c>
      <c r="K1204" s="26" t="s">
        <v>2813</v>
      </c>
    </row>
    <row r="1205" spans="8:11" x14ac:dyDescent="0.2">
      <c r="H1205" s="30" t="s">
        <v>2849</v>
      </c>
      <c r="I1205" s="10" t="s">
        <v>2829</v>
      </c>
      <c r="J1205" s="30" t="s">
        <v>1647</v>
      </c>
      <c r="K1205" s="26" t="s">
        <v>2813</v>
      </c>
    </row>
    <row r="1206" spans="8:11" x14ac:dyDescent="0.2">
      <c r="H1206" s="30" t="s">
        <v>2850</v>
      </c>
      <c r="I1206" s="10" t="s">
        <v>2829</v>
      </c>
      <c r="J1206" s="30" t="s">
        <v>2851</v>
      </c>
      <c r="K1206" s="26" t="s">
        <v>2813</v>
      </c>
    </row>
    <row r="1207" spans="8:11" x14ac:dyDescent="0.2">
      <c r="H1207" s="30" t="s">
        <v>2852</v>
      </c>
      <c r="I1207" s="10" t="s">
        <v>2829</v>
      </c>
      <c r="J1207" s="30" t="s">
        <v>2853</v>
      </c>
      <c r="K1207" s="26" t="s">
        <v>2813</v>
      </c>
    </row>
    <row r="1208" spans="8:11" x14ac:dyDescent="0.2">
      <c r="H1208" s="30" t="s">
        <v>2854</v>
      </c>
      <c r="I1208" s="10" t="s">
        <v>2855</v>
      </c>
      <c r="J1208" s="30" t="s">
        <v>2856</v>
      </c>
      <c r="K1208" s="26" t="s">
        <v>2813</v>
      </c>
    </row>
    <row r="1209" spans="8:11" x14ac:dyDescent="0.2">
      <c r="H1209" s="30" t="s">
        <v>2857</v>
      </c>
      <c r="I1209" s="10" t="s">
        <v>2855</v>
      </c>
      <c r="J1209" s="30" t="s">
        <v>2858</v>
      </c>
      <c r="K1209" s="26" t="s">
        <v>2813</v>
      </c>
    </row>
    <row r="1210" spans="8:11" x14ac:dyDescent="0.2">
      <c r="H1210" s="30" t="s">
        <v>2859</v>
      </c>
      <c r="I1210" s="10" t="s">
        <v>2855</v>
      </c>
      <c r="J1210" s="30" t="s">
        <v>1376</v>
      </c>
      <c r="K1210" s="26" t="s">
        <v>2813</v>
      </c>
    </row>
    <row r="1211" spans="8:11" x14ac:dyDescent="0.2">
      <c r="H1211" s="30" t="s">
        <v>2860</v>
      </c>
      <c r="I1211" s="10" t="s">
        <v>2855</v>
      </c>
      <c r="J1211" s="30" t="s">
        <v>2861</v>
      </c>
      <c r="K1211" s="26" t="s">
        <v>2813</v>
      </c>
    </row>
    <row r="1212" spans="8:11" x14ac:dyDescent="0.2">
      <c r="H1212" s="30" t="s">
        <v>2862</v>
      </c>
      <c r="I1212" s="10" t="s">
        <v>2855</v>
      </c>
      <c r="J1212" s="30" t="s">
        <v>2863</v>
      </c>
      <c r="K1212" s="26" t="s">
        <v>2813</v>
      </c>
    </row>
    <row r="1213" spans="8:11" x14ac:dyDescent="0.2">
      <c r="H1213" s="30" t="s">
        <v>2864</v>
      </c>
      <c r="I1213" s="10" t="s">
        <v>2855</v>
      </c>
      <c r="J1213" s="30" t="s">
        <v>1045</v>
      </c>
      <c r="K1213" s="26" t="s">
        <v>2865</v>
      </c>
    </row>
    <row r="1214" spans="8:11" x14ac:dyDescent="0.2">
      <c r="H1214" s="30" t="s">
        <v>2866</v>
      </c>
      <c r="I1214" s="10" t="s">
        <v>2855</v>
      </c>
      <c r="J1214" s="30" t="s">
        <v>2867</v>
      </c>
      <c r="K1214" s="26" t="s">
        <v>2865</v>
      </c>
    </row>
    <row r="1215" spans="8:11" x14ac:dyDescent="0.2">
      <c r="H1215" s="30" t="s">
        <v>2868</v>
      </c>
      <c r="I1215" s="10" t="s">
        <v>2869</v>
      </c>
      <c r="J1215" s="30" t="s">
        <v>2870</v>
      </c>
      <c r="K1215" s="26" t="s">
        <v>2865</v>
      </c>
    </row>
    <row r="1216" spans="8:11" x14ac:dyDescent="0.2">
      <c r="H1216" s="30" t="s">
        <v>2871</v>
      </c>
      <c r="I1216" s="10" t="s">
        <v>2869</v>
      </c>
      <c r="J1216" s="30" t="s">
        <v>2872</v>
      </c>
      <c r="K1216" s="26" t="s">
        <v>2865</v>
      </c>
    </row>
    <row r="1217" spans="8:11" x14ac:dyDescent="0.2">
      <c r="H1217" s="30" t="s">
        <v>2873</v>
      </c>
      <c r="I1217" s="10" t="s">
        <v>2869</v>
      </c>
      <c r="J1217" s="30" t="s">
        <v>2874</v>
      </c>
      <c r="K1217" s="26" t="s">
        <v>2865</v>
      </c>
    </row>
    <row r="1218" spans="8:11" x14ac:dyDescent="0.2">
      <c r="H1218" s="30" t="s">
        <v>2875</v>
      </c>
      <c r="I1218" s="10" t="s">
        <v>2869</v>
      </c>
      <c r="J1218" s="30" t="s">
        <v>1381</v>
      </c>
      <c r="K1218" s="26" t="s">
        <v>2865</v>
      </c>
    </row>
    <row r="1219" spans="8:11" x14ac:dyDescent="0.2">
      <c r="H1219" s="30" t="s">
        <v>1297</v>
      </c>
      <c r="I1219" s="10" t="s">
        <v>2869</v>
      </c>
      <c r="J1219" s="30" t="s">
        <v>2876</v>
      </c>
      <c r="K1219" s="26" t="s">
        <v>2865</v>
      </c>
    </row>
    <row r="1220" spans="8:11" x14ac:dyDescent="0.2">
      <c r="H1220" s="30" t="s">
        <v>2877</v>
      </c>
      <c r="I1220" s="10" t="s">
        <v>2869</v>
      </c>
      <c r="J1220" s="30" t="s">
        <v>2878</v>
      </c>
      <c r="K1220" s="26" t="s">
        <v>2865</v>
      </c>
    </row>
    <row r="1221" spans="8:11" x14ac:dyDescent="0.2">
      <c r="H1221" s="30" t="s">
        <v>2879</v>
      </c>
      <c r="I1221" s="10" t="s">
        <v>2869</v>
      </c>
      <c r="J1221" s="30" t="s">
        <v>2880</v>
      </c>
      <c r="K1221" s="26" t="s">
        <v>2865</v>
      </c>
    </row>
    <row r="1222" spans="8:11" x14ac:dyDescent="0.2">
      <c r="H1222" s="30" t="s">
        <v>2881</v>
      </c>
      <c r="I1222" s="10" t="s">
        <v>2869</v>
      </c>
      <c r="J1222" s="30" t="s">
        <v>2882</v>
      </c>
      <c r="K1222" s="26" t="s">
        <v>2865</v>
      </c>
    </row>
    <row r="1223" spans="8:11" x14ac:dyDescent="0.2">
      <c r="H1223" s="30" t="s">
        <v>1340</v>
      </c>
      <c r="I1223" s="10" t="s">
        <v>2883</v>
      </c>
      <c r="J1223" s="30" t="s">
        <v>2884</v>
      </c>
      <c r="K1223" s="26" t="s">
        <v>2865</v>
      </c>
    </row>
    <row r="1224" spans="8:11" x14ac:dyDescent="0.2">
      <c r="H1224" s="30" t="s">
        <v>2885</v>
      </c>
      <c r="I1224" s="10" t="s">
        <v>2883</v>
      </c>
      <c r="J1224" s="30" t="s">
        <v>2886</v>
      </c>
      <c r="K1224" s="26" t="s">
        <v>2865</v>
      </c>
    </row>
    <row r="1225" spans="8:11" x14ac:dyDescent="0.2">
      <c r="H1225" s="30" t="s">
        <v>2887</v>
      </c>
      <c r="I1225" s="10" t="s">
        <v>2883</v>
      </c>
      <c r="J1225" s="30" t="s">
        <v>2888</v>
      </c>
      <c r="K1225" s="26" t="s">
        <v>2865</v>
      </c>
    </row>
    <row r="1226" spans="8:11" x14ac:dyDescent="0.2">
      <c r="H1226" s="30" t="s">
        <v>2889</v>
      </c>
      <c r="I1226" s="10" t="s">
        <v>2883</v>
      </c>
      <c r="J1226" s="30" t="s">
        <v>2890</v>
      </c>
      <c r="K1226" s="26" t="s">
        <v>2865</v>
      </c>
    </row>
    <row r="1227" spans="8:11" x14ac:dyDescent="0.2">
      <c r="H1227" s="30" t="s">
        <v>2891</v>
      </c>
      <c r="I1227" s="10" t="s">
        <v>2883</v>
      </c>
      <c r="J1227" s="30" t="s">
        <v>2892</v>
      </c>
      <c r="K1227" s="26" t="s">
        <v>2865</v>
      </c>
    </row>
    <row r="1228" spans="8:11" x14ac:dyDescent="0.2">
      <c r="H1228" s="30" t="s">
        <v>2893</v>
      </c>
      <c r="I1228" s="10" t="s">
        <v>2883</v>
      </c>
      <c r="J1228" s="30" t="s">
        <v>2429</v>
      </c>
      <c r="K1228" s="26" t="s">
        <v>2865</v>
      </c>
    </row>
    <row r="1229" spans="8:11" x14ac:dyDescent="0.2">
      <c r="H1229" s="30" t="s">
        <v>2894</v>
      </c>
      <c r="I1229" s="10" t="s">
        <v>2883</v>
      </c>
      <c r="J1229" s="30" t="s">
        <v>2895</v>
      </c>
      <c r="K1229" s="26" t="s">
        <v>2865</v>
      </c>
    </row>
    <row r="1230" spans="8:11" x14ac:dyDescent="0.2">
      <c r="H1230" s="30" t="s">
        <v>2896</v>
      </c>
      <c r="I1230" s="10" t="s">
        <v>2883</v>
      </c>
      <c r="J1230" s="30" t="s">
        <v>2897</v>
      </c>
      <c r="K1230" s="26" t="s">
        <v>2865</v>
      </c>
    </row>
    <row r="1231" spans="8:11" x14ac:dyDescent="0.2">
      <c r="H1231" s="30" t="s">
        <v>2898</v>
      </c>
      <c r="I1231" s="10" t="s">
        <v>2883</v>
      </c>
      <c r="J1231" s="30" t="s">
        <v>2899</v>
      </c>
      <c r="K1231" s="26" t="s">
        <v>2865</v>
      </c>
    </row>
    <row r="1232" spans="8:11" x14ac:dyDescent="0.2">
      <c r="H1232" s="30" t="s">
        <v>2900</v>
      </c>
      <c r="I1232" s="10" t="s">
        <v>2901</v>
      </c>
      <c r="J1232" s="30" t="s">
        <v>2825</v>
      </c>
      <c r="K1232" s="26" t="s">
        <v>2865</v>
      </c>
    </row>
    <row r="1233" spans="8:11" x14ac:dyDescent="0.2">
      <c r="H1233" s="30" t="s">
        <v>2902</v>
      </c>
      <c r="I1233" s="10" t="s">
        <v>2901</v>
      </c>
      <c r="J1233" s="30" t="s">
        <v>2903</v>
      </c>
      <c r="K1233" s="26" t="s">
        <v>2865</v>
      </c>
    </row>
    <row r="1234" spans="8:11" x14ac:dyDescent="0.2">
      <c r="H1234" s="30" t="s">
        <v>2904</v>
      </c>
      <c r="I1234" s="10" t="s">
        <v>2901</v>
      </c>
      <c r="J1234" s="30" t="s">
        <v>2905</v>
      </c>
      <c r="K1234" s="26" t="s">
        <v>2865</v>
      </c>
    </row>
    <row r="1235" spans="8:11" x14ac:dyDescent="0.2">
      <c r="H1235" s="30" t="s">
        <v>2906</v>
      </c>
      <c r="I1235" s="10" t="s">
        <v>2901</v>
      </c>
      <c r="J1235" s="30" t="s">
        <v>2907</v>
      </c>
      <c r="K1235" s="26" t="s">
        <v>2865</v>
      </c>
    </row>
    <row r="1236" spans="8:11" x14ac:dyDescent="0.2">
      <c r="H1236" s="30" t="s">
        <v>2908</v>
      </c>
      <c r="I1236" s="10" t="s">
        <v>2901</v>
      </c>
      <c r="J1236" s="30" t="s">
        <v>2909</v>
      </c>
      <c r="K1236" s="26" t="s">
        <v>2865</v>
      </c>
    </row>
    <row r="1237" spans="8:11" x14ac:dyDescent="0.2">
      <c r="H1237" s="30" t="s">
        <v>581</v>
      </c>
      <c r="I1237" s="10" t="s">
        <v>2910</v>
      </c>
      <c r="J1237" s="30" t="s">
        <v>2911</v>
      </c>
      <c r="K1237" s="26" t="s">
        <v>2865</v>
      </c>
    </row>
    <row r="1238" spans="8:11" x14ac:dyDescent="0.2">
      <c r="H1238" s="30" t="s">
        <v>2912</v>
      </c>
      <c r="I1238" s="10" t="s">
        <v>2913</v>
      </c>
      <c r="J1238" s="30" t="s">
        <v>2914</v>
      </c>
      <c r="K1238" s="26" t="s">
        <v>2865</v>
      </c>
    </row>
    <row r="1239" spans="8:11" x14ac:dyDescent="0.2">
      <c r="H1239" s="30" t="s">
        <v>2915</v>
      </c>
      <c r="I1239" s="10" t="s">
        <v>2913</v>
      </c>
      <c r="J1239" s="30" t="s">
        <v>2916</v>
      </c>
      <c r="K1239" s="26" t="s">
        <v>2865</v>
      </c>
    </row>
    <row r="1240" spans="8:11" x14ac:dyDescent="0.2">
      <c r="H1240" s="30" t="s">
        <v>2917</v>
      </c>
      <c r="I1240" s="10" t="s">
        <v>2913</v>
      </c>
      <c r="J1240" s="30" t="s">
        <v>2918</v>
      </c>
      <c r="K1240" s="26" t="s">
        <v>2865</v>
      </c>
    </row>
    <row r="1241" spans="8:11" x14ac:dyDescent="0.2">
      <c r="H1241" s="30" t="s">
        <v>1094</v>
      </c>
      <c r="I1241" s="10" t="s">
        <v>2913</v>
      </c>
      <c r="J1241" s="30" t="s">
        <v>2919</v>
      </c>
      <c r="K1241" s="26" t="s">
        <v>2865</v>
      </c>
    </row>
    <row r="1242" spans="8:11" x14ac:dyDescent="0.2">
      <c r="H1242" s="30" t="s">
        <v>2920</v>
      </c>
      <c r="I1242" s="10" t="s">
        <v>2913</v>
      </c>
      <c r="J1242" s="30" t="s">
        <v>2921</v>
      </c>
      <c r="K1242" s="26" t="s">
        <v>2865</v>
      </c>
    </row>
    <row r="1243" spans="8:11" x14ac:dyDescent="0.2">
      <c r="H1243" s="30" t="s">
        <v>2922</v>
      </c>
      <c r="I1243" s="10" t="s">
        <v>2913</v>
      </c>
      <c r="J1243" s="30" t="s">
        <v>2923</v>
      </c>
      <c r="K1243" s="26" t="s">
        <v>2865</v>
      </c>
    </row>
    <row r="1244" spans="8:11" x14ac:dyDescent="0.2">
      <c r="H1244" s="30" t="s">
        <v>2924</v>
      </c>
      <c r="I1244" s="10" t="s">
        <v>2913</v>
      </c>
      <c r="J1244" s="30" t="s">
        <v>2281</v>
      </c>
      <c r="K1244" s="26" t="s">
        <v>2865</v>
      </c>
    </row>
    <row r="1245" spans="8:11" x14ac:dyDescent="0.2">
      <c r="H1245" s="30" t="s">
        <v>2925</v>
      </c>
      <c r="I1245" s="10" t="s">
        <v>2926</v>
      </c>
      <c r="J1245" s="30" t="s">
        <v>2927</v>
      </c>
      <c r="K1245" s="26" t="s">
        <v>2865</v>
      </c>
    </row>
    <row r="1246" spans="8:11" x14ac:dyDescent="0.2">
      <c r="H1246" s="30" t="s">
        <v>2928</v>
      </c>
      <c r="I1246" s="10" t="s">
        <v>2926</v>
      </c>
      <c r="J1246" s="30" t="s">
        <v>2929</v>
      </c>
      <c r="K1246" s="26" t="s">
        <v>2865</v>
      </c>
    </row>
    <row r="1247" spans="8:11" x14ac:dyDescent="0.2">
      <c r="H1247" s="30" t="s">
        <v>2930</v>
      </c>
      <c r="I1247" s="10" t="s">
        <v>2926</v>
      </c>
      <c r="J1247" s="30" t="s">
        <v>2931</v>
      </c>
      <c r="K1247" s="26" t="s">
        <v>2865</v>
      </c>
    </row>
    <row r="1248" spans="8:11" x14ac:dyDescent="0.2">
      <c r="H1248" s="30" t="s">
        <v>2932</v>
      </c>
      <c r="I1248" s="10" t="s">
        <v>2926</v>
      </c>
      <c r="J1248" s="30" t="s">
        <v>2933</v>
      </c>
      <c r="K1248" s="26" t="s">
        <v>2865</v>
      </c>
    </row>
    <row r="1249" spans="8:11" x14ac:dyDescent="0.2">
      <c r="H1249" s="30" t="s">
        <v>2934</v>
      </c>
      <c r="I1249" s="10" t="s">
        <v>2926</v>
      </c>
      <c r="J1249" s="30" t="s">
        <v>307</v>
      </c>
      <c r="K1249" s="26" t="s">
        <v>2865</v>
      </c>
    </row>
    <row r="1250" spans="8:11" x14ac:dyDescent="0.2">
      <c r="H1250" s="30" t="s">
        <v>2935</v>
      </c>
      <c r="I1250" s="10" t="s">
        <v>2926</v>
      </c>
      <c r="J1250" s="30" t="s">
        <v>2936</v>
      </c>
      <c r="K1250" s="26" t="s">
        <v>2865</v>
      </c>
    </row>
    <row r="1251" spans="8:11" x14ac:dyDescent="0.2">
      <c r="H1251" s="30" t="s">
        <v>2937</v>
      </c>
      <c r="I1251" s="10" t="s">
        <v>2926</v>
      </c>
      <c r="J1251" s="30" t="s">
        <v>2938</v>
      </c>
      <c r="K1251" s="26" t="s">
        <v>2865</v>
      </c>
    </row>
    <row r="1252" spans="8:11" x14ac:dyDescent="0.2">
      <c r="H1252" s="30" t="s">
        <v>2939</v>
      </c>
      <c r="I1252" s="10" t="s">
        <v>2926</v>
      </c>
      <c r="J1252" s="30" t="s">
        <v>2940</v>
      </c>
      <c r="K1252" s="26" t="s">
        <v>2865</v>
      </c>
    </row>
    <row r="1253" spans="8:11" x14ac:dyDescent="0.2">
      <c r="H1253" s="30" t="s">
        <v>2941</v>
      </c>
      <c r="I1253" s="10" t="s">
        <v>2926</v>
      </c>
      <c r="J1253" s="30" t="s">
        <v>2942</v>
      </c>
      <c r="K1253" s="26" t="s">
        <v>2865</v>
      </c>
    </row>
    <row r="1254" spans="8:11" x14ac:dyDescent="0.2">
      <c r="H1254" s="30" t="s">
        <v>2943</v>
      </c>
      <c r="I1254" s="10" t="s">
        <v>2944</v>
      </c>
      <c r="J1254" s="30" t="s">
        <v>2945</v>
      </c>
      <c r="K1254" s="26" t="s">
        <v>2865</v>
      </c>
    </row>
    <row r="1255" spans="8:11" x14ac:dyDescent="0.2">
      <c r="H1255" s="30" t="s">
        <v>2946</v>
      </c>
      <c r="I1255" s="10" t="s">
        <v>2944</v>
      </c>
      <c r="J1255" s="30" t="s">
        <v>2947</v>
      </c>
      <c r="K1255" s="26" t="s">
        <v>2865</v>
      </c>
    </row>
    <row r="1256" spans="8:11" x14ac:dyDescent="0.2">
      <c r="H1256" s="30" t="s">
        <v>2948</v>
      </c>
      <c r="I1256" s="10" t="s">
        <v>2944</v>
      </c>
      <c r="J1256" s="30" t="s">
        <v>2949</v>
      </c>
      <c r="K1256" s="26" t="s">
        <v>2865</v>
      </c>
    </row>
    <row r="1257" spans="8:11" x14ac:dyDescent="0.2">
      <c r="H1257" s="30" t="s">
        <v>2950</v>
      </c>
      <c r="I1257" s="10" t="s">
        <v>2944</v>
      </c>
      <c r="J1257" s="30" t="s">
        <v>2951</v>
      </c>
      <c r="K1257" s="26" t="s">
        <v>2865</v>
      </c>
    </row>
    <row r="1258" spans="8:11" x14ac:dyDescent="0.2">
      <c r="H1258" s="30" t="s">
        <v>2952</v>
      </c>
      <c r="I1258" s="10" t="s">
        <v>2944</v>
      </c>
      <c r="J1258" s="30" t="s">
        <v>2953</v>
      </c>
      <c r="K1258" s="26" t="s">
        <v>2865</v>
      </c>
    </row>
    <row r="1259" spans="8:11" x14ac:dyDescent="0.2">
      <c r="H1259" s="30" t="s">
        <v>261</v>
      </c>
      <c r="I1259" s="10" t="s">
        <v>2944</v>
      </c>
      <c r="J1259" s="30" t="s">
        <v>2954</v>
      </c>
      <c r="K1259" s="26" t="s">
        <v>2865</v>
      </c>
    </row>
    <row r="1260" spans="8:11" x14ac:dyDescent="0.2">
      <c r="H1260" s="30" t="s">
        <v>2955</v>
      </c>
      <c r="I1260" s="10" t="s">
        <v>2944</v>
      </c>
      <c r="J1260" s="30" t="s">
        <v>2956</v>
      </c>
      <c r="K1260" s="26" t="s">
        <v>2865</v>
      </c>
    </row>
    <row r="1261" spans="8:11" x14ac:dyDescent="0.2">
      <c r="H1261" s="30" t="s">
        <v>2957</v>
      </c>
      <c r="I1261" s="10" t="s">
        <v>2944</v>
      </c>
      <c r="J1261" s="30" t="s">
        <v>2958</v>
      </c>
      <c r="K1261" s="26" t="s">
        <v>2865</v>
      </c>
    </row>
    <row r="1262" spans="8:11" x14ac:dyDescent="0.2">
      <c r="H1262" s="30" t="s">
        <v>2959</v>
      </c>
      <c r="I1262" s="10" t="s">
        <v>2944</v>
      </c>
      <c r="J1262" s="30" t="s">
        <v>2960</v>
      </c>
      <c r="K1262" s="26" t="s">
        <v>2865</v>
      </c>
    </row>
    <row r="1263" spans="8:11" x14ac:dyDescent="0.2">
      <c r="H1263" s="30" t="s">
        <v>2961</v>
      </c>
      <c r="I1263" s="10" t="s">
        <v>2944</v>
      </c>
      <c r="J1263" s="30" t="s">
        <v>2962</v>
      </c>
      <c r="K1263" s="26" t="s">
        <v>2865</v>
      </c>
    </row>
    <row r="1264" spans="8:11" x14ac:dyDescent="0.2">
      <c r="H1264" s="30" t="s">
        <v>2963</v>
      </c>
      <c r="I1264" s="10" t="s">
        <v>2944</v>
      </c>
      <c r="J1264" s="30" t="s">
        <v>2964</v>
      </c>
      <c r="K1264" s="26" t="s">
        <v>2865</v>
      </c>
    </row>
    <row r="1265" spans="8:11" x14ac:dyDescent="0.2">
      <c r="H1265" s="30" t="s">
        <v>2965</v>
      </c>
      <c r="I1265" s="10" t="s">
        <v>2944</v>
      </c>
      <c r="J1265" s="30" t="s">
        <v>2966</v>
      </c>
      <c r="K1265" s="26" t="s">
        <v>2865</v>
      </c>
    </row>
    <row r="1266" spans="8:11" x14ac:dyDescent="0.2">
      <c r="H1266" s="30" t="s">
        <v>2967</v>
      </c>
      <c r="I1266" s="10" t="s">
        <v>2968</v>
      </c>
      <c r="J1266" s="30" t="s">
        <v>2969</v>
      </c>
      <c r="K1266" s="26" t="s">
        <v>2865</v>
      </c>
    </row>
    <row r="1267" spans="8:11" x14ac:dyDescent="0.2">
      <c r="H1267" s="30" t="s">
        <v>2970</v>
      </c>
      <c r="I1267" s="10" t="s">
        <v>2968</v>
      </c>
      <c r="J1267" s="30" t="s">
        <v>2971</v>
      </c>
      <c r="K1267" s="26" t="s">
        <v>2865</v>
      </c>
    </row>
    <row r="1268" spans="8:11" x14ac:dyDescent="0.2">
      <c r="H1268" s="30" t="s">
        <v>2972</v>
      </c>
      <c r="I1268" s="10" t="s">
        <v>2968</v>
      </c>
      <c r="J1268" s="30" t="s">
        <v>2973</v>
      </c>
      <c r="K1268" s="26" t="s">
        <v>2865</v>
      </c>
    </row>
    <row r="1269" spans="8:11" x14ac:dyDescent="0.2">
      <c r="H1269" s="30" t="s">
        <v>2974</v>
      </c>
      <c r="I1269" s="10" t="s">
        <v>2968</v>
      </c>
      <c r="J1269" s="30" t="s">
        <v>2975</v>
      </c>
      <c r="K1269" s="26" t="s">
        <v>2865</v>
      </c>
    </row>
    <row r="1270" spans="8:11" x14ac:dyDescent="0.2">
      <c r="H1270" s="30" t="s">
        <v>2976</v>
      </c>
      <c r="I1270" s="10" t="s">
        <v>2968</v>
      </c>
      <c r="J1270" s="30" t="s">
        <v>2977</v>
      </c>
      <c r="K1270" s="26" t="s">
        <v>2865</v>
      </c>
    </row>
    <row r="1271" spans="8:11" x14ac:dyDescent="0.2">
      <c r="H1271" s="30" t="s">
        <v>2978</v>
      </c>
      <c r="I1271" s="10" t="s">
        <v>2968</v>
      </c>
      <c r="J1271" s="30" t="s">
        <v>2979</v>
      </c>
      <c r="K1271" s="26" t="s">
        <v>2865</v>
      </c>
    </row>
    <row r="1272" spans="8:11" x14ac:dyDescent="0.2">
      <c r="H1272" s="30" t="s">
        <v>2980</v>
      </c>
      <c r="I1272" s="10" t="s">
        <v>2981</v>
      </c>
      <c r="J1272" s="30" t="s">
        <v>2982</v>
      </c>
      <c r="K1272" s="26" t="s">
        <v>2865</v>
      </c>
    </row>
    <row r="1273" spans="8:11" x14ac:dyDescent="0.2">
      <c r="H1273" s="30" t="s">
        <v>2983</v>
      </c>
      <c r="I1273" s="10" t="s">
        <v>2981</v>
      </c>
      <c r="J1273" s="30" t="s">
        <v>2984</v>
      </c>
      <c r="K1273" s="26" t="s">
        <v>2865</v>
      </c>
    </row>
    <row r="1274" spans="8:11" x14ac:dyDescent="0.2">
      <c r="H1274" s="30" t="s">
        <v>2985</v>
      </c>
      <c r="I1274" s="10" t="s">
        <v>2981</v>
      </c>
      <c r="J1274" s="30" t="s">
        <v>2986</v>
      </c>
      <c r="K1274" s="26" t="s">
        <v>2865</v>
      </c>
    </row>
    <row r="1275" spans="8:11" x14ac:dyDescent="0.2">
      <c r="H1275" s="30" t="s">
        <v>2987</v>
      </c>
      <c r="I1275" s="10" t="s">
        <v>2981</v>
      </c>
      <c r="J1275" s="30" t="s">
        <v>2988</v>
      </c>
      <c r="K1275" s="26" t="s">
        <v>2865</v>
      </c>
    </row>
    <row r="1276" spans="8:11" x14ac:dyDescent="0.2">
      <c r="H1276" s="30" t="s">
        <v>2989</v>
      </c>
      <c r="I1276" s="10" t="s">
        <v>2981</v>
      </c>
      <c r="J1276" s="30" t="s">
        <v>2990</v>
      </c>
      <c r="K1276" s="26" t="s">
        <v>2865</v>
      </c>
    </row>
    <row r="1277" spans="8:11" x14ac:dyDescent="0.2">
      <c r="H1277" s="30" t="s">
        <v>2991</v>
      </c>
      <c r="I1277" s="10" t="s">
        <v>2992</v>
      </c>
      <c r="J1277" s="30" t="s">
        <v>2993</v>
      </c>
      <c r="K1277" s="26" t="s">
        <v>2865</v>
      </c>
    </row>
    <row r="1278" spans="8:11" x14ac:dyDescent="0.2">
      <c r="H1278" s="30" t="s">
        <v>2994</v>
      </c>
      <c r="I1278" s="10" t="s">
        <v>2992</v>
      </c>
      <c r="J1278" s="30" t="s">
        <v>2995</v>
      </c>
      <c r="K1278" s="26" t="s">
        <v>2865</v>
      </c>
    </row>
    <row r="1279" spans="8:11" x14ac:dyDescent="0.2">
      <c r="H1279" s="30" t="s">
        <v>2996</v>
      </c>
      <c r="I1279" s="10" t="s">
        <v>2992</v>
      </c>
      <c r="J1279" s="30" t="s">
        <v>1505</v>
      </c>
      <c r="K1279" s="26" t="s">
        <v>2865</v>
      </c>
    </row>
    <row r="1280" spans="8:11" x14ac:dyDescent="0.2">
      <c r="H1280" s="30" t="s">
        <v>2997</v>
      </c>
      <c r="I1280" s="10" t="s">
        <v>2992</v>
      </c>
      <c r="J1280" s="30" t="s">
        <v>2998</v>
      </c>
      <c r="K1280" s="26" t="s">
        <v>2865</v>
      </c>
    </row>
    <row r="1281" spans="8:11" x14ac:dyDescent="0.2">
      <c r="H1281" s="30" t="s">
        <v>2999</v>
      </c>
      <c r="I1281" s="10" t="s">
        <v>2992</v>
      </c>
      <c r="J1281" s="30" t="s">
        <v>3000</v>
      </c>
      <c r="K1281" s="26" t="s">
        <v>2865</v>
      </c>
    </row>
    <row r="1282" spans="8:11" x14ac:dyDescent="0.2">
      <c r="H1282" s="30" t="s">
        <v>3001</v>
      </c>
      <c r="I1282" s="10" t="s">
        <v>2992</v>
      </c>
      <c r="J1282" s="30" t="s">
        <v>3002</v>
      </c>
      <c r="K1282" s="26" t="s">
        <v>2865</v>
      </c>
    </row>
    <row r="1283" spans="8:11" x14ac:dyDescent="0.2">
      <c r="H1283" s="30" t="s">
        <v>3003</v>
      </c>
      <c r="I1283" s="10" t="s">
        <v>3004</v>
      </c>
      <c r="J1283" s="30" t="s">
        <v>3005</v>
      </c>
      <c r="K1283" s="26" t="s">
        <v>2865</v>
      </c>
    </row>
    <row r="1284" spans="8:11" x14ac:dyDescent="0.2">
      <c r="H1284" s="30" t="s">
        <v>3006</v>
      </c>
      <c r="I1284" s="10" t="s">
        <v>3004</v>
      </c>
      <c r="J1284" s="30" t="s">
        <v>3007</v>
      </c>
      <c r="K1284" s="26" t="s">
        <v>2865</v>
      </c>
    </row>
    <row r="1285" spans="8:11" x14ac:dyDescent="0.2">
      <c r="H1285" s="30" t="s">
        <v>3008</v>
      </c>
      <c r="I1285" s="10" t="s">
        <v>3004</v>
      </c>
      <c r="J1285" s="30" t="s">
        <v>3009</v>
      </c>
      <c r="K1285" s="26" t="s">
        <v>2865</v>
      </c>
    </row>
    <row r="1286" spans="8:11" x14ac:dyDescent="0.2">
      <c r="H1286" s="30" t="s">
        <v>3010</v>
      </c>
      <c r="I1286" s="10" t="s">
        <v>3004</v>
      </c>
      <c r="J1286" s="30" t="s">
        <v>3011</v>
      </c>
      <c r="K1286" s="26" t="s">
        <v>2865</v>
      </c>
    </row>
    <row r="1287" spans="8:11" x14ac:dyDescent="0.2">
      <c r="H1287" s="30" t="s">
        <v>3012</v>
      </c>
      <c r="I1287" s="10" t="s">
        <v>3004</v>
      </c>
      <c r="J1287" s="30" t="s">
        <v>3013</v>
      </c>
      <c r="K1287" s="26" t="s">
        <v>2865</v>
      </c>
    </row>
    <row r="1288" spans="8:11" x14ac:dyDescent="0.2">
      <c r="H1288" s="30" t="s">
        <v>3014</v>
      </c>
      <c r="I1288" s="10" t="s">
        <v>3015</v>
      </c>
      <c r="J1288" s="30" t="s">
        <v>3016</v>
      </c>
      <c r="K1288" s="26" t="s">
        <v>2865</v>
      </c>
    </row>
    <row r="1289" spans="8:11" x14ac:dyDescent="0.2">
      <c r="H1289" s="30" t="s">
        <v>3017</v>
      </c>
      <c r="I1289" s="10" t="s">
        <v>3015</v>
      </c>
      <c r="J1289" s="30" t="s">
        <v>3018</v>
      </c>
      <c r="K1289" s="26" t="s">
        <v>2865</v>
      </c>
    </row>
    <row r="1290" spans="8:11" x14ac:dyDescent="0.2">
      <c r="H1290" s="30" t="s">
        <v>3019</v>
      </c>
      <c r="I1290" s="10" t="s">
        <v>3015</v>
      </c>
      <c r="J1290" s="30" t="s">
        <v>3020</v>
      </c>
      <c r="K1290" s="26" t="s">
        <v>2865</v>
      </c>
    </row>
    <row r="1291" spans="8:11" x14ac:dyDescent="0.2">
      <c r="H1291" s="30" t="s">
        <v>3021</v>
      </c>
      <c r="I1291" s="10" t="s">
        <v>3015</v>
      </c>
      <c r="J1291" s="30" t="s">
        <v>3022</v>
      </c>
      <c r="K1291" s="26" t="s">
        <v>2865</v>
      </c>
    </row>
    <row r="1292" spans="8:11" x14ac:dyDescent="0.2">
      <c r="H1292" s="30" t="s">
        <v>2538</v>
      </c>
      <c r="I1292" s="10" t="s">
        <v>3015</v>
      </c>
      <c r="J1292" s="30" t="s">
        <v>3023</v>
      </c>
      <c r="K1292" s="26" t="s">
        <v>2865</v>
      </c>
    </row>
    <row r="1293" spans="8:11" x14ac:dyDescent="0.2">
      <c r="H1293" s="30" t="s">
        <v>3024</v>
      </c>
      <c r="I1293" s="10" t="s">
        <v>3015</v>
      </c>
      <c r="J1293" s="30" t="s">
        <v>3025</v>
      </c>
      <c r="K1293" s="26" t="s">
        <v>2865</v>
      </c>
    </row>
    <row r="1294" spans="8:11" x14ac:dyDescent="0.2">
      <c r="H1294" s="30" t="s">
        <v>3026</v>
      </c>
      <c r="I1294" s="10" t="s">
        <v>3027</v>
      </c>
      <c r="J1294" s="30" t="s">
        <v>3028</v>
      </c>
      <c r="K1294" s="26" t="s">
        <v>2865</v>
      </c>
    </row>
    <row r="1295" spans="8:11" x14ac:dyDescent="0.2">
      <c r="H1295" s="30" t="s">
        <v>3029</v>
      </c>
      <c r="I1295" s="10" t="s">
        <v>3027</v>
      </c>
      <c r="J1295" s="30" t="s">
        <v>3030</v>
      </c>
      <c r="K1295" s="26" t="s">
        <v>2865</v>
      </c>
    </row>
    <row r="1296" spans="8:11" x14ac:dyDescent="0.2">
      <c r="H1296" s="30" t="s">
        <v>3031</v>
      </c>
      <c r="I1296" s="10" t="s">
        <v>3027</v>
      </c>
      <c r="J1296" s="30" t="s">
        <v>3032</v>
      </c>
      <c r="K1296" s="26" t="s">
        <v>2865</v>
      </c>
    </row>
    <row r="1297" spans="8:11" x14ac:dyDescent="0.2">
      <c r="H1297" s="30" t="s">
        <v>3033</v>
      </c>
      <c r="I1297" s="10" t="s">
        <v>3027</v>
      </c>
      <c r="J1297" s="30" t="s">
        <v>310</v>
      </c>
      <c r="K1297" s="26" t="s">
        <v>3034</v>
      </c>
    </row>
    <row r="1298" spans="8:11" x14ac:dyDescent="0.2">
      <c r="H1298" s="30" t="s">
        <v>3035</v>
      </c>
      <c r="I1298" s="10" t="s">
        <v>3036</v>
      </c>
      <c r="J1298" s="30" t="s">
        <v>3037</v>
      </c>
      <c r="K1298" s="26" t="s">
        <v>3034</v>
      </c>
    </row>
    <row r="1299" spans="8:11" x14ac:dyDescent="0.2">
      <c r="H1299" s="30" t="s">
        <v>3038</v>
      </c>
      <c r="I1299" s="10" t="s">
        <v>3036</v>
      </c>
      <c r="J1299" s="30" t="s">
        <v>3039</v>
      </c>
      <c r="K1299" s="26" t="s">
        <v>3034</v>
      </c>
    </row>
    <row r="1300" spans="8:11" x14ac:dyDescent="0.2">
      <c r="H1300" s="30" t="s">
        <v>3040</v>
      </c>
      <c r="I1300" s="10" t="s">
        <v>3036</v>
      </c>
      <c r="J1300" s="30" t="s">
        <v>3041</v>
      </c>
      <c r="K1300" s="26" t="s">
        <v>3034</v>
      </c>
    </row>
    <row r="1301" spans="8:11" x14ac:dyDescent="0.2">
      <c r="H1301" s="30" t="s">
        <v>3042</v>
      </c>
      <c r="I1301" s="10" t="s">
        <v>3036</v>
      </c>
      <c r="J1301" s="30" t="s">
        <v>3043</v>
      </c>
      <c r="K1301" s="26" t="s">
        <v>3034</v>
      </c>
    </row>
    <row r="1302" spans="8:11" x14ac:dyDescent="0.2">
      <c r="H1302" s="30" t="s">
        <v>3044</v>
      </c>
      <c r="I1302" s="10" t="s">
        <v>3036</v>
      </c>
      <c r="J1302" s="30" t="s">
        <v>3045</v>
      </c>
      <c r="K1302" s="26" t="s">
        <v>3034</v>
      </c>
    </row>
    <row r="1303" spans="8:11" x14ac:dyDescent="0.2">
      <c r="H1303" s="30" t="s">
        <v>3046</v>
      </c>
      <c r="I1303" s="10" t="s">
        <v>3036</v>
      </c>
      <c r="J1303" s="30" t="s">
        <v>3047</v>
      </c>
      <c r="K1303" s="26" t="s">
        <v>3034</v>
      </c>
    </row>
    <row r="1304" spans="8:11" x14ac:dyDescent="0.2">
      <c r="H1304" s="30" t="s">
        <v>3048</v>
      </c>
      <c r="I1304" s="10" t="s">
        <v>3049</v>
      </c>
      <c r="J1304" s="30" t="s">
        <v>3050</v>
      </c>
      <c r="K1304" s="26" t="s">
        <v>3034</v>
      </c>
    </row>
    <row r="1305" spans="8:11" x14ac:dyDescent="0.2">
      <c r="H1305" s="30" t="s">
        <v>3051</v>
      </c>
      <c r="I1305" s="10" t="s">
        <v>3049</v>
      </c>
      <c r="J1305" s="30" t="s">
        <v>3052</v>
      </c>
      <c r="K1305" s="26" t="s">
        <v>3034</v>
      </c>
    </row>
    <row r="1306" spans="8:11" x14ac:dyDescent="0.2">
      <c r="H1306" s="30" t="s">
        <v>3053</v>
      </c>
      <c r="I1306" s="10" t="s">
        <v>3049</v>
      </c>
      <c r="J1306" s="30" t="s">
        <v>3054</v>
      </c>
      <c r="K1306" s="26" t="s">
        <v>3034</v>
      </c>
    </row>
    <row r="1307" spans="8:11" x14ac:dyDescent="0.2">
      <c r="H1307" s="30" t="s">
        <v>3055</v>
      </c>
      <c r="I1307" s="10" t="s">
        <v>3049</v>
      </c>
      <c r="J1307" s="30" t="s">
        <v>3056</v>
      </c>
      <c r="K1307" s="26" t="s">
        <v>3034</v>
      </c>
    </row>
    <row r="1308" spans="8:11" x14ac:dyDescent="0.2">
      <c r="H1308" s="30" t="s">
        <v>3057</v>
      </c>
      <c r="I1308" s="10" t="s">
        <v>3058</v>
      </c>
      <c r="J1308" s="30" t="s">
        <v>3059</v>
      </c>
      <c r="K1308" s="26" t="s">
        <v>3034</v>
      </c>
    </row>
    <row r="1309" spans="8:11" x14ac:dyDescent="0.2">
      <c r="H1309" s="30" t="s">
        <v>3060</v>
      </c>
      <c r="I1309" s="10" t="s">
        <v>3058</v>
      </c>
      <c r="J1309" s="30" t="s">
        <v>3061</v>
      </c>
      <c r="K1309" s="26" t="s">
        <v>3034</v>
      </c>
    </row>
    <row r="1310" spans="8:11" x14ac:dyDescent="0.2">
      <c r="H1310" s="30" t="s">
        <v>3062</v>
      </c>
      <c r="I1310" s="10" t="s">
        <v>3058</v>
      </c>
      <c r="J1310" s="30" t="s">
        <v>3063</v>
      </c>
      <c r="K1310" s="26" t="s">
        <v>3034</v>
      </c>
    </row>
    <row r="1311" spans="8:11" x14ac:dyDescent="0.2">
      <c r="H1311" s="30" t="s">
        <v>3064</v>
      </c>
      <c r="I1311" s="10" t="s">
        <v>3058</v>
      </c>
      <c r="J1311" s="30" t="s">
        <v>3065</v>
      </c>
      <c r="K1311" s="26" t="s">
        <v>3034</v>
      </c>
    </row>
    <row r="1312" spans="8:11" x14ac:dyDescent="0.2">
      <c r="H1312" s="30" t="s">
        <v>3066</v>
      </c>
      <c r="I1312" s="10" t="s">
        <v>3058</v>
      </c>
      <c r="J1312" s="30" t="s">
        <v>3067</v>
      </c>
      <c r="K1312" s="26" t="s">
        <v>3034</v>
      </c>
    </row>
    <row r="1313" spans="8:11" x14ac:dyDescent="0.2">
      <c r="H1313" s="30" t="s">
        <v>3068</v>
      </c>
      <c r="I1313" s="10" t="s">
        <v>3069</v>
      </c>
      <c r="J1313" s="30" t="s">
        <v>3070</v>
      </c>
      <c r="K1313" s="26" t="s">
        <v>3034</v>
      </c>
    </row>
    <row r="1314" spans="8:11" x14ac:dyDescent="0.2">
      <c r="H1314" s="30" t="s">
        <v>3071</v>
      </c>
      <c r="I1314" s="10" t="s">
        <v>3069</v>
      </c>
      <c r="J1314" s="30" t="s">
        <v>1049</v>
      </c>
      <c r="K1314" s="26" t="s">
        <v>3072</v>
      </c>
    </row>
    <row r="1315" spans="8:11" x14ac:dyDescent="0.2">
      <c r="H1315" s="30" t="s">
        <v>3073</v>
      </c>
      <c r="I1315" s="10" t="s">
        <v>3069</v>
      </c>
      <c r="J1315" s="30" t="s">
        <v>3074</v>
      </c>
      <c r="K1315" s="26" t="s">
        <v>3072</v>
      </c>
    </row>
    <row r="1316" spans="8:11" x14ac:dyDescent="0.2">
      <c r="H1316" s="30" t="s">
        <v>1021</v>
      </c>
      <c r="I1316" s="10" t="s">
        <v>3069</v>
      </c>
      <c r="J1316" s="30" t="s">
        <v>56</v>
      </c>
      <c r="K1316" s="26" t="s">
        <v>3072</v>
      </c>
    </row>
    <row r="1317" spans="8:11" x14ac:dyDescent="0.2">
      <c r="H1317" s="30" t="s">
        <v>543</v>
      </c>
      <c r="I1317" s="10" t="s">
        <v>3069</v>
      </c>
      <c r="J1317" s="30" t="s">
        <v>314</v>
      </c>
      <c r="K1317" s="26" t="s">
        <v>3072</v>
      </c>
    </row>
    <row r="1318" spans="8:11" x14ac:dyDescent="0.2">
      <c r="H1318" s="30" t="s">
        <v>3075</v>
      </c>
      <c r="I1318" s="10" t="s">
        <v>3076</v>
      </c>
      <c r="J1318" s="30" t="s">
        <v>3077</v>
      </c>
      <c r="K1318" s="26" t="s">
        <v>3072</v>
      </c>
    </row>
    <row r="1319" spans="8:11" x14ac:dyDescent="0.2">
      <c r="H1319" s="30" t="s">
        <v>3078</v>
      </c>
      <c r="I1319" s="10" t="s">
        <v>3076</v>
      </c>
      <c r="J1319" s="30" t="s">
        <v>3079</v>
      </c>
      <c r="K1319" s="26" t="s">
        <v>3072</v>
      </c>
    </row>
    <row r="1320" spans="8:11" x14ac:dyDescent="0.2">
      <c r="H1320" s="30" t="s">
        <v>3080</v>
      </c>
      <c r="I1320" s="10" t="s">
        <v>3076</v>
      </c>
      <c r="J1320" s="30" t="s">
        <v>3081</v>
      </c>
      <c r="K1320" s="26" t="s">
        <v>3072</v>
      </c>
    </row>
    <row r="1321" spans="8:11" x14ac:dyDescent="0.2">
      <c r="H1321" s="30" t="s">
        <v>3082</v>
      </c>
      <c r="I1321" s="10" t="s">
        <v>3076</v>
      </c>
      <c r="J1321" s="30" t="s">
        <v>3083</v>
      </c>
      <c r="K1321" s="26" t="s">
        <v>3072</v>
      </c>
    </row>
    <row r="1322" spans="8:11" x14ac:dyDescent="0.2">
      <c r="H1322" s="30" t="s">
        <v>3084</v>
      </c>
      <c r="I1322" s="10" t="s">
        <v>3076</v>
      </c>
      <c r="J1322" s="30" t="s">
        <v>3085</v>
      </c>
      <c r="K1322" s="26" t="s">
        <v>3072</v>
      </c>
    </row>
    <row r="1323" spans="8:11" x14ac:dyDescent="0.2">
      <c r="H1323" s="30" t="s">
        <v>3086</v>
      </c>
      <c r="I1323" s="10" t="s">
        <v>3076</v>
      </c>
      <c r="J1323" s="30" t="s">
        <v>3087</v>
      </c>
      <c r="K1323" s="26" t="s">
        <v>3072</v>
      </c>
    </row>
    <row r="1324" spans="8:11" x14ac:dyDescent="0.2">
      <c r="H1324" s="30" t="s">
        <v>3047</v>
      </c>
      <c r="I1324" s="10" t="s">
        <v>3076</v>
      </c>
      <c r="J1324" s="30" t="s">
        <v>3088</v>
      </c>
      <c r="K1324" s="26" t="s">
        <v>3072</v>
      </c>
    </row>
    <row r="1325" spans="8:11" x14ac:dyDescent="0.2">
      <c r="H1325" s="30" t="s">
        <v>3089</v>
      </c>
      <c r="I1325" s="10" t="s">
        <v>3076</v>
      </c>
      <c r="J1325" s="30" t="s">
        <v>3090</v>
      </c>
      <c r="K1325" s="26" t="s">
        <v>3072</v>
      </c>
    </row>
    <row r="1326" spans="8:11" x14ac:dyDescent="0.2">
      <c r="H1326" s="30" t="s">
        <v>3091</v>
      </c>
      <c r="I1326" s="10" t="s">
        <v>3076</v>
      </c>
      <c r="J1326" s="30" t="s">
        <v>3092</v>
      </c>
      <c r="K1326" s="26" t="s">
        <v>3072</v>
      </c>
    </row>
    <row r="1327" spans="8:11" x14ac:dyDescent="0.2">
      <c r="H1327" s="30" t="s">
        <v>3093</v>
      </c>
      <c r="I1327" s="10" t="s">
        <v>3094</v>
      </c>
      <c r="J1327" s="30" t="s">
        <v>3095</v>
      </c>
      <c r="K1327" s="26" t="s">
        <v>3072</v>
      </c>
    </row>
    <row r="1328" spans="8:11" x14ac:dyDescent="0.2">
      <c r="H1328" s="30" t="s">
        <v>3096</v>
      </c>
      <c r="I1328" s="10" t="s">
        <v>3094</v>
      </c>
      <c r="J1328" s="30" t="s">
        <v>1735</v>
      </c>
      <c r="K1328" s="26" t="s">
        <v>3072</v>
      </c>
    </row>
    <row r="1329" spans="8:11" x14ac:dyDescent="0.2">
      <c r="H1329" s="30" t="s">
        <v>2097</v>
      </c>
      <c r="I1329" s="10" t="s">
        <v>3094</v>
      </c>
      <c r="J1329" s="30" t="s">
        <v>3097</v>
      </c>
      <c r="K1329" s="26" t="s">
        <v>3098</v>
      </c>
    </row>
    <row r="1330" spans="8:11" x14ac:dyDescent="0.2">
      <c r="H1330" s="30" t="s">
        <v>3099</v>
      </c>
      <c r="I1330" s="10" t="s">
        <v>3094</v>
      </c>
      <c r="J1330" s="30" t="s">
        <v>318</v>
      </c>
      <c r="K1330" s="26" t="s">
        <v>3098</v>
      </c>
    </row>
    <row r="1331" spans="8:11" x14ac:dyDescent="0.2">
      <c r="H1331" s="30" t="s">
        <v>2335</v>
      </c>
      <c r="I1331" s="10" t="s">
        <v>3094</v>
      </c>
      <c r="J1331" s="30" t="s">
        <v>3100</v>
      </c>
      <c r="K1331" s="26" t="s">
        <v>3098</v>
      </c>
    </row>
    <row r="1332" spans="8:11" x14ac:dyDescent="0.2">
      <c r="H1332" s="30" t="s">
        <v>3101</v>
      </c>
      <c r="I1332" s="10" t="s">
        <v>3094</v>
      </c>
      <c r="J1332" s="30" t="s">
        <v>3102</v>
      </c>
      <c r="K1332" s="26" t="s">
        <v>3098</v>
      </c>
    </row>
    <row r="1333" spans="8:11" x14ac:dyDescent="0.2">
      <c r="H1333" s="30" t="s">
        <v>1338</v>
      </c>
      <c r="I1333" s="10" t="s">
        <v>3094</v>
      </c>
      <c r="J1333" s="30" t="s">
        <v>3103</v>
      </c>
      <c r="K1333" s="26" t="s">
        <v>3098</v>
      </c>
    </row>
    <row r="1334" spans="8:11" x14ac:dyDescent="0.2">
      <c r="H1334" s="30" t="s">
        <v>629</v>
      </c>
      <c r="I1334" s="10" t="s">
        <v>3104</v>
      </c>
      <c r="J1334" s="30" t="s">
        <v>3105</v>
      </c>
      <c r="K1334" s="26" t="s">
        <v>3098</v>
      </c>
    </row>
    <row r="1335" spans="8:11" x14ac:dyDescent="0.2">
      <c r="H1335" s="30" t="s">
        <v>3106</v>
      </c>
      <c r="I1335" s="10" t="s">
        <v>3107</v>
      </c>
      <c r="J1335" s="30" t="s">
        <v>3108</v>
      </c>
      <c r="K1335" s="26" t="s">
        <v>3098</v>
      </c>
    </row>
    <row r="1336" spans="8:11" x14ac:dyDescent="0.2">
      <c r="H1336" s="30" t="s">
        <v>776</v>
      </c>
      <c r="I1336" s="10" t="s">
        <v>3107</v>
      </c>
      <c r="J1336" s="30" t="s">
        <v>3109</v>
      </c>
      <c r="K1336" s="26" t="s">
        <v>3098</v>
      </c>
    </row>
    <row r="1337" spans="8:11" x14ac:dyDescent="0.2">
      <c r="H1337" s="30" t="s">
        <v>3110</v>
      </c>
      <c r="I1337" s="10" t="s">
        <v>3107</v>
      </c>
      <c r="J1337" s="30" t="s">
        <v>3111</v>
      </c>
      <c r="K1337" s="26" t="s">
        <v>3098</v>
      </c>
    </row>
    <row r="1338" spans="8:11" x14ac:dyDescent="0.2">
      <c r="H1338" s="30" t="s">
        <v>3112</v>
      </c>
      <c r="I1338" s="10" t="s">
        <v>3107</v>
      </c>
      <c r="J1338" s="30" t="s">
        <v>3113</v>
      </c>
      <c r="K1338" s="26" t="s">
        <v>3114</v>
      </c>
    </row>
    <row r="1339" spans="8:11" x14ac:dyDescent="0.2">
      <c r="H1339" s="30" t="s">
        <v>3115</v>
      </c>
      <c r="I1339" s="10" t="s">
        <v>3107</v>
      </c>
      <c r="J1339" s="30" t="s">
        <v>3116</v>
      </c>
      <c r="K1339" s="26" t="s">
        <v>3114</v>
      </c>
    </row>
    <row r="1340" spans="8:11" x14ac:dyDescent="0.2">
      <c r="H1340" s="30" t="s">
        <v>3117</v>
      </c>
      <c r="I1340" s="10" t="s">
        <v>3107</v>
      </c>
      <c r="J1340" s="30" t="s">
        <v>3118</v>
      </c>
      <c r="K1340" s="26" t="s">
        <v>3114</v>
      </c>
    </row>
    <row r="1341" spans="8:11" x14ac:dyDescent="0.2">
      <c r="H1341" s="30" t="s">
        <v>3119</v>
      </c>
      <c r="I1341" s="10" t="s">
        <v>3107</v>
      </c>
      <c r="J1341" s="30" t="s">
        <v>1580</v>
      </c>
      <c r="K1341" s="26" t="s">
        <v>3114</v>
      </c>
    </row>
    <row r="1342" spans="8:11" x14ac:dyDescent="0.2">
      <c r="H1342" s="30" t="s">
        <v>3120</v>
      </c>
      <c r="I1342" s="10" t="s">
        <v>3107</v>
      </c>
      <c r="J1342" s="30" t="s">
        <v>3121</v>
      </c>
      <c r="K1342" s="26" t="s">
        <v>3114</v>
      </c>
    </row>
    <row r="1343" spans="8:11" x14ac:dyDescent="0.2">
      <c r="H1343" s="30" t="s">
        <v>3122</v>
      </c>
      <c r="I1343" s="10" t="s">
        <v>3107</v>
      </c>
      <c r="J1343" s="30" t="s">
        <v>1133</v>
      </c>
      <c r="K1343" s="26" t="s">
        <v>3114</v>
      </c>
    </row>
    <row r="1344" spans="8:11" x14ac:dyDescent="0.2">
      <c r="H1344" s="30" t="s">
        <v>3123</v>
      </c>
      <c r="I1344" s="10" t="s">
        <v>3107</v>
      </c>
      <c r="J1344" s="30" t="s">
        <v>3124</v>
      </c>
      <c r="K1344" s="26" t="s">
        <v>3114</v>
      </c>
    </row>
    <row r="1345" spans="8:11" x14ac:dyDescent="0.2">
      <c r="H1345" s="30" t="s">
        <v>3125</v>
      </c>
      <c r="I1345" s="10" t="s">
        <v>3107</v>
      </c>
      <c r="J1345" s="30" t="s">
        <v>3126</v>
      </c>
      <c r="K1345" s="26" t="s">
        <v>3114</v>
      </c>
    </row>
    <row r="1346" spans="8:11" x14ac:dyDescent="0.2">
      <c r="H1346" s="30" t="s">
        <v>3127</v>
      </c>
      <c r="I1346" s="10" t="s">
        <v>3107</v>
      </c>
      <c r="J1346" s="30" t="s">
        <v>3128</v>
      </c>
      <c r="K1346" s="26" t="s">
        <v>3114</v>
      </c>
    </row>
    <row r="1347" spans="8:11" x14ac:dyDescent="0.2">
      <c r="H1347" s="30" t="s">
        <v>3129</v>
      </c>
      <c r="I1347" s="10" t="s">
        <v>3107</v>
      </c>
      <c r="J1347" s="30" t="s">
        <v>3130</v>
      </c>
      <c r="K1347" s="26" t="s">
        <v>3114</v>
      </c>
    </row>
    <row r="1348" spans="8:11" x14ac:dyDescent="0.2">
      <c r="H1348" s="30" t="s">
        <v>1987</v>
      </c>
      <c r="I1348" s="10" t="s">
        <v>3131</v>
      </c>
      <c r="J1348" s="30" t="s">
        <v>321</v>
      </c>
      <c r="K1348" s="26" t="s">
        <v>3114</v>
      </c>
    </row>
    <row r="1349" spans="8:11" x14ac:dyDescent="0.2">
      <c r="H1349" s="30" t="s">
        <v>3132</v>
      </c>
      <c r="I1349" s="10" t="s">
        <v>3131</v>
      </c>
      <c r="J1349" s="30" t="s">
        <v>3133</v>
      </c>
      <c r="K1349" s="26" t="s">
        <v>3114</v>
      </c>
    </row>
    <row r="1350" spans="8:11" x14ac:dyDescent="0.2">
      <c r="H1350" s="30" t="s">
        <v>1609</v>
      </c>
      <c r="I1350" s="10" t="s">
        <v>3131</v>
      </c>
      <c r="J1350" s="30" t="s">
        <v>3134</v>
      </c>
      <c r="K1350" s="26" t="s">
        <v>3114</v>
      </c>
    </row>
    <row r="1351" spans="8:11" x14ac:dyDescent="0.2">
      <c r="H1351" s="30" t="s">
        <v>3135</v>
      </c>
      <c r="I1351" s="10" t="s">
        <v>3131</v>
      </c>
      <c r="J1351" s="30" t="s">
        <v>3136</v>
      </c>
      <c r="K1351" s="26" t="s">
        <v>3114</v>
      </c>
    </row>
    <row r="1352" spans="8:11" x14ac:dyDescent="0.2">
      <c r="H1352" s="30" t="s">
        <v>3137</v>
      </c>
      <c r="I1352" s="10" t="s">
        <v>3138</v>
      </c>
      <c r="J1352" s="30" t="s">
        <v>3139</v>
      </c>
      <c r="K1352" s="26" t="s">
        <v>3114</v>
      </c>
    </row>
    <row r="1353" spans="8:11" x14ac:dyDescent="0.2">
      <c r="H1353" s="30" t="s">
        <v>3140</v>
      </c>
      <c r="I1353" s="10" t="s">
        <v>3138</v>
      </c>
      <c r="J1353" s="30" t="s">
        <v>3141</v>
      </c>
      <c r="K1353" s="26" t="s">
        <v>3114</v>
      </c>
    </row>
    <row r="1354" spans="8:11" x14ac:dyDescent="0.2">
      <c r="H1354" s="30" t="s">
        <v>3142</v>
      </c>
      <c r="I1354" s="10" t="s">
        <v>3138</v>
      </c>
      <c r="J1354" s="30" t="s">
        <v>324</v>
      </c>
      <c r="K1354" s="26" t="s">
        <v>3143</v>
      </c>
    </row>
    <row r="1355" spans="8:11" x14ac:dyDescent="0.2">
      <c r="H1355" s="30" t="s">
        <v>3144</v>
      </c>
      <c r="I1355" s="10" t="s">
        <v>3138</v>
      </c>
      <c r="J1355" s="30" t="s">
        <v>3145</v>
      </c>
      <c r="K1355" s="26" t="s">
        <v>3146</v>
      </c>
    </row>
    <row r="1356" spans="8:11" x14ac:dyDescent="0.2">
      <c r="H1356" s="30" t="s">
        <v>3147</v>
      </c>
      <c r="I1356" s="10" t="s">
        <v>3138</v>
      </c>
      <c r="J1356" s="30" t="s">
        <v>3148</v>
      </c>
      <c r="K1356" s="26" t="s">
        <v>3146</v>
      </c>
    </row>
    <row r="1357" spans="8:11" x14ac:dyDescent="0.2">
      <c r="H1357" s="30" t="s">
        <v>1984</v>
      </c>
      <c r="I1357" s="10" t="s">
        <v>3138</v>
      </c>
      <c r="J1357" s="30" t="s">
        <v>3149</v>
      </c>
      <c r="K1357" s="26" t="s">
        <v>3146</v>
      </c>
    </row>
    <row r="1358" spans="8:11" x14ac:dyDescent="0.2">
      <c r="H1358" s="30" t="s">
        <v>3150</v>
      </c>
      <c r="I1358" s="10" t="s">
        <v>3138</v>
      </c>
      <c r="J1358" s="30" t="s">
        <v>3151</v>
      </c>
      <c r="K1358" s="26" t="s">
        <v>3146</v>
      </c>
    </row>
    <row r="1359" spans="8:11" x14ac:dyDescent="0.2">
      <c r="H1359" s="30" t="s">
        <v>3152</v>
      </c>
      <c r="I1359" s="10" t="s">
        <v>3153</v>
      </c>
      <c r="J1359" s="30" t="s">
        <v>3154</v>
      </c>
      <c r="K1359" s="26" t="s">
        <v>3146</v>
      </c>
    </row>
    <row r="1360" spans="8:11" x14ac:dyDescent="0.2">
      <c r="H1360" s="30" t="s">
        <v>3155</v>
      </c>
      <c r="I1360" s="10" t="s">
        <v>3153</v>
      </c>
      <c r="J1360" s="30" t="s">
        <v>3156</v>
      </c>
      <c r="K1360" s="26" t="s">
        <v>3146</v>
      </c>
    </row>
    <row r="1361" spans="8:11" x14ac:dyDescent="0.2">
      <c r="H1361" s="30" t="s">
        <v>3157</v>
      </c>
      <c r="I1361" s="10" t="s">
        <v>3153</v>
      </c>
      <c r="J1361" s="30" t="s">
        <v>3158</v>
      </c>
      <c r="K1361" s="26" t="s">
        <v>3146</v>
      </c>
    </row>
    <row r="1362" spans="8:11" x14ac:dyDescent="0.2">
      <c r="H1362" s="30" t="s">
        <v>3159</v>
      </c>
      <c r="I1362" s="10" t="s">
        <v>3160</v>
      </c>
      <c r="J1362" s="30" t="s">
        <v>3161</v>
      </c>
      <c r="K1362" s="26" t="s">
        <v>3146</v>
      </c>
    </row>
    <row r="1363" spans="8:11" x14ac:dyDescent="0.2">
      <c r="H1363" s="30" t="s">
        <v>3162</v>
      </c>
      <c r="I1363" s="10" t="s">
        <v>3160</v>
      </c>
      <c r="J1363" s="30" t="s">
        <v>776</v>
      </c>
      <c r="K1363" s="26" t="s">
        <v>3146</v>
      </c>
    </row>
    <row r="1364" spans="8:11" x14ac:dyDescent="0.2">
      <c r="H1364" s="30" t="s">
        <v>3163</v>
      </c>
      <c r="I1364" s="10" t="s">
        <v>3160</v>
      </c>
      <c r="J1364" s="30" t="s">
        <v>3164</v>
      </c>
      <c r="K1364" s="26" t="s">
        <v>3146</v>
      </c>
    </row>
    <row r="1365" spans="8:11" x14ac:dyDescent="0.2">
      <c r="H1365" s="30" t="s">
        <v>3165</v>
      </c>
      <c r="I1365" s="10" t="s">
        <v>3160</v>
      </c>
      <c r="J1365" s="30" t="s">
        <v>3166</v>
      </c>
      <c r="K1365" s="26" t="s">
        <v>3146</v>
      </c>
    </row>
    <row r="1366" spans="8:11" x14ac:dyDescent="0.2">
      <c r="H1366" s="30" t="s">
        <v>3167</v>
      </c>
      <c r="I1366" s="10" t="s">
        <v>3160</v>
      </c>
      <c r="J1366" s="30" t="s">
        <v>3168</v>
      </c>
      <c r="K1366" s="26" t="s">
        <v>3146</v>
      </c>
    </row>
    <row r="1367" spans="8:11" x14ac:dyDescent="0.2">
      <c r="H1367" s="30" t="s">
        <v>3169</v>
      </c>
      <c r="I1367" s="10" t="s">
        <v>3160</v>
      </c>
      <c r="J1367" s="30" t="s">
        <v>3170</v>
      </c>
      <c r="K1367" s="26" t="s">
        <v>3146</v>
      </c>
    </row>
    <row r="1368" spans="8:11" x14ac:dyDescent="0.2">
      <c r="H1368" s="30" t="s">
        <v>3171</v>
      </c>
      <c r="I1368" s="10" t="s">
        <v>3172</v>
      </c>
      <c r="J1368" s="30" t="s">
        <v>3173</v>
      </c>
      <c r="K1368" s="26" t="s">
        <v>3146</v>
      </c>
    </row>
    <row r="1369" spans="8:11" x14ac:dyDescent="0.2">
      <c r="H1369" s="30" t="s">
        <v>3152</v>
      </c>
      <c r="I1369" s="10" t="s">
        <v>3172</v>
      </c>
      <c r="J1369" s="30" t="s">
        <v>3174</v>
      </c>
      <c r="K1369" s="26" t="s">
        <v>3146</v>
      </c>
    </row>
    <row r="1370" spans="8:11" x14ac:dyDescent="0.2">
      <c r="H1370" s="30" t="s">
        <v>3175</v>
      </c>
      <c r="I1370" s="10" t="s">
        <v>3172</v>
      </c>
      <c r="J1370" s="30" t="s">
        <v>3176</v>
      </c>
      <c r="K1370" s="26" t="s">
        <v>3146</v>
      </c>
    </row>
    <row r="1371" spans="8:11" x14ac:dyDescent="0.2">
      <c r="H1371" s="30" t="s">
        <v>3177</v>
      </c>
      <c r="I1371" s="10" t="s">
        <v>3172</v>
      </c>
      <c r="J1371" s="30" t="s">
        <v>461</v>
      </c>
      <c r="K1371" s="26" t="s">
        <v>3146</v>
      </c>
    </row>
    <row r="1372" spans="8:11" x14ac:dyDescent="0.2">
      <c r="H1372" s="30" t="s">
        <v>3178</v>
      </c>
      <c r="I1372" s="10" t="s">
        <v>3172</v>
      </c>
      <c r="J1372" s="30" t="s">
        <v>3179</v>
      </c>
      <c r="K1372" s="26" t="s">
        <v>3146</v>
      </c>
    </row>
    <row r="1373" spans="8:11" x14ac:dyDescent="0.2">
      <c r="H1373" s="30" t="s">
        <v>3180</v>
      </c>
      <c r="I1373" s="10" t="s">
        <v>3172</v>
      </c>
      <c r="J1373" s="30" t="s">
        <v>402</v>
      </c>
      <c r="K1373" s="26" t="s">
        <v>3146</v>
      </c>
    </row>
    <row r="1374" spans="8:11" x14ac:dyDescent="0.2">
      <c r="H1374" s="30" t="s">
        <v>3181</v>
      </c>
      <c r="I1374" s="10" t="s">
        <v>3172</v>
      </c>
      <c r="J1374" s="30" t="s">
        <v>3182</v>
      </c>
      <c r="K1374" s="26" t="s">
        <v>3146</v>
      </c>
    </row>
    <row r="1375" spans="8:11" x14ac:dyDescent="0.2">
      <c r="H1375" s="30" t="s">
        <v>3183</v>
      </c>
      <c r="I1375" s="10" t="s">
        <v>3184</v>
      </c>
      <c r="J1375" s="30" t="s">
        <v>3185</v>
      </c>
      <c r="K1375" s="26" t="s">
        <v>3146</v>
      </c>
    </row>
    <row r="1376" spans="8:11" x14ac:dyDescent="0.2">
      <c r="H1376" s="30" t="s">
        <v>3186</v>
      </c>
      <c r="I1376" s="10" t="s">
        <v>3184</v>
      </c>
      <c r="J1376" s="30" t="s">
        <v>3187</v>
      </c>
      <c r="K1376" s="26" t="s">
        <v>3146</v>
      </c>
    </row>
    <row r="1377" spans="8:11" x14ac:dyDescent="0.2">
      <c r="H1377" s="30" t="s">
        <v>3188</v>
      </c>
      <c r="I1377" s="10" t="s">
        <v>3184</v>
      </c>
      <c r="J1377" s="30" t="s">
        <v>3189</v>
      </c>
      <c r="K1377" s="26" t="s">
        <v>3146</v>
      </c>
    </row>
    <row r="1378" spans="8:11" x14ac:dyDescent="0.2">
      <c r="H1378" s="30" t="s">
        <v>3190</v>
      </c>
      <c r="I1378" s="10" t="s">
        <v>3184</v>
      </c>
      <c r="J1378" s="30" t="s">
        <v>3191</v>
      </c>
      <c r="K1378" s="26" t="s">
        <v>3146</v>
      </c>
    </row>
    <row r="1379" spans="8:11" x14ac:dyDescent="0.2">
      <c r="H1379" s="30" t="s">
        <v>3192</v>
      </c>
      <c r="I1379" s="10" t="s">
        <v>3184</v>
      </c>
      <c r="J1379" s="30" t="s">
        <v>3193</v>
      </c>
      <c r="K1379" s="26" t="s">
        <v>3146</v>
      </c>
    </row>
    <row r="1380" spans="8:11" x14ac:dyDescent="0.2">
      <c r="H1380" s="30" t="s">
        <v>3194</v>
      </c>
      <c r="I1380" s="10" t="s">
        <v>3184</v>
      </c>
      <c r="J1380" s="30" t="s">
        <v>3195</v>
      </c>
      <c r="K1380" s="26" t="s">
        <v>3146</v>
      </c>
    </row>
    <row r="1381" spans="8:11" x14ac:dyDescent="0.2">
      <c r="H1381" s="30" t="s">
        <v>3196</v>
      </c>
      <c r="I1381" s="10" t="s">
        <v>3184</v>
      </c>
      <c r="J1381" s="30" t="s">
        <v>589</v>
      </c>
      <c r="K1381" s="26" t="s">
        <v>3146</v>
      </c>
    </row>
    <row r="1382" spans="8:11" x14ac:dyDescent="0.2">
      <c r="H1382" s="30" t="s">
        <v>3197</v>
      </c>
      <c r="I1382" s="10" t="s">
        <v>3184</v>
      </c>
      <c r="J1382" s="30" t="s">
        <v>3198</v>
      </c>
      <c r="K1382" s="26" t="s">
        <v>3146</v>
      </c>
    </row>
    <row r="1383" spans="8:11" x14ac:dyDescent="0.2">
      <c r="H1383" s="30" t="s">
        <v>3199</v>
      </c>
      <c r="I1383" s="10" t="s">
        <v>3184</v>
      </c>
      <c r="J1383" s="30" t="s">
        <v>3200</v>
      </c>
      <c r="K1383" s="26" t="s">
        <v>3146</v>
      </c>
    </row>
    <row r="1384" spans="8:11" x14ac:dyDescent="0.2">
      <c r="H1384" s="30" t="s">
        <v>3201</v>
      </c>
      <c r="I1384" s="10" t="s">
        <v>3184</v>
      </c>
      <c r="J1384" s="30" t="s">
        <v>3202</v>
      </c>
      <c r="K1384" s="26" t="s">
        <v>3146</v>
      </c>
    </row>
    <row r="1385" spans="8:11" x14ac:dyDescent="0.2">
      <c r="H1385" s="30" t="s">
        <v>3203</v>
      </c>
      <c r="I1385" s="10" t="s">
        <v>3184</v>
      </c>
      <c r="J1385" s="30" t="s">
        <v>3204</v>
      </c>
      <c r="K1385" s="26" t="s">
        <v>3146</v>
      </c>
    </row>
    <row r="1386" spans="8:11" x14ac:dyDescent="0.2">
      <c r="H1386" s="30" t="s">
        <v>3205</v>
      </c>
      <c r="I1386" s="10" t="s">
        <v>3206</v>
      </c>
      <c r="J1386" s="30" t="s">
        <v>3207</v>
      </c>
      <c r="K1386" s="26" t="s">
        <v>3146</v>
      </c>
    </row>
    <row r="1387" spans="8:11" x14ac:dyDescent="0.2">
      <c r="H1387" s="30" t="s">
        <v>3208</v>
      </c>
      <c r="I1387" s="10" t="s">
        <v>3206</v>
      </c>
      <c r="J1387" s="30" t="s">
        <v>2721</v>
      </c>
      <c r="K1387" s="26" t="s">
        <v>3146</v>
      </c>
    </row>
    <row r="1388" spans="8:11" x14ac:dyDescent="0.2">
      <c r="H1388" s="30" t="s">
        <v>3209</v>
      </c>
      <c r="I1388" s="10" t="s">
        <v>3206</v>
      </c>
      <c r="J1388" s="30" t="s">
        <v>3210</v>
      </c>
      <c r="K1388" s="26" t="s">
        <v>3146</v>
      </c>
    </row>
    <row r="1389" spans="8:11" x14ac:dyDescent="0.2">
      <c r="H1389" s="30" t="s">
        <v>3211</v>
      </c>
      <c r="I1389" s="10" t="s">
        <v>3206</v>
      </c>
      <c r="J1389" s="30" t="s">
        <v>3212</v>
      </c>
      <c r="K1389" s="26" t="s">
        <v>3146</v>
      </c>
    </row>
    <row r="1390" spans="8:11" x14ac:dyDescent="0.2">
      <c r="H1390" s="30" t="s">
        <v>3213</v>
      </c>
      <c r="I1390" s="10" t="s">
        <v>3206</v>
      </c>
      <c r="J1390" s="30" t="s">
        <v>3214</v>
      </c>
      <c r="K1390" s="26" t="s">
        <v>3215</v>
      </c>
    </row>
    <row r="1391" spans="8:11" x14ac:dyDescent="0.2">
      <c r="H1391" s="30" t="s">
        <v>3216</v>
      </c>
      <c r="I1391" s="10" t="s">
        <v>3206</v>
      </c>
      <c r="J1391" s="30" t="s">
        <v>2184</v>
      </c>
      <c r="K1391" s="26" t="s">
        <v>3215</v>
      </c>
    </row>
    <row r="1392" spans="8:11" x14ac:dyDescent="0.2">
      <c r="H1392" s="30" t="s">
        <v>3217</v>
      </c>
      <c r="I1392" s="10" t="s">
        <v>3206</v>
      </c>
      <c r="J1392" s="30" t="s">
        <v>3218</v>
      </c>
      <c r="K1392" s="26" t="s">
        <v>3215</v>
      </c>
    </row>
    <row r="1393" spans="8:11" x14ac:dyDescent="0.2">
      <c r="H1393" s="30" t="s">
        <v>3219</v>
      </c>
      <c r="I1393" s="10" t="s">
        <v>3206</v>
      </c>
      <c r="J1393" s="30" t="s">
        <v>3220</v>
      </c>
      <c r="K1393" s="26" t="s">
        <v>3215</v>
      </c>
    </row>
    <row r="1394" spans="8:11" x14ac:dyDescent="0.2">
      <c r="H1394" s="30" t="s">
        <v>3221</v>
      </c>
      <c r="I1394" s="10" t="s">
        <v>3206</v>
      </c>
      <c r="J1394" s="30" t="s">
        <v>3222</v>
      </c>
      <c r="K1394" s="26" t="s">
        <v>3215</v>
      </c>
    </row>
    <row r="1395" spans="8:11" x14ac:dyDescent="0.2">
      <c r="H1395" s="30" t="s">
        <v>3223</v>
      </c>
      <c r="I1395" s="10" t="s">
        <v>3206</v>
      </c>
      <c r="J1395" s="30" t="s">
        <v>3224</v>
      </c>
      <c r="K1395" s="26" t="s">
        <v>3215</v>
      </c>
    </row>
    <row r="1396" spans="8:11" x14ac:dyDescent="0.2">
      <c r="H1396" s="30" t="s">
        <v>3225</v>
      </c>
      <c r="I1396" s="10" t="s">
        <v>3226</v>
      </c>
      <c r="J1396" s="30" t="s">
        <v>3227</v>
      </c>
      <c r="K1396" s="26" t="s">
        <v>3215</v>
      </c>
    </row>
    <row r="1397" spans="8:11" x14ac:dyDescent="0.2">
      <c r="H1397" s="30" t="s">
        <v>1887</v>
      </c>
      <c r="I1397" s="10" t="s">
        <v>3226</v>
      </c>
      <c r="J1397" s="30" t="s">
        <v>3228</v>
      </c>
      <c r="K1397" s="26" t="s">
        <v>3215</v>
      </c>
    </row>
    <row r="1398" spans="8:11" x14ac:dyDescent="0.2">
      <c r="H1398" s="30" t="s">
        <v>3229</v>
      </c>
      <c r="I1398" s="10" t="s">
        <v>3226</v>
      </c>
      <c r="J1398" s="30" t="s">
        <v>3230</v>
      </c>
      <c r="K1398" s="26" t="s">
        <v>3215</v>
      </c>
    </row>
    <row r="1399" spans="8:11" x14ac:dyDescent="0.2">
      <c r="H1399" s="30" t="s">
        <v>3231</v>
      </c>
      <c r="I1399" s="10" t="s">
        <v>3226</v>
      </c>
      <c r="J1399" s="30" t="s">
        <v>3232</v>
      </c>
      <c r="K1399" s="26" t="s">
        <v>3215</v>
      </c>
    </row>
    <row r="1400" spans="8:11" x14ac:dyDescent="0.2">
      <c r="H1400" s="30" t="s">
        <v>3233</v>
      </c>
      <c r="I1400" s="10" t="s">
        <v>3226</v>
      </c>
      <c r="J1400" s="30" t="s">
        <v>3234</v>
      </c>
      <c r="K1400" s="26" t="s">
        <v>3215</v>
      </c>
    </row>
    <row r="1401" spans="8:11" x14ac:dyDescent="0.2">
      <c r="H1401" s="30" t="s">
        <v>3235</v>
      </c>
      <c r="I1401" s="10" t="s">
        <v>3226</v>
      </c>
      <c r="J1401" s="30" t="s">
        <v>3236</v>
      </c>
      <c r="K1401" s="26" t="s">
        <v>3215</v>
      </c>
    </row>
    <row r="1402" spans="8:11" x14ac:dyDescent="0.2">
      <c r="H1402" s="30" t="s">
        <v>660</v>
      </c>
      <c r="I1402" s="10" t="s">
        <v>3237</v>
      </c>
      <c r="J1402" s="30" t="s">
        <v>330</v>
      </c>
      <c r="K1402" s="26" t="s">
        <v>3215</v>
      </c>
    </row>
    <row r="1403" spans="8:11" x14ac:dyDescent="0.2">
      <c r="H1403" s="30" t="s">
        <v>3238</v>
      </c>
      <c r="I1403" s="10" t="s">
        <v>3239</v>
      </c>
      <c r="J1403" s="30" t="s">
        <v>3240</v>
      </c>
      <c r="K1403" s="26" t="s">
        <v>3215</v>
      </c>
    </row>
    <row r="1404" spans="8:11" x14ac:dyDescent="0.2">
      <c r="H1404" s="30" t="s">
        <v>3241</v>
      </c>
      <c r="I1404" s="10" t="s">
        <v>3239</v>
      </c>
      <c r="J1404" s="30" t="s">
        <v>3242</v>
      </c>
      <c r="K1404" s="26" t="s">
        <v>3215</v>
      </c>
    </row>
    <row r="1405" spans="8:11" x14ac:dyDescent="0.2">
      <c r="H1405" s="30" t="s">
        <v>3243</v>
      </c>
      <c r="I1405" s="10" t="s">
        <v>3239</v>
      </c>
      <c r="J1405" s="30" t="s">
        <v>3244</v>
      </c>
      <c r="K1405" s="26" t="s">
        <v>3215</v>
      </c>
    </row>
    <row r="1406" spans="8:11" x14ac:dyDescent="0.2">
      <c r="H1406" s="30" t="s">
        <v>3245</v>
      </c>
      <c r="I1406" s="10" t="s">
        <v>3239</v>
      </c>
      <c r="J1406" s="30" t="s">
        <v>2584</v>
      </c>
      <c r="K1406" s="26" t="s">
        <v>3215</v>
      </c>
    </row>
    <row r="1407" spans="8:11" x14ac:dyDescent="0.2">
      <c r="H1407" s="30" t="s">
        <v>3246</v>
      </c>
      <c r="I1407" s="10" t="s">
        <v>3239</v>
      </c>
      <c r="J1407" s="30" t="s">
        <v>1030</v>
      </c>
      <c r="K1407" s="26" t="s">
        <v>3215</v>
      </c>
    </row>
    <row r="1408" spans="8:11" x14ac:dyDescent="0.2">
      <c r="H1408" s="30" t="s">
        <v>3247</v>
      </c>
      <c r="I1408" s="10" t="s">
        <v>3239</v>
      </c>
      <c r="J1408" s="30" t="s">
        <v>3248</v>
      </c>
      <c r="K1408" s="26" t="s">
        <v>3215</v>
      </c>
    </row>
    <row r="1409" spans="8:11" x14ac:dyDescent="0.2">
      <c r="H1409" s="30" t="s">
        <v>3249</v>
      </c>
      <c r="I1409" s="10" t="s">
        <v>3239</v>
      </c>
      <c r="J1409" s="30" t="s">
        <v>3250</v>
      </c>
      <c r="K1409" s="26" t="s">
        <v>3215</v>
      </c>
    </row>
    <row r="1410" spans="8:11" x14ac:dyDescent="0.2">
      <c r="H1410" s="30" t="s">
        <v>3251</v>
      </c>
      <c r="I1410" s="10" t="s">
        <v>3239</v>
      </c>
      <c r="J1410" s="30" t="s">
        <v>3252</v>
      </c>
      <c r="K1410" s="26" t="s">
        <v>3215</v>
      </c>
    </row>
    <row r="1411" spans="8:11" x14ac:dyDescent="0.2">
      <c r="H1411" s="30" t="s">
        <v>3253</v>
      </c>
      <c r="I1411" s="10" t="s">
        <v>3239</v>
      </c>
      <c r="J1411" s="30" t="s">
        <v>3254</v>
      </c>
      <c r="K1411" s="26" t="s">
        <v>3255</v>
      </c>
    </row>
    <row r="1412" spans="8:11" x14ac:dyDescent="0.2">
      <c r="H1412" s="30" t="s">
        <v>3256</v>
      </c>
      <c r="I1412" s="10" t="s">
        <v>3239</v>
      </c>
      <c r="J1412" s="30" t="s">
        <v>3257</v>
      </c>
      <c r="K1412" s="26" t="s">
        <v>3255</v>
      </c>
    </row>
    <row r="1413" spans="8:11" x14ac:dyDescent="0.2">
      <c r="H1413" s="30" t="s">
        <v>3258</v>
      </c>
      <c r="I1413" s="10" t="s">
        <v>3259</v>
      </c>
      <c r="J1413" s="30" t="s">
        <v>2773</v>
      </c>
      <c r="K1413" s="26" t="s">
        <v>3255</v>
      </c>
    </row>
    <row r="1414" spans="8:11" x14ac:dyDescent="0.2">
      <c r="H1414" s="30" t="s">
        <v>3260</v>
      </c>
      <c r="I1414" s="10" t="s">
        <v>3259</v>
      </c>
      <c r="J1414" s="30" t="s">
        <v>3261</v>
      </c>
      <c r="K1414" s="26" t="s">
        <v>3255</v>
      </c>
    </row>
    <row r="1415" spans="8:11" x14ac:dyDescent="0.2">
      <c r="H1415" s="30" t="s">
        <v>3262</v>
      </c>
      <c r="I1415" s="10" t="s">
        <v>3259</v>
      </c>
      <c r="J1415" s="30" t="s">
        <v>3263</v>
      </c>
      <c r="K1415" s="26" t="s">
        <v>3255</v>
      </c>
    </row>
    <row r="1416" spans="8:11" x14ac:dyDescent="0.2">
      <c r="H1416" s="30" t="s">
        <v>3264</v>
      </c>
      <c r="I1416" s="10" t="s">
        <v>3259</v>
      </c>
      <c r="J1416" s="30" t="s">
        <v>3265</v>
      </c>
      <c r="K1416" s="26" t="s">
        <v>3255</v>
      </c>
    </row>
    <row r="1417" spans="8:11" x14ac:dyDescent="0.2">
      <c r="H1417" s="30" t="s">
        <v>3266</v>
      </c>
      <c r="I1417" s="10" t="s">
        <v>3259</v>
      </c>
      <c r="J1417" s="30" t="s">
        <v>3267</v>
      </c>
      <c r="K1417" s="26" t="s">
        <v>3255</v>
      </c>
    </row>
    <row r="1418" spans="8:11" x14ac:dyDescent="0.2">
      <c r="H1418" s="30" t="s">
        <v>3268</v>
      </c>
      <c r="I1418" s="10" t="s">
        <v>3269</v>
      </c>
      <c r="J1418" s="30" t="s">
        <v>776</v>
      </c>
      <c r="K1418" s="26" t="s">
        <v>3255</v>
      </c>
    </row>
    <row r="1419" spans="8:11" x14ac:dyDescent="0.2">
      <c r="H1419" s="30" t="s">
        <v>3270</v>
      </c>
      <c r="I1419" s="10" t="s">
        <v>3269</v>
      </c>
      <c r="J1419" s="30" t="s">
        <v>3271</v>
      </c>
      <c r="K1419" s="26" t="s">
        <v>3255</v>
      </c>
    </row>
    <row r="1420" spans="8:11" x14ac:dyDescent="0.2">
      <c r="H1420" s="30" t="s">
        <v>3272</v>
      </c>
      <c r="I1420" s="10" t="s">
        <v>3269</v>
      </c>
      <c r="J1420" s="30" t="s">
        <v>3273</v>
      </c>
      <c r="K1420" s="26" t="s">
        <v>3255</v>
      </c>
    </row>
    <row r="1421" spans="8:11" x14ac:dyDescent="0.2">
      <c r="H1421" s="30" t="s">
        <v>3274</v>
      </c>
      <c r="I1421" s="10" t="s">
        <v>3269</v>
      </c>
      <c r="J1421" s="30" t="s">
        <v>3275</v>
      </c>
      <c r="K1421" s="26" t="s">
        <v>3255</v>
      </c>
    </row>
    <row r="1422" spans="8:11" x14ac:dyDescent="0.2">
      <c r="H1422" s="30" t="s">
        <v>3276</v>
      </c>
      <c r="I1422" s="10" t="s">
        <v>3269</v>
      </c>
      <c r="J1422" s="30" t="s">
        <v>3277</v>
      </c>
      <c r="K1422" s="26" t="s">
        <v>3255</v>
      </c>
    </row>
    <row r="1423" spans="8:11" x14ac:dyDescent="0.2">
      <c r="H1423" s="30" t="s">
        <v>3278</v>
      </c>
      <c r="I1423" s="10" t="s">
        <v>3279</v>
      </c>
      <c r="J1423" s="30" t="s">
        <v>3280</v>
      </c>
      <c r="K1423" s="26" t="s">
        <v>3255</v>
      </c>
    </row>
    <row r="1424" spans="8:11" x14ac:dyDescent="0.2">
      <c r="H1424" s="30" t="s">
        <v>3281</v>
      </c>
      <c r="I1424" s="10" t="s">
        <v>3279</v>
      </c>
      <c r="J1424" s="30" t="s">
        <v>3282</v>
      </c>
      <c r="K1424" s="26" t="s">
        <v>3255</v>
      </c>
    </row>
    <row r="1425" spans="8:11" x14ac:dyDescent="0.2">
      <c r="H1425" s="30" t="s">
        <v>3283</v>
      </c>
      <c r="I1425" s="10" t="s">
        <v>3279</v>
      </c>
      <c r="J1425" s="30" t="s">
        <v>3284</v>
      </c>
      <c r="K1425" s="26" t="s">
        <v>3255</v>
      </c>
    </row>
    <row r="1426" spans="8:11" x14ac:dyDescent="0.2">
      <c r="H1426" s="30" t="s">
        <v>3285</v>
      </c>
      <c r="I1426" s="10" t="s">
        <v>3279</v>
      </c>
      <c r="J1426" s="30" t="s">
        <v>3286</v>
      </c>
      <c r="K1426" s="26" t="s">
        <v>3255</v>
      </c>
    </row>
    <row r="1427" spans="8:11" x14ac:dyDescent="0.2">
      <c r="H1427" s="30" t="s">
        <v>3287</v>
      </c>
      <c r="I1427" s="10" t="s">
        <v>3279</v>
      </c>
      <c r="J1427" s="30" t="s">
        <v>3288</v>
      </c>
      <c r="K1427" s="26" t="s">
        <v>3255</v>
      </c>
    </row>
    <row r="1428" spans="8:11" x14ac:dyDescent="0.2">
      <c r="H1428" s="30" t="s">
        <v>3289</v>
      </c>
      <c r="I1428" s="10" t="s">
        <v>3279</v>
      </c>
      <c r="J1428" s="30" t="s">
        <v>3290</v>
      </c>
      <c r="K1428" s="26" t="s">
        <v>3255</v>
      </c>
    </row>
    <row r="1429" spans="8:11" x14ac:dyDescent="0.2">
      <c r="H1429" s="30" t="s">
        <v>3291</v>
      </c>
      <c r="I1429" s="10" t="s">
        <v>3279</v>
      </c>
      <c r="J1429" s="30" t="s">
        <v>3292</v>
      </c>
      <c r="K1429" s="26" t="s">
        <v>3255</v>
      </c>
    </row>
    <row r="1430" spans="8:11" x14ac:dyDescent="0.2">
      <c r="H1430" s="30" t="s">
        <v>3293</v>
      </c>
      <c r="I1430" s="10" t="s">
        <v>3279</v>
      </c>
      <c r="J1430" s="30" t="s">
        <v>3294</v>
      </c>
      <c r="K1430" s="26" t="s">
        <v>3255</v>
      </c>
    </row>
    <row r="1431" spans="8:11" x14ac:dyDescent="0.2">
      <c r="H1431" s="30" t="s">
        <v>2401</v>
      </c>
      <c r="I1431" s="10" t="s">
        <v>3295</v>
      </c>
      <c r="J1431" s="30" t="s">
        <v>3296</v>
      </c>
      <c r="K1431" s="26" t="s">
        <v>3255</v>
      </c>
    </row>
    <row r="1432" spans="8:11" x14ac:dyDescent="0.2">
      <c r="H1432" s="30" t="s">
        <v>3152</v>
      </c>
      <c r="I1432" s="10" t="s">
        <v>3295</v>
      </c>
      <c r="J1432" s="30" t="s">
        <v>3297</v>
      </c>
      <c r="K1432" s="26" t="s">
        <v>3255</v>
      </c>
    </row>
    <row r="1433" spans="8:11" x14ac:dyDescent="0.2">
      <c r="H1433" s="30" t="s">
        <v>3298</v>
      </c>
      <c r="I1433" s="10" t="s">
        <v>3295</v>
      </c>
      <c r="J1433" s="30" t="s">
        <v>3299</v>
      </c>
      <c r="K1433" s="26" t="s">
        <v>3255</v>
      </c>
    </row>
    <row r="1434" spans="8:11" x14ac:dyDescent="0.2">
      <c r="H1434" s="30" t="s">
        <v>3300</v>
      </c>
      <c r="I1434" s="10" t="s">
        <v>3295</v>
      </c>
      <c r="J1434" s="30" t="s">
        <v>3301</v>
      </c>
      <c r="K1434" s="26" t="s">
        <v>3255</v>
      </c>
    </row>
    <row r="1435" spans="8:11" x14ac:dyDescent="0.2">
      <c r="H1435" s="30" t="s">
        <v>3302</v>
      </c>
      <c r="I1435" s="10" t="s">
        <v>3295</v>
      </c>
      <c r="J1435" s="30" t="s">
        <v>3303</v>
      </c>
      <c r="K1435" s="26" t="s">
        <v>3255</v>
      </c>
    </row>
    <row r="1436" spans="8:11" x14ac:dyDescent="0.2">
      <c r="H1436" s="30" t="s">
        <v>3304</v>
      </c>
      <c r="I1436" s="10" t="s">
        <v>3295</v>
      </c>
      <c r="J1436" s="30" t="s">
        <v>3305</v>
      </c>
      <c r="K1436" s="26" t="s">
        <v>3255</v>
      </c>
    </row>
    <row r="1437" spans="8:11" x14ac:dyDescent="0.2">
      <c r="H1437" s="30" t="s">
        <v>3306</v>
      </c>
      <c r="I1437" s="10" t="s">
        <v>3295</v>
      </c>
      <c r="J1437" s="30" t="s">
        <v>3307</v>
      </c>
      <c r="K1437" s="26" t="s">
        <v>3255</v>
      </c>
    </row>
    <row r="1438" spans="8:11" x14ac:dyDescent="0.2">
      <c r="H1438" s="30" t="s">
        <v>3308</v>
      </c>
      <c r="I1438" s="10" t="s">
        <v>3309</v>
      </c>
      <c r="J1438" s="30" t="s">
        <v>3310</v>
      </c>
      <c r="K1438" s="26" t="s">
        <v>3255</v>
      </c>
    </row>
    <row r="1439" spans="8:11" x14ac:dyDescent="0.2">
      <c r="H1439" s="30" t="s">
        <v>3311</v>
      </c>
      <c r="I1439" s="10" t="s">
        <v>3309</v>
      </c>
      <c r="J1439" s="30" t="s">
        <v>1057</v>
      </c>
      <c r="K1439" s="26" t="s">
        <v>3255</v>
      </c>
    </row>
    <row r="1440" spans="8:11" x14ac:dyDescent="0.2">
      <c r="H1440" s="30" t="s">
        <v>3312</v>
      </c>
      <c r="I1440" s="10" t="s">
        <v>3309</v>
      </c>
      <c r="J1440" s="30" t="s">
        <v>1146</v>
      </c>
      <c r="K1440" s="26" t="s">
        <v>3255</v>
      </c>
    </row>
    <row r="1441" spans="8:11" x14ac:dyDescent="0.2">
      <c r="H1441" s="30" t="s">
        <v>3313</v>
      </c>
      <c r="I1441" s="10" t="s">
        <v>3309</v>
      </c>
      <c r="J1441" s="30" t="s">
        <v>3314</v>
      </c>
      <c r="K1441" s="26" t="s">
        <v>3255</v>
      </c>
    </row>
    <row r="1442" spans="8:11" x14ac:dyDescent="0.2">
      <c r="H1442" s="30" t="s">
        <v>3315</v>
      </c>
      <c r="I1442" s="10" t="s">
        <v>3309</v>
      </c>
      <c r="J1442" s="30" t="s">
        <v>3316</v>
      </c>
      <c r="K1442" s="26" t="s">
        <v>3255</v>
      </c>
    </row>
    <row r="1443" spans="8:11" x14ac:dyDescent="0.2">
      <c r="H1443" s="30" t="s">
        <v>3317</v>
      </c>
      <c r="I1443" s="10" t="s">
        <v>3309</v>
      </c>
      <c r="J1443" s="30" t="s">
        <v>333</v>
      </c>
      <c r="K1443" s="26" t="s">
        <v>3255</v>
      </c>
    </row>
    <row r="1444" spans="8:11" x14ac:dyDescent="0.2">
      <c r="H1444" s="30" t="s">
        <v>3318</v>
      </c>
      <c r="I1444" s="10" t="s">
        <v>3309</v>
      </c>
      <c r="J1444" s="30" t="s">
        <v>3319</v>
      </c>
      <c r="K1444" s="26" t="s">
        <v>3255</v>
      </c>
    </row>
    <row r="1445" spans="8:11" x14ac:dyDescent="0.2">
      <c r="H1445" s="30" t="s">
        <v>3320</v>
      </c>
      <c r="I1445" s="10" t="s">
        <v>3309</v>
      </c>
      <c r="J1445" s="30" t="s">
        <v>3321</v>
      </c>
      <c r="K1445" s="26" t="s">
        <v>3255</v>
      </c>
    </row>
    <row r="1446" spans="8:11" x14ac:dyDescent="0.2">
      <c r="H1446" s="30" t="s">
        <v>3322</v>
      </c>
      <c r="I1446" s="10" t="s">
        <v>3309</v>
      </c>
      <c r="J1446" s="30" t="s">
        <v>3323</v>
      </c>
      <c r="K1446" s="26" t="s">
        <v>3324</v>
      </c>
    </row>
    <row r="1447" spans="8:11" x14ac:dyDescent="0.2">
      <c r="H1447" s="30" t="s">
        <v>3325</v>
      </c>
      <c r="I1447" s="10" t="s">
        <v>3309</v>
      </c>
      <c r="J1447" s="30" t="s">
        <v>3326</v>
      </c>
      <c r="K1447" s="26" t="s">
        <v>3324</v>
      </c>
    </row>
    <row r="1448" spans="8:11" x14ac:dyDescent="0.2">
      <c r="H1448" s="30" t="s">
        <v>3327</v>
      </c>
      <c r="I1448" s="10" t="s">
        <v>3328</v>
      </c>
      <c r="J1448" s="30" t="s">
        <v>3329</v>
      </c>
      <c r="K1448" s="26" t="s">
        <v>3324</v>
      </c>
    </row>
    <row r="1449" spans="8:11" x14ac:dyDescent="0.2">
      <c r="H1449" s="30" t="s">
        <v>3330</v>
      </c>
      <c r="I1449" s="10" t="s">
        <v>3328</v>
      </c>
      <c r="J1449" s="30" t="s">
        <v>336</v>
      </c>
      <c r="K1449" s="26" t="s">
        <v>3324</v>
      </c>
    </row>
    <row r="1450" spans="8:11" x14ac:dyDescent="0.2">
      <c r="H1450" s="30" t="s">
        <v>3331</v>
      </c>
      <c r="I1450" s="10" t="s">
        <v>3328</v>
      </c>
      <c r="J1450" s="30" t="s">
        <v>3332</v>
      </c>
      <c r="K1450" s="26" t="s">
        <v>3324</v>
      </c>
    </row>
    <row r="1451" spans="8:11" x14ac:dyDescent="0.2">
      <c r="H1451" s="30" t="s">
        <v>1510</v>
      </c>
      <c r="I1451" s="10" t="s">
        <v>3328</v>
      </c>
      <c r="J1451" s="30" t="s">
        <v>3333</v>
      </c>
      <c r="K1451" s="26" t="s">
        <v>3324</v>
      </c>
    </row>
    <row r="1452" spans="8:11" x14ac:dyDescent="0.2">
      <c r="H1452" s="30" t="s">
        <v>3334</v>
      </c>
      <c r="I1452" s="10" t="s">
        <v>3328</v>
      </c>
      <c r="J1452" s="30" t="s">
        <v>3335</v>
      </c>
      <c r="K1452" s="26" t="s">
        <v>3324</v>
      </c>
    </row>
    <row r="1453" spans="8:11" x14ac:dyDescent="0.2">
      <c r="H1453" s="30" t="s">
        <v>3336</v>
      </c>
      <c r="I1453" s="10" t="s">
        <v>3328</v>
      </c>
      <c r="J1453" s="30" t="s">
        <v>3337</v>
      </c>
      <c r="K1453" s="26" t="s">
        <v>3324</v>
      </c>
    </row>
    <row r="1454" spans="8:11" x14ac:dyDescent="0.2">
      <c r="H1454" s="30" t="s">
        <v>3338</v>
      </c>
      <c r="I1454" s="10" t="s">
        <v>3328</v>
      </c>
      <c r="J1454" s="30" t="s">
        <v>3339</v>
      </c>
      <c r="K1454" s="26" t="s">
        <v>3324</v>
      </c>
    </row>
    <row r="1455" spans="8:11" x14ac:dyDescent="0.2">
      <c r="H1455" s="30" t="s">
        <v>3340</v>
      </c>
      <c r="I1455" s="10" t="s">
        <v>3341</v>
      </c>
      <c r="J1455" s="30" t="s">
        <v>3342</v>
      </c>
      <c r="K1455" s="26" t="s">
        <v>3324</v>
      </c>
    </row>
    <row r="1456" spans="8:11" x14ac:dyDescent="0.2">
      <c r="H1456" s="30" t="s">
        <v>3343</v>
      </c>
      <c r="I1456" s="10" t="s">
        <v>3341</v>
      </c>
      <c r="J1456" s="30" t="s">
        <v>3344</v>
      </c>
      <c r="K1456" s="26" t="s">
        <v>3324</v>
      </c>
    </row>
    <row r="1457" spans="8:11" x14ac:dyDescent="0.2">
      <c r="H1457" s="30" t="s">
        <v>3345</v>
      </c>
      <c r="I1457" s="10" t="s">
        <v>3341</v>
      </c>
      <c r="J1457" s="30" t="s">
        <v>398</v>
      </c>
      <c r="K1457" s="26" t="s">
        <v>3324</v>
      </c>
    </row>
    <row r="1458" spans="8:11" x14ac:dyDescent="0.2">
      <c r="H1458" s="30" t="s">
        <v>3346</v>
      </c>
      <c r="I1458" s="10" t="s">
        <v>3341</v>
      </c>
      <c r="J1458" s="30" t="s">
        <v>3347</v>
      </c>
      <c r="K1458" s="26" t="s">
        <v>3324</v>
      </c>
    </row>
    <row r="1459" spans="8:11" x14ac:dyDescent="0.2">
      <c r="H1459" s="30" t="s">
        <v>3348</v>
      </c>
      <c r="I1459" s="10" t="s">
        <v>3341</v>
      </c>
      <c r="J1459" s="30" t="s">
        <v>3349</v>
      </c>
      <c r="K1459" s="26" t="s">
        <v>3324</v>
      </c>
    </row>
    <row r="1460" spans="8:11" x14ac:dyDescent="0.2">
      <c r="H1460" s="30" t="s">
        <v>3350</v>
      </c>
      <c r="I1460" s="10" t="s">
        <v>3341</v>
      </c>
      <c r="J1460" s="30" t="s">
        <v>3351</v>
      </c>
      <c r="K1460" s="26" t="s">
        <v>3324</v>
      </c>
    </row>
    <row r="1461" spans="8:11" x14ac:dyDescent="0.2">
      <c r="H1461" s="30" t="s">
        <v>3352</v>
      </c>
      <c r="I1461" s="10" t="s">
        <v>3341</v>
      </c>
      <c r="J1461" s="30" t="s">
        <v>492</v>
      </c>
      <c r="K1461" s="26" t="s">
        <v>3324</v>
      </c>
    </row>
    <row r="1462" spans="8:11" x14ac:dyDescent="0.2">
      <c r="H1462" s="30" t="s">
        <v>3353</v>
      </c>
      <c r="I1462" s="10" t="s">
        <v>3341</v>
      </c>
      <c r="J1462" s="30" t="s">
        <v>3354</v>
      </c>
      <c r="K1462" s="26" t="s">
        <v>3324</v>
      </c>
    </row>
    <row r="1463" spans="8:11" x14ac:dyDescent="0.2">
      <c r="H1463" s="30" t="s">
        <v>3355</v>
      </c>
      <c r="I1463" s="10" t="s">
        <v>3341</v>
      </c>
      <c r="J1463" s="30" t="s">
        <v>3356</v>
      </c>
      <c r="K1463" s="26" t="s">
        <v>3324</v>
      </c>
    </row>
    <row r="1464" spans="8:11" x14ac:dyDescent="0.2">
      <c r="H1464" s="30" t="s">
        <v>3357</v>
      </c>
      <c r="I1464" s="10" t="s">
        <v>3341</v>
      </c>
      <c r="J1464" s="30" t="s">
        <v>3358</v>
      </c>
      <c r="K1464" s="26" t="s">
        <v>3324</v>
      </c>
    </row>
    <row r="1465" spans="8:11" x14ac:dyDescent="0.2">
      <c r="H1465" s="30" t="s">
        <v>686</v>
      </c>
      <c r="I1465" s="10" t="s">
        <v>3359</v>
      </c>
      <c r="J1465" s="30" t="s">
        <v>3360</v>
      </c>
      <c r="K1465" s="26" t="s">
        <v>3324</v>
      </c>
    </row>
    <row r="1466" spans="8:11" x14ac:dyDescent="0.2">
      <c r="H1466" s="30" t="s">
        <v>3361</v>
      </c>
      <c r="I1466" s="10" t="s">
        <v>3362</v>
      </c>
      <c r="J1466" s="30" t="s">
        <v>3363</v>
      </c>
      <c r="K1466" s="26" t="s">
        <v>3324</v>
      </c>
    </row>
    <row r="1467" spans="8:11" x14ac:dyDescent="0.2">
      <c r="H1467" s="30" t="s">
        <v>3364</v>
      </c>
      <c r="I1467" s="10" t="s">
        <v>3362</v>
      </c>
      <c r="J1467" s="30" t="s">
        <v>3365</v>
      </c>
      <c r="K1467" s="26" t="s">
        <v>3324</v>
      </c>
    </row>
    <row r="1468" spans="8:11" x14ac:dyDescent="0.2">
      <c r="H1468" s="30" t="s">
        <v>3366</v>
      </c>
      <c r="I1468" s="10" t="s">
        <v>3362</v>
      </c>
      <c r="J1468" s="30" t="s">
        <v>3367</v>
      </c>
      <c r="K1468" s="26" t="s">
        <v>3324</v>
      </c>
    </row>
    <row r="1469" spans="8:11" x14ac:dyDescent="0.2">
      <c r="H1469" s="30" t="s">
        <v>3368</v>
      </c>
      <c r="I1469" s="10" t="s">
        <v>3362</v>
      </c>
      <c r="J1469" s="30" t="s">
        <v>2941</v>
      </c>
      <c r="K1469" s="26" t="s">
        <v>3324</v>
      </c>
    </row>
    <row r="1470" spans="8:11" x14ac:dyDescent="0.2">
      <c r="H1470" s="30" t="s">
        <v>3369</v>
      </c>
      <c r="I1470" s="10" t="s">
        <v>3362</v>
      </c>
      <c r="J1470" s="30" t="s">
        <v>3370</v>
      </c>
      <c r="K1470" s="26" t="s">
        <v>3324</v>
      </c>
    </row>
    <row r="1471" spans="8:11" x14ac:dyDescent="0.2">
      <c r="H1471" s="30" t="s">
        <v>3371</v>
      </c>
      <c r="I1471" s="10" t="s">
        <v>3362</v>
      </c>
      <c r="J1471" s="30" t="s">
        <v>3372</v>
      </c>
      <c r="K1471" s="26" t="s">
        <v>3373</v>
      </c>
    </row>
    <row r="1472" spans="8:11" x14ac:dyDescent="0.2">
      <c r="H1472" s="30" t="s">
        <v>3374</v>
      </c>
      <c r="I1472" s="10" t="s">
        <v>3362</v>
      </c>
      <c r="J1472" s="30" t="s">
        <v>3375</v>
      </c>
      <c r="K1472" s="26" t="s">
        <v>3373</v>
      </c>
    </row>
    <row r="1473" spans="8:11" x14ac:dyDescent="0.2">
      <c r="H1473" s="30" t="s">
        <v>3376</v>
      </c>
      <c r="I1473" s="10" t="s">
        <v>3362</v>
      </c>
      <c r="J1473" s="30" t="s">
        <v>3377</v>
      </c>
      <c r="K1473" s="26" t="s">
        <v>3373</v>
      </c>
    </row>
    <row r="1474" spans="8:11" x14ac:dyDescent="0.2">
      <c r="H1474" s="30" t="s">
        <v>3378</v>
      </c>
      <c r="I1474" s="10" t="s">
        <v>3362</v>
      </c>
      <c r="J1474" s="30" t="s">
        <v>3379</v>
      </c>
      <c r="K1474" s="26" t="s">
        <v>3373</v>
      </c>
    </row>
    <row r="1475" spans="8:11" x14ac:dyDescent="0.2">
      <c r="H1475" s="30" t="s">
        <v>3380</v>
      </c>
      <c r="I1475" s="10" t="s">
        <v>3381</v>
      </c>
      <c r="J1475" s="30" t="s">
        <v>3382</v>
      </c>
      <c r="K1475" s="26" t="s">
        <v>3373</v>
      </c>
    </row>
    <row r="1476" spans="8:11" x14ac:dyDescent="0.2">
      <c r="H1476" s="30" t="s">
        <v>3383</v>
      </c>
      <c r="I1476" s="10" t="s">
        <v>3381</v>
      </c>
      <c r="J1476" s="30" t="s">
        <v>3384</v>
      </c>
      <c r="K1476" s="26" t="s">
        <v>3373</v>
      </c>
    </row>
    <row r="1477" spans="8:11" x14ac:dyDescent="0.2">
      <c r="H1477" s="30" t="s">
        <v>3385</v>
      </c>
      <c r="I1477" s="10" t="s">
        <v>3381</v>
      </c>
      <c r="J1477" s="30" t="s">
        <v>3386</v>
      </c>
      <c r="K1477" s="26" t="s">
        <v>3373</v>
      </c>
    </row>
    <row r="1478" spans="8:11" x14ac:dyDescent="0.2">
      <c r="H1478" s="30" t="s">
        <v>3387</v>
      </c>
      <c r="I1478" s="10" t="s">
        <v>3381</v>
      </c>
      <c r="J1478" s="30" t="s">
        <v>340</v>
      </c>
      <c r="K1478" s="26" t="s">
        <v>3373</v>
      </c>
    </row>
    <row r="1479" spans="8:11" x14ac:dyDescent="0.2">
      <c r="H1479" s="30" t="s">
        <v>3388</v>
      </c>
      <c r="I1479" s="10" t="s">
        <v>3381</v>
      </c>
      <c r="J1479" s="30" t="s">
        <v>3389</v>
      </c>
      <c r="K1479" s="26" t="s">
        <v>3373</v>
      </c>
    </row>
    <row r="1480" spans="8:11" x14ac:dyDescent="0.2">
      <c r="H1480" s="30" t="s">
        <v>3390</v>
      </c>
      <c r="I1480" s="10" t="s">
        <v>3391</v>
      </c>
      <c r="J1480" s="30" t="s">
        <v>3392</v>
      </c>
      <c r="K1480" s="26" t="s">
        <v>3373</v>
      </c>
    </row>
    <row r="1481" spans="8:11" x14ac:dyDescent="0.2">
      <c r="H1481" s="30" t="s">
        <v>3393</v>
      </c>
      <c r="I1481" s="10" t="s">
        <v>3391</v>
      </c>
      <c r="J1481" s="30" t="s">
        <v>3394</v>
      </c>
      <c r="K1481" s="26" t="s">
        <v>3373</v>
      </c>
    </row>
    <row r="1482" spans="8:11" x14ac:dyDescent="0.2">
      <c r="H1482" s="30" t="s">
        <v>3395</v>
      </c>
      <c r="I1482" s="10" t="s">
        <v>3391</v>
      </c>
      <c r="J1482" s="30" t="s">
        <v>3396</v>
      </c>
      <c r="K1482" s="26" t="s">
        <v>3373</v>
      </c>
    </row>
    <row r="1483" spans="8:11" x14ac:dyDescent="0.2">
      <c r="H1483" s="30" t="s">
        <v>3397</v>
      </c>
      <c r="I1483" s="10" t="s">
        <v>3391</v>
      </c>
      <c r="J1483" s="30" t="s">
        <v>3398</v>
      </c>
      <c r="K1483" s="26" t="s">
        <v>3373</v>
      </c>
    </row>
    <row r="1484" spans="8:11" x14ac:dyDescent="0.2">
      <c r="H1484" s="30" t="s">
        <v>3399</v>
      </c>
      <c r="I1484" s="10" t="s">
        <v>3391</v>
      </c>
      <c r="J1484" s="30" t="s">
        <v>3400</v>
      </c>
      <c r="K1484" s="26" t="s">
        <v>3373</v>
      </c>
    </row>
    <row r="1485" spans="8:11" x14ac:dyDescent="0.2">
      <c r="H1485" s="30" t="s">
        <v>3401</v>
      </c>
      <c r="I1485" s="10" t="s">
        <v>3391</v>
      </c>
      <c r="J1485" s="30" t="s">
        <v>351</v>
      </c>
      <c r="K1485" s="26" t="s">
        <v>3373</v>
      </c>
    </row>
    <row r="1486" spans="8:11" x14ac:dyDescent="0.2">
      <c r="H1486" s="30" t="s">
        <v>3402</v>
      </c>
      <c r="I1486" s="10" t="s">
        <v>3391</v>
      </c>
      <c r="J1486" s="30" t="s">
        <v>3232</v>
      </c>
      <c r="K1486" s="26" t="s">
        <v>3373</v>
      </c>
    </row>
    <row r="1487" spans="8:11" x14ac:dyDescent="0.2">
      <c r="H1487" s="30" t="s">
        <v>1133</v>
      </c>
      <c r="I1487" s="10" t="s">
        <v>3391</v>
      </c>
      <c r="J1487" s="30" t="s">
        <v>3403</v>
      </c>
      <c r="K1487" s="26" t="s">
        <v>3373</v>
      </c>
    </row>
    <row r="1488" spans="8:11" x14ac:dyDescent="0.2">
      <c r="H1488" s="30" t="s">
        <v>2766</v>
      </c>
      <c r="I1488" s="10" t="s">
        <v>3391</v>
      </c>
      <c r="J1488" s="30" t="s">
        <v>3404</v>
      </c>
      <c r="K1488" s="26" t="s">
        <v>3373</v>
      </c>
    </row>
    <row r="1489" spans="8:11" x14ac:dyDescent="0.2">
      <c r="H1489" s="30" t="s">
        <v>3405</v>
      </c>
      <c r="I1489" s="10" t="s">
        <v>3391</v>
      </c>
      <c r="J1489" s="30" t="s">
        <v>3406</v>
      </c>
      <c r="K1489" s="26" t="s">
        <v>3373</v>
      </c>
    </row>
    <row r="1490" spans="8:11" x14ac:dyDescent="0.2">
      <c r="H1490" s="30" t="s">
        <v>3407</v>
      </c>
      <c r="I1490" s="10" t="s">
        <v>3391</v>
      </c>
      <c r="J1490" s="30" t="s">
        <v>343</v>
      </c>
      <c r="K1490" s="26" t="s">
        <v>3408</v>
      </c>
    </row>
    <row r="1491" spans="8:11" x14ac:dyDescent="0.2">
      <c r="H1491" s="30" t="s">
        <v>3409</v>
      </c>
      <c r="I1491" s="10" t="s">
        <v>3391</v>
      </c>
      <c r="J1491" s="30" t="s">
        <v>3410</v>
      </c>
      <c r="K1491" s="26" t="s">
        <v>3411</v>
      </c>
    </row>
    <row r="1492" spans="8:11" x14ac:dyDescent="0.2">
      <c r="H1492" s="30" t="s">
        <v>3412</v>
      </c>
      <c r="I1492" s="10" t="s">
        <v>3391</v>
      </c>
      <c r="J1492" s="30" t="s">
        <v>2745</v>
      </c>
      <c r="K1492" s="26" t="s">
        <v>3411</v>
      </c>
    </row>
    <row r="1493" spans="8:11" x14ac:dyDescent="0.2">
      <c r="H1493" s="30" t="s">
        <v>3413</v>
      </c>
      <c r="I1493" s="10" t="s">
        <v>3391</v>
      </c>
      <c r="J1493" s="30" t="s">
        <v>3414</v>
      </c>
      <c r="K1493" s="26" t="s">
        <v>3411</v>
      </c>
    </row>
    <row r="1494" spans="8:11" x14ac:dyDescent="0.2">
      <c r="H1494" s="30" t="s">
        <v>699</v>
      </c>
      <c r="I1494" s="10" t="s">
        <v>3415</v>
      </c>
      <c r="J1494" s="30" t="s">
        <v>3416</v>
      </c>
      <c r="K1494" s="26" t="s">
        <v>3411</v>
      </c>
    </row>
    <row r="1495" spans="8:11" x14ac:dyDescent="0.2">
      <c r="H1495" s="30" t="s">
        <v>3417</v>
      </c>
      <c r="I1495" s="10" t="s">
        <v>3418</v>
      </c>
      <c r="J1495" s="30" t="s">
        <v>3364</v>
      </c>
      <c r="K1495" s="26" t="s">
        <v>3411</v>
      </c>
    </row>
    <row r="1496" spans="8:11" x14ac:dyDescent="0.2">
      <c r="H1496" s="30" t="s">
        <v>3419</v>
      </c>
      <c r="I1496" s="10" t="s">
        <v>3418</v>
      </c>
      <c r="J1496" s="30" t="s">
        <v>3420</v>
      </c>
      <c r="K1496" s="26" t="s">
        <v>3411</v>
      </c>
    </row>
    <row r="1497" spans="8:11" x14ac:dyDescent="0.2">
      <c r="H1497" s="30" t="s">
        <v>3421</v>
      </c>
      <c r="I1497" s="10" t="s">
        <v>3418</v>
      </c>
      <c r="J1497" s="30" t="s">
        <v>3422</v>
      </c>
      <c r="K1497" s="26" t="s">
        <v>3411</v>
      </c>
    </row>
    <row r="1498" spans="8:11" x14ac:dyDescent="0.2">
      <c r="H1498" s="30" t="s">
        <v>3423</v>
      </c>
      <c r="I1498" s="10" t="s">
        <v>3418</v>
      </c>
      <c r="J1498" s="30" t="s">
        <v>3424</v>
      </c>
      <c r="K1498" s="26" t="s">
        <v>3411</v>
      </c>
    </row>
    <row r="1499" spans="8:11" x14ac:dyDescent="0.2">
      <c r="H1499" s="30" t="s">
        <v>3425</v>
      </c>
      <c r="I1499" s="10" t="s">
        <v>3418</v>
      </c>
      <c r="J1499" s="30" t="s">
        <v>3426</v>
      </c>
      <c r="K1499" s="26" t="s">
        <v>3411</v>
      </c>
    </row>
    <row r="1500" spans="8:11" x14ac:dyDescent="0.2">
      <c r="H1500" s="30" t="s">
        <v>3427</v>
      </c>
      <c r="I1500" s="10" t="s">
        <v>3418</v>
      </c>
      <c r="J1500" s="30" t="s">
        <v>3428</v>
      </c>
      <c r="K1500" s="26" t="s">
        <v>3411</v>
      </c>
    </row>
    <row r="1501" spans="8:11" x14ac:dyDescent="0.2">
      <c r="H1501" s="30" t="s">
        <v>3429</v>
      </c>
      <c r="I1501" s="10" t="s">
        <v>3418</v>
      </c>
      <c r="J1501" s="30" t="s">
        <v>1968</v>
      </c>
      <c r="K1501" s="26" t="s">
        <v>3411</v>
      </c>
    </row>
    <row r="1502" spans="8:11" x14ac:dyDescent="0.2">
      <c r="H1502" s="30" t="s">
        <v>3430</v>
      </c>
      <c r="I1502" s="10" t="s">
        <v>3418</v>
      </c>
      <c r="J1502" s="30" t="s">
        <v>3431</v>
      </c>
      <c r="K1502" s="26" t="s">
        <v>3411</v>
      </c>
    </row>
    <row r="1503" spans="8:11" x14ac:dyDescent="0.2">
      <c r="H1503" s="30" t="s">
        <v>3432</v>
      </c>
      <c r="I1503" s="10" t="s">
        <v>3433</v>
      </c>
      <c r="J1503" s="30" t="s">
        <v>3434</v>
      </c>
      <c r="K1503" s="26" t="s">
        <v>3411</v>
      </c>
    </row>
    <row r="1504" spans="8:11" x14ac:dyDescent="0.2">
      <c r="H1504" s="30" t="s">
        <v>3435</v>
      </c>
      <c r="I1504" s="10" t="s">
        <v>3433</v>
      </c>
      <c r="J1504" s="30" t="s">
        <v>3436</v>
      </c>
      <c r="K1504" s="26" t="s">
        <v>3411</v>
      </c>
    </row>
    <row r="1505" spans="8:11" x14ac:dyDescent="0.2">
      <c r="H1505" s="30" t="s">
        <v>3437</v>
      </c>
      <c r="I1505" s="10" t="s">
        <v>3433</v>
      </c>
      <c r="J1505" s="30" t="s">
        <v>3438</v>
      </c>
      <c r="K1505" s="26" t="s">
        <v>3411</v>
      </c>
    </row>
    <row r="1506" spans="8:11" x14ac:dyDescent="0.2">
      <c r="H1506" s="30" t="s">
        <v>3439</v>
      </c>
      <c r="I1506" s="10" t="s">
        <v>3433</v>
      </c>
      <c r="J1506" s="30" t="s">
        <v>3440</v>
      </c>
      <c r="K1506" s="26" t="s">
        <v>3411</v>
      </c>
    </row>
    <row r="1507" spans="8:11" x14ac:dyDescent="0.2">
      <c r="H1507" s="30" t="s">
        <v>3441</v>
      </c>
      <c r="I1507" s="10" t="s">
        <v>3433</v>
      </c>
      <c r="J1507" s="30" t="s">
        <v>3442</v>
      </c>
      <c r="K1507" s="26" t="s">
        <v>3411</v>
      </c>
    </row>
    <row r="1508" spans="8:11" x14ac:dyDescent="0.2">
      <c r="H1508" s="30" t="s">
        <v>3443</v>
      </c>
      <c r="I1508" s="10" t="s">
        <v>3433</v>
      </c>
      <c r="J1508" s="30" t="s">
        <v>3444</v>
      </c>
      <c r="K1508" s="26" t="s">
        <v>3411</v>
      </c>
    </row>
    <row r="1509" spans="8:11" x14ac:dyDescent="0.2">
      <c r="H1509" s="30" t="s">
        <v>3445</v>
      </c>
      <c r="I1509" s="10" t="s">
        <v>3446</v>
      </c>
      <c r="J1509" s="30" t="s">
        <v>3447</v>
      </c>
      <c r="K1509" s="26" t="s">
        <v>3411</v>
      </c>
    </row>
    <row r="1510" spans="8:11" x14ac:dyDescent="0.2">
      <c r="H1510" s="30" t="s">
        <v>3448</v>
      </c>
      <c r="I1510" s="10" t="s">
        <v>3446</v>
      </c>
      <c r="J1510" s="30" t="s">
        <v>3449</v>
      </c>
      <c r="K1510" s="26" t="s">
        <v>3411</v>
      </c>
    </row>
    <row r="1511" spans="8:11" x14ac:dyDescent="0.2">
      <c r="H1511" s="30" t="s">
        <v>3450</v>
      </c>
      <c r="I1511" s="10" t="s">
        <v>3446</v>
      </c>
      <c r="J1511" s="30" t="s">
        <v>3451</v>
      </c>
      <c r="K1511" s="26" t="s">
        <v>3411</v>
      </c>
    </row>
    <row r="1512" spans="8:11" x14ac:dyDescent="0.2">
      <c r="H1512" s="30" t="s">
        <v>3452</v>
      </c>
      <c r="I1512" s="10" t="s">
        <v>3446</v>
      </c>
      <c r="J1512" s="30" t="s">
        <v>624</v>
      </c>
      <c r="K1512" s="26" t="s">
        <v>3411</v>
      </c>
    </row>
    <row r="1513" spans="8:11" x14ac:dyDescent="0.2">
      <c r="H1513" s="30" t="s">
        <v>2205</v>
      </c>
      <c r="I1513" s="10" t="s">
        <v>3446</v>
      </c>
      <c r="J1513" s="30" t="s">
        <v>2462</v>
      </c>
      <c r="K1513" s="26" t="s">
        <v>3411</v>
      </c>
    </row>
    <row r="1514" spans="8:11" x14ac:dyDescent="0.2">
      <c r="H1514" s="30" t="s">
        <v>711</v>
      </c>
      <c r="I1514" s="10" t="s">
        <v>3453</v>
      </c>
      <c r="J1514" s="30" t="s">
        <v>956</v>
      </c>
      <c r="K1514" s="26" t="s">
        <v>3411</v>
      </c>
    </row>
    <row r="1515" spans="8:11" x14ac:dyDescent="0.2">
      <c r="H1515" s="30" t="s">
        <v>3454</v>
      </c>
      <c r="I1515" s="10" t="s">
        <v>3455</v>
      </c>
      <c r="J1515" s="30" t="s">
        <v>3456</v>
      </c>
      <c r="K1515" s="26" t="s">
        <v>3411</v>
      </c>
    </row>
    <row r="1516" spans="8:11" x14ac:dyDescent="0.2">
      <c r="H1516" s="30" t="s">
        <v>3457</v>
      </c>
      <c r="I1516" s="10" t="s">
        <v>3455</v>
      </c>
      <c r="J1516" s="30" t="s">
        <v>564</v>
      </c>
      <c r="K1516" s="26" t="s">
        <v>3411</v>
      </c>
    </row>
    <row r="1517" spans="8:11" x14ac:dyDescent="0.2">
      <c r="H1517" s="30" t="s">
        <v>3458</v>
      </c>
      <c r="I1517" s="10" t="s">
        <v>3455</v>
      </c>
      <c r="J1517" s="30" t="s">
        <v>3459</v>
      </c>
      <c r="K1517" s="26" t="s">
        <v>3411</v>
      </c>
    </row>
    <row r="1518" spans="8:11" x14ac:dyDescent="0.2">
      <c r="H1518" s="30" t="s">
        <v>3460</v>
      </c>
      <c r="I1518" s="10" t="s">
        <v>3455</v>
      </c>
      <c r="J1518" s="30" t="s">
        <v>3461</v>
      </c>
      <c r="K1518" s="26" t="s">
        <v>3411</v>
      </c>
    </row>
    <row r="1519" spans="8:11" x14ac:dyDescent="0.2">
      <c r="H1519" s="30" t="s">
        <v>2696</v>
      </c>
      <c r="I1519" s="10" t="s">
        <v>3462</v>
      </c>
      <c r="J1519" s="30" t="s">
        <v>3463</v>
      </c>
      <c r="K1519" s="26" t="s">
        <v>3411</v>
      </c>
    </row>
    <row r="1520" spans="8:11" x14ac:dyDescent="0.2">
      <c r="H1520" s="30" t="s">
        <v>3464</v>
      </c>
      <c r="I1520" s="10" t="s">
        <v>3462</v>
      </c>
      <c r="J1520" s="30" t="s">
        <v>3465</v>
      </c>
      <c r="K1520" s="26" t="s">
        <v>3411</v>
      </c>
    </row>
    <row r="1521" spans="8:11" x14ac:dyDescent="0.2">
      <c r="H1521" s="30" t="s">
        <v>3466</v>
      </c>
      <c r="I1521" s="10" t="s">
        <v>3462</v>
      </c>
      <c r="J1521" s="30" t="s">
        <v>282</v>
      </c>
      <c r="K1521" s="26" t="s">
        <v>3411</v>
      </c>
    </row>
    <row r="1522" spans="8:11" x14ac:dyDescent="0.2">
      <c r="H1522" s="30" t="s">
        <v>3467</v>
      </c>
      <c r="I1522" s="10" t="s">
        <v>3462</v>
      </c>
      <c r="J1522" s="30" t="s">
        <v>3468</v>
      </c>
      <c r="K1522" s="26" t="s">
        <v>3411</v>
      </c>
    </row>
    <row r="1523" spans="8:11" x14ac:dyDescent="0.2">
      <c r="H1523" s="30" t="s">
        <v>3469</v>
      </c>
      <c r="I1523" s="10" t="s">
        <v>3462</v>
      </c>
      <c r="J1523" s="30" t="s">
        <v>3470</v>
      </c>
      <c r="K1523" s="26" t="s">
        <v>3411</v>
      </c>
    </row>
    <row r="1524" spans="8:11" x14ac:dyDescent="0.2">
      <c r="H1524" s="30" t="s">
        <v>3471</v>
      </c>
      <c r="I1524" s="10" t="s">
        <v>3462</v>
      </c>
      <c r="J1524" s="30" t="s">
        <v>3321</v>
      </c>
      <c r="K1524" s="26" t="s">
        <v>3411</v>
      </c>
    </row>
    <row r="1525" spans="8:11" x14ac:dyDescent="0.2">
      <c r="H1525" s="30" t="s">
        <v>3472</v>
      </c>
      <c r="I1525" s="10" t="s">
        <v>3462</v>
      </c>
      <c r="J1525" s="30" t="s">
        <v>2643</v>
      </c>
      <c r="K1525" s="26" t="s">
        <v>3473</v>
      </c>
    </row>
    <row r="1526" spans="8:11" x14ac:dyDescent="0.2">
      <c r="H1526" s="30" t="s">
        <v>3474</v>
      </c>
      <c r="I1526" s="10" t="s">
        <v>3475</v>
      </c>
      <c r="J1526" s="30" t="s">
        <v>3476</v>
      </c>
      <c r="K1526" s="26" t="s">
        <v>3473</v>
      </c>
    </row>
    <row r="1527" spans="8:11" x14ac:dyDescent="0.2">
      <c r="H1527" s="30" t="s">
        <v>3477</v>
      </c>
      <c r="I1527" s="10" t="s">
        <v>3475</v>
      </c>
      <c r="J1527" s="30" t="s">
        <v>349</v>
      </c>
      <c r="K1527" s="26" t="s">
        <v>3473</v>
      </c>
    </row>
    <row r="1528" spans="8:11" x14ac:dyDescent="0.2">
      <c r="H1528" s="30" t="s">
        <v>3478</v>
      </c>
      <c r="I1528" s="10" t="s">
        <v>3475</v>
      </c>
      <c r="J1528" s="30" t="s">
        <v>3479</v>
      </c>
      <c r="K1528" s="26" t="s">
        <v>3473</v>
      </c>
    </row>
    <row r="1529" spans="8:11" x14ac:dyDescent="0.2">
      <c r="H1529" s="30" t="s">
        <v>3480</v>
      </c>
      <c r="I1529" s="10" t="s">
        <v>3475</v>
      </c>
      <c r="J1529" s="30" t="s">
        <v>3481</v>
      </c>
      <c r="K1529" s="26" t="s">
        <v>3473</v>
      </c>
    </row>
    <row r="1530" spans="8:11" x14ac:dyDescent="0.2">
      <c r="H1530" s="30" t="s">
        <v>3482</v>
      </c>
      <c r="I1530" s="10" t="s">
        <v>3475</v>
      </c>
      <c r="J1530" s="30" t="s">
        <v>3483</v>
      </c>
      <c r="K1530" s="26" t="s">
        <v>3473</v>
      </c>
    </row>
    <row r="1531" spans="8:11" x14ac:dyDescent="0.2">
      <c r="H1531" s="30" t="s">
        <v>3484</v>
      </c>
      <c r="I1531" s="10" t="s">
        <v>3475</v>
      </c>
      <c r="J1531" s="30" t="s">
        <v>3485</v>
      </c>
      <c r="K1531" s="26" t="s">
        <v>3473</v>
      </c>
    </row>
    <row r="1532" spans="8:11" x14ac:dyDescent="0.2">
      <c r="H1532" s="30" t="s">
        <v>3486</v>
      </c>
      <c r="I1532" s="10" t="s">
        <v>3475</v>
      </c>
      <c r="J1532" s="30" t="s">
        <v>3487</v>
      </c>
      <c r="K1532" s="26" t="s">
        <v>3473</v>
      </c>
    </row>
    <row r="1533" spans="8:11" x14ac:dyDescent="0.2">
      <c r="H1533" s="30" t="s">
        <v>261</v>
      </c>
      <c r="I1533" s="10" t="s">
        <v>3475</v>
      </c>
      <c r="J1533" s="30" t="s">
        <v>3488</v>
      </c>
      <c r="K1533" s="26" t="s">
        <v>3473</v>
      </c>
    </row>
    <row r="1534" spans="8:11" x14ac:dyDescent="0.2">
      <c r="H1534" s="30" t="s">
        <v>3489</v>
      </c>
      <c r="I1534" s="10" t="s">
        <v>3475</v>
      </c>
      <c r="J1534" s="30" t="s">
        <v>3490</v>
      </c>
      <c r="K1534" s="26" t="s">
        <v>3473</v>
      </c>
    </row>
    <row r="1535" spans="8:11" x14ac:dyDescent="0.2">
      <c r="H1535" s="30" t="s">
        <v>3491</v>
      </c>
      <c r="I1535" s="10" t="s">
        <v>3475</v>
      </c>
      <c r="J1535" s="30" t="s">
        <v>3492</v>
      </c>
      <c r="K1535" s="26" t="s">
        <v>3473</v>
      </c>
    </row>
    <row r="1536" spans="8:11" x14ac:dyDescent="0.2">
      <c r="H1536" s="30" t="s">
        <v>3493</v>
      </c>
      <c r="I1536" s="10" t="s">
        <v>3475</v>
      </c>
      <c r="J1536" s="30" t="s">
        <v>3494</v>
      </c>
      <c r="K1536" s="26" t="s">
        <v>3473</v>
      </c>
    </row>
    <row r="1537" spans="8:11" x14ac:dyDescent="0.2">
      <c r="H1537" s="30" t="s">
        <v>3495</v>
      </c>
      <c r="I1537" s="10" t="s">
        <v>3475</v>
      </c>
      <c r="J1537" s="30" t="s">
        <v>3496</v>
      </c>
      <c r="K1537" s="26" t="s">
        <v>3473</v>
      </c>
    </row>
    <row r="1538" spans="8:11" x14ac:dyDescent="0.2">
      <c r="H1538" s="30" t="s">
        <v>3497</v>
      </c>
      <c r="I1538" s="10" t="s">
        <v>3475</v>
      </c>
      <c r="J1538" s="30" t="s">
        <v>2332</v>
      </c>
      <c r="K1538" s="26" t="s">
        <v>3473</v>
      </c>
    </row>
    <row r="1539" spans="8:11" x14ac:dyDescent="0.2">
      <c r="H1539" s="30" t="s">
        <v>3498</v>
      </c>
      <c r="I1539" s="10" t="s">
        <v>3475</v>
      </c>
      <c r="J1539" s="30" t="s">
        <v>3499</v>
      </c>
      <c r="K1539" s="26" t="s">
        <v>3473</v>
      </c>
    </row>
    <row r="1540" spans="8:11" x14ac:dyDescent="0.2">
      <c r="H1540" s="30" t="s">
        <v>3500</v>
      </c>
      <c r="I1540" s="10" t="s">
        <v>3475</v>
      </c>
      <c r="J1540" s="30" t="s">
        <v>3501</v>
      </c>
      <c r="K1540" s="26" t="s">
        <v>3473</v>
      </c>
    </row>
    <row r="1541" spans="8:11" x14ac:dyDescent="0.2">
      <c r="H1541" s="30" t="s">
        <v>724</v>
      </c>
      <c r="I1541" s="10" t="s">
        <v>3502</v>
      </c>
      <c r="J1541" s="30" t="s">
        <v>1878</v>
      </c>
      <c r="K1541" s="26" t="s">
        <v>3503</v>
      </c>
    </row>
    <row r="1542" spans="8:11" x14ac:dyDescent="0.2">
      <c r="H1542" s="30" t="s">
        <v>3504</v>
      </c>
      <c r="I1542" s="10" t="s">
        <v>3505</v>
      </c>
      <c r="J1542" s="30" t="s">
        <v>3506</v>
      </c>
      <c r="K1542" s="26" t="s">
        <v>3503</v>
      </c>
    </row>
    <row r="1543" spans="8:11" x14ac:dyDescent="0.2">
      <c r="H1543" s="30" t="s">
        <v>3507</v>
      </c>
      <c r="I1543" s="10" t="s">
        <v>3505</v>
      </c>
      <c r="J1543" s="30" t="s">
        <v>353</v>
      </c>
      <c r="K1543" s="26" t="s">
        <v>3503</v>
      </c>
    </row>
    <row r="1544" spans="8:11" x14ac:dyDescent="0.2">
      <c r="H1544" s="30" t="s">
        <v>3508</v>
      </c>
      <c r="I1544" s="10" t="s">
        <v>3505</v>
      </c>
      <c r="J1544" s="30" t="s">
        <v>3509</v>
      </c>
      <c r="K1544" s="26" t="s">
        <v>3503</v>
      </c>
    </row>
    <row r="1545" spans="8:11" x14ac:dyDescent="0.2">
      <c r="H1545" s="30" t="s">
        <v>3510</v>
      </c>
      <c r="I1545" s="10" t="s">
        <v>3505</v>
      </c>
      <c r="J1545" s="30" t="s">
        <v>3511</v>
      </c>
      <c r="K1545" s="26" t="s">
        <v>3503</v>
      </c>
    </row>
    <row r="1546" spans="8:11" x14ac:dyDescent="0.2">
      <c r="H1546" s="30" t="s">
        <v>3512</v>
      </c>
      <c r="I1546" s="10" t="s">
        <v>3505</v>
      </c>
      <c r="J1546" s="30" t="s">
        <v>3513</v>
      </c>
      <c r="K1546" s="26" t="s">
        <v>3503</v>
      </c>
    </row>
    <row r="1547" spans="8:11" x14ac:dyDescent="0.2">
      <c r="H1547" s="30" t="s">
        <v>3514</v>
      </c>
      <c r="I1547" s="10" t="s">
        <v>3505</v>
      </c>
      <c r="J1547" s="30" t="s">
        <v>1705</v>
      </c>
      <c r="K1547" s="26" t="s">
        <v>3503</v>
      </c>
    </row>
    <row r="1548" spans="8:11" x14ac:dyDescent="0.2">
      <c r="H1548" s="30" t="s">
        <v>3515</v>
      </c>
      <c r="I1548" s="10" t="s">
        <v>3505</v>
      </c>
      <c r="J1548" s="30" t="s">
        <v>2512</v>
      </c>
      <c r="K1548" s="26" t="s">
        <v>3503</v>
      </c>
    </row>
    <row r="1549" spans="8:11" x14ac:dyDescent="0.2">
      <c r="H1549" s="30" t="s">
        <v>1675</v>
      </c>
      <c r="I1549" s="10" t="s">
        <v>3505</v>
      </c>
      <c r="J1549" s="30" t="s">
        <v>3516</v>
      </c>
      <c r="K1549" s="26" t="s">
        <v>3503</v>
      </c>
    </row>
    <row r="1550" spans="8:11" x14ac:dyDescent="0.2">
      <c r="H1550" s="30" t="s">
        <v>3517</v>
      </c>
      <c r="I1550" s="10" t="s">
        <v>3518</v>
      </c>
      <c r="J1550" s="30" t="s">
        <v>3519</v>
      </c>
      <c r="K1550" s="26" t="s">
        <v>3503</v>
      </c>
    </row>
    <row r="1551" spans="8:11" x14ac:dyDescent="0.2">
      <c r="H1551" s="30" t="s">
        <v>3520</v>
      </c>
      <c r="I1551" s="10" t="s">
        <v>3518</v>
      </c>
      <c r="J1551" s="30" t="s">
        <v>3521</v>
      </c>
      <c r="K1551" s="26" t="s">
        <v>3503</v>
      </c>
    </row>
    <row r="1552" spans="8:11" x14ac:dyDescent="0.2">
      <c r="H1552" s="30" t="s">
        <v>3522</v>
      </c>
      <c r="I1552" s="10" t="s">
        <v>3518</v>
      </c>
      <c r="J1552" s="30" t="s">
        <v>3523</v>
      </c>
      <c r="K1552" s="26" t="s">
        <v>3503</v>
      </c>
    </row>
    <row r="1553" spans="8:11" x14ac:dyDescent="0.2">
      <c r="H1553" s="30" t="s">
        <v>3524</v>
      </c>
      <c r="I1553" s="10" t="s">
        <v>3518</v>
      </c>
      <c r="J1553" s="30" t="s">
        <v>1376</v>
      </c>
      <c r="K1553" s="26" t="s">
        <v>3503</v>
      </c>
    </row>
    <row r="1554" spans="8:11" x14ac:dyDescent="0.2">
      <c r="H1554" s="30" t="s">
        <v>3525</v>
      </c>
      <c r="I1554" s="10" t="s">
        <v>3518</v>
      </c>
      <c r="J1554" s="30" t="s">
        <v>3526</v>
      </c>
      <c r="K1554" s="26" t="s">
        <v>3503</v>
      </c>
    </row>
    <row r="1555" spans="8:11" x14ac:dyDescent="0.2">
      <c r="H1555" s="30" t="s">
        <v>114</v>
      </c>
      <c r="I1555" s="10" t="s">
        <v>3518</v>
      </c>
      <c r="J1555" s="30" t="s">
        <v>3527</v>
      </c>
      <c r="K1555" s="26" t="s">
        <v>3528</v>
      </c>
    </row>
    <row r="1556" spans="8:11" x14ac:dyDescent="0.2">
      <c r="H1556" s="30" t="s">
        <v>3529</v>
      </c>
      <c r="I1556" s="10" t="s">
        <v>3530</v>
      </c>
      <c r="J1556" s="30" t="s">
        <v>3531</v>
      </c>
      <c r="K1556" s="26" t="s">
        <v>3528</v>
      </c>
    </row>
    <row r="1557" spans="8:11" x14ac:dyDescent="0.2">
      <c r="H1557" s="30" t="s">
        <v>3532</v>
      </c>
      <c r="I1557" s="10" t="s">
        <v>3530</v>
      </c>
      <c r="J1557" s="30" t="s">
        <v>3533</v>
      </c>
      <c r="K1557" s="26" t="s">
        <v>3528</v>
      </c>
    </row>
    <row r="1558" spans="8:11" x14ac:dyDescent="0.2">
      <c r="H1558" s="30" t="s">
        <v>3534</v>
      </c>
      <c r="I1558" s="10" t="s">
        <v>3530</v>
      </c>
      <c r="J1558" s="30" t="s">
        <v>3535</v>
      </c>
      <c r="K1558" s="26" t="s">
        <v>3528</v>
      </c>
    </row>
    <row r="1559" spans="8:11" x14ac:dyDescent="0.2">
      <c r="H1559" s="30" t="s">
        <v>3536</v>
      </c>
      <c r="I1559" s="10" t="s">
        <v>3530</v>
      </c>
      <c r="J1559" s="30" t="s">
        <v>356</v>
      </c>
      <c r="K1559" s="26" t="s">
        <v>3528</v>
      </c>
    </row>
    <row r="1560" spans="8:11" x14ac:dyDescent="0.2">
      <c r="H1560" s="30" t="s">
        <v>3537</v>
      </c>
      <c r="I1560" s="10" t="s">
        <v>3530</v>
      </c>
      <c r="J1560" s="30" t="s">
        <v>3538</v>
      </c>
      <c r="K1560" s="26" t="s">
        <v>3528</v>
      </c>
    </row>
    <row r="1561" spans="8:11" x14ac:dyDescent="0.2">
      <c r="H1561" s="30" t="s">
        <v>3539</v>
      </c>
      <c r="I1561" s="10" t="s">
        <v>3530</v>
      </c>
      <c r="J1561" s="30" t="s">
        <v>3540</v>
      </c>
      <c r="K1561" s="26" t="s">
        <v>3528</v>
      </c>
    </row>
    <row r="1562" spans="8:11" x14ac:dyDescent="0.2">
      <c r="H1562" s="30" t="s">
        <v>3541</v>
      </c>
      <c r="I1562" s="10" t="s">
        <v>3530</v>
      </c>
      <c r="J1562" s="30" t="s">
        <v>3542</v>
      </c>
      <c r="K1562" s="26" t="s">
        <v>3528</v>
      </c>
    </row>
    <row r="1563" spans="8:11" x14ac:dyDescent="0.2">
      <c r="H1563" s="30" t="s">
        <v>3543</v>
      </c>
      <c r="I1563" s="10" t="s">
        <v>3530</v>
      </c>
      <c r="J1563" s="30" t="s">
        <v>3544</v>
      </c>
      <c r="K1563" s="26" t="s">
        <v>3528</v>
      </c>
    </row>
    <row r="1564" spans="8:11" x14ac:dyDescent="0.2">
      <c r="H1564" s="30" t="s">
        <v>3545</v>
      </c>
      <c r="I1564" s="10" t="s">
        <v>3530</v>
      </c>
      <c r="J1564" s="30" t="s">
        <v>3546</v>
      </c>
      <c r="K1564" s="26" t="s">
        <v>3528</v>
      </c>
    </row>
    <row r="1565" spans="8:11" x14ac:dyDescent="0.2">
      <c r="H1565" s="30" t="s">
        <v>3547</v>
      </c>
      <c r="I1565" s="10" t="s">
        <v>3548</v>
      </c>
      <c r="J1565" s="30" t="s">
        <v>1521</v>
      </c>
      <c r="K1565" s="26" t="s">
        <v>3528</v>
      </c>
    </row>
    <row r="1566" spans="8:11" x14ac:dyDescent="0.2">
      <c r="H1566" s="30" t="s">
        <v>3549</v>
      </c>
      <c r="I1566" s="10" t="s">
        <v>3548</v>
      </c>
      <c r="J1566" s="30" t="s">
        <v>3550</v>
      </c>
      <c r="K1566" s="26" t="s">
        <v>3528</v>
      </c>
    </row>
    <row r="1567" spans="8:11" x14ac:dyDescent="0.2">
      <c r="H1567" s="30" t="s">
        <v>3551</v>
      </c>
      <c r="I1567" s="10" t="s">
        <v>3548</v>
      </c>
      <c r="J1567" s="30" t="s">
        <v>3552</v>
      </c>
      <c r="K1567" s="26" t="s">
        <v>3528</v>
      </c>
    </row>
    <row r="1568" spans="8:11" x14ac:dyDescent="0.2">
      <c r="H1568" s="30" t="s">
        <v>3553</v>
      </c>
      <c r="I1568" s="10" t="s">
        <v>3548</v>
      </c>
      <c r="J1568" s="30" t="s">
        <v>3554</v>
      </c>
      <c r="K1568" s="26" t="s">
        <v>3528</v>
      </c>
    </row>
    <row r="1569" spans="8:11" x14ac:dyDescent="0.2">
      <c r="H1569" s="30" t="s">
        <v>3555</v>
      </c>
      <c r="I1569" s="10" t="s">
        <v>3548</v>
      </c>
      <c r="J1569" s="30" t="s">
        <v>1978</v>
      </c>
      <c r="K1569" s="26" t="s">
        <v>3528</v>
      </c>
    </row>
    <row r="1570" spans="8:11" x14ac:dyDescent="0.2">
      <c r="H1570" s="30" t="s">
        <v>3556</v>
      </c>
      <c r="I1570" s="10" t="s">
        <v>3548</v>
      </c>
      <c r="J1570" s="30" t="s">
        <v>3557</v>
      </c>
      <c r="K1570" s="26" t="s">
        <v>3528</v>
      </c>
    </row>
    <row r="1571" spans="8:11" x14ac:dyDescent="0.2">
      <c r="H1571" s="30" t="s">
        <v>739</v>
      </c>
      <c r="I1571" s="10" t="s">
        <v>3558</v>
      </c>
      <c r="J1571" s="30" t="s">
        <v>3559</v>
      </c>
      <c r="K1571" s="26" t="s">
        <v>3528</v>
      </c>
    </row>
    <row r="1572" spans="8:11" x14ac:dyDescent="0.2">
      <c r="H1572" s="30" t="s">
        <v>3560</v>
      </c>
      <c r="I1572" s="10" t="s">
        <v>3561</v>
      </c>
      <c r="J1572" s="30" t="s">
        <v>3562</v>
      </c>
      <c r="K1572" s="26" t="s">
        <v>3528</v>
      </c>
    </row>
    <row r="1573" spans="8:11" x14ac:dyDescent="0.2">
      <c r="H1573" s="30" t="s">
        <v>739</v>
      </c>
      <c r="I1573" s="10" t="s">
        <v>3561</v>
      </c>
      <c r="J1573" s="30" t="s">
        <v>3563</v>
      </c>
      <c r="K1573" s="26" t="s">
        <v>3528</v>
      </c>
    </row>
    <row r="1574" spans="8:11" x14ac:dyDescent="0.2">
      <c r="H1574" s="30" t="s">
        <v>3564</v>
      </c>
      <c r="I1574" s="10" t="s">
        <v>3561</v>
      </c>
      <c r="J1574" s="30" t="s">
        <v>3565</v>
      </c>
      <c r="K1574" s="26" t="s">
        <v>3528</v>
      </c>
    </row>
    <row r="1575" spans="8:11" x14ac:dyDescent="0.2">
      <c r="H1575" s="30" t="s">
        <v>3566</v>
      </c>
      <c r="I1575" s="10" t="s">
        <v>3561</v>
      </c>
      <c r="J1575" s="30" t="s">
        <v>3501</v>
      </c>
      <c r="K1575" s="26" t="s">
        <v>3528</v>
      </c>
    </row>
    <row r="1576" spans="8:11" x14ac:dyDescent="0.2">
      <c r="H1576" s="30" t="s">
        <v>3567</v>
      </c>
      <c r="I1576" s="10" t="s">
        <v>3561</v>
      </c>
      <c r="J1576" s="30" t="s">
        <v>3568</v>
      </c>
      <c r="K1576" s="26" t="s">
        <v>3569</v>
      </c>
    </row>
    <row r="1577" spans="8:11" x14ac:dyDescent="0.2">
      <c r="H1577" s="30" t="s">
        <v>3570</v>
      </c>
      <c r="I1577" s="10" t="s">
        <v>3561</v>
      </c>
      <c r="J1577" s="30" t="s">
        <v>3571</v>
      </c>
      <c r="K1577" s="26" t="s">
        <v>3569</v>
      </c>
    </row>
    <row r="1578" spans="8:11" x14ac:dyDescent="0.2">
      <c r="H1578" s="30" t="s">
        <v>3572</v>
      </c>
      <c r="I1578" s="10" t="s">
        <v>3561</v>
      </c>
      <c r="J1578" s="30" t="s">
        <v>776</v>
      </c>
      <c r="K1578" s="26" t="s">
        <v>3569</v>
      </c>
    </row>
    <row r="1579" spans="8:11" x14ac:dyDescent="0.2">
      <c r="H1579" s="30" t="s">
        <v>3573</v>
      </c>
      <c r="I1579" s="10" t="s">
        <v>3561</v>
      </c>
      <c r="J1579" s="30" t="s">
        <v>3574</v>
      </c>
      <c r="K1579" s="26" t="s">
        <v>3569</v>
      </c>
    </row>
    <row r="1580" spans="8:11" x14ac:dyDescent="0.2">
      <c r="H1580" s="30" t="s">
        <v>3575</v>
      </c>
      <c r="I1580" s="10" t="s">
        <v>3561</v>
      </c>
      <c r="J1580" s="30" t="s">
        <v>3576</v>
      </c>
      <c r="K1580" s="26" t="s">
        <v>3569</v>
      </c>
    </row>
    <row r="1581" spans="8:11" x14ac:dyDescent="0.2">
      <c r="H1581" s="30" t="s">
        <v>3577</v>
      </c>
      <c r="I1581" s="10" t="s">
        <v>3578</v>
      </c>
      <c r="J1581" s="30" t="s">
        <v>3579</v>
      </c>
      <c r="K1581" s="26" t="s">
        <v>3569</v>
      </c>
    </row>
    <row r="1582" spans="8:11" x14ac:dyDescent="0.2">
      <c r="H1582" s="30" t="s">
        <v>3580</v>
      </c>
      <c r="I1582" s="10" t="s">
        <v>3578</v>
      </c>
      <c r="J1582" s="30" t="s">
        <v>2278</v>
      </c>
      <c r="K1582" s="26" t="s">
        <v>3569</v>
      </c>
    </row>
    <row r="1583" spans="8:11" x14ac:dyDescent="0.2">
      <c r="H1583" s="30" t="s">
        <v>3581</v>
      </c>
      <c r="I1583" s="10" t="s">
        <v>3578</v>
      </c>
      <c r="J1583" s="30" t="s">
        <v>3582</v>
      </c>
      <c r="K1583" s="26" t="s">
        <v>3569</v>
      </c>
    </row>
    <row r="1584" spans="8:11" x14ac:dyDescent="0.2">
      <c r="H1584" s="30" t="s">
        <v>3583</v>
      </c>
      <c r="I1584" s="10" t="s">
        <v>3578</v>
      </c>
      <c r="J1584" s="30" t="s">
        <v>3584</v>
      </c>
      <c r="K1584" s="26" t="s">
        <v>3569</v>
      </c>
    </row>
    <row r="1585" spans="8:11" x14ac:dyDescent="0.2">
      <c r="H1585" s="30" t="s">
        <v>3585</v>
      </c>
      <c r="I1585" s="10" t="s">
        <v>3578</v>
      </c>
      <c r="J1585" s="30" t="s">
        <v>3586</v>
      </c>
      <c r="K1585" s="26" t="s">
        <v>3569</v>
      </c>
    </row>
    <row r="1586" spans="8:11" x14ac:dyDescent="0.2">
      <c r="H1586" s="30" t="s">
        <v>3587</v>
      </c>
      <c r="I1586" s="10" t="s">
        <v>3578</v>
      </c>
      <c r="J1586" s="30" t="s">
        <v>359</v>
      </c>
      <c r="K1586" s="26" t="s">
        <v>3569</v>
      </c>
    </row>
    <row r="1587" spans="8:11" x14ac:dyDescent="0.2">
      <c r="H1587" s="30" t="s">
        <v>3588</v>
      </c>
      <c r="I1587" s="10" t="s">
        <v>3578</v>
      </c>
      <c r="J1587" s="30" t="s">
        <v>3589</v>
      </c>
      <c r="K1587" s="26" t="s">
        <v>3569</v>
      </c>
    </row>
    <row r="1588" spans="8:11" x14ac:dyDescent="0.2">
      <c r="H1588" s="30" t="s">
        <v>3590</v>
      </c>
      <c r="I1588" s="10" t="s">
        <v>3591</v>
      </c>
      <c r="J1588" s="30" t="s">
        <v>3592</v>
      </c>
      <c r="K1588" s="26" t="s">
        <v>3569</v>
      </c>
    </row>
    <row r="1589" spans="8:11" x14ac:dyDescent="0.2">
      <c r="H1589" s="30" t="s">
        <v>3593</v>
      </c>
      <c r="I1589" s="10" t="s">
        <v>3591</v>
      </c>
      <c r="J1589" s="30" t="s">
        <v>3594</v>
      </c>
      <c r="K1589" s="26" t="s">
        <v>3569</v>
      </c>
    </row>
    <row r="1590" spans="8:11" x14ac:dyDescent="0.2">
      <c r="H1590" s="30" t="s">
        <v>3595</v>
      </c>
      <c r="I1590" s="10" t="s">
        <v>3591</v>
      </c>
      <c r="J1590" s="30" t="s">
        <v>3596</v>
      </c>
      <c r="K1590" s="26" t="s">
        <v>3569</v>
      </c>
    </row>
    <row r="1591" spans="8:11" x14ac:dyDescent="0.2">
      <c r="H1591" s="30" t="s">
        <v>3597</v>
      </c>
      <c r="I1591" s="10" t="s">
        <v>3591</v>
      </c>
      <c r="J1591" s="30" t="s">
        <v>3598</v>
      </c>
      <c r="K1591" s="26" t="s">
        <v>3569</v>
      </c>
    </row>
    <row r="1592" spans="8:11" x14ac:dyDescent="0.2">
      <c r="H1592" s="30" t="s">
        <v>3599</v>
      </c>
      <c r="I1592" s="10" t="s">
        <v>3591</v>
      </c>
      <c r="J1592" s="30" t="s">
        <v>3600</v>
      </c>
      <c r="K1592" s="26" t="s">
        <v>3569</v>
      </c>
    </row>
    <row r="1593" spans="8:11" x14ac:dyDescent="0.2">
      <c r="H1593" s="30" t="s">
        <v>3601</v>
      </c>
      <c r="I1593" s="10" t="s">
        <v>3602</v>
      </c>
      <c r="J1593" s="30" t="s">
        <v>3603</v>
      </c>
      <c r="K1593" s="26" t="s">
        <v>3604</v>
      </c>
    </row>
    <row r="1594" spans="8:11" x14ac:dyDescent="0.2">
      <c r="H1594" s="30" t="s">
        <v>3605</v>
      </c>
      <c r="I1594" s="10" t="s">
        <v>3602</v>
      </c>
      <c r="J1594" s="30" t="s">
        <v>3606</v>
      </c>
      <c r="K1594" s="26" t="s">
        <v>3604</v>
      </c>
    </row>
    <row r="1595" spans="8:11" x14ac:dyDescent="0.2">
      <c r="H1595" s="30" t="s">
        <v>3607</v>
      </c>
      <c r="I1595" s="10" t="s">
        <v>3602</v>
      </c>
      <c r="J1595" s="30" t="s">
        <v>3608</v>
      </c>
      <c r="K1595" s="26" t="s">
        <v>3604</v>
      </c>
    </row>
    <row r="1596" spans="8:11" x14ac:dyDescent="0.2">
      <c r="H1596" s="30" t="s">
        <v>1615</v>
      </c>
      <c r="I1596" s="10" t="s">
        <v>3602</v>
      </c>
      <c r="J1596" s="30" t="s">
        <v>3609</v>
      </c>
      <c r="K1596" s="26" t="s">
        <v>3604</v>
      </c>
    </row>
    <row r="1597" spans="8:11" x14ac:dyDescent="0.2">
      <c r="H1597" s="30" t="s">
        <v>3610</v>
      </c>
      <c r="I1597" s="10" t="s">
        <v>3602</v>
      </c>
      <c r="J1597" s="30" t="s">
        <v>3611</v>
      </c>
      <c r="K1597" s="26" t="s">
        <v>3604</v>
      </c>
    </row>
    <row r="1598" spans="8:11" x14ac:dyDescent="0.2">
      <c r="H1598" s="30" t="s">
        <v>3612</v>
      </c>
      <c r="I1598" s="10" t="s">
        <v>3602</v>
      </c>
      <c r="J1598" s="30" t="s">
        <v>3613</v>
      </c>
      <c r="K1598" s="26" t="s">
        <v>3604</v>
      </c>
    </row>
    <row r="1599" spans="8:11" x14ac:dyDescent="0.2">
      <c r="H1599" s="30" t="s">
        <v>3614</v>
      </c>
      <c r="I1599" s="10" t="s">
        <v>3602</v>
      </c>
      <c r="J1599" s="30" t="s">
        <v>3615</v>
      </c>
      <c r="K1599" s="26" t="s">
        <v>3604</v>
      </c>
    </row>
    <row r="1600" spans="8:11" x14ac:dyDescent="0.2">
      <c r="H1600" s="30" t="s">
        <v>3616</v>
      </c>
      <c r="I1600" s="10" t="s">
        <v>3602</v>
      </c>
      <c r="J1600" s="30" t="s">
        <v>1265</v>
      </c>
      <c r="K1600" s="26" t="s">
        <v>3604</v>
      </c>
    </row>
    <row r="1601" spans="8:11" x14ac:dyDescent="0.2">
      <c r="H1601" s="30" t="s">
        <v>3617</v>
      </c>
      <c r="I1601" s="10" t="s">
        <v>3602</v>
      </c>
      <c r="J1601" s="30" t="s">
        <v>362</v>
      </c>
      <c r="K1601" s="26" t="s">
        <v>3604</v>
      </c>
    </row>
    <row r="1602" spans="8:11" x14ac:dyDescent="0.2">
      <c r="H1602" s="30" t="s">
        <v>3618</v>
      </c>
      <c r="I1602" s="10" t="s">
        <v>3619</v>
      </c>
      <c r="J1602" s="30" t="s">
        <v>3620</v>
      </c>
      <c r="K1602" s="26" t="s">
        <v>3604</v>
      </c>
    </row>
    <row r="1603" spans="8:11" x14ac:dyDescent="0.2">
      <c r="H1603" s="30" t="s">
        <v>3621</v>
      </c>
      <c r="I1603" s="10" t="s">
        <v>3619</v>
      </c>
      <c r="J1603" s="30" t="s">
        <v>3622</v>
      </c>
      <c r="K1603" s="26" t="s">
        <v>3604</v>
      </c>
    </row>
    <row r="1604" spans="8:11" x14ac:dyDescent="0.2">
      <c r="H1604" s="30" t="s">
        <v>3623</v>
      </c>
      <c r="I1604" s="10" t="s">
        <v>3619</v>
      </c>
      <c r="J1604" s="30" t="s">
        <v>3624</v>
      </c>
      <c r="K1604" s="26" t="s">
        <v>3604</v>
      </c>
    </row>
    <row r="1605" spans="8:11" x14ac:dyDescent="0.2">
      <c r="H1605" s="30" t="s">
        <v>3625</v>
      </c>
      <c r="I1605" s="10" t="s">
        <v>3619</v>
      </c>
      <c r="J1605" s="30" t="s">
        <v>3626</v>
      </c>
      <c r="K1605" s="26" t="s">
        <v>3604</v>
      </c>
    </row>
    <row r="1606" spans="8:11" x14ac:dyDescent="0.2">
      <c r="H1606" s="30" t="s">
        <v>3627</v>
      </c>
      <c r="I1606" s="10" t="s">
        <v>3619</v>
      </c>
      <c r="J1606" s="30" t="s">
        <v>368</v>
      </c>
      <c r="K1606" s="26" t="s">
        <v>3628</v>
      </c>
    </row>
    <row r="1607" spans="8:11" x14ac:dyDescent="0.2">
      <c r="H1607" s="30" t="s">
        <v>3232</v>
      </c>
      <c r="I1607" s="10" t="s">
        <v>3619</v>
      </c>
      <c r="J1607" s="30" t="s">
        <v>3629</v>
      </c>
      <c r="K1607" s="26" t="s">
        <v>3628</v>
      </c>
    </row>
    <row r="1608" spans="8:11" x14ac:dyDescent="0.2">
      <c r="H1608" s="30" t="s">
        <v>3630</v>
      </c>
      <c r="I1608" s="10" t="s">
        <v>3619</v>
      </c>
      <c r="J1608" s="30" t="s">
        <v>3631</v>
      </c>
      <c r="K1608" s="26" t="s">
        <v>3628</v>
      </c>
    </row>
    <row r="1609" spans="8:11" x14ac:dyDescent="0.2">
      <c r="H1609" s="30" t="s">
        <v>3632</v>
      </c>
      <c r="I1609" s="10" t="s">
        <v>3619</v>
      </c>
      <c r="J1609" s="30" t="s">
        <v>3633</v>
      </c>
      <c r="K1609" s="26" t="s">
        <v>3628</v>
      </c>
    </row>
    <row r="1610" spans="8:11" x14ac:dyDescent="0.2">
      <c r="H1610" s="30" t="s">
        <v>3634</v>
      </c>
      <c r="I1610" s="10" t="s">
        <v>3619</v>
      </c>
      <c r="J1610" s="30" t="s">
        <v>3635</v>
      </c>
      <c r="K1610" s="26" t="s">
        <v>3628</v>
      </c>
    </row>
    <row r="1611" spans="8:11" x14ac:dyDescent="0.2">
      <c r="H1611" s="30" t="s">
        <v>3636</v>
      </c>
      <c r="I1611" s="10" t="s">
        <v>3619</v>
      </c>
      <c r="J1611" s="30" t="s">
        <v>2573</v>
      </c>
      <c r="K1611" s="26" t="s">
        <v>3628</v>
      </c>
    </row>
    <row r="1612" spans="8:11" x14ac:dyDescent="0.2">
      <c r="H1612" s="30" t="s">
        <v>3637</v>
      </c>
      <c r="I1612" s="10" t="s">
        <v>3638</v>
      </c>
      <c r="J1612" s="30" t="s">
        <v>2189</v>
      </c>
      <c r="K1612" s="26" t="s">
        <v>3628</v>
      </c>
    </row>
    <row r="1613" spans="8:11" x14ac:dyDescent="0.2">
      <c r="H1613" s="30" t="s">
        <v>3639</v>
      </c>
      <c r="I1613" s="10" t="s">
        <v>3638</v>
      </c>
      <c r="J1613" s="30" t="s">
        <v>3640</v>
      </c>
      <c r="K1613" s="26" t="s">
        <v>3628</v>
      </c>
    </row>
    <row r="1614" spans="8:11" x14ac:dyDescent="0.2">
      <c r="H1614" s="30" t="s">
        <v>3641</v>
      </c>
      <c r="I1614" s="10" t="s">
        <v>3638</v>
      </c>
      <c r="J1614" s="30" t="s">
        <v>3642</v>
      </c>
      <c r="K1614" s="26" t="s">
        <v>3628</v>
      </c>
    </row>
    <row r="1615" spans="8:11" x14ac:dyDescent="0.2">
      <c r="H1615" s="30" t="s">
        <v>3643</v>
      </c>
      <c r="I1615" s="10" t="s">
        <v>3638</v>
      </c>
      <c r="J1615" s="30" t="s">
        <v>172</v>
      </c>
      <c r="K1615" s="26" t="s">
        <v>3628</v>
      </c>
    </row>
    <row r="1616" spans="8:11" x14ac:dyDescent="0.2">
      <c r="H1616" s="30" t="s">
        <v>3644</v>
      </c>
      <c r="I1616" s="10" t="s">
        <v>3638</v>
      </c>
      <c r="J1616" s="30" t="s">
        <v>3232</v>
      </c>
      <c r="K1616" s="26" t="s">
        <v>3628</v>
      </c>
    </row>
    <row r="1617" spans="8:11" x14ac:dyDescent="0.2">
      <c r="H1617" s="30" t="s">
        <v>3645</v>
      </c>
      <c r="I1617" s="10" t="s">
        <v>3638</v>
      </c>
      <c r="J1617" s="30" t="s">
        <v>3646</v>
      </c>
      <c r="K1617" s="26" t="s">
        <v>3628</v>
      </c>
    </row>
    <row r="1618" spans="8:11" x14ac:dyDescent="0.2">
      <c r="H1618" s="30" t="s">
        <v>3647</v>
      </c>
      <c r="I1618" s="10" t="s">
        <v>3638</v>
      </c>
      <c r="J1618" s="30" t="s">
        <v>365</v>
      </c>
      <c r="K1618" s="26" t="s">
        <v>3628</v>
      </c>
    </row>
    <row r="1619" spans="8:11" x14ac:dyDescent="0.2">
      <c r="H1619" s="30" t="s">
        <v>3648</v>
      </c>
      <c r="I1619" s="10" t="s">
        <v>3638</v>
      </c>
      <c r="J1619" s="30" t="s">
        <v>3649</v>
      </c>
      <c r="K1619" s="26" t="s">
        <v>3628</v>
      </c>
    </row>
    <row r="1620" spans="8:11" x14ac:dyDescent="0.2">
      <c r="H1620" s="30" t="s">
        <v>3650</v>
      </c>
      <c r="I1620" s="10" t="s">
        <v>3638</v>
      </c>
      <c r="J1620" s="30" t="s">
        <v>3651</v>
      </c>
      <c r="K1620" s="26" t="s">
        <v>3628</v>
      </c>
    </row>
    <row r="1621" spans="8:11" x14ac:dyDescent="0.2">
      <c r="H1621" s="30" t="s">
        <v>760</v>
      </c>
      <c r="I1621" s="10" t="s">
        <v>3652</v>
      </c>
      <c r="J1621" s="30" t="s">
        <v>3367</v>
      </c>
      <c r="K1621" s="26" t="s">
        <v>3628</v>
      </c>
    </row>
    <row r="1622" spans="8:11" x14ac:dyDescent="0.2">
      <c r="H1622" s="30" t="s">
        <v>3653</v>
      </c>
      <c r="I1622" s="10" t="s">
        <v>3654</v>
      </c>
      <c r="J1622" s="30" t="s">
        <v>3655</v>
      </c>
      <c r="K1622" s="26" t="s">
        <v>3628</v>
      </c>
    </row>
    <row r="1623" spans="8:11" x14ac:dyDescent="0.2">
      <c r="H1623" s="30" t="s">
        <v>3656</v>
      </c>
      <c r="I1623" s="10" t="s">
        <v>3654</v>
      </c>
      <c r="J1623" s="30" t="s">
        <v>3657</v>
      </c>
      <c r="K1623" s="26" t="s">
        <v>3658</v>
      </c>
    </row>
    <row r="1624" spans="8:11" x14ac:dyDescent="0.2">
      <c r="H1624" s="30" t="s">
        <v>3659</v>
      </c>
      <c r="I1624" s="10" t="s">
        <v>3654</v>
      </c>
      <c r="J1624" s="30" t="s">
        <v>3148</v>
      </c>
      <c r="K1624" s="26" t="s">
        <v>3658</v>
      </c>
    </row>
    <row r="1625" spans="8:11" x14ac:dyDescent="0.2">
      <c r="H1625" s="30" t="s">
        <v>3660</v>
      </c>
      <c r="I1625" s="10" t="s">
        <v>3654</v>
      </c>
      <c r="J1625" s="30" t="s">
        <v>3661</v>
      </c>
      <c r="K1625" s="26" t="s">
        <v>3658</v>
      </c>
    </row>
    <row r="1626" spans="8:11" x14ac:dyDescent="0.2">
      <c r="H1626" s="30" t="s">
        <v>3662</v>
      </c>
      <c r="I1626" s="10" t="s">
        <v>3654</v>
      </c>
      <c r="J1626" s="30" t="s">
        <v>3663</v>
      </c>
      <c r="K1626" s="26" t="s">
        <v>3658</v>
      </c>
    </row>
    <row r="1627" spans="8:11" x14ac:dyDescent="0.2">
      <c r="H1627" s="30" t="s">
        <v>3664</v>
      </c>
      <c r="I1627" s="10" t="s">
        <v>3654</v>
      </c>
      <c r="J1627" s="30" t="s">
        <v>368</v>
      </c>
      <c r="K1627" s="26" t="s">
        <v>3658</v>
      </c>
    </row>
    <row r="1628" spans="8:11" x14ac:dyDescent="0.2">
      <c r="H1628" s="30" t="s">
        <v>3665</v>
      </c>
      <c r="I1628" s="10" t="s">
        <v>3654</v>
      </c>
      <c r="J1628" s="30" t="s">
        <v>3666</v>
      </c>
      <c r="K1628" s="26" t="s">
        <v>3658</v>
      </c>
    </row>
    <row r="1629" spans="8:11" x14ac:dyDescent="0.2">
      <c r="H1629" s="30" t="s">
        <v>3667</v>
      </c>
      <c r="I1629" s="10" t="s">
        <v>3654</v>
      </c>
      <c r="J1629" s="30" t="s">
        <v>3668</v>
      </c>
      <c r="K1629" s="26" t="s">
        <v>3658</v>
      </c>
    </row>
    <row r="1630" spans="8:11" x14ac:dyDescent="0.2">
      <c r="H1630" s="30" t="s">
        <v>3669</v>
      </c>
      <c r="I1630" s="10" t="s">
        <v>3654</v>
      </c>
      <c r="J1630" s="30" t="s">
        <v>3670</v>
      </c>
      <c r="K1630" s="26" t="s">
        <v>3658</v>
      </c>
    </row>
    <row r="1631" spans="8:11" x14ac:dyDescent="0.2">
      <c r="H1631" s="30" t="s">
        <v>3671</v>
      </c>
      <c r="I1631" s="10" t="s">
        <v>3654</v>
      </c>
      <c r="J1631" s="30" t="s">
        <v>3672</v>
      </c>
      <c r="K1631" s="26" t="s">
        <v>3658</v>
      </c>
    </row>
    <row r="1632" spans="8:11" x14ac:dyDescent="0.2">
      <c r="H1632" s="30" t="s">
        <v>3673</v>
      </c>
      <c r="I1632" s="10" t="s">
        <v>3674</v>
      </c>
      <c r="J1632" s="30" t="s">
        <v>3675</v>
      </c>
      <c r="K1632" s="26" t="s">
        <v>3658</v>
      </c>
    </row>
    <row r="1633" spans="8:11" x14ac:dyDescent="0.2">
      <c r="H1633" s="30" t="s">
        <v>3676</v>
      </c>
      <c r="I1633" s="10" t="s">
        <v>3674</v>
      </c>
      <c r="J1633" s="30" t="s">
        <v>3677</v>
      </c>
      <c r="K1633" s="26" t="s">
        <v>3658</v>
      </c>
    </row>
    <row r="1634" spans="8:11" x14ac:dyDescent="0.2">
      <c r="H1634" s="30" t="s">
        <v>3678</v>
      </c>
      <c r="I1634" s="10" t="s">
        <v>3674</v>
      </c>
      <c r="J1634" s="30" t="s">
        <v>3679</v>
      </c>
      <c r="K1634" s="26" t="s">
        <v>3658</v>
      </c>
    </row>
    <row r="1635" spans="8:11" x14ac:dyDescent="0.2">
      <c r="H1635" s="30" t="s">
        <v>3680</v>
      </c>
      <c r="I1635" s="10" t="s">
        <v>3674</v>
      </c>
      <c r="J1635" s="30" t="s">
        <v>3681</v>
      </c>
      <c r="K1635" s="26" t="s">
        <v>3658</v>
      </c>
    </row>
    <row r="1636" spans="8:11" x14ac:dyDescent="0.2">
      <c r="H1636" s="30" t="s">
        <v>3682</v>
      </c>
      <c r="I1636" s="10" t="s">
        <v>3674</v>
      </c>
      <c r="J1636" s="30" t="s">
        <v>3683</v>
      </c>
      <c r="K1636" s="26" t="s">
        <v>3658</v>
      </c>
    </row>
    <row r="1637" spans="8:11" x14ac:dyDescent="0.2">
      <c r="H1637" s="30" t="s">
        <v>3684</v>
      </c>
      <c r="I1637" s="10" t="s">
        <v>3685</v>
      </c>
      <c r="J1637" s="30" t="s">
        <v>3686</v>
      </c>
      <c r="K1637" s="26" t="s">
        <v>3658</v>
      </c>
    </row>
    <row r="1638" spans="8:11" x14ac:dyDescent="0.2">
      <c r="H1638" s="30" t="s">
        <v>3687</v>
      </c>
      <c r="I1638" s="10" t="s">
        <v>3685</v>
      </c>
      <c r="J1638" s="30" t="s">
        <v>3688</v>
      </c>
      <c r="K1638" s="26" t="s">
        <v>3658</v>
      </c>
    </row>
    <row r="1639" spans="8:11" x14ac:dyDescent="0.2">
      <c r="H1639" s="30" t="s">
        <v>3689</v>
      </c>
      <c r="I1639" s="10" t="s">
        <v>3685</v>
      </c>
      <c r="J1639" s="30" t="s">
        <v>3690</v>
      </c>
      <c r="K1639" s="26" t="s">
        <v>3658</v>
      </c>
    </row>
    <row r="1640" spans="8:11" x14ac:dyDescent="0.2">
      <c r="H1640" s="30" t="s">
        <v>3691</v>
      </c>
      <c r="I1640" s="10" t="s">
        <v>3685</v>
      </c>
      <c r="J1640" s="30" t="s">
        <v>1843</v>
      </c>
      <c r="K1640" s="26" t="s">
        <v>3658</v>
      </c>
    </row>
    <row r="1641" spans="8:11" x14ac:dyDescent="0.2">
      <c r="H1641" s="30" t="s">
        <v>3692</v>
      </c>
      <c r="I1641" s="10" t="s">
        <v>3685</v>
      </c>
      <c r="J1641" s="30" t="s">
        <v>3693</v>
      </c>
      <c r="K1641" s="26" t="s">
        <v>3658</v>
      </c>
    </row>
    <row r="1642" spans="8:11" x14ac:dyDescent="0.2">
      <c r="H1642" s="30" t="s">
        <v>3694</v>
      </c>
      <c r="I1642" s="10" t="s">
        <v>3685</v>
      </c>
      <c r="J1642" s="30" t="s">
        <v>3695</v>
      </c>
      <c r="K1642" s="26" t="s">
        <v>3658</v>
      </c>
    </row>
    <row r="1643" spans="8:11" x14ac:dyDescent="0.2">
      <c r="H1643" s="30" t="s">
        <v>3696</v>
      </c>
      <c r="I1643" s="10" t="s">
        <v>3685</v>
      </c>
      <c r="J1643" s="30" t="s">
        <v>3697</v>
      </c>
      <c r="K1643" s="26" t="s">
        <v>3658</v>
      </c>
    </row>
    <row r="1644" spans="8:11" x14ac:dyDescent="0.2">
      <c r="H1644" s="30" t="s">
        <v>3698</v>
      </c>
      <c r="I1644" s="10" t="s">
        <v>3685</v>
      </c>
      <c r="J1644" s="30" t="s">
        <v>2800</v>
      </c>
      <c r="K1644" s="26" t="s">
        <v>3658</v>
      </c>
    </row>
    <row r="1645" spans="8:11" x14ac:dyDescent="0.2">
      <c r="H1645" s="30" t="s">
        <v>3699</v>
      </c>
      <c r="I1645" s="10" t="s">
        <v>3685</v>
      </c>
      <c r="J1645" s="30" t="s">
        <v>3700</v>
      </c>
      <c r="K1645" s="26" t="s">
        <v>3658</v>
      </c>
    </row>
    <row r="1646" spans="8:11" x14ac:dyDescent="0.2">
      <c r="H1646" s="30" t="s">
        <v>3701</v>
      </c>
      <c r="I1646" s="10" t="s">
        <v>3685</v>
      </c>
      <c r="J1646" s="30" t="s">
        <v>3702</v>
      </c>
      <c r="K1646" s="26" t="s">
        <v>3658</v>
      </c>
    </row>
    <row r="1647" spans="8:11" x14ac:dyDescent="0.2">
      <c r="H1647" s="30" t="s">
        <v>3703</v>
      </c>
      <c r="I1647" s="10" t="s">
        <v>3704</v>
      </c>
      <c r="J1647" s="30" t="s">
        <v>3705</v>
      </c>
      <c r="K1647" s="26" t="s">
        <v>3658</v>
      </c>
    </row>
    <row r="1648" spans="8:11" x14ac:dyDescent="0.2">
      <c r="H1648" s="30" t="s">
        <v>3706</v>
      </c>
      <c r="I1648" s="10" t="s">
        <v>3704</v>
      </c>
      <c r="J1648" s="30" t="s">
        <v>3707</v>
      </c>
      <c r="K1648" s="26" t="s">
        <v>3658</v>
      </c>
    </row>
    <row r="1649" spans="8:11" x14ac:dyDescent="0.2">
      <c r="H1649" s="30" t="s">
        <v>3708</v>
      </c>
      <c r="I1649" s="10" t="s">
        <v>3704</v>
      </c>
      <c r="J1649" s="30" t="s">
        <v>3709</v>
      </c>
      <c r="K1649" s="26" t="s">
        <v>3658</v>
      </c>
    </row>
    <row r="1650" spans="8:11" x14ac:dyDescent="0.2">
      <c r="H1650" s="30" t="s">
        <v>3710</v>
      </c>
      <c r="I1650" s="10" t="s">
        <v>3704</v>
      </c>
      <c r="J1650" s="30" t="s">
        <v>3711</v>
      </c>
      <c r="K1650" s="26" t="s">
        <v>3712</v>
      </c>
    </row>
    <row r="1651" spans="8:11" x14ac:dyDescent="0.2">
      <c r="H1651" s="30" t="s">
        <v>3713</v>
      </c>
      <c r="I1651" s="10" t="s">
        <v>3704</v>
      </c>
      <c r="J1651" s="30" t="s">
        <v>3714</v>
      </c>
      <c r="K1651" s="26" t="s">
        <v>3712</v>
      </c>
    </row>
    <row r="1652" spans="8:11" x14ac:dyDescent="0.2">
      <c r="H1652" s="30" t="s">
        <v>3715</v>
      </c>
      <c r="I1652" s="10" t="s">
        <v>3716</v>
      </c>
      <c r="J1652" s="30" t="s">
        <v>3717</v>
      </c>
      <c r="K1652" s="26" t="s">
        <v>3712</v>
      </c>
    </row>
    <row r="1653" spans="8:11" x14ac:dyDescent="0.2">
      <c r="H1653" s="30" t="s">
        <v>3718</v>
      </c>
      <c r="I1653" s="10" t="s">
        <v>3716</v>
      </c>
      <c r="J1653" s="30" t="s">
        <v>3719</v>
      </c>
      <c r="K1653" s="26" t="s">
        <v>3712</v>
      </c>
    </row>
    <row r="1654" spans="8:11" x14ac:dyDescent="0.2">
      <c r="H1654" s="30" t="s">
        <v>3720</v>
      </c>
      <c r="I1654" s="10" t="s">
        <v>3716</v>
      </c>
      <c r="J1654" s="30" t="s">
        <v>3721</v>
      </c>
      <c r="K1654" s="26" t="s">
        <v>3712</v>
      </c>
    </row>
    <row r="1655" spans="8:11" x14ac:dyDescent="0.2">
      <c r="H1655" s="30" t="s">
        <v>3722</v>
      </c>
      <c r="I1655" s="10" t="s">
        <v>3716</v>
      </c>
      <c r="J1655" s="30" t="s">
        <v>3723</v>
      </c>
      <c r="K1655" s="26" t="s">
        <v>3712</v>
      </c>
    </row>
    <row r="1656" spans="8:11" x14ac:dyDescent="0.2">
      <c r="H1656" s="30" t="s">
        <v>3724</v>
      </c>
      <c r="I1656" s="10" t="s">
        <v>3716</v>
      </c>
      <c r="J1656" s="30" t="s">
        <v>3725</v>
      </c>
      <c r="K1656" s="26" t="s">
        <v>3712</v>
      </c>
    </row>
    <row r="1657" spans="8:11" x14ac:dyDescent="0.2">
      <c r="H1657" s="30" t="s">
        <v>3726</v>
      </c>
      <c r="I1657" s="10" t="s">
        <v>3716</v>
      </c>
      <c r="J1657" s="30" t="s">
        <v>1289</v>
      </c>
      <c r="K1657" s="26" t="s">
        <v>3712</v>
      </c>
    </row>
    <row r="1658" spans="8:11" x14ac:dyDescent="0.2">
      <c r="H1658" s="30" t="s">
        <v>3727</v>
      </c>
      <c r="I1658" s="10" t="s">
        <v>3716</v>
      </c>
      <c r="J1658" s="30" t="s">
        <v>3728</v>
      </c>
      <c r="K1658" s="26" t="s">
        <v>3712</v>
      </c>
    </row>
    <row r="1659" spans="8:11" x14ac:dyDescent="0.2">
      <c r="H1659" s="30" t="s">
        <v>779</v>
      </c>
      <c r="I1659" s="10" t="s">
        <v>3729</v>
      </c>
      <c r="J1659" s="30" t="s">
        <v>3730</v>
      </c>
      <c r="K1659" s="26" t="s">
        <v>3712</v>
      </c>
    </row>
    <row r="1660" spans="8:11" x14ac:dyDescent="0.2">
      <c r="H1660" s="30" t="s">
        <v>3731</v>
      </c>
      <c r="I1660" s="10" t="s">
        <v>3732</v>
      </c>
      <c r="J1660" s="30" t="s">
        <v>3733</v>
      </c>
      <c r="K1660" s="26" t="s">
        <v>3712</v>
      </c>
    </row>
    <row r="1661" spans="8:11" x14ac:dyDescent="0.2">
      <c r="H1661" s="30" t="s">
        <v>3734</v>
      </c>
      <c r="I1661" s="10" t="s">
        <v>3732</v>
      </c>
      <c r="J1661" s="30" t="s">
        <v>3735</v>
      </c>
      <c r="K1661" s="26" t="s">
        <v>3712</v>
      </c>
    </row>
    <row r="1662" spans="8:11" x14ac:dyDescent="0.2">
      <c r="H1662" s="30" t="s">
        <v>3736</v>
      </c>
      <c r="I1662" s="10" t="s">
        <v>3732</v>
      </c>
      <c r="J1662" s="30" t="s">
        <v>372</v>
      </c>
      <c r="K1662" s="26" t="s">
        <v>3712</v>
      </c>
    </row>
    <row r="1663" spans="8:11" x14ac:dyDescent="0.2">
      <c r="H1663" s="30" t="s">
        <v>3737</v>
      </c>
      <c r="I1663" s="10" t="s">
        <v>3732</v>
      </c>
      <c r="J1663" s="30" t="s">
        <v>3738</v>
      </c>
      <c r="K1663" s="26" t="s">
        <v>3712</v>
      </c>
    </row>
    <row r="1664" spans="8:11" x14ac:dyDescent="0.2">
      <c r="H1664" s="30" t="s">
        <v>3739</v>
      </c>
      <c r="I1664" s="10" t="s">
        <v>3732</v>
      </c>
      <c r="J1664" s="30" t="s">
        <v>3740</v>
      </c>
      <c r="K1664" s="26" t="s">
        <v>3712</v>
      </c>
    </row>
    <row r="1665" spans="8:11" x14ac:dyDescent="0.2">
      <c r="H1665" s="30" t="s">
        <v>3741</v>
      </c>
      <c r="I1665" s="10" t="s">
        <v>3732</v>
      </c>
      <c r="J1665" s="30" t="s">
        <v>3742</v>
      </c>
      <c r="K1665" s="26" t="s">
        <v>3712</v>
      </c>
    </row>
    <row r="1666" spans="8:11" x14ac:dyDescent="0.2">
      <c r="H1666" s="30" t="s">
        <v>3743</v>
      </c>
      <c r="I1666" s="10" t="s">
        <v>3732</v>
      </c>
      <c r="J1666" s="30" t="s">
        <v>3744</v>
      </c>
      <c r="K1666" s="26" t="s">
        <v>3712</v>
      </c>
    </row>
    <row r="1667" spans="8:11" x14ac:dyDescent="0.2">
      <c r="H1667" s="30" t="s">
        <v>3745</v>
      </c>
      <c r="I1667" s="10" t="s">
        <v>3732</v>
      </c>
      <c r="J1667" s="30" t="s">
        <v>3746</v>
      </c>
      <c r="K1667" s="26" t="s">
        <v>3712</v>
      </c>
    </row>
    <row r="1668" spans="8:11" x14ac:dyDescent="0.2">
      <c r="H1668" s="30" t="s">
        <v>785</v>
      </c>
      <c r="I1668" s="10" t="s">
        <v>3747</v>
      </c>
      <c r="J1668" s="30" t="s">
        <v>3748</v>
      </c>
      <c r="K1668" s="26" t="s">
        <v>3712</v>
      </c>
    </row>
    <row r="1669" spans="8:11" x14ac:dyDescent="0.2">
      <c r="H1669" s="30" t="s">
        <v>2646</v>
      </c>
      <c r="I1669" s="10" t="s">
        <v>3749</v>
      </c>
      <c r="J1669" s="30" t="s">
        <v>131</v>
      </c>
      <c r="K1669" s="26" t="s">
        <v>3712</v>
      </c>
    </row>
    <row r="1670" spans="8:11" x14ac:dyDescent="0.2">
      <c r="H1670" s="30" t="s">
        <v>3750</v>
      </c>
      <c r="I1670" s="10" t="s">
        <v>3749</v>
      </c>
      <c r="J1670" s="30" t="s">
        <v>3751</v>
      </c>
      <c r="K1670" s="26" t="s">
        <v>3712</v>
      </c>
    </row>
    <row r="1671" spans="8:11" x14ac:dyDescent="0.2">
      <c r="H1671" s="30" t="s">
        <v>3752</v>
      </c>
      <c r="I1671" s="10" t="s">
        <v>3749</v>
      </c>
      <c r="J1671" s="30" t="s">
        <v>1369</v>
      </c>
      <c r="K1671" s="26" t="s">
        <v>3712</v>
      </c>
    </row>
    <row r="1672" spans="8:11" x14ac:dyDescent="0.2">
      <c r="H1672" s="30" t="s">
        <v>3753</v>
      </c>
      <c r="I1672" s="10" t="s">
        <v>3749</v>
      </c>
      <c r="J1672" s="30" t="s">
        <v>3754</v>
      </c>
      <c r="K1672" s="26" t="s">
        <v>3712</v>
      </c>
    </row>
    <row r="1673" spans="8:11" x14ac:dyDescent="0.2">
      <c r="H1673" s="30" t="s">
        <v>3755</v>
      </c>
      <c r="I1673" s="10" t="s">
        <v>3749</v>
      </c>
      <c r="J1673" s="30" t="s">
        <v>3756</v>
      </c>
      <c r="K1673" s="26" t="s">
        <v>3712</v>
      </c>
    </row>
    <row r="1674" spans="8:11" x14ac:dyDescent="0.2">
      <c r="H1674" s="30" t="s">
        <v>1426</v>
      </c>
      <c r="I1674" s="10" t="s">
        <v>3749</v>
      </c>
      <c r="J1674" s="30" t="s">
        <v>3757</v>
      </c>
      <c r="K1674" s="26" t="s">
        <v>3712</v>
      </c>
    </row>
    <row r="1675" spans="8:11" x14ac:dyDescent="0.2">
      <c r="H1675" s="30" t="s">
        <v>3758</v>
      </c>
      <c r="I1675" s="10" t="s">
        <v>3749</v>
      </c>
      <c r="J1675" s="30" t="s">
        <v>3759</v>
      </c>
      <c r="K1675" s="26" t="s">
        <v>3712</v>
      </c>
    </row>
    <row r="1676" spans="8:11" x14ac:dyDescent="0.2">
      <c r="H1676" s="30" t="s">
        <v>3760</v>
      </c>
      <c r="I1676" s="10" t="s">
        <v>3749</v>
      </c>
      <c r="J1676" s="30" t="s">
        <v>3761</v>
      </c>
      <c r="K1676" s="26" t="s">
        <v>3712</v>
      </c>
    </row>
    <row r="1677" spans="8:11" x14ac:dyDescent="0.2">
      <c r="H1677" s="30" t="s">
        <v>3762</v>
      </c>
      <c r="I1677" s="10" t="s">
        <v>3763</v>
      </c>
      <c r="J1677" s="30" t="s">
        <v>3764</v>
      </c>
      <c r="K1677" s="26" t="s">
        <v>3765</v>
      </c>
    </row>
    <row r="1678" spans="8:11" x14ac:dyDescent="0.2">
      <c r="H1678" s="30" t="s">
        <v>3766</v>
      </c>
      <c r="I1678" s="10" t="s">
        <v>3763</v>
      </c>
      <c r="J1678" s="30" t="s">
        <v>2069</v>
      </c>
      <c r="K1678" s="26" t="s">
        <v>3765</v>
      </c>
    </row>
    <row r="1679" spans="8:11" x14ac:dyDescent="0.2">
      <c r="H1679" s="30" t="s">
        <v>3767</v>
      </c>
      <c r="I1679" s="10" t="s">
        <v>3763</v>
      </c>
      <c r="J1679" s="30" t="s">
        <v>3768</v>
      </c>
      <c r="K1679" s="26" t="s">
        <v>3765</v>
      </c>
    </row>
    <row r="1680" spans="8:11" x14ac:dyDescent="0.2">
      <c r="H1680" s="30" t="s">
        <v>3769</v>
      </c>
      <c r="I1680" s="10" t="s">
        <v>3763</v>
      </c>
      <c r="J1680" s="30" t="s">
        <v>2500</v>
      </c>
      <c r="K1680" s="26" t="s">
        <v>3765</v>
      </c>
    </row>
    <row r="1681" spans="8:11" x14ac:dyDescent="0.2">
      <c r="H1681" s="30" t="s">
        <v>3770</v>
      </c>
      <c r="I1681" s="10" t="s">
        <v>3763</v>
      </c>
      <c r="J1681" s="30" t="s">
        <v>3771</v>
      </c>
      <c r="K1681" s="26" t="s">
        <v>3765</v>
      </c>
    </row>
    <row r="1682" spans="8:11" x14ac:dyDescent="0.2">
      <c r="H1682" s="30" t="s">
        <v>3772</v>
      </c>
      <c r="I1682" s="10" t="s">
        <v>3763</v>
      </c>
      <c r="J1682" s="30" t="s">
        <v>3773</v>
      </c>
      <c r="K1682" s="26" t="s">
        <v>3765</v>
      </c>
    </row>
    <row r="1683" spans="8:11" x14ac:dyDescent="0.2">
      <c r="H1683" s="30" t="s">
        <v>2395</v>
      </c>
      <c r="I1683" s="10" t="s">
        <v>3763</v>
      </c>
      <c r="J1683" s="30" t="s">
        <v>3774</v>
      </c>
      <c r="K1683" s="26" t="s">
        <v>3765</v>
      </c>
    </row>
    <row r="1684" spans="8:11" x14ac:dyDescent="0.2">
      <c r="H1684" s="30" t="s">
        <v>3775</v>
      </c>
      <c r="I1684" s="10" t="s">
        <v>3763</v>
      </c>
      <c r="J1684" s="30" t="s">
        <v>3776</v>
      </c>
      <c r="K1684" s="26" t="s">
        <v>3765</v>
      </c>
    </row>
    <row r="1685" spans="8:11" x14ac:dyDescent="0.2">
      <c r="H1685" s="30" t="s">
        <v>3777</v>
      </c>
      <c r="I1685" s="10" t="s">
        <v>3778</v>
      </c>
      <c r="J1685" s="30" t="s">
        <v>3779</v>
      </c>
      <c r="K1685" s="26" t="s">
        <v>3765</v>
      </c>
    </row>
    <row r="1686" spans="8:11" x14ac:dyDescent="0.2">
      <c r="H1686" s="30" t="s">
        <v>3780</v>
      </c>
      <c r="I1686" s="10" t="s">
        <v>3778</v>
      </c>
      <c r="J1686" s="30" t="s">
        <v>3781</v>
      </c>
      <c r="K1686" s="26" t="s">
        <v>3765</v>
      </c>
    </row>
    <row r="1687" spans="8:11" x14ac:dyDescent="0.2">
      <c r="H1687" s="30" t="s">
        <v>3782</v>
      </c>
      <c r="I1687" s="10" t="s">
        <v>3778</v>
      </c>
      <c r="J1687" s="30" t="s">
        <v>3783</v>
      </c>
      <c r="K1687" s="26" t="s">
        <v>3765</v>
      </c>
    </row>
    <row r="1688" spans="8:11" x14ac:dyDescent="0.2">
      <c r="H1688" s="30" t="s">
        <v>3784</v>
      </c>
      <c r="I1688" s="10" t="s">
        <v>3778</v>
      </c>
      <c r="J1688" s="30" t="s">
        <v>3785</v>
      </c>
      <c r="K1688" s="26" t="s">
        <v>3765</v>
      </c>
    </row>
    <row r="1689" spans="8:11" x14ac:dyDescent="0.2">
      <c r="H1689" s="30" t="s">
        <v>3786</v>
      </c>
      <c r="I1689" s="10" t="s">
        <v>3778</v>
      </c>
      <c r="J1689" s="30" t="s">
        <v>3787</v>
      </c>
      <c r="K1689" s="26" t="s">
        <v>3765</v>
      </c>
    </row>
    <row r="1690" spans="8:11" x14ac:dyDescent="0.2">
      <c r="H1690" s="30" t="s">
        <v>3788</v>
      </c>
      <c r="I1690" s="10" t="s">
        <v>3778</v>
      </c>
      <c r="J1690" s="30" t="s">
        <v>3394</v>
      </c>
      <c r="K1690" s="26" t="s">
        <v>3765</v>
      </c>
    </row>
    <row r="1691" spans="8:11" x14ac:dyDescent="0.2">
      <c r="H1691" s="30" t="s">
        <v>3789</v>
      </c>
      <c r="I1691" s="10" t="s">
        <v>3790</v>
      </c>
      <c r="J1691" s="30" t="s">
        <v>3791</v>
      </c>
      <c r="K1691" s="26" t="s">
        <v>3765</v>
      </c>
    </row>
    <row r="1692" spans="8:11" x14ac:dyDescent="0.2">
      <c r="H1692" s="30" t="s">
        <v>3792</v>
      </c>
      <c r="I1692" s="10" t="s">
        <v>3790</v>
      </c>
      <c r="J1692" s="30" t="s">
        <v>3793</v>
      </c>
      <c r="K1692" s="26" t="s">
        <v>3765</v>
      </c>
    </row>
    <row r="1693" spans="8:11" x14ac:dyDescent="0.2">
      <c r="H1693" s="30" t="s">
        <v>3794</v>
      </c>
      <c r="I1693" s="10" t="s">
        <v>3790</v>
      </c>
      <c r="J1693" s="30" t="s">
        <v>3795</v>
      </c>
      <c r="K1693" s="26" t="s">
        <v>3765</v>
      </c>
    </row>
    <row r="1694" spans="8:11" x14ac:dyDescent="0.2">
      <c r="H1694" s="30" t="s">
        <v>3796</v>
      </c>
      <c r="I1694" s="10" t="s">
        <v>3790</v>
      </c>
      <c r="J1694" s="30" t="s">
        <v>3797</v>
      </c>
      <c r="K1694" s="26" t="s">
        <v>3765</v>
      </c>
    </row>
    <row r="1695" spans="8:11" x14ac:dyDescent="0.2">
      <c r="H1695" s="30" t="s">
        <v>3798</v>
      </c>
      <c r="I1695" s="10" t="s">
        <v>3790</v>
      </c>
      <c r="J1695" s="30" t="s">
        <v>3799</v>
      </c>
      <c r="K1695" s="26" t="s">
        <v>3765</v>
      </c>
    </row>
    <row r="1696" spans="8:11" x14ac:dyDescent="0.2">
      <c r="H1696" s="30" t="s">
        <v>3800</v>
      </c>
      <c r="I1696" s="10" t="s">
        <v>3801</v>
      </c>
      <c r="J1696" s="30" t="s">
        <v>375</v>
      </c>
      <c r="K1696" s="26" t="s">
        <v>3765</v>
      </c>
    </row>
    <row r="1697" spans="8:11" x14ac:dyDescent="0.2">
      <c r="H1697" s="30" t="s">
        <v>3802</v>
      </c>
      <c r="I1697" s="10" t="s">
        <v>3801</v>
      </c>
      <c r="J1697" s="30" t="s">
        <v>3803</v>
      </c>
      <c r="K1697" s="26" t="s">
        <v>3765</v>
      </c>
    </row>
    <row r="1698" spans="8:11" x14ac:dyDescent="0.2">
      <c r="H1698" s="30" t="s">
        <v>3804</v>
      </c>
      <c r="I1698" s="10" t="s">
        <v>3801</v>
      </c>
      <c r="J1698" s="30" t="s">
        <v>3805</v>
      </c>
      <c r="K1698" s="26" t="s">
        <v>3765</v>
      </c>
    </row>
    <row r="1699" spans="8:11" x14ac:dyDescent="0.2">
      <c r="H1699" s="30" t="s">
        <v>3806</v>
      </c>
      <c r="I1699" s="10" t="s">
        <v>3801</v>
      </c>
      <c r="J1699" s="30" t="s">
        <v>3807</v>
      </c>
      <c r="K1699" s="26" t="s">
        <v>3765</v>
      </c>
    </row>
    <row r="1700" spans="8:11" x14ac:dyDescent="0.2">
      <c r="H1700" s="30" t="s">
        <v>3808</v>
      </c>
      <c r="I1700" s="10" t="s">
        <v>3801</v>
      </c>
      <c r="J1700" s="30" t="s">
        <v>3809</v>
      </c>
      <c r="K1700" s="26" t="s">
        <v>3765</v>
      </c>
    </row>
    <row r="1701" spans="8:11" x14ac:dyDescent="0.2">
      <c r="H1701" s="30" t="s">
        <v>3810</v>
      </c>
      <c r="I1701" s="10" t="s">
        <v>3801</v>
      </c>
      <c r="J1701" s="30" t="s">
        <v>3811</v>
      </c>
      <c r="K1701" s="26" t="s">
        <v>3765</v>
      </c>
    </row>
    <row r="1702" spans="8:11" x14ac:dyDescent="0.2">
      <c r="H1702" s="30" t="s">
        <v>3812</v>
      </c>
      <c r="I1702" s="10" t="s">
        <v>3813</v>
      </c>
      <c r="J1702" s="30" t="s">
        <v>3814</v>
      </c>
      <c r="K1702" s="26" t="s">
        <v>3765</v>
      </c>
    </row>
    <row r="1703" spans="8:11" x14ac:dyDescent="0.2">
      <c r="H1703" s="30" t="s">
        <v>3815</v>
      </c>
      <c r="I1703" s="10" t="s">
        <v>3813</v>
      </c>
      <c r="J1703" s="30" t="s">
        <v>3816</v>
      </c>
      <c r="K1703" s="26" t="s">
        <v>3765</v>
      </c>
    </row>
    <row r="1704" spans="8:11" x14ac:dyDescent="0.2">
      <c r="H1704" s="30" t="s">
        <v>3817</v>
      </c>
      <c r="I1704" s="10" t="s">
        <v>3813</v>
      </c>
      <c r="J1704" s="30" t="s">
        <v>3818</v>
      </c>
      <c r="K1704" s="26" t="s">
        <v>3765</v>
      </c>
    </row>
    <row r="1705" spans="8:11" x14ac:dyDescent="0.2">
      <c r="H1705" s="30" t="s">
        <v>3819</v>
      </c>
      <c r="I1705" s="10" t="s">
        <v>3813</v>
      </c>
      <c r="J1705" s="30" t="s">
        <v>3820</v>
      </c>
      <c r="K1705" s="26" t="s">
        <v>3765</v>
      </c>
    </row>
    <row r="1706" spans="8:11" x14ac:dyDescent="0.2">
      <c r="H1706" s="30" t="s">
        <v>3821</v>
      </c>
      <c r="I1706" s="10" t="s">
        <v>3813</v>
      </c>
      <c r="J1706" s="30" t="s">
        <v>3822</v>
      </c>
      <c r="K1706" s="26" t="s">
        <v>3765</v>
      </c>
    </row>
    <row r="1707" spans="8:11" x14ac:dyDescent="0.2">
      <c r="H1707" s="30" t="s">
        <v>3823</v>
      </c>
      <c r="I1707" s="10" t="s">
        <v>3824</v>
      </c>
      <c r="J1707" s="30" t="s">
        <v>3825</v>
      </c>
      <c r="K1707" s="26" t="s">
        <v>3826</v>
      </c>
    </row>
    <row r="1708" spans="8:11" x14ac:dyDescent="0.2">
      <c r="H1708" s="30" t="s">
        <v>3827</v>
      </c>
      <c r="I1708" s="10" t="s">
        <v>3824</v>
      </c>
      <c r="J1708" s="30" t="s">
        <v>3828</v>
      </c>
      <c r="K1708" s="26" t="s">
        <v>3826</v>
      </c>
    </row>
    <row r="1709" spans="8:11" x14ac:dyDescent="0.2">
      <c r="H1709" s="30" t="s">
        <v>3829</v>
      </c>
      <c r="I1709" s="10" t="s">
        <v>3824</v>
      </c>
      <c r="J1709" s="30" t="s">
        <v>3830</v>
      </c>
      <c r="K1709" s="26" t="s">
        <v>3826</v>
      </c>
    </row>
    <row r="1710" spans="8:11" x14ac:dyDescent="0.2">
      <c r="H1710" s="30" t="s">
        <v>3831</v>
      </c>
      <c r="I1710" s="10" t="s">
        <v>3824</v>
      </c>
      <c r="J1710" s="30" t="s">
        <v>3832</v>
      </c>
      <c r="K1710" s="26" t="s">
        <v>3826</v>
      </c>
    </row>
    <row r="1711" spans="8:11" x14ac:dyDescent="0.2">
      <c r="H1711" s="30" t="s">
        <v>3833</v>
      </c>
      <c r="I1711" s="10" t="s">
        <v>3824</v>
      </c>
      <c r="J1711" s="30" t="s">
        <v>3834</v>
      </c>
      <c r="K1711" s="26" t="s">
        <v>3826</v>
      </c>
    </row>
    <row r="1712" spans="8:11" x14ac:dyDescent="0.2">
      <c r="H1712" s="30" t="s">
        <v>3835</v>
      </c>
      <c r="I1712" s="10" t="s">
        <v>3824</v>
      </c>
      <c r="J1712" s="30" t="s">
        <v>3836</v>
      </c>
      <c r="K1712" s="26" t="s">
        <v>3826</v>
      </c>
    </row>
    <row r="1713" spans="8:11" x14ac:dyDescent="0.2">
      <c r="H1713" s="30" t="s">
        <v>3837</v>
      </c>
      <c r="I1713" s="10" t="s">
        <v>3824</v>
      </c>
      <c r="J1713" s="30" t="s">
        <v>704</v>
      </c>
      <c r="K1713" s="26" t="s">
        <v>3826</v>
      </c>
    </row>
    <row r="1714" spans="8:11" x14ac:dyDescent="0.2">
      <c r="H1714" s="30" t="s">
        <v>809</v>
      </c>
      <c r="I1714" s="10" t="s">
        <v>3838</v>
      </c>
      <c r="J1714" s="30" t="s">
        <v>3839</v>
      </c>
      <c r="K1714" s="26" t="s">
        <v>3826</v>
      </c>
    </row>
    <row r="1715" spans="8:11" x14ac:dyDescent="0.2">
      <c r="H1715" s="30" t="s">
        <v>3840</v>
      </c>
      <c r="I1715" s="10" t="s">
        <v>3841</v>
      </c>
      <c r="J1715" s="30" t="s">
        <v>3842</v>
      </c>
      <c r="K1715" s="26" t="s">
        <v>3826</v>
      </c>
    </row>
    <row r="1716" spans="8:11" x14ac:dyDescent="0.2">
      <c r="H1716" s="30" t="s">
        <v>3843</v>
      </c>
      <c r="I1716" s="10" t="s">
        <v>3841</v>
      </c>
      <c r="J1716" s="30" t="s">
        <v>3844</v>
      </c>
      <c r="K1716" s="26" t="s">
        <v>3826</v>
      </c>
    </row>
    <row r="1717" spans="8:11" x14ac:dyDescent="0.2">
      <c r="H1717" s="30" t="s">
        <v>3845</v>
      </c>
      <c r="I1717" s="10" t="s">
        <v>3841</v>
      </c>
      <c r="J1717" s="30" t="s">
        <v>3846</v>
      </c>
      <c r="K1717" s="26" t="s">
        <v>3826</v>
      </c>
    </row>
    <row r="1718" spans="8:11" x14ac:dyDescent="0.2">
      <c r="H1718" s="30" t="s">
        <v>3847</v>
      </c>
      <c r="I1718" s="10" t="s">
        <v>3841</v>
      </c>
      <c r="J1718" s="30" t="s">
        <v>3848</v>
      </c>
      <c r="K1718" s="26" t="s">
        <v>3826</v>
      </c>
    </row>
    <row r="1719" spans="8:11" x14ac:dyDescent="0.2">
      <c r="H1719" s="30" t="s">
        <v>3849</v>
      </c>
      <c r="I1719" s="10" t="s">
        <v>3841</v>
      </c>
      <c r="J1719" s="30" t="s">
        <v>3850</v>
      </c>
      <c r="K1719" s="26" t="s">
        <v>3826</v>
      </c>
    </row>
    <row r="1720" spans="8:11" x14ac:dyDescent="0.2">
      <c r="H1720" s="30" t="s">
        <v>3851</v>
      </c>
      <c r="I1720" s="10" t="s">
        <v>3841</v>
      </c>
      <c r="J1720" s="30" t="s">
        <v>3852</v>
      </c>
      <c r="K1720" s="26" t="s">
        <v>3826</v>
      </c>
    </row>
    <row r="1721" spans="8:11" x14ac:dyDescent="0.2">
      <c r="H1721" s="30" t="s">
        <v>3853</v>
      </c>
      <c r="I1721" s="10" t="s">
        <v>3841</v>
      </c>
      <c r="J1721" s="30" t="s">
        <v>104</v>
      </c>
      <c r="K1721" s="26" t="s">
        <v>3826</v>
      </c>
    </row>
    <row r="1722" spans="8:11" x14ac:dyDescent="0.2">
      <c r="H1722" s="30" t="s">
        <v>3854</v>
      </c>
      <c r="I1722" s="10" t="s">
        <v>3841</v>
      </c>
      <c r="J1722" s="30" t="s">
        <v>3855</v>
      </c>
      <c r="K1722" s="26" t="s">
        <v>3826</v>
      </c>
    </row>
    <row r="1723" spans="8:11" x14ac:dyDescent="0.2">
      <c r="H1723" s="30" t="s">
        <v>3856</v>
      </c>
      <c r="I1723" s="10" t="s">
        <v>3841</v>
      </c>
      <c r="J1723" s="30" t="s">
        <v>3857</v>
      </c>
      <c r="K1723" s="26" t="s">
        <v>3826</v>
      </c>
    </row>
    <row r="1724" spans="8:11" x14ac:dyDescent="0.2">
      <c r="H1724" s="30" t="s">
        <v>3858</v>
      </c>
      <c r="I1724" s="10" t="s">
        <v>3841</v>
      </c>
      <c r="J1724" s="30" t="s">
        <v>3859</v>
      </c>
      <c r="K1724" s="26" t="s">
        <v>3826</v>
      </c>
    </row>
    <row r="1725" spans="8:11" x14ac:dyDescent="0.2">
      <c r="H1725" s="30" t="s">
        <v>815</v>
      </c>
      <c r="I1725" s="10" t="s">
        <v>3860</v>
      </c>
      <c r="J1725" s="30" t="s">
        <v>2980</v>
      </c>
      <c r="K1725" s="26" t="s">
        <v>3826</v>
      </c>
    </row>
    <row r="1726" spans="8:11" x14ac:dyDescent="0.2">
      <c r="H1726" s="30" t="s">
        <v>3861</v>
      </c>
      <c r="I1726" s="10" t="s">
        <v>3862</v>
      </c>
      <c r="J1726" s="30" t="s">
        <v>3863</v>
      </c>
      <c r="K1726" s="26" t="s">
        <v>3826</v>
      </c>
    </row>
    <row r="1727" spans="8:11" x14ac:dyDescent="0.2">
      <c r="H1727" s="30" t="s">
        <v>3864</v>
      </c>
      <c r="I1727" s="10" t="s">
        <v>3862</v>
      </c>
      <c r="J1727" s="30" t="s">
        <v>3865</v>
      </c>
      <c r="K1727" s="26" t="s">
        <v>3826</v>
      </c>
    </row>
    <row r="1728" spans="8:11" x14ac:dyDescent="0.2">
      <c r="H1728" s="30" t="s">
        <v>3866</v>
      </c>
      <c r="I1728" s="10" t="s">
        <v>3862</v>
      </c>
      <c r="J1728" s="30" t="s">
        <v>3867</v>
      </c>
      <c r="K1728" s="26" t="s">
        <v>3826</v>
      </c>
    </row>
    <row r="1729" spans="8:11" x14ac:dyDescent="0.2">
      <c r="H1729" s="30" t="s">
        <v>3868</v>
      </c>
      <c r="I1729" s="10" t="s">
        <v>3862</v>
      </c>
      <c r="J1729" s="30" t="s">
        <v>3869</v>
      </c>
      <c r="K1729" s="26" t="s">
        <v>3826</v>
      </c>
    </row>
    <row r="1730" spans="8:11" x14ac:dyDescent="0.2">
      <c r="H1730" s="30" t="s">
        <v>3870</v>
      </c>
      <c r="I1730" s="10" t="s">
        <v>3862</v>
      </c>
      <c r="J1730" s="30" t="s">
        <v>3871</v>
      </c>
      <c r="K1730" s="26" t="s">
        <v>3826</v>
      </c>
    </row>
    <row r="1731" spans="8:11" x14ac:dyDescent="0.2">
      <c r="H1731" s="30" t="s">
        <v>624</v>
      </c>
      <c r="I1731" s="10" t="s">
        <v>3862</v>
      </c>
      <c r="J1731" s="30" t="s">
        <v>3872</v>
      </c>
      <c r="K1731" s="26" t="s">
        <v>3826</v>
      </c>
    </row>
    <row r="1732" spans="8:11" x14ac:dyDescent="0.2">
      <c r="H1732" s="30" t="s">
        <v>3873</v>
      </c>
      <c r="I1732" s="10" t="s">
        <v>3862</v>
      </c>
      <c r="J1732" s="30" t="s">
        <v>3874</v>
      </c>
      <c r="K1732" s="26" t="s">
        <v>3826</v>
      </c>
    </row>
    <row r="1733" spans="8:11" x14ac:dyDescent="0.2">
      <c r="H1733" s="30" t="s">
        <v>3875</v>
      </c>
      <c r="I1733" s="10" t="s">
        <v>3862</v>
      </c>
      <c r="J1733" s="30" t="s">
        <v>3876</v>
      </c>
      <c r="K1733" s="26" t="s">
        <v>3826</v>
      </c>
    </row>
    <row r="1734" spans="8:11" x14ac:dyDescent="0.2">
      <c r="H1734" s="30" t="s">
        <v>3877</v>
      </c>
      <c r="I1734" s="10" t="s">
        <v>3862</v>
      </c>
      <c r="J1734" s="30" t="s">
        <v>1265</v>
      </c>
      <c r="K1734" s="26" t="s">
        <v>3826</v>
      </c>
    </row>
    <row r="1735" spans="8:11" x14ac:dyDescent="0.2">
      <c r="H1735" s="30" t="s">
        <v>3878</v>
      </c>
      <c r="I1735" s="10" t="s">
        <v>3862</v>
      </c>
      <c r="J1735" s="30" t="s">
        <v>3879</v>
      </c>
      <c r="K1735" s="26" t="s">
        <v>3826</v>
      </c>
    </row>
    <row r="1736" spans="8:11" x14ac:dyDescent="0.2">
      <c r="H1736" s="30" t="s">
        <v>3880</v>
      </c>
      <c r="I1736" s="10" t="s">
        <v>3862</v>
      </c>
      <c r="J1736" s="30" t="s">
        <v>3881</v>
      </c>
      <c r="K1736" s="26" t="s">
        <v>3826</v>
      </c>
    </row>
    <row r="1737" spans="8:11" x14ac:dyDescent="0.2">
      <c r="H1737" s="30" t="s">
        <v>3882</v>
      </c>
      <c r="I1737" s="10" t="s">
        <v>3862</v>
      </c>
      <c r="J1737" s="30" t="s">
        <v>3883</v>
      </c>
      <c r="K1737" s="26" t="s">
        <v>3826</v>
      </c>
    </row>
    <row r="1738" spans="8:11" x14ac:dyDescent="0.2">
      <c r="H1738" s="30" t="s">
        <v>3884</v>
      </c>
      <c r="I1738" s="10" t="s">
        <v>3862</v>
      </c>
      <c r="J1738" s="30" t="s">
        <v>378</v>
      </c>
      <c r="K1738" s="26" t="s">
        <v>3826</v>
      </c>
    </row>
    <row r="1739" spans="8:11" x14ac:dyDescent="0.2">
      <c r="H1739" s="30" t="s">
        <v>3885</v>
      </c>
      <c r="I1739" s="10" t="s">
        <v>3886</v>
      </c>
      <c r="J1739" s="30" t="s">
        <v>3887</v>
      </c>
      <c r="K1739" s="26" t="s">
        <v>3826</v>
      </c>
    </row>
    <row r="1740" spans="8:11" x14ac:dyDescent="0.2">
      <c r="H1740" s="30" t="s">
        <v>3888</v>
      </c>
      <c r="I1740" s="10" t="s">
        <v>3886</v>
      </c>
      <c r="J1740" s="30" t="s">
        <v>3889</v>
      </c>
      <c r="K1740" s="26" t="s">
        <v>3826</v>
      </c>
    </row>
    <row r="1741" spans="8:11" x14ac:dyDescent="0.2">
      <c r="H1741" s="30" t="s">
        <v>3890</v>
      </c>
      <c r="I1741" s="10" t="s">
        <v>3886</v>
      </c>
      <c r="J1741" s="30" t="s">
        <v>3891</v>
      </c>
      <c r="K1741" s="26" t="s">
        <v>3826</v>
      </c>
    </row>
    <row r="1742" spans="8:11" x14ac:dyDescent="0.2">
      <c r="H1742" s="30" t="s">
        <v>3892</v>
      </c>
      <c r="I1742" s="10" t="s">
        <v>3886</v>
      </c>
      <c r="J1742" s="30" t="s">
        <v>3893</v>
      </c>
      <c r="K1742" s="26" t="s">
        <v>3826</v>
      </c>
    </row>
    <row r="1743" spans="8:11" x14ac:dyDescent="0.2">
      <c r="H1743" s="30" t="s">
        <v>3894</v>
      </c>
      <c r="I1743" s="10" t="s">
        <v>3886</v>
      </c>
      <c r="J1743" s="30" t="s">
        <v>3895</v>
      </c>
      <c r="K1743" s="26" t="s">
        <v>3826</v>
      </c>
    </row>
    <row r="1744" spans="8:11" x14ac:dyDescent="0.2">
      <c r="H1744" s="30" t="s">
        <v>3896</v>
      </c>
      <c r="I1744" s="10" t="s">
        <v>3897</v>
      </c>
      <c r="J1744" s="30" t="s">
        <v>1398</v>
      </c>
      <c r="K1744" s="26" t="s">
        <v>3826</v>
      </c>
    </row>
    <row r="1745" spans="8:11" x14ac:dyDescent="0.2">
      <c r="H1745" s="30" t="s">
        <v>3898</v>
      </c>
      <c r="I1745" s="10" t="s">
        <v>3897</v>
      </c>
      <c r="J1745" s="30" t="s">
        <v>3899</v>
      </c>
      <c r="K1745" s="26" t="s">
        <v>3826</v>
      </c>
    </row>
    <row r="1746" spans="8:11" x14ac:dyDescent="0.2">
      <c r="H1746" s="30" t="s">
        <v>3900</v>
      </c>
      <c r="I1746" s="10" t="s">
        <v>3897</v>
      </c>
      <c r="J1746" s="30" t="s">
        <v>3901</v>
      </c>
      <c r="K1746" s="26" t="s">
        <v>3902</v>
      </c>
    </row>
    <row r="1747" spans="8:11" x14ac:dyDescent="0.2">
      <c r="H1747" s="30" t="s">
        <v>3903</v>
      </c>
      <c r="I1747" s="10" t="s">
        <v>3897</v>
      </c>
      <c r="J1747" s="30" t="s">
        <v>3904</v>
      </c>
      <c r="K1747" s="26" t="s">
        <v>3902</v>
      </c>
    </row>
    <row r="1748" spans="8:11" x14ac:dyDescent="0.2">
      <c r="H1748" s="30" t="s">
        <v>3905</v>
      </c>
      <c r="I1748" s="10" t="s">
        <v>3897</v>
      </c>
      <c r="J1748" s="30" t="s">
        <v>3906</v>
      </c>
      <c r="K1748" s="26" t="s">
        <v>3902</v>
      </c>
    </row>
    <row r="1749" spans="8:11" x14ac:dyDescent="0.2">
      <c r="H1749" s="30" t="s">
        <v>3907</v>
      </c>
      <c r="I1749" s="10" t="s">
        <v>3897</v>
      </c>
      <c r="J1749" s="30" t="s">
        <v>3908</v>
      </c>
      <c r="K1749" s="26" t="s">
        <v>3902</v>
      </c>
    </row>
    <row r="1750" spans="8:11" x14ac:dyDescent="0.2">
      <c r="H1750" s="30" t="s">
        <v>3909</v>
      </c>
      <c r="I1750" s="10" t="s">
        <v>3910</v>
      </c>
      <c r="J1750" s="30" t="s">
        <v>3911</v>
      </c>
      <c r="K1750" s="26" t="s">
        <v>3902</v>
      </c>
    </row>
    <row r="1751" spans="8:11" x14ac:dyDescent="0.2">
      <c r="H1751" s="30" t="s">
        <v>3912</v>
      </c>
      <c r="I1751" s="10" t="s">
        <v>3910</v>
      </c>
      <c r="J1751" s="30" t="s">
        <v>3913</v>
      </c>
      <c r="K1751" s="26" t="s">
        <v>3902</v>
      </c>
    </row>
    <row r="1752" spans="8:11" x14ac:dyDescent="0.2">
      <c r="H1752" s="30" t="s">
        <v>3914</v>
      </c>
      <c r="I1752" s="10" t="s">
        <v>3910</v>
      </c>
      <c r="J1752" s="30" t="s">
        <v>3915</v>
      </c>
      <c r="K1752" s="26" t="s">
        <v>3902</v>
      </c>
    </row>
    <row r="1753" spans="8:11" x14ac:dyDescent="0.2">
      <c r="H1753" s="30" t="s">
        <v>3916</v>
      </c>
      <c r="I1753" s="10" t="s">
        <v>3910</v>
      </c>
      <c r="J1753" s="30" t="s">
        <v>3917</v>
      </c>
      <c r="K1753" s="26" t="s">
        <v>3902</v>
      </c>
    </row>
    <row r="1754" spans="8:11" x14ac:dyDescent="0.2">
      <c r="H1754" s="30" t="s">
        <v>3918</v>
      </c>
      <c r="I1754" s="10" t="s">
        <v>3910</v>
      </c>
      <c r="J1754" s="30" t="s">
        <v>3919</v>
      </c>
      <c r="K1754" s="26" t="s">
        <v>3902</v>
      </c>
    </row>
    <row r="1755" spans="8:11" x14ac:dyDescent="0.2">
      <c r="H1755" s="30" t="s">
        <v>3920</v>
      </c>
      <c r="I1755" s="10" t="s">
        <v>3910</v>
      </c>
      <c r="J1755" s="30" t="s">
        <v>3921</v>
      </c>
      <c r="K1755" s="26" t="s">
        <v>3902</v>
      </c>
    </row>
    <row r="1756" spans="8:11" x14ac:dyDescent="0.2">
      <c r="H1756" s="30" t="s">
        <v>3922</v>
      </c>
      <c r="I1756" s="10" t="s">
        <v>3910</v>
      </c>
      <c r="J1756" s="30" t="s">
        <v>3923</v>
      </c>
      <c r="K1756" s="26" t="s">
        <v>3902</v>
      </c>
    </row>
    <row r="1757" spans="8:11" x14ac:dyDescent="0.2">
      <c r="H1757" s="30" t="s">
        <v>3924</v>
      </c>
      <c r="I1757" s="10" t="s">
        <v>3910</v>
      </c>
      <c r="J1757" s="30" t="s">
        <v>3925</v>
      </c>
      <c r="K1757" s="26" t="s">
        <v>3902</v>
      </c>
    </row>
    <row r="1758" spans="8:11" x14ac:dyDescent="0.2">
      <c r="H1758" s="30" t="s">
        <v>3926</v>
      </c>
      <c r="I1758" s="10" t="s">
        <v>3910</v>
      </c>
      <c r="J1758" s="30" t="s">
        <v>3927</v>
      </c>
      <c r="K1758" s="26" t="s">
        <v>3902</v>
      </c>
    </row>
    <row r="1759" spans="8:11" x14ac:dyDescent="0.2">
      <c r="H1759" s="30" t="s">
        <v>3928</v>
      </c>
      <c r="I1759" s="10" t="s">
        <v>3910</v>
      </c>
      <c r="J1759" s="30" t="s">
        <v>3929</v>
      </c>
      <c r="K1759" s="26" t="s">
        <v>3902</v>
      </c>
    </row>
    <row r="1760" spans="8:11" x14ac:dyDescent="0.2">
      <c r="H1760" s="30" t="s">
        <v>3254</v>
      </c>
      <c r="I1760" s="10" t="s">
        <v>3930</v>
      </c>
      <c r="J1760" s="30" t="s">
        <v>1388</v>
      </c>
      <c r="K1760" s="26" t="s">
        <v>3902</v>
      </c>
    </row>
    <row r="1761" spans="8:11" x14ac:dyDescent="0.2">
      <c r="H1761" s="30" t="s">
        <v>748</v>
      </c>
      <c r="I1761" s="10" t="s">
        <v>3930</v>
      </c>
      <c r="J1761" s="30" t="s">
        <v>3931</v>
      </c>
      <c r="K1761" s="26" t="s">
        <v>3902</v>
      </c>
    </row>
    <row r="1762" spans="8:11" x14ac:dyDescent="0.2">
      <c r="H1762" s="30" t="s">
        <v>3932</v>
      </c>
      <c r="I1762" s="10" t="s">
        <v>3930</v>
      </c>
      <c r="J1762" s="30" t="s">
        <v>3933</v>
      </c>
      <c r="K1762" s="26" t="s">
        <v>3902</v>
      </c>
    </row>
    <row r="1763" spans="8:11" x14ac:dyDescent="0.2">
      <c r="H1763" s="30" t="s">
        <v>3934</v>
      </c>
      <c r="I1763" s="10" t="s">
        <v>3930</v>
      </c>
      <c r="J1763" s="30" t="s">
        <v>3935</v>
      </c>
      <c r="K1763" s="26" t="s">
        <v>3902</v>
      </c>
    </row>
    <row r="1764" spans="8:11" x14ac:dyDescent="0.2">
      <c r="H1764" s="30" t="s">
        <v>956</v>
      </c>
      <c r="I1764" s="10" t="s">
        <v>3930</v>
      </c>
      <c r="J1764" s="30" t="s">
        <v>3936</v>
      </c>
      <c r="K1764" s="26" t="s">
        <v>3902</v>
      </c>
    </row>
    <row r="1765" spans="8:11" x14ac:dyDescent="0.2">
      <c r="H1765" s="30" t="s">
        <v>3937</v>
      </c>
      <c r="I1765" s="10" t="s">
        <v>3930</v>
      </c>
      <c r="J1765" s="30" t="s">
        <v>3938</v>
      </c>
      <c r="K1765" s="26" t="s">
        <v>3902</v>
      </c>
    </row>
    <row r="1766" spans="8:11" x14ac:dyDescent="0.2">
      <c r="H1766" s="30" t="s">
        <v>3939</v>
      </c>
      <c r="I1766" s="10" t="s">
        <v>3930</v>
      </c>
      <c r="J1766" s="30" t="s">
        <v>3940</v>
      </c>
      <c r="K1766" s="26" t="s">
        <v>3902</v>
      </c>
    </row>
    <row r="1767" spans="8:11" x14ac:dyDescent="0.2">
      <c r="H1767" s="30" t="s">
        <v>3941</v>
      </c>
      <c r="I1767" s="10" t="s">
        <v>3930</v>
      </c>
      <c r="J1767" s="30" t="s">
        <v>381</v>
      </c>
      <c r="K1767" s="26" t="s">
        <v>3902</v>
      </c>
    </row>
    <row r="1768" spans="8:11" x14ac:dyDescent="0.2">
      <c r="H1768" s="30" t="s">
        <v>3942</v>
      </c>
      <c r="I1768" s="10" t="s">
        <v>3943</v>
      </c>
      <c r="J1768" s="30" t="s">
        <v>3944</v>
      </c>
      <c r="K1768" s="26" t="s">
        <v>3902</v>
      </c>
    </row>
    <row r="1769" spans="8:11" x14ac:dyDescent="0.2">
      <c r="H1769" s="30" t="s">
        <v>3945</v>
      </c>
      <c r="I1769" s="10" t="s">
        <v>3943</v>
      </c>
      <c r="J1769" s="30" t="s">
        <v>3946</v>
      </c>
      <c r="K1769" s="26" t="s">
        <v>3902</v>
      </c>
    </row>
    <row r="1770" spans="8:11" x14ac:dyDescent="0.2">
      <c r="H1770" s="30" t="s">
        <v>3947</v>
      </c>
      <c r="I1770" s="10" t="s">
        <v>3943</v>
      </c>
      <c r="J1770" s="30" t="s">
        <v>3948</v>
      </c>
      <c r="K1770" s="26" t="s">
        <v>3902</v>
      </c>
    </row>
    <row r="1771" spans="8:11" x14ac:dyDescent="0.2">
      <c r="H1771" s="30" t="s">
        <v>3949</v>
      </c>
      <c r="I1771" s="10" t="s">
        <v>3943</v>
      </c>
      <c r="J1771" s="30" t="s">
        <v>3950</v>
      </c>
      <c r="K1771" s="26" t="s">
        <v>3951</v>
      </c>
    </row>
    <row r="1772" spans="8:11" x14ac:dyDescent="0.2">
      <c r="H1772" s="30" t="s">
        <v>3952</v>
      </c>
      <c r="I1772" s="10" t="s">
        <v>3943</v>
      </c>
      <c r="J1772" s="30" t="s">
        <v>3953</v>
      </c>
      <c r="K1772" s="26" t="s">
        <v>3951</v>
      </c>
    </row>
    <row r="1773" spans="8:11" x14ac:dyDescent="0.2">
      <c r="H1773" s="30" t="s">
        <v>3954</v>
      </c>
      <c r="I1773" s="10" t="s">
        <v>3943</v>
      </c>
      <c r="J1773" s="30" t="s">
        <v>3955</v>
      </c>
      <c r="K1773" s="26" t="s">
        <v>3951</v>
      </c>
    </row>
    <row r="1774" spans="8:11" x14ac:dyDescent="0.2">
      <c r="H1774" s="30" t="s">
        <v>3956</v>
      </c>
      <c r="I1774" s="10" t="s">
        <v>3943</v>
      </c>
      <c r="J1774" s="30" t="s">
        <v>3957</v>
      </c>
      <c r="K1774" s="26" t="s">
        <v>3951</v>
      </c>
    </row>
    <row r="1775" spans="8:11" x14ac:dyDescent="0.2">
      <c r="H1775" s="30" t="s">
        <v>3958</v>
      </c>
      <c r="I1775" s="10" t="s">
        <v>3943</v>
      </c>
      <c r="J1775" s="30" t="s">
        <v>3959</v>
      </c>
      <c r="K1775" s="26" t="s">
        <v>3951</v>
      </c>
    </row>
    <row r="1776" spans="8:11" x14ac:dyDescent="0.2">
      <c r="H1776" s="30" t="s">
        <v>3960</v>
      </c>
      <c r="I1776" s="10" t="s">
        <v>3943</v>
      </c>
      <c r="J1776" s="30" t="s">
        <v>3961</v>
      </c>
      <c r="K1776" s="26" t="s">
        <v>3951</v>
      </c>
    </row>
    <row r="1777" spans="8:11" x14ac:dyDescent="0.2">
      <c r="H1777" s="30" t="s">
        <v>3962</v>
      </c>
      <c r="I1777" s="10" t="s">
        <v>3943</v>
      </c>
      <c r="J1777" s="30" t="s">
        <v>3963</v>
      </c>
      <c r="K1777" s="26" t="s">
        <v>3951</v>
      </c>
    </row>
    <row r="1778" spans="8:11" x14ac:dyDescent="0.2">
      <c r="H1778" s="30" t="s">
        <v>836</v>
      </c>
      <c r="I1778" s="10" t="s">
        <v>3964</v>
      </c>
      <c r="J1778" s="30" t="s">
        <v>3173</v>
      </c>
      <c r="K1778" s="26" t="s">
        <v>3951</v>
      </c>
    </row>
    <row r="1779" spans="8:11" x14ac:dyDescent="0.2">
      <c r="H1779" s="30" t="s">
        <v>3965</v>
      </c>
      <c r="I1779" s="10" t="s">
        <v>3966</v>
      </c>
      <c r="J1779" s="30" t="s">
        <v>3967</v>
      </c>
      <c r="K1779" s="26" t="s">
        <v>3951</v>
      </c>
    </row>
    <row r="1780" spans="8:11" x14ac:dyDescent="0.2">
      <c r="H1780" s="30" t="s">
        <v>3968</v>
      </c>
      <c r="I1780" s="10" t="s">
        <v>3966</v>
      </c>
      <c r="J1780" s="30" t="s">
        <v>384</v>
      </c>
      <c r="K1780" s="26" t="s">
        <v>3951</v>
      </c>
    </row>
    <row r="1781" spans="8:11" x14ac:dyDescent="0.2">
      <c r="H1781" s="30" t="s">
        <v>3969</v>
      </c>
      <c r="I1781" s="10" t="s">
        <v>3966</v>
      </c>
      <c r="J1781" s="30" t="s">
        <v>2259</v>
      </c>
      <c r="K1781" s="26" t="s">
        <v>3951</v>
      </c>
    </row>
    <row r="1782" spans="8:11" x14ac:dyDescent="0.2">
      <c r="H1782" s="30" t="s">
        <v>3970</v>
      </c>
      <c r="I1782" s="10" t="s">
        <v>3966</v>
      </c>
      <c r="J1782" s="30" t="s">
        <v>3971</v>
      </c>
      <c r="K1782" s="26" t="s">
        <v>3951</v>
      </c>
    </row>
    <row r="1783" spans="8:11" x14ac:dyDescent="0.2">
      <c r="H1783" s="30" t="s">
        <v>3972</v>
      </c>
      <c r="I1783" s="10" t="s">
        <v>3966</v>
      </c>
      <c r="J1783" s="30" t="s">
        <v>3973</v>
      </c>
      <c r="K1783" s="26" t="s">
        <v>3951</v>
      </c>
    </row>
    <row r="1784" spans="8:11" x14ac:dyDescent="0.2">
      <c r="H1784" s="30" t="s">
        <v>842</v>
      </c>
      <c r="I1784" s="10" t="s">
        <v>3974</v>
      </c>
      <c r="J1784" s="30" t="s">
        <v>624</v>
      </c>
      <c r="K1784" s="26" t="s">
        <v>3951</v>
      </c>
    </row>
    <row r="1785" spans="8:11" x14ac:dyDescent="0.2">
      <c r="H1785" s="30" t="s">
        <v>846</v>
      </c>
      <c r="I1785" s="10" t="s">
        <v>3975</v>
      </c>
      <c r="J1785" s="30" t="s">
        <v>3976</v>
      </c>
      <c r="K1785" s="26" t="s">
        <v>3951</v>
      </c>
    </row>
    <row r="1786" spans="8:11" x14ac:dyDescent="0.2">
      <c r="H1786" s="30" t="s">
        <v>3977</v>
      </c>
      <c r="I1786" s="10" t="s">
        <v>3978</v>
      </c>
      <c r="J1786" s="30" t="s">
        <v>3979</v>
      </c>
      <c r="K1786" s="26" t="s">
        <v>3951</v>
      </c>
    </row>
    <row r="1787" spans="8:11" x14ac:dyDescent="0.2">
      <c r="H1787" s="30" t="s">
        <v>3980</v>
      </c>
      <c r="I1787" s="10" t="s">
        <v>3978</v>
      </c>
      <c r="J1787" s="30" t="s">
        <v>1265</v>
      </c>
      <c r="K1787" s="26" t="s">
        <v>3951</v>
      </c>
    </row>
    <row r="1788" spans="8:11" x14ac:dyDescent="0.2">
      <c r="H1788" s="30" t="s">
        <v>3981</v>
      </c>
      <c r="I1788" s="10" t="s">
        <v>3978</v>
      </c>
      <c r="J1788" s="30" t="s">
        <v>3982</v>
      </c>
      <c r="K1788" s="26" t="s">
        <v>3951</v>
      </c>
    </row>
    <row r="1789" spans="8:11" x14ac:dyDescent="0.2">
      <c r="H1789" s="30" t="s">
        <v>3208</v>
      </c>
      <c r="I1789" s="10" t="s">
        <v>3978</v>
      </c>
      <c r="J1789" s="30" t="s">
        <v>3983</v>
      </c>
      <c r="K1789" s="26" t="s">
        <v>3951</v>
      </c>
    </row>
    <row r="1790" spans="8:11" x14ac:dyDescent="0.2">
      <c r="H1790" s="30" t="s">
        <v>3984</v>
      </c>
      <c r="I1790" s="10" t="s">
        <v>3978</v>
      </c>
      <c r="J1790" s="30" t="s">
        <v>3985</v>
      </c>
      <c r="K1790" s="26" t="s">
        <v>3951</v>
      </c>
    </row>
    <row r="1791" spans="8:11" x14ac:dyDescent="0.2">
      <c r="H1791" s="30" t="s">
        <v>3986</v>
      </c>
      <c r="I1791" s="10" t="s">
        <v>3978</v>
      </c>
      <c r="J1791" s="30" t="s">
        <v>3987</v>
      </c>
      <c r="K1791" s="26" t="s">
        <v>3951</v>
      </c>
    </row>
    <row r="1792" spans="8:11" x14ac:dyDescent="0.2">
      <c r="H1792" s="30" t="s">
        <v>3988</v>
      </c>
      <c r="I1792" s="10" t="s">
        <v>3978</v>
      </c>
      <c r="J1792" s="30" t="s">
        <v>3989</v>
      </c>
      <c r="K1792" s="26" t="s">
        <v>3951</v>
      </c>
    </row>
    <row r="1793" spans="8:11" x14ac:dyDescent="0.2">
      <c r="H1793" s="30" t="s">
        <v>3990</v>
      </c>
      <c r="I1793" s="10" t="s">
        <v>3978</v>
      </c>
      <c r="J1793" s="30" t="s">
        <v>3991</v>
      </c>
      <c r="K1793" s="26" t="s">
        <v>3951</v>
      </c>
    </row>
    <row r="1794" spans="8:11" x14ac:dyDescent="0.2">
      <c r="H1794" s="30" t="s">
        <v>3992</v>
      </c>
      <c r="I1794" s="10" t="s">
        <v>3978</v>
      </c>
      <c r="J1794" s="30" t="s">
        <v>3993</v>
      </c>
      <c r="K1794" s="26" t="s">
        <v>3951</v>
      </c>
    </row>
    <row r="1795" spans="8:11" x14ac:dyDescent="0.2">
      <c r="H1795" s="30" t="s">
        <v>3994</v>
      </c>
      <c r="I1795" s="10" t="s">
        <v>3978</v>
      </c>
      <c r="J1795" s="30" t="s">
        <v>438</v>
      </c>
      <c r="K1795" s="26" t="s">
        <v>3951</v>
      </c>
    </row>
    <row r="1796" spans="8:11" x14ac:dyDescent="0.2">
      <c r="H1796" s="30" t="s">
        <v>3995</v>
      </c>
      <c r="I1796" s="10" t="s">
        <v>3978</v>
      </c>
      <c r="J1796" s="30" t="s">
        <v>2145</v>
      </c>
      <c r="K1796" s="26" t="s">
        <v>3951</v>
      </c>
    </row>
    <row r="1797" spans="8:11" x14ac:dyDescent="0.2">
      <c r="H1797" s="30" t="s">
        <v>3996</v>
      </c>
      <c r="I1797" s="10" t="s">
        <v>3978</v>
      </c>
      <c r="J1797" s="30" t="s">
        <v>3997</v>
      </c>
      <c r="K1797" s="26" t="s">
        <v>3951</v>
      </c>
    </row>
    <row r="1798" spans="8:11" x14ac:dyDescent="0.2">
      <c r="H1798" s="30" t="s">
        <v>852</v>
      </c>
      <c r="I1798" s="10" t="s">
        <v>3998</v>
      </c>
      <c r="J1798" s="30" t="s">
        <v>3999</v>
      </c>
      <c r="K1798" s="26" t="s">
        <v>3951</v>
      </c>
    </row>
    <row r="1799" spans="8:11" x14ac:dyDescent="0.2">
      <c r="H1799" s="30" t="s">
        <v>4000</v>
      </c>
      <c r="I1799" s="10" t="s">
        <v>4001</v>
      </c>
      <c r="J1799" s="30" t="s">
        <v>4002</v>
      </c>
      <c r="K1799" s="26" t="s">
        <v>3951</v>
      </c>
    </row>
    <row r="1800" spans="8:11" x14ac:dyDescent="0.2">
      <c r="H1800" s="30" t="s">
        <v>4003</v>
      </c>
      <c r="I1800" s="10" t="s">
        <v>4001</v>
      </c>
      <c r="J1800" s="30" t="s">
        <v>4004</v>
      </c>
      <c r="K1800" s="26" t="s">
        <v>3951</v>
      </c>
    </row>
    <row r="1801" spans="8:11" x14ac:dyDescent="0.2">
      <c r="H1801" s="30" t="s">
        <v>3621</v>
      </c>
      <c r="I1801" s="10" t="s">
        <v>4001</v>
      </c>
      <c r="J1801" s="30" t="s">
        <v>4005</v>
      </c>
      <c r="K1801" s="26" t="s">
        <v>3951</v>
      </c>
    </row>
    <row r="1802" spans="8:11" x14ac:dyDescent="0.2">
      <c r="H1802" s="30" t="s">
        <v>4006</v>
      </c>
      <c r="I1802" s="10" t="s">
        <v>4001</v>
      </c>
      <c r="J1802" s="30" t="s">
        <v>218</v>
      </c>
      <c r="K1802" s="26" t="s">
        <v>4007</v>
      </c>
    </row>
    <row r="1803" spans="8:11" x14ac:dyDescent="0.2">
      <c r="H1803" s="30" t="s">
        <v>4008</v>
      </c>
      <c r="I1803" s="10" t="s">
        <v>4001</v>
      </c>
      <c r="J1803" s="30" t="s">
        <v>4009</v>
      </c>
      <c r="K1803" s="26" t="s">
        <v>4007</v>
      </c>
    </row>
    <row r="1804" spans="8:11" x14ac:dyDescent="0.2">
      <c r="H1804" s="30" t="s">
        <v>4010</v>
      </c>
      <c r="I1804" s="10" t="s">
        <v>4001</v>
      </c>
      <c r="J1804" s="30" t="s">
        <v>4011</v>
      </c>
      <c r="K1804" s="26" t="s">
        <v>4007</v>
      </c>
    </row>
    <row r="1805" spans="8:11" x14ac:dyDescent="0.2">
      <c r="H1805" s="30" t="s">
        <v>4012</v>
      </c>
      <c r="I1805" s="10" t="s">
        <v>4001</v>
      </c>
      <c r="J1805" s="30" t="s">
        <v>4013</v>
      </c>
      <c r="K1805" s="26" t="s">
        <v>4007</v>
      </c>
    </row>
    <row r="1806" spans="8:11" x14ac:dyDescent="0.2">
      <c r="H1806" s="30" t="s">
        <v>4014</v>
      </c>
      <c r="I1806" s="10" t="s">
        <v>4001</v>
      </c>
      <c r="J1806" s="30" t="s">
        <v>389</v>
      </c>
      <c r="K1806" s="26" t="s">
        <v>4007</v>
      </c>
    </row>
    <row r="1807" spans="8:11" x14ac:dyDescent="0.2">
      <c r="H1807" s="30" t="s">
        <v>4015</v>
      </c>
      <c r="I1807" s="10" t="s">
        <v>4001</v>
      </c>
      <c r="J1807" s="30" t="s">
        <v>4016</v>
      </c>
      <c r="K1807" s="26" t="s">
        <v>4007</v>
      </c>
    </row>
    <row r="1808" spans="8:11" x14ac:dyDescent="0.2">
      <c r="H1808" s="30" t="s">
        <v>4017</v>
      </c>
      <c r="I1808" s="10" t="s">
        <v>4001</v>
      </c>
      <c r="J1808" s="30" t="s">
        <v>4018</v>
      </c>
      <c r="K1808" s="26" t="s">
        <v>4007</v>
      </c>
    </row>
    <row r="1809" spans="8:11" x14ac:dyDescent="0.2">
      <c r="H1809" s="30" t="s">
        <v>4019</v>
      </c>
      <c r="I1809" s="10" t="s">
        <v>4001</v>
      </c>
      <c r="J1809" s="30" t="s">
        <v>4020</v>
      </c>
      <c r="K1809" s="26" t="s">
        <v>4007</v>
      </c>
    </row>
    <row r="1810" spans="8:11" x14ac:dyDescent="0.2">
      <c r="H1810" s="30" t="s">
        <v>1031</v>
      </c>
      <c r="I1810" s="10" t="s">
        <v>4001</v>
      </c>
      <c r="J1810" s="30" t="s">
        <v>4021</v>
      </c>
      <c r="K1810" s="26" t="s">
        <v>4007</v>
      </c>
    </row>
    <row r="1811" spans="8:11" x14ac:dyDescent="0.2">
      <c r="H1811" s="30" t="s">
        <v>4022</v>
      </c>
      <c r="I1811" s="10" t="s">
        <v>4001</v>
      </c>
      <c r="J1811" s="30" t="s">
        <v>4023</v>
      </c>
      <c r="K1811" s="26" t="s">
        <v>4007</v>
      </c>
    </row>
    <row r="1812" spans="8:11" x14ac:dyDescent="0.2">
      <c r="H1812" s="30" t="s">
        <v>4024</v>
      </c>
      <c r="I1812" s="10" t="s">
        <v>4001</v>
      </c>
      <c r="J1812" s="30" t="s">
        <v>4025</v>
      </c>
      <c r="K1812" s="26" t="s">
        <v>4007</v>
      </c>
    </row>
    <row r="1813" spans="8:11" x14ac:dyDescent="0.2">
      <c r="H1813" s="30" t="s">
        <v>1534</v>
      </c>
      <c r="I1813" s="10" t="s">
        <v>4001</v>
      </c>
      <c r="J1813" s="30" t="s">
        <v>4026</v>
      </c>
      <c r="K1813" s="26" t="s">
        <v>4027</v>
      </c>
    </row>
    <row r="1814" spans="8:11" x14ac:dyDescent="0.2">
      <c r="H1814" s="30" t="s">
        <v>4028</v>
      </c>
      <c r="I1814" s="10" t="s">
        <v>4001</v>
      </c>
      <c r="J1814" s="30" t="s">
        <v>2912</v>
      </c>
      <c r="K1814" s="26" t="s">
        <v>4027</v>
      </c>
    </row>
    <row r="1815" spans="8:11" x14ac:dyDescent="0.2">
      <c r="H1815" s="30" t="s">
        <v>859</v>
      </c>
      <c r="I1815" s="10" t="s">
        <v>4029</v>
      </c>
      <c r="J1815" s="30" t="s">
        <v>2773</v>
      </c>
      <c r="K1815" s="26" t="s">
        <v>4027</v>
      </c>
    </row>
    <row r="1816" spans="8:11" x14ac:dyDescent="0.2">
      <c r="H1816" s="30" t="s">
        <v>862</v>
      </c>
      <c r="I1816" s="10" t="s">
        <v>4030</v>
      </c>
      <c r="J1816" s="30" t="s">
        <v>4031</v>
      </c>
      <c r="K1816" s="26" t="s">
        <v>4027</v>
      </c>
    </row>
    <row r="1817" spans="8:11" x14ac:dyDescent="0.2">
      <c r="H1817" s="30" t="s">
        <v>4032</v>
      </c>
      <c r="I1817" s="10" t="s">
        <v>4033</v>
      </c>
      <c r="J1817" s="30" t="s">
        <v>195</v>
      </c>
      <c r="K1817" s="26" t="s">
        <v>4027</v>
      </c>
    </row>
    <row r="1818" spans="8:11" x14ac:dyDescent="0.2">
      <c r="H1818" s="30" t="s">
        <v>4034</v>
      </c>
      <c r="I1818" s="10" t="s">
        <v>4033</v>
      </c>
      <c r="J1818" s="30" t="s">
        <v>4035</v>
      </c>
      <c r="K1818" s="26" t="s">
        <v>4027</v>
      </c>
    </row>
    <row r="1819" spans="8:11" x14ac:dyDescent="0.2">
      <c r="H1819" s="30" t="s">
        <v>2757</v>
      </c>
      <c r="I1819" s="10" t="s">
        <v>4033</v>
      </c>
      <c r="J1819" s="30" t="s">
        <v>4036</v>
      </c>
      <c r="K1819" s="26" t="s">
        <v>4027</v>
      </c>
    </row>
    <row r="1820" spans="8:11" x14ac:dyDescent="0.2">
      <c r="H1820" s="30" t="s">
        <v>4037</v>
      </c>
      <c r="I1820" s="10" t="s">
        <v>4033</v>
      </c>
      <c r="J1820" s="30" t="s">
        <v>4038</v>
      </c>
      <c r="K1820" s="26" t="s">
        <v>4027</v>
      </c>
    </row>
    <row r="1821" spans="8:11" x14ac:dyDescent="0.2">
      <c r="H1821" s="30" t="s">
        <v>4039</v>
      </c>
      <c r="I1821" s="10" t="s">
        <v>4033</v>
      </c>
      <c r="J1821" s="30" t="s">
        <v>4040</v>
      </c>
      <c r="K1821" s="26" t="s">
        <v>4027</v>
      </c>
    </row>
    <row r="1822" spans="8:11" x14ac:dyDescent="0.2">
      <c r="H1822" s="30" t="s">
        <v>4041</v>
      </c>
      <c r="I1822" s="10" t="s">
        <v>4033</v>
      </c>
      <c r="J1822" s="30" t="s">
        <v>4042</v>
      </c>
      <c r="K1822" s="26" t="s">
        <v>4027</v>
      </c>
    </row>
    <row r="1823" spans="8:11" x14ac:dyDescent="0.2">
      <c r="H1823" s="30" t="s">
        <v>4043</v>
      </c>
      <c r="I1823" s="10" t="s">
        <v>4033</v>
      </c>
      <c r="J1823" s="30" t="s">
        <v>4044</v>
      </c>
      <c r="K1823" s="26" t="s">
        <v>4027</v>
      </c>
    </row>
    <row r="1824" spans="8:11" x14ac:dyDescent="0.2">
      <c r="H1824" s="30" t="s">
        <v>2584</v>
      </c>
      <c r="I1824" s="10" t="s">
        <v>4033</v>
      </c>
      <c r="J1824" s="30" t="s">
        <v>4045</v>
      </c>
      <c r="K1824" s="26" t="s">
        <v>4027</v>
      </c>
    </row>
    <row r="1825" spans="8:11" x14ac:dyDescent="0.2">
      <c r="H1825" s="30" t="s">
        <v>868</v>
      </c>
      <c r="I1825" s="10" t="s">
        <v>4046</v>
      </c>
      <c r="J1825" s="30" t="s">
        <v>4047</v>
      </c>
      <c r="K1825" s="26" t="s">
        <v>4027</v>
      </c>
    </row>
    <row r="1826" spans="8:11" x14ac:dyDescent="0.2">
      <c r="H1826" s="30" t="s">
        <v>871</v>
      </c>
      <c r="I1826" s="10" t="s">
        <v>4048</v>
      </c>
      <c r="J1826" s="30" t="s">
        <v>4049</v>
      </c>
      <c r="K1826" s="26" t="s">
        <v>4027</v>
      </c>
    </row>
    <row r="1827" spans="8:11" x14ac:dyDescent="0.2">
      <c r="H1827" s="30" t="s">
        <v>874</v>
      </c>
      <c r="I1827" s="10" t="s">
        <v>4050</v>
      </c>
      <c r="J1827" s="30" t="s">
        <v>4051</v>
      </c>
      <c r="K1827" s="26" t="s">
        <v>4027</v>
      </c>
    </row>
    <row r="1828" spans="8:11" x14ac:dyDescent="0.2">
      <c r="H1828" s="30" t="s">
        <v>4052</v>
      </c>
      <c r="I1828" s="10" t="s">
        <v>4053</v>
      </c>
      <c r="J1828" s="30" t="s">
        <v>2196</v>
      </c>
      <c r="K1828" s="26" t="s">
        <v>4027</v>
      </c>
    </row>
    <row r="1829" spans="8:11" x14ac:dyDescent="0.2">
      <c r="H1829" s="30" t="s">
        <v>3863</v>
      </c>
      <c r="I1829" s="10" t="s">
        <v>4053</v>
      </c>
      <c r="J1829" s="30" t="s">
        <v>4054</v>
      </c>
      <c r="K1829" s="26" t="s">
        <v>4027</v>
      </c>
    </row>
    <row r="1830" spans="8:11" x14ac:dyDescent="0.2">
      <c r="H1830" s="30" t="s">
        <v>4055</v>
      </c>
      <c r="I1830" s="10" t="s">
        <v>4053</v>
      </c>
      <c r="J1830" s="30" t="s">
        <v>4056</v>
      </c>
      <c r="K1830" s="26" t="s">
        <v>4027</v>
      </c>
    </row>
    <row r="1831" spans="8:11" x14ac:dyDescent="0.2">
      <c r="H1831" s="30" t="s">
        <v>4057</v>
      </c>
      <c r="I1831" s="10" t="s">
        <v>4053</v>
      </c>
      <c r="J1831" s="30" t="s">
        <v>1769</v>
      </c>
      <c r="K1831" s="26" t="s">
        <v>4027</v>
      </c>
    </row>
    <row r="1832" spans="8:11" x14ac:dyDescent="0.2">
      <c r="H1832" s="30" t="s">
        <v>4058</v>
      </c>
      <c r="I1832" s="10" t="s">
        <v>4053</v>
      </c>
      <c r="J1832" s="30" t="s">
        <v>4059</v>
      </c>
      <c r="K1832" s="26" t="s">
        <v>4027</v>
      </c>
    </row>
    <row r="1833" spans="8:11" x14ac:dyDescent="0.2">
      <c r="H1833" s="30" t="s">
        <v>4060</v>
      </c>
      <c r="I1833" s="10" t="s">
        <v>4053</v>
      </c>
      <c r="J1833" s="30" t="s">
        <v>4061</v>
      </c>
      <c r="K1833" s="26" t="s">
        <v>4027</v>
      </c>
    </row>
    <row r="1834" spans="8:11" x14ac:dyDescent="0.2">
      <c r="H1834" s="30" t="s">
        <v>4062</v>
      </c>
      <c r="I1834" s="10" t="s">
        <v>4053</v>
      </c>
      <c r="J1834" s="30" t="s">
        <v>391</v>
      </c>
      <c r="K1834" s="26" t="s">
        <v>4027</v>
      </c>
    </row>
    <row r="1835" spans="8:11" x14ac:dyDescent="0.2">
      <c r="H1835" s="30" t="s">
        <v>4063</v>
      </c>
      <c r="I1835" s="10" t="s">
        <v>4053</v>
      </c>
      <c r="J1835" s="30" t="s">
        <v>4064</v>
      </c>
      <c r="K1835" s="26" t="s">
        <v>4027</v>
      </c>
    </row>
    <row r="1836" spans="8:11" x14ac:dyDescent="0.2">
      <c r="H1836" s="30" t="s">
        <v>4065</v>
      </c>
      <c r="I1836" s="10" t="s">
        <v>4053</v>
      </c>
      <c r="J1836" s="30" t="s">
        <v>4066</v>
      </c>
      <c r="K1836" s="26" t="s">
        <v>4027</v>
      </c>
    </row>
    <row r="1837" spans="8:11" x14ac:dyDescent="0.2">
      <c r="H1837" s="30" t="s">
        <v>4067</v>
      </c>
      <c r="I1837" s="10" t="s">
        <v>4068</v>
      </c>
      <c r="J1837" s="30" t="s">
        <v>1525</v>
      </c>
      <c r="K1837" s="26" t="s">
        <v>4027</v>
      </c>
    </row>
    <row r="1838" spans="8:11" x14ac:dyDescent="0.2">
      <c r="H1838" s="30" t="s">
        <v>4069</v>
      </c>
      <c r="I1838" s="10" t="s">
        <v>4068</v>
      </c>
      <c r="J1838" s="30" t="s">
        <v>4070</v>
      </c>
      <c r="K1838" s="26" t="s">
        <v>4027</v>
      </c>
    </row>
    <row r="1839" spans="8:11" x14ac:dyDescent="0.2">
      <c r="H1839" s="30" t="s">
        <v>4071</v>
      </c>
      <c r="I1839" s="10" t="s">
        <v>4068</v>
      </c>
      <c r="J1839" s="30" t="s">
        <v>4072</v>
      </c>
      <c r="K1839" s="26" t="s">
        <v>4027</v>
      </c>
    </row>
    <row r="1840" spans="8:11" x14ac:dyDescent="0.2">
      <c r="H1840" s="30" t="s">
        <v>4073</v>
      </c>
      <c r="I1840" s="10" t="s">
        <v>4068</v>
      </c>
      <c r="J1840" s="30" t="s">
        <v>4074</v>
      </c>
      <c r="K1840" s="26" t="s">
        <v>4027</v>
      </c>
    </row>
    <row r="1841" spans="8:11" x14ac:dyDescent="0.2">
      <c r="H1841" s="30" t="s">
        <v>4075</v>
      </c>
      <c r="I1841" s="10" t="s">
        <v>4068</v>
      </c>
      <c r="J1841" s="30" t="s">
        <v>4076</v>
      </c>
      <c r="K1841" s="26" t="s">
        <v>4027</v>
      </c>
    </row>
    <row r="1842" spans="8:11" x14ac:dyDescent="0.2">
      <c r="H1842" s="30" t="s">
        <v>4077</v>
      </c>
      <c r="I1842" s="10" t="s">
        <v>4068</v>
      </c>
      <c r="J1842" s="30" t="s">
        <v>4078</v>
      </c>
      <c r="K1842" s="26" t="s">
        <v>4027</v>
      </c>
    </row>
    <row r="1843" spans="8:11" x14ac:dyDescent="0.2">
      <c r="H1843" s="30" t="s">
        <v>4079</v>
      </c>
      <c r="I1843" s="10" t="s">
        <v>4068</v>
      </c>
      <c r="J1843" s="30" t="s">
        <v>4080</v>
      </c>
      <c r="K1843" s="26" t="s">
        <v>4027</v>
      </c>
    </row>
    <row r="1844" spans="8:11" x14ac:dyDescent="0.2">
      <c r="H1844" s="30" t="s">
        <v>4081</v>
      </c>
      <c r="I1844" s="10" t="s">
        <v>4068</v>
      </c>
      <c r="J1844" s="30" t="s">
        <v>4082</v>
      </c>
      <c r="K1844" s="26" t="s">
        <v>4027</v>
      </c>
    </row>
    <row r="1845" spans="8:11" x14ac:dyDescent="0.2">
      <c r="H1845" s="30" t="s">
        <v>4083</v>
      </c>
      <c r="I1845" s="10" t="s">
        <v>4084</v>
      </c>
      <c r="J1845" s="30" t="s">
        <v>4085</v>
      </c>
      <c r="K1845" s="26" t="s">
        <v>4027</v>
      </c>
    </row>
    <row r="1846" spans="8:11" x14ac:dyDescent="0.2">
      <c r="H1846" s="30" t="s">
        <v>4086</v>
      </c>
      <c r="I1846" s="10" t="s">
        <v>4084</v>
      </c>
      <c r="J1846" s="30" t="s">
        <v>4087</v>
      </c>
      <c r="K1846" s="26" t="s">
        <v>4027</v>
      </c>
    </row>
    <row r="1847" spans="8:11" x14ac:dyDescent="0.2">
      <c r="H1847" s="30" t="s">
        <v>4088</v>
      </c>
      <c r="I1847" s="10" t="s">
        <v>4084</v>
      </c>
      <c r="J1847" s="30" t="s">
        <v>4089</v>
      </c>
      <c r="K1847" s="26" t="s">
        <v>4027</v>
      </c>
    </row>
    <row r="1848" spans="8:11" x14ac:dyDescent="0.2">
      <c r="H1848" s="30" t="s">
        <v>4090</v>
      </c>
      <c r="I1848" s="10" t="s">
        <v>4084</v>
      </c>
      <c r="J1848" s="30" t="s">
        <v>4091</v>
      </c>
      <c r="K1848" s="26" t="s">
        <v>4027</v>
      </c>
    </row>
    <row r="1849" spans="8:11" x14ac:dyDescent="0.2">
      <c r="H1849" s="30" t="s">
        <v>4092</v>
      </c>
      <c r="I1849" s="10" t="s">
        <v>4084</v>
      </c>
      <c r="J1849" s="30" t="s">
        <v>4093</v>
      </c>
      <c r="K1849" s="26" t="s">
        <v>4027</v>
      </c>
    </row>
    <row r="1850" spans="8:11" x14ac:dyDescent="0.2">
      <c r="H1850" s="30" t="s">
        <v>886</v>
      </c>
      <c r="I1850" s="10" t="s">
        <v>4094</v>
      </c>
      <c r="J1850" s="30" t="s">
        <v>4095</v>
      </c>
      <c r="K1850" s="26" t="s">
        <v>4027</v>
      </c>
    </row>
    <row r="1851" spans="8:11" x14ac:dyDescent="0.2">
      <c r="H1851" s="30" t="s">
        <v>4096</v>
      </c>
      <c r="I1851" s="10" t="s">
        <v>4097</v>
      </c>
      <c r="J1851" s="30" t="s">
        <v>4098</v>
      </c>
      <c r="K1851" s="26" t="s">
        <v>4027</v>
      </c>
    </row>
    <row r="1852" spans="8:11" x14ac:dyDescent="0.2">
      <c r="H1852" s="30" t="s">
        <v>4099</v>
      </c>
      <c r="I1852" s="10" t="s">
        <v>4097</v>
      </c>
      <c r="J1852" s="30" t="s">
        <v>4100</v>
      </c>
      <c r="K1852" s="26" t="s">
        <v>4027</v>
      </c>
    </row>
    <row r="1853" spans="8:11" x14ac:dyDescent="0.2">
      <c r="H1853" s="30" t="s">
        <v>4101</v>
      </c>
      <c r="I1853" s="10" t="s">
        <v>4097</v>
      </c>
      <c r="J1853" s="30" t="s">
        <v>4102</v>
      </c>
      <c r="K1853" s="26" t="s">
        <v>4103</v>
      </c>
    </row>
    <row r="1854" spans="8:11" x14ac:dyDescent="0.2">
      <c r="H1854" s="30" t="s">
        <v>4104</v>
      </c>
      <c r="I1854" s="10" t="s">
        <v>4097</v>
      </c>
      <c r="J1854" s="30" t="s">
        <v>4105</v>
      </c>
      <c r="K1854" s="26" t="s">
        <v>4103</v>
      </c>
    </row>
    <row r="1855" spans="8:11" x14ac:dyDescent="0.2">
      <c r="H1855" s="30" t="s">
        <v>888</v>
      </c>
      <c r="I1855" s="10" t="s">
        <v>4097</v>
      </c>
      <c r="J1855" s="30" t="s">
        <v>4106</v>
      </c>
      <c r="K1855" s="26" t="s">
        <v>4103</v>
      </c>
    </row>
    <row r="1856" spans="8:11" x14ac:dyDescent="0.2">
      <c r="H1856" s="30" t="s">
        <v>893</v>
      </c>
      <c r="I1856" s="10" t="s">
        <v>4107</v>
      </c>
      <c r="J1856" s="30" t="s">
        <v>4108</v>
      </c>
      <c r="K1856" s="26" t="s">
        <v>4103</v>
      </c>
    </row>
    <row r="1857" spans="8:11" x14ac:dyDescent="0.2">
      <c r="H1857" s="30" t="s">
        <v>4109</v>
      </c>
      <c r="I1857" s="10" t="s">
        <v>4110</v>
      </c>
      <c r="J1857" s="30" t="s">
        <v>4111</v>
      </c>
      <c r="K1857" s="26" t="s">
        <v>4103</v>
      </c>
    </row>
    <row r="1858" spans="8:11" x14ac:dyDescent="0.2">
      <c r="H1858" s="30" t="s">
        <v>4112</v>
      </c>
      <c r="I1858" s="10" t="s">
        <v>4110</v>
      </c>
      <c r="J1858" s="30" t="s">
        <v>4113</v>
      </c>
      <c r="K1858" s="26" t="s">
        <v>4103</v>
      </c>
    </row>
    <row r="1859" spans="8:11" x14ac:dyDescent="0.2">
      <c r="H1859" s="30" t="s">
        <v>4114</v>
      </c>
      <c r="I1859" s="10" t="s">
        <v>4110</v>
      </c>
      <c r="J1859" s="30" t="s">
        <v>4115</v>
      </c>
      <c r="K1859" s="26" t="s">
        <v>4103</v>
      </c>
    </row>
    <row r="1860" spans="8:11" x14ac:dyDescent="0.2">
      <c r="H1860" s="30" t="s">
        <v>4116</v>
      </c>
      <c r="I1860" s="10" t="s">
        <v>4110</v>
      </c>
      <c r="J1860" s="30" t="s">
        <v>4117</v>
      </c>
      <c r="K1860" s="26" t="s">
        <v>4103</v>
      </c>
    </row>
    <row r="1861" spans="8:11" x14ac:dyDescent="0.2">
      <c r="H1861" s="30" t="s">
        <v>4118</v>
      </c>
      <c r="I1861" s="10" t="s">
        <v>4110</v>
      </c>
      <c r="J1861" s="30" t="s">
        <v>4119</v>
      </c>
      <c r="K1861" s="26" t="s">
        <v>4103</v>
      </c>
    </row>
    <row r="1862" spans="8:11" x14ac:dyDescent="0.2">
      <c r="H1862" s="30" t="s">
        <v>4120</v>
      </c>
      <c r="I1862" s="10" t="s">
        <v>4110</v>
      </c>
      <c r="J1862" s="30" t="s">
        <v>1099</v>
      </c>
      <c r="K1862" s="26" t="s">
        <v>4103</v>
      </c>
    </row>
    <row r="1863" spans="8:11" x14ac:dyDescent="0.2">
      <c r="H1863" s="30" t="s">
        <v>4121</v>
      </c>
      <c r="I1863" s="10" t="s">
        <v>4122</v>
      </c>
      <c r="J1863" s="30" t="s">
        <v>2278</v>
      </c>
      <c r="K1863" s="26" t="s">
        <v>4103</v>
      </c>
    </row>
    <row r="1864" spans="8:11" x14ac:dyDescent="0.2">
      <c r="H1864" s="30" t="s">
        <v>4123</v>
      </c>
      <c r="I1864" s="10" t="s">
        <v>4122</v>
      </c>
      <c r="J1864" s="30" t="s">
        <v>4124</v>
      </c>
      <c r="K1864" s="26" t="s">
        <v>4103</v>
      </c>
    </row>
    <row r="1865" spans="8:11" x14ac:dyDescent="0.2">
      <c r="H1865" s="30" t="s">
        <v>4125</v>
      </c>
      <c r="I1865" s="10" t="s">
        <v>4122</v>
      </c>
      <c r="J1865" s="30" t="s">
        <v>4126</v>
      </c>
      <c r="K1865" s="26" t="s">
        <v>4103</v>
      </c>
    </row>
    <row r="1866" spans="8:11" x14ac:dyDescent="0.2">
      <c r="H1866" s="30" t="s">
        <v>4127</v>
      </c>
      <c r="I1866" s="10" t="s">
        <v>4122</v>
      </c>
      <c r="J1866" s="30" t="s">
        <v>4128</v>
      </c>
      <c r="K1866" s="26" t="s">
        <v>4103</v>
      </c>
    </row>
    <row r="1867" spans="8:11" x14ac:dyDescent="0.2">
      <c r="H1867" s="30" t="s">
        <v>4129</v>
      </c>
      <c r="I1867" s="10" t="s">
        <v>4122</v>
      </c>
      <c r="J1867" s="30" t="s">
        <v>3692</v>
      </c>
      <c r="K1867" s="26" t="s">
        <v>4103</v>
      </c>
    </row>
    <row r="1868" spans="8:11" x14ac:dyDescent="0.2">
      <c r="H1868" s="30" t="s">
        <v>4130</v>
      </c>
      <c r="I1868" s="10" t="s">
        <v>4122</v>
      </c>
      <c r="J1868" s="30" t="s">
        <v>3483</v>
      </c>
      <c r="K1868" s="26" t="s">
        <v>4103</v>
      </c>
    </row>
    <row r="1869" spans="8:11" x14ac:dyDescent="0.2">
      <c r="H1869" s="30" t="s">
        <v>4131</v>
      </c>
      <c r="I1869" s="10" t="s">
        <v>4122</v>
      </c>
      <c r="J1869" s="30" t="s">
        <v>4132</v>
      </c>
      <c r="K1869" s="26" t="s">
        <v>4103</v>
      </c>
    </row>
    <row r="1870" spans="8:11" x14ac:dyDescent="0.2">
      <c r="H1870" s="30" t="s">
        <v>1228</v>
      </c>
      <c r="I1870" s="10" t="s">
        <v>4122</v>
      </c>
      <c r="J1870" s="30" t="s">
        <v>4133</v>
      </c>
      <c r="K1870" s="26" t="s">
        <v>4103</v>
      </c>
    </row>
    <row r="1871" spans="8:11" x14ac:dyDescent="0.2">
      <c r="H1871" s="30" t="s">
        <v>903</v>
      </c>
      <c r="I1871" s="10" t="s">
        <v>4134</v>
      </c>
      <c r="J1871" s="30" t="s">
        <v>4135</v>
      </c>
      <c r="K1871" s="26" t="s">
        <v>4103</v>
      </c>
    </row>
    <row r="1872" spans="8:11" x14ac:dyDescent="0.2">
      <c r="H1872" s="30" t="s">
        <v>4136</v>
      </c>
      <c r="I1872" s="10" t="s">
        <v>4137</v>
      </c>
      <c r="J1872" s="30" t="s">
        <v>524</v>
      </c>
      <c r="K1872" s="26" t="s">
        <v>4103</v>
      </c>
    </row>
    <row r="1873" spans="8:11" x14ac:dyDescent="0.2">
      <c r="H1873" s="30" t="s">
        <v>3227</v>
      </c>
      <c r="I1873" s="10" t="s">
        <v>4137</v>
      </c>
      <c r="J1873" s="30" t="s">
        <v>4138</v>
      </c>
      <c r="K1873" s="26" t="s">
        <v>4103</v>
      </c>
    </row>
    <row r="1874" spans="8:11" x14ac:dyDescent="0.2">
      <c r="H1874" s="30" t="s">
        <v>4139</v>
      </c>
      <c r="I1874" s="10" t="s">
        <v>4137</v>
      </c>
      <c r="J1874" s="30" t="s">
        <v>1978</v>
      </c>
      <c r="K1874" s="26" t="s">
        <v>4103</v>
      </c>
    </row>
    <row r="1875" spans="8:11" x14ac:dyDescent="0.2">
      <c r="H1875" s="30" t="s">
        <v>4140</v>
      </c>
      <c r="I1875" s="10" t="s">
        <v>4137</v>
      </c>
      <c r="J1875" s="30" t="s">
        <v>1277</v>
      </c>
      <c r="K1875" s="26" t="s">
        <v>4103</v>
      </c>
    </row>
    <row r="1876" spans="8:11" x14ac:dyDescent="0.2">
      <c r="H1876" s="30" t="s">
        <v>4141</v>
      </c>
      <c r="I1876" s="10" t="s">
        <v>4137</v>
      </c>
      <c r="J1876" s="30" t="s">
        <v>1566</v>
      </c>
      <c r="K1876" s="26" t="s">
        <v>4103</v>
      </c>
    </row>
    <row r="1877" spans="8:11" x14ac:dyDescent="0.2">
      <c r="H1877" s="30" t="s">
        <v>909</v>
      </c>
      <c r="I1877" s="10" t="s">
        <v>4142</v>
      </c>
      <c r="J1877" s="30" t="s">
        <v>394</v>
      </c>
      <c r="K1877" s="26" t="s">
        <v>4103</v>
      </c>
    </row>
    <row r="1878" spans="8:11" x14ac:dyDescent="0.2">
      <c r="H1878" s="30" t="s">
        <v>912</v>
      </c>
      <c r="I1878" s="10" t="s">
        <v>4143</v>
      </c>
      <c r="J1878" s="30" t="s">
        <v>4144</v>
      </c>
      <c r="K1878" s="26" t="s">
        <v>4103</v>
      </c>
    </row>
    <row r="1879" spans="8:11" x14ac:dyDescent="0.2">
      <c r="H1879" s="30" t="s">
        <v>915</v>
      </c>
      <c r="I1879" s="10" t="s">
        <v>4145</v>
      </c>
      <c r="J1879" s="30" t="s">
        <v>4146</v>
      </c>
      <c r="K1879" s="26" t="s">
        <v>4103</v>
      </c>
    </row>
    <row r="1880" spans="8:11" x14ac:dyDescent="0.2">
      <c r="H1880" s="30" t="s">
        <v>918</v>
      </c>
      <c r="I1880" s="10" t="s">
        <v>4147</v>
      </c>
      <c r="J1880" s="30" t="s">
        <v>4148</v>
      </c>
      <c r="K1880" s="26" t="s">
        <v>4103</v>
      </c>
    </row>
    <row r="1881" spans="8:11" x14ac:dyDescent="0.2">
      <c r="H1881" s="30" t="s">
        <v>4149</v>
      </c>
      <c r="I1881" s="10" t="s">
        <v>4150</v>
      </c>
      <c r="J1881" s="30" t="s">
        <v>3321</v>
      </c>
      <c r="K1881" s="26" t="s">
        <v>4103</v>
      </c>
    </row>
    <row r="1882" spans="8:11" x14ac:dyDescent="0.2">
      <c r="H1882" s="30" t="s">
        <v>4151</v>
      </c>
      <c r="I1882" s="10" t="s">
        <v>4150</v>
      </c>
      <c r="J1882" s="30" t="s">
        <v>4152</v>
      </c>
      <c r="K1882" s="26" t="s">
        <v>4153</v>
      </c>
    </row>
    <row r="1883" spans="8:11" x14ac:dyDescent="0.2">
      <c r="H1883" s="30" t="s">
        <v>4154</v>
      </c>
      <c r="I1883" s="10" t="s">
        <v>4150</v>
      </c>
      <c r="J1883" s="30" t="s">
        <v>4155</v>
      </c>
      <c r="K1883" s="26" t="s">
        <v>4153</v>
      </c>
    </row>
    <row r="1884" spans="8:11" x14ac:dyDescent="0.2">
      <c r="H1884" s="30" t="s">
        <v>4156</v>
      </c>
      <c r="I1884" s="10" t="s">
        <v>4150</v>
      </c>
      <c r="J1884" s="30" t="s">
        <v>4157</v>
      </c>
      <c r="K1884" s="26" t="s">
        <v>4153</v>
      </c>
    </row>
    <row r="1885" spans="8:11" x14ac:dyDescent="0.2">
      <c r="H1885" s="30" t="s">
        <v>4158</v>
      </c>
      <c r="I1885" s="10" t="s">
        <v>4150</v>
      </c>
      <c r="J1885" s="30" t="s">
        <v>4159</v>
      </c>
      <c r="K1885" s="26" t="s">
        <v>4153</v>
      </c>
    </row>
    <row r="1886" spans="8:11" x14ac:dyDescent="0.2">
      <c r="H1886" s="30" t="s">
        <v>4160</v>
      </c>
      <c r="I1886" s="10" t="s">
        <v>4150</v>
      </c>
      <c r="J1886" s="30" t="s">
        <v>3186</v>
      </c>
      <c r="K1886" s="26" t="s">
        <v>4153</v>
      </c>
    </row>
    <row r="1887" spans="8:11" x14ac:dyDescent="0.2">
      <c r="H1887" s="30" t="s">
        <v>4161</v>
      </c>
      <c r="I1887" s="10" t="s">
        <v>4150</v>
      </c>
      <c r="J1887" s="30" t="s">
        <v>4162</v>
      </c>
      <c r="K1887" s="26" t="s">
        <v>4153</v>
      </c>
    </row>
    <row r="1888" spans="8:11" x14ac:dyDescent="0.2">
      <c r="H1888" s="30" t="s">
        <v>4163</v>
      </c>
      <c r="I1888" s="10" t="s">
        <v>4150</v>
      </c>
      <c r="J1888" s="30" t="s">
        <v>4164</v>
      </c>
      <c r="K1888" s="26" t="s">
        <v>4153</v>
      </c>
    </row>
    <row r="1889" spans="8:11" x14ac:dyDescent="0.2">
      <c r="H1889" s="30" t="s">
        <v>4165</v>
      </c>
      <c r="I1889" s="10" t="s">
        <v>4150</v>
      </c>
      <c r="J1889" s="30" t="s">
        <v>3783</v>
      </c>
      <c r="K1889" s="26" t="s">
        <v>4153</v>
      </c>
    </row>
    <row r="1890" spans="8:11" x14ac:dyDescent="0.2">
      <c r="H1890" s="30" t="s">
        <v>924</v>
      </c>
      <c r="I1890" s="10" t="s">
        <v>4166</v>
      </c>
      <c r="J1890" s="30" t="s">
        <v>3927</v>
      </c>
      <c r="K1890" s="26" t="s">
        <v>4153</v>
      </c>
    </row>
    <row r="1891" spans="8:11" x14ac:dyDescent="0.2">
      <c r="H1891" s="30" t="s">
        <v>4167</v>
      </c>
      <c r="I1891" s="10" t="s">
        <v>4168</v>
      </c>
      <c r="J1891" s="30" t="s">
        <v>4169</v>
      </c>
      <c r="K1891" s="26" t="s">
        <v>4153</v>
      </c>
    </row>
    <row r="1892" spans="8:11" x14ac:dyDescent="0.2">
      <c r="H1892" s="30" t="s">
        <v>3457</v>
      </c>
      <c r="I1892" s="10" t="s">
        <v>4168</v>
      </c>
      <c r="J1892" s="30" t="s">
        <v>4170</v>
      </c>
      <c r="K1892" s="26" t="s">
        <v>4153</v>
      </c>
    </row>
    <row r="1893" spans="8:11" x14ac:dyDescent="0.2">
      <c r="H1893" s="30" t="s">
        <v>4171</v>
      </c>
      <c r="I1893" s="10" t="s">
        <v>4168</v>
      </c>
      <c r="J1893" s="30" t="s">
        <v>4172</v>
      </c>
      <c r="K1893" s="26" t="s">
        <v>4153</v>
      </c>
    </row>
    <row r="1894" spans="8:11" x14ac:dyDescent="0.2">
      <c r="H1894" s="30" t="s">
        <v>4173</v>
      </c>
      <c r="I1894" s="10" t="s">
        <v>4168</v>
      </c>
      <c r="J1894" s="30" t="s">
        <v>4174</v>
      </c>
      <c r="K1894" s="26" t="s">
        <v>4153</v>
      </c>
    </row>
    <row r="1895" spans="8:11" x14ac:dyDescent="0.2">
      <c r="H1895" s="30" t="s">
        <v>4175</v>
      </c>
      <c r="I1895" s="10" t="s">
        <v>4168</v>
      </c>
      <c r="J1895" s="30" t="s">
        <v>3403</v>
      </c>
      <c r="K1895" s="26" t="s">
        <v>4153</v>
      </c>
    </row>
    <row r="1896" spans="8:11" x14ac:dyDescent="0.2">
      <c r="H1896" s="30" t="s">
        <v>4176</v>
      </c>
      <c r="I1896" s="10" t="s">
        <v>4168</v>
      </c>
      <c r="J1896" s="30" t="s">
        <v>4177</v>
      </c>
      <c r="K1896" s="26" t="s">
        <v>4153</v>
      </c>
    </row>
    <row r="1897" spans="8:11" x14ac:dyDescent="0.2">
      <c r="H1897" s="30" t="s">
        <v>4178</v>
      </c>
      <c r="I1897" s="10" t="s">
        <v>4168</v>
      </c>
      <c r="J1897" s="30" t="s">
        <v>4179</v>
      </c>
      <c r="K1897" s="26" t="s">
        <v>4153</v>
      </c>
    </row>
    <row r="1898" spans="8:11" x14ac:dyDescent="0.2">
      <c r="H1898" s="30" t="s">
        <v>4180</v>
      </c>
      <c r="I1898" s="10" t="s">
        <v>4168</v>
      </c>
      <c r="J1898" s="30" t="s">
        <v>435</v>
      </c>
      <c r="K1898" s="26" t="s">
        <v>4153</v>
      </c>
    </row>
    <row r="1899" spans="8:11" x14ac:dyDescent="0.2">
      <c r="H1899" s="30" t="s">
        <v>4181</v>
      </c>
      <c r="I1899" s="10" t="s">
        <v>4168</v>
      </c>
      <c r="J1899" s="30" t="s">
        <v>397</v>
      </c>
      <c r="K1899" s="26" t="s">
        <v>4153</v>
      </c>
    </row>
    <row r="1900" spans="8:11" x14ac:dyDescent="0.2">
      <c r="H1900" s="30" t="s">
        <v>929</v>
      </c>
      <c r="I1900" s="10" t="s">
        <v>4182</v>
      </c>
      <c r="J1900" s="30" t="s">
        <v>4183</v>
      </c>
      <c r="K1900" s="26" t="s">
        <v>4153</v>
      </c>
    </row>
    <row r="1901" spans="8:11" x14ac:dyDescent="0.2">
      <c r="H1901" s="30" t="s">
        <v>920</v>
      </c>
      <c r="I1901" s="10" t="s">
        <v>4184</v>
      </c>
      <c r="J1901" s="30" t="s">
        <v>4185</v>
      </c>
      <c r="K1901" s="26" t="s">
        <v>4153</v>
      </c>
    </row>
    <row r="1902" spans="8:11" x14ac:dyDescent="0.2">
      <c r="H1902" s="30" t="s">
        <v>4186</v>
      </c>
      <c r="I1902" s="10" t="s">
        <v>4184</v>
      </c>
      <c r="J1902" s="30" t="s">
        <v>368</v>
      </c>
      <c r="K1902" s="26" t="s">
        <v>4187</v>
      </c>
    </row>
    <row r="1903" spans="8:11" x14ac:dyDescent="0.2">
      <c r="H1903" s="30" t="s">
        <v>4188</v>
      </c>
      <c r="I1903" s="10" t="s">
        <v>4184</v>
      </c>
      <c r="J1903" s="30" t="s">
        <v>762</v>
      </c>
      <c r="K1903" s="26" t="s">
        <v>4187</v>
      </c>
    </row>
    <row r="1904" spans="8:11" x14ac:dyDescent="0.2">
      <c r="H1904" s="30" t="s">
        <v>4189</v>
      </c>
      <c r="I1904" s="10" t="s">
        <v>4184</v>
      </c>
      <c r="J1904" s="30" t="s">
        <v>4190</v>
      </c>
      <c r="K1904" s="26" t="s">
        <v>4187</v>
      </c>
    </row>
    <row r="1905" spans="8:11" x14ac:dyDescent="0.2">
      <c r="H1905" s="30" t="s">
        <v>4191</v>
      </c>
      <c r="I1905" s="10" t="s">
        <v>4184</v>
      </c>
      <c r="J1905" s="30" t="s">
        <v>4192</v>
      </c>
      <c r="K1905" s="26" t="s">
        <v>4187</v>
      </c>
    </row>
    <row r="1906" spans="8:11" x14ac:dyDescent="0.2">
      <c r="H1906" s="30" t="s">
        <v>1647</v>
      </c>
      <c r="I1906" s="10" t="s">
        <v>4184</v>
      </c>
      <c r="J1906" s="30" t="s">
        <v>485</v>
      </c>
      <c r="K1906" s="26" t="s">
        <v>4187</v>
      </c>
    </row>
    <row r="1907" spans="8:11" x14ac:dyDescent="0.2">
      <c r="H1907" s="30" t="s">
        <v>4193</v>
      </c>
      <c r="I1907" s="10" t="s">
        <v>4184</v>
      </c>
      <c r="J1907" s="30" t="s">
        <v>400</v>
      </c>
      <c r="K1907" s="26" t="s">
        <v>4187</v>
      </c>
    </row>
    <row r="1908" spans="8:11" x14ac:dyDescent="0.2">
      <c r="H1908" s="30" t="s">
        <v>1943</v>
      </c>
      <c r="I1908" s="10" t="s">
        <v>4184</v>
      </c>
      <c r="J1908" s="30" t="s">
        <v>4194</v>
      </c>
      <c r="K1908" s="26" t="s">
        <v>4187</v>
      </c>
    </row>
    <row r="1909" spans="8:11" x14ac:dyDescent="0.2">
      <c r="H1909" s="30" t="s">
        <v>4195</v>
      </c>
      <c r="I1909" s="10" t="s">
        <v>4184</v>
      </c>
      <c r="J1909" s="30" t="s">
        <v>4196</v>
      </c>
      <c r="K1909" s="26" t="s">
        <v>4187</v>
      </c>
    </row>
    <row r="1910" spans="8:11" x14ac:dyDescent="0.2">
      <c r="H1910" s="30" t="s">
        <v>4197</v>
      </c>
      <c r="I1910" s="10" t="s">
        <v>4184</v>
      </c>
      <c r="J1910" s="30" t="s">
        <v>4198</v>
      </c>
      <c r="K1910" s="26" t="s">
        <v>4187</v>
      </c>
    </row>
    <row r="1911" spans="8:11" x14ac:dyDescent="0.2">
      <c r="H1911" s="30" t="s">
        <v>935</v>
      </c>
      <c r="I1911" s="10" t="s">
        <v>4199</v>
      </c>
      <c r="J1911" s="30" t="s">
        <v>4200</v>
      </c>
      <c r="K1911" s="26" t="s">
        <v>4187</v>
      </c>
    </row>
    <row r="1912" spans="8:11" x14ac:dyDescent="0.2">
      <c r="H1912" s="30" t="s">
        <v>2122</v>
      </c>
      <c r="I1912" s="10" t="s">
        <v>4201</v>
      </c>
      <c r="J1912" s="30" t="s">
        <v>4202</v>
      </c>
      <c r="K1912" s="26" t="s">
        <v>4187</v>
      </c>
    </row>
    <row r="1913" spans="8:11" x14ac:dyDescent="0.2">
      <c r="H1913" s="30" t="s">
        <v>4203</v>
      </c>
      <c r="I1913" s="10" t="s">
        <v>4201</v>
      </c>
      <c r="J1913" s="30" t="s">
        <v>4204</v>
      </c>
      <c r="K1913" s="26" t="s">
        <v>4187</v>
      </c>
    </row>
    <row r="1914" spans="8:11" x14ac:dyDescent="0.2">
      <c r="H1914" s="30" t="s">
        <v>4205</v>
      </c>
      <c r="I1914" s="10" t="s">
        <v>4201</v>
      </c>
      <c r="J1914" s="30" t="s">
        <v>4206</v>
      </c>
      <c r="K1914" s="26" t="s">
        <v>4187</v>
      </c>
    </row>
    <row r="1915" spans="8:11" x14ac:dyDescent="0.2">
      <c r="H1915" s="30" t="s">
        <v>4207</v>
      </c>
      <c r="I1915" s="10" t="s">
        <v>4201</v>
      </c>
      <c r="J1915" s="30" t="s">
        <v>4208</v>
      </c>
      <c r="K1915" s="26" t="s">
        <v>4187</v>
      </c>
    </row>
    <row r="1916" spans="8:11" x14ac:dyDescent="0.2">
      <c r="H1916" s="30" t="s">
        <v>3742</v>
      </c>
      <c r="I1916" s="10" t="s">
        <v>4201</v>
      </c>
      <c r="J1916" s="30" t="s">
        <v>4209</v>
      </c>
      <c r="K1916" s="26" t="s">
        <v>4187</v>
      </c>
    </row>
    <row r="1917" spans="8:11" x14ac:dyDescent="0.2">
      <c r="H1917" s="30" t="s">
        <v>4210</v>
      </c>
      <c r="I1917" s="10" t="s">
        <v>4201</v>
      </c>
      <c r="J1917" s="30" t="s">
        <v>4021</v>
      </c>
      <c r="K1917" s="26" t="s">
        <v>4187</v>
      </c>
    </row>
    <row r="1918" spans="8:11" x14ac:dyDescent="0.2">
      <c r="H1918" s="30" t="s">
        <v>4211</v>
      </c>
      <c r="I1918" s="10" t="s">
        <v>4201</v>
      </c>
      <c r="J1918" s="30" t="s">
        <v>4212</v>
      </c>
      <c r="K1918" s="26" t="s">
        <v>4213</v>
      </c>
    </row>
    <row r="1919" spans="8:11" x14ac:dyDescent="0.2">
      <c r="H1919" s="30" t="s">
        <v>4214</v>
      </c>
      <c r="I1919" s="10" t="s">
        <v>4201</v>
      </c>
      <c r="J1919" s="30" t="s">
        <v>34</v>
      </c>
      <c r="K1919" s="26" t="s">
        <v>4213</v>
      </c>
    </row>
    <row r="1920" spans="8:11" x14ac:dyDescent="0.2">
      <c r="H1920" s="30" t="s">
        <v>4215</v>
      </c>
      <c r="I1920" s="10" t="s">
        <v>4201</v>
      </c>
      <c r="J1920" s="30" t="s">
        <v>3957</v>
      </c>
      <c r="K1920" s="26" t="s">
        <v>4213</v>
      </c>
    </row>
    <row r="1921" spans="8:11" x14ac:dyDescent="0.2">
      <c r="H1921" s="30" t="s">
        <v>4216</v>
      </c>
      <c r="I1921" s="10" t="s">
        <v>4201</v>
      </c>
      <c r="J1921" s="30" t="s">
        <v>404</v>
      </c>
      <c r="K1921" s="26" t="s">
        <v>4213</v>
      </c>
    </row>
    <row r="1922" spans="8:11" x14ac:dyDescent="0.2">
      <c r="H1922" s="30" t="s">
        <v>4217</v>
      </c>
      <c r="I1922" s="10" t="s">
        <v>4201</v>
      </c>
      <c r="J1922" s="30" t="s">
        <v>4218</v>
      </c>
      <c r="K1922" s="26" t="s">
        <v>4213</v>
      </c>
    </row>
    <row r="1923" spans="8:11" x14ac:dyDescent="0.2">
      <c r="H1923" s="30" t="s">
        <v>4219</v>
      </c>
      <c r="I1923" s="10" t="s">
        <v>4201</v>
      </c>
      <c r="J1923" s="30" t="s">
        <v>4220</v>
      </c>
      <c r="K1923" s="26" t="s">
        <v>4213</v>
      </c>
    </row>
    <row r="1924" spans="8:11" x14ac:dyDescent="0.2">
      <c r="H1924" s="30" t="s">
        <v>4221</v>
      </c>
      <c r="I1924" s="10" t="s">
        <v>4201</v>
      </c>
      <c r="J1924" s="30" t="s">
        <v>4222</v>
      </c>
      <c r="K1924" s="26" t="s">
        <v>4213</v>
      </c>
    </row>
    <row r="1925" spans="8:11" x14ac:dyDescent="0.2">
      <c r="H1925" s="30" t="s">
        <v>4223</v>
      </c>
      <c r="I1925" s="10" t="s">
        <v>4201</v>
      </c>
      <c r="J1925" s="30" t="s">
        <v>4224</v>
      </c>
      <c r="K1925" s="26" t="s">
        <v>4213</v>
      </c>
    </row>
    <row r="1926" spans="8:11" x14ac:dyDescent="0.2">
      <c r="H1926" s="30" t="s">
        <v>4225</v>
      </c>
      <c r="I1926" s="10" t="s">
        <v>4201</v>
      </c>
      <c r="J1926" s="30" t="s">
        <v>4226</v>
      </c>
      <c r="K1926" s="26" t="s">
        <v>4213</v>
      </c>
    </row>
    <row r="1927" spans="8:11" x14ac:dyDescent="0.2">
      <c r="H1927" s="30" t="s">
        <v>4227</v>
      </c>
      <c r="I1927" s="10" t="s">
        <v>4228</v>
      </c>
      <c r="J1927" s="30" t="s">
        <v>4229</v>
      </c>
      <c r="K1927" s="26" t="s">
        <v>4213</v>
      </c>
    </row>
    <row r="1928" spans="8:11" x14ac:dyDescent="0.2">
      <c r="H1928" s="30" t="s">
        <v>4230</v>
      </c>
      <c r="I1928" s="10" t="s">
        <v>4228</v>
      </c>
      <c r="J1928" s="30" t="s">
        <v>4231</v>
      </c>
      <c r="K1928" s="26" t="s">
        <v>4213</v>
      </c>
    </row>
    <row r="1929" spans="8:11" x14ac:dyDescent="0.2">
      <c r="H1929" s="30" t="s">
        <v>4232</v>
      </c>
      <c r="I1929" s="10" t="s">
        <v>4228</v>
      </c>
      <c r="J1929" s="30" t="s">
        <v>4233</v>
      </c>
      <c r="K1929" s="26" t="s">
        <v>4213</v>
      </c>
    </row>
    <row r="1930" spans="8:11" x14ac:dyDescent="0.2">
      <c r="H1930" s="30" t="s">
        <v>4234</v>
      </c>
      <c r="I1930" s="10" t="s">
        <v>4228</v>
      </c>
      <c r="J1930" s="30" t="s">
        <v>2113</v>
      </c>
      <c r="K1930" s="26" t="s">
        <v>4213</v>
      </c>
    </row>
    <row r="1931" spans="8:11" x14ac:dyDescent="0.2">
      <c r="H1931" s="30" t="s">
        <v>4235</v>
      </c>
      <c r="I1931" s="10" t="s">
        <v>4228</v>
      </c>
      <c r="J1931" s="30" t="s">
        <v>1987</v>
      </c>
      <c r="K1931" s="26" t="s">
        <v>4236</v>
      </c>
    </row>
    <row r="1932" spans="8:11" x14ac:dyDescent="0.2">
      <c r="H1932" s="30" t="s">
        <v>4237</v>
      </c>
      <c r="I1932" s="10" t="s">
        <v>4228</v>
      </c>
      <c r="J1932" s="30" t="s">
        <v>4238</v>
      </c>
      <c r="K1932" s="26" t="s">
        <v>4236</v>
      </c>
    </row>
    <row r="1933" spans="8:11" x14ac:dyDescent="0.2">
      <c r="H1933" s="30" t="s">
        <v>4239</v>
      </c>
      <c r="I1933" s="10" t="s">
        <v>4228</v>
      </c>
      <c r="J1933" s="30" t="s">
        <v>4240</v>
      </c>
      <c r="K1933" s="26" t="s">
        <v>4236</v>
      </c>
    </row>
    <row r="1934" spans="8:11" x14ac:dyDescent="0.2">
      <c r="H1934" s="30" t="s">
        <v>4241</v>
      </c>
      <c r="I1934" s="10" t="s">
        <v>4228</v>
      </c>
      <c r="J1934" s="30" t="s">
        <v>4242</v>
      </c>
      <c r="K1934" s="26" t="s">
        <v>4236</v>
      </c>
    </row>
    <row r="1935" spans="8:11" x14ac:dyDescent="0.2">
      <c r="H1935" s="30" t="s">
        <v>4243</v>
      </c>
      <c r="I1935" s="10" t="s">
        <v>4244</v>
      </c>
      <c r="J1935" s="30" t="s">
        <v>4245</v>
      </c>
      <c r="K1935" s="26" t="s">
        <v>4236</v>
      </c>
    </row>
    <row r="1936" spans="8:11" x14ac:dyDescent="0.2">
      <c r="H1936" s="30" t="s">
        <v>4246</v>
      </c>
      <c r="I1936" s="10" t="s">
        <v>4244</v>
      </c>
      <c r="J1936" s="30" t="s">
        <v>4247</v>
      </c>
      <c r="K1936" s="26" t="s">
        <v>4236</v>
      </c>
    </row>
    <row r="1937" spans="8:11" x14ac:dyDescent="0.2">
      <c r="H1937" s="30" t="s">
        <v>4248</v>
      </c>
      <c r="I1937" s="10" t="s">
        <v>4244</v>
      </c>
      <c r="J1937" s="30" t="s">
        <v>4249</v>
      </c>
      <c r="K1937" s="26" t="s">
        <v>4236</v>
      </c>
    </row>
    <row r="1938" spans="8:11" x14ac:dyDescent="0.2">
      <c r="H1938" s="30" t="s">
        <v>4250</v>
      </c>
      <c r="I1938" s="10" t="s">
        <v>4244</v>
      </c>
      <c r="J1938" s="30" t="s">
        <v>406</v>
      </c>
      <c r="K1938" s="26" t="s">
        <v>4236</v>
      </c>
    </row>
    <row r="1939" spans="8:11" x14ac:dyDescent="0.2">
      <c r="H1939" s="30" t="s">
        <v>4251</v>
      </c>
      <c r="I1939" s="10" t="s">
        <v>4244</v>
      </c>
      <c r="J1939" s="30" t="s">
        <v>4252</v>
      </c>
      <c r="K1939" s="26" t="s">
        <v>4236</v>
      </c>
    </row>
    <row r="1940" spans="8:11" x14ac:dyDescent="0.2">
      <c r="H1940" s="30" t="s">
        <v>4253</v>
      </c>
      <c r="I1940" s="10" t="s">
        <v>4244</v>
      </c>
      <c r="J1940" s="30" t="s">
        <v>4254</v>
      </c>
      <c r="K1940" s="26" t="s">
        <v>4236</v>
      </c>
    </row>
    <row r="1941" spans="8:11" x14ac:dyDescent="0.2">
      <c r="H1941" s="30" t="s">
        <v>1964</v>
      </c>
      <c r="I1941" s="10" t="s">
        <v>4244</v>
      </c>
      <c r="J1941" s="30" t="s">
        <v>4255</v>
      </c>
      <c r="K1941" s="26" t="s">
        <v>4236</v>
      </c>
    </row>
    <row r="1942" spans="8:11" x14ac:dyDescent="0.2">
      <c r="H1942" s="30" t="s">
        <v>4256</v>
      </c>
      <c r="I1942" s="10" t="s">
        <v>4244</v>
      </c>
      <c r="J1942" s="30" t="s">
        <v>1735</v>
      </c>
      <c r="K1942" s="26" t="s">
        <v>4236</v>
      </c>
    </row>
    <row r="1943" spans="8:11" x14ac:dyDescent="0.2">
      <c r="H1943" s="30" t="s">
        <v>4257</v>
      </c>
      <c r="I1943" s="10" t="s">
        <v>4244</v>
      </c>
      <c r="J1943" s="30" t="s">
        <v>1566</v>
      </c>
      <c r="K1943" s="26" t="s">
        <v>4236</v>
      </c>
    </row>
    <row r="1944" spans="8:11" x14ac:dyDescent="0.2">
      <c r="H1944" s="30" t="s">
        <v>4258</v>
      </c>
      <c r="I1944" s="10" t="s">
        <v>4259</v>
      </c>
      <c r="J1944" s="30" t="s">
        <v>4260</v>
      </c>
      <c r="K1944" s="26" t="s">
        <v>4236</v>
      </c>
    </row>
    <row r="1945" spans="8:11" x14ac:dyDescent="0.2">
      <c r="H1945" s="30" t="s">
        <v>1847</v>
      </c>
      <c r="I1945" s="10" t="s">
        <v>4259</v>
      </c>
      <c r="J1945" s="30" t="s">
        <v>4261</v>
      </c>
      <c r="K1945" s="26" t="s">
        <v>4236</v>
      </c>
    </row>
    <row r="1946" spans="8:11" x14ac:dyDescent="0.2">
      <c r="H1946" s="30" t="s">
        <v>4262</v>
      </c>
      <c r="I1946" s="10" t="s">
        <v>4259</v>
      </c>
      <c r="J1946" s="30" t="s">
        <v>4263</v>
      </c>
      <c r="K1946" s="26" t="s">
        <v>4236</v>
      </c>
    </row>
    <row r="1947" spans="8:11" x14ac:dyDescent="0.2">
      <c r="H1947" s="30" t="s">
        <v>4264</v>
      </c>
      <c r="I1947" s="10" t="s">
        <v>4259</v>
      </c>
      <c r="J1947" s="30" t="s">
        <v>4265</v>
      </c>
      <c r="K1947" s="26" t="s">
        <v>4236</v>
      </c>
    </row>
    <row r="1948" spans="8:11" x14ac:dyDescent="0.2">
      <c r="H1948" s="30" t="s">
        <v>4266</v>
      </c>
      <c r="I1948" s="10" t="s">
        <v>4259</v>
      </c>
      <c r="J1948" s="30" t="s">
        <v>4267</v>
      </c>
      <c r="K1948" s="26" t="s">
        <v>4236</v>
      </c>
    </row>
    <row r="1949" spans="8:11" x14ac:dyDescent="0.2">
      <c r="H1949" s="30" t="s">
        <v>951</v>
      </c>
      <c r="I1949" s="10" t="s">
        <v>4268</v>
      </c>
      <c r="J1949" s="30" t="s">
        <v>4269</v>
      </c>
      <c r="K1949" s="26" t="s">
        <v>4236</v>
      </c>
    </row>
    <row r="1950" spans="8:11" x14ac:dyDescent="0.2">
      <c r="H1950" s="30" t="s">
        <v>4270</v>
      </c>
      <c r="I1950" s="10" t="s">
        <v>4271</v>
      </c>
      <c r="J1950" s="30" t="s">
        <v>4272</v>
      </c>
      <c r="K1950" s="26" t="s">
        <v>4273</v>
      </c>
    </row>
    <row r="1951" spans="8:11" x14ac:dyDescent="0.2">
      <c r="H1951" s="30" t="s">
        <v>4274</v>
      </c>
      <c r="I1951" s="10" t="s">
        <v>4271</v>
      </c>
      <c r="J1951" s="30" t="s">
        <v>4275</v>
      </c>
      <c r="K1951" s="26" t="s">
        <v>4273</v>
      </c>
    </row>
    <row r="1952" spans="8:11" x14ac:dyDescent="0.2">
      <c r="H1952" s="30" t="s">
        <v>4276</v>
      </c>
      <c r="I1952" s="10" t="s">
        <v>4271</v>
      </c>
      <c r="J1952" s="30" t="s">
        <v>4277</v>
      </c>
      <c r="K1952" s="26" t="s">
        <v>4273</v>
      </c>
    </row>
    <row r="1953" spans="8:11" x14ac:dyDescent="0.2">
      <c r="H1953" s="30" t="s">
        <v>3395</v>
      </c>
      <c r="I1953" s="10" t="s">
        <v>4271</v>
      </c>
      <c r="J1953" s="30" t="s">
        <v>4278</v>
      </c>
      <c r="K1953" s="26" t="s">
        <v>4273</v>
      </c>
    </row>
    <row r="1954" spans="8:11" x14ac:dyDescent="0.2">
      <c r="H1954" s="30" t="s">
        <v>4279</v>
      </c>
      <c r="I1954" s="10" t="s">
        <v>4271</v>
      </c>
      <c r="J1954" s="30" t="s">
        <v>4280</v>
      </c>
      <c r="K1954" s="26" t="s">
        <v>4273</v>
      </c>
    </row>
    <row r="1955" spans="8:11" x14ac:dyDescent="0.2">
      <c r="H1955" s="30" t="s">
        <v>4281</v>
      </c>
      <c r="I1955" s="10" t="s">
        <v>4271</v>
      </c>
      <c r="J1955" s="30" t="s">
        <v>4282</v>
      </c>
      <c r="K1955" s="26" t="s">
        <v>4273</v>
      </c>
    </row>
    <row r="1956" spans="8:11" x14ac:dyDescent="0.2">
      <c r="H1956" s="30" t="s">
        <v>1612</v>
      </c>
      <c r="I1956" s="10" t="s">
        <v>4271</v>
      </c>
      <c r="J1956" s="30" t="s">
        <v>4283</v>
      </c>
      <c r="K1956" s="26" t="s">
        <v>4273</v>
      </c>
    </row>
    <row r="1957" spans="8:11" x14ac:dyDescent="0.2">
      <c r="H1957" s="30" t="s">
        <v>4284</v>
      </c>
      <c r="I1957" s="10" t="s">
        <v>4271</v>
      </c>
      <c r="J1957" s="30" t="s">
        <v>4285</v>
      </c>
      <c r="K1957" s="26" t="s">
        <v>4273</v>
      </c>
    </row>
    <row r="1958" spans="8:11" x14ac:dyDescent="0.2">
      <c r="H1958" s="30" t="s">
        <v>4286</v>
      </c>
      <c r="I1958" s="10" t="s">
        <v>4271</v>
      </c>
      <c r="J1958" s="30" t="s">
        <v>4287</v>
      </c>
      <c r="K1958" s="26" t="s">
        <v>4273</v>
      </c>
    </row>
    <row r="1959" spans="8:11" x14ac:dyDescent="0.2">
      <c r="H1959" s="30" t="s">
        <v>4288</v>
      </c>
      <c r="I1959" s="10" t="s">
        <v>4271</v>
      </c>
      <c r="J1959" s="30" t="s">
        <v>4289</v>
      </c>
      <c r="K1959" s="26" t="s">
        <v>4273</v>
      </c>
    </row>
    <row r="1960" spans="8:11" x14ac:dyDescent="0.2">
      <c r="H1960" s="30" t="s">
        <v>4290</v>
      </c>
      <c r="I1960" s="10" t="s">
        <v>4271</v>
      </c>
      <c r="J1960" s="30" t="s">
        <v>4291</v>
      </c>
      <c r="K1960" s="26" t="s">
        <v>4273</v>
      </c>
    </row>
    <row r="1961" spans="8:11" x14ac:dyDescent="0.2">
      <c r="H1961" s="30" t="s">
        <v>4292</v>
      </c>
      <c r="I1961" s="10" t="s">
        <v>4271</v>
      </c>
      <c r="J1961" s="30" t="s">
        <v>4293</v>
      </c>
      <c r="K1961" s="26" t="s">
        <v>4273</v>
      </c>
    </row>
    <row r="1962" spans="8:11" x14ac:dyDescent="0.2">
      <c r="H1962" s="30" t="s">
        <v>4294</v>
      </c>
      <c r="I1962" s="10" t="s">
        <v>4271</v>
      </c>
      <c r="J1962" s="30" t="s">
        <v>2527</v>
      </c>
      <c r="K1962" s="26" t="s">
        <v>4273</v>
      </c>
    </row>
    <row r="1963" spans="8:11" x14ac:dyDescent="0.2">
      <c r="H1963" s="30" t="s">
        <v>4295</v>
      </c>
      <c r="I1963" s="10" t="s">
        <v>4271</v>
      </c>
      <c r="J1963" s="30" t="s">
        <v>4296</v>
      </c>
      <c r="K1963" s="26" t="s">
        <v>4273</v>
      </c>
    </row>
    <row r="1964" spans="8:11" x14ac:dyDescent="0.2">
      <c r="H1964" s="30" t="s">
        <v>4297</v>
      </c>
      <c r="I1964" s="10" t="s">
        <v>4271</v>
      </c>
      <c r="J1964" s="30" t="s">
        <v>4020</v>
      </c>
      <c r="K1964" s="26" t="s">
        <v>4273</v>
      </c>
    </row>
    <row r="1965" spans="8:11" x14ac:dyDescent="0.2">
      <c r="H1965" s="30" t="s">
        <v>3490</v>
      </c>
      <c r="I1965" s="10" t="s">
        <v>4271</v>
      </c>
      <c r="J1965" s="30" t="s">
        <v>4298</v>
      </c>
      <c r="K1965" s="26" t="s">
        <v>4273</v>
      </c>
    </row>
    <row r="1966" spans="8:11" x14ac:dyDescent="0.2">
      <c r="H1966" s="30" t="s">
        <v>4299</v>
      </c>
      <c r="I1966" s="10" t="s">
        <v>4271</v>
      </c>
      <c r="J1966" s="30" t="s">
        <v>3461</v>
      </c>
      <c r="K1966" s="26" t="s">
        <v>4273</v>
      </c>
    </row>
    <row r="1967" spans="8:11" x14ac:dyDescent="0.2">
      <c r="H1967" s="30" t="s">
        <v>4300</v>
      </c>
      <c r="I1967" s="10" t="s">
        <v>4271</v>
      </c>
      <c r="J1967" s="30" t="s">
        <v>4301</v>
      </c>
      <c r="K1967" s="26" t="s">
        <v>4273</v>
      </c>
    </row>
    <row r="1968" spans="8:11" x14ac:dyDescent="0.2">
      <c r="H1968" s="30" t="s">
        <v>4302</v>
      </c>
      <c r="I1968" s="10" t="s">
        <v>4271</v>
      </c>
      <c r="J1968" s="30" t="s">
        <v>409</v>
      </c>
      <c r="K1968" s="26" t="s">
        <v>4273</v>
      </c>
    </row>
    <row r="1969" spans="8:11" x14ac:dyDescent="0.2">
      <c r="H1969" s="30" t="s">
        <v>4303</v>
      </c>
      <c r="I1969" s="10" t="s">
        <v>4304</v>
      </c>
      <c r="J1969" s="30" t="s">
        <v>4305</v>
      </c>
      <c r="K1969" s="26" t="s">
        <v>4273</v>
      </c>
    </row>
    <row r="1970" spans="8:11" x14ac:dyDescent="0.2">
      <c r="H1970" s="30" t="s">
        <v>4306</v>
      </c>
      <c r="I1970" s="10" t="s">
        <v>4304</v>
      </c>
      <c r="J1970" s="30" t="s">
        <v>4307</v>
      </c>
      <c r="K1970" s="26" t="s">
        <v>4273</v>
      </c>
    </row>
    <row r="1971" spans="8:11" x14ac:dyDescent="0.2">
      <c r="H1971" s="30" t="s">
        <v>4308</v>
      </c>
      <c r="I1971" s="10" t="s">
        <v>4304</v>
      </c>
      <c r="J1971" s="30" t="s">
        <v>4309</v>
      </c>
      <c r="K1971" s="26" t="s">
        <v>4273</v>
      </c>
    </row>
    <row r="1972" spans="8:11" x14ac:dyDescent="0.2">
      <c r="H1972" s="30" t="s">
        <v>2533</v>
      </c>
      <c r="I1972" s="10" t="s">
        <v>4304</v>
      </c>
      <c r="J1972" s="30" t="s">
        <v>1232</v>
      </c>
      <c r="K1972" s="26" t="s">
        <v>4273</v>
      </c>
    </row>
    <row r="1973" spans="8:11" x14ac:dyDescent="0.2">
      <c r="H1973" s="30" t="s">
        <v>4310</v>
      </c>
      <c r="I1973" s="10" t="s">
        <v>4304</v>
      </c>
      <c r="J1973" s="30" t="s">
        <v>412</v>
      </c>
      <c r="K1973" s="26" t="s">
        <v>4311</v>
      </c>
    </row>
    <row r="1974" spans="8:11" x14ac:dyDescent="0.2">
      <c r="H1974" s="30" t="s">
        <v>4312</v>
      </c>
      <c r="I1974" s="10" t="s">
        <v>4304</v>
      </c>
      <c r="J1974" s="30" t="s">
        <v>4313</v>
      </c>
      <c r="K1974" s="26" t="s">
        <v>4314</v>
      </c>
    </row>
    <row r="1975" spans="8:11" x14ac:dyDescent="0.2">
      <c r="H1975" s="30" t="s">
        <v>4315</v>
      </c>
      <c r="I1975" s="10" t="s">
        <v>4304</v>
      </c>
      <c r="J1975" s="30" t="s">
        <v>4316</v>
      </c>
      <c r="K1975" s="26" t="s">
        <v>4314</v>
      </c>
    </row>
    <row r="1976" spans="8:11" x14ac:dyDescent="0.2">
      <c r="H1976" s="30" t="s">
        <v>4317</v>
      </c>
      <c r="I1976" s="10" t="s">
        <v>4304</v>
      </c>
      <c r="J1976" s="30" t="s">
        <v>4318</v>
      </c>
      <c r="K1976" s="26" t="s">
        <v>4314</v>
      </c>
    </row>
    <row r="1977" spans="8:11" x14ac:dyDescent="0.2">
      <c r="H1977" s="30" t="s">
        <v>4319</v>
      </c>
      <c r="I1977" s="10" t="s">
        <v>4320</v>
      </c>
      <c r="J1977" s="30" t="s">
        <v>4321</v>
      </c>
      <c r="K1977" s="26" t="s">
        <v>4314</v>
      </c>
    </row>
    <row r="1978" spans="8:11" x14ac:dyDescent="0.2">
      <c r="H1978" s="30" t="s">
        <v>4322</v>
      </c>
      <c r="I1978" s="10" t="s">
        <v>4320</v>
      </c>
      <c r="J1978" s="30" t="s">
        <v>4323</v>
      </c>
      <c r="K1978" s="26" t="s">
        <v>4314</v>
      </c>
    </row>
    <row r="1979" spans="8:11" x14ac:dyDescent="0.2">
      <c r="H1979" s="30" t="s">
        <v>2385</v>
      </c>
      <c r="I1979" s="10" t="s">
        <v>4320</v>
      </c>
      <c r="J1979" s="30" t="s">
        <v>4324</v>
      </c>
      <c r="K1979" s="26" t="s">
        <v>4314</v>
      </c>
    </row>
    <row r="1980" spans="8:11" x14ac:dyDescent="0.2">
      <c r="H1980" s="30" t="s">
        <v>4058</v>
      </c>
      <c r="I1980" s="10" t="s">
        <v>4320</v>
      </c>
      <c r="J1980" s="30" t="s">
        <v>3540</v>
      </c>
      <c r="K1980" s="26" t="s">
        <v>4314</v>
      </c>
    </row>
    <row r="1981" spans="8:11" x14ac:dyDescent="0.2">
      <c r="H1981" s="30" t="s">
        <v>4325</v>
      </c>
      <c r="I1981" s="10" t="s">
        <v>4320</v>
      </c>
      <c r="J1981" s="30" t="s">
        <v>4326</v>
      </c>
      <c r="K1981" s="26" t="s">
        <v>4314</v>
      </c>
    </row>
    <row r="1982" spans="8:11" x14ac:dyDescent="0.2">
      <c r="H1982" s="30" t="s">
        <v>4327</v>
      </c>
      <c r="I1982" s="10" t="s">
        <v>4320</v>
      </c>
      <c r="J1982" s="30" t="s">
        <v>2573</v>
      </c>
      <c r="K1982" s="26" t="s">
        <v>4314</v>
      </c>
    </row>
    <row r="1983" spans="8:11" x14ac:dyDescent="0.2">
      <c r="H1983" s="30" t="s">
        <v>4328</v>
      </c>
      <c r="I1983" s="10" t="s">
        <v>4320</v>
      </c>
      <c r="J1983" s="30" t="s">
        <v>3228</v>
      </c>
      <c r="K1983" s="26" t="s">
        <v>4314</v>
      </c>
    </row>
    <row r="1984" spans="8:11" x14ac:dyDescent="0.2">
      <c r="H1984" s="30" t="s">
        <v>1755</v>
      </c>
      <c r="I1984" s="10" t="s">
        <v>4320</v>
      </c>
      <c r="J1984" s="30" t="s">
        <v>1298</v>
      </c>
      <c r="K1984" s="26" t="s">
        <v>4314</v>
      </c>
    </row>
    <row r="1985" spans="8:11" x14ac:dyDescent="0.2">
      <c r="H1985" s="30" t="s">
        <v>4329</v>
      </c>
      <c r="I1985" s="10" t="s">
        <v>4330</v>
      </c>
      <c r="J1985" s="30" t="s">
        <v>162</v>
      </c>
      <c r="K1985" s="26" t="s">
        <v>4314</v>
      </c>
    </row>
    <row r="1986" spans="8:11" x14ac:dyDescent="0.2">
      <c r="H1986" s="30" t="s">
        <v>4331</v>
      </c>
      <c r="I1986" s="10" t="s">
        <v>4330</v>
      </c>
      <c r="J1986" s="30" t="s">
        <v>4332</v>
      </c>
      <c r="K1986" s="26" t="s">
        <v>4314</v>
      </c>
    </row>
    <row r="1987" spans="8:11" x14ac:dyDescent="0.2">
      <c r="H1987" s="30" t="s">
        <v>4333</v>
      </c>
      <c r="I1987" s="10" t="s">
        <v>4330</v>
      </c>
      <c r="J1987" s="30" t="s">
        <v>4334</v>
      </c>
      <c r="K1987" s="26" t="s">
        <v>4314</v>
      </c>
    </row>
    <row r="1988" spans="8:11" x14ac:dyDescent="0.2">
      <c r="H1988" s="30" t="s">
        <v>4335</v>
      </c>
      <c r="I1988" s="10" t="s">
        <v>4330</v>
      </c>
      <c r="J1988" s="30" t="s">
        <v>4336</v>
      </c>
      <c r="K1988" s="26" t="s">
        <v>4314</v>
      </c>
    </row>
    <row r="1989" spans="8:11" x14ac:dyDescent="0.2">
      <c r="H1989" s="30" t="s">
        <v>4337</v>
      </c>
      <c r="I1989" s="10" t="s">
        <v>4330</v>
      </c>
      <c r="J1989" s="30" t="s">
        <v>4338</v>
      </c>
      <c r="K1989" s="26" t="s">
        <v>4314</v>
      </c>
    </row>
    <row r="1990" spans="8:11" x14ac:dyDescent="0.2">
      <c r="H1990" s="30" t="s">
        <v>4339</v>
      </c>
      <c r="I1990" s="10" t="s">
        <v>4330</v>
      </c>
      <c r="J1990" s="30" t="s">
        <v>4340</v>
      </c>
      <c r="K1990" s="26" t="s">
        <v>4314</v>
      </c>
    </row>
    <row r="1991" spans="8:11" x14ac:dyDescent="0.2">
      <c r="H1991" s="30" t="s">
        <v>4341</v>
      </c>
      <c r="I1991" s="10" t="s">
        <v>4342</v>
      </c>
      <c r="J1991" s="30" t="s">
        <v>4343</v>
      </c>
      <c r="K1991" s="26" t="s">
        <v>4314</v>
      </c>
    </row>
    <row r="1992" spans="8:11" x14ac:dyDescent="0.2">
      <c r="H1992" s="30" t="s">
        <v>4344</v>
      </c>
      <c r="I1992" s="10" t="s">
        <v>4342</v>
      </c>
      <c r="J1992" s="30" t="s">
        <v>4345</v>
      </c>
      <c r="K1992" s="26" t="s">
        <v>4314</v>
      </c>
    </row>
    <row r="1993" spans="8:11" x14ac:dyDescent="0.2">
      <c r="H1993" s="30" t="s">
        <v>3483</v>
      </c>
      <c r="I1993" s="10" t="s">
        <v>4342</v>
      </c>
      <c r="J1993" s="30" t="s">
        <v>4346</v>
      </c>
      <c r="K1993" s="26" t="s">
        <v>4314</v>
      </c>
    </row>
    <row r="1994" spans="8:11" x14ac:dyDescent="0.2">
      <c r="H1994" s="30" t="s">
        <v>4347</v>
      </c>
      <c r="I1994" s="10" t="s">
        <v>4342</v>
      </c>
      <c r="J1994" s="30" t="s">
        <v>4348</v>
      </c>
      <c r="K1994" s="26" t="s">
        <v>4314</v>
      </c>
    </row>
    <row r="1995" spans="8:11" x14ac:dyDescent="0.2">
      <c r="H1995" s="30" t="s">
        <v>4349</v>
      </c>
      <c r="I1995" s="10" t="s">
        <v>4342</v>
      </c>
      <c r="J1995" s="30" t="s">
        <v>4350</v>
      </c>
      <c r="K1995" s="26" t="s">
        <v>4314</v>
      </c>
    </row>
    <row r="1996" spans="8:11" x14ac:dyDescent="0.2">
      <c r="H1996" s="30" t="s">
        <v>4351</v>
      </c>
      <c r="I1996" s="10" t="s">
        <v>4352</v>
      </c>
      <c r="J1996" s="30" t="s">
        <v>4353</v>
      </c>
      <c r="K1996" s="26" t="s">
        <v>4314</v>
      </c>
    </row>
    <row r="1997" spans="8:11" x14ac:dyDescent="0.2">
      <c r="H1997" s="30" t="s">
        <v>994</v>
      </c>
      <c r="I1997" s="10" t="s">
        <v>4352</v>
      </c>
      <c r="J1997" s="30" t="s">
        <v>4354</v>
      </c>
      <c r="K1997" s="26" t="s">
        <v>4314</v>
      </c>
    </row>
    <row r="1998" spans="8:11" x14ac:dyDescent="0.2">
      <c r="H1998" s="30" t="s">
        <v>4355</v>
      </c>
      <c r="I1998" s="10" t="s">
        <v>4352</v>
      </c>
      <c r="J1998" s="30" t="s">
        <v>4356</v>
      </c>
      <c r="K1998" s="26" t="s">
        <v>4314</v>
      </c>
    </row>
    <row r="1999" spans="8:11" x14ac:dyDescent="0.2">
      <c r="H1999" s="30" t="s">
        <v>4357</v>
      </c>
      <c r="I1999" s="10" t="s">
        <v>4352</v>
      </c>
      <c r="J1999" s="30" t="s">
        <v>4358</v>
      </c>
      <c r="K1999" s="26" t="s">
        <v>4314</v>
      </c>
    </row>
    <row r="2000" spans="8:11" x14ac:dyDescent="0.2">
      <c r="H2000" s="30" t="s">
        <v>4359</v>
      </c>
      <c r="I2000" s="10" t="s">
        <v>4352</v>
      </c>
      <c r="J2000" s="30" t="s">
        <v>4360</v>
      </c>
      <c r="K2000" s="26" t="s">
        <v>4314</v>
      </c>
    </row>
    <row r="2001" spans="8:11" x14ac:dyDescent="0.2">
      <c r="H2001" s="30" t="s">
        <v>4361</v>
      </c>
      <c r="I2001" s="10" t="s">
        <v>4352</v>
      </c>
      <c r="J2001" s="30" t="s">
        <v>4362</v>
      </c>
      <c r="K2001" s="26" t="s">
        <v>4314</v>
      </c>
    </row>
    <row r="2002" spans="8:11" x14ac:dyDescent="0.2">
      <c r="H2002" s="30" t="s">
        <v>4363</v>
      </c>
      <c r="I2002" s="10" t="s">
        <v>4352</v>
      </c>
      <c r="J2002" s="30" t="s">
        <v>4364</v>
      </c>
      <c r="K2002" s="26" t="s">
        <v>4314</v>
      </c>
    </row>
    <row r="2003" spans="8:11" x14ac:dyDescent="0.2">
      <c r="H2003" s="30" t="s">
        <v>2153</v>
      </c>
      <c r="I2003" s="10" t="s">
        <v>4352</v>
      </c>
      <c r="J2003" s="30" t="s">
        <v>2017</v>
      </c>
      <c r="K2003" s="26" t="s">
        <v>4314</v>
      </c>
    </row>
    <row r="2004" spans="8:11" x14ac:dyDescent="0.2">
      <c r="H2004" s="30" t="s">
        <v>4365</v>
      </c>
      <c r="I2004" s="10" t="s">
        <v>4352</v>
      </c>
      <c r="J2004" s="30" t="s">
        <v>543</v>
      </c>
      <c r="K2004" s="26" t="s">
        <v>4314</v>
      </c>
    </row>
    <row r="2005" spans="8:11" x14ac:dyDescent="0.2">
      <c r="H2005" s="30" t="s">
        <v>4366</v>
      </c>
      <c r="I2005" s="10" t="s">
        <v>4367</v>
      </c>
      <c r="J2005" s="30" t="s">
        <v>2205</v>
      </c>
      <c r="K2005" s="26" t="s">
        <v>4314</v>
      </c>
    </row>
    <row r="2006" spans="8:11" x14ac:dyDescent="0.2">
      <c r="H2006" s="30" t="s">
        <v>1712</v>
      </c>
      <c r="I2006" s="10" t="s">
        <v>4367</v>
      </c>
      <c r="J2006" s="30" t="s">
        <v>4368</v>
      </c>
      <c r="K2006" s="26" t="s">
        <v>4314</v>
      </c>
    </row>
    <row r="2007" spans="8:11" x14ac:dyDescent="0.2">
      <c r="H2007" s="30" t="s">
        <v>4369</v>
      </c>
      <c r="I2007" s="10" t="s">
        <v>4367</v>
      </c>
      <c r="J2007" s="30" t="s">
        <v>4370</v>
      </c>
      <c r="K2007" s="26" t="s">
        <v>4314</v>
      </c>
    </row>
    <row r="2008" spans="8:11" x14ac:dyDescent="0.2">
      <c r="H2008" s="30" t="s">
        <v>4371</v>
      </c>
      <c r="I2008" s="10" t="s">
        <v>4367</v>
      </c>
      <c r="J2008" s="30" t="s">
        <v>972</v>
      </c>
      <c r="K2008" s="26" t="s">
        <v>4314</v>
      </c>
    </row>
    <row r="2009" spans="8:11" x14ac:dyDescent="0.2">
      <c r="H2009" s="30" t="s">
        <v>4372</v>
      </c>
      <c r="I2009" s="10" t="s">
        <v>4367</v>
      </c>
      <c r="J2009" s="30" t="s">
        <v>4373</v>
      </c>
      <c r="K2009" s="26" t="s">
        <v>4314</v>
      </c>
    </row>
    <row r="2010" spans="8:11" x14ac:dyDescent="0.2">
      <c r="H2010" s="30" t="s">
        <v>1669</v>
      </c>
      <c r="I2010" s="10" t="s">
        <v>4374</v>
      </c>
      <c r="J2010" s="30" t="s">
        <v>418</v>
      </c>
      <c r="K2010" s="26" t="s">
        <v>4375</v>
      </c>
    </row>
    <row r="2011" spans="8:11" x14ac:dyDescent="0.2">
      <c r="H2011" s="30" t="s">
        <v>4376</v>
      </c>
      <c r="I2011" s="10" t="s">
        <v>4374</v>
      </c>
      <c r="J2011" s="30" t="s">
        <v>4377</v>
      </c>
      <c r="K2011" s="26" t="s">
        <v>4378</v>
      </c>
    </row>
    <row r="2012" spans="8:11" x14ac:dyDescent="0.2">
      <c r="H2012" s="30" t="s">
        <v>4379</v>
      </c>
      <c r="I2012" s="10" t="s">
        <v>4374</v>
      </c>
      <c r="J2012" s="30" t="s">
        <v>4380</v>
      </c>
      <c r="K2012" s="26" t="s">
        <v>4378</v>
      </c>
    </row>
    <row r="2013" spans="8:11" x14ac:dyDescent="0.2">
      <c r="H2013" s="30" t="s">
        <v>4381</v>
      </c>
      <c r="I2013" s="10" t="s">
        <v>4374</v>
      </c>
      <c r="J2013" s="30" t="s">
        <v>4382</v>
      </c>
      <c r="K2013" s="26" t="s">
        <v>4378</v>
      </c>
    </row>
    <row r="2014" spans="8:11" x14ac:dyDescent="0.2">
      <c r="H2014" s="30" t="s">
        <v>4383</v>
      </c>
      <c r="I2014" s="10" t="s">
        <v>4374</v>
      </c>
      <c r="J2014" s="30" t="s">
        <v>4384</v>
      </c>
      <c r="K2014" s="26" t="s">
        <v>4378</v>
      </c>
    </row>
    <row r="2015" spans="8:11" x14ac:dyDescent="0.2">
      <c r="H2015" s="30" t="s">
        <v>4385</v>
      </c>
      <c r="I2015" s="10" t="s">
        <v>4386</v>
      </c>
      <c r="J2015" s="30" t="s">
        <v>4387</v>
      </c>
      <c r="K2015" s="26" t="s">
        <v>4378</v>
      </c>
    </row>
    <row r="2016" spans="8:11" x14ac:dyDescent="0.2">
      <c r="H2016" s="30" t="s">
        <v>2014</v>
      </c>
      <c r="I2016" s="10" t="s">
        <v>4386</v>
      </c>
      <c r="J2016" s="30" t="s">
        <v>4388</v>
      </c>
      <c r="K2016" s="26" t="s">
        <v>4378</v>
      </c>
    </row>
    <row r="2017" spans="8:11" x14ac:dyDescent="0.2">
      <c r="H2017" s="30" t="s">
        <v>324</v>
      </c>
      <c r="I2017" s="10" t="s">
        <v>4386</v>
      </c>
      <c r="J2017" s="30" t="s">
        <v>4389</v>
      </c>
      <c r="K2017" s="26" t="s">
        <v>4378</v>
      </c>
    </row>
    <row r="2018" spans="8:11" x14ac:dyDescent="0.2">
      <c r="H2018" s="30" t="s">
        <v>624</v>
      </c>
      <c r="I2018" s="10" t="s">
        <v>4386</v>
      </c>
      <c r="J2018" s="30" t="s">
        <v>4390</v>
      </c>
      <c r="K2018" s="26" t="s">
        <v>4378</v>
      </c>
    </row>
    <row r="2019" spans="8:11" x14ac:dyDescent="0.2">
      <c r="H2019" s="30" t="s">
        <v>4391</v>
      </c>
      <c r="I2019" s="10" t="s">
        <v>4386</v>
      </c>
      <c r="J2019" s="30" t="s">
        <v>4392</v>
      </c>
      <c r="K2019" s="26" t="s">
        <v>4378</v>
      </c>
    </row>
    <row r="2020" spans="8:11" x14ac:dyDescent="0.2">
      <c r="H2020" s="30" t="s">
        <v>4393</v>
      </c>
      <c r="I2020" s="10" t="s">
        <v>4386</v>
      </c>
      <c r="J2020" s="30" t="s">
        <v>4394</v>
      </c>
      <c r="K2020" s="26" t="s">
        <v>4378</v>
      </c>
    </row>
    <row r="2021" spans="8:11" x14ac:dyDescent="0.2">
      <c r="H2021" s="30" t="s">
        <v>4395</v>
      </c>
      <c r="I2021" s="10" t="s">
        <v>4386</v>
      </c>
      <c r="J2021" s="30" t="s">
        <v>4396</v>
      </c>
      <c r="K2021" s="26" t="s">
        <v>4378</v>
      </c>
    </row>
    <row r="2022" spans="8:11" x14ac:dyDescent="0.2">
      <c r="H2022" s="30" t="s">
        <v>4397</v>
      </c>
      <c r="I2022" s="10" t="s">
        <v>4386</v>
      </c>
      <c r="J2022" s="30" t="s">
        <v>4398</v>
      </c>
      <c r="K2022" s="26" t="s">
        <v>4378</v>
      </c>
    </row>
    <row r="2023" spans="8:11" x14ac:dyDescent="0.2">
      <c r="H2023" s="30" t="s">
        <v>4399</v>
      </c>
      <c r="I2023" s="10" t="s">
        <v>4400</v>
      </c>
      <c r="J2023" s="30" t="s">
        <v>4401</v>
      </c>
      <c r="K2023" s="26" t="s">
        <v>4378</v>
      </c>
    </row>
    <row r="2024" spans="8:11" x14ac:dyDescent="0.2">
      <c r="H2024" s="30" t="s">
        <v>4402</v>
      </c>
      <c r="I2024" s="10" t="s">
        <v>4400</v>
      </c>
      <c r="J2024" s="30" t="s">
        <v>4403</v>
      </c>
      <c r="K2024" s="26" t="s">
        <v>4378</v>
      </c>
    </row>
    <row r="2025" spans="8:11" x14ac:dyDescent="0.2">
      <c r="H2025" s="30" t="s">
        <v>4404</v>
      </c>
      <c r="I2025" s="10" t="s">
        <v>4400</v>
      </c>
      <c r="J2025" s="30" t="s">
        <v>4405</v>
      </c>
      <c r="K2025" s="26" t="s">
        <v>4378</v>
      </c>
    </row>
    <row r="2026" spans="8:11" x14ac:dyDescent="0.2">
      <c r="H2026" s="30" t="s">
        <v>214</v>
      </c>
      <c r="I2026" s="10" t="s">
        <v>4400</v>
      </c>
      <c r="J2026" s="30" t="s">
        <v>4406</v>
      </c>
      <c r="K2026" s="26" t="s">
        <v>4378</v>
      </c>
    </row>
    <row r="2027" spans="8:11" x14ac:dyDescent="0.2">
      <c r="H2027" s="30" t="s">
        <v>4407</v>
      </c>
      <c r="I2027" s="10" t="s">
        <v>4400</v>
      </c>
      <c r="J2027" s="30" t="s">
        <v>4408</v>
      </c>
      <c r="K2027" s="26" t="s">
        <v>4378</v>
      </c>
    </row>
    <row r="2028" spans="8:11" x14ac:dyDescent="0.2">
      <c r="H2028" s="30" t="s">
        <v>4409</v>
      </c>
      <c r="I2028" s="10" t="s">
        <v>4400</v>
      </c>
      <c r="J2028" s="30" t="s">
        <v>4410</v>
      </c>
      <c r="K2028" s="26" t="s">
        <v>4378</v>
      </c>
    </row>
    <row r="2029" spans="8:11" x14ac:dyDescent="0.2">
      <c r="H2029" s="30" t="s">
        <v>4411</v>
      </c>
      <c r="I2029" s="10" t="s">
        <v>4412</v>
      </c>
      <c r="J2029" s="30" t="s">
        <v>4413</v>
      </c>
      <c r="K2029" s="26" t="s">
        <v>4378</v>
      </c>
    </row>
    <row r="2030" spans="8:11" x14ac:dyDescent="0.2">
      <c r="H2030" s="30" t="s">
        <v>4414</v>
      </c>
      <c r="I2030" s="10" t="s">
        <v>4412</v>
      </c>
      <c r="J2030" s="30" t="s">
        <v>421</v>
      </c>
      <c r="K2030" s="26" t="s">
        <v>4378</v>
      </c>
    </row>
    <row r="2031" spans="8:11" x14ac:dyDescent="0.2">
      <c r="H2031" s="30" t="s">
        <v>4415</v>
      </c>
      <c r="I2031" s="10" t="s">
        <v>4412</v>
      </c>
      <c r="J2031" s="30" t="s">
        <v>4416</v>
      </c>
      <c r="K2031" s="26" t="s">
        <v>4417</v>
      </c>
    </row>
    <row r="2032" spans="8:11" x14ac:dyDescent="0.2">
      <c r="H2032" s="30" t="s">
        <v>4418</v>
      </c>
      <c r="I2032" s="10" t="s">
        <v>4412</v>
      </c>
      <c r="J2032" s="30" t="s">
        <v>2774</v>
      </c>
      <c r="K2032" s="26" t="s">
        <v>4417</v>
      </c>
    </row>
    <row r="2033" spans="8:11" x14ac:dyDescent="0.2">
      <c r="H2033" s="30" t="s">
        <v>4419</v>
      </c>
      <c r="I2033" s="10" t="s">
        <v>4412</v>
      </c>
      <c r="J2033" s="30" t="s">
        <v>4420</v>
      </c>
      <c r="K2033" s="26" t="s">
        <v>4417</v>
      </c>
    </row>
    <row r="2034" spans="8:11" x14ac:dyDescent="0.2">
      <c r="H2034" s="30" t="s">
        <v>4421</v>
      </c>
      <c r="I2034" s="10" t="s">
        <v>4412</v>
      </c>
      <c r="J2034" s="30" t="s">
        <v>4422</v>
      </c>
      <c r="K2034" s="26" t="s">
        <v>4417</v>
      </c>
    </row>
    <row r="2035" spans="8:11" x14ac:dyDescent="0.2">
      <c r="H2035" s="30" t="s">
        <v>4423</v>
      </c>
      <c r="I2035" s="10" t="s">
        <v>4424</v>
      </c>
      <c r="J2035" s="30" t="s">
        <v>4425</v>
      </c>
      <c r="K2035" s="26" t="s">
        <v>4417</v>
      </c>
    </row>
    <row r="2036" spans="8:11" x14ac:dyDescent="0.2">
      <c r="H2036" s="30" t="s">
        <v>4426</v>
      </c>
      <c r="I2036" s="10" t="s">
        <v>4424</v>
      </c>
      <c r="J2036" s="30" t="s">
        <v>668</v>
      </c>
      <c r="K2036" s="26" t="s">
        <v>4417</v>
      </c>
    </row>
    <row r="2037" spans="8:11" x14ac:dyDescent="0.2">
      <c r="H2037" s="30" t="s">
        <v>4427</v>
      </c>
      <c r="I2037" s="10" t="s">
        <v>4424</v>
      </c>
      <c r="J2037" s="30" t="s">
        <v>4428</v>
      </c>
      <c r="K2037" s="26" t="s">
        <v>4417</v>
      </c>
    </row>
    <row r="2038" spans="8:11" x14ac:dyDescent="0.2">
      <c r="H2038" s="30" t="s">
        <v>4429</v>
      </c>
      <c r="I2038" s="10" t="s">
        <v>4424</v>
      </c>
      <c r="J2038" s="30" t="s">
        <v>4430</v>
      </c>
      <c r="K2038" s="26" t="s">
        <v>4417</v>
      </c>
    </row>
    <row r="2039" spans="8:11" x14ac:dyDescent="0.2">
      <c r="H2039" s="30" t="s">
        <v>4431</v>
      </c>
      <c r="I2039" s="10" t="s">
        <v>4424</v>
      </c>
      <c r="J2039" s="30" t="s">
        <v>4432</v>
      </c>
      <c r="K2039" s="26" t="s">
        <v>4417</v>
      </c>
    </row>
    <row r="2040" spans="8:11" x14ac:dyDescent="0.2">
      <c r="H2040" s="30" t="s">
        <v>4433</v>
      </c>
      <c r="I2040" s="10" t="s">
        <v>4424</v>
      </c>
      <c r="J2040" s="30" t="s">
        <v>4434</v>
      </c>
      <c r="K2040" s="26" t="s">
        <v>4417</v>
      </c>
    </row>
    <row r="2041" spans="8:11" x14ac:dyDescent="0.2">
      <c r="H2041" s="30" t="s">
        <v>4435</v>
      </c>
      <c r="I2041" s="10" t="s">
        <v>4424</v>
      </c>
      <c r="J2041" s="30" t="s">
        <v>4436</v>
      </c>
      <c r="K2041" s="26" t="s">
        <v>4417</v>
      </c>
    </row>
    <row r="2042" spans="8:11" x14ac:dyDescent="0.2">
      <c r="H2042" s="30" t="s">
        <v>4437</v>
      </c>
      <c r="I2042" s="10" t="s">
        <v>4438</v>
      </c>
      <c r="J2042" s="30" t="s">
        <v>4439</v>
      </c>
      <c r="K2042" s="26" t="s">
        <v>4417</v>
      </c>
    </row>
    <row r="2043" spans="8:11" x14ac:dyDescent="0.2">
      <c r="H2043" s="30" t="s">
        <v>4440</v>
      </c>
      <c r="I2043" s="10" t="s">
        <v>4438</v>
      </c>
      <c r="J2043" s="30" t="s">
        <v>4441</v>
      </c>
      <c r="K2043" s="26" t="s">
        <v>4417</v>
      </c>
    </row>
    <row r="2044" spans="8:11" x14ac:dyDescent="0.2">
      <c r="H2044" s="30" t="s">
        <v>4442</v>
      </c>
      <c r="I2044" s="10" t="s">
        <v>4438</v>
      </c>
      <c r="J2044" s="30" t="s">
        <v>424</v>
      </c>
      <c r="K2044" s="26" t="s">
        <v>4417</v>
      </c>
    </row>
    <row r="2045" spans="8:11" x14ac:dyDescent="0.2">
      <c r="H2045" s="30" t="s">
        <v>4443</v>
      </c>
      <c r="I2045" s="10" t="s">
        <v>4438</v>
      </c>
      <c r="J2045" s="30" t="s">
        <v>4444</v>
      </c>
      <c r="K2045" s="26" t="s">
        <v>4417</v>
      </c>
    </row>
    <row r="2046" spans="8:11" x14ac:dyDescent="0.2">
      <c r="H2046" s="30" t="s">
        <v>4445</v>
      </c>
      <c r="I2046" s="10" t="s">
        <v>4438</v>
      </c>
      <c r="J2046" s="30" t="s">
        <v>4446</v>
      </c>
      <c r="K2046" s="26" t="s">
        <v>4417</v>
      </c>
    </row>
    <row r="2047" spans="8:11" x14ac:dyDescent="0.2">
      <c r="H2047" s="30" t="s">
        <v>1297</v>
      </c>
      <c r="I2047" s="10" t="s">
        <v>4438</v>
      </c>
      <c r="J2047" s="30" t="s">
        <v>4447</v>
      </c>
      <c r="K2047" s="26" t="s">
        <v>4417</v>
      </c>
    </row>
    <row r="2048" spans="8:11" x14ac:dyDescent="0.2">
      <c r="H2048" s="30" t="s">
        <v>995</v>
      </c>
      <c r="I2048" s="10" t="s">
        <v>4448</v>
      </c>
      <c r="J2048" s="30" t="s">
        <v>4449</v>
      </c>
      <c r="K2048" s="26" t="s">
        <v>4417</v>
      </c>
    </row>
    <row r="2049" spans="8:11" x14ac:dyDescent="0.2">
      <c r="H2049" s="30" t="s">
        <v>995</v>
      </c>
      <c r="I2049" s="10" t="s">
        <v>4450</v>
      </c>
      <c r="J2049" s="30" t="s">
        <v>4451</v>
      </c>
      <c r="K2049" s="26" t="s">
        <v>4417</v>
      </c>
    </row>
    <row r="2050" spans="8:11" x14ac:dyDescent="0.2">
      <c r="H2050" s="30" t="s">
        <v>4452</v>
      </c>
      <c r="I2050" s="10" t="s">
        <v>4450</v>
      </c>
      <c r="J2050" s="30" t="s">
        <v>3403</v>
      </c>
      <c r="K2050" s="26" t="s">
        <v>4417</v>
      </c>
    </row>
    <row r="2051" spans="8:11" x14ac:dyDescent="0.2">
      <c r="H2051" s="30" t="s">
        <v>4453</v>
      </c>
      <c r="I2051" s="10" t="s">
        <v>4450</v>
      </c>
      <c r="J2051" s="30" t="s">
        <v>4454</v>
      </c>
      <c r="K2051" s="26" t="s">
        <v>4417</v>
      </c>
    </row>
    <row r="2052" spans="8:11" x14ac:dyDescent="0.2">
      <c r="H2052" s="30" t="s">
        <v>4455</v>
      </c>
      <c r="I2052" s="10" t="s">
        <v>4450</v>
      </c>
      <c r="J2052" s="30" t="s">
        <v>3490</v>
      </c>
      <c r="K2052" s="26" t="s">
        <v>4417</v>
      </c>
    </row>
    <row r="2053" spans="8:11" x14ac:dyDescent="0.2">
      <c r="H2053" s="30" t="s">
        <v>4456</v>
      </c>
      <c r="I2053" s="10" t="s">
        <v>4450</v>
      </c>
      <c r="J2053" s="30" t="s">
        <v>4457</v>
      </c>
      <c r="K2053" s="26" t="s">
        <v>4417</v>
      </c>
    </row>
    <row r="2054" spans="8:11" x14ac:dyDescent="0.2">
      <c r="H2054" s="30" t="s">
        <v>1116</v>
      </c>
      <c r="I2054" s="10" t="s">
        <v>4450</v>
      </c>
      <c r="J2054" s="30" t="s">
        <v>4458</v>
      </c>
      <c r="K2054" s="26" t="s">
        <v>4417</v>
      </c>
    </row>
    <row r="2055" spans="8:11" x14ac:dyDescent="0.2">
      <c r="H2055" s="30" t="s">
        <v>4459</v>
      </c>
      <c r="I2055" s="10" t="s">
        <v>4450</v>
      </c>
      <c r="J2055" s="30" t="s">
        <v>4460</v>
      </c>
      <c r="K2055" s="26" t="s">
        <v>4417</v>
      </c>
    </row>
    <row r="2056" spans="8:11" x14ac:dyDescent="0.2">
      <c r="H2056" s="30" t="s">
        <v>4461</v>
      </c>
      <c r="I2056" s="10" t="s">
        <v>4450</v>
      </c>
      <c r="J2056" s="30" t="s">
        <v>4462</v>
      </c>
      <c r="K2056" s="26" t="s">
        <v>4417</v>
      </c>
    </row>
    <row r="2057" spans="8:11" x14ac:dyDescent="0.2">
      <c r="H2057" s="30" t="s">
        <v>4463</v>
      </c>
      <c r="I2057" s="10" t="s">
        <v>4450</v>
      </c>
      <c r="J2057" s="30" t="s">
        <v>3565</v>
      </c>
      <c r="K2057" s="26" t="s">
        <v>4417</v>
      </c>
    </row>
    <row r="2058" spans="8:11" x14ac:dyDescent="0.2">
      <c r="H2058" s="30" t="s">
        <v>4464</v>
      </c>
      <c r="I2058" s="10" t="s">
        <v>4465</v>
      </c>
      <c r="J2058" s="30" t="s">
        <v>4466</v>
      </c>
      <c r="K2058" s="26" t="s">
        <v>4417</v>
      </c>
    </row>
    <row r="2059" spans="8:11" x14ac:dyDescent="0.2">
      <c r="H2059" s="30" t="s">
        <v>4467</v>
      </c>
      <c r="I2059" s="10" t="s">
        <v>4465</v>
      </c>
      <c r="J2059" s="30" t="s">
        <v>368</v>
      </c>
      <c r="K2059" s="26" t="s">
        <v>4468</v>
      </c>
    </row>
    <row r="2060" spans="8:11" x14ac:dyDescent="0.2">
      <c r="H2060" s="30" t="s">
        <v>4469</v>
      </c>
      <c r="I2060" s="10" t="s">
        <v>4465</v>
      </c>
      <c r="J2060" s="30" t="s">
        <v>4470</v>
      </c>
      <c r="K2060" s="26" t="s">
        <v>4468</v>
      </c>
    </row>
    <row r="2061" spans="8:11" x14ac:dyDescent="0.2">
      <c r="H2061" s="30" t="s">
        <v>4471</v>
      </c>
      <c r="I2061" s="10" t="s">
        <v>4465</v>
      </c>
      <c r="J2061" s="30" t="s">
        <v>4472</v>
      </c>
      <c r="K2061" s="26" t="s">
        <v>4468</v>
      </c>
    </row>
    <row r="2062" spans="8:11" x14ac:dyDescent="0.2">
      <c r="H2062" s="30" t="s">
        <v>4473</v>
      </c>
      <c r="I2062" s="10" t="s">
        <v>4465</v>
      </c>
      <c r="J2062" s="30" t="s">
        <v>4474</v>
      </c>
      <c r="K2062" s="26" t="s">
        <v>4468</v>
      </c>
    </row>
    <row r="2063" spans="8:11" x14ac:dyDescent="0.2">
      <c r="H2063" s="30" t="s">
        <v>4475</v>
      </c>
      <c r="I2063" s="10" t="s">
        <v>4476</v>
      </c>
      <c r="J2063" s="30" t="s">
        <v>4477</v>
      </c>
      <c r="K2063" s="26" t="s">
        <v>4468</v>
      </c>
    </row>
    <row r="2064" spans="8:11" x14ac:dyDescent="0.2">
      <c r="H2064" s="30" t="s">
        <v>4478</v>
      </c>
      <c r="I2064" s="10" t="s">
        <v>4476</v>
      </c>
      <c r="J2064" s="30" t="s">
        <v>4479</v>
      </c>
      <c r="K2064" s="26" t="s">
        <v>4468</v>
      </c>
    </row>
    <row r="2065" spans="8:11" x14ac:dyDescent="0.2">
      <c r="H2065" s="30" t="s">
        <v>4480</v>
      </c>
      <c r="I2065" s="10" t="s">
        <v>4476</v>
      </c>
      <c r="J2065" s="30" t="s">
        <v>4481</v>
      </c>
      <c r="K2065" s="26" t="s">
        <v>4468</v>
      </c>
    </row>
    <row r="2066" spans="8:11" x14ac:dyDescent="0.2">
      <c r="H2066" s="30" t="s">
        <v>4482</v>
      </c>
      <c r="I2066" s="10" t="s">
        <v>4476</v>
      </c>
      <c r="J2066" s="30" t="s">
        <v>2431</v>
      </c>
      <c r="K2066" s="26" t="s">
        <v>4468</v>
      </c>
    </row>
    <row r="2067" spans="8:11" x14ac:dyDescent="0.2">
      <c r="H2067" s="30" t="s">
        <v>4483</v>
      </c>
      <c r="I2067" s="10" t="s">
        <v>4476</v>
      </c>
      <c r="J2067" s="30" t="s">
        <v>4484</v>
      </c>
      <c r="K2067" s="26" t="s">
        <v>4468</v>
      </c>
    </row>
    <row r="2068" spans="8:11" x14ac:dyDescent="0.2">
      <c r="H2068" s="30" t="s">
        <v>4485</v>
      </c>
      <c r="I2068" s="10" t="s">
        <v>4476</v>
      </c>
      <c r="J2068" s="30" t="s">
        <v>4486</v>
      </c>
      <c r="K2068" s="26" t="s">
        <v>4468</v>
      </c>
    </row>
    <row r="2069" spans="8:11" x14ac:dyDescent="0.2">
      <c r="H2069" s="30" t="s">
        <v>4487</v>
      </c>
      <c r="I2069" s="10" t="s">
        <v>4488</v>
      </c>
      <c r="J2069" s="30" t="s">
        <v>4489</v>
      </c>
      <c r="K2069" s="26" t="s">
        <v>4468</v>
      </c>
    </row>
    <row r="2070" spans="8:11" x14ac:dyDescent="0.2">
      <c r="H2070" s="30" t="s">
        <v>4490</v>
      </c>
      <c r="I2070" s="10" t="s">
        <v>4488</v>
      </c>
      <c r="J2070" s="30" t="s">
        <v>4491</v>
      </c>
      <c r="K2070" s="26" t="s">
        <v>4468</v>
      </c>
    </row>
    <row r="2071" spans="8:11" x14ac:dyDescent="0.2">
      <c r="H2071" s="30" t="s">
        <v>4492</v>
      </c>
      <c r="I2071" s="10" t="s">
        <v>4488</v>
      </c>
      <c r="J2071" s="30" t="s">
        <v>4493</v>
      </c>
      <c r="K2071" s="26" t="s">
        <v>4468</v>
      </c>
    </row>
    <row r="2072" spans="8:11" x14ac:dyDescent="0.2">
      <c r="H2072" s="30" t="s">
        <v>4494</v>
      </c>
      <c r="I2072" s="10" t="s">
        <v>4495</v>
      </c>
      <c r="J2072" s="30" t="s">
        <v>4496</v>
      </c>
      <c r="K2072" s="26" t="s">
        <v>4468</v>
      </c>
    </row>
    <row r="2073" spans="8:11" x14ac:dyDescent="0.2">
      <c r="H2073" s="30" t="s">
        <v>4497</v>
      </c>
      <c r="I2073" s="10" t="s">
        <v>4495</v>
      </c>
      <c r="J2073" s="30" t="s">
        <v>4498</v>
      </c>
      <c r="K2073" s="26" t="s">
        <v>4468</v>
      </c>
    </row>
    <row r="2074" spans="8:11" x14ac:dyDescent="0.2">
      <c r="H2074" s="30" t="s">
        <v>4499</v>
      </c>
      <c r="I2074" s="10" t="s">
        <v>4495</v>
      </c>
      <c r="J2074" s="30" t="s">
        <v>4500</v>
      </c>
      <c r="K2074" s="26" t="s">
        <v>4468</v>
      </c>
    </row>
    <row r="2075" spans="8:11" x14ac:dyDescent="0.2">
      <c r="H2075" s="30" t="s">
        <v>4501</v>
      </c>
      <c r="I2075" s="10" t="s">
        <v>4495</v>
      </c>
      <c r="J2075" s="30" t="s">
        <v>4128</v>
      </c>
      <c r="K2075" s="26" t="s">
        <v>4468</v>
      </c>
    </row>
    <row r="2076" spans="8:11" x14ac:dyDescent="0.2">
      <c r="H2076" s="30" t="s">
        <v>4502</v>
      </c>
      <c r="I2076" s="10" t="s">
        <v>4495</v>
      </c>
      <c r="J2076" s="30" t="s">
        <v>4503</v>
      </c>
      <c r="K2076" s="26" t="s">
        <v>4468</v>
      </c>
    </row>
    <row r="2077" spans="8:11" x14ac:dyDescent="0.2">
      <c r="H2077" s="30" t="s">
        <v>4504</v>
      </c>
      <c r="I2077" s="10" t="s">
        <v>4495</v>
      </c>
      <c r="J2077" s="30" t="s">
        <v>4505</v>
      </c>
      <c r="K2077" s="26" t="s">
        <v>4468</v>
      </c>
    </row>
    <row r="2078" spans="8:11" x14ac:dyDescent="0.2">
      <c r="H2078" s="30" t="s">
        <v>4506</v>
      </c>
      <c r="I2078" s="10" t="s">
        <v>4495</v>
      </c>
      <c r="J2078" s="30" t="s">
        <v>4507</v>
      </c>
      <c r="K2078" s="26" t="s">
        <v>4468</v>
      </c>
    </row>
    <row r="2079" spans="8:11" x14ac:dyDescent="0.2">
      <c r="H2079" s="30" t="s">
        <v>4508</v>
      </c>
      <c r="I2079" s="10" t="s">
        <v>4509</v>
      </c>
      <c r="J2079" s="30" t="s">
        <v>4510</v>
      </c>
      <c r="K2079" s="26" t="s">
        <v>4468</v>
      </c>
    </row>
    <row r="2080" spans="8:11" x14ac:dyDescent="0.2">
      <c r="H2080" s="30" t="s">
        <v>4511</v>
      </c>
      <c r="I2080" s="10" t="s">
        <v>4509</v>
      </c>
      <c r="J2080" s="30" t="s">
        <v>428</v>
      </c>
      <c r="K2080" s="26" t="s">
        <v>4468</v>
      </c>
    </row>
    <row r="2081" spans="8:11" x14ac:dyDescent="0.2">
      <c r="H2081" s="30" t="s">
        <v>4512</v>
      </c>
      <c r="I2081" s="10" t="s">
        <v>4509</v>
      </c>
      <c r="J2081" s="30" t="s">
        <v>4513</v>
      </c>
      <c r="K2081" s="26" t="s">
        <v>4468</v>
      </c>
    </row>
    <row r="2082" spans="8:11" x14ac:dyDescent="0.2">
      <c r="H2082" s="30" t="s">
        <v>4514</v>
      </c>
      <c r="I2082" s="10" t="s">
        <v>4509</v>
      </c>
      <c r="J2082" s="30" t="s">
        <v>4515</v>
      </c>
      <c r="K2082" s="26" t="s">
        <v>4468</v>
      </c>
    </row>
    <row r="2083" spans="8:11" x14ac:dyDescent="0.2">
      <c r="H2083" s="30" t="s">
        <v>4516</v>
      </c>
      <c r="I2083" s="10" t="s">
        <v>4509</v>
      </c>
      <c r="J2083" s="30" t="s">
        <v>4517</v>
      </c>
      <c r="K2083" s="26" t="s">
        <v>4468</v>
      </c>
    </row>
    <row r="2084" spans="8:11" x14ac:dyDescent="0.2">
      <c r="H2084" s="30" t="s">
        <v>4518</v>
      </c>
      <c r="I2084" s="10" t="s">
        <v>4509</v>
      </c>
      <c r="J2084" s="30" t="s">
        <v>4519</v>
      </c>
      <c r="K2084" s="26" t="s">
        <v>4468</v>
      </c>
    </row>
    <row r="2085" spans="8:11" x14ac:dyDescent="0.2">
      <c r="H2085" s="30" t="s">
        <v>4520</v>
      </c>
      <c r="I2085" s="10" t="s">
        <v>4521</v>
      </c>
      <c r="J2085" s="30" t="s">
        <v>2322</v>
      </c>
      <c r="K2085" s="26" t="s">
        <v>4468</v>
      </c>
    </row>
    <row r="2086" spans="8:11" x14ac:dyDescent="0.2">
      <c r="H2086" s="30" t="s">
        <v>4522</v>
      </c>
      <c r="I2086" s="10" t="s">
        <v>4521</v>
      </c>
      <c r="J2086" s="30" t="s">
        <v>4523</v>
      </c>
      <c r="K2086" s="26" t="s">
        <v>4468</v>
      </c>
    </row>
    <row r="2087" spans="8:11" x14ac:dyDescent="0.2">
      <c r="H2087" s="30" t="s">
        <v>4524</v>
      </c>
      <c r="I2087" s="10" t="s">
        <v>4521</v>
      </c>
      <c r="J2087" s="30" t="s">
        <v>4525</v>
      </c>
      <c r="K2087" s="26" t="s">
        <v>4468</v>
      </c>
    </row>
    <row r="2088" spans="8:11" x14ac:dyDescent="0.2">
      <c r="H2088" s="30" t="s">
        <v>4526</v>
      </c>
      <c r="I2088" s="10" t="s">
        <v>4521</v>
      </c>
      <c r="J2088" s="30" t="s">
        <v>4527</v>
      </c>
      <c r="K2088" s="26" t="s">
        <v>4468</v>
      </c>
    </row>
    <row r="2089" spans="8:11" x14ac:dyDescent="0.2">
      <c r="H2089" s="30" t="s">
        <v>4528</v>
      </c>
      <c r="I2089" s="10" t="s">
        <v>4521</v>
      </c>
      <c r="J2089" s="30" t="s">
        <v>601</v>
      </c>
      <c r="K2089" s="26" t="s">
        <v>4468</v>
      </c>
    </row>
    <row r="2090" spans="8:11" x14ac:dyDescent="0.2">
      <c r="H2090" s="30" t="s">
        <v>4529</v>
      </c>
      <c r="I2090" s="10" t="s">
        <v>4530</v>
      </c>
      <c r="J2090" s="30" t="s">
        <v>4531</v>
      </c>
      <c r="K2090" s="26" t="s">
        <v>4532</v>
      </c>
    </row>
    <row r="2091" spans="8:11" x14ac:dyDescent="0.2">
      <c r="H2091" s="30" t="s">
        <v>4533</v>
      </c>
      <c r="I2091" s="10" t="s">
        <v>4530</v>
      </c>
      <c r="J2091" s="30" t="s">
        <v>4534</v>
      </c>
      <c r="K2091" s="26" t="s">
        <v>4532</v>
      </c>
    </row>
    <row r="2092" spans="8:11" x14ac:dyDescent="0.2">
      <c r="H2092" s="30" t="s">
        <v>4535</v>
      </c>
      <c r="I2092" s="10" t="s">
        <v>4530</v>
      </c>
      <c r="J2092" s="30" t="s">
        <v>4536</v>
      </c>
      <c r="K2092" s="26" t="s">
        <v>4532</v>
      </c>
    </row>
    <row r="2093" spans="8:11" x14ac:dyDescent="0.2">
      <c r="H2093" s="30" t="s">
        <v>4537</v>
      </c>
      <c r="I2093" s="10" t="s">
        <v>4530</v>
      </c>
      <c r="J2093" s="30" t="s">
        <v>4538</v>
      </c>
      <c r="K2093" s="26" t="s">
        <v>4532</v>
      </c>
    </row>
    <row r="2094" spans="8:11" x14ac:dyDescent="0.2">
      <c r="H2094" s="30" t="s">
        <v>4539</v>
      </c>
      <c r="I2094" s="10" t="s">
        <v>4530</v>
      </c>
      <c r="J2094" s="30" t="s">
        <v>4316</v>
      </c>
      <c r="K2094" s="26" t="s">
        <v>4532</v>
      </c>
    </row>
    <row r="2095" spans="8:11" x14ac:dyDescent="0.2">
      <c r="H2095" s="30" t="s">
        <v>4540</v>
      </c>
      <c r="I2095" s="10" t="s">
        <v>4541</v>
      </c>
      <c r="J2095" s="30" t="s">
        <v>4542</v>
      </c>
      <c r="K2095" s="26" t="s">
        <v>4532</v>
      </c>
    </row>
    <row r="2096" spans="8:11" x14ac:dyDescent="0.2">
      <c r="H2096" s="30" t="s">
        <v>3911</v>
      </c>
      <c r="I2096" s="10" t="s">
        <v>4541</v>
      </c>
      <c r="J2096" s="30" t="s">
        <v>4543</v>
      </c>
      <c r="K2096" s="26" t="s">
        <v>4532</v>
      </c>
    </row>
    <row r="2097" spans="8:11" x14ac:dyDescent="0.2">
      <c r="H2097" s="30" t="s">
        <v>4544</v>
      </c>
      <c r="I2097" s="10" t="s">
        <v>4541</v>
      </c>
      <c r="J2097" s="30" t="s">
        <v>4545</v>
      </c>
      <c r="K2097" s="26" t="s">
        <v>4532</v>
      </c>
    </row>
    <row r="2098" spans="8:11" x14ac:dyDescent="0.2">
      <c r="H2098" s="30" t="s">
        <v>4546</v>
      </c>
      <c r="I2098" s="10" t="s">
        <v>4541</v>
      </c>
      <c r="J2098" s="30" t="s">
        <v>856</v>
      </c>
      <c r="K2098" s="26" t="s">
        <v>4532</v>
      </c>
    </row>
    <row r="2099" spans="8:11" x14ac:dyDescent="0.2">
      <c r="H2099" s="30" t="s">
        <v>4547</v>
      </c>
      <c r="I2099" s="10" t="s">
        <v>4548</v>
      </c>
      <c r="J2099" s="30" t="s">
        <v>4549</v>
      </c>
      <c r="K2099" s="26" t="s">
        <v>4532</v>
      </c>
    </row>
    <row r="2100" spans="8:11" x14ac:dyDescent="0.2">
      <c r="H2100" s="30" t="s">
        <v>4550</v>
      </c>
      <c r="I2100" s="10" t="s">
        <v>4548</v>
      </c>
      <c r="J2100" s="30" t="s">
        <v>4551</v>
      </c>
      <c r="K2100" s="26" t="s">
        <v>4532</v>
      </c>
    </row>
    <row r="2101" spans="8:11" x14ac:dyDescent="0.2">
      <c r="H2101" s="30" t="s">
        <v>4552</v>
      </c>
      <c r="I2101" s="10" t="s">
        <v>4548</v>
      </c>
      <c r="J2101" s="30" t="s">
        <v>4553</v>
      </c>
      <c r="K2101" s="26" t="s">
        <v>4532</v>
      </c>
    </row>
    <row r="2102" spans="8:11" x14ac:dyDescent="0.2">
      <c r="H2102" s="30" t="s">
        <v>4554</v>
      </c>
      <c r="I2102" s="10" t="s">
        <v>4548</v>
      </c>
      <c r="J2102" s="30" t="s">
        <v>4555</v>
      </c>
      <c r="K2102" s="26" t="s">
        <v>4532</v>
      </c>
    </row>
    <row r="2103" spans="8:11" x14ac:dyDescent="0.2">
      <c r="H2103" s="30" t="s">
        <v>4556</v>
      </c>
      <c r="I2103" s="10" t="s">
        <v>4548</v>
      </c>
      <c r="J2103" s="30" t="s">
        <v>1504</v>
      </c>
      <c r="K2103" s="26" t="s">
        <v>4532</v>
      </c>
    </row>
    <row r="2104" spans="8:11" x14ac:dyDescent="0.2">
      <c r="H2104" s="30" t="s">
        <v>4557</v>
      </c>
      <c r="I2104" s="10" t="s">
        <v>4558</v>
      </c>
      <c r="J2104" s="30" t="s">
        <v>4559</v>
      </c>
      <c r="K2104" s="26" t="s">
        <v>4532</v>
      </c>
    </row>
    <row r="2105" spans="8:11" x14ac:dyDescent="0.2">
      <c r="H2105" s="30" t="s">
        <v>4560</v>
      </c>
      <c r="I2105" s="10" t="s">
        <v>4558</v>
      </c>
      <c r="J2105" s="30" t="s">
        <v>4561</v>
      </c>
      <c r="K2105" s="26" t="s">
        <v>4532</v>
      </c>
    </row>
    <row r="2106" spans="8:11" x14ac:dyDescent="0.2">
      <c r="H2106" s="30" t="s">
        <v>4562</v>
      </c>
      <c r="I2106" s="10" t="s">
        <v>4558</v>
      </c>
      <c r="J2106" s="30" t="s">
        <v>4563</v>
      </c>
      <c r="K2106" s="26" t="s">
        <v>4532</v>
      </c>
    </row>
    <row r="2107" spans="8:11" x14ac:dyDescent="0.2">
      <c r="H2107" s="30" t="s">
        <v>4564</v>
      </c>
      <c r="I2107" s="10" t="s">
        <v>4558</v>
      </c>
      <c r="J2107" s="30" t="s">
        <v>4565</v>
      </c>
      <c r="K2107" s="26" t="s">
        <v>4532</v>
      </c>
    </row>
    <row r="2108" spans="8:11" x14ac:dyDescent="0.2">
      <c r="H2108" s="30" t="s">
        <v>1031</v>
      </c>
      <c r="I2108" s="10" t="s">
        <v>4566</v>
      </c>
      <c r="J2108" s="30" t="s">
        <v>4567</v>
      </c>
      <c r="K2108" s="26" t="s">
        <v>4532</v>
      </c>
    </row>
    <row r="2109" spans="8:11" x14ac:dyDescent="0.2">
      <c r="H2109" s="30" t="s">
        <v>4568</v>
      </c>
      <c r="I2109" s="10" t="s">
        <v>4569</v>
      </c>
      <c r="J2109" s="30" t="s">
        <v>4570</v>
      </c>
      <c r="K2109" s="26" t="s">
        <v>4532</v>
      </c>
    </row>
    <row r="2110" spans="8:11" x14ac:dyDescent="0.2">
      <c r="H2110" s="30" t="s">
        <v>4547</v>
      </c>
      <c r="I2110" s="10" t="s">
        <v>4569</v>
      </c>
      <c r="J2110" s="30" t="s">
        <v>4571</v>
      </c>
      <c r="K2110" s="26" t="s">
        <v>4532</v>
      </c>
    </row>
    <row r="2111" spans="8:11" x14ac:dyDescent="0.2">
      <c r="H2111" s="30" t="s">
        <v>4572</v>
      </c>
      <c r="I2111" s="10" t="s">
        <v>4569</v>
      </c>
      <c r="J2111" s="30" t="s">
        <v>2196</v>
      </c>
      <c r="K2111" s="26" t="s">
        <v>4532</v>
      </c>
    </row>
    <row r="2112" spans="8:11" x14ac:dyDescent="0.2">
      <c r="H2112" s="30" t="s">
        <v>4573</v>
      </c>
      <c r="I2112" s="10" t="s">
        <v>4569</v>
      </c>
      <c r="J2112" s="30" t="s">
        <v>4574</v>
      </c>
      <c r="K2112" s="26" t="s">
        <v>4532</v>
      </c>
    </row>
    <row r="2113" spans="8:11" x14ac:dyDescent="0.2">
      <c r="H2113" s="30" t="s">
        <v>4575</v>
      </c>
      <c r="I2113" s="10" t="s">
        <v>4569</v>
      </c>
      <c r="J2113" s="30" t="s">
        <v>808</v>
      </c>
      <c r="K2113" s="26" t="s">
        <v>4532</v>
      </c>
    </row>
    <row r="2114" spans="8:11" x14ac:dyDescent="0.2">
      <c r="H2114" s="30" t="s">
        <v>4576</v>
      </c>
      <c r="I2114" s="10" t="s">
        <v>4569</v>
      </c>
      <c r="J2114" s="30" t="s">
        <v>4577</v>
      </c>
      <c r="K2114" s="26" t="s">
        <v>4532</v>
      </c>
    </row>
    <row r="2115" spans="8:11" x14ac:dyDescent="0.2">
      <c r="H2115" s="30" t="s">
        <v>4578</v>
      </c>
      <c r="I2115" s="10" t="s">
        <v>4569</v>
      </c>
      <c r="J2115" s="30" t="s">
        <v>4579</v>
      </c>
      <c r="K2115" s="26" t="s">
        <v>4532</v>
      </c>
    </row>
    <row r="2116" spans="8:11" x14ac:dyDescent="0.2">
      <c r="H2116" s="30" t="s">
        <v>3549</v>
      </c>
      <c r="I2116" s="10" t="s">
        <v>4569</v>
      </c>
      <c r="J2116" s="30" t="s">
        <v>4580</v>
      </c>
      <c r="K2116" s="26" t="s">
        <v>4532</v>
      </c>
    </row>
    <row r="2117" spans="8:11" x14ac:dyDescent="0.2">
      <c r="H2117" s="30" t="s">
        <v>4581</v>
      </c>
      <c r="I2117" s="10" t="s">
        <v>4569</v>
      </c>
      <c r="J2117" s="30" t="s">
        <v>4582</v>
      </c>
      <c r="K2117" s="26" t="s">
        <v>4532</v>
      </c>
    </row>
    <row r="2118" spans="8:11" x14ac:dyDescent="0.2">
      <c r="H2118" s="30" t="s">
        <v>4583</v>
      </c>
      <c r="I2118" s="10" t="s">
        <v>4569</v>
      </c>
      <c r="J2118" s="30" t="s">
        <v>4286</v>
      </c>
      <c r="K2118" s="26" t="s">
        <v>4532</v>
      </c>
    </row>
    <row r="2119" spans="8:11" x14ac:dyDescent="0.2">
      <c r="H2119" s="30" t="s">
        <v>4584</v>
      </c>
      <c r="I2119" s="10" t="s">
        <v>4569</v>
      </c>
      <c r="J2119" s="30" t="s">
        <v>3232</v>
      </c>
      <c r="K2119" s="26" t="s">
        <v>4532</v>
      </c>
    </row>
    <row r="2120" spans="8:11" x14ac:dyDescent="0.2">
      <c r="H2120" s="30" t="s">
        <v>4585</v>
      </c>
      <c r="I2120" s="10" t="s">
        <v>4569</v>
      </c>
      <c r="J2120" s="30" t="s">
        <v>3979</v>
      </c>
      <c r="K2120" s="26" t="s">
        <v>4532</v>
      </c>
    </row>
    <row r="2121" spans="8:11" x14ac:dyDescent="0.2">
      <c r="H2121" s="30" t="s">
        <v>4586</v>
      </c>
      <c r="I2121" s="10" t="s">
        <v>4587</v>
      </c>
      <c r="J2121" s="30" t="s">
        <v>1265</v>
      </c>
      <c r="K2121" s="26" t="s">
        <v>4532</v>
      </c>
    </row>
    <row r="2122" spans="8:11" x14ac:dyDescent="0.2">
      <c r="H2122" s="30" t="s">
        <v>4588</v>
      </c>
      <c r="I2122" s="10" t="s">
        <v>4587</v>
      </c>
      <c r="J2122" s="30" t="s">
        <v>1531</v>
      </c>
      <c r="K2122" s="26" t="s">
        <v>4532</v>
      </c>
    </row>
    <row r="2123" spans="8:11" x14ac:dyDescent="0.2">
      <c r="H2123" s="30" t="s">
        <v>4589</v>
      </c>
      <c r="I2123" s="10" t="s">
        <v>4587</v>
      </c>
      <c r="J2123" s="30" t="s">
        <v>4590</v>
      </c>
      <c r="K2123" s="26" t="s">
        <v>4532</v>
      </c>
    </row>
    <row r="2124" spans="8:11" x14ac:dyDescent="0.2">
      <c r="H2124" s="30" t="s">
        <v>4591</v>
      </c>
      <c r="I2124" s="10" t="s">
        <v>4587</v>
      </c>
      <c r="J2124" s="30" t="s">
        <v>4592</v>
      </c>
      <c r="K2124" s="26" t="s">
        <v>4532</v>
      </c>
    </row>
    <row r="2125" spans="8:11" x14ac:dyDescent="0.2">
      <c r="H2125" s="30" t="s">
        <v>4593</v>
      </c>
      <c r="I2125" s="10" t="s">
        <v>4587</v>
      </c>
      <c r="J2125" s="30" t="s">
        <v>4594</v>
      </c>
      <c r="K2125" s="26" t="s">
        <v>4532</v>
      </c>
    </row>
    <row r="2126" spans="8:11" x14ac:dyDescent="0.2">
      <c r="H2126" s="30" t="s">
        <v>4595</v>
      </c>
      <c r="I2126" s="10" t="s">
        <v>4587</v>
      </c>
      <c r="J2126" s="30" t="s">
        <v>4364</v>
      </c>
      <c r="K2126" s="26" t="s">
        <v>4532</v>
      </c>
    </row>
    <row r="2127" spans="8:11" x14ac:dyDescent="0.2">
      <c r="H2127" s="30" t="s">
        <v>4596</v>
      </c>
      <c r="I2127" s="10" t="s">
        <v>4587</v>
      </c>
      <c r="J2127" s="30" t="s">
        <v>4597</v>
      </c>
      <c r="K2127" s="26" t="s">
        <v>4532</v>
      </c>
    </row>
    <row r="2128" spans="8:11" x14ac:dyDescent="0.2">
      <c r="H2128" s="30" t="s">
        <v>4598</v>
      </c>
      <c r="I2128" s="10" t="s">
        <v>4587</v>
      </c>
      <c r="J2128" s="30" t="s">
        <v>4599</v>
      </c>
      <c r="K2128" s="26" t="s">
        <v>4532</v>
      </c>
    </row>
    <row r="2129" spans="8:11" x14ac:dyDescent="0.2">
      <c r="H2129" s="30" t="s">
        <v>4600</v>
      </c>
      <c r="I2129" s="10" t="s">
        <v>4587</v>
      </c>
      <c r="J2129" s="30" t="s">
        <v>4601</v>
      </c>
      <c r="K2129" s="26" t="s">
        <v>4532</v>
      </c>
    </row>
    <row r="2130" spans="8:11" x14ac:dyDescent="0.2">
      <c r="H2130" s="30" t="s">
        <v>4602</v>
      </c>
      <c r="I2130" s="10" t="s">
        <v>4603</v>
      </c>
      <c r="J2130" s="30" t="s">
        <v>4604</v>
      </c>
      <c r="K2130" s="26" t="s">
        <v>4532</v>
      </c>
    </row>
    <row r="2131" spans="8:11" x14ac:dyDescent="0.2">
      <c r="H2131" s="30" t="s">
        <v>4605</v>
      </c>
      <c r="I2131" s="10" t="s">
        <v>4603</v>
      </c>
      <c r="J2131" s="30" t="s">
        <v>431</v>
      </c>
      <c r="K2131" s="26" t="s">
        <v>4532</v>
      </c>
    </row>
    <row r="2132" spans="8:11" x14ac:dyDescent="0.2">
      <c r="H2132" s="30" t="s">
        <v>4606</v>
      </c>
      <c r="I2132" s="10" t="s">
        <v>4603</v>
      </c>
      <c r="J2132" s="30" t="s">
        <v>4607</v>
      </c>
      <c r="K2132" s="26" t="s">
        <v>4532</v>
      </c>
    </row>
    <row r="2133" spans="8:11" x14ac:dyDescent="0.2">
      <c r="H2133" s="30" t="s">
        <v>4608</v>
      </c>
      <c r="I2133" s="10" t="s">
        <v>4603</v>
      </c>
      <c r="J2133" s="30" t="s">
        <v>4609</v>
      </c>
      <c r="K2133" s="26" t="s">
        <v>4532</v>
      </c>
    </row>
    <row r="2134" spans="8:11" x14ac:dyDescent="0.2">
      <c r="H2134" s="30" t="s">
        <v>4610</v>
      </c>
      <c r="I2134" s="10" t="s">
        <v>4611</v>
      </c>
      <c r="J2134" s="30" t="s">
        <v>3011</v>
      </c>
      <c r="K2134" s="26" t="s">
        <v>4532</v>
      </c>
    </row>
    <row r="2135" spans="8:11" x14ac:dyDescent="0.2">
      <c r="H2135" s="30" t="s">
        <v>4612</v>
      </c>
      <c r="I2135" s="10" t="s">
        <v>4611</v>
      </c>
      <c r="J2135" s="30" t="s">
        <v>2184</v>
      </c>
      <c r="K2135" s="26" t="s">
        <v>4613</v>
      </c>
    </row>
    <row r="2136" spans="8:11" x14ac:dyDescent="0.2">
      <c r="H2136" s="30" t="s">
        <v>4614</v>
      </c>
      <c r="I2136" s="10" t="s">
        <v>4611</v>
      </c>
      <c r="J2136" s="30" t="s">
        <v>4124</v>
      </c>
      <c r="K2136" s="26" t="s">
        <v>4613</v>
      </c>
    </row>
    <row r="2137" spans="8:11" x14ac:dyDescent="0.2">
      <c r="H2137" s="30" t="s">
        <v>4615</v>
      </c>
      <c r="I2137" s="10" t="s">
        <v>4611</v>
      </c>
      <c r="J2137" s="30" t="s">
        <v>4125</v>
      </c>
      <c r="K2137" s="26" t="s">
        <v>4613</v>
      </c>
    </row>
    <row r="2138" spans="8:11" x14ac:dyDescent="0.2">
      <c r="H2138" s="30" t="s">
        <v>4616</v>
      </c>
      <c r="I2138" s="10" t="s">
        <v>4611</v>
      </c>
      <c r="J2138" s="30" t="s">
        <v>4617</v>
      </c>
      <c r="K2138" s="26" t="s">
        <v>4613</v>
      </c>
    </row>
    <row r="2139" spans="8:11" x14ac:dyDescent="0.2">
      <c r="H2139" s="30" t="s">
        <v>4618</v>
      </c>
      <c r="I2139" s="10" t="s">
        <v>4611</v>
      </c>
      <c r="J2139" s="30" t="s">
        <v>4619</v>
      </c>
      <c r="K2139" s="26" t="s">
        <v>4613</v>
      </c>
    </row>
    <row r="2140" spans="8:11" x14ac:dyDescent="0.2">
      <c r="H2140" s="30" t="s">
        <v>4562</v>
      </c>
      <c r="I2140" s="10" t="s">
        <v>4611</v>
      </c>
      <c r="J2140" s="30" t="s">
        <v>4620</v>
      </c>
      <c r="K2140" s="26" t="s">
        <v>4613</v>
      </c>
    </row>
    <row r="2141" spans="8:11" x14ac:dyDescent="0.2">
      <c r="H2141" s="30" t="s">
        <v>4621</v>
      </c>
      <c r="I2141" s="10" t="s">
        <v>4611</v>
      </c>
      <c r="J2141" s="30" t="s">
        <v>4622</v>
      </c>
      <c r="K2141" s="26" t="s">
        <v>4613</v>
      </c>
    </row>
    <row r="2142" spans="8:11" x14ac:dyDescent="0.2">
      <c r="H2142" s="30" t="s">
        <v>4623</v>
      </c>
      <c r="I2142" s="10" t="s">
        <v>4624</v>
      </c>
      <c r="J2142" s="30" t="s">
        <v>4625</v>
      </c>
      <c r="K2142" s="26" t="s">
        <v>4613</v>
      </c>
    </row>
    <row r="2143" spans="8:11" x14ac:dyDescent="0.2">
      <c r="H2143" s="30" t="s">
        <v>4626</v>
      </c>
      <c r="I2143" s="10" t="s">
        <v>4624</v>
      </c>
      <c r="J2143" s="30" t="s">
        <v>4627</v>
      </c>
      <c r="K2143" s="26" t="s">
        <v>4613</v>
      </c>
    </row>
    <row r="2144" spans="8:11" x14ac:dyDescent="0.2">
      <c r="H2144" s="30" t="s">
        <v>4628</v>
      </c>
      <c r="I2144" s="10" t="s">
        <v>4624</v>
      </c>
      <c r="J2144" s="30" t="s">
        <v>4629</v>
      </c>
      <c r="K2144" s="26" t="s">
        <v>4613</v>
      </c>
    </row>
    <row r="2145" spans="8:11" x14ac:dyDescent="0.2">
      <c r="H2145" s="30" t="s">
        <v>4630</v>
      </c>
      <c r="I2145" s="10" t="s">
        <v>4631</v>
      </c>
      <c r="J2145" s="30" t="s">
        <v>956</v>
      </c>
      <c r="K2145" s="26" t="s">
        <v>4613</v>
      </c>
    </row>
    <row r="2146" spans="8:11" x14ac:dyDescent="0.2">
      <c r="H2146" s="30" t="s">
        <v>4632</v>
      </c>
      <c r="I2146" s="10" t="s">
        <v>4631</v>
      </c>
      <c r="J2146" s="30" t="s">
        <v>3490</v>
      </c>
      <c r="K2146" s="26" t="s">
        <v>4613</v>
      </c>
    </row>
    <row r="2147" spans="8:11" x14ac:dyDescent="0.2">
      <c r="H2147" s="30" t="s">
        <v>4633</v>
      </c>
      <c r="I2147" s="10" t="s">
        <v>4631</v>
      </c>
      <c r="J2147" s="30" t="s">
        <v>4634</v>
      </c>
      <c r="K2147" s="26" t="s">
        <v>4613</v>
      </c>
    </row>
    <row r="2148" spans="8:11" x14ac:dyDescent="0.2">
      <c r="H2148" s="30" t="s">
        <v>4635</v>
      </c>
      <c r="I2148" s="10" t="s">
        <v>4631</v>
      </c>
      <c r="J2148" s="30" t="s">
        <v>4636</v>
      </c>
      <c r="K2148" s="26" t="s">
        <v>4613</v>
      </c>
    </row>
    <row r="2149" spans="8:11" x14ac:dyDescent="0.2">
      <c r="H2149" s="30" t="s">
        <v>4637</v>
      </c>
      <c r="I2149" s="10" t="s">
        <v>4631</v>
      </c>
      <c r="J2149" s="30" t="s">
        <v>4638</v>
      </c>
      <c r="K2149" s="26" t="s">
        <v>4613</v>
      </c>
    </row>
    <row r="2150" spans="8:11" x14ac:dyDescent="0.2">
      <c r="H2150" s="30" t="s">
        <v>2185</v>
      </c>
      <c r="I2150" s="10" t="s">
        <v>4639</v>
      </c>
      <c r="J2150" s="30" t="s">
        <v>4640</v>
      </c>
      <c r="K2150" s="26" t="s">
        <v>4613</v>
      </c>
    </row>
    <row r="2151" spans="8:11" x14ac:dyDescent="0.2">
      <c r="H2151" s="30" t="s">
        <v>4641</v>
      </c>
      <c r="I2151" s="10" t="s">
        <v>4639</v>
      </c>
      <c r="J2151" s="30" t="s">
        <v>4021</v>
      </c>
      <c r="K2151" s="26" t="s">
        <v>4613</v>
      </c>
    </row>
    <row r="2152" spans="8:11" x14ac:dyDescent="0.2">
      <c r="H2152" s="30" t="s">
        <v>4642</v>
      </c>
      <c r="I2152" s="10" t="s">
        <v>4639</v>
      </c>
      <c r="J2152" s="30" t="s">
        <v>434</v>
      </c>
      <c r="K2152" s="26" t="s">
        <v>4613</v>
      </c>
    </row>
    <row r="2153" spans="8:11" x14ac:dyDescent="0.2">
      <c r="H2153" s="30" t="s">
        <v>4643</v>
      </c>
      <c r="I2153" s="10" t="s">
        <v>4639</v>
      </c>
      <c r="J2153" s="30" t="s">
        <v>4644</v>
      </c>
      <c r="K2153" s="26" t="s">
        <v>4613</v>
      </c>
    </row>
    <row r="2154" spans="8:11" x14ac:dyDescent="0.2">
      <c r="H2154" s="30" t="s">
        <v>4645</v>
      </c>
      <c r="I2154" s="10" t="s">
        <v>4639</v>
      </c>
      <c r="J2154" s="30" t="s">
        <v>4646</v>
      </c>
      <c r="K2154" s="26" t="s">
        <v>4647</v>
      </c>
    </row>
    <row r="2155" spans="8:11" x14ac:dyDescent="0.2">
      <c r="H2155" s="30" t="s">
        <v>4648</v>
      </c>
      <c r="I2155" s="10" t="s">
        <v>4639</v>
      </c>
      <c r="J2155" s="30" t="s">
        <v>4649</v>
      </c>
      <c r="K2155" s="26" t="s">
        <v>4647</v>
      </c>
    </row>
    <row r="2156" spans="8:11" x14ac:dyDescent="0.2">
      <c r="H2156" s="30" t="s">
        <v>4650</v>
      </c>
      <c r="I2156" s="10" t="s">
        <v>4639</v>
      </c>
      <c r="J2156" s="30" t="s">
        <v>4651</v>
      </c>
      <c r="K2156" s="26" t="s">
        <v>4647</v>
      </c>
    </row>
    <row r="2157" spans="8:11" x14ac:dyDescent="0.2">
      <c r="H2157" s="30" t="s">
        <v>4652</v>
      </c>
      <c r="I2157" s="10" t="s">
        <v>4639</v>
      </c>
      <c r="J2157" s="30" t="s">
        <v>4653</v>
      </c>
      <c r="K2157" s="26" t="s">
        <v>4647</v>
      </c>
    </row>
    <row r="2158" spans="8:11" x14ac:dyDescent="0.2">
      <c r="H2158" s="30" t="s">
        <v>4654</v>
      </c>
      <c r="I2158" s="10" t="s">
        <v>4655</v>
      </c>
      <c r="J2158" s="30" t="s">
        <v>4656</v>
      </c>
      <c r="K2158" s="26" t="s">
        <v>4647</v>
      </c>
    </row>
    <row r="2159" spans="8:11" x14ac:dyDescent="0.2">
      <c r="H2159" s="30" t="s">
        <v>4657</v>
      </c>
      <c r="I2159" s="10" t="s">
        <v>4655</v>
      </c>
      <c r="J2159" s="30" t="s">
        <v>4658</v>
      </c>
      <c r="K2159" s="26" t="s">
        <v>4647</v>
      </c>
    </row>
    <row r="2160" spans="8:11" x14ac:dyDescent="0.2">
      <c r="H2160" s="30" t="s">
        <v>4659</v>
      </c>
      <c r="I2160" s="10" t="s">
        <v>4655</v>
      </c>
      <c r="J2160" s="30" t="s">
        <v>4660</v>
      </c>
      <c r="K2160" s="26" t="s">
        <v>4647</v>
      </c>
    </row>
    <row r="2161" spans="8:11" x14ac:dyDescent="0.2">
      <c r="H2161" s="30" t="s">
        <v>4661</v>
      </c>
      <c r="I2161" s="10" t="s">
        <v>4655</v>
      </c>
      <c r="J2161" s="30" t="s">
        <v>4662</v>
      </c>
      <c r="K2161" s="26" t="s">
        <v>4647</v>
      </c>
    </row>
    <row r="2162" spans="8:11" x14ac:dyDescent="0.2">
      <c r="H2162" s="30" t="s">
        <v>4663</v>
      </c>
      <c r="I2162" s="10" t="s">
        <v>4655</v>
      </c>
      <c r="J2162" s="30" t="s">
        <v>4664</v>
      </c>
      <c r="K2162" s="26" t="s">
        <v>4647</v>
      </c>
    </row>
    <row r="2163" spans="8:11" x14ac:dyDescent="0.2">
      <c r="H2163" s="30" t="s">
        <v>4665</v>
      </c>
      <c r="I2163" s="10" t="s">
        <v>4655</v>
      </c>
      <c r="J2163" s="30" t="s">
        <v>4666</v>
      </c>
      <c r="K2163" s="26" t="s">
        <v>4647</v>
      </c>
    </row>
    <row r="2164" spans="8:11" x14ac:dyDescent="0.2">
      <c r="H2164" s="30" t="s">
        <v>4667</v>
      </c>
      <c r="I2164" s="10" t="s">
        <v>4655</v>
      </c>
      <c r="J2164" s="30" t="s">
        <v>4668</v>
      </c>
      <c r="K2164" s="26" t="s">
        <v>4647</v>
      </c>
    </row>
    <row r="2165" spans="8:11" x14ac:dyDescent="0.2">
      <c r="H2165" s="30" t="s">
        <v>4669</v>
      </c>
      <c r="I2165" s="10" t="s">
        <v>4655</v>
      </c>
      <c r="J2165" s="30" t="s">
        <v>4670</v>
      </c>
      <c r="K2165" s="26" t="s">
        <v>4647</v>
      </c>
    </row>
    <row r="2166" spans="8:11" x14ac:dyDescent="0.2">
      <c r="H2166" s="30" t="s">
        <v>4671</v>
      </c>
      <c r="I2166" s="10" t="s">
        <v>4655</v>
      </c>
      <c r="J2166" s="30" t="s">
        <v>4672</v>
      </c>
      <c r="K2166" s="26" t="s">
        <v>4647</v>
      </c>
    </row>
    <row r="2167" spans="8:11" x14ac:dyDescent="0.2">
      <c r="H2167" s="30" t="s">
        <v>4673</v>
      </c>
      <c r="I2167" s="10" t="s">
        <v>4655</v>
      </c>
      <c r="J2167" s="30" t="s">
        <v>4674</v>
      </c>
      <c r="K2167" s="26" t="s">
        <v>4647</v>
      </c>
    </row>
    <row r="2168" spans="8:11" x14ac:dyDescent="0.2">
      <c r="H2168" s="30" t="s">
        <v>4675</v>
      </c>
      <c r="I2168" s="10" t="s">
        <v>4676</v>
      </c>
      <c r="J2168" s="30" t="s">
        <v>4677</v>
      </c>
      <c r="K2168" s="26" t="s">
        <v>4647</v>
      </c>
    </row>
    <row r="2169" spans="8:11" x14ac:dyDescent="0.2">
      <c r="H2169" s="30" t="s">
        <v>3509</v>
      </c>
      <c r="I2169" s="10" t="s">
        <v>4676</v>
      </c>
      <c r="J2169" s="30" t="s">
        <v>2335</v>
      </c>
      <c r="K2169" s="26" t="s">
        <v>4647</v>
      </c>
    </row>
    <row r="2170" spans="8:11" x14ac:dyDescent="0.2">
      <c r="H2170" s="30" t="s">
        <v>4678</v>
      </c>
      <c r="I2170" s="10" t="s">
        <v>4676</v>
      </c>
      <c r="J2170" s="30" t="s">
        <v>4679</v>
      </c>
      <c r="K2170" s="26" t="s">
        <v>4647</v>
      </c>
    </row>
    <row r="2171" spans="8:11" x14ac:dyDescent="0.2">
      <c r="H2171" s="30" t="s">
        <v>4680</v>
      </c>
      <c r="I2171" s="10" t="s">
        <v>4676</v>
      </c>
      <c r="J2171" s="30" t="s">
        <v>4681</v>
      </c>
      <c r="K2171" s="26" t="s">
        <v>4647</v>
      </c>
    </row>
    <row r="2172" spans="8:11" x14ac:dyDescent="0.2">
      <c r="H2172" s="30" t="s">
        <v>1433</v>
      </c>
      <c r="I2172" s="10" t="s">
        <v>4676</v>
      </c>
      <c r="J2172" s="30" t="s">
        <v>4682</v>
      </c>
      <c r="K2172" s="26" t="s">
        <v>4647</v>
      </c>
    </row>
    <row r="2173" spans="8:11" x14ac:dyDescent="0.2">
      <c r="H2173" s="30" t="s">
        <v>4683</v>
      </c>
      <c r="I2173" s="10" t="s">
        <v>4676</v>
      </c>
      <c r="J2173" s="30" t="s">
        <v>4684</v>
      </c>
      <c r="K2173" s="26" t="s">
        <v>4647</v>
      </c>
    </row>
    <row r="2174" spans="8:11" x14ac:dyDescent="0.2">
      <c r="H2174" s="30" t="s">
        <v>4685</v>
      </c>
      <c r="I2174" s="10" t="s">
        <v>4676</v>
      </c>
      <c r="J2174" s="30" t="s">
        <v>4686</v>
      </c>
      <c r="K2174" s="26" t="s">
        <v>4647</v>
      </c>
    </row>
    <row r="2175" spans="8:11" x14ac:dyDescent="0.2">
      <c r="H2175" s="30" t="s">
        <v>4687</v>
      </c>
      <c r="I2175" s="10" t="s">
        <v>4688</v>
      </c>
      <c r="J2175" s="30" t="s">
        <v>4689</v>
      </c>
      <c r="K2175" s="26" t="s">
        <v>4647</v>
      </c>
    </row>
    <row r="2176" spans="8:11" x14ac:dyDescent="0.2">
      <c r="H2176" s="30" t="s">
        <v>4690</v>
      </c>
      <c r="I2176" s="10" t="s">
        <v>4688</v>
      </c>
      <c r="J2176" s="30" t="s">
        <v>3223</v>
      </c>
      <c r="K2176" s="26" t="s">
        <v>4647</v>
      </c>
    </row>
    <row r="2177" spans="8:11" x14ac:dyDescent="0.2">
      <c r="H2177" s="30" t="s">
        <v>1703</v>
      </c>
      <c r="I2177" s="10" t="s">
        <v>4688</v>
      </c>
      <c r="J2177" s="30" t="s">
        <v>4691</v>
      </c>
      <c r="K2177" s="26" t="s">
        <v>4647</v>
      </c>
    </row>
    <row r="2178" spans="8:11" x14ac:dyDescent="0.2">
      <c r="H2178" s="30" t="s">
        <v>4692</v>
      </c>
      <c r="I2178" s="10" t="s">
        <v>4688</v>
      </c>
      <c r="J2178" s="30" t="s">
        <v>4693</v>
      </c>
      <c r="K2178" s="26" t="s">
        <v>4647</v>
      </c>
    </row>
    <row r="2179" spans="8:11" x14ac:dyDescent="0.2">
      <c r="H2179" s="30" t="s">
        <v>4694</v>
      </c>
      <c r="I2179" s="10" t="s">
        <v>4688</v>
      </c>
      <c r="J2179" s="30" t="s">
        <v>437</v>
      </c>
      <c r="K2179" s="26" t="s">
        <v>4647</v>
      </c>
    </row>
    <row r="2180" spans="8:11" x14ac:dyDescent="0.2">
      <c r="H2180" s="30" t="s">
        <v>4695</v>
      </c>
      <c r="I2180" s="10" t="s">
        <v>4696</v>
      </c>
      <c r="J2180" s="30" t="s">
        <v>4697</v>
      </c>
      <c r="K2180" s="26" t="s">
        <v>4647</v>
      </c>
    </row>
    <row r="2181" spans="8:11" x14ac:dyDescent="0.2">
      <c r="H2181" s="30" t="s">
        <v>3330</v>
      </c>
      <c r="I2181" s="10" t="s">
        <v>4696</v>
      </c>
      <c r="J2181" s="30" t="s">
        <v>4698</v>
      </c>
      <c r="K2181" s="26" t="s">
        <v>4647</v>
      </c>
    </row>
    <row r="2182" spans="8:11" x14ac:dyDescent="0.2">
      <c r="H2182" s="30" t="s">
        <v>4699</v>
      </c>
      <c r="I2182" s="10" t="s">
        <v>4696</v>
      </c>
      <c r="J2182" s="30" t="s">
        <v>4700</v>
      </c>
      <c r="K2182" s="26" t="s">
        <v>4701</v>
      </c>
    </row>
    <row r="2183" spans="8:11" x14ac:dyDescent="0.2">
      <c r="H2183" s="30" t="s">
        <v>4702</v>
      </c>
      <c r="I2183" s="10" t="s">
        <v>4696</v>
      </c>
      <c r="J2183" s="30" t="s">
        <v>4703</v>
      </c>
      <c r="K2183" s="26" t="s">
        <v>4701</v>
      </c>
    </row>
    <row r="2184" spans="8:11" x14ac:dyDescent="0.2">
      <c r="H2184" s="30" t="s">
        <v>4704</v>
      </c>
      <c r="I2184" s="10" t="s">
        <v>4705</v>
      </c>
      <c r="J2184" s="30" t="s">
        <v>507</v>
      </c>
      <c r="K2184" s="26" t="s">
        <v>4701</v>
      </c>
    </row>
    <row r="2185" spans="8:11" x14ac:dyDescent="0.2">
      <c r="H2185" s="30" t="s">
        <v>1706</v>
      </c>
      <c r="I2185" s="10" t="s">
        <v>4705</v>
      </c>
      <c r="J2185" s="30" t="s">
        <v>2065</v>
      </c>
      <c r="K2185" s="26" t="s">
        <v>4701</v>
      </c>
    </row>
    <row r="2186" spans="8:11" x14ac:dyDescent="0.2">
      <c r="H2186" s="30" t="s">
        <v>4706</v>
      </c>
      <c r="I2186" s="10" t="s">
        <v>4705</v>
      </c>
      <c r="J2186" s="30" t="s">
        <v>4707</v>
      </c>
      <c r="K2186" s="26" t="s">
        <v>4701</v>
      </c>
    </row>
    <row r="2187" spans="8:11" x14ac:dyDescent="0.2">
      <c r="H2187" s="30" t="s">
        <v>4708</v>
      </c>
      <c r="I2187" s="10" t="s">
        <v>4705</v>
      </c>
      <c r="J2187" s="30" t="s">
        <v>4709</v>
      </c>
      <c r="K2187" s="26" t="s">
        <v>4701</v>
      </c>
    </row>
    <row r="2188" spans="8:11" x14ac:dyDescent="0.2">
      <c r="H2188" s="30" t="s">
        <v>4710</v>
      </c>
      <c r="I2188" s="10" t="s">
        <v>4705</v>
      </c>
      <c r="J2188" s="30" t="s">
        <v>4711</v>
      </c>
      <c r="K2188" s="26" t="s">
        <v>4701</v>
      </c>
    </row>
    <row r="2189" spans="8:11" x14ac:dyDescent="0.2">
      <c r="H2189" s="30" t="s">
        <v>4712</v>
      </c>
      <c r="I2189" s="10" t="s">
        <v>4705</v>
      </c>
      <c r="J2189" s="30" t="s">
        <v>4713</v>
      </c>
      <c r="K2189" s="26" t="s">
        <v>4701</v>
      </c>
    </row>
    <row r="2190" spans="8:11" x14ac:dyDescent="0.2">
      <c r="H2190" s="30" t="s">
        <v>4714</v>
      </c>
      <c r="I2190" s="10" t="s">
        <v>4705</v>
      </c>
      <c r="J2190" s="30" t="s">
        <v>4715</v>
      </c>
      <c r="K2190" s="26" t="s">
        <v>4701</v>
      </c>
    </row>
    <row r="2191" spans="8:11" x14ac:dyDescent="0.2">
      <c r="H2191" s="30" t="s">
        <v>4716</v>
      </c>
      <c r="I2191" s="10" t="s">
        <v>4705</v>
      </c>
      <c r="J2191" s="30" t="s">
        <v>2072</v>
      </c>
      <c r="K2191" s="26" t="s">
        <v>4701</v>
      </c>
    </row>
    <row r="2192" spans="8:11" x14ac:dyDescent="0.2">
      <c r="H2192" s="30" t="s">
        <v>4717</v>
      </c>
      <c r="I2192" s="10" t="s">
        <v>4705</v>
      </c>
      <c r="J2192" s="30" t="s">
        <v>4718</v>
      </c>
      <c r="K2192" s="26" t="s">
        <v>4701</v>
      </c>
    </row>
    <row r="2193" spans="8:11" x14ac:dyDescent="0.2">
      <c r="H2193" s="30" t="s">
        <v>4719</v>
      </c>
      <c r="I2193" s="10" t="s">
        <v>4705</v>
      </c>
      <c r="J2193" s="30" t="s">
        <v>4720</v>
      </c>
      <c r="K2193" s="26" t="s">
        <v>4701</v>
      </c>
    </row>
    <row r="2194" spans="8:11" x14ac:dyDescent="0.2">
      <c r="H2194" s="30" t="s">
        <v>4721</v>
      </c>
      <c r="I2194" s="10" t="s">
        <v>4705</v>
      </c>
      <c r="J2194" s="30" t="s">
        <v>4722</v>
      </c>
      <c r="K2194" s="26" t="s">
        <v>4701</v>
      </c>
    </row>
    <row r="2195" spans="8:11" x14ac:dyDescent="0.2">
      <c r="H2195" s="30" t="s">
        <v>1070</v>
      </c>
      <c r="I2195" s="10" t="s">
        <v>4723</v>
      </c>
      <c r="J2195" s="30" t="s">
        <v>4724</v>
      </c>
      <c r="K2195" s="26" t="s">
        <v>4701</v>
      </c>
    </row>
    <row r="2196" spans="8:11" x14ac:dyDescent="0.2">
      <c r="H2196" s="30" t="s">
        <v>1379</v>
      </c>
      <c r="I2196" s="10" t="s">
        <v>4725</v>
      </c>
      <c r="J2196" s="30" t="s">
        <v>4726</v>
      </c>
      <c r="K2196" s="26" t="s">
        <v>4701</v>
      </c>
    </row>
    <row r="2197" spans="8:11" x14ac:dyDescent="0.2">
      <c r="H2197" s="30" t="s">
        <v>4727</v>
      </c>
      <c r="I2197" s="10" t="s">
        <v>4725</v>
      </c>
      <c r="J2197" s="30" t="s">
        <v>4728</v>
      </c>
      <c r="K2197" s="26" t="s">
        <v>4701</v>
      </c>
    </row>
    <row r="2198" spans="8:11" x14ac:dyDescent="0.2">
      <c r="H2198" s="30" t="s">
        <v>4729</v>
      </c>
      <c r="I2198" s="10" t="s">
        <v>4725</v>
      </c>
      <c r="J2198" s="30" t="s">
        <v>4730</v>
      </c>
      <c r="K2198" s="26" t="s">
        <v>4701</v>
      </c>
    </row>
    <row r="2199" spans="8:11" x14ac:dyDescent="0.2">
      <c r="H2199" s="30" t="s">
        <v>4731</v>
      </c>
      <c r="I2199" s="10" t="s">
        <v>4725</v>
      </c>
      <c r="J2199" s="30" t="s">
        <v>4164</v>
      </c>
      <c r="K2199" s="26" t="s">
        <v>4701</v>
      </c>
    </row>
    <row r="2200" spans="8:11" x14ac:dyDescent="0.2">
      <c r="H2200" s="30" t="s">
        <v>4732</v>
      </c>
      <c r="I2200" s="10" t="s">
        <v>4725</v>
      </c>
      <c r="J2200" s="30" t="s">
        <v>4733</v>
      </c>
      <c r="K2200" s="26" t="s">
        <v>4701</v>
      </c>
    </row>
    <row r="2201" spans="8:11" x14ac:dyDescent="0.2">
      <c r="H2201" s="30" t="s">
        <v>4734</v>
      </c>
      <c r="I2201" s="10" t="s">
        <v>4725</v>
      </c>
      <c r="J2201" s="30" t="s">
        <v>4735</v>
      </c>
      <c r="K2201" s="26" t="s">
        <v>4701</v>
      </c>
    </row>
    <row r="2202" spans="8:11" x14ac:dyDescent="0.2">
      <c r="H2202" s="30" t="s">
        <v>4736</v>
      </c>
      <c r="I2202" s="10" t="s">
        <v>4725</v>
      </c>
      <c r="J2202" s="30" t="s">
        <v>4737</v>
      </c>
      <c r="K2202" s="26" t="s">
        <v>4701</v>
      </c>
    </row>
    <row r="2203" spans="8:11" x14ac:dyDescent="0.2">
      <c r="H2203" s="30" t="s">
        <v>4738</v>
      </c>
      <c r="I2203" s="10" t="s">
        <v>4739</v>
      </c>
      <c r="J2203" s="30" t="s">
        <v>4740</v>
      </c>
      <c r="K2203" s="26" t="s">
        <v>4701</v>
      </c>
    </row>
    <row r="2204" spans="8:11" x14ac:dyDescent="0.2">
      <c r="H2204" s="30" t="s">
        <v>4741</v>
      </c>
      <c r="I2204" s="10" t="s">
        <v>4739</v>
      </c>
      <c r="J2204" s="30" t="s">
        <v>4742</v>
      </c>
      <c r="K2204" s="26" t="s">
        <v>4701</v>
      </c>
    </row>
    <row r="2205" spans="8:11" x14ac:dyDescent="0.2">
      <c r="H2205" s="30" t="s">
        <v>1537</v>
      </c>
      <c r="I2205" s="10" t="s">
        <v>4739</v>
      </c>
      <c r="J2205" s="30" t="s">
        <v>4743</v>
      </c>
      <c r="K2205" s="26" t="s">
        <v>4701</v>
      </c>
    </row>
    <row r="2206" spans="8:11" x14ac:dyDescent="0.2">
      <c r="H2206" s="30" t="s">
        <v>4744</v>
      </c>
      <c r="I2206" s="10" t="s">
        <v>4739</v>
      </c>
      <c r="J2206" s="30" t="s">
        <v>805</v>
      </c>
      <c r="K2206" s="26" t="s">
        <v>4701</v>
      </c>
    </row>
    <row r="2207" spans="8:11" x14ac:dyDescent="0.2">
      <c r="H2207" s="30" t="s">
        <v>1520</v>
      </c>
      <c r="I2207" s="10" t="s">
        <v>4739</v>
      </c>
      <c r="J2207" s="30" t="s">
        <v>4745</v>
      </c>
      <c r="K2207" s="26" t="s">
        <v>4701</v>
      </c>
    </row>
    <row r="2208" spans="8:11" x14ac:dyDescent="0.2">
      <c r="H2208" s="30" t="s">
        <v>4746</v>
      </c>
      <c r="I2208" s="10" t="s">
        <v>4739</v>
      </c>
      <c r="J2208" s="30" t="s">
        <v>4747</v>
      </c>
      <c r="K2208" s="26" t="s">
        <v>4701</v>
      </c>
    </row>
    <row r="2209" spans="8:11" x14ac:dyDescent="0.2">
      <c r="H2209" s="30" t="s">
        <v>4748</v>
      </c>
      <c r="I2209" s="10" t="s">
        <v>4739</v>
      </c>
      <c r="J2209" s="30" t="s">
        <v>4749</v>
      </c>
      <c r="K2209" s="26" t="s">
        <v>4701</v>
      </c>
    </row>
    <row r="2210" spans="8:11" x14ac:dyDescent="0.2">
      <c r="H2210" s="30" t="s">
        <v>2134</v>
      </c>
      <c r="I2210" s="10" t="s">
        <v>4739</v>
      </c>
      <c r="J2210" s="30" t="s">
        <v>4750</v>
      </c>
      <c r="K2210" s="26" t="s">
        <v>4701</v>
      </c>
    </row>
    <row r="2211" spans="8:11" x14ac:dyDescent="0.2">
      <c r="H2211" s="30" t="s">
        <v>3303</v>
      </c>
      <c r="I2211" s="10" t="s">
        <v>4739</v>
      </c>
      <c r="J2211" s="30" t="s">
        <v>624</v>
      </c>
      <c r="K2211" s="26" t="s">
        <v>4701</v>
      </c>
    </row>
    <row r="2212" spans="8:11" x14ac:dyDescent="0.2">
      <c r="H2212" s="30" t="s">
        <v>4751</v>
      </c>
      <c r="I2212" s="10" t="s">
        <v>4739</v>
      </c>
      <c r="J2212" s="30" t="s">
        <v>4751</v>
      </c>
      <c r="K2212" s="26" t="s">
        <v>4701</v>
      </c>
    </row>
    <row r="2213" spans="8:11" x14ac:dyDescent="0.2">
      <c r="H2213" s="30" t="s">
        <v>4752</v>
      </c>
      <c r="I2213" s="10" t="s">
        <v>4739</v>
      </c>
      <c r="J2213" s="30" t="s">
        <v>4753</v>
      </c>
      <c r="K2213" s="26" t="s">
        <v>4701</v>
      </c>
    </row>
    <row r="2214" spans="8:11" x14ac:dyDescent="0.2">
      <c r="H2214" s="30" t="s">
        <v>1080</v>
      </c>
      <c r="I2214" s="10" t="s">
        <v>4754</v>
      </c>
      <c r="J2214" s="30" t="s">
        <v>4755</v>
      </c>
      <c r="K2214" s="26" t="s">
        <v>4701</v>
      </c>
    </row>
    <row r="2215" spans="8:11" x14ac:dyDescent="0.2">
      <c r="H2215" s="30" t="s">
        <v>4756</v>
      </c>
      <c r="I2215" s="10" t="s">
        <v>4757</v>
      </c>
      <c r="J2215" s="30" t="s">
        <v>4758</v>
      </c>
      <c r="K2215" s="26" t="s">
        <v>4701</v>
      </c>
    </row>
    <row r="2216" spans="8:11" x14ac:dyDescent="0.2">
      <c r="H2216" s="30" t="s">
        <v>4759</v>
      </c>
      <c r="I2216" s="10" t="s">
        <v>4757</v>
      </c>
      <c r="J2216" s="30" t="s">
        <v>4760</v>
      </c>
      <c r="K2216" s="26" t="s">
        <v>4701</v>
      </c>
    </row>
    <row r="2217" spans="8:11" x14ac:dyDescent="0.2">
      <c r="H2217" s="30" t="s">
        <v>4761</v>
      </c>
      <c r="I2217" s="10" t="s">
        <v>4757</v>
      </c>
      <c r="J2217" s="30" t="s">
        <v>4762</v>
      </c>
      <c r="K2217" s="26" t="s">
        <v>4701</v>
      </c>
    </row>
    <row r="2218" spans="8:11" x14ac:dyDescent="0.2">
      <c r="H2218" s="30" t="s">
        <v>4763</v>
      </c>
      <c r="I2218" s="10" t="s">
        <v>4757</v>
      </c>
      <c r="J2218" s="30" t="s">
        <v>4764</v>
      </c>
      <c r="K2218" s="26" t="s">
        <v>4701</v>
      </c>
    </row>
    <row r="2219" spans="8:11" x14ac:dyDescent="0.2">
      <c r="H2219" s="30" t="s">
        <v>4765</v>
      </c>
      <c r="I2219" s="10" t="s">
        <v>4757</v>
      </c>
      <c r="J2219" s="30" t="s">
        <v>4766</v>
      </c>
      <c r="K2219" s="26" t="s">
        <v>4701</v>
      </c>
    </row>
    <row r="2220" spans="8:11" x14ac:dyDescent="0.2">
      <c r="H2220" s="30" t="s">
        <v>4767</v>
      </c>
      <c r="I2220" s="10" t="s">
        <v>4757</v>
      </c>
      <c r="J2220" s="30" t="s">
        <v>4768</v>
      </c>
      <c r="K2220" s="26" t="s">
        <v>4701</v>
      </c>
    </row>
    <row r="2221" spans="8:11" x14ac:dyDescent="0.2">
      <c r="H2221" s="30" t="s">
        <v>4769</v>
      </c>
      <c r="I2221" s="10" t="s">
        <v>4757</v>
      </c>
      <c r="J2221" s="30" t="s">
        <v>4397</v>
      </c>
      <c r="K2221" s="26" t="s">
        <v>4701</v>
      </c>
    </row>
    <row r="2222" spans="8:11" x14ac:dyDescent="0.2">
      <c r="H2222" s="30" t="s">
        <v>1796</v>
      </c>
      <c r="I2222" s="10" t="s">
        <v>4757</v>
      </c>
      <c r="J2222" s="30" t="s">
        <v>4770</v>
      </c>
      <c r="K2222" s="26" t="s">
        <v>4701</v>
      </c>
    </row>
    <row r="2223" spans="8:11" x14ac:dyDescent="0.2">
      <c r="H2223" s="30" t="s">
        <v>4771</v>
      </c>
      <c r="I2223" s="10" t="s">
        <v>4757</v>
      </c>
      <c r="J2223" s="30" t="s">
        <v>4772</v>
      </c>
      <c r="K2223" s="26" t="s">
        <v>4701</v>
      </c>
    </row>
    <row r="2224" spans="8:11" x14ac:dyDescent="0.2">
      <c r="H2224" s="30" t="s">
        <v>4773</v>
      </c>
      <c r="I2224" s="10" t="s">
        <v>4757</v>
      </c>
      <c r="J2224" s="30" t="s">
        <v>440</v>
      </c>
      <c r="K2224" s="26" t="s">
        <v>4701</v>
      </c>
    </row>
    <row r="2225" spans="8:11" x14ac:dyDescent="0.2">
      <c r="H2225" s="30" t="s">
        <v>4774</v>
      </c>
      <c r="I2225" s="10" t="s">
        <v>4757</v>
      </c>
      <c r="J2225" s="30" t="s">
        <v>4775</v>
      </c>
      <c r="K2225" s="26" t="s">
        <v>4701</v>
      </c>
    </row>
    <row r="2226" spans="8:11" x14ac:dyDescent="0.2">
      <c r="H2226" s="30" t="s">
        <v>4776</v>
      </c>
      <c r="I2226" s="10" t="s">
        <v>4757</v>
      </c>
      <c r="J2226" s="30" t="s">
        <v>4777</v>
      </c>
      <c r="K2226" s="26" t="s">
        <v>4701</v>
      </c>
    </row>
    <row r="2227" spans="8:11" x14ac:dyDescent="0.2">
      <c r="H2227" s="30" t="s">
        <v>4778</v>
      </c>
      <c r="I2227" s="10" t="s">
        <v>4757</v>
      </c>
      <c r="J2227" s="30" t="s">
        <v>113</v>
      </c>
      <c r="K2227" s="26" t="s">
        <v>4779</v>
      </c>
    </row>
    <row r="2228" spans="8:11" x14ac:dyDescent="0.2">
      <c r="H2228" s="30" t="s">
        <v>3565</v>
      </c>
      <c r="I2228" s="10" t="s">
        <v>4757</v>
      </c>
      <c r="J2228" s="30" t="s">
        <v>446</v>
      </c>
      <c r="K2228" s="26" t="s">
        <v>4780</v>
      </c>
    </row>
    <row r="2229" spans="8:11" x14ac:dyDescent="0.2">
      <c r="H2229" s="30" t="s">
        <v>4781</v>
      </c>
      <c r="I2229" s="10" t="s">
        <v>4782</v>
      </c>
      <c r="J2229" s="30" t="s">
        <v>4783</v>
      </c>
      <c r="K2229" s="26" t="s">
        <v>4784</v>
      </c>
    </row>
    <row r="2230" spans="8:11" x14ac:dyDescent="0.2">
      <c r="H2230" s="30" t="s">
        <v>4785</v>
      </c>
      <c r="I2230" s="10" t="s">
        <v>4782</v>
      </c>
      <c r="J2230" s="30" t="s">
        <v>451</v>
      </c>
      <c r="K2230" s="26" t="s">
        <v>4784</v>
      </c>
    </row>
    <row r="2231" spans="8:11" x14ac:dyDescent="0.2">
      <c r="H2231" s="30" t="s">
        <v>4786</v>
      </c>
      <c r="I2231" s="10" t="s">
        <v>4782</v>
      </c>
      <c r="J2231" s="30" t="s">
        <v>4787</v>
      </c>
      <c r="K2231" s="26" t="s">
        <v>4784</v>
      </c>
    </row>
    <row r="2232" spans="8:11" x14ac:dyDescent="0.2">
      <c r="H2232" s="30" t="s">
        <v>4788</v>
      </c>
      <c r="I2232" s="10" t="s">
        <v>4782</v>
      </c>
      <c r="J2232" s="30" t="s">
        <v>4789</v>
      </c>
      <c r="K2232" s="26" t="s">
        <v>4784</v>
      </c>
    </row>
    <row r="2233" spans="8:11" x14ac:dyDescent="0.2">
      <c r="H2233" s="30" t="s">
        <v>4790</v>
      </c>
      <c r="I2233" s="10" t="s">
        <v>4782</v>
      </c>
      <c r="J2233" s="30" t="s">
        <v>4791</v>
      </c>
      <c r="K2233" s="26" t="s">
        <v>4784</v>
      </c>
    </row>
    <row r="2234" spans="8:11" x14ac:dyDescent="0.2">
      <c r="H2234" s="30" t="s">
        <v>4792</v>
      </c>
      <c r="I2234" s="10" t="s">
        <v>4793</v>
      </c>
      <c r="J2234" s="30" t="s">
        <v>2113</v>
      </c>
      <c r="K2234" s="26" t="s">
        <v>4784</v>
      </c>
    </row>
    <row r="2235" spans="8:11" x14ac:dyDescent="0.2">
      <c r="H2235" s="30" t="s">
        <v>4794</v>
      </c>
      <c r="I2235" s="10" t="s">
        <v>4793</v>
      </c>
      <c r="J2235" s="30" t="s">
        <v>454</v>
      </c>
      <c r="K2235" s="26" t="s">
        <v>4795</v>
      </c>
    </row>
    <row r="2236" spans="8:11" x14ac:dyDescent="0.2">
      <c r="H2236" s="30" t="s">
        <v>4796</v>
      </c>
      <c r="I2236" s="10" t="s">
        <v>4793</v>
      </c>
      <c r="J2236" s="30" t="s">
        <v>4797</v>
      </c>
      <c r="K2236" s="26" t="s">
        <v>4795</v>
      </c>
    </row>
    <row r="2237" spans="8:11" x14ac:dyDescent="0.2">
      <c r="H2237" s="30" t="s">
        <v>4798</v>
      </c>
      <c r="I2237" s="10" t="s">
        <v>4793</v>
      </c>
      <c r="J2237" s="30" t="s">
        <v>4799</v>
      </c>
      <c r="K2237" s="26" t="s">
        <v>4795</v>
      </c>
    </row>
    <row r="2238" spans="8:11" x14ac:dyDescent="0.2">
      <c r="H2238" s="30" t="s">
        <v>1844</v>
      </c>
      <c r="I2238" s="10" t="s">
        <v>4793</v>
      </c>
      <c r="J2238" s="30" t="s">
        <v>4800</v>
      </c>
      <c r="K2238" s="26" t="s">
        <v>4795</v>
      </c>
    </row>
    <row r="2239" spans="8:11" x14ac:dyDescent="0.2">
      <c r="H2239" s="30" t="s">
        <v>1784</v>
      </c>
      <c r="I2239" s="10" t="s">
        <v>4793</v>
      </c>
      <c r="J2239" s="30" t="s">
        <v>1432</v>
      </c>
      <c r="K2239" s="26" t="s">
        <v>4795</v>
      </c>
    </row>
    <row r="2240" spans="8:11" x14ac:dyDescent="0.2">
      <c r="H2240" s="30" t="s">
        <v>4801</v>
      </c>
      <c r="I2240" s="10" t="s">
        <v>4802</v>
      </c>
      <c r="J2240" s="30" t="s">
        <v>4803</v>
      </c>
      <c r="K2240" s="26" t="s">
        <v>4795</v>
      </c>
    </row>
    <row r="2241" spans="8:11" x14ac:dyDescent="0.2">
      <c r="H2241" s="30" t="s">
        <v>761</v>
      </c>
      <c r="I2241" s="10" t="s">
        <v>4802</v>
      </c>
      <c r="J2241" s="30" t="s">
        <v>4804</v>
      </c>
      <c r="K2241" s="26" t="s">
        <v>4795</v>
      </c>
    </row>
    <row r="2242" spans="8:11" x14ac:dyDescent="0.2">
      <c r="H2242" s="30" t="s">
        <v>3870</v>
      </c>
      <c r="I2242" s="10" t="s">
        <v>4802</v>
      </c>
      <c r="J2242" s="30" t="s">
        <v>457</v>
      </c>
      <c r="K2242" s="26" t="s">
        <v>4805</v>
      </c>
    </row>
    <row r="2243" spans="8:11" x14ac:dyDescent="0.2">
      <c r="H2243" s="30" t="s">
        <v>4806</v>
      </c>
      <c r="I2243" s="10" t="s">
        <v>4802</v>
      </c>
      <c r="J2243" s="30" t="s">
        <v>4807</v>
      </c>
      <c r="K2243" s="26" t="s">
        <v>4808</v>
      </c>
    </row>
    <row r="2244" spans="8:11" x14ac:dyDescent="0.2">
      <c r="H2244" s="30" t="s">
        <v>4809</v>
      </c>
      <c r="I2244" s="10" t="s">
        <v>4802</v>
      </c>
      <c r="J2244" s="30" t="s">
        <v>1262</v>
      </c>
      <c r="K2244" s="26" t="s">
        <v>4808</v>
      </c>
    </row>
    <row r="2245" spans="8:11" x14ac:dyDescent="0.2">
      <c r="H2245" s="30" t="s">
        <v>4810</v>
      </c>
      <c r="I2245" s="10" t="s">
        <v>4802</v>
      </c>
      <c r="J2245" s="30" t="s">
        <v>4811</v>
      </c>
      <c r="K2245" s="26" t="s">
        <v>4808</v>
      </c>
    </row>
    <row r="2246" spans="8:11" x14ac:dyDescent="0.2">
      <c r="H2246" s="30" t="s">
        <v>4812</v>
      </c>
      <c r="I2246" s="10" t="s">
        <v>4802</v>
      </c>
      <c r="J2246" s="30" t="s">
        <v>1712</v>
      </c>
      <c r="K2246" s="26" t="s">
        <v>4808</v>
      </c>
    </row>
    <row r="2247" spans="8:11" x14ac:dyDescent="0.2">
      <c r="H2247" s="30" t="s">
        <v>1094</v>
      </c>
      <c r="I2247" s="10" t="s">
        <v>4813</v>
      </c>
      <c r="J2247" s="30" t="s">
        <v>460</v>
      </c>
      <c r="K2247" s="26" t="s">
        <v>4808</v>
      </c>
    </row>
    <row r="2248" spans="8:11" x14ac:dyDescent="0.2">
      <c r="H2248" s="30" t="s">
        <v>4814</v>
      </c>
      <c r="I2248" s="10" t="s">
        <v>4815</v>
      </c>
      <c r="J2248" s="30" t="s">
        <v>4816</v>
      </c>
      <c r="K2248" s="26" t="s">
        <v>4808</v>
      </c>
    </row>
    <row r="2249" spans="8:11" x14ac:dyDescent="0.2">
      <c r="H2249" s="30" t="s">
        <v>4817</v>
      </c>
      <c r="I2249" s="10" t="s">
        <v>4815</v>
      </c>
      <c r="J2249" s="30" t="s">
        <v>4179</v>
      </c>
      <c r="K2249" s="26" t="s">
        <v>4808</v>
      </c>
    </row>
    <row r="2250" spans="8:11" x14ac:dyDescent="0.2">
      <c r="H2250" s="30" t="s">
        <v>4818</v>
      </c>
      <c r="I2250" s="10" t="s">
        <v>4815</v>
      </c>
      <c r="J2250" s="30" t="s">
        <v>4819</v>
      </c>
      <c r="K2250" s="26" t="s">
        <v>4808</v>
      </c>
    </row>
    <row r="2251" spans="8:11" x14ac:dyDescent="0.2">
      <c r="H2251" s="30" t="s">
        <v>4820</v>
      </c>
      <c r="I2251" s="10" t="s">
        <v>4815</v>
      </c>
      <c r="J2251" s="30" t="s">
        <v>4821</v>
      </c>
      <c r="K2251" s="26" t="s">
        <v>4808</v>
      </c>
    </row>
    <row r="2252" spans="8:11" x14ac:dyDescent="0.2">
      <c r="H2252" s="30" t="s">
        <v>4822</v>
      </c>
      <c r="I2252" s="10" t="s">
        <v>4823</v>
      </c>
      <c r="J2252" s="30" t="s">
        <v>4824</v>
      </c>
      <c r="K2252" s="26" t="s">
        <v>4808</v>
      </c>
    </row>
    <row r="2253" spans="8:11" x14ac:dyDescent="0.2">
      <c r="H2253" s="30" t="s">
        <v>4825</v>
      </c>
      <c r="I2253" s="10" t="s">
        <v>4823</v>
      </c>
      <c r="J2253" s="30" t="s">
        <v>4826</v>
      </c>
      <c r="K2253" s="26" t="s">
        <v>4827</v>
      </c>
    </row>
    <row r="2254" spans="8:11" x14ac:dyDescent="0.2">
      <c r="H2254" s="30" t="s">
        <v>4828</v>
      </c>
      <c r="I2254" s="10" t="s">
        <v>4823</v>
      </c>
      <c r="J2254" s="30" t="s">
        <v>4829</v>
      </c>
      <c r="K2254" s="26" t="s">
        <v>4827</v>
      </c>
    </row>
    <row r="2255" spans="8:11" x14ac:dyDescent="0.2">
      <c r="H2255" s="30" t="s">
        <v>4830</v>
      </c>
      <c r="I2255" s="10" t="s">
        <v>4823</v>
      </c>
      <c r="J2255" s="30" t="s">
        <v>4831</v>
      </c>
      <c r="K2255" s="26" t="s">
        <v>4827</v>
      </c>
    </row>
    <row r="2256" spans="8:11" x14ac:dyDescent="0.2">
      <c r="H2256" s="30" t="s">
        <v>4832</v>
      </c>
      <c r="I2256" s="10" t="s">
        <v>4823</v>
      </c>
      <c r="J2256" s="30" t="s">
        <v>4833</v>
      </c>
      <c r="K2256" s="26" t="s">
        <v>4827</v>
      </c>
    </row>
    <row r="2257" spans="8:11" x14ac:dyDescent="0.2">
      <c r="H2257" s="30" t="s">
        <v>4834</v>
      </c>
      <c r="I2257" s="10" t="s">
        <v>4823</v>
      </c>
      <c r="J2257" s="30" t="s">
        <v>4835</v>
      </c>
      <c r="K2257" s="26" t="s">
        <v>4827</v>
      </c>
    </row>
    <row r="2258" spans="8:11" x14ac:dyDescent="0.2">
      <c r="H2258" s="30" t="s">
        <v>4836</v>
      </c>
      <c r="I2258" s="10" t="s">
        <v>4837</v>
      </c>
      <c r="J2258" s="30" t="s">
        <v>4838</v>
      </c>
      <c r="K2258" s="26" t="s">
        <v>4827</v>
      </c>
    </row>
    <row r="2259" spans="8:11" x14ac:dyDescent="0.2">
      <c r="H2259" s="30" t="s">
        <v>4839</v>
      </c>
      <c r="I2259" s="10" t="s">
        <v>4837</v>
      </c>
      <c r="J2259" s="30" t="s">
        <v>4840</v>
      </c>
      <c r="K2259" s="26" t="s">
        <v>4827</v>
      </c>
    </row>
    <row r="2260" spans="8:11" x14ac:dyDescent="0.2">
      <c r="H2260" s="30" t="s">
        <v>4841</v>
      </c>
      <c r="I2260" s="10" t="s">
        <v>4837</v>
      </c>
      <c r="J2260" s="30" t="s">
        <v>4842</v>
      </c>
      <c r="K2260" s="26" t="s">
        <v>4827</v>
      </c>
    </row>
    <row r="2261" spans="8:11" x14ac:dyDescent="0.2">
      <c r="H2261" s="30" t="s">
        <v>4843</v>
      </c>
      <c r="I2261" s="10" t="s">
        <v>4844</v>
      </c>
      <c r="J2261" s="30" t="s">
        <v>463</v>
      </c>
      <c r="K2261" s="26" t="s">
        <v>4827</v>
      </c>
    </row>
    <row r="2262" spans="8:11" x14ac:dyDescent="0.2">
      <c r="H2262" s="30" t="s">
        <v>4845</v>
      </c>
      <c r="I2262" s="10" t="s">
        <v>4844</v>
      </c>
      <c r="J2262" s="30" t="s">
        <v>4846</v>
      </c>
      <c r="K2262" s="26" t="s">
        <v>4827</v>
      </c>
    </row>
    <row r="2263" spans="8:11" x14ac:dyDescent="0.2">
      <c r="H2263" s="30" t="s">
        <v>4847</v>
      </c>
      <c r="I2263" s="10" t="s">
        <v>4844</v>
      </c>
      <c r="J2263" s="30" t="s">
        <v>4848</v>
      </c>
      <c r="K2263" s="26" t="s">
        <v>4827</v>
      </c>
    </row>
    <row r="2264" spans="8:11" x14ac:dyDescent="0.2">
      <c r="H2264" s="30" t="s">
        <v>4849</v>
      </c>
      <c r="I2264" s="10" t="s">
        <v>4844</v>
      </c>
      <c r="J2264" s="30" t="s">
        <v>465</v>
      </c>
      <c r="K2264" s="26" t="s">
        <v>4850</v>
      </c>
    </row>
    <row r="2265" spans="8:11" x14ac:dyDescent="0.2">
      <c r="H2265" s="30" t="s">
        <v>4851</v>
      </c>
      <c r="I2265" s="10" t="s">
        <v>4844</v>
      </c>
      <c r="J2265" s="30" t="s">
        <v>4852</v>
      </c>
      <c r="K2265" s="26" t="s">
        <v>4853</v>
      </c>
    </row>
    <row r="2266" spans="8:11" x14ac:dyDescent="0.2">
      <c r="H2266" s="30" t="s">
        <v>1979</v>
      </c>
      <c r="I2266" s="10" t="s">
        <v>4844</v>
      </c>
      <c r="J2266" s="30" t="s">
        <v>4854</v>
      </c>
      <c r="K2266" s="26" t="s">
        <v>4853</v>
      </c>
    </row>
    <row r="2267" spans="8:11" x14ac:dyDescent="0.2">
      <c r="H2267" s="30" t="s">
        <v>4855</v>
      </c>
      <c r="I2267" s="10" t="s">
        <v>4844</v>
      </c>
      <c r="J2267" s="30" t="s">
        <v>4856</v>
      </c>
      <c r="K2267" s="26" t="s">
        <v>4853</v>
      </c>
    </row>
    <row r="2268" spans="8:11" x14ac:dyDescent="0.2">
      <c r="H2268" s="30" t="s">
        <v>4857</v>
      </c>
      <c r="I2268" s="10" t="s">
        <v>4844</v>
      </c>
      <c r="J2268" s="30" t="s">
        <v>4858</v>
      </c>
      <c r="K2268" s="26" t="s">
        <v>4853</v>
      </c>
    </row>
    <row r="2269" spans="8:11" x14ac:dyDescent="0.2">
      <c r="H2269" s="30" t="s">
        <v>4859</v>
      </c>
      <c r="I2269" s="10" t="s">
        <v>4860</v>
      </c>
      <c r="J2269" s="30" t="s">
        <v>4861</v>
      </c>
      <c r="K2269" s="26" t="s">
        <v>4853</v>
      </c>
    </row>
    <row r="2270" spans="8:11" x14ac:dyDescent="0.2">
      <c r="H2270" s="30" t="s">
        <v>4862</v>
      </c>
      <c r="I2270" s="10" t="s">
        <v>4860</v>
      </c>
      <c r="J2270" s="30" t="s">
        <v>112</v>
      </c>
      <c r="K2270" s="26" t="s">
        <v>4853</v>
      </c>
    </row>
    <row r="2271" spans="8:11" x14ac:dyDescent="0.2">
      <c r="H2271" s="30" t="s">
        <v>4863</v>
      </c>
      <c r="I2271" s="10" t="s">
        <v>4860</v>
      </c>
      <c r="J2271" s="30" t="s">
        <v>4864</v>
      </c>
      <c r="K2271" s="26" t="s">
        <v>4853</v>
      </c>
    </row>
    <row r="2272" spans="8:11" x14ac:dyDescent="0.2">
      <c r="H2272" s="30" t="s">
        <v>4865</v>
      </c>
      <c r="I2272" s="10" t="s">
        <v>4860</v>
      </c>
      <c r="J2272" s="30" t="s">
        <v>4866</v>
      </c>
      <c r="K2272" s="26" t="s">
        <v>4853</v>
      </c>
    </row>
    <row r="2273" spans="8:11" x14ac:dyDescent="0.2">
      <c r="H2273" s="30" t="s">
        <v>4867</v>
      </c>
      <c r="I2273" s="10" t="s">
        <v>4860</v>
      </c>
      <c r="J2273" s="30" t="s">
        <v>469</v>
      </c>
      <c r="K2273" s="26" t="s">
        <v>4853</v>
      </c>
    </row>
    <row r="2274" spans="8:11" x14ac:dyDescent="0.2">
      <c r="H2274" s="30" t="s">
        <v>4868</v>
      </c>
      <c r="I2274" s="10" t="s">
        <v>4860</v>
      </c>
      <c r="J2274" s="30" t="s">
        <v>4869</v>
      </c>
      <c r="K2274" s="26" t="s">
        <v>4853</v>
      </c>
    </row>
    <row r="2275" spans="8:11" x14ac:dyDescent="0.2">
      <c r="H2275" s="30" t="s">
        <v>4870</v>
      </c>
      <c r="I2275" s="10" t="s">
        <v>4860</v>
      </c>
      <c r="J2275" s="30" t="s">
        <v>4871</v>
      </c>
      <c r="K2275" s="26" t="s">
        <v>4853</v>
      </c>
    </row>
    <row r="2276" spans="8:11" x14ac:dyDescent="0.2">
      <c r="H2276" s="30" t="s">
        <v>4872</v>
      </c>
      <c r="I2276" s="10" t="s">
        <v>4873</v>
      </c>
      <c r="J2276" s="30" t="s">
        <v>468</v>
      </c>
      <c r="K2276" s="26" t="s">
        <v>4853</v>
      </c>
    </row>
    <row r="2277" spans="8:11" x14ac:dyDescent="0.2">
      <c r="H2277" s="30" t="s">
        <v>4874</v>
      </c>
      <c r="I2277" s="10" t="s">
        <v>4873</v>
      </c>
      <c r="J2277" s="30" t="s">
        <v>4875</v>
      </c>
      <c r="K2277" s="26" t="s">
        <v>4853</v>
      </c>
    </row>
    <row r="2278" spans="8:11" x14ac:dyDescent="0.2">
      <c r="H2278" s="30" t="s">
        <v>4876</v>
      </c>
      <c r="I2278" s="10" t="s">
        <v>4873</v>
      </c>
      <c r="J2278" s="30" t="s">
        <v>471</v>
      </c>
      <c r="K2278" s="26" t="s">
        <v>4877</v>
      </c>
    </row>
    <row r="2279" spans="8:11" x14ac:dyDescent="0.2">
      <c r="H2279" s="30" t="s">
        <v>4878</v>
      </c>
      <c r="I2279" s="10" t="s">
        <v>4873</v>
      </c>
      <c r="J2279" s="30" t="s">
        <v>2817</v>
      </c>
      <c r="K2279" s="26" t="s">
        <v>4877</v>
      </c>
    </row>
    <row r="2280" spans="8:11" x14ac:dyDescent="0.2">
      <c r="H2280" s="30" t="s">
        <v>4879</v>
      </c>
      <c r="I2280" s="10" t="s">
        <v>4873</v>
      </c>
      <c r="J2280" s="30" t="s">
        <v>4880</v>
      </c>
      <c r="K2280" s="26" t="s">
        <v>4877</v>
      </c>
    </row>
    <row r="2281" spans="8:11" x14ac:dyDescent="0.2">
      <c r="H2281" s="30" t="s">
        <v>2601</v>
      </c>
      <c r="I2281" s="10" t="s">
        <v>4873</v>
      </c>
      <c r="J2281" s="30" t="s">
        <v>4881</v>
      </c>
      <c r="K2281" s="26" t="s">
        <v>4877</v>
      </c>
    </row>
    <row r="2282" spans="8:11" x14ac:dyDescent="0.2">
      <c r="H2282" s="30" t="s">
        <v>4882</v>
      </c>
      <c r="I2282" s="10" t="s">
        <v>4873</v>
      </c>
      <c r="J2282" s="30" t="s">
        <v>4883</v>
      </c>
      <c r="K2282" s="26" t="s">
        <v>4877</v>
      </c>
    </row>
    <row r="2283" spans="8:11" x14ac:dyDescent="0.2">
      <c r="H2283" s="30" t="s">
        <v>4884</v>
      </c>
      <c r="I2283" s="10" t="s">
        <v>4873</v>
      </c>
      <c r="J2283" s="30" t="s">
        <v>4885</v>
      </c>
      <c r="K2283" s="26" t="s">
        <v>4877</v>
      </c>
    </row>
    <row r="2284" spans="8:11" x14ac:dyDescent="0.2">
      <c r="H2284" s="30" t="s">
        <v>3626</v>
      </c>
      <c r="I2284" s="10" t="s">
        <v>4873</v>
      </c>
      <c r="J2284" s="30" t="s">
        <v>4886</v>
      </c>
      <c r="K2284" s="26" t="s">
        <v>4877</v>
      </c>
    </row>
    <row r="2285" spans="8:11" x14ac:dyDescent="0.2">
      <c r="H2285" s="30" t="s">
        <v>4887</v>
      </c>
      <c r="I2285" s="10" t="s">
        <v>4888</v>
      </c>
      <c r="J2285" s="30" t="s">
        <v>4889</v>
      </c>
      <c r="K2285" s="26" t="s">
        <v>4877</v>
      </c>
    </row>
    <row r="2286" spans="8:11" x14ac:dyDescent="0.2">
      <c r="H2286" s="30" t="s">
        <v>3311</v>
      </c>
      <c r="I2286" s="10" t="s">
        <v>4888</v>
      </c>
      <c r="J2286" s="30" t="s">
        <v>4890</v>
      </c>
      <c r="K2286" s="26" t="s">
        <v>4877</v>
      </c>
    </row>
    <row r="2287" spans="8:11" x14ac:dyDescent="0.2">
      <c r="H2287" s="30" t="s">
        <v>4891</v>
      </c>
      <c r="I2287" s="10" t="s">
        <v>4888</v>
      </c>
      <c r="J2287" s="30" t="s">
        <v>4892</v>
      </c>
      <c r="K2287" s="26" t="s">
        <v>4877</v>
      </c>
    </row>
    <row r="2288" spans="8:11" x14ac:dyDescent="0.2">
      <c r="H2288" s="30" t="s">
        <v>4893</v>
      </c>
      <c r="I2288" s="10" t="s">
        <v>4888</v>
      </c>
      <c r="J2288" s="30" t="s">
        <v>4894</v>
      </c>
      <c r="K2288" s="26" t="s">
        <v>4877</v>
      </c>
    </row>
    <row r="2289" spans="8:11" x14ac:dyDescent="0.2">
      <c r="H2289" s="30" t="s">
        <v>4895</v>
      </c>
      <c r="I2289" s="10" t="s">
        <v>4888</v>
      </c>
      <c r="J2289" s="30" t="s">
        <v>4896</v>
      </c>
      <c r="K2289" s="26" t="s">
        <v>4877</v>
      </c>
    </row>
    <row r="2290" spans="8:11" x14ac:dyDescent="0.2">
      <c r="H2290" s="30" t="s">
        <v>4897</v>
      </c>
      <c r="I2290" s="10" t="s">
        <v>4888</v>
      </c>
      <c r="J2290" s="30" t="s">
        <v>4702</v>
      </c>
      <c r="K2290" s="26" t="s">
        <v>4877</v>
      </c>
    </row>
    <row r="2291" spans="8:11" x14ac:dyDescent="0.2">
      <c r="H2291" s="30" t="s">
        <v>1117</v>
      </c>
      <c r="I2291" s="10" t="s">
        <v>4898</v>
      </c>
      <c r="J2291" s="30" t="s">
        <v>4899</v>
      </c>
      <c r="K2291" s="26" t="s">
        <v>4877</v>
      </c>
    </row>
    <row r="2292" spans="8:11" x14ac:dyDescent="0.2">
      <c r="H2292" s="30" t="s">
        <v>4900</v>
      </c>
      <c r="I2292" s="10" t="s">
        <v>4901</v>
      </c>
      <c r="J2292" s="30" t="s">
        <v>4902</v>
      </c>
      <c r="K2292" s="26" t="s">
        <v>4903</v>
      </c>
    </row>
    <row r="2293" spans="8:11" x14ac:dyDescent="0.2">
      <c r="H2293" s="30" t="s">
        <v>4904</v>
      </c>
      <c r="I2293" s="10" t="s">
        <v>4901</v>
      </c>
      <c r="J2293" s="30" t="s">
        <v>4905</v>
      </c>
      <c r="K2293" s="26" t="s">
        <v>4903</v>
      </c>
    </row>
    <row r="2294" spans="8:11" x14ac:dyDescent="0.2">
      <c r="H2294" s="30" t="s">
        <v>4906</v>
      </c>
      <c r="I2294" s="10" t="s">
        <v>4901</v>
      </c>
      <c r="J2294" s="30" t="s">
        <v>4907</v>
      </c>
      <c r="K2294" s="26" t="s">
        <v>4903</v>
      </c>
    </row>
    <row r="2295" spans="8:11" x14ac:dyDescent="0.2">
      <c r="H2295" s="30" t="s">
        <v>4908</v>
      </c>
      <c r="I2295" s="10" t="s">
        <v>4901</v>
      </c>
      <c r="J2295" s="30" t="s">
        <v>4909</v>
      </c>
      <c r="K2295" s="26" t="s">
        <v>4903</v>
      </c>
    </row>
    <row r="2296" spans="8:11" x14ac:dyDescent="0.2">
      <c r="H2296" s="30" t="s">
        <v>2278</v>
      </c>
      <c r="I2296" s="10" t="s">
        <v>4901</v>
      </c>
      <c r="J2296" s="30" t="s">
        <v>4910</v>
      </c>
      <c r="K2296" s="26" t="s">
        <v>4903</v>
      </c>
    </row>
    <row r="2297" spans="8:11" x14ac:dyDescent="0.2">
      <c r="H2297" s="30" t="s">
        <v>4911</v>
      </c>
      <c r="I2297" s="10" t="s">
        <v>4901</v>
      </c>
      <c r="J2297" s="30" t="s">
        <v>4026</v>
      </c>
      <c r="K2297" s="26" t="s">
        <v>4903</v>
      </c>
    </row>
    <row r="2298" spans="8:11" x14ac:dyDescent="0.2">
      <c r="H2298" s="30" t="s">
        <v>4912</v>
      </c>
      <c r="I2298" s="10" t="s">
        <v>4901</v>
      </c>
      <c r="J2298" s="30" t="s">
        <v>4913</v>
      </c>
      <c r="K2298" s="26" t="s">
        <v>4903</v>
      </c>
    </row>
    <row r="2299" spans="8:11" x14ac:dyDescent="0.2">
      <c r="H2299" s="30" t="s">
        <v>4914</v>
      </c>
      <c r="I2299" s="10" t="s">
        <v>4901</v>
      </c>
      <c r="J2299" s="30" t="s">
        <v>4915</v>
      </c>
      <c r="K2299" s="26" t="s">
        <v>4903</v>
      </c>
    </row>
    <row r="2300" spans="8:11" x14ac:dyDescent="0.2">
      <c r="H2300" s="30" t="s">
        <v>4916</v>
      </c>
      <c r="I2300" s="10" t="s">
        <v>4901</v>
      </c>
      <c r="J2300" s="30" t="s">
        <v>4917</v>
      </c>
      <c r="K2300" s="26" t="s">
        <v>4903</v>
      </c>
    </row>
    <row r="2301" spans="8:11" x14ac:dyDescent="0.2">
      <c r="H2301" s="30" t="s">
        <v>4918</v>
      </c>
      <c r="I2301" s="10" t="s">
        <v>4901</v>
      </c>
      <c r="J2301" s="30" t="s">
        <v>4919</v>
      </c>
      <c r="K2301" s="26" t="s">
        <v>4903</v>
      </c>
    </row>
    <row r="2302" spans="8:11" x14ac:dyDescent="0.2">
      <c r="H2302" s="30" t="s">
        <v>4920</v>
      </c>
      <c r="I2302" s="10" t="s">
        <v>4901</v>
      </c>
      <c r="J2302" s="30" t="s">
        <v>4921</v>
      </c>
      <c r="K2302" s="26" t="s">
        <v>4903</v>
      </c>
    </row>
    <row r="2303" spans="8:11" x14ac:dyDescent="0.2">
      <c r="H2303" s="30" t="s">
        <v>4922</v>
      </c>
      <c r="I2303" s="10" t="s">
        <v>4901</v>
      </c>
      <c r="J2303" s="30" t="s">
        <v>4923</v>
      </c>
      <c r="K2303" s="26" t="s">
        <v>4903</v>
      </c>
    </row>
    <row r="2304" spans="8:11" x14ac:dyDescent="0.2">
      <c r="H2304" s="30" t="s">
        <v>3199</v>
      </c>
      <c r="I2304" s="10" t="s">
        <v>4901</v>
      </c>
      <c r="J2304" s="30" t="s">
        <v>4924</v>
      </c>
      <c r="K2304" s="26" t="s">
        <v>4903</v>
      </c>
    </row>
    <row r="2305" spans="8:11" x14ac:dyDescent="0.2">
      <c r="H2305" s="30" t="s">
        <v>4925</v>
      </c>
      <c r="I2305" s="10" t="s">
        <v>4901</v>
      </c>
      <c r="J2305" s="30" t="s">
        <v>1537</v>
      </c>
      <c r="K2305" s="26" t="s">
        <v>4903</v>
      </c>
    </row>
    <row r="2306" spans="8:11" x14ac:dyDescent="0.2">
      <c r="H2306" s="30" t="s">
        <v>4926</v>
      </c>
      <c r="I2306" s="10" t="s">
        <v>4901</v>
      </c>
      <c r="J2306" s="30" t="s">
        <v>2828</v>
      </c>
      <c r="K2306" s="26" t="s">
        <v>4903</v>
      </c>
    </row>
    <row r="2307" spans="8:11" x14ac:dyDescent="0.2">
      <c r="H2307" s="30" t="s">
        <v>4927</v>
      </c>
      <c r="I2307" s="10" t="s">
        <v>4901</v>
      </c>
      <c r="J2307" s="30" t="s">
        <v>4928</v>
      </c>
      <c r="K2307" s="26" t="s">
        <v>4903</v>
      </c>
    </row>
    <row r="2308" spans="8:11" x14ac:dyDescent="0.2">
      <c r="H2308" s="30" t="s">
        <v>4929</v>
      </c>
      <c r="I2308" s="10" t="s">
        <v>4901</v>
      </c>
      <c r="J2308" s="30" t="s">
        <v>4930</v>
      </c>
      <c r="K2308" s="26" t="s">
        <v>4903</v>
      </c>
    </row>
    <row r="2309" spans="8:11" x14ac:dyDescent="0.2">
      <c r="H2309" s="30" t="s">
        <v>4931</v>
      </c>
      <c r="I2309" s="10" t="s">
        <v>4932</v>
      </c>
      <c r="J2309" s="30" t="s">
        <v>4933</v>
      </c>
      <c r="K2309" s="26" t="s">
        <v>4903</v>
      </c>
    </row>
    <row r="2310" spans="8:11" x14ac:dyDescent="0.2">
      <c r="H2310" s="30" t="s">
        <v>4934</v>
      </c>
      <c r="I2310" s="10" t="s">
        <v>4932</v>
      </c>
      <c r="J2310" s="30" t="s">
        <v>4935</v>
      </c>
      <c r="K2310" s="26" t="s">
        <v>4903</v>
      </c>
    </row>
    <row r="2311" spans="8:11" x14ac:dyDescent="0.2">
      <c r="H2311" s="30" t="s">
        <v>4936</v>
      </c>
      <c r="I2311" s="10" t="s">
        <v>4932</v>
      </c>
      <c r="J2311" s="30" t="s">
        <v>4937</v>
      </c>
      <c r="K2311" s="26" t="s">
        <v>4903</v>
      </c>
    </row>
    <row r="2312" spans="8:11" x14ac:dyDescent="0.2">
      <c r="H2312" s="30" t="s">
        <v>4938</v>
      </c>
      <c r="I2312" s="10" t="s">
        <v>4932</v>
      </c>
      <c r="J2312" s="30" t="s">
        <v>4939</v>
      </c>
      <c r="K2312" s="26" t="s">
        <v>4903</v>
      </c>
    </row>
    <row r="2313" spans="8:11" x14ac:dyDescent="0.2">
      <c r="H2313" s="30" t="s">
        <v>4940</v>
      </c>
      <c r="I2313" s="10" t="s">
        <v>4932</v>
      </c>
      <c r="J2313" s="30" t="s">
        <v>3783</v>
      </c>
      <c r="K2313" s="26" t="s">
        <v>4903</v>
      </c>
    </row>
    <row r="2314" spans="8:11" x14ac:dyDescent="0.2">
      <c r="H2314" s="30" t="s">
        <v>4941</v>
      </c>
      <c r="I2314" s="10" t="s">
        <v>4942</v>
      </c>
      <c r="J2314" s="30" t="s">
        <v>4943</v>
      </c>
      <c r="K2314" s="26" t="s">
        <v>4903</v>
      </c>
    </row>
    <row r="2315" spans="8:11" x14ac:dyDescent="0.2">
      <c r="H2315" s="30" t="s">
        <v>4944</v>
      </c>
      <c r="I2315" s="10" t="s">
        <v>4942</v>
      </c>
      <c r="J2315" s="30" t="s">
        <v>4945</v>
      </c>
      <c r="K2315" s="26" t="s">
        <v>4903</v>
      </c>
    </row>
    <row r="2316" spans="8:11" x14ac:dyDescent="0.2">
      <c r="H2316" s="30" t="s">
        <v>4946</v>
      </c>
      <c r="I2316" s="10" t="s">
        <v>4942</v>
      </c>
      <c r="J2316" s="30" t="s">
        <v>4188</v>
      </c>
      <c r="K2316" s="26" t="s">
        <v>4903</v>
      </c>
    </row>
    <row r="2317" spans="8:11" x14ac:dyDescent="0.2">
      <c r="H2317" s="30" t="s">
        <v>4947</v>
      </c>
      <c r="I2317" s="10" t="s">
        <v>4942</v>
      </c>
      <c r="J2317" s="30" t="s">
        <v>4948</v>
      </c>
      <c r="K2317" s="26" t="s">
        <v>4903</v>
      </c>
    </row>
    <row r="2318" spans="8:11" x14ac:dyDescent="0.2">
      <c r="H2318" s="30" t="s">
        <v>4949</v>
      </c>
      <c r="I2318" s="10" t="s">
        <v>4942</v>
      </c>
      <c r="J2318" s="30" t="s">
        <v>1619</v>
      </c>
      <c r="K2318" s="26" t="s">
        <v>4903</v>
      </c>
    </row>
    <row r="2319" spans="8:11" x14ac:dyDescent="0.2">
      <c r="H2319" s="30" t="s">
        <v>4950</v>
      </c>
      <c r="I2319" s="10" t="s">
        <v>4942</v>
      </c>
      <c r="J2319" s="30" t="s">
        <v>4951</v>
      </c>
      <c r="K2319" s="26" t="s">
        <v>4903</v>
      </c>
    </row>
    <row r="2320" spans="8:11" x14ac:dyDescent="0.2">
      <c r="H2320" s="30" t="s">
        <v>4952</v>
      </c>
      <c r="I2320" s="10" t="s">
        <v>4942</v>
      </c>
      <c r="J2320" s="30" t="s">
        <v>4953</v>
      </c>
      <c r="K2320" s="26" t="s">
        <v>4903</v>
      </c>
    </row>
    <row r="2321" spans="8:11" x14ac:dyDescent="0.2">
      <c r="H2321" s="30" t="s">
        <v>4954</v>
      </c>
      <c r="I2321" s="10" t="s">
        <v>4942</v>
      </c>
      <c r="J2321" s="30" t="s">
        <v>4955</v>
      </c>
      <c r="K2321" s="26" t="s">
        <v>4903</v>
      </c>
    </row>
    <row r="2322" spans="8:11" x14ac:dyDescent="0.2">
      <c r="H2322" s="30" t="s">
        <v>4956</v>
      </c>
      <c r="I2322" s="10" t="s">
        <v>4957</v>
      </c>
      <c r="J2322" s="30" t="s">
        <v>4958</v>
      </c>
      <c r="K2322" s="26" t="s">
        <v>4903</v>
      </c>
    </row>
    <row r="2323" spans="8:11" x14ac:dyDescent="0.2">
      <c r="H2323" s="30" t="s">
        <v>4959</v>
      </c>
      <c r="I2323" s="10" t="s">
        <v>4957</v>
      </c>
      <c r="J2323" s="30" t="s">
        <v>4960</v>
      </c>
      <c r="K2323" s="26" t="s">
        <v>4903</v>
      </c>
    </row>
    <row r="2324" spans="8:11" x14ac:dyDescent="0.2">
      <c r="H2324" s="30" t="s">
        <v>4961</v>
      </c>
      <c r="I2324" s="10" t="s">
        <v>4957</v>
      </c>
      <c r="J2324" s="30" t="s">
        <v>4962</v>
      </c>
      <c r="K2324" s="26" t="s">
        <v>4903</v>
      </c>
    </row>
    <row r="2325" spans="8:11" x14ac:dyDescent="0.2">
      <c r="H2325" s="30" t="s">
        <v>4963</v>
      </c>
      <c r="I2325" s="10" t="s">
        <v>4957</v>
      </c>
      <c r="J2325" s="30" t="s">
        <v>4964</v>
      </c>
      <c r="K2325" s="26" t="s">
        <v>4903</v>
      </c>
    </row>
    <row r="2326" spans="8:11" x14ac:dyDescent="0.2">
      <c r="H2326" s="30" t="s">
        <v>4965</v>
      </c>
      <c r="I2326" s="10" t="s">
        <v>4957</v>
      </c>
      <c r="J2326" s="30" t="s">
        <v>4966</v>
      </c>
      <c r="K2326" s="26" t="s">
        <v>4903</v>
      </c>
    </row>
    <row r="2327" spans="8:11" x14ac:dyDescent="0.2">
      <c r="H2327" s="30" t="s">
        <v>2494</v>
      </c>
      <c r="I2327" s="10" t="s">
        <v>4957</v>
      </c>
      <c r="J2327" s="30" t="s">
        <v>4967</v>
      </c>
      <c r="K2327" s="26" t="s">
        <v>4903</v>
      </c>
    </row>
    <row r="2328" spans="8:11" x14ac:dyDescent="0.2">
      <c r="H2328" s="30" t="s">
        <v>4968</v>
      </c>
      <c r="I2328" s="10" t="s">
        <v>4957</v>
      </c>
      <c r="J2328" s="30" t="s">
        <v>1730</v>
      </c>
      <c r="K2328" s="26" t="s">
        <v>4903</v>
      </c>
    </row>
    <row r="2329" spans="8:11" x14ac:dyDescent="0.2">
      <c r="H2329" s="30" t="s">
        <v>4969</v>
      </c>
      <c r="I2329" s="10" t="s">
        <v>4957</v>
      </c>
      <c r="J2329" s="30" t="s">
        <v>1649</v>
      </c>
      <c r="K2329" s="26" t="s">
        <v>4903</v>
      </c>
    </row>
    <row r="2330" spans="8:11" x14ac:dyDescent="0.2">
      <c r="H2330" s="30" t="s">
        <v>4970</v>
      </c>
      <c r="I2330" s="10" t="s">
        <v>4971</v>
      </c>
      <c r="J2330" s="30" t="s">
        <v>1277</v>
      </c>
      <c r="K2330" s="26" t="s">
        <v>4903</v>
      </c>
    </row>
    <row r="2331" spans="8:11" x14ac:dyDescent="0.2">
      <c r="H2331" s="30" t="s">
        <v>4972</v>
      </c>
      <c r="I2331" s="10" t="s">
        <v>4971</v>
      </c>
      <c r="J2331" s="30" t="s">
        <v>4973</v>
      </c>
      <c r="K2331" s="26" t="s">
        <v>4903</v>
      </c>
    </row>
    <row r="2332" spans="8:11" x14ac:dyDescent="0.2">
      <c r="H2332" s="30" t="s">
        <v>4974</v>
      </c>
      <c r="I2332" s="10" t="s">
        <v>4971</v>
      </c>
      <c r="J2332" s="30" t="s">
        <v>4975</v>
      </c>
      <c r="K2332" s="26" t="s">
        <v>4903</v>
      </c>
    </row>
    <row r="2333" spans="8:11" x14ac:dyDescent="0.2">
      <c r="H2333" s="30" t="s">
        <v>4976</v>
      </c>
      <c r="I2333" s="10" t="s">
        <v>4971</v>
      </c>
      <c r="J2333" s="30" t="s">
        <v>4977</v>
      </c>
      <c r="K2333" s="26" t="s">
        <v>4903</v>
      </c>
    </row>
    <row r="2334" spans="8:11" x14ac:dyDescent="0.2">
      <c r="H2334" s="30" t="s">
        <v>4978</v>
      </c>
      <c r="I2334" s="10" t="s">
        <v>4971</v>
      </c>
      <c r="J2334" s="30" t="s">
        <v>4979</v>
      </c>
      <c r="K2334" s="26" t="s">
        <v>4903</v>
      </c>
    </row>
    <row r="2335" spans="8:11" x14ac:dyDescent="0.2">
      <c r="H2335" s="30" t="s">
        <v>610</v>
      </c>
      <c r="I2335" s="10" t="s">
        <v>4980</v>
      </c>
      <c r="J2335" s="30" t="s">
        <v>4981</v>
      </c>
      <c r="K2335" s="26" t="s">
        <v>4903</v>
      </c>
    </row>
    <row r="2336" spans="8:11" x14ac:dyDescent="0.2">
      <c r="H2336" s="30" t="s">
        <v>4982</v>
      </c>
      <c r="I2336" s="10" t="s">
        <v>4980</v>
      </c>
      <c r="J2336" s="30" t="s">
        <v>4983</v>
      </c>
      <c r="K2336" s="26" t="s">
        <v>4903</v>
      </c>
    </row>
    <row r="2337" spans="8:11" x14ac:dyDescent="0.2">
      <c r="H2337" s="30" t="s">
        <v>4984</v>
      </c>
      <c r="I2337" s="10" t="s">
        <v>4980</v>
      </c>
      <c r="J2337" s="30" t="s">
        <v>4770</v>
      </c>
      <c r="K2337" s="26" t="s">
        <v>4903</v>
      </c>
    </row>
    <row r="2338" spans="8:11" x14ac:dyDescent="0.2">
      <c r="H2338" s="30" t="s">
        <v>3523</v>
      </c>
      <c r="I2338" s="10" t="s">
        <v>4980</v>
      </c>
      <c r="J2338" s="30" t="s">
        <v>4985</v>
      </c>
      <c r="K2338" s="26" t="s">
        <v>4903</v>
      </c>
    </row>
    <row r="2339" spans="8:11" x14ac:dyDescent="0.2">
      <c r="H2339" s="30" t="s">
        <v>4986</v>
      </c>
      <c r="I2339" s="10" t="s">
        <v>4987</v>
      </c>
      <c r="J2339" s="30" t="s">
        <v>475</v>
      </c>
      <c r="K2339" s="26" t="s">
        <v>4903</v>
      </c>
    </row>
    <row r="2340" spans="8:11" x14ac:dyDescent="0.2">
      <c r="H2340" s="30" t="s">
        <v>56</v>
      </c>
      <c r="I2340" s="10" t="s">
        <v>4987</v>
      </c>
      <c r="J2340" s="30" t="s">
        <v>4988</v>
      </c>
      <c r="K2340" s="26" t="s">
        <v>4903</v>
      </c>
    </row>
    <row r="2341" spans="8:11" x14ac:dyDescent="0.2">
      <c r="H2341" s="30" t="s">
        <v>4989</v>
      </c>
      <c r="I2341" s="10" t="s">
        <v>4987</v>
      </c>
      <c r="J2341" s="30" t="s">
        <v>4990</v>
      </c>
      <c r="K2341" s="26" t="s">
        <v>4903</v>
      </c>
    </row>
    <row r="2342" spans="8:11" x14ac:dyDescent="0.2">
      <c r="H2342" s="30" t="s">
        <v>4991</v>
      </c>
      <c r="I2342" s="10" t="s">
        <v>4987</v>
      </c>
      <c r="J2342" s="30" t="s">
        <v>2184</v>
      </c>
      <c r="K2342" s="26" t="s">
        <v>4992</v>
      </c>
    </row>
    <row r="2343" spans="8:11" x14ac:dyDescent="0.2">
      <c r="H2343" s="30" t="s">
        <v>4993</v>
      </c>
      <c r="I2343" s="10" t="s">
        <v>4987</v>
      </c>
      <c r="J2343" s="30" t="s">
        <v>4994</v>
      </c>
      <c r="K2343" s="26" t="s">
        <v>4992</v>
      </c>
    </row>
    <row r="2344" spans="8:11" x14ac:dyDescent="0.2">
      <c r="H2344" s="30" t="s">
        <v>4995</v>
      </c>
      <c r="I2344" s="10" t="s">
        <v>4987</v>
      </c>
      <c r="J2344" s="30" t="s">
        <v>4996</v>
      </c>
      <c r="K2344" s="26" t="s">
        <v>4992</v>
      </c>
    </row>
    <row r="2345" spans="8:11" x14ac:dyDescent="0.2">
      <c r="H2345" s="30" t="s">
        <v>4997</v>
      </c>
      <c r="I2345" s="10" t="s">
        <v>4987</v>
      </c>
      <c r="J2345" s="30" t="s">
        <v>2072</v>
      </c>
      <c r="K2345" s="26" t="s">
        <v>4992</v>
      </c>
    </row>
    <row r="2346" spans="8:11" x14ac:dyDescent="0.2">
      <c r="H2346" s="30" t="s">
        <v>4998</v>
      </c>
      <c r="I2346" s="10" t="s">
        <v>4987</v>
      </c>
      <c r="J2346" s="30" t="s">
        <v>1826</v>
      </c>
      <c r="K2346" s="26" t="s">
        <v>4992</v>
      </c>
    </row>
    <row r="2347" spans="8:11" x14ac:dyDescent="0.2">
      <c r="H2347" s="30" t="s">
        <v>4999</v>
      </c>
      <c r="I2347" s="10" t="s">
        <v>4987</v>
      </c>
      <c r="J2347" s="30" t="s">
        <v>5000</v>
      </c>
      <c r="K2347" s="26" t="s">
        <v>4992</v>
      </c>
    </row>
    <row r="2348" spans="8:11" x14ac:dyDescent="0.2">
      <c r="H2348" s="30" t="s">
        <v>5001</v>
      </c>
      <c r="I2348" s="10" t="s">
        <v>5002</v>
      </c>
      <c r="J2348" s="30" t="s">
        <v>5003</v>
      </c>
      <c r="K2348" s="26" t="s">
        <v>4992</v>
      </c>
    </row>
    <row r="2349" spans="8:11" x14ac:dyDescent="0.2">
      <c r="H2349" s="30" t="s">
        <v>5004</v>
      </c>
      <c r="I2349" s="10" t="s">
        <v>5002</v>
      </c>
      <c r="J2349" s="30" t="s">
        <v>4756</v>
      </c>
      <c r="K2349" s="26" t="s">
        <v>4992</v>
      </c>
    </row>
    <row r="2350" spans="8:11" x14ac:dyDescent="0.2">
      <c r="H2350" s="30" t="s">
        <v>5005</v>
      </c>
      <c r="I2350" s="10" t="s">
        <v>5002</v>
      </c>
      <c r="J2350" s="30" t="s">
        <v>3480</v>
      </c>
      <c r="K2350" s="26" t="s">
        <v>4992</v>
      </c>
    </row>
    <row r="2351" spans="8:11" x14ac:dyDescent="0.2">
      <c r="H2351" s="30" t="s">
        <v>5006</v>
      </c>
      <c r="I2351" s="10" t="s">
        <v>5002</v>
      </c>
      <c r="J2351" s="30" t="s">
        <v>2918</v>
      </c>
      <c r="K2351" s="26" t="s">
        <v>4992</v>
      </c>
    </row>
    <row r="2352" spans="8:11" x14ac:dyDescent="0.2">
      <c r="H2352" s="30" t="s">
        <v>5007</v>
      </c>
      <c r="I2352" s="10" t="s">
        <v>5002</v>
      </c>
      <c r="J2352" s="30" t="s">
        <v>5008</v>
      </c>
      <c r="K2352" s="26" t="s">
        <v>4992</v>
      </c>
    </row>
    <row r="2353" spans="8:11" x14ac:dyDescent="0.2">
      <c r="H2353" s="30" t="s">
        <v>5009</v>
      </c>
      <c r="I2353" s="10" t="s">
        <v>5002</v>
      </c>
      <c r="J2353" s="30" t="s">
        <v>5010</v>
      </c>
      <c r="K2353" s="26" t="s">
        <v>4992</v>
      </c>
    </row>
    <row r="2354" spans="8:11" x14ac:dyDescent="0.2">
      <c r="H2354" s="30" t="s">
        <v>5011</v>
      </c>
      <c r="I2354" s="10" t="s">
        <v>5002</v>
      </c>
      <c r="J2354" s="30" t="s">
        <v>5012</v>
      </c>
      <c r="K2354" s="26" t="s">
        <v>4992</v>
      </c>
    </row>
    <row r="2355" spans="8:11" x14ac:dyDescent="0.2">
      <c r="H2355" s="30" t="s">
        <v>5013</v>
      </c>
      <c r="I2355" s="10" t="s">
        <v>5014</v>
      </c>
      <c r="J2355" s="30" t="s">
        <v>5015</v>
      </c>
      <c r="K2355" s="26" t="s">
        <v>4992</v>
      </c>
    </row>
    <row r="2356" spans="8:11" x14ac:dyDescent="0.2">
      <c r="H2356" s="30" t="s">
        <v>5016</v>
      </c>
      <c r="I2356" s="10" t="s">
        <v>5014</v>
      </c>
      <c r="J2356" s="30" t="s">
        <v>3692</v>
      </c>
      <c r="K2356" s="26" t="s">
        <v>4992</v>
      </c>
    </row>
    <row r="2357" spans="8:11" x14ac:dyDescent="0.2">
      <c r="H2357" s="30" t="s">
        <v>5017</v>
      </c>
      <c r="I2357" s="10" t="s">
        <v>5014</v>
      </c>
      <c r="J2357" s="30" t="s">
        <v>5018</v>
      </c>
      <c r="K2357" s="26" t="s">
        <v>4992</v>
      </c>
    </row>
    <row r="2358" spans="8:11" x14ac:dyDescent="0.2">
      <c r="H2358" s="30" t="s">
        <v>5019</v>
      </c>
      <c r="I2358" s="10" t="s">
        <v>5020</v>
      </c>
      <c r="J2358" s="30" t="s">
        <v>5021</v>
      </c>
      <c r="K2358" s="26" t="s">
        <v>4992</v>
      </c>
    </row>
    <row r="2359" spans="8:11" x14ac:dyDescent="0.2">
      <c r="H2359" s="30" t="s">
        <v>5022</v>
      </c>
      <c r="I2359" s="10" t="s">
        <v>5020</v>
      </c>
      <c r="J2359" s="30" t="s">
        <v>5023</v>
      </c>
      <c r="K2359" s="26" t="s">
        <v>4992</v>
      </c>
    </row>
    <row r="2360" spans="8:11" x14ac:dyDescent="0.2">
      <c r="H2360" s="30" t="s">
        <v>5024</v>
      </c>
      <c r="I2360" s="10" t="s">
        <v>5020</v>
      </c>
      <c r="J2360" s="30" t="s">
        <v>5025</v>
      </c>
      <c r="K2360" s="26" t="s">
        <v>4992</v>
      </c>
    </row>
    <row r="2361" spans="8:11" x14ac:dyDescent="0.2">
      <c r="H2361" s="30" t="s">
        <v>5026</v>
      </c>
      <c r="I2361" s="10" t="s">
        <v>5020</v>
      </c>
      <c r="J2361" s="30" t="s">
        <v>5027</v>
      </c>
      <c r="K2361" s="26" t="s">
        <v>4992</v>
      </c>
    </row>
    <row r="2362" spans="8:11" x14ac:dyDescent="0.2">
      <c r="H2362" s="30" t="s">
        <v>5028</v>
      </c>
      <c r="I2362" s="10" t="s">
        <v>5020</v>
      </c>
      <c r="J2362" s="30" t="s">
        <v>5029</v>
      </c>
      <c r="K2362" s="26" t="s">
        <v>4992</v>
      </c>
    </row>
    <row r="2363" spans="8:11" x14ac:dyDescent="0.2">
      <c r="H2363" s="30" t="s">
        <v>5030</v>
      </c>
      <c r="I2363" s="10" t="s">
        <v>5031</v>
      </c>
      <c r="J2363" s="30" t="s">
        <v>5032</v>
      </c>
      <c r="K2363" s="26" t="s">
        <v>4992</v>
      </c>
    </row>
    <row r="2364" spans="8:11" x14ac:dyDescent="0.2">
      <c r="H2364" s="30" t="s">
        <v>5033</v>
      </c>
      <c r="I2364" s="10" t="s">
        <v>5031</v>
      </c>
      <c r="J2364" s="30" t="s">
        <v>3872</v>
      </c>
      <c r="K2364" s="26" t="s">
        <v>4992</v>
      </c>
    </row>
    <row r="2365" spans="8:11" x14ac:dyDescent="0.2">
      <c r="H2365" s="30" t="s">
        <v>3105</v>
      </c>
      <c r="I2365" s="10" t="s">
        <v>5031</v>
      </c>
      <c r="J2365" s="30" t="s">
        <v>5034</v>
      </c>
      <c r="K2365" s="26" t="s">
        <v>4992</v>
      </c>
    </row>
    <row r="2366" spans="8:11" x14ac:dyDescent="0.2">
      <c r="H2366" s="30" t="s">
        <v>5035</v>
      </c>
      <c r="I2366" s="10" t="s">
        <v>5031</v>
      </c>
      <c r="J2366" s="30" t="s">
        <v>5036</v>
      </c>
      <c r="K2366" s="26" t="s">
        <v>4992</v>
      </c>
    </row>
    <row r="2367" spans="8:11" x14ac:dyDescent="0.2">
      <c r="H2367" s="30" t="s">
        <v>5037</v>
      </c>
      <c r="I2367" s="10" t="s">
        <v>5031</v>
      </c>
      <c r="J2367" s="30" t="s">
        <v>5038</v>
      </c>
      <c r="K2367" s="26" t="s">
        <v>4992</v>
      </c>
    </row>
    <row r="2368" spans="8:11" x14ac:dyDescent="0.2">
      <c r="H2368" s="30" t="s">
        <v>601</v>
      </c>
      <c r="I2368" s="10" t="s">
        <v>5031</v>
      </c>
      <c r="J2368" s="30" t="s">
        <v>5039</v>
      </c>
      <c r="K2368" s="26" t="s">
        <v>4992</v>
      </c>
    </row>
    <row r="2369" spans="8:11" x14ac:dyDescent="0.2">
      <c r="H2369" s="30" t="s">
        <v>4697</v>
      </c>
      <c r="I2369" s="10" t="s">
        <v>5031</v>
      </c>
      <c r="J2369" s="30" t="s">
        <v>5040</v>
      </c>
      <c r="K2369" s="26" t="s">
        <v>4992</v>
      </c>
    </row>
    <row r="2370" spans="8:11" x14ac:dyDescent="0.2">
      <c r="H2370" s="30" t="s">
        <v>5041</v>
      </c>
      <c r="I2370" s="10" t="s">
        <v>5031</v>
      </c>
      <c r="J2370" s="30" t="s">
        <v>5042</v>
      </c>
      <c r="K2370" s="26" t="s">
        <v>4992</v>
      </c>
    </row>
    <row r="2371" spans="8:11" x14ac:dyDescent="0.2">
      <c r="H2371" s="30" t="s">
        <v>5043</v>
      </c>
      <c r="I2371" s="10" t="s">
        <v>5044</v>
      </c>
      <c r="J2371" s="30" t="s">
        <v>5045</v>
      </c>
      <c r="K2371" s="26" t="s">
        <v>4992</v>
      </c>
    </row>
    <row r="2372" spans="8:11" x14ac:dyDescent="0.2">
      <c r="H2372" s="30" t="s">
        <v>5046</v>
      </c>
      <c r="I2372" s="10" t="s">
        <v>5044</v>
      </c>
      <c r="J2372" s="30" t="s">
        <v>5047</v>
      </c>
      <c r="K2372" s="26" t="s">
        <v>4992</v>
      </c>
    </row>
    <row r="2373" spans="8:11" x14ac:dyDescent="0.2">
      <c r="H2373" s="30" t="s">
        <v>5048</v>
      </c>
      <c r="I2373" s="10" t="s">
        <v>5044</v>
      </c>
      <c r="J2373" s="30" t="s">
        <v>4209</v>
      </c>
      <c r="K2373" s="26" t="s">
        <v>4992</v>
      </c>
    </row>
    <row r="2374" spans="8:11" x14ac:dyDescent="0.2">
      <c r="H2374" s="30" t="s">
        <v>5049</v>
      </c>
      <c r="I2374" s="10" t="s">
        <v>5044</v>
      </c>
      <c r="J2374" s="30" t="s">
        <v>5050</v>
      </c>
      <c r="K2374" s="26" t="s">
        <v>4992</v>
      </c>
    </row>
    <row r="2375" spans="8:11" x14ac:dyDescent="0.2">
      <c r="H2375" s="30" t="s">
        <v>5051</v>
      </c>
      <c r="I2375" s="10" t="s">
        <v>5052</v>
      </c>
      <c r="J2375" s="30" t="s">
        <v>5053</v>
      </c>
      <c r="K2375" s="26" t="s">
        <v>4992</v>
      </c>
    </row>
    <row r="2376" spans="8:11" x14ac:dyDescent="0.2">
      <c r="H2376" s="30" t="s">
        <v>5054</v>
      </c>
      <c r="I2376" s="10" t="s">
        <v>5052</v>
      </c>
      <c r="J2376" s="30" t="s">
        <v>5055</v>
      </c>
      <c r="K2376" s="26" t="s">
        <v>4992</v>
      </c>
    </row>
    <row r="2377" spans="8:11" x14ac:dyDescent="0.2">
      <c r="H2377" s="30" t="s">
        <v>5056</v>
      </c>
      <c r="I2377" s="10" t="s">
        <v>5052</v>
      </c>
      <c r="J2377" s="30" t="s">
        <v>5057</v>
      </c>
      <c r="K2377" s="26" t="s">
        <v>4992</v>
      </c>
    </row>
    <row r="2378" spans="8:11" x14ac:dyDescent="0.2">
      <c r="H2378" s="30" t="s">
        <v>5058</v>
      </c>
      <c r="I2378" s="10" t="s">
        <v>5052</v>
      </c>
      <c r="J2378" s="30" t="s">
        <v>5059</v>
      </c>
      <c r="K2378" s="26" t="s">
        <v>4992</v>
      </c>
    </row>
    <row r="2379" spans="8:11" x14ac:dyDescent="0.2">
      <c r="H2379" s="30" t="s">
        <v>3351</v>
      </c>
      <c r="I2379" s="10" t="s">
        <v>5052</v>
      </c>
      <c r="J2379" s="30" t="s">
        <v>5060</v>
      </c>
      <c r="K2379" s="26" t="s">
        <v>4992</v>
      </c>
    </row>
    <row r="2380" spans="8:11" x14ac:dyDescent="0.2">
      <c r="H2380" s="30" t="s">
        <v>5061</v>
      </c>
      <c r="I2380" s="10" t="s">
        <v>5052</v>
      </c>
      <c r="J2380" s="30" t="s">
        <v>5062</v>
      </c>
      <c r="K2380" s="26" t="s">
        <v>4992</v>
      </c>
    </row>
    <row r="2381" spans="8:11" x14ac:dyDescent="0.2">
      <c r="H2381" s="30" t="s">
        <v>5063</v>
      </c>
      <c r="I2381" s="10" t="s">
        <v>5064</v>
      </c>
      <c r="J2381" s="30" t="s">
        <v>5065</v>
      </c>
      <c r="K2381" s="26" t="s">
        <v>4992</v>
      </c>
    </row>
    <row r="2382" spans="8:11" x14ac:dyDescent="0.2">
      <c r="H2382" s="30" t="s">
        <v>5066</v>
      </c>
      <c r="I2382" s="10" t="s">
        <v>5064</v>
      </c>
      <c r="J2382" s="30" t="s">
        <v>5067</v>
      </c>
      <c r="K2382" s="26" t="s">
        <v>4992</v>
      </c>
    </row>
    <row r="2383" spans="8:11" x14ac:dyDescent="0.2">
      <c r="H2383" s="30" t="s">
        <v>5068</v>
      </c>
      <c r="I2383" s="10" t="s">
        <v>5064</v>
      </c>
      <c r="J2383" s="30" t="s">
        <v>5069</v>
      </c>
      <c r="K2383" s="26" t="s">
        <v>4992</v>
      </c>
    </row>
    <row r="2384" spans="8:11" x14ac:dyDescent="0.2">
      <c r="H2384" s="30" t="s">
        <v>5070</v>
      </c>
      <c r="I2384" s="10" t="s">
        <v>5064</v>
      </c>
      <c r="J2384" s="30" t="s">
        <v>5071</v>
      </c>
      <c r="K2384" s="26" t="s">
        <v>4992</v>
      </c>
    </row>
    <row r="2385" spans="8:11" x14ac:dyDescent="0.2">
      <c r="H2385" s="30" t="s">
        <v>5072</v>
      </c>
      <c r="I2385" s="10" t="s">
        <v>5064</v>
      </c>
      <c r="J2385" s="30" t="s">
        <v>5073</v>
      </c>
      <c r="K2385" s="26" t="s">
        <v>4992</v>
      </c>
    </row>
    <row r="2386" spans="8:11" x14ac:dyDescent="0.2">
      <c r="H2386" s="30" t="s">
        <v>5074</v>
      </c>
      <c r="I2386" s="10" t="s">
        <v>5064</v>
      </c>
      <c r="J2386" s="30" t="s">
        <v>478</v>
      </c>
      <c r="K2386" s="26" t="s">
        <v>4992</v>
      </c>
    </row>
    <row r="2387" spans="8:11" x14ac:dyDescent="0.2">
      <c r="H2387" s="30" t="s">
        <v>5075</v>
      </c>
      <c r="I2387" s="10" t="s">
        <v>5076</v>
      </c>
      <c r="J2387" s="30" t="s">
        <v>5077</v>
      </c>
      <c r="K2387" s="26" t="s">
        <v>4992</v>
      </c>
    </row>
    <row r="2388" spans="8:11" x14ac:dyDescent="0.2">
      <c r="H2388" s="30" t="s">
        <v>1546</v>
      </c>
      <c r="I2388" s="10" t="s">
        <v>5076</v>
      </c>
      <c r="J2388" s="30" t="s">
        <v>5078</v>
      </c>
      <c r="K2388" s="26" t="s">
        <v>4992</v>
      </c>
    </row>
    <row r="2389" spans="8:11" x14ac:dyDescent="0.2">
      <c r="H2389" s="30" t="s">
        <v>5079</v>
      </c>
      <c r="I2389" s="10" t="s">
        <v>5076</v>
      </c>
      <c r="J2389" s="30" t="s">
        <v>5080</v>
      </c>
      <c r="K2389" s="26" t="s">
        <v>4992</v>
      </c>
    </row>
    <row r="2390" spans="8:11" x14ac:dyDescent="0.2">
      <c r="H2390" s="30" t="s">
        <v>5081</v>
      </c>
      <c r="I2390" s="10" t="s">
        <v>5076</v>
      </c>
      <c r="J2390" s="30" t="s">
        <v>1736</v>
      </c>
      <c r="K2390" s="26" t="s">
        <v>4992</v>
      </c>
    </row>
    <row r="2391" spans="8:11" x14ac:dyDescent="0.2">
      <c r="H2391" s="30" t="s">
        <v>5082</v>
      </c>
      <c r="I2391" s="10" t="s">
        <v>5076</v>
      </c>
      <c r="J2391" s="30" t="s">
        <v>123</v>
      </c>
      <c r="K2391" s="26" t="s">
        <v>5083</v>
      </c>
    </row>
    <row r="2392" spans="8:11" x14ac:dyDescent="0.2">
      <c r="H2392" s="30" t="s">
        <v>5084</v>
      </c>
      <c r="I2392" s="10" t="s">
        <v>5076</v>
      </c>
      <c r="J2392" s="30" t="s">
        <v>5085</v>
      </c>
      <c r="K2392" s="26" t="s">
        <v>5086</v>
      </c>
    </row>
    <row r="2393" spans="8:11" x14ac:dyDescent="0.2">
      <c r="H2393" s="30" t="s">
        <v>5087</v>
      </c>
      <c r="I2393" s="10" t="s">
        <v>5088</v>
      </c>
      <c r="J2393" s="30" t="s">
        <v>5089</v>
      </c>
      <c r="K2393" s="26" t="s">
        <v>5086</v>
      </c>
    </row>
    <row r="2394" spans="8:11" x14ac:dyDescent="0.2">
      <c r="H2394" s="30" t="s">
        <v>5090</v>
      </c>
      <c r="I2394" s="10" t="s">
        <v>5088</v>
      </c>
      <c r="J2394" s="30" t="s">
        <v>485</v>
      </c>
      <c r="K2394" s="26" t="s">
        <v>5086</v>
      </c>
    </row>
    <row r="2395" spans="8:11" x14ac:dyDescent="0.2">
      <c r="H2395" s="30" t="s">
        <v>4164</v>
      </c>
      <c r="I2395" s="10" t="s">
        <v>5088</v>
      </c>
      <c r="J2395" s="30" t="s">
        <v>5091</v>
      </c>
      <c r="K2395" s="26" t="s">
        <v>5086</v>
      </c>
    </row>
    <row r="2396" spans="8:11" x14ac:dyDescent="0.2">
      <c r="H2396" s="30" t="s">
        <v>5092</v>
      </c>
      <c r="I2396" s="10" t="s">
        <v>5088</v>
      </c>
      <c r="J2396" s="30" t="s">
        <v>5093</v>
      </c>
      <c r="K2396" s="26" t="s">
        <v>5086</v>
      </c>
    </row>
    <row r="2397" spans="8:11" x14ac:dyDescent="0.2">
      <c r="H2397" s="30" t="s">
        <v>5094</v>
      </c>
      <c r="I2397" s="10" t="s">
        <v>5088</v>
      </c>
      <c r="J2397" s="30" t="s">
        <v>5095</v>
      </c>
      <c r="K2397" s="26" t="s">
        <v>5086</v>
      </c>
    </row>
    <row r="2398" spans="8:11" x14ac:dyDescent="0.2">
      <c r="H2398" s="30" t="s">
        <v>5096</v>
      </c>
      <c r="I2398" s="10" t="s">
        <v>5088</v>
      </c>
      <c r="J2398" s="30" t="s">
        <v>5097</v>
      </c>
      <c r="K2398" s="26" t="s">
        <v>5086</v>
      </c>
    </row>
    <row r="2399" spans="8:11" x14ac:dyDescent="0.2">
      <c r="H2399" s="30" t="s">
        <v>5098</v>
      </c>
      <c r="I2399" s="10" t="s">
        <v>5099</v>
      </c>
      <c r="J2399" s="30" t="s">
        <v>5100</v>
      </c>
      <c r="K2399" s="26" t="s">
        <v>5086</v>
      </c>
    </row>
    <row r="2400" spans="8:11" x14ac:dyDescent="0.2">
      <c r="H2400" s="30" t="s">
        <v>5101</v>
      </c>
      <c r="I2400" s="10" t="s">
        <v>5099</v>
      </c>
      <c r="J2400" s="30" t="s">
        <v>5102</v>
      </c>
      <c r="K2400" s="26" t="s">
        <v>5086</v>
      </c>
    </row>
    <row r="2401" spans="8:11" x14ac:dyDescent="0.2">
      <c r="H2401" s="30" t="s">
        <v>5103</v>
      </c>
      <c r="I2401" s="10" t="s">
        <v>5099</v>
      </c>
      <c r="J2401" s="30" t="s">
        <v>5104</v>
      </c>
      <c r="K2401" s="26" t="s">
        <v>5086</v>
      </c>
    </row>
    <row r="2402" spans="8:11" x14ac:dyDescent="0.2">
      <c r="H2402" s="30" t="s">
        <v>5105</v>
      </c>
      <c r="I2402" s="10" t="s">
        <v>5099</v>
      </c>
      <c r="J2402" s="30" t="s">
        <v>5106</v>
      </c>
      <c r="K2402" s="26" t="s">
        <v>5086</v>
      </c>
    </row>
    <row r="2403" spans="8:11" x14ac:dyDescent="0.2">
      <c r="H2403" s="30" t="s">
        <v>5107</v>
      </c>
      <c r="I2403" s="10" t="s">
        <v>5099</v>
      </c>
      <c r="J2403" s="30" t="s">
        <v>5108</v>
      </c>
      <c r="K2403" s="26" t="s">
        <v>5086</v>
      </c>
    </row>
    <row r="2404" spans="8:11" x14ac:dyDescent="0.2">
      <c r="H2404" s="30" t="s">
        <v>5109</v>
      </c>
      <c r="I2404" s="10" t="s">
        <v>5099</v>
      </c>
      <c r="J2404" s="30" t="s">
        <v>4087</v>
      </c>
      <c r="K2404" s="26" t="s">
        <v>5086</v>
      </c>
    </row>
    <row r="2405" spans="8:11" x14ac:dyDescent="0.2">
      <c r="H2405" s="30" t="s">
        <v>5110</v>
      </c>
      <c r="I2405" s="10" t="s">
        <v>5099</v>
      </c>
      <c r="J2405" s="30" t="s">
        <v>3113</v>
      </c>
      <c r="K2405" s="26" t="s">
        <v>5111</v>
      </c>
    </row>
    <row r="2406" spans="8:11" x14ac:dyDescent="0.2">
      <c r="H2406" s="30" t="s">
        <v>5112</v>
      </c>
      <c r="I2406" s="10" t="s">
        <v>5099</v>
      </c>
      <c r="J2406" s="30" t="s">
        <v>54</v>
      </c>
      <c r="K2406" s="26" t="s">
        <v>5111</v>
      </c>
    </row>
    <row r="2407" spans="8:11" x14ac:dyDescent="0.2">
      <c r="H2407" s="30" t="s">
        <v>5113</v>
      </c>
      <c r="I2407" s="10" t="s">
        <v>5099</v>
      </c>
      <c r="J2407" s="30" t="s">
        <v>5114</v>
      </c>
      <c r="K2407" s="26" t="s">
        <v>5111</v>
      </c>
    </row>
    <row r="2408" spans="8:11" x14ac:dyDescent="0.2">
      <c r="H2408" s="30" t="s">
        <v>5115</v>
      </c>
      <c r="I2408" s="10" t="s">
        <v>5116</v>
      </c>
      <c r="J2408" s="30" t="s">
        <v>3308</v>
      </c>
      <c r="K2408" s="26" t="s">
        <v>5111</v>
      </c>
    </row>
    <row r="2409" spans="8:11" x14ac:dyDescent="0.2">
      <c r="H2409" s="30" t="s">
        <v>5117</v>
      </c>
      <c r="I2409" s="10" t="s">
        <v>5116</v>
      </c>
      <c r="J2409" s="30" t="s">
        <v>5118</v>
      </c>
      <c r="K2409" s="26" t="s">
        <v>5111</v>
      </c>
    </row>
    <row r="2410" spans="8:11" x14ac:dyDescent="0.2">
      <c r="H2410" s="30" t="s">
        <v>5119</v>
      </c>
      <c r="I2410" s="10" t="s">
        <v>5116</v>
      </c>
      <c r="J2410" s="30" t="s">
        <v>5120</v>
      </c>
      <c r="K2410" s="26" t="s">
        <v>5111</v>
      </c>
    </row>
    <row r="2411" spans="8:11" x14ac:dyDescent="0.2">
      <c r="H2411" s="30" t="s">
        <v>5121</v>
      </c>
      <c r="I2411" s="10" t="s">
        <v>5116</v>
      </c>
      <c r="J2411" s="30" t="s">
        <v>5122</v>
      </c>
      <c r="K2411" s="26" t="s">
        <v>5111</v>
      </c>
    </row>
    <row r="2412" spans="8:11" x14ac:dyDescent="0.2">
      <c r="H2412" s="30" t="s">
        <v>5123</v>
      </c>
      <c r="I2412" s="10" t="s">
        <v>5116</v>
      </c>
      <c r="J2412" s="30" t="s">
        <v>5124</v>
      </c>
      <c r="K2412" s="26" t="s">
        <v>5111</v>
      </c>
    </row>
    <row r="2413" spans="8:11" x14ac:dyDescent="0.2">
      <c r="H2413" s="30" t="s">
        <v>5125</v>
      </c>
      <c r="I2413" s="10" t="s">
        <v>5116</v>
      </c>
      <c r="J2413" s="30" t="s">
        <v>1421</v>
      </c>
      <c r="K2413" s="26" t="s">
        <v>5111</v>
      </c>
    </row>
    <row r="2414" spans="8:11" x14ac:dyDescent="0.2">
      <c r="H2414" s="30" t="s">
        <v>5126</v>
      </c>
      <c r="I2414" s="10" t="s">
        <v>5127</v>
      </c>
      <c r="J2414" s="30" t="s">
        <v>489</v>
      </c>
      <c r="K2414" s="26" t="s">
        <v>5111</v>
      </c>
    </row>
    <row r="2415" spans="8:11" x14ac:dyDescent="0.2">
      <c r="H2415" s="30" t="s">
        <v>5128</v>
      </c>
      <c r="I2415" s="10" t="s">
        <v>5127</v>
      </c>
      <c r="J2415" s="30" t="s">
        <v>5129</v>
      </c>
      <c r="K2415" s="26" t="s">
        <v>5111</v>
      </c>
    </row>
    <row r="2416" spans="8:11" x14ac:dyDescent="0.2">
      <c r="H2416" s="30" t="s">
        <v>5130</v>
      </c>
      <c r="I2416" s="10" t="s">
        <v>5127</v>
      </c>
      <c r="J2416" s="30" t="s">
        <v>5131</v>
      </c>
      <c r="K2416" s="26" t="s">
        <v>5111</v>
      </c>
    </row>
    <row r="2417" spans="8:11" x14ac:dyDescent="0.2">
      <c r="H2417" s="30" t="s">
        <v>5132</v>
      </c>
      <c r="I2417" s="10" t="s">
        <v>5127</v>
      </c>
      <c r="J2417" s="30" t="s">
        <v>5133</v>
      </c>
      <c r="K2417" s="26" t="s">
        <v>5111</v>
      </c>
    </row>
    <row r="2418" spans="8:11" x14ac:dyDescent="0.2">
      <c r="H2418" s="30" t="s">
        <v>5134</v>
      </c>
      <c r="I2418" s="10" t="s">
        <v>5127</v>
      </c>
      <c r="J2418" s="30" t="s">
        <v>5135</v>
      </c>
      <c r="K2418" s="26" t="s">
        <v>5111</v>
      </c>
    </row>
    <row r="2419" spans="8:11" x14ac:dyDescent="0.2">
      <c r="H2419" s="30" t="s">
        <v>5136</v>
      </c>
      <c r="I2419" s="10" t="s">
        <v>5127</v>
      </c>
      <c r="J2419" s="30" t="s">
        <v>5137</v>
      </c>
      <c r="K2419" s="26" t="s">
        <v>5111</v>
      </c>
    </row>
    <row r="2420" spans="8:11" x14ac:dyDescent="0.2">
      <c r="H2420" s="30" t="s">
        <v>5138</v>
      </c>
      <c r="I2420" s="10" t="s">
        <v>5127</v>
      </c>
      <c r="J2420" s="30" t="s">
        <v>1133</v>
      </c>
      <c r="K2420" s="26" t="s">
        <v>5111</v>
      </c>
    </row>
    <row r="2421" spans="8:11" x14ac:dyDescent="0.2">
      <c r="H2421" s="30" t="s">
        <v>1177</v>
      </c>
      <c r="I2421" s="10" t="s">
        <v>5139</v>
      </c>
      <c r="J2421" s="30" t="s">
        <v>5140</v>
      </c>
      <c r="K2421" s="26" t="s">
        <v>5111</v>
      </c>
    </row>
    <row r="2422" spans="8:11" x14ac:dyDescent="0.2">
      <c r="H2422" s="30" t="s">
        <v>5141</v>
      </c>
      <c r="I2422" s="10" t="s">
        <v>5142</v>
      </c>
      <c r="J2422" s="30" t="s">
        <v>5143</v>
      </c>
      <c r="K2422" s="26" t="s">
        <v>5111</v>
      </c>
    </row>
    <row r="2423" spans="8:11" x14ac:dyDescent="0.2">
      <c r="H2423" s="30" t="s">
        <v>5144</v>
      </c>
      <c r="I2423" s="10" t="s">
        <v>5142</v>
      </c>
      <c r="J2423" s="30" t="s">
        <v>5145</v>
      </c>
      <c r="K2423" s="26" t="s">
        <v>5111</v>
      </c>
    </row>
    <row r="2424" spans="8:11" x14ac:dyDescent="0.2">
      <c r="H2424" s="30" t="s">
        <v>5146</v>
      </c>
      <c r="I2424" s="10" t="s">
        <v>5142</v>
      </c>
      <c r="J2424" s="30" t="s">
        <v>5147</v>
      </c>
      <c r="K2424" s="26" t="s">
        <v>5111</v>
      </c>
    </row>
    <row r="2425" spans="8:11" x14ac:dyDescent="0.2">
      <c r="H2425" s="30" t="s">
        <v>5148</v>
      </c>
      <c r="I2425" s="10" t="s">
        <v>5142</v>
      </c>
      <c r="J2425" s="30" t="s">
        <v>5149</v>
      </c>
      <c r="K2425" s="26" t="s">
        <v>5111</v>
      </c>
    </row>
    <row r="2426" spans="8:11" x14ac:dyDescent="0.2">
      <c r="H2426" s="30" t="s">
        <v>5150</v>
      </c>
      <c r="I2426" s="10" t="s">
        <v>5142</v>
      </c>
      <c r="J2426" s="30" t="s">
        <v>2536</v>
      </c>
      <c r="K2426" s="26" t="s">
        <v>5111</v>
      </c>
    </row>
    <row r="2427" spans="8:11" x14ac:dyDescent="0.2">
      <c r="H2427" s="30" t="s">
        <v>5151</v>
      </c>
      <c r="I2427" s="10" t="s">
        <v>5142</v>
      </c>
      <c r="J2427" s="30" t="s">
        <v>5152</v>
      </c>
      <c r="K2427" s="26" t="s">
        <v>5111</v>
      </c>
    </row>
    <row r="2428" spans="8:11" x14ac:dyDescent="0.2">
      <c r="H2428" s="30" t="s">
        <v>5153</v>
      </c>
      <c r="I2428" s="10" t="s">
        <v>5142</v>
      </c>
      <c r="J2428" s="30" t="s">
        <v>1843</v>
      </c>
      <c r="K2428" s="26" t="s">
        <v>5111</v>
      </c>
    </row>
    <row r="2429" spans="8:11" x14ac:dyDescent="0.2">
      <c r="H2429" s="30" t="s">
        <v>5154</v>
      </c>
      <c r="I2429" s="10" t="s">
        <v>5142</v>
      </c>
      <c r="J2429" s="30" t="s">
        <v>5155</v>
      </c>
      <c r="K2429" s="26" t="s">
        <v>5111</v>
      </c>
    </row>
    <row r="2430" spans="8:11" x14ac:dyDescent="0.2">
      <c r="H2430" s="30" t="s">
        <v>56</v>
      </c>
      <c r="I2430" s="10" t="s">
        <v>5156</v>
      </c>
      <c r="J2430" s="30" t="s">
        <v>5157</v>
      </c>
      <c r="K2430" s="26" t="s">
        <v>5111</v>
      </c>
    </row>
    <row r="2431" spans="8:11" x14ac:dyDescent="0.2">
      <c r="H2431" s="30" t="s">
        <v>5158</v>
      </c>
      <c r="I2431" s="10" t="s">
        <v>5156</v>
      </c>
      <c r="J2431" s="30" t="s">
        <v>3232</v>
      </c>
      <c r="K2431" s="26" t="s">
        <v>5111</v>
      </c>
    </row>
    <row r="2432" spans="8:11" x14ac:dyDescent="0.2">
      <c r="H2432" s="30" t="s">
        <v>5159</v>
      </c>
      <c r="I2432" s="10" t="s">
        <v>5156</v>
      </c>
      <c r="J2432" s="30" t="s">
        <v>5160</v>
      </c>
      <c r="K2432" s="26" t="s">
        <v>5111</v>
      </c>
    </row>
    <row r="2433" spans="8:11" x14ac:dyDescent="0.2">
      <c r="H2433" s="30" t="s">
        <v>5161</v>
      </c>
      <c r="I2433" s="10" t="s">
        <v>5156</v>
      </c>
      <c r="J2433" s="30" t="s">
        <v>5162</v>
      </c>
      <c r="K2433" s="26" t="s">
        <v>5111</v>
      </c>
    </row>
    <row r="2434" spans="8:11" x14ac:dyDescent="0.2">
      <c r="H2434" s="30" t="s">
        <v>5163</v>
      </c>
      <c r="I2434" s="10" t="s">
        <v>5156</v>
      </c>
      <c r="J2434" s="30" t="s">
        <v>5164</v>
      </c>
      <c r="K2434" s="26" t="s">
        <v>5111</v>
      </c>
    </row>
    <row r="2435" spans="8:11" x14ac:dyDescent="0.2">
      <c r="H2435" s="30" t="s">
        <v>5165</v>
      </c>
      <c r="I2435" s="10" t="s">
        <v>5166</v>
      </c>
      <c r="J2435" s="30" t="s">
        <v>5167</v>
      </c>
      <c r="K2435" s="26" t="s">
        <v>5111</v>
      </c>
    </row>
    <row r="2436" spans="8:11" x14ac:dyDescent="0.2">
      <c r="H2436" s="30" t="s">
        <v>5168</v>
      </c>
      <c r="I2436" s="10" t="s">
        <v>5166</v>
      </c>
      <c r="J2436" s="30" t="s">
        <v>5169</v>
      </c>
      <c r="K2436" s="26" t="s">
        <v>5111</v>
      </c>
    </row>
    <row r="2437" spans="8:11" x14ac:dyDescent="0.2">
      <c r="H2437" s="30" t="s">
        <v>2072</v>
      </c>
      <c r="I2437" s="10" t="s">
        <v>5166</v>
      </c>
      <c r="J2437" s="30" t="s">
        <v>3490</v>
      </c>
      <c r="K2437" s="26" t="s">
        <v>5111</v>
      </c>
    </row>
    <row r="2438" spans="8:11" x14ac:dyDescent="0.2">
      <c r="H2438" s="30" t="s">
        <v>1323</v>
      </c>
      <c r="I2438" s="10" t="s">
        <v>5166</v>
      </c>
      <c r="J2438" s="30" t="s">
        <v>5170</v>
      </c>
      <c r="K2438" s="26" t="s">
        <v>5111</v>
      </c>
    </row>
    <row r="2439" spans="8:11" x14ac:dyDescent="0.2">
      <c r="H2439" s="30" t="s">
        <v>5171</v>
      </c>
      <c r="I2439" s="10" t="s">
        <v>5166</v>
      </c>
      <c r="J2439" s="30" t="s">
        <v>5016</v>
      </c>
      <c r="K2439" s="26" t="s">
        <v>5111</v>
      </c>
    </row>
    <row r="2440" spans="8:11" x14ac:dyDescent="0.2">
      <c r="H2440" s="30" t="s">
        <v>5172</v>
      </c>
      <c r="I2440" s="10" t="s">
        <v>5173</v>
      </c>
      <c r="J2440" s="30" t="s">
        <v>1369</v>
      </c>
      <c r="K2440" s="26" t="s">
        <v>5111</v>
      </c>
    </row>
    <row r="2441" spans="8:11" x14ac:dyDescent="0.2">
      <c r="H2441" s="30" t="s">
        <v>5174</v>
      </c>
      <c r="I2441" s="10" t="s">
        <v>5173</v>
      </c>
      <c r="J2441" s="30" t="s">
        <v>5175</v>
      </c>
      <c r="K2441" s="26" t="s">
        <v>5111</v>
      </c>
    </row>
    <row r="2442" spans="8:11" x14ac:dyDescent="0.2">
      <c r="H2442" s="30" t="s">
        <v>5176</v>
      </c>
      <c r="I2442" s="10" t="s">
        <v>5173</v>
      </c>
      <c r="J2442" s="30" t="s">
        <v>5177</v>
      </c>
      <c r="K2442" s="26" t="s">
        <v>5111</v>
      </c>
    </row>
    <row r="2443" spans="8:11" x14ac:dyDescent="0.2">
      <c r="H2443" s="30" t="s">
        <v>2848</v>
      </c>
      <c r="I2443" s="10" t="s">
        <v>5173</v>
      </c>
      <c r="J2443" s="30" t="s">
        <v>933</v>
      </c>
      <c r="K2443" s="26" t="s">
        <v>5111</v>
      </c>
    </row>
    <row r="2444" spans="8:11" x14ac:dyDescent="0.2">
      <c r="H2444" s="30" t="s">
        <v>2003</v>
      </c>
      <c r="I2444" s="10" t="s">
        <v>5178</v>
      </c>
      <c r="J2444" s="30" t="s">
        <v>5179</v>
      </c>
      <c r="K2444" s="26" t="s">
        <v>5111</v>
      </c>
    </row>
    <row r="2445" spans="8:11" x14ac:dyDescent="0.2">
      <c r="H2445" s="30" t="s">
        <v>5180</v>
      </c>
      <c r="I2445" s="10" t="s">
        <v>5178</v>
      </c>
      <c r="J2445" s="30" t="s">
        <v>2939</v>
      </c>
      <c r="K2445" s="26" t="s">
        <v>5111</v>
      </c>
    </row>
    <row r="2446" spans="8:11" x14ac:dyDescent="0.2">
      <c r="H2446" s="30" t="s">
        <v>93</v>
      </c>
      <c r="I2446" s="10" t="s">
        <v>5178</v>
      </c>
      <c r="J2446" s="30" t="s">
        <v>2153</v>
      </c>
      <c r="K2446" s="26" t="s">
        <v>5111</v>
      </c>
    </row>
    <row r="2447" spans="8:11" x14ac:dyDescent="0.2">
      <c r="H2447" s="30" t="s">
        <v>5181</v>
      </c>
      <c r="I2447" s="10" t="s">
        <v>5178</v>
      </c>
      <c r="J2447" s="30" t="s">
        <v>5182</v>
      </c>
      <c r="K2447" s="26" t="s">
        <v>5111</v>
      </c>
    </row>
    <row r="2448" spans="8:11" x14ac:dyDescent="0.2">
      <c r="H2448" s="30" t="s">
        <v>5183</v>
      </c>
      <c r="I2448" s="10" t="s">
        <v>5178</v>
      </c>
      <c r="J2448" s="30" t="s">
        <v>2184</v>
      </c>
      <c r="K2448" s="26" t="s">
        <v>5184</v>
      </c>
    </row>
    <row r="2449" spans="8:11" x14ac:dyDescent="0.2">
      <c r="H2449" s="30" t="s">
        <v>5185</v>
      </c>
      <c r="I2449" s="10" t="s">
        <v>5178</v>
      </c>
      <c r="J2449" s="30" t="s">
        <v>704</v>
      </c>
      <c r="K2449" s="26" t="s">
        <v>5184</v>
      </c>
    </row>
    <row r="2450" spans="8:11" x14ac:dyDescent="0.2">
      <c r="H2450" s="30" t="s">
        <v>5186</v>
      </c>
      <c r="I2450" s="10" t="s">
        <v>5187</v>
      </c>
      <c r="J2450" s="30" t="s">
        <v>713</v>
      </c>
      <c r="K2450" s="26" t="s">
        <v>5184</v>
      </c>
    </row>
    <row r="2451" spans="8:11" x14ac:dyDescent="0.2">
      <c r="H2451" s="30" t="s">
        <v>5188</v>
      </c>
      <c r="I2451" s="10" t="s">
        <v>5187</v>
      </c>
      <c r="J2451" s="30" t="s">
        <v>1401</v>
      </c>
      <c r="K2451" s="26" t="s">
        <v>5184</v>
      </c>
    </row>
    <row r="2452" spans="8:11" x14ac:dyDescent="0.2">
      <c r="H2452" s="30" t="s">
        <v>5189</v>
      </c>
      <c r="I2452" s="10" t="s">
        <v>5187</v>
      </c>
      <c r="J2452" s="30" t="s">
        <v>5190</v>
      </c>
      <c r="K2452" s="26" t="s">
        <v>5184</v>
      </c>
    </row>
    <row r="2453" spans="8:11" x14ac:dyDescent="0.2">
      <c r="H2453" s="30" t="s">
        <v>5191</v>
      </c>
      <c r="I2453" s="10" t="s">
        <v>5187</v>
      </c>
      <c r="J2453" s="30" t="s">
        <v>491</v>
      </c>
      <c r="K2453" s="26" t="s">
        <v>5184</v>
      </c>
    </row>
    <row r="2454" spans="8:11" x14ac:dyDescent="0.2">
      <c r="H2454" s="30" t="s">
        <v>1809</v>
      </c>
      <c r="I2454" s="10" t="s">
        <v>5187</v>
      </c>
      <c r="J2454" s="30" t="s">
        <v>5192</v>
      </c>
      <c r="K2454" s="26" t="s">
        <v>5184</v>
      </c>
    </row>
    <row r="2455" spans="8:11" x14ac:dyDescent="0.2">
      <c r="H2455" s="30" t="s">
        <v>5193</v>
      </c>
      <c r="I2455" s="10" t="s">
        <v>5187</v>
      </c>
      <c r="J2455" s="30" t="s">
        <v>5194</v>
      </c>
      <c r="K2455" s="26" t="s">
        <v>5184</v>
      </c>
    </row>
    <row r="2456" spans="8:11" x14ac:dyDescent="0.2">
      <c r="H2456" s="30" t="s">
        <v>3834</v>
      </c>
      <c r="I2456" s="10" t="s">
        <v>5195</v>
      </c>
      <c r="J2456" s="30" t="s">
        <v>2170</v>
      </c>
      <c r="K2456" s="26" t="s">
        <v>5184</v>
      </c>
    </row>
    <row r="2457" spans="8:11" x14ac:dyDescent="0.2">
      <c r="H2457" s="30" t="s">
        <v>5196</v>
      </c>
      <c r="I2457" s="10" t="s">
        <v>5195</v>
      </c>
      <c r="J2457" s="30" t="s">
        <v>5197</v>
      </c>
      <c r="K2457" s="26" t="s">
        <v>5184</v>
      </c>
    </row>
    <row r="2458" spans="8:11" x14ac:dyDescent="0.2">
      <c r="H2458" s="30" t="s">
        <v>5198</v>
      </c>
      <c r="I2458" s="10" t="s">
        <v>5195</v>
      </c>
      <c r="J2458" s="30" t="s">
        <v>5199</v>
      </c>
      <c r="K2458" s="26" t="s">
        <v>5184</v>
      </c>
    </row>
    <row r="2459" spans="8:11" x14ac:dyDescent="0.2">
      <c r="H2459" s="30" t="s">
        <v>5200</v>
      </c>
      <c r="I2459" s="10" t="s">
        <v>5195</v>
      </c>
      <c r="J2459" s="30" t="s">
        <v>2384</v>
      </c>
      <c r="K2459" s="26" t="s">
        <v>5184</v>
      </c>
    </row>
    <row r="2460" spans="8:11" x14ac:dyDescent="0.2">
      <c r="H2460" s="30" t="s">
        <v>5201</v>
      </c>
      <c r="I2460" s="10" t="s">
        <v>5195</v>
      </c>
      <c r="J2460" s="30" t="s">
        <v>5202</v>
      </c>
      <c r="K2460" s="26" t="s">
        <v>5184</v>
      </c>
    </row>
    <row r="2461" spans="8:11" x14ac:dyDescent="0.2">
      <c r="H2461" s="30" t="s">
        <v>5203</v>
      </c>
      <c r="I2461" s="10" t="s">
        <v>5195</v>
      </c>
      <c r="J2461" s="30" t="s">
        <v>5204</v>
      </c>
      <c r="K2461" s="26" t="s">
        <v>5184</v>
      </c>
    </row>
    <row r="2462" spans="8:11" x14ac:dyDescent="0.2">
      <c r="H2462" s="30" t="s">
        <v>5205</v>
      </c>
      <c r="I2462" s="10" t="s">
        <v>5195</v>
      </c>
      <c r="J2462" s="30" t="s">
        <v>1045</v>
      </c>
      <c r="K2462" s="26" t="s">
        <v>5206</v>
      </c>
    </row>
    <row r="2463" spans="8:11" x14ac:dyDescent="0.2">
      <c r="H2463" s="30" t="s">
        <v>5207</v>
      </c>
      <c r="I2463" s="10" t="s">
        <v>5195</v>
      </c>
      <c r="J2463" s="30" t="s">
        <v>5208</v>
      </c>
      <c r="K2463" s="26" t="s">
        <v>5206</v>
      </c>
    </row>
    <row r="2464" spans="8:11" x14ac:dyDescent="0.2">
      <c r="H2464" s="30" t="s">
        <v>5209</v>
      </c>
      <c r="I2464" s="10" t="s">
        <v>5195</v>
      </c>
      <c r="J2464" s="30" t="s">
        <v>5210</v>
      </c>
      <c r="K2464" s="26" t="s">
        <v>5206</v>
      </c>
    </row>
    <row r="2465" spans="8:11" x14ac:dyDescent="0.2">
      <c r="H2465" s="30" t="s">
        <v>5211</v>
      </c>
      <c r="I2465" s="10" t="s">
        <v>5195</v>
      </c>
      <c r="J2465" s="30" t="s">
        <v>4106</v>
      </c>
      <c r="K2465" s="26" t="s">
        <v>5206</v>
      </c>
    </row>
    <row r="2466" spans="8:11" x14ac:dyDescent="0.2">
      <c r="H2466" s="30" t="s">
        <v>1202</v>
      </c>
      <c r="I2466" s="10" t="s">
        <v>5212</v>
      </c>
      <c r="J2466" s="30" t="s">
        <v>3533</v>
      </c>
      <c r="K2466" s="26" t="s">
        <v>5206</v>
      </c>
    </row>
    <row r="2467" spans="8:11" x14ac:dyDescent="0.2">
      <c r="H2467" s="30" t="s">
        <v>5213</v>
      </c>
      <c r="I2467" s="10" t="s">
        <v>5214</v>
      </c>
      <c r="J2467" s="30" t="s">
        <v>5215</v>
      </c>
      <c r="K2467" s="26" t="s">
        <v>5206</v>
      </c>
    </row>
    <row r="2468" spans="8:11" x14ac:dyDescent="0.2">
      <c r="H2468" s="30" t="s">
        <v>5216</v>
      </c>
      <c r="I2468" s="10" t="s">
        <v>5214</v>
      </c>
      <c r="J2468" s="30" t="s">
        <v>5217</v>
      </c>
      <c r="K2468" s="26" t="s">
        <v>5206</v>
      </c>
    </row>
    <row r="2469" spans="8:11" x14ac:dyDescent="0.2">
      <c r="H2469" s="30" t="s">
        <v>5218</v>
      </c>
      <c r="I2469" s="10" t="s">
        <v>5214</v>
      </c>
      <c r="J2469" s="30" t="s">
        <v>5219</v>
      </c>
      <c r="K2469" s="26" t="s">
        <v>5206</v>
      </c>
    </row>
    <row r="2470" spans="8:11" x14ac:dyDescent="0.2">
      <c r="H2470" s="30" t="s">
        <v>4799</v>
      </c>
      <c r="I2470" s="10" t="s">
        <v>5214</v>
      </c>
      <c r="J2470" s="30" t="s">
        <v>5220</v>
      </c>
      <c r="K2470" s="26" t="s">
        <v>5206</v>
      </c>
    </row>
    <row r="2471" spans="8:11" x14ac:dyDescent="0.2">
      <c r="H2471" s="30" t="s">
        <v>5221</v>
      </c>
      <c r="I2471" s="10" t="s">
        <v>5214</v>
      </c>
      <c r="J2471" s="30" t="s">
        <v>5222</v>
      </c>
      <c r="K2471" s="26" t="s">
        <v>5206</v>
      </c>
    </row>
    <row r="2472" spans="8:11" x14ac:dyDescent="0.2">
      <c r="H2472" s="30" t="s">
        <v>5223</v>
      </c>
      <c r="I2472" s="10" t="s">
        <v>5214</v>
      </c>
      <c r="J2472" s="30" t="s">
        <v>5224</v>
      </c>
      <c r="K2472" s="26" t="s">
        <v>5206</v>
      </c>
    </row>
    <row r="2473" spans="8:11" x14ac:dyDescent="0.2">
      <c r="H2473" s="30" t="s">
        <v>5225</v>
      </c>
      <c r="I2473" s="10" t="s">
        <v>5226</v>
      </c>
      <c r="J2473" s="30" t="s">
        <v>494</v>
      </c>
      <c r="K2473" s="26" t="s">
        <v>5206</v>
      </c>
    </row>
    <row r="2474" spans="8:11" x14ac:dyDescent="0.2">
      <c r="H2474" s="30" t="s">
        <v>5227</v>
      </c>
      <c r="I2474" s="10" t="s">
        <v>5226</v>
      </c>
      <c r="J2474" s="30" t="s">
        <v>5228</v>
      </c>
      <c r="K2474" s="26" t="s">
        <v>5206</v>
      </c>
    </row>
    <row r="2475" spans="8:11" x14ac:dyDescent="0.2">
      <c r="H2475" s="30" t="s">
        <v>5229</v>
      </c>
      <c r="I2475" s="10" t="s">
        <v>5226</v>
      </c>
      <c r="J2475" s="30" t="s">
        <v>5230</v>
      </c>
      <c r="K2475" s="26" t="s">
        <v>5206</v>
      </c>
    </row>
    <row r="2476" spans="8:11" x14ac:dyDescent="0.2">
      <c r="H2476" s="30" t="s">
        <v>5231</v>
      </c>
      <c r="I2476" s="10" t="s">
        <v>5226</v>
      </c>
      <c r="J2476" s="30" t="s">
        <v>64</v>
      </c>
      <c r="K2476" s="26" t="s">
        <v>5206</v>
      </c>
    </row>
    <row r="2477" spans="8:11" x14ac:dyDescent="0.2">
      <c r="H2477" s="30" t="s">
        <v>5232</v>
      </c>
      <c r="I2477" s="10" t="s">
        <v>5226</v>
      </c>
      <c r="J2477" s="30" t="s">
        <v>5233</v>
      </c>
      <c r="K2477" s="26" t="s">
        <v>5206</v>
      </c>
    </row>
    <row r="2478" spans="8:11" x14ac:dyDescent="0.2">
      <c r="H2478" s="30" t="s">
        <v>5234</v>
      </c>
      <c r="I2478" s="10" t="s">
        <v>5226</v>
      </c>
      <c r="J2478" s="30" t="s">
        <v>5235</v>
      </c>
      <c r="K2478" s="26" t="s">
        <v>5206</v>
      </c>
    </row>
    <row r="2479" spans="8:11" x14ac:dyDescent="0.2">
      <c r="H2479" s="30" t="s">
        <v>1211</v>
      </c>
      <c r="I2479" s="10" t="s">
        <v>5236</v>
      </c>
      <c r="J2479" s="30" t="s">
        <v>5237</v>
      </c>
      <c r="K2479" s="26" t="s">
        <v>5206</v>
      </c>
    </row>
    <row r="2480" spans="8:11" x14ac:dyDescent="0.2">
      <c r="H2480" s="30" t="s">
        <v>5238</v>
      </c>
      <c r="I2480" s="10" t="s">
        <v>5239</v>
      </c>
      <c r="J2480" s="30" t="s">
        <v>5240</v>
      </c>
      <c r="K2480" s="26" t="s">
        <v>5206</v>
      </c>
    </row>
    <row r="2481" spans="8:11" x14ac:dyDescent="0.2">
      <c r="H2481" s="30" t="s">
        <v>5241</v>
      </c>
      <c r="I2481" s="10" t="s">
        <v>5239</v>
      </c>
      <c r="J2481" s="30" t="s">
        <v>5242</v>
      </c>
      <c r="K2481" s="26" t="s">
        <v>5206</v>
      </c>
    </row>
    <row r="2482" spans="8:11" x14ac:dyDescent="0.2">
      <c r="H2482" s="30" t="s">
        <v>5243</v>
      </c>
      <c r="I2482" s="10" t="s">
        <v>5239</v>
      </c>
      <c r="J2482" s="30" t="s">
        <v>5244</v>
      </c>
      <c r="K2482" s="26" t="s">
        <v>5206</v>
      </c>
    </row>
    <row r="2483" spans="8:11" x14ac:dyDescent="0.2">
      <c r="H2483" s="30" t="s">
        <v>5245</v>
      </c>
      <c r="I2483" s="10" t="s">
        <v>5239</v>
      </c>
      <c r="J2483" s="30" t="s">
        <v>5246</v>
      </c>
      <c r="K2483" s="26" t="s">
        <v>5206</v>
      </c>
    </row>
    <row r="2484" spans="8:11" x14ac:dyDescent="0.2">
      <c r="H2484" s="36" t="s">
        <v>5247</v>
      </c>
      <c r="I2484" s="10" t="s">
        <v>5239</v>
      </c>
      <c r="J2484" s="30" t="s">
        <v>5248</v>
      </c>
      <c r="K2484" s="26" t="s">
        <v>5206</v>
      </c>
    </row>
    <row r="2485" spans="8:11" x14ac:dyDescent="0.2">
      <c r="J2485" s="30" t="s">
        <v>5167</v>
      </c>
      <c r="K2485" s="26" t="s">
        <v>5206</v>
      </c>
    </row>
    <row r="2486" spans="8:11" x14ac:dyDescent="0.2">
      <c r="J2486" s="30" t="s">
        <v>5249</v>
      </c>
      <c r="K2486" s="26" t="s">
        <v>5206</v>
      </c>
    </row>
    <row r="2487" spans="8:11" x14ac:dyDescent="0.2">
      <c r="J2487" s="30" t="s">
        <v>5250</v>
      </c>
      <c r="K2487" s="26" t="s">
        <v>5206</v>
      </c>
    </row>
    <row r="2488" spans="8:11" x14ac:dyDescent="0.2">
      <c r="J2488" s="30" t="s">
        <v>1480</v>
      </c>
      <c r="K2488" s="26" t="s">
        <v>5206</v>
      </c>
    </row>
    <row r="2489" spans="8:11" x14ac:dyDescent="0.2">
      <c r="J2489" s="30" t="s">
        <v>3092</v>
      </c>
      <c r="K2489" s="26" t="s">
        <v>5206</v>
      </c>
    </row>
    <row r="2490" spans="8:11" x14ac:dyDescent="0.2">
      <c r="J2490" s="30" t="s">
        <v>5251</v>
      </c>
      <c r="K2490" s="26" t="s">
        <v>5206</v>
      </c>
    </row>
    <row r="2491" spans="8:11" x14ac:dyDescent="0.2">
      <c r="J2491" s="30" t="s">
        <v>3751</v>
      </c>
      <c r="K2491" s="26" t="s">
        <v>5206</v>
      </c>
    </row>
    <row r="2492" spans="8:11" x14ac:dyDescent="0.2">
      <c r="J2492" s="30" t="s">
        <v>5252</v>
      </c>
      <c r="K2492" s="26" t="s">
        <v>5206</v>
      </c>
    </row>
    <row r="2493" spans="8:11" x14ac:dyDescent="0.2">
      <c r="J2493" s="30" t="s">
        <v>5253</v>
      </c>
      <c r="K2493" s="26" t="s">
        <v>5206</v>
      </c>
    </row>
    <row r="2494" spans="8:11" x14ac:dyDescent="0.2">
      <c r="J2494" s="30" t="s">
        <v>5254</v>
      </c>
      <c r="K2494" s="26" t="s">
        <v>5206</v>
      </c>
    </row>
    <row r="2495" spans="8:11" x14ac:dyDescent="0.2">
      <c r="J2495" s="30" t="s">
        <v>435</v>
      </c>
      <c r="K2495" s="26" t="s">
        <v>5206</v>
      </c>
    </row>
    <row r="2496" spans="8:11" x14ac:dyDescent="0.2">
      <c r="J2496" s="30" t="s">
        <v>5255</v>
      </c>
      <c r="K2496" s="26" t="s">
        <v>5206</v>
      </c>
    </row>
    <row r="2497" spans="10:11" x14ac:dyDescent="0.2">
      <c r="J2497" s="30" t="s">
        <v>4894</v>
      </c>
      <c r="K2497" s="26" t="s">
        <v>5206</v>
      </c>
    </row>
    <row r="2498" spans="10:11" x14ac:dyDescent="0.2">
      <c r="J2498" s="30" t="s">
        <v>5256</v>
      </c>
      <c r="K2498" s="26" t="s">
        <v>5206</v>
      </c>
    </row>
    <row r="2499" spans="10:11" x14ac:dyDescent="0.2">
      <c r="J2499" s="30" t="s">
        <v>5257</v>
      </c>
      <c r="K2499" s="26" t="s">
        <v>5206</v>
      </c>
    </row>
    <row r="2500" spans="10:11" x14ac:dyDescent="0.2">
      <c r="J2500" s="30" t="s">
        <v>5258</v>
      </c>
      <c r="K2500" s="26" t="s">
        <v>5206</v>
      </c>
    </row>
    <row r="2501" spans="10:11" x14ac:dyDescent="0.2">
      <c r="J2501" s="30" t="s">
        <v>4021</v>
      </c>
      <c r="K2501" s="26" t="s">
        <v>5206</v>
      </c>
    </row>
    <row r="2502" spans="10:11" x14ac:dyDescent="0.2">
      <c r="J2502" s="30" t="s">
        <v>5259</v>
      </c>
      <c r="K2502" s="26" t="s">
        <v>5206</v>
      </c>
    </row>
    <row r="2503" spans="10:11" x14ac:dyDescent="0.2">
      <c r="J2503" s="30" t="s">
        <v>5260</v>
      </c>
      <c r="K2503" s="26" t="s">
        <v>5206</v>
      </c>
    </row>
    <row r="2504" spans="10:11" x14ac:dyDescent="0.2">
      <c r="J2504" s="30" t="s">
        <v>2978</v>
      </c>
      <c r="K2504" s="26" t="s">
        <v>5206</v>
      </c>
    </row>
    <row r="2505" spans="10:11" x14ac:dyDescent="0.2">
      <c r="J2505" s="30" t="s">
        <v>5261</v>
      </c>
      <c r="K2505" s="26" t="s">
        <v>5206</v>
      </c>
    </row>
    <row r="2506" spans="10:11" x14ac:dyDescent="0.2">
      <c r="J2506" s="30" t="s">
        <v>5262</v>
      </c>
      <c r="K2506" s="26" t="s">
        <v>5206</v>
      </c>
    </row>
    <row r="2507" spans="10:11" x14ac:dyDescent="0.2">
      <c r="J2507" s="30" t="s">
        <v>5263</v>
      </c>
      <c r="K2507" s="26" t="s">
        <v>5264</v>
      </c>
    </row>
    <row r="2508" spans="10:11" x14ac:dyDescent="0.2">
      <c r="J2508" s="30" t="s">
        <v>5265</v>
      </c>
      <c r="K2508" s="26" t="s">
        <v>5264</v>
      </c>
    </row>
    <row r="2509" spans="10:11" x14ac:dyDescent="0.2">
      <c r="J2509" s="30" t="s">
        <v>5266</v>
      </c>
      <c r="K2509" s="26" t="s">
        <v>5264</v>
      </c>
    </row>
    <row r="2510" spans="10:11" x14ac:dyDescent="0.2">
      <c r="J2510" s="30" t="s">
        <v>3953</v>
      </c>
      <c r="K2510" s="26" t="s">
        <v>5264</v>
      </c>
    </row>
    <row r="2511" spans="10:11" x14ac:dyDescent="0.2">
      <c r="J2511" s="30" t="s">
        <v>1194</v>
      </c>
      <c r="K2511" s="26" t="s">
        <v>5264</v>
      </c>
    </row>
    <row r="2512" spans="10:11" x14ac:dyDescent="0.2">
      <c r="J2512" s="30" t="s">
        <v>5267</v>
      </c>
      <c r="K2512" s="26" t="s">
        <v>5264</v>
      </c>
    </row>
    <row r="2513" spans="10:11" x14ac:dyDescent="0.2">
      <c r="J2513" s="30" t="s">
        <v>5268</v>
      </c>
      <c r="K2513" s="26" t="s">
        <v>5264</v>
      </c>
    </row>
    <row r="2514" spans="10:11" x14ac:dyDescent="0.2">
      <c r="J2514" s="30" t="s">
        <v>5269</v>
      </c>
      <c r="K2514" s="26" t="s">
        <v>5264</v>
      </c>
    </row>
    <row r="2515" spans="10:11" x14ac:dyDescent="0.2">
      <c r="J2515" s="30" t="s">
        <v>5270</v>
      </c>
      <c r="K2515" s="26" t="s">
        <v>5264</v>
      </c>
    </row>
    <row r="2516" spans="10:11" x14ac:dyDescent="0.2">
      <c r="J2516" s="30" t="s">
        <v>5271</v>
      </c>
      <c r="K2516" s="26" t="s">
        <v>5264</v>
      </c>
    </row>
    <row r="2517" spans="10:11" x14ac:dyDescent="0.2">
      <c r="J2517" s="30" t="s">
        <v>497</v>
      </c>
      <c r="K2517" s="26" t="s">
        <v>5264</v>
      </c>
    </row>
    <row r="2518" spans="10:11" x14ac:dyDescent="0.2">
      <c r="J2518" s="30" t="s">
        <v>5272</v>
      </c>
      <c r="K2518" s="26" t="s">
        <v>5264</v>
      </c>
    </row>
    <row r="2519" spans="10:11" x14ac:dyDescent="0.2">
      <c r="J2519" s="30" t="s">
        <v>5273</v>
      </c>
      <c r="K2519" s="26" t="s">
        <v>5264</v>
      </c>
    </row>
    <row r="2520" spans="10:11" x14ac:dyDescent="0.2">
      <c r="J2520" s="30" t="s">
        <v>2196</v>
      </c>
      <c r="K2520" s="26" t="s">
        <v>5264</v>
      </c>
    </row>
    <row r="2521" spans="10:11" x14ac:dyDescent="0.2">
      <c r="J2521" s="30" t="s">
        <v>5274</v>
      </c>
      <c r="K2521" s="26" t="s">
        <v>5264</v>
      </c>
    </row>
    <row r="2522" spans="10:11" x14ac:dyDescent="0.2">
      <c r="J2522" s="30" t="s">
        <v>5275</v>
      </c>
      <c r="K2522" s="26" t="s">
        <v>5264</v>
      </c>
    </row>
    <row r="2523" spans="10:11" x14ac:dyDescent="0.2">
      <c r="J2523" s="30" t="s">
        <v>1255</v>
      </c>
      <c r="K2523" s="26" t="s">
        <v>5264</v>
      </c>
    </row>
    <row r="2524" spans="10:11" x14ac:dyDescent="0.2">
      <c r="J2524" s="30" t="s">
        <v>5276</v>
      </c>
      <c r="K2524" s="26" t="s">
        <v>5264</v>
      </c>
    </row>
    <row r="2525" spans="10:11" x14ac:dyDescent="0.2">
      <c r="J2525" s="30" t="s">
        <v>5277</v>
      </c>
      <c r="K2525" s="26" t="s">
        <v>5264</v>
      </c>
    </row>
    <row r="2526" spans="10:11" x14ac:dyDescent="0.2">
      <c r="J2526" s="30" t="s">
        <v>3351</v>
      </c>
      <c r="K2526" s="26" t="s">
        <v>5264</v>
      </c>
    </row>
    <row r="2527" spans="10:11" x14ac:dyDescent="0.2">
      <c r="J2527" s="30" t="s">
        <v>5278</v>
      </c>
      <c r="K2527" s="26" t="s">
        <v>5264</v>
      </c>
    </row>
    <row r="2528" spans="10:11" x14ac:dyDescent="0.2">
      <c r="J2528" s="30" t="s">
        <v>5279</v>
      </c>
      <c r="K2528" s="26" t="s">
        <v>5264</v>
      </c>
    </row>
    <row r="2529" spans="10:11" x14ac:dyDescent="0.2">
      <c r="J2529" s="30" t="s">
        <v>5280</v>
      </c>
      <c r="K2529" s="26" t="s">
        <v>5264</v>
      </c>
    </row>
    <row r="2530" spans="10:11" x14ac:dyDescent="0.2">
      <c r="J2530" s="30" t="s">
        <v>5281</v>
      </c>
      <c r="K2530" s="26" t="s">
        <v>5264</v>
      </c>
    </row>
    <row r="2531" spans="10:11" x14ac:dyDescent="0.2">
      <c r="J2531" s="30" t="s">
        <v>5282</v>
      </c>
      <c r="K2531" s="26" t="s">
        <v>5264</v>
      </c>
    </row>
    <row r="2532" spans="10:11" x14ac:dyDescent="0.2">
      <c r="J2532" s="30" t="s">
        <v>5283</v>
      </c>
      <c r="K2532" s="26" t="s">
        <v>5264</v>
      </c>
    </row>
    <row r="2533" spans="10:11" x14ac:dyDescent="0.2">
      <c r="J2533" s="30" t="s">
        <v>5284</v>
      </c>
      <c r="K2533" s="26" t="s">
        <v>5264</v>
      </c>
    </row>
    <row r="2534" spans="10:11" x14ac:dyDescent="0.2">
      <c r="J2534" s="30" t="s">
        <v>5285</v>
      </c>
      <c r="K2534" s="26" t="s">
        <v>5264</v>
      </c>
    </row>
    <row r="2535" spans="10:11" x14ac:dyDescent="0.2">
      <c r="J2535" s="30" t="s">
        <v>5286</v>
      </c>
      <c r="K2535" s="26" t="s">
        <v>5264</v>
      </c>
    </row>
    <row r="2536" spans="10:11" x14ac:dyDescent="0.2">
      <c r="J2536" s="30" t="s">
        <v>5287</v>
      </c>
      <c r="K2536" s="26" t="s">
        <v>5264</v>
      </c>
    </row>
    <row r="2537" spans="10:11" x14ac:dyDescent="0.2">
      <c r="J2537" s="30" t="s">
        <v>5288</v>
      </c>
      <c r="K2537" s="26" t="s">
        <v>5264</v>
      </c>
    </row>
    <row r="2538" spans="10:11" x14ac:dyDescent="0.2">
      <c r="J2538" s="30" t="s">
        <v>3626</v>
      </c>
      <c r="K2538" s="26" t="s">
        <v>5264</v>
      </c>
    </row>
    <row r="2539" spans="10:11" x14ac:dyDescent="0.2">
      <c r="J2539" s="30" t="s">
        <v>5289</v>
      </c>
      <c r="K2539" s="26" t="s">
        <v>5264</v>
      </c>
    </row>
    <row r="2540" spans="10:11" x14ac:dyDescent="0.2">
      <c r="J2540" s="30" t="s">
        <v>5290</v>
      </c>
      <c r="K2540" s="26" t="s">
        <v>5264</v>
      </c>
    </row>
    <row r="2541" spans="10:11" x14ac:dyDescent="0.2">
      <c r="J2541" s="30" t="s">
        <v>5291</v>
      </c>
      <c r="K2541" s="26" t="s">
        <v>5292</v>
      </c>
    </row>
    <row r="2542" spans="10:11" x14ac:dyDescent="0.2">
      <c r="J2542" s="30" t="s">
        <v>5293</v>
      </c>
      <c r="K2542" s="26" t="s">
        <v>5292</v>
      </c>
    </row>
    <row r="2543" spans="10:11" x14ac:dyDescent="0.2">
      <c r="J2543" s="30" t="s">
        <v>2828</v>
      </c>
      <c r="K2543" s="26" t="s">
        <v>5292</v>
      </c>
    </row>
    <row r="2544" spans="10:11" x14ac:dyDescent="0.2">
      <c r="J2544" s="30" t="s">
        <v>5294</v>
      </c>
      <c r="K2544" s="26" t="s">
        <v>5292</v>
      </c>
    </row>
    <row r="2545" spans="10:11" x14ac:dyDescent="0.2">
      <c r="J2545" s="30" t="s">
        <v>578</v>
      </c>
      <c r="K2545" s="26" t="s">
        <v>5292</v>
      </c>
    </row>
    <row r="2546" spans="10:11" x14ac:dyDescent="0.2">
      <c r="J2546" s="30" t="s">
        <v>5295</v>
      </c>
      <c r="K2546" s="26" t="s">
        <v>5292</v>
      </c>
    </row>
    <row r="2547" spans="10:11" x14ac:dyDescent="0.2">
      <c r="J2547" s="30" t="s">
        <v>5296</v>
      </c>
      <c r="K2547" s="26" t="s">
        <v>5292</v>
      </c>
    </row>
    <row r="2548" spans="10:11" x14ac:dyDescent="0.2">
      <c r="J2548" s="30" t="s">
        <v>500</v>
      </c>
      <c r="K2548" s="26" t="s">
        <v>5292</v>
      </c>
    </row>
    <row r="2549" spans="10:11" x14ac:dyDescent="0.2">
      <c r="J2549" s="30" t="s">
        <v>5297</v>
      </c>
      <c r="K2549" s="26" t="s">
        <v>5292</v>
      </c>
    </row>
    <row r="2550" spans="10:11" x14ac:dyDescent="0.2">
      <c r="J2550" s="30" t="s">
        <v>5298</v>
      </c>
      <c r="K2550" s="26" t="s">
        <v>5292</v>
      </c>
    </row>
    <row r="2551" spans="10:11" x14ac:dyDescent="0.2">
      <c r="J2551" s="30" t="s">
        <v>5299</v>
      </c>
      <c r="K2551" s="26" t="s">
        <v>5292</v>
      </c>
    </row>
    <row r="2552" spans="10:11" x14ac:dyDescent="0.2">
      <c r="J2552" s="30" t="s">
        <v>5300</v>
      </c>
      <c r="K2552" s="26" t="s">
        <v>5292</v>
      </c>
    </row>
    <row r="2553" spans="10:11" x14ac:dyDescent="0.2">
      <c r="J2553" s="30" t="s">
        <v>5301</v>
      </c>
      <c r="K2553" s="26" t="s">
        <v>5292</v>
      </c>
    </row>
    <row r="2554" spans="10:11" x14ac:dyDescent="0.2">
      <c r="J2554" s="30" t="s">
        <v>5302</v>
      </c>
      <c r="K2554" s="26" t="s">
        <v>5292</v>
      </c>
    </row>
    <row r="2555" spans="10:11" x14ac:dyDescent="0.2">
      <c r="J2555" s="30" t="s">
        <v>5303</v>
      </c>
      <c r="K2555" s="26" t="s">
        <v>5304</v>
      </c>
    </row>
    <row r="2556" spans="10:11" x14ac:dyDescent="0.2">
      <c r="J2556" s="30" t="s">
        <v>5305</v>
      </c>
      <c r="K2556" s="26" t="s">
        <v>5304</v>
      </c>
    </row>
    <row r="2557" spans="10:11" x14ac:dyDescent="0.2">
      <c r="J2557" s="30" t="s">
        <v>3145</v>
      </c>
      <c r="K2557" s="26" t="s">
        <v>5304</v>
      </c>
    </row>
    <row r="2558" spans="10:11" x14ac:dyDescent="0.2">
      <c r="J2558" s="30" t="s">
        <v>5306</v>
      </c>
      <c r="K2558" s="26" t="s">
        <v>5304</v>
      </c>
    </row>
    <row r="2559" spans="10:11" x14ac:dyDescent="0.2">
      <c r="J2559" s="30" t="s">
        <v>5307</v>
      </c>
      <c r="K2559" s="26" t="s">
        <v>5304</v>
      </c>
    </row>
    <row r="2560" spans="10:11" x14ac:dyDescent="0.2">
      <c r="J2560" s="30" t="s">
        <v>5308</v>
      </c>
      <c r="K2560" s="26" t="s">
        <v>5304</v>
      </c>
    </row>
    <row r="2561" spans="10:11" x14ac:dyDescent="0.2">
      <c r="J2561" s="30" t="s">
        <v>273</v>
      </c>
      <c r="K2561" s="26" t="s">
        <v>5304</v>
      </c>
    </row>
    <row r="2562" spans="10:11" x14ac:dyDescent="0.2">
      <c r="J2562" s="30" t="s">
        <v>668</v>
      </c>
      <c r="K2562" s="26" t="s">
        <v>5304</v>
      </c>
    </row>
    <row r="2563" spans="10:11" x14ac:dyDescent="0.2">
      <c r="J2563" s="30" t="s">
        <v>5309</v>
      </c>
      <c r="K2563" s="26" t="s">
        <v>5304</v>
      </c>
    </row>
    <row r="2564" spans="10:11" x14ac:dyDescent="0.2">
      <c r="J2564" s="30" t="s">
        <v>5310</v>
      </c>
      <c r="K2564" s="26" t="s">
        <v>5304</v>
      </c>
    </row>
    <row r="2565" spans="10:11" x14ac:dyDescent="0.2">
      <c r="J2565" s="30" t="s">
        <v>5311</v>
      </c>
      <c r="K2565" s="26" t="s">
        <v>5304</v>
      </c>
    </row>
    <row r="2566" spans="10:11" x14ac:dyDescent="0.2">
      <c r="J2566" s="30" t="s">
        <v>5312</v>
      </c>
      <c r="K2566" s="26" t="s">
        <v>5304</v>
      </c>
    </row>
    <row r="2567" spans="10:11" x14ac:dyDescent="0.2">
      <c r="J2567" s="30" t="s">
        <v>365</v>
      </c>
      <c r="K2567" s="26" t="s">
        <v>5304</v>
      </c>
    </row>
    <row r="2568" spans="10:11" x14ac:dyDescent="0.2">
      <c r="J2568" s="30" t="s">
        <v>504</v>
      </c>
      <c r="K2568" s="26" t="s">
        <v>5304</v>
      </c>
    </row>
    <row r="2569" spans="10:11" x14ac:dyDescent="0.2">
      <c r="J2569" s="30" t="s">
        <v>589</v>
      </c>
      <c r="K2569" s="26" t="s">
        <v>5304</v>
      </c>
    </row>
    <row r="2570" spans="10:11" x14ac:dyDescent="0.2">
      <c r="J2570" s="30" t="s">
        <v>1605</v>
      </c>
      <c r="K2570" s="26" t="s">
        <v>5304</v>
      </c>
    </row>
    <row r="2571" spans="10:11" x14ac:dyDescent="0.2">
      <c r="J2571" s="30" t="s">
        <v>5313</v>
      </c>
      <c r="K2571" s="26" t="s">
        <v>5304</v>
      </c>
    </row>
    <row r="2572" spans="10:11" x14ac:dyDescent="0.2">
      <c r="J2572" s="30" t="s">
        <v>5314</v>
      </c>
      <c r="K2572" s="26" t="s">
        <v>5304</v>
      </c>
    </row>
    <row r="2573" spans="10:11" x14ac:dyDescent="0.2">
      <c r="J2573" s="30" t="s">
        <v>5315</v>
      </c>
      <c r="K2573" s="26" t="s">
        <v>5304</v>
      </c>
    </row>
    <row r="2574" spans="10:11" x14ac:dyDescent="0.2">
      <c r="J2574" s="30" t="s">
        <v>5316</v>
      </c>
      <c r="K2574" s="26" t="s">
        <v>5304</v>
      </c>
    </row>
    <row r="2575" spans="10:11" x14ac:dyDescent="0.2">
      <c r="J2575" s="30" t="s">
        <v>5317</v>
      </c>
      <c r="K2575" s="26" t="s">
        <v>5304</v>
      </c>
    </row>
    <row r="2576" spans="10:11" x14ac:dyDescent="0.2">
      <c r="J2576" s="30" t="s">
        <v>5318</v>
      </c>
      <c r="K2576" s="26" t="s">
        <v>5304</v>
      </c>
    </row>
    <row r="2577" spans="10:11" x14ac:dyDescent="0.2">
      <c r="J2577" s="30" t="s">
        <v>5319</v>
      </c>
      <c r="K2577" s="26" t="s">
        <v>5304</v>
      </c>
    </row>
    <row r="2578" spans="10:11" x14ac:dyDescent="0.2">
      <c r="J2578" s="30" t="s">
        <v>5320</v>
      </c>
      <c r="K2578" s="26" t="s">
        <v>5321</v>
      </c>
    </row>
    <row r="2579" spans="10:11" x14ac:dyDescent="0.2">
      <c r="J2579" s="30" t="s">
        <v>5322</v>
      </c>
      <c r="K2579" s="26" t="s">
        <v>5321</v>
      </c>
    </row>
    <row r="2580" spans="10:11" x14ac:dyDescent="0.2">
      <c r="J2580" s="30" t="s">
        <v>5323</v>
      </c>
      <c r="K2580" s="26" t="s">
        <v>5321</v>
      </c>
    </row>
    <row r="2581" spans="10:11" x14ac:dyDescent="0.2">
      <c r="J2581" s="30" t="s">
        <v>5324</v>
      </c>
      <c r="K2581" s="26" t="s">
        <v>5321</v>
      </c>
    </row>
    <row r="2582" spans="10:11" x14ac:dyDescent="0.2">
      <c r="J2582" s="30" t="s">
        <v>4335</v>
      </c>
      <c r="K2582" s="26" t="s">
        <v>5321</v>
      </c>
    </row>
    <row r="2583" spans="10:11" x14ac:dyDescent="0.2">
      <c r="J2583" s="30" t="s">
        <v>5325</v>
      </c>
      <c r="K2583" s="26" t="s">
        <v>5321</v>
      </c>
    </row>
    <row r="2584" spans="10:11" x14ac:dyDescent="0.2">
      <c r="J2584" s="30" t="s">
        <v>1843</v>
      </c>
      <c r="K2584" s="26" t="s">
        <v>5321</v>
      </c>
    </row>
    <row r="2585" spans="10:11" x14ac:dyDescent="0.2">
      <c r="J2585" s="30" t="s">
        <v>5326</v>
      </c>
      <c r="K2585" s="26" t="s">
        <v>5321</v>
      </c>
    </row>
    <row r="2586" spans="10:11" x14ac:dyDescent="0.2">
      <c r="J2586" s="30" t="s">
        <v>5327</v>
      </c>
      <c r="K2586" s="26" t="s">
        <v>5321</v>
      </c>
    </row>
    <row r="2587" spans="10:11" x14ac:dyDescent="0.2">
      <c r="J2587" s="30" t="s">
        <v>5328</v>
      </c>
      <c r="K2587" s="26" t="s">
        <v>5321</v>
      </c>
    </row>
    <row r="2588" spans="10:11" x14ac:dyDescent="0.2">
      <c r="J2588" s="30" t="s">
        <v>5329</v>
      </c>
      <c r="K2588" s="26" t="s">
        <v>5321</v>
      </c>
    </row>
    <row r="2589" spans="10:11" x14ac:dyDescent="0.2">
      <c r="J2589" s="30" t="s">
        <v>5330</v>
      </c>
      <c r="K2589" s="26" t="s">
        <v>5321</v>
      </c>
    </row>
    <row r="2590" spans="10:11" x14ac:dyDescent="0.2">
      <c r="J2590" s="30" t="s">
        <v>5331</v>
      </c>
      <c r="K2590" s="26" t="s">
        <v>5321</v>
      </c>
    </row>
    <row r="2591" spans="10:11" x14ac:dyDescent="0.2">
      <c r="J2591" s="30" t="s">
        <v>5332</v>
      </c>
      <c r="K2591" s="26" t="s">
        <v>5321</v>
      </c>
    </row>
    <row r="2592" spans="10:11" x14ac:dyDescent="0.2">
      <c r="J2592" s="30" t="s">
        <v>5333</v>
      </c>
      <c r="K2592" s="26" t="s">
        <v>5321</v>
      </c>
    </row>
    <row r="2593" spans="10:11" x14ac:dyDescent="0.2">
      <c r="J2593" s="30" t="s">
        <v>5334</v>
      </c>
      <c r="K2593" s="26" t="s">
        <v>5321</v>
      </c>
    </row>
    <row r="2594" spans="10:11" x14ac:dyDescent="0.2">
      <c r="J2594" s="30" t="s">
        <v>5335</v>
      </c>
      <c r="K2594" s="26" t="s">
        <v>5321</v>
      </c>
    </row>
    <row r="2595" spans="10:11" x14ac:dyDescent="0.2">
      <c r="J2595" s="30" t="s">
        <v>506</v>
      </c>
      <c r="K2595" s="26" t="s">
        <v>5321</v>
      </c>
    </row>
    <row r="2596" spans="10:11" x14ac:dyDescent="0.2">
      <c r="J2596" s="30" t="s">
        <v>5336</v>
      </c>
      <c r="K2596" s="26" t="s">
        <v>5321</v>
      </c>
    </row>
    <row r="2597" spans="10:11" x14ac:dyDescent="0.2">
      <c r="J2597" s="30" t="s">
        <v>3756</v>
      </c>
      <c r="K2597" s="26" t="s">
        <v>5321</v>
      </c>
    </row>
    <row r="2598" spans="10:11" x14ac:dyDescent="0.2">
      <c r="J2598" s="30" t="s">
        <v>5337</v>
      </c>
      <c r="K2598" s="26" t="s">
        <v>5321</v>
      </c>
    </row>
    <row r="2599" spans="10:11" x14ac:dyDescent="0.2">
      <c r="J2599" s="30" t="s">
        <v>5338</v>
      </c>
      <c r="K2599" s="26" t="s">
        <v>5321</v>
      </c>
    </row>
    <row r="2600" spans="10:11" x14ac:dyDescent="0.2">
      <c r="J2600" s="30" t="s">
        <v>5339</v>
      </c>
      <c r="K2600" s="26" t="s">
        <v>5321</v>
      </c>
    </row>
    <row r="2601" spans="10:11" x14ac:dyDescent="0.2">
      <c r="J2601" s="30" t="s">
        <v>4599</v>
      </c>
      <c r="K2601" s="26" t="s">
        <v>5321</v>
      </c>
    </row>
    <row r="2602" spans="10:11" x14ac:dyDescent="0.2">
      <c r="J2602" s="30" t="s">
        <v>5340</v>
      </c>
      <c r="K2602" s="26" t="s">
        <v>5321</v>
      </c>
    </row>
    <row r="2603" spans="10:11" x14ac:dyDescent="0.2">
      <c r="J2603" s="30" t="s">
        <v>5341</v>
      </c>
      <c r="K2603" s="26" t="s">
        <v>5321</v>
      </c>
    </row>
    <row r="2604" spans="10:11" x14ac:dyDescent="0.2">
      <c r="J2604" s="30" t="s">
        <v>5342</v>
      </c>
      <c r="K2604" s="26" t="s">
        <v>5343</v>
      </c>
    </row>
    <row r="2605" spans="10:11" x14ac:dyDescent="0.2">
      <c r="J2605" s="30" t="s">
        <v>5344</v>
      </c>
      <c r="K2605" s="26" t="s">
        <v>5343</v>
      </c>
    </row>
    <row r="2606" spans="10:11" x14ac:dyDescent="0.2">
      <c r="J2606" s="30" t="s">
        <v>5345</v>
      </c>
      <c r="K2606" s="26" t="s">
        <v>5343</v>
      </c>
    </row>
    <row r="2607" spans="10:11" x14ac:dyDescent="0.2">
      <c r="J2607" s="30" t="s">
        <v>5346</v>
      </c>
      <c r="K2607" s="26" t="s">
        <v>5343</v>
      </c>
    </row>
    <row r="2608" spans="10:11" x14ac:dyDescent="0.2">
      <c r="J2608" s="30" t="s">
        <v>5347</v>
      </c>
      <c r="K2608" s="26" t="s">
        <v>5343</v>
      </c>
    </row>
    <row r="2609" spans="10:11" x14ac:dyDescent="0.2">
      <c r="J2609" s="30" t="s">
        <v>5348</v>
      </c>
      <c r="K2609" s="26" t="s">
        <v>5343</v>
      </c>
    </row>
    <row r="2610" spans="10:11" x14ac:dyDescent="0.2">
      <c r="J2610" s="30" t="s">
        <v>5349</v>
      </c>
      <c r="K2610" s="26" t="s">
        <v>5343</v>
      </c>
    </row>
    <row r="2611" spans="10:11" x14ac:dyDescent="0.2">
      <c r="J2611" s="30" t="s">
        <v>3735</v>
      </c>
      <c r="K2611" s="26" t="s">
        <v>5343</v>
      </c>
    </row>
    <row r="2612" spans="10:11" x14ac:dyDescent="0.2">
      <c r="J2612" s="30" t="s">
        <v>5350</v>
      </c>
      <c r="K2612" s="26" t="s">
        <v>5343</v>
      </c>
    </row>
    <row r="2613" spans="10:11" x14ac:dyDescent="0.2">
      <c r="J2613" s="30" t="s">
        <v>3438</v>
      </c>
      <c r="K2613" s="26" t="s">
        <v>5343</v>
      </c>
    </row>
    <row r="2614" spans="10:11" x14ac:dyDescent="0.2">
      <c r="J2614" s="30" t="s">
        <v>5351</v>
      </c>
      <c r="K2614" s="26" t="s">
        <v>5343</v>
      </c>
    </row>
    <row r="2615" spans="10:11" x14ac:dyDescent="0.2">
      <c r="J2615" s="30" t="s">
        <v>5352</v>
      </c>
      <c r="K2615" s="26" t="s">
        <v>5343</v>
      </c>
    </row>
    <row r="2616" spans="10:11" x14ac:dyDescent="0.2">
      <c r="J2616" s="30" t="s">
        <v>5353</v>
      </c>
      <c r="K2616" s="26" t="s">
        <v>5343</v>
      </c>
    </row>
    <row r="2617" spans="10:11" x14ac:dyDescent="0.2">
      <c r="J2617" s="30" t="s">
        <v>5354</v>
      </c>
      <c r="K2617" s="26" t="s">
        <v>5343</v>
      </c>
    </row>
    <row r="2618" spans="10:11" x14ac:dyDescent="0.2">
      <c r="J2618" s="30" t="s">
        <v>5355</v>
      </c>
      <c r="K2618" s="26" t="s">
        <v>5343</v>
      </c>
    </row>
    <row r="2619" spans="10:11" x14ac:dyDescent="0.2">
      <c r="J2619" s="30" t="s">
        <v>5356</v>
      </c>
      <c r="K2619" s="26" t="s">
        <v>5343</v>
      </c>
    </row>
    <row r="2620" spans="10:11" x14ac:dyDescent="0.2">
      <c r="J2620" s="30" t="s">
        <v>5357</v>
      </c>
      <c r="K2620" s="26" t="s">
        <v>5343</v>
      </c>
    </row>
    <row r="2621" spans="10:11" x14ac:dyDescent="0.2">
      <c r="J2621" s="30" t="s">
        <v>5358</v>
      </c>
      <c r="K2621" s="26" t="s">
        <v>5343</v>
      </c>
    </row>
    <row r="2622" spans="10:11" x14ac:dyDescent="0.2">
      <c r="J2622" s="30" t="s">
        <v>4454</v>
      </c>
      <c r="K2622" s="26" t="s">
        <v>5343</v>
      </c>
    </row>
    <row r="2623" spans="10:11" x14ac:dyDescent="0.2">
      <c r="J2623" s="30" t="s">
        <v>5359</v>
      </c>
      <c r="K2623" s="26" t="s">
        <v>5343</v>
      </c>
    </row>
    <row r="2624" spans="10:11" x14ac:dyDescent="0.2">
      <c r="J2624" s="30" t="s">
        <v>5360</v>
      </c>
      <c r="K2624" s="26" t="s">
        <v>5343</v>
      </c>
    </row>
    <row r="2625" spans="10:11" x14ac:dyDescent="0.2">
      <c r="J2625" s="30" t="s">
        <v>5361</v>
      </c>
      <c r="K2625" s="26" t="s">
        <v>5343</v>
      </c>
    </row>
    <row r="2626" spans="10:11" x14ac:dyDescent="0.2">
      <c r="J2626" s="30" t="s">
        <v>5362</v>
      </c>
      <c r="K2626" s="26" t="s">
        <v>5343</v>
      </c>
    </row>
    <row r="2627" spans="10:11" x14ac:dyDescent="0.2">
      <c r="J2627" s="30" t="s">
        <v>5363</v>
      </c>
      <c r="K2627" s="26" t="s">
        <v>5343</v>
      </c>
    </row>
    <row r="2628" spans="10:11" x14ac:dyDescent="0.2">
      <c r="J2628" s="30" t="s">
        <v>5364</v>
      </c>
      <c r="K2628" s="26" t="s">
        <v>5343</v>
      </c>
    </row>
    <row r="2629" spans="10:11" x14ac:dyDescent="0.2">
      <c r="J2629" s="30" t="s">
        <v>540</v>
      </c>
      <c r="K2629" s="26" t="s">
        <v>5343</v>
      </c>
    </row>
    <row r="2630" spans="10:11" x14ac:dyDescent="0.2">
      <c r="J2630" s="30" t="s">
        <v>5365</v>
      </c>
      <c r="K2630" s="26" t="s">
        <v>5343</v>
      </c>
    </row>
    <row r="2631" spans="10:11" x14ac:dyDescent="0.2">
      <c r="J2631" s="30" t="s">
        <v>4023</v>
      </c>
      <c r="K2631" s="26" t="s">
        <v>5343</v>
      </c>
    </row>
    <row r="2632" spans="10:11" x14ac:dyDescent="0.2">
      <c r="J2632" s="30" t="s">
        <v>3962</v>
      </c>
      <c r="K2632" s="26" t="s">
        <v>5343</v>
      </c>
    </row>
    <row r="2633" spans="10:11" x14ac:dyDescent="0.2">
      <c r="J2633" s="30" t="s">
        <v>3941</v>
      </c>
      <c r="K2633" s="26" t="s">
        <v>5343</v>
      </c>
    </row>
    <row r="2634" spans="10:11" x14ac:dyDescent="0.2">
      <c r="J2634" s="30" t="s">
        <v>5366</v>
      </c>
      <c r="K2634" s="26" t="s">
        <v>5343</v>
      </c>
    </row>
    <row r="2635" spans="10:11" x14ac:dyDescent="0.2">
      <c r="J2635" s="30" t="s">
        <v>5367</v>
      </c>
      <c r="K2635" s="26" t="s">
        <v>5343</v>
      </c>
    </row>
    <row r="2636" spans="10:11" x14ac:dyDescent="0.2">
      <c r="J2636" s="30" t="s">
        <v>510</v>
      </c>
      <c r="K2636" s="26" t="s">
        <v>5343</v>
      </c>
    </row>
    <row r="2637" spans="10:11" x14ac:dyDescent="0.2">
      <c r="J2637" s="30" t="s">
        <v>513</v>
      </c>
      <c r="K2637" s="26" t="s">
        <v>5368</v>
      </c>
    </row>
    <row r="2638" spans="10:11" x14ac:dyDescent="0.2">
      <c r="J2638" s="30" t="s">
        <v>1650</v>
      </c>
      <c r="K2638" s="26" t="s">
        <v>5368</v>
      </c>
    </row>
    <row r="2639" spans="10:11" x14ac:dyDescent="0.2">
      <c r="J2639" s="30" t="s">
        <v>5369</v>
      </c>
      <c r="K2639" s="26" t="s">
        <v>5368</v>
      </c>
    </row>
    <row r="2640" spans="10:11" x14ac:dyDescent="0.2">
      <c r="J2640" s="30" t="s">
        <v>5370</v>
      </c>
      <c r="K2640" s="26" t="s">
        <v>5368</v>
      </c>
    </row>
    <row r="2641" spans="10:11" x14ac:dyDescent="0.2">
      <c r="J2641" s="30" t="s">
        <v>4658</v>
      </c>
      <c r="K2641" s="26" t="s">
        <v>5368</v>
      </c>
    </row>
    <row r="2642" spans="10:11" x14ac:dyDescent="0.2">
      <c r="J2642" s="30" t="s">
        <v>1383</v>
      </c>
      <c r="K2642" s="26" t="s">
        <v>5368</v>
      </c>
    </row>
    <row r="2643" spans="10:11" x14ac:dyDescent="0.2">
      <c r="J2643" s="30" t="s">
        <v>5371</v>
      </c>
      <c r="K2643" s="26" t="s">
        <v>5368</v>
      </c>
    </row>
    <row r="2644" spans="10:11" x14ac:dyDescent="0.2">
      <c r="J2644" s="30" t="s">
        <v>5372</v>
      </c>
      <c r="K2644" s="26" t="s">
        <v>5368</v>
      </c>
    </row>
    <row r="2645" spans="10:11" x14ac:dyDescent="0.2">
      <c r="J2645" s="30" t="s">
        <v>2782</v>
      </c>
      <c r="K2645" s="26" t="s">
        <v>5368</v>
      </c>
    </row>
    <row r="2646" spans="10:11" x14ac:dyDescent="0.2">
      <c r="J2646" s="30" t="s">
        <v>2985</v>
      </c>
      <c r="K2646" s="26" t="s">
        <v>5368</v>
      </c>
    </row>
    <row r="2647" spans="10:11" x14ac:dyDescent="0.2">
      <c r="J2647" s="30" t="s">
        <v>5373</v>
      </c>
      <c r="K2647" s="26" t="s">
        <v>5374</v>
      </c>
    </row>
    <row r="2648" spans="10:11" x14ac:dyDescent="0.2">
      <c r="J2648" s="30" t="s">
        <v>4542</v>
      </c>
      <c r="K2648" s="26" t="s">
        <v>5374</v>
      </c>
    </row>
    <row r="2649" spans="10:11" x14ac:dyDescent="0.2">
      <c r="J2649" s="30" t="s">
        <v>5375</v>
      </c>
      <c r="K2649" s="26" t="s">
        <v>5374</v>
      </c>
    </row>
    <row r="2650" spans="10:11" x14ac:dyDescent="0.2">
      <c r="J2650" s="30" t="s">
        <v>517</v>
      </c>
      <c r="K2650" s="26" t="s">
        <v>5374</v>
      </c>
    </row>
    <row r="2651" spans="10:11" x14ac:dyDescent="0.2">
      <c r="J2651" s="30" t="s">
        <v>5376</v>
      </c>
      <c r="K2651" s="26" t="s">
        <v>5374</v>
      </c>
    </row>
    <row r="2652" spans="10:11" x14ac:dyDescent="0.2">
      <c r="J2652" s="30" t="s">
        <v>5377</v>
      </c>
      <c r="K2652" s="26" t="s">
        <v>5374</v>
      </c>
    </row>
    <row r="2653" spans="10:11" x14ac:dyDescent="0.2">
      <c r="J2653" s="30" t="s">
        <v>2573</v>
      </c>
      <c r="K2653" s="26" t="s">
        <v>5374</v>
      </c>
    </row>
    <row r="2654" spans="10:11" x14ac:dyDescent="0.2">
      <c r="J2654" s="30" t="s">
        <v>2305</v>
      </c>
      <c r="K2654" s="26" t="s">
        <v>5374</v>
      </c>
    </row>
    <row r="2655" spans="10:11" x14ac:dyDescent="0.2">
      <c r="J2655" s="30" t="s">
        <v>5378</v>
      </c>
      <c r="K2655" s="26" t="s">
        <v>5374</v>
      </c>
    </row>
    <row r="2656" spans="10:11" x14ac:dyDescent="0.2">
      <c r="J2656" s="30" t="s">
        <v>5379</v>
      </c>
      <c r="K2656" s="26" t="s">
        <v>5374</v>
      </c>
    </row>
    <row r="2657" spans="10:11" x14ac:dyDescent="0.2">
      <c r="J2657" s="30" t="s">
        <v>5380</v>
      </c>
      <c r="K2657" s="26" t="s">
        <v>5374</v>
      </c>
    </row>
    <row r="2658" spans="10:11" x14ac:dyDescent="0.2">
      <c r="J2658" s="30" t="s">
        <v>5381</v>
      </c>
      <c r="K2658" s="26" t="s">
        <v>5374</v>
      </c>
    </row>
    <row r="2659" spans="10:11" x14ac:dyDescent="0.2">
      <c r="J2659" s="30" t="s">
        <v>5382</v>
      </c>
      <c r="K2659" s="26" t="s">
        <v>5374</v>
      </c>
    </row>
    <row r="2660" spans="10:11" x14ac:dyDescent="0.2">
      <c r="J2660" s="30" t="s">
        <v>5383</v>
      </c>
      <c r="K2660" s="26" t="s">
        <v>5374</v>
      </c>
    </row>
    <row r="2661" spans="10:11" x14ac:dyDescent="0.2">
      <c r="J2661" s="30" t="s">
        <v>5384</v>
      </c>
      <c r="K2661" s="26" t="s">
        <v>5374</v>
      </c>
    </row>
    <row r="2662" spans="10:11" x14ac:dyDescent="0.2">
      <c r="J2662" s="30" t="s">
        <v>2384</v>
      </c>
      <c r="K2662" s="26" t="s">
        <v>5374</v>
      </c>
    </row>
    <row r="2663" spans="10:11" x14ac:dyDescent="0.2">
      <c r="J2663" s="30" t="s">
        <v>3960</v>
      </c>
      <c r="K2663" s="26" t="s">
        <v>5374</v>
      </c>
    </row>
    <row r="2664" spans="10:11" x14ac:dyDescent="0.2">
      <c r="J2664" s="30" t="s">
        <v>5385</v>
      </c>
      <c r="K2664" s="26" t="s">
        <v>5386</v>
      </c>
    </row>
    <row r="2665" spans="10:11" x14ac:dyDescent="0.2">
      <c r="J2665" s="30" t="s">
        <v>2604</v>
      </c>
      <c r="K2665" s="26" t="s">
        <v>5386</v>
      </c>
    </row>
    <row r="2666" spans="10:11" x14ac:dyDescent="0.2">
      <c r="J2666" s="30" t="s">
        <v>5387</v>
      </c>
      <c r="K2666" s="26" t="s">
        <v>5386</v>
      </c>
    </row>
    <row r="2667" spans="10:11" x14ac:dyDescent="0.2">
      <c r="J2667" s="30" t="s">
        <v>520</v>
      </c>
      <c r="K2667" s="26" t="s">
        <v>5386</v>
      </c>
    </row>
    <row r="2668" spans="10:11" x14ac:dyDescent="0.2">
      <c r="J2668" s="30" t="s">
        <v>5388</v>
      </c>
      <c r="K2668" s="26" t="s">
        <v>5386</v>
      </c>
    </row>
    <row r="2669" spans="10:11" x14ac:dyDescent="0.2">
      <c r="J2669" s="30" t="s">
        <v>5389</v>
      </c>
      <c r="K2669" s="26" t="s">
        <v>5386</v>
      </c>
    </row>
    <row r="2670" spans="10:11" x14ac:dyDescent="0.2">
      <c r="J2670" s="30" t="s">
        <v>5390</v>
      </c>
      <c r="K2670" s="26" t="s">
        <v>5386</v>
      </c>
    </row>
    <row r="2671" spans="10:11" x14ac:dyDescent="0.2">
      <c r="J2671" s="30" t="s">
        <v>5391</v>
      </c>
      <c r="K2671" s="26" t="s">
        <v>5386</v>
      </c>
    </row>
    <row r="2672" spans="10:11" x14ac:dyDescent="0.2">
      <c r="J2672" s="30" t="s">
        <v>5392</v>
      </c>
      <c r="K2672" s="26" t="s">
        <v>5386</v>
      </c>
    </row>
    <row r="2673" spans="10:11" x14ac:dyDescent="0.2">
      <c r="J2673" s="30" t="s">
        <v>5393</v>
      </c>
      <c r="K2673" s="26" t="s">
        <v>5386</v>
      </c>
    </row>
    <row r="2674" spans="10:11" x14ac:dyDescent="0.2">
      <c r="J2674" s="30" t="s">
        <v>5394</v>
      </c>
      <c r="K2674" s="26" t="s">
        <v>5386</v>
      </c>
    </row>
    <row r="2675" spans="10:11" x14ac:dyDescent="0.2">
      <c r="J2675" s="30" t="s">
        <v>5395</v>
      </c>
      <c r="K2675" s="26" t="s">
        <v>5386</v>
      </c>
    </row>
    <row r="2676" spans="10:11" x14ac:dyDescent="0.2">
      <c r="J2676" s="30" t="s">
        <v>3523</v>
      </c>
      <c r="K2676" s="26" t="s">
        <v>5386</v>
      </c>
    </row>
    <row r="2677" spans="10:11" x14ac:dyDescent="0.2">
      <c r="J2677" s="30" t="s">
        <v>5396</v>
      </c>
      <c r="K2677" s="26" t="s">
        <v>5386</v>
      </c>
    </row>
    <row r="2678" spans="10:11" x14ac:dyDescent="0.2">
      <c r="J2678" s="30" t="s">
        <v>2309</v>
      </c>
      <c r="K2678" s="26" t="s">
        <v>5397</v>
      </c>
    </row>
    <row r="2679" spans="10:11" x14ac:dyDescent="0.2">
      <c r="J2679" s="30" t="s">
        <v>5398</v>
      </c>
      <c r="K2679" s="26" t="s">
        <v>5397</v>
      </c>
    </row>
    <row r="2680" spans="10:11" x14ac:dyDescent="0.2">
      <c r="J2680" s="30" t="s">
        <v>3540</v>
      </c>
      <c r="K2680" s="26" t="s">
        <v>5397</v>
      </c>
    </row>
    <row r="2681" spans="10:11" x14ac:dyDescent="0.2">
      <c r="J2681" s="30" t="s">
        <v>5399</v>
      </c>
      <c r="K2681" s="26" t="s">
        <v>5397</v>
      </c>
    </row>
    <row r="2682" spans="10:11" x14ac:dyDescent="0.2">
      <c r="J2682" s="30" t="s">
        <v>5400</v>
      </c>
      <c r="K2682" s="26" t="s">
        <v>5397</v>
      </c>
    </row>
    <row r="2683" spans="10:11" x14ac:dyDescent="0.2">
      <c r="J2683" s="30" t="s">
        <v>5401</v>
      </c>
      <c r="K2683" s="26" t="s">
        <v>5397</v>
      </c>
    </row>
    <row r="2684" spans="10:11" x14ac:dyDescent="0.2">
      <c r="J2684" s="30" t="s">
        <v>5402</v>
      </c>
      <c r="K2684" s="26" t="s">
        <v>5397</v>
      </c>
    </row>
    <row r="2685" spans="10:11" x14ac:dyDescent="0.2">
      <c r="J2685" s="30" t="s">
        <v>4179</v>
      </c>
      <c r="K2685" s="26" t="s">
        <v>5397</v>
      </c>
    </row>
    <row r="2686" spans="10:11" x14ac:dyDescent="0.2">
      <c r="J2686" s="30" t="s">
        <v>5403</v>
      </c>
      <c r="K2686" s="26" t="s">
        <v>5397</v>
      </c>
    </row>
    <row r="2687" spans="10:11" x14ac:dyDescent="0.2">
      <c r="J2687" s="30" t="s">
        <v>5404</v>
      </c>
      <c r="K2687" s="26" t="s">
        <v>5397</v>
      </c>
    </row>
    <row r="2688" spans="10:11" x14ac:dyDescent="0.2">
      <c r="J2688" s="30" t="s">
        <v>523</v>
      </c>
      <c r="K2688" s="26" t="s">
        <v>5397</v>
      </c>
    </row>
    <row r="2689" spans="10:11" x14ac:dyDescent="0.2">
      <c r="J2689" s="30" t="s">
        <v>5405</v>
      </c>
      <c r="K2689" s="26" t="s">
        <v>5397</v>
      </c>
    </row>
    <row r="2690" spans="10:11" x14ac:dyDescent="0.2">
      <c r="J2690" s="30" t="s">
        <v>5146</v>
      </c>
      <c r="K2690" s="26" t="s">
        <v>5406</v>
      </c>
    </row>
    <row r="2691" spans="10:11" x14ac:dyDescent="0.2">
      <c r="J2691" s="30" t="s">
        <v>5407</v>
      </c>
      <c r="K2691" s="26" t="s">
        <v>5406</v>
      </c>
    </row>
    <row r="2692" spans="10:11" x14ac:dyDescent="0.2">
      <c r="J2692" s="30" t="s">
        <v>5408</v>
      </c>
      <c r="K2692" s="26" t="s">
        <v>5406</v>
      </c>
    </row>
    <row r="2693" spans="10:11" x14ac:dyDescent="0.2">
      <c r="J2693" s="30" t="s">
        <v>5409</v>
      </c>
      <c r="K2693" s="26" t="s">
        <v>5406</v>
      </c>
    </row>
    <row r="2694" spans="10:11" x14ac:dyDescent="0.2">
      <c r="J2694" s="30" t="s">
        <v>1835</v>
      </c>
      <c r="K2694" s="26" t="s">
        <v>5406</v>
      </c>
    </row>
    <row r="2695" spans="10:11" x14ac:dyDescent="0.2">
      <c r="J2695" s="30" t="s">
        <v>5410</v>
      </c>
      <c r="K2695" s="26" t="s">
        <v>5406</v>
      </c>
    </row>
    <row r="2696" spans="10:11" x14ac:dyDescent="0.2">
      <c r="J2696" s="30" t="s">
        <v>5411</v>
      </c>
      <c r="K2696" s="26" t="s">
        <v>5406</v>
      </c>
    </row>
    <row r="2697" spans="10:11" x14ac:dyDescent="0.2">
      <c r="J2697" s="30" t="s">
        <v>5412</v>
      </c>
      <c r="K2697" s="26" t="s">
        <v>5406</v>
      </c>
    </row>
    <row r="2698" spans="10:11" x14ac:dyDescent="0.2">
      <c r="J2698" s="30" t="s">
        <v>4116</v>
      </c>
      <c r="K2698" s="26" t="s">
        <v>5406</v>
      </c>
    </row>
    <row r="2699" spans="10:11" x14ac:dyDescent="0.2">
      <c r="J2699" s="30" t="s">
        <v>131</v>
      </c>
      <c r="K2699" s="26" t="s">
        <v>5406</v>
      </c>
    </row>
    <row r="2700" spans="10:11" x14ac:dyDescent="0.2">
      <c r="J2700" s="30" t="s">
        <v>5413</v>
      </c>
      <c r="K2700" s="26" t="s">
        <v>5406</v>
      </c>
    </row>
    <row r="2701" spans="10:11" x14ac:dyDescent="0.2">
      <c r="J2701" s="30" t="s">
        <v>5414</v>
      </c>
      <c r="K2701" s="26" t="s">
        <v>5406</v>
      </c>
    </row>
    <row r="2702" spans="10:11" x14ac:dyDescent="0.2">
      <c r="J2702" s="30" t="s">
        <v>5415</v>
      </c>
      <c r="K2702" s="26" t="s">
        <v>5406</v>
      </c>
    </row>
    <row r="2703" spans="10:11" x14ac:dyDescent="0.2">
      <c r="J2703" s="30" t="s">
        <v>5416</v>
      </c>
      <c r="K2703" s="26" t="s">
        <v>5406</v>
      </c>
    </row>
    <row r="2704" spans="10:11" x14ac:dyDescent="0.2">
      <c r="J2704" s="30" t="s">
        <v>4364</v>
      </c>
      <c r="K2704" s="26" t="s">
        <v>5406</v>
      </c>
    </row>
    <row r="2705" spans="10:11" x14ac:dyDescent="0.2">
      <c r="J2705" s="30" t="s">
        <v>1666</v>
      </c>
      <c r="K2705" s="26" t="s">
        <v>5406</v>
      </c>
    </row>
    <row r="2706" spans="10:11" x14ac:dyDescent="0.2">
      <c r="J2706" s="30" t="s">
        <v>5417</v>
      </c>
      <c r="K2706" s="26" t="s">
        <v>5406</v>
      </c>
    </row>
    <row r="2707" spans="10:11" x14ac:dyDescent="0.2">
      <c r="J2707" s="30" t="s">
        <v>462</v>
      </c>
      <c r="K2707" s="26" t="s">
        <v>5406</v>
      </c>
    </row>
    <row r="2708" spans="10:11" x14ac:dyDescent="0.2">
      <c r="J2708" s="30" t="s">
        <v>526</v>
      </c>
      <c r="K2708" s="26" t="s">
        <v>5406</v>
      </c>
    </row>
    <row r="2709" spans="10:11" x14ac:dyDescent="0.2">
      <c r="J2709" s="30" t="s">
        <v>5418</v>
      </c>
      <c r="K2709" s="26" t="s">
        <v>5406</v>
      </c>
    </row>
    <row r="2710" spans="10:11" x14ac:dyDescent="0.2">
      <c r="J2710" s="30" t="s">
        <v>5419</v>
      </c>
      <c r="K2710" s="26" t="s">
        <v>5420</v>
      </c>
    </row>
    <row r="2711" spans="10:11" x14ac:dyDescent="0.2">
      <c r="J2711" s="30" t="s">
        <v>5421</v>
      </c>
      <c r="K2711" s="26" t="s">
        <v>5420</v>
      </c>
    </row>
    <row r="2712" spans="10:11" x14ac:dyDescent="0.2">
      <c r="J2712" s="30" t="s">
        <v>5422</v>
      </c>
      <c r="K2712" s="26" t="s">
        <v>5420</v>
      </c>
    </row>
    <row r="2713" spans="10:11" x14ac:dyDescent="0.2">
      <c r="J2713" s="30" t="s">
        <v>3533</v>
      </c>
      <c r="K2713" s="26" t="s">
        <v>5420</v>
      </c>
    </row>
    <row r="2714" spans="10:11" x14ac:dyDescent="0.2">
      <c r="J2714" s="30" t="s">
        <v>3208</v>
      </c>
      <c r="K2714" s="26" t="s">
        <v>5420</v>
      </c>
    </row>
    <row r="2715" spans="10:11" x14ac:dyDescent="0.2">
      <c r="J2715" s="30" t="s">
        <v>3850</v>
      </c>
      <c r="K2715" s="26" t="s">
        <v>5420</v>
      </c>
    </row>
    <row r="2716" spans="10:11" x14ac:dyDescent="0.2">
      <c r="J2716" s="30" t="s">
        <v>5423</v>
      </c>
      <c r="K2716" s="26" t="s">
        <v>5420</v>
      </c>
    </row>
    <row r="2717" spans="10:11" x14ac:dyDescent="0.2">
      <c r="J2717" s="30" t="s">
        <v>3949</v>
      </c>
      <c r="K2717" s="26" t="s">
        <v>5420</v>
      </c>
    </row>
    <row r="2718" spans="10:11" x14ac:dyDescent="0.2">
      <c r="J2718" s="30" t="s">
        <v>5424</v>
      </c>
      <c r="K2718" s="26" t="s">
        <v>5420</v>
      </c>
    </row>
    <row r="2719" spans="10:11" x14ac:dyDescent="0.2">
      <c r="J2719" s="30" t="s">
        <v>5425</v>
      </c>
      <c r="K2719" s="26" t="s">
        <v>5420</v>
      </c>
    </row>
    <row r="2720" spans="10:11" x14ac:dyDescent="0.2">
      <c r="J2720" s="30" t="s">
        <v>5426</v>
      </c>
      <c r="K2720" s="26" t="s">
        <v>5420</v>
      </c>
    </row>
    <row r="2721" spans="10:11" x14ac:dyDescent="0.2">
      <c r="J2721" s="30" t="s">
        <v>5427</v>
      </c>
      <c r="K2721" s="26" t="s">
        <v>5420</v>
      </c>
    </row>
    <row r="2722" spans="10:11" x14ac:dyDescent="0.2">
      <c r="J2722" s="30" t="s">
        <v>1207</v>
      </c>
      <c r="K2722" s="26" t="s">
        <v>5420</v>
      </c>
    </row>
    <row r="2723" spans="10:11" x14ac:dyDescent="0.2">
      <c r="J2723" s="30" t="s">
        <v>4432</v>
      </c>
      <c r="K2723" s="26" t="s">
        <v>5420</v>
      </c>
    </row>
    <row r="2724" spans="10:11" x14ac:dyDescent="0.2">
      <c r="J2724" s="30" t="s">
        <v>5428</v>
      </c>
      <c r="K2724" s="26" t="s">
        <v>5420</v>
      </c>
    </row>
    <row r="2725" spans="10:11" x14ac:dyDescent="0.2">
      <c r="J2725" s="30" t="s">
        <v>2171</v>
      </c>
      <c r="K2725" s="26" t="s">
        <v>5420</v>
      </c>
    </row>
    <row r="2726" spans="10:11" x14ac:dyDescent="0.2">
      <c r="J2726" s="30" t="s">
        <v>5429</v>
      </c>
      <c r="K2726" s="26" t="s">
        <v>5420</v>
      </c>
    </row>
    <row r="2727" spans="10:11" x14ac:dyDescent="0.2">
      <c r="J2727" s="30" t="s">
        <v>3232</v>
      </c>
      <c r="K2727" s="26" t="s">
        <v>5420</v>
      </c>
    </row>
    <row r="2728" spans="10:11" x14ac:dyDescent="0.2">
      <c r="J2728" s="30" t="s">
        <v>5430</v>
      </c>
      <c r="K2728" s="26" t="s">
        <v>5420</v>
      </c>
    </row>
    <row r="2729" spans="10:11" x14ac:dyDescent="0.2">
      <c r="J2729" s="30" t="s">
        <v>5431</v>
      </c>
      <c r="K2729" s="26" t="s">
        <v>5420</v>
      </c>
    </row>
    <row r="2730" spans="10:11" x14ac:dyDescent="0.2">
      <c r="J2730" s="30" t="s">
        <v>5432</v>
      </c>
      <c r="K2730" s="26" t="s">
        <v>5420</v>
      </c>
    </row>
    <row r="2731" spans="10:11" x14ac:dyDescent="0.2">
      <c r="J2731" s="30" t="s">
        <v>1271</v>
      </c>
      <c r="K2731" s="26" t="s">
        <v>5420</v>
      </c>
    </row>
    <row r="2732" spans="10:11" x14ac:dyDescent="0.2">
      <c r="J2732" s="30" t="s">
        <v>5433</v>
      </c>
      <c r="K2732" s="26" t="s">
        <v>5420</v>
      </c>
    </row>
    <row r="2733" spans="10:11" x14ac:dyDescent="0.2">
      <c r="J2733" s="30" t="s">
        <v>5434</v>
      </c>
      <c r="K2733" s="26" t="s">
        <v>5420</v>
      </c>
    </row>
    <row r="2734" spans="10:11" x14ac:dyDescent="0.2">
      <c r="J2734" s="30" t="s">
        <v>5435</v>
      </c>
      <c r="K2734" s="26" t="s">
        <v>5420</v>
      </c>
    </row>
    <row r="2735" spans="10:11" x14ac:dyDescent="0.2">
      <c r="J2735" s="30" t="s">
        <v>5436</v>
      </c>
      <c r="K2735" s="26" t="s">
        <v>5420</v>
      </c>
    </row>
    <row r="2736" spans="10:11" x14ac:dyDescent="0.2">
      <c r="J2736" s="30" t="s">
        <v>5437</v>
      </c>
      <c r="K2736" s="26" t="s">
        <v>5420</v>
      </c>
    </row>
    <row r="2737" spans="10:11" x14ac:dyDescent="0.2">
      <c r="J2737" s="30" t="s">
        <v>5438</v>
      </c>
      <c r="K2737" s="26" t="s">
        <v>5420</v>
      </c>
    </row>
    <row r="2738" spans="10:11" x14ac:dyDescent="0.2">
      <c r="J2738" s="30" t="s">
        <v>5439</v>
      </c>
      <c r="K2738" s="26" t="s">
        <v>5420</v>
      </c>
    </row>
    <row r="2739" spans="10:11" x14ac:dyDescent="0.2">
      <c r="J2739" s="30" t="s">
        <v>5440</v>
      </c>
      <c r="K2739" s="26" t="s">
        <v>5420</v>
      </c>
    </row>
    <row r="2740" spans="10:11" x14ac:dyDescent="0.2">
      <c r="J2740" s="30" t="s">
        <v>3321</v>
      </c>
      <c r="K2740" s="26" t="s">
        <v>5420</v>
      </c>
    </row>
    <row r="2741" spans="10:11" x14ac:dyDescent="0.2">
      <c r="J2741" s="30" t="s">
        <v>529</v>
      </c>
      <c r="K2741" s="26" t="s">
        <v>5420</v>
      </c>
    </row>
    <row r="2742" spans="10:11" x14ac:dyDescent="0.2">
      <c r="J2742" s="30" t="s">
        <v>3714</v>
      </c>
      <c r="K2742" s="26" t="s">
        <v>5441</v>
      </c>
    </row>
    <row r="2743" spans="10:11" x14ac:dyDescent="0.2">
      <c r="J2743" s="30" t="s">
        <v>5442</v>
      </c>
      <c r="K2743" s="26" t="s">
        <v>5441</v>
      </c>
    </row>
    <row r="2744" spans="10:11" x14ac:dyDescent="0.2">
      <c r="J2744" s="30" t="s">
        <v>5443</v>
      </c>
      <c r="K2744" s="26" t="s">
        <v>5441</v>
      </c>
    </row>
    <row r="2745" spans="10:11" x14ac:dyDescent="0.2">
      <c r="J2745" s="30" t="s">
        <v>5444</v>
      </c>
      <c r="K2745" s="26" t="s">
        <v>5441</v>
      </c>
    </row>
    <row r="2746" spans="10:11" x14ac:dyDescent="0.2">
      <c r="J2746" s="30" t="s">
        <v>5445</v>
      </c>
      <c r="K2746" s="26" t="s">
        <v>5441</v>
      </c>
    </row>
    <row r="2747" spans="10:11" x14ac:dyDescent="0.2">
      <c r="J2747" s="30" t="s">
        <v>532</v>
      </c>
      <c r="K2747" s="26" t="s">
        <v>5441</v>
      </c>
    </row>
    <row r="2748" spans="10:11" x14ac:dyDescent="0.2">
      <c r="J2748" s="30" t="s">
        <v>1121</v>
      </c>
      <c r="K2748" s="26" t="s">
        <v>5446</v>
      </c>
    </row>
    <row r="2749" spans="10:11" x14ac:dyDescent="0.2">
      <c r="J2749" s="30" t="s">
        <v>5447</v>
      </c>
      <c r="K2749" s="26" t="s">
        <v>5446</v>
      </c>
    </row>
    <row r="2750" spans="10:11" x14ac:dyDescent="0.2">
      <c r="J2750" s="30" t="s">
        <v>535</v>
      </c>
      <c r="K2750" s="26" t="s">
        <v>5446</v>
      </c>
    </row>
    <row r="2751" spans="10:11" x14ac:dyDescent="0.2">
      <c r="J2751" s="30" t="s">
        <v>5448</v>
      </c>
      <c r="K2751" s="26" t="s">
        <v>5446</v>
      </c>
    </row>
    <row r="2752" spans="10:11" x14ac:dyDescent="0.2">
      <c r="J2752" s="30" t="s">
        <v>1829</v>
      </c>
      <c r="K2752" s="26" t="s">
        <v>5446</v>
      </c>
    </row>
    <row r="2753" spans="10:11" x14ac:dyDescent="0.2">
      <c r="J2753" s="30" t="s">
        <v>5449</v>
      </c>
      <c r="K2753" s="26" t="s">
        <v>5446</v>
      </c>
    </row>
    <row r="2754" spans="10:11" x14ac:dyDescent="0.2">
      <c r="J2754" s="30" t="s">
        <v>5450</v>
      </c>
      <c r="K2754" s="26" t="s">
        <v>5446</v>
      </c>
    </row>
    <row r="2755" spans="10:11" x14ac:dyDescent="0.2">
      <c r="J2755" s="30" t="s">
        <v>5451</v>
      </c>
      <c r="K2755" s="26" t="s">
        <v>5446</v>
      </c>
    </row>
    <row r="2756" spans="10:11" x14ac:dyDescent="0.2">
      <c r="J2756" s="30" t="s">
        <v>5452</v>
      </c>
      <c r="K2756" s="26" t="s">
        <v>5446</v>
      </c>
    </row>
    <row r="2757" spans="10:11" x14ac:dyDescent="0.2">
      <c r="J2757" s="30" t="s">
        <v>5453</v>
      </c>
      <c r="K2757" s="26" t="s">
        <v>5446</v>
      </c>
    </row>
    <row r="2758" spans="10:11" x14ac:dyDescent="0.2">
      <c r="J2758" s="30" t="s">
        <v>5454</v>
      </c>
      <c r="K2758" s="26" t="s">
        <v>5446</v>
      </c>
    </row>
    <row r="2759" spans="10:11" x14ac:dyDescent="0.2">
      <c r="J2759" s="30" t="s">
        <v>5455</v>
      </c>
      <c r="K2759" s="26" t="s">
        <v>5446</v>
      </c>
    </row>
    <row r="2760" spans="10:11" x14ac:dyDescent="0.2">
      <c r="J2760" s="30" t="s">
        <v>5456</v>
      </c>
      <c r="K2760" s="26" t="s">
        <v>5446</v>
      </c>
    </row>
    <row r="2761" spans="10:11" x14ac:dyDescent="0.2">
      <c r="J2761" s="30" t="s">
        <v>426</v>
      </c>
      <c r="K2761" s="26" t="s">
        <v>5446</v>
      </c>
    </row>
    <row r="2762" spans="10:11" x14ac:dyDescent="0.2">
      <c r="J2762" s="30" t="s">
        <v>5457</v>
      </c>
      <c r="K2762" s="26" t="s">
        <v>5446</v>
      </c>
    </row>
    <row r="2763" spans="10:11" x14ac:dyDescent="0.2">
      <c r="J2763" s="30" t="s">
        <v>2824</v>
      </c>
      <c r="K2763" s="26" t="s">
        <v>5446</v>
      </c>
    </row>
    <row r="2764" spans="10:11" x14ac:dyDescent="0.2">
      <c r="J2764" s="30" t="s">
        <v>2976</v>
      </c>
      <c r="K2764" s="26" t="s">
        <v>5446</v>
      </c>
    </row>
    <row r="2765" spans="10:11" x14ac:dyDescent="0.2">
      <c r="J2765" s="30" t="s">
        <v>5458</v>
      </c>
      <c r="K2765" s="26" t="s">
        <v>5459</v>
      </c>
    </row>
    <row r="2766" spans="10:11" x14ac:dyDescent="0.2">
      <c r="J2766" s="30" t="s">
        <v>5460</v>
      </c>
      <c r="K2766" s="26" t="s">
        <v>5459</v>
      </c>
    </row>
    <row r="2767" spans="10:11" x14ac:dyDescent="0.2">
      <c r="J2767" s="30" t="s">
        <v>5461</v>
      </c>
      <c r="K2767" s="26" t="s">
        <v>5459</v>
      </c>
    </row>
    <row r="2768" spans="10:11" x14ac:dyDescent="0.2">
      <c r="J2768" s="30" t="s">
        <v>5462</v>
      </c>
      <c r="K2768" s="26" t="s">
        <v>5459</v>
      </c>
    </row>
    <row r="2769" spans="10:11" x14ac:dyDescent="0.2">
      <c r="J2769" s="30" t="s">
        <v>5463</v>
      </c>
      <c r="K2769" s="26" t="s">
        <v>5459</v>
      </c>
    </row>
    <row r="2770" spans="10:11" x14ac:dyDescent="0.2">
      <c r="J2770" s="30" t="s">
        <v>539</v>
      </c>
      <c r="K2770" s="26" t="s">
        <v>5459</v>
      </c>
    </row>
    <row r="2771" spans="10:11" x14ac:dyDescent="0.2">
      <c r="J2771" s="30" t="s">
        <v>5464</v>
      </c>
      <c r="K2771" s="26" t="s">
        <v>5459</v>
      </c>
    </row>
    <row r="2772" spans="10:11" x14ac:dyDescent="0.2">
      <c r="J2772" s="30" t="s">
        <v>5465</v>
      </c>
      <c r="K2772" s="26" t="s">
        <v>5459</v>
      </c>
    </row>
    <row r="2773" spans="10:11" x14ac:dyDescent="0.2">
      <c r="J2773" s="30" t="s">
        <v>5466</v>
      </c>
      <c r="K2773" s="26" t="s">
        <v>5459</v>
      </c>
    </row>
    <row r="2774" spans="10:11" x14ac:dyDescent="0.2">
      <c r="J2774" s="30" t="s">
        <v>786</v>
      </c>
      <c r="K2774" s="26" t="s">
        <v>5459</v>
      </c>
    </row>
    <row r="2775" spans="10:11" x14ac:dyDescent="0.2">
      <c r="J2775" s="30" t="s">
        <v>5467</v>
      </c>
      <c r="K2775" s="26" t="s">
        <v>5459</v>
      </c>
    </row>
    <row r="2776" spans="10:11" x14ac:dyDescent="0.2">
      <c r="J2776" s="30" t="s">
        <v>5468</v>
      </c>
      <c r="K2776" s="26" t="s">
        <v>5459</v>
      </c>
    </row>
    <row r="2777" spans="10:11" x14ac:dyDescent="0.2">
      <c r="J2777" s="30" t="s">
        <v>5469</v>
      </c>
      <c r="K2777" s="26" t="s">
        <v>5459</v>
      </c>
    </row>
    <row r="2778" spans="10:11" x14ac:dyDescent="0.2">
      <c r="J2778" s="30" t="s">
        <v>5470</v>
      </c>
      <c r="K2778" s="26" t="s">
        <v>5471</v>
      </c>
    </row>
    <row r="2779" spans="10:11" x14ac:dyDescent="0.2">
      <c r="J2779" s="30" t="s">
        <v>5472</v>
      </c>
      <c r="K2779" s="26" t="s">
        <v>5471</v>
      </c>
    </row>
    <row r="2780" spans="10:11" x14ac:dyDescent="0.2">
      <c r="J2780" s="30" t="s">
        <v>1821</v>
      </c>
      <c r="K2780" s="26" t="s">
        <v>5471</v>
      </c>
    </row>
    <row r="2781" spans="10:11" x14ac:dyDescent="0.2">
      <c r="J2781" s="30" t="s">
        <v>5473</v>
      </c>
      <c r="K2781" s="26" t="s">
        <v>5471</v>
      </c>
    </row>
    <row r="2782" spans="10:11" x14ac:dyDescent="0.2">
      <c r="J2782" s="30" t="s">
        <v>5474</v>
      </c>
      <c r="K2782" s="26" t="s">
        <v>5471</v>
      </c>
    </row>
    <row r="2783" spans="10:11" x14ac:dyDescent="0.2">
      <c r="J2783" s="30" t="s">
        <v>5475</v>
      </c>
      <c r="K2783" s="26" t="s">
        <v>5471</v>
      </c>
    </row>
    <row r="2784" spans="10:11" x14ac:dyDescent="0.2">
      <c r="J2784" s="30" t="s">
        <v>5476</v>
      </c>
      <c r="K2784" s="26" t="s">
        <v>5471</v>
      </c>
    </row>
    <row r="2785" spans="10:11" x14ac:dyDescent="0.2">
      <c r="J2785" s="30" t="s">
        <v>5477</v>
      </c>
      <c r="K2785" s="26" t="s">
        <v>5471</v>
      </c>
    </row>
    <row r="2786" spans="10:11" x14ac:dyDescent="0.2">
      <c r="J2786" s="30" t="s">
        <v>3187</v>
      </c>
      <c r="K2786" s="26" t="s">
        <v>5471</v>
      </c>
    </row>
    <row r="2787" spans="10:11" x14ac:dyDescent="0.2">
      <c r="J2787" s="30" t="s">
        <v>2466</v>
      </c>
      <c r="K2787" s="26" t="s">
        <v>5471</v>
      </c>
    </row>
    <row r="2788" spans="10:11" x14ac:dyDescent="0.2">
      <c r="J2788" s="30" t="s">
        <v>5478</v>
      </c>
      <c r="K2788" s="26" t="s">
        <v>5471</v>
      </c>
    </row>
    <row r="2789" spans="10:11" x14ac:dyDescent="0.2">
      <c r="J2789" s="30" t="s">
        <v>5479</v>
      </c>
      <c r="K2789" s="26" t="s">
        <v>5471</v>
      </c>
    </row>
    <row r="2790" spans="10:11" x14ac:dyDescent="0.2">
      <c r="J2790" s="30" t="s">
        <v>5480</v>
      </c>
      <c r="K2790" s="26" t="s">
        <v>5471</v>
      </c>
    </row>
    <row r="2791" spans="10:11" x14ac:dyDescent="0.2">
      <c r="J2791" s="30" t="s">
        <v>5481</v>
      </c>
      <c r="K2791" s="26" t="s">
        <v>5471</v>
      </c>
    </row>
    <row r="2792" spans="10:11" x14ac:dyDescent="0.2">
      <c r="J2792" s="30" t="s">
        <v>5482</v>
      </c>
      <c r="K2792" s="26" t="s">
        <v>5471</v>
      </c>
    </row>
    <row r="2793" spans="10:11" x14ac:dyDescent="0.2">
      <c r="J2793" s="30" t="s">
        <v>5483</v>
      </c>
      <c r="K2793" s="26" t="s">
        <v>5471</v>
      </c>
    </row>
    <row r="2794" spans="10:11" x14ac:dyDescent="0.2">
      <c r="J2794" s="30" t="s">
        <v>5484</v>
      </c>
      <c r="K2794" s="26" t="s">
        <v>5471</v>
      </c>
    </row>
    <row r="2795" spans="10:11" x14ac:dyDescent="0.2">
      <c r="J2795" s="30" t="s">
        <v>542</v>
      </c>
      <c r="K2795" s="26" t="s">
        <v>5471</v>
      </c>
    </row>
    <row r="2796" spans="10:11" x14ac:dyDescent="0.2">
      <c r="J2796" s="30" t="s">
        <v>5485</v>
      </c>
      <c r="K2796" s="26" t="s">
        <v>5471</v>
      </c>
    </row>
    <row r="2797" spans="10:11" x14ac:dyDescent="0.2">
      <c r="J2797" s="30" t="s">
        <v>5486</v>
      </c>
      <c r="K2797" s="26" t="s">
        <v>5471</v>
      </c>
    </row>
    <row r="2798" spans="10:11" x14ac:dyDescent="0.2">
      <c r="J2798" s="30" t="s">
        <v>5487</v>
      </c>
      <c r="K2798" s="26" t="s">
        <v>5471</v>
      </c>
    </row>
    <row r="2799" spans="10:11" x14ac:dyDescent="0.2">
      <c r="J2799" s="30" t="s">
        <v>5488</v>
      </c>
      <c r="K2799" s="26" t="s">
        <v>5471</v>
      </c>
    </row>
    <row r="2800" spans="10:11" x14ac:dyDescent="0.2">
      <c r="J2800" s="30" t="s">
        <v>5489</v>
      </c>
      <c r="K2800" s="26" t="s">
        <v>5471</v>
      </c>
    </row>
    <row r="2801" spans="10:11" x14ac:dyDescent="0.2">
      <c r="J2801" s="30" t="s">
        <v>5490</v>
      </c>
      <c r="K2801" s="26" t="s">
        <v>5491</v>
      </c>
    </row>
    <row r="2802" spans="10:11" x14ac:dyDescent="0.2">
      <c r="J2802" s="30" t="s">
        <v>5492</v>
      </c>
      <c r="K2802" s="26" t="s">
        <v>5491</v>
      </c>
    </row>
    <row r="2803" spans="10:11" x14ac:dyDescent="0.2">
      <c r="J2803" s="30" t="s">
        <v>5493</v>
      </c>
      <c r="K2803" s="26" t="s">
        <v>5491</v>
      </c>
    </row>
    <row r="2804" spans="10:11" x14ac:dyDescent="0.2">
      <c r="J2804" s="30" t="s">
        <v>5494</v>
      </c>
      <c r="K2804" s="26" t="s">
        <v>5491</v>
      </c>
    </row>
    <row r="2805" spans="10:11" x14ac:dyDescent="0.2">
      <c r="J2805" s="30" t="s">
        <v>5495</v>
      </c>
      <c r="K2805" s="26" t="s">
        <v>5491</v>
      </c>
    </row>
    <row r="2806" spans="10:11" x14ac:dyDescent="0.2">
      <c r="J2806" s="30" t="s">
        <v>5496</v>
      </c>
      <c r="K2806" s="26" t="s">
        <v>5491</v>
      </c>
    </row>
    <row r="2807" spans="10:11" x14ac:dyDescent="0.2">
      <c r="J2807" s="30" t="s">
        <v>5497</v>
      </c>
      <c r="K2807" s="26" t="s">
        <v>5491</v>
      </c>
    </row>
    <row r="2808" spans="10:11" x14ac:dyDescent="0.2">
      <c r="J2808" s="30" t="s">
        <v>5498</v>
      </c>
      <c r="K2808" s="26" t="s">
        <v>5491</v>
      </c>
    </row>
    <row r="2809" spans="10:11" x14ac:dyDescent="0.2">
      <c r="J2809" s="30" t="s">
        <v>5499</v>
      </c>
      <c r="K2809" s="26" t="s">
        <v>5491</v>
      </c>
    </row>
    <row r="2810" spans="10:11" x14ac:dyDescent="0.2">
      <c r="J2810" s="30" t="s">
        <v>545</v>
      </c>
      <c r="K2810" s="26" t="s">
        <v>5491</v>
      </c>
    </row>
    <row r="2811" spans="10:11" x14ac:dyDescent="0.2">
      <c r="J2811" s="30" t="s">
        <v>2965</v>
      </c>
      <c r="K2811" s="26" t="s">
        <v>5491</v>
      </c>
    </row>
    <row r="2812" spans="10:11" x14ac:dyDescent="0.2">
      <c r="J2812" s="30" t="s">
        <v>548</v>
      </c>
      <c r="K2812" s="26" t="s">
        <v>5500</v>
      </c>
    </row>
    <row r="2813" spans="10:11" x14ac:dyDescent="0.2">
      <c r="J2813" s="30" t="s">
        <v>552</v>
      </c>
      <c r="K2813" s="26" t="s">
        <v>5501</v>
      </c>
    </row>
    <row r="2814" spans="10:11" x14ac:dyDescent="0.2">
      <c r="J2814" s="30" t="s">
        <v>5502</v>
      </c>
      <c r="K2814" s="26" t="s">
        <v>5503</v>
      </c>
    </row>
    <row r="2815" spans="10:11" x14ac:dyDescent="0.2">
      <c r="J2815" s="30" t="s">
        <v>5504</v>
      </c>
      <c r="K2815" s="26" t="s">
        <v>5503</v>
      </c>
    </row>
    <row r="2816" spans="10:11" x14ac:dyDescent="0.2">
      <c r="J2816" s="30" t="s">
        <v>5505</v>
      </c>
      <c r="K2816" s="26" t="s">
        <v>5503</v>
      </c>
    </row>
    <row r="2817" spans="10:11" x14ac:dyDescent="0.2">
      <c r="J2817" s="30" t="s">
        <v>5506</v>
      </c>
      <c r="K2817" s="26" t="s">
        <v>5503</v>
      </c>
    </row>
    <row r="2818" spans="10:11" x14ac:dyDescent="0.2">
      <c r="J2818" s="30" t="s">
        <v>5507</v>
      </c>
      <c r="K2818" s="26" t="s">
        <v>5503</v>
      </c>
    </row>
    <row r="2819" spans="10:11" x14ac:dyDescent="0.2">
      <c r="J2819" s="30" t="s">
        <v>3915</v>
      </c>
      <c r="K2819" s="26" t="s">
        <v>5503</v>
      </c>
    </row>
    <row r="2820" spans="10:11" x14ac:dyDescent="0.2">
      <c r="J2820" s="30" t="s">
        <v>5508</v>
      </c>
      <c r="K2820" s="26" t="s">
        <v>5503</v>
      </c>
    </row>
    <row r="2821" spans="10:11" x14ac:dyDescent="0.2">
      <c r="J2821" s="30" t="s">
        <v>5509</v>
      </c>
      <c r="K2821" s="26" t="s">
        <v>5503</v>
      </c>
    </row>
    <row r="2822" spans="10:11" x14ac:dyDescent="0.2">
      <c r="J2822" s="30" t="s">
        <v>2512</v>
      </c>
      <c r="K2822" s="26" t="s">
        <v>5503</v>
      </c>
    </row>
    <row r="2823" spans="10:11" x14ac:dyDescent="0.2">
      <c r="J2823" s="30" t="s">
        <v>5510</v>
      </c>
      <c r="K2823" s="26" t="s">
        <v>5503</v>
      </c>
    </row>
    <row r="2824" spans="10:11" x14ac:dyDescent="0.2">
      <c r="J2824" s="30" t="s">
        <v>4335</v>
      </c>
      <c r="K2824" s="26" t="s">
        <v>5503</v>
      </c>
    </row>
    <row r="2825" spans="10:11" x14ac:dyDescent="0.2">
      <c r="J2825" s="30" t="s">
        <v>2281</v>
      </c>
      <c r="K2825" s="26" t="s">
        <v>5503</v>
      </c>
    </row>
    <row r="2826" spans="10:11" x14ac:dyDescent="0.2">
      <c r="J2826" s="30" t="s">
        <v>1612</v>
      </c>
      <c r="K2826" s="26" t="s">
        <v>5503</v>
      </c>
    </row>
    <row r="2827" spans="10:11" x14ac:dyDescent="0.2">
      <c r="J2827" s="30" t="s">
        <v>5511</v>
      </c>
      <c r="K2827" s="26" t="s">
        <v>5503</v>
      </c>
    </row>
    <row r="2828" spans="10:11" x14ac:dyDescent="0.2">
      <c r="J2828" s="30" t="s">
        <v>1432</v>
      </c>
      <c r="K2828" s="26" t="s">
        <v>5503</v>
      </c>
    </row>
    <row r="2829" spans="10:11" x14ac:dyDescent="0.2">
      <c r="J2829" s="30" t="s">
        <v>5512</v>
      </c>
      <c r="K2829" s="26" t="s">
        <v>5503</v>
      </c>
    </row>
    <row r="2830" spans="10:11" x14ac:dyDescent="0.2">
      <c r="J2830" s="30" t="s">
        <v>5513</v>
      </c>
      <c r="K2830" s="26" t="s">
        <v>5503</v>
      </c>
    </row>
    <row r="2831" spans="10:11" x14ac:dyDescent="0.2">
      <c r="J2831" s="30" t="s">
        <v>2628</v>
      </c>
      <c r="K2831" s="26" t="s">
        <v>5503</v>
      </c>
    </row>
    <row r="2832" spans="10:11" x14ac:dyDescent="0.2">
      <c r="J2832" s="30" t="s">
        <v>5514</v>
      </c>
      <c r="K2832" s="26" t="s">
        <v>5503</v>
      </c>
    </row>
    <row r="2833" spans="10:11" x14ac:dyDescent="0.2">
      <c r="J2833" s="30" t="s">
        <v>5312</v>
      </c>
      <c r="K2833" s="26" t="s">
        <v>5503</v>
      </c>
    </row>
    <row r="2834" spans="10:11" x14ac:dyDescent="0.2">
      <c r="J2834" s="30" t="s">
        <v>5515</v>
      </c>
      <c r="K2834" s="26" t="s">
        <v>5503</v>
      </c>
    </row>
    <row r="2835" spans="10:11" x14ac:dyDescent="0.2">
      <c r="J2835" s="30" t="s">
        <v>5516</v>
      </c>
      <c r="K2835" s="26" t="s">
        <v>5503</v>
      </c>
    </row>
    <row r="2836" spans="10:11" x14ac:dyDescent="0.2">
      <c r="J2836" s="30" t="s">
        <v>5517</v>
      </c>
      <c r="K2836" s="26" t="s">
        <v>5503</v>
      </c>
    </row>
    <row r="2837" spans="10:11" x14ac:dyDescent="0.2">
      <c r="J2837" s="30" t="s">
        <v>5518</v>
      </c>
      <c r="K2837" s="26" t="s">
        <v>5503</v>
      </c>
    </row>
    <row r="2838" spans="10:11" x14ac:dyDescent="0.2">
      <c r="J2838" s="30" t="s">
        <v>5519</v>
      </c>
      <c r="K2838" s="26" t="s">
        <v>5503</v>
      </c>
    </row>
    <row r="2839" spans="10:11" x14ac:dyDescent="0.2">
      <c r="J2839" s="30" t="s">
        <v>5520</v>
      </c>
      <c r="K2839" s="26" t="s">
        <v>5503</v>
      </c>
    </row>
    <row r="2840" spans="10:11" x14ac:dyDescent="0.2">
      <c r="J2840" s="30" t="s">
        <v>1066</v>
      </c>
      <c r="K2840" s="26" t="s">
        <v>5521</v>
      </c>
    </row>
    <row r="2841" spans="10:11" x14ac:dyDescent="0.2">
      <c r="J2841" s="30" t="s">
        <v>5522</v>
      </c>
      <c r="K2841" s="26" t="s">
        <v>5521</v>
      </c>
    </row>
    <row r="2842" spans="10:11" x14ac:dyDescent="0.2">
      <c r="J2842" s="30" t="s">
        <v>5523</v>
      </c>
      <c r="K2842" s="26" t="s">
        <v>5521</v>
      </c>
    </row>
    <row r="2843" spans="10:11" x14ac:dyDescent="0.2">
      <c r="J2843" s="30" t="s">
        <v>5524</v>
      </c>
      <c r="K2843" s="26" t="s">
        <v>5521</v>
      </c>
    </row>
    <row r="2844" spans="10:11" x14ac:dyDescent="0.2">
      <c r="J2844" s="30" t="s">
        <v>558</v>
      </c>
      <c r="K2844" s="26" t="s">
        <v>5521</v>
      </c>
    </row>
    <row r="2845" spans="10:11" x14ac:dyDescent="0.2">
      <c r="J2845" s="30" t="s">
        <v>5525</v>
      </c>
      <c r="K2845" s="26" t="s">
        <v>5521</v>
      </c>
    </row>
    <row r="2846" spans="10:11" x14ac:dyDescent="0.2">
      <c r="J2846" s="30" t="s">
        <v>5526</v>
      </c>
      <c r="K2846" s="26" t="s">
        <v>5521</v>
      </c>
    </row>
    <row r="2847" spans="10:11" x14ac:dyDescent="0.2">
      <c r="J2847" s="30" t="s">
        <v>5527</v>
      </c>
      <c r="K2847" s="26" t="s">
        <v>5521</v>
      </c>
    </row>
    <row r="2848" spans="10:11" x14ac:dyDescent="0.2">
      <c r="J2848" s="30" t="s">
        <v>5528</v>
      </c>
      <c r="K2848" s="26" t="s">
        <v>5521</v>
      </c>
    </row>
    <row r="2849" spans="10:11" x14ac:dyDescent="0.2">
      <c r="J2849" s="30" t="s">
        <v>5529</v>
      </c>
      <c r="K2849" s="26" t="s">
        <v>5530</v>
      </c>
    </row>
    <row r="2850" spans="10:11" x14ac:dyDescent="0.2">
      <c r="J2850" s="30" t="s">
        <v>5531</v>
      </c>
      <c r="K2850" s="26" t="s">
        <v>5530</v>
      </c>
    </row>
    <row r="2851" spans="10:11" x14ac:dyDescent="0.2">
      <c r="J2851" s="30" t="s">
        <v>5532</v>
      </c>
      <c r="K2851" s="26" t="s">
        <v>5530</v>
      </c>
    </row>
    <row r="2852" spans="10:11" x14ac:dyDescent="0.2">
      <c r="J2852" s="30" t="s">
        <v>5533</v>
      </c>
      <c r="K2852" s="26" t="s">
        <v>5530</v>
      </c>
    </row>
    <row r="2853" spans="10:11" x14ac:dyDescent="0.2">
      <c r="J2853" s="30" t="s">
        <v>5534</v>
      </c>
      <c r="K2853" s="26" t="s">
        <v>5530</v>
      </c>
    </row>
    <row r="2854" spans="10:11" x14ac:dyDescent="0.2">
      <c r="J2854" s="30" t="s">
        <v>5222</v>
      </c>
      <c r="K2854" s="26" t="s">
        <v>5530</v>
      </c>
    </row>
    <row r="2855" spans="10:11" x14ac:dyDescent="0.2">
      <c r="J2855" s="30" t="s">
        <v>5535</v>
      </c>
      <c r="K2855" s="26" t="s">
        <v>5530</v>
      </c>
    </row>
    <row r="2856" spans="10:11" x14ac:dyDescent="0.2">
      <c r="J2856" s="30" t="s">
        <v>5536</v>
      </c>
      <c r="K2856" s="26" t="s">
        <v>5530</v>
      </c>
    </row>
    <row r="2857" spans="10:11" x14ac:dyDescent="0.2">
      <c r="J2857" s="30" t="s">
        <v>5537</v>
      </c>
      <c r="K2857" s="26" t="s">
        <v>5530</v>
      </c>
    </row>
    <row r="2858" spans="10:11" x14ac:dyDescent="0.2">
      <c r="J2858" s="30" t="s">
        <v>5538</v>
      </c>
      <c r="K2858" s="26" t="s">
        <v>5530</v>
      </c>
    </row>
    <row r="2859" spans="10:11" x14ac:dyDescent="0.2">
      <c r="J2859" s="30" t="s">
        <v>4179</v>
      </c>
      <c r="K2859" s="26" t="s">
        <v>5530</v>
      </c>
    </row>
    <row r="2860" spans="10:11" x14ac:dyDescent="0.2">
      <c r="J2860" s="30" t="s">
        <v>2972</v>
      </c>
      <c r="K2860" s="26" t="s">
        <v>5530</v>
      </c>
    </row>
    <row r="2861" spans="10:11" x14ac:dyDescent="0.2">
      <c r="J2861" s="30" t="s">
        <v>5539</v>
      </c>
      <c r="K2861" s="26" t="s">
        <v>5530</v>
      </c>
    </row>
    <row r="2862" spans="10:11" x14ac:dyDescent="0.2">
      <c r="J2862" s="30" t="s">
        <v>5540</v>
      </c>
      <c r="K2862" s="26" t="s">
        <v>5530</v>
      </c>
    </row>
    <row r="2863" spans="10:11" x14ac:dyDescent="0.2">
      <c r="J2863" s="30" t="s">
        <v>5541</v>
      </c>
      <c r="K2863" s="26" t="s">
        <v>5530</v>
      </c>
    </row>
    <row r="2864" spans="10:11" x14ac:dyDescent="0.2">
      <c r="J2864" s="30" t="s">
        <v>5542</v>
      </c>
      <c r="K2864" s="26" t="s">
        <v>5530</v>
      </c>
    </row>
    <row r="2865" spans="10:11" x14ac:dyDescent="0.2">
      <c r="J2865" s="30" t="s">
        <v>562</v>
      </c>
      <c r="K2865" s="26" t="s">
        <v>5530</v>
      </c>
    </row>
    <row r="2866" spans="10:11" x14ac:dyDescent="0.2">
      <c r="J2866" s="30" t="s">
        <v>565</v>
      </c>
      <c r="K2866" s="26" t="s">
        <v>5543</v>
      </c>
    </row>
    <row r="2867" spans="10:11" x14ac:dyDescent="0.2">
      <c r="J2867" s="30" t="s">
        <v>4542</v>
      </c>
      <c r="K2867" s="26" t="s">
        <v>5544</v>
      </c>
    </row>
    <row r="2868" spans="10:11" x14ac:dyDescent="0.2">
      <c r="J2868" s="30" t="s">
        <v>4759</v>
      </c>
      <c r="K2868" s="26" t="s">
        <v>5544</v>
      </c>
    </row>
    <row r="2869" spans="10:11" x14ac:dyDescent="0.2">
      <c r="J2869" s="30" t="s">
        <v>5545</v>
      </c>
      <c r="K2869" s="26" t="s">
        <v>5544</v>
      </c>
    </row>
    <row r="2870" spans="10:11" x14ac:dyDescent="0.2">
      <c r="J2870" s="30" t="s">
        <v>5546</v>
      </c>
      <c r="K2870" s="26" t="s">
        <v>5544</v>
      </c>
    </row>
    <row r="2871" spans="10:11" x14ac:dyDescent="0.2">
      <c r="J2871" s="30" t="s">
        <v>5547</v>
      </c>
      <c r="K2871" s="26" t="s">
        <v>5544</v>
      </c>
    </row>
    <row r="2872" spans="10:11" x14ac:dyDescent="0.2">
      <c r="J2872" s="30" t="s">
        <v>3264</v>
      </c>
      <c r="K2872" s="26" t="s">
        <v>5544</v>
      </c>
    </row>
    <row r="2873" spans="10:11" x14ac:dyDescent="0.2">
      <c r="J2873" s="30" t="s">
        <v>5548</v>
      </c>
      <c r="K2873" s="26" t="s">
        <v>5544</v>
      </c>
    </row>
    <row r="2874" spans="10:11" x14ac:dyDescent="0.2">
      <c r="J2874" s="30" t="s">
        <v>5549</v>
      </c>
      <c r="K2874" s="26" t="s">
        <v>5544</v>
      </c>
    </row>
    <row r="2875" spans="10:11" x14ac:dyDescent="0.2">
      <c r="J2875" s="30" t="s">
        <v>1306</v>
      </c>
      <c r="K2875" s="26" t="s">
        <v>5544</v>
      </c>
    </row>
    <row r="2876" spans="10:11" x14ac:dyDescent="0.2">
      <c r="J2876" s="30" t="s">
        <v>5550</v>
      </c>
      <c r="K2876" s="26" t="s">
        <v>5544</v>
      </c>
    </row>
    <row r="2877" spans="10:11" x14ac:dyDescent="0.2">
      <c r="J2877" s="30" t="s">
        <v>567</v>
      </c>
      <c r="K2877" s="26" t="s">
        <v>5544</v>
      </c>
    </row>
    <row r="2878" spans="10:11" x14ac:dyDescent="0.2">
      <c r="J2878" s="30" t="s">
        <v>570</v>
      </c>
      <c r="K2878" s="26" t="s">
        <v>5551</v>
      </c>
    </row>
    <row r="2879" spans="10:11" x14ac:dyDescent="0.2">
      <c r="J2879" s="30" t="s">
        <v>2271</v>
      </c>
      <c r="K2879" s="26" t="s">
        <v>5552</v>
      </c>
    </row>
    <row r="2880" spans="10:11" x14ac:dyDescent="0.2">
      <c r="J2880" s="30" t="s">
        <v>5553</v>
      </c>
      <c r="K2880" s="26" t="s">
        <v>5552</v>
      </c>
    </row>
    <row r="2881" spans="10:11" x14ac:dyDescent="0.2">
      <c r="J2881" s="30" t="s">
        <v>5554</v>
      </c>
      <c r="K2881" s="26" t="s">
        <v>5552</v>
      </c>
    </row>
    <row r="2882" spans="10:11" x14ac:dyDescent="0.2">
      <c r="J2882" s="30" t="s">
        <v>5555</v>
      </c>
      <c r="K2882" s="26" t="s">
        <v>5552</v>
      </c>
    </row>
    <row r="2883" spans="10:11" x14ac:dyDescent="0.2">
      <c r="J2883" s="30" t="s">
        <v>5556</v>
      </c>
      <c r="K2883" s="26" t="s">
        <v>5552</v>
      </c>
    </row>
    <row r="2884" spans="10:11" x14ac:dyDescent="0.2">
      <c r="J2884" s="30" t="s">
        <v>5557</v>
      </c>
      <c r="K2884" s="26" t="s">
        <v>5552</v>
      </c>
    </row>
    <row r="2885" spans="10:11" x14ac:dyDescent="0.2">
      <c r="J2885" s="30" t="s">
        <v>5558</v>
      </c>
      <c r="K2885" s="26" t="s">
        <v>5552</v>
      </c>
    </row>
    <row r="2886" spans="10:11" x14ac:dyDescent="0.2">
      <c r="J2886" s="30" t="s">
        <v>5559</v>
      </c>
      <c r="K2886" s="26" t="s">
        <v>5552</v>
      </c>
    </row>
    <row r="2887" spans="10:11" x14ac:dyDescent="0.2">
      <c r="J2887" s="30" t="s">
        <v>4056</v>
      </c>
      <c r="K2887" s="26" t="s">
        <v>5552</v>
      </c>
    </row>
    <row r="2888" spans="10:11" x14ac:dyDescent="0.2">
      <c r="J2888" s="30" t="s">
        <v>5560</v>
      </c>
      <c r="K2888" s="26" t="s">
        <v>5552</v>
      </c>
    </row>
    <row r="2889" spans="10:11" x14ac:dyDescent="0.2">
      <c r="J2889" s="30" t="s">
        <v>5561</v>
      </c>
      <c r="K2889" s="26" t="s">
        <v>5552</v>
      </c>
    </row>
    <row r="2890" spans="10:11" x14ac:dyDescent="0.2">
      <c r="J2890" s="30" t="s">
        <v>5562</v>
      </c>
      <c r="K2890" s="26" t="s">
        <v>5552</v>
      </c>
    </row>
    <row r="2891" spans="10:11" x14ac:dyDescent="0.2">
      <c r="J2891" s="30" t="s">
        <v>5563</v>
      </c>
      <c r="K2891" s="26" t="s">
        <v>5552</v>
      </c>
    </row>
    <row r="2892" spans="10:11" x14ac:dyDescent="0.2">
      <c r="J2892" s="30" t="s">
        <v>428</v>
      </c>
      <c r="K2892" s="26" t="s">
        <v>5552</v>
      </c>
    </row>
    <row r="2893" spans="10:11" x14ac:dyDescent="0.2">
      <c r="J2893" s="30" t="s">
        <v>4037</v>
      </c>
      <c r="K2893" s="26" t="s">
        <v>5552</v>
      </c>
    </row>
    <row r="2894" spans="10:11" x14ac:dyDescent="0.2">
      <c r="J2894" s="30" t="s">
        <v>5564</v>
      </c>
      <c r="K2894" s="26" t="s">
        <v>5552</v>
      </c>
    </row>
    <row r="2895" spans="10:11" x14ac:dyDescent="0.2">
      <c r="J2895" s="30" t="s">
        <v>5565</v>
      </c>
      <c r="K2895" s="26" t="s">
        <v>5552</v>
      </c>
    </row>
    <row r="2896" spans="10:11" x14ac:dyDescent="0.2">
      <c r="J2896" s="30" t="s">
        <v>5566</v>
      </c>
      <c r="K2896" s="26" t="s">
        <v>5552</v>
      </c>
    </row>
    <row r="2897" spans="10:11" x14ac:dyDescent="0.2">
      <c r="J2897" s="30" t="s">
        <v>543</v>
      </c>
      <c r="K2897" s="26" t="s">
        <v>5552</v>
      </c>
    </row>
    <row r="2898" spans="10:11" x14ac:dyDescent="0.2">
      <c r="J2898" s="30" t="s">
        <v>5567</v>
      </c>
      <c r="K2898" s="26" t="s">
        <v>5552</v>
      </c>
    </row>
    <row r="2899" spans="10:11" x14ac:dyDescent="0.2">
      <c r="J2899" s="30" t="s">
        <v>5568</v>
      </c>
      <c r="K2899" s="26" t="s">
        <v>5552</v>
      </c>
    </row>
    <row r="2900" spans="10:11" x14ac:dyDescent="0.2">
      <c r="J2900" s="30" t="s">
        <v>5569</v>
      </c>
      <c r="K2900" s="26" t="s">
        <v>5552</v>
      </c>
    </row>
    <row r="2901" spans="10:11" x14ac:dyDescent="0.2">
      <c r="J2901" s="30" t="s">
        <v>576</v>
      </c>
      <c r="K2901" s="26" t="s">
        <v>5570</v>
      </c>
    </row>
    <row r="2902" spans="10:11" x14ac:dyDescent="0.2">
      <c r="J2902" s="30" t="s">
        <v>632</v>
      </c>
      <c r="K2902" s="26" t="s">
        <v>5571</v>
      </c>
    </row>
    <row r="2903" spans="10:11" x14ac:dyDescent="0.2">
      <c r="J2903" s="30" t="s">
        <v>5572</v>
      </c>
      <c r="K2903" s="26" t="s">
        <v>5571</v>
      </c>
    </row>
    <row r="2904" spans="10:11" x14ac:dyDescent="0.2">
      <c r="J2904" s="30" t="s">
        <v>5573</v>
      </c>
      <c r="K2904" s="26" t="s">
        <v>5571</v>
      </c>
    </row>
    <row r="2905" spans="10:11" x14ac:dyDescent="0.2">
      <c r="J2905" s="30" t="s">
        <v>5574</v>
      </c>
      <c r="K2905" s="26" t="s">
        <v>5571</v>
      </c>
    </row>
    <row r="2906" spans="10:11" x14ac:dyDescent="0.2">
      <c r="J2906" s="30" t="s">
        <v>5575</v>
      </c>
      <c r="K2906" s="26" t="s">
        <v>5571</v>
      </c>
    </row>
    <row r="2907" spans="10:11" x14ac:dyDescent="0.2">
      <c r="J2907" s="30" t="s">
        <v>5576</v>
      </c>
      <c r="K2907" s="26" t="s">
        <v>5571</v>
      </c>
    </row>
    <row r="2908" spans="10:11" x14ac:dyDescent="0.2">
      <c r="J2908" s="30" t="s">
        <v>5577</v>
      </c>
      <c r="K2908" s="26" t="s">
        <v>5571</v>
      </c>
    </row>
    <row r="2909" spans="10:11" x14ac:dyDescent="0.2">
      <c r="J2909" s="30" t="s">
        <v>5578</v>
      </c>
      <c r="K2909" s="26" t="s">
        <v>5571</v>
      </c>
    </row>
    <row r="2910" spans="10:11" x14ac:dyDescent="0.2">
      <c r="J2910" s="30" t="s">
        <v>5579</v>
      </c>
      <c r="K2910" s="26" t="s">
        <v>5571</v>
      </c>
    </row>
    <row r="2911" spans="10:11" x14ac:dyDescent="0.2">
      <c r="J2911" s="30" t="s">
        <v>5580</v>
      </c>
      <c r="K2911" s="26" t="s">
        <v>5571</v>
      </c>
    </row>
    <row r="2912" spans="10:11" x14ac:dyDescent="0.2">
      <c r="J2912" s="30" t="s">
        <v>5581</v>
      </c>
      <c r="K2912" s="26" t="s">
        <v>5571</v>
      </c>
    </row>
    <row r="2913" spans="10:11" x14ac:dyDescent="0.2">
      <c r="J2913" s="30" t="s">
        <v>112</v>
      </c>
      <c r="K2913" s="26" t="s">
        <v>5571</v>
      </c>
    </row>
    <row r="2914" spans="10:11" x14ac:dyDescent="0.2">
      <c r="J2914" s="30" t="s">
        <v>5582</v>
      </c>
      <c r="K2914" s="26" t="s">
        <v>5571</v>
      </c>
    </row>
    <row r="2915" spans="10:11" x14ac:dyDescent="0.2">
      <c r="J2915" s="30" t="s">
        <v>5583</v>
      </c>
      <c r="K2915" s="26" t="s">
        <v>5571</v>
      </c>
    </row>
    <row r="2916" spans="10:11" x14ac:dyDescent="0.2">
      <c r="J2916" s="30" t="s">
        <v>5584</v>
      </c>
      <c r="K2916" s="26" t="s">
        <v>5571</v>
      </c>
    </row>
    <row r="2917" spans="10:11" x14ac:dyDescent="0.2">
      <c r="J2917" s="30" t="s">
        <v>5585</v>
      </c>
      <c r="K2917" s="26" t="s">
        <v>5571</v>
      </c>
    </row>
    <row r="2918" spans="10:11" x14ac:dyDescent="0.2">
      <c r="J2918" s="30" t="s">
        <v>5586</v>
      </c>
      <c r="K2918" s="26" t="s">
        <v>5571</v>
      </c>
    </row>
    <row r="2919" spans="10:11" x14ac:dyDescent="0.2">
      <c r="J2919" s="30" t="s">
        <v>3935</v>
      </c>
      <c r="K2919" s="26" t="s">
        <v>5571</v>
      </c>
    </row>
    <row r="2920" spans="10:11" x14ac:dyDescent="0.2">
      <c r="J2920" s="30" t="s">
        <v>5587</v>
      </c>
      <c r="K2920" s="26" t="s">
        <v>5571</v>
      </c>
    </row>
    <row r="2921" spans="10:11" x14ac:dyDescent="0.2">
      <c r="J2921" s="30" t="s">
        <v>5588</v>
      </c>
      <c r="K2921" s="26" t="s">
        <v>5571</v>
      </c>
    </row>
    <row r="2922" spans="10:11" x14ac:dyDescent="0.2">
      <c r="J2922" s="30" t="s">
        <v>5589</v>
      </c>
      <c r="K2922" s="26" t="s">
        <v>5571</v>
      </c>
    </row>
    <row r="2923" spans="10:11" x14ac:dyDescent="0.2">
      <c r="J2923" s="30" t="s">
        <v>5590</v>
      </c>
      <c r="K2923" s="26" t="s">
        <v>5571</v>
      </c>
    </row>
    <row r="2924" spans="10:11" x14ac:dyDescent="0.2">
      <c r="J2924" s="30" t="s">
        <v>5591</v>
      </c>
      <c r="K2924" s="26" t="s">
        <v>5571</v>
      </c>
    </row>
    <row r="2925" spans="10:11" x14ac:dyDescent="0.2">
      <c r="J2925" s="30" t="s">
        <v>5592</v>
      </c>
      <c r="K2925" s="26" t="s">
        <v>5571</v>
      </c>
    </row>
    <row r="2926" spans="10:11" x14ac:dyDescent="0.2">
      <c r="J2926" s="30" t="s">
        <v>3746</v>
      </c>
      <c r="K2926" s="26" t="s">
        <v>5571</v>
      </c>
    </row>
    <row r="2927" spans="10:11" x14ac:dyDescent="0.2">
      <c r="J2927" s="30" t="s">
        <v>5593</v>
      </c>
      <c r="K2927" s="26" t="s">
        <v>5571</v>
      </c>
    </row>
    <row r="2928" spans="10:11" x14ac:dyDescent="0.2">
      <c r="J2928" s="30" t="s">
        <v>5594</v>
      </c>
      <c r="K2928" s="26" t="s">
        <v>5571</v>
      </c>
    </row>
    <row r="2929" spans="10:11" x14ac:dyDescent="0.2">
      <c r="J2929" s="30" t="s">
        <v>5595</v>
      </c>
      <c r="K2929" s="26" t="s">
        <v>5571</v>
      </c>
    </row>
    <row r="2930" spans="10:11" x14ac:dyDescent="0.2">
      <c r="J2930" s="30" t="s">
        <v>5596</v>
      </c>
      <c r="K2930" s="26" t="s">
        <v>5571</v>
      </c>
    </row>
    <row r="2931" spans="10:11" x14ac:dyDescent="0.2">
      <c r="J2931" s="30" t="s">
        <v>5597</v>
      </c>
      <c r="K2931" s="26" t="s">
        <v>5571</v>
      </c>
    </row>
    <row r="2932" spans="10:11" x14ac:dyDescent="0.2">
      <c r="J2932" s="30" t="s">
        <v>5598</v>
      </c>
      <c r="K2932" s="26" t="s">
        <v>5571</v>
      </c>
    </row>
    <row r="2933" spans="10:11" x14ac:dyDescent="0.2">
      <c r="J2933" s="30" t="s">
        <v>5599</v>
      </c>
      <c r="K2933" s="26" t="s">
        <v>5571</v>
      </c>
    </row>
    <row r="2934" spans="10:11" x14ac:dyDescent="0.2">
      <c r="J2934" s="30" t="s">
        <v>5600</v>
      </c>
      <c r="K2934" s="26" t="s">
        <v>5571</v>
      </c>
    </row>
    <row r="2935" spans="10:11" x14ac:dyDescent="0.2">
      <c r="J2935" s="30" t="s">
        <v>5601</v>
      </c>
      <c r="K2935" s="26" t="s">
        <v>5571</v>
      </c>
    </row>
    <row r="2936" spans="10:11" x14ac:dyDescent="0.2">
      <c r="J2936" s="30" t="s">
        <v>5602</v>
      </c>
      <c r="K2936" s="26" t="s">
        <v>5571</v>
      </c>
    </row>
    <row r="2937" spans="10:11" x14ac:dyDescent="0.2">
      <c r="J2937" s="30" t="s">
        <v>5603</v>
      </c>
      <c r="K2937" s="26" t="s">
        <v>5571</v>
      </c>
    </row>
    <row r="2938" spans="10:11" x14ac:dyDescent="0.2">
      <c r="J2938" s="30" t="s">
        <v>5604</v>
      </c>
      <c r="K2938" s="26" t="s">
        <v>5571</v>
      </c>
    </row>
    <row r="2939" spans="10:11" x14ac:dyDescent="0.2">
      <c r="J2939" s="30" t="s">
        <v>5605</v>
      </c>
      <c r="K2939" s="26" t="s">
        <v>5571</v>
      </c>
    </row>
    <row r="2940" spans="10:11" x14ac:dyDescent="0.2">
      <c r="J2940" s="30" t="s">
        <v>1309</v>
      </c>
      <c r="K2940" s="26" t="s">
        <v>5571</v>
      </c>
    </row>
    <row r="2941" spans="10:11" x14ac:dyDescent="0.2">
      <c r="J2941" s="30" t="s">
        <v>5606</v>
      </c>
      <c r="K2941" s="26" t="s">
        <v>5571</v>
      </c>
    </row>
    <row r="2942" spans="10:11" x14ac:dyDescent="0.2">
      <c r="J2942" s="30" t="s">
        <v>1784</v>
      </c>
      <c r="K2942" s="26" t="s">
        <v>5571</v>
      </c>
    </row>
    <row r="2943" spans="10:11" x14ac:dyDescent="0.2">
      <c r="J2943" s="30" t="s">
        <v>5607</v>
      </c>
      <c r="K2943" s="26" t="s">
        <v>5571</v>
      </c>
    </row>
    <row r="2944" spans="10:11" x14ac:dyDescent="0.2">
      <c r="J2944" s="30" t="s">
        <v>5608</v>
      </c>
      <c r="K2944" s="26" t="s">
        <v>5609</v>
      </c>
    </row>
    <row r="2945" spans="10:11" x14ac:dyDescent="0.2">
      <c r="J2945" s="30" t="s">
        <v>5610</v>
      </c>
      <c r="K2945" s="26" t="s">
        <v>5609</v>
      </c>
    </row>
    <row r="2946" spans="10:11" x14ac:dyDescent="0.2">
      <c r="J2946" s="30" t="s">
        <v>582</v>
      </c>
      <c r="K2946" s="26" t="s">
        <v>5609</v>
      </c>
    </row>
    <row r="2947" spans="10:11" x14ac:dyDescent="0.2">
      <c r="J2947" s="30" t="s">
        <v>5611</v>
      </c>
      <c r="K2947" s="26" t="s">
        <v>5609</v>
      </c>
    </row>
    <row r="2948" spans="10:11" x14ac:dyDescent="0.2">
      <c r="J2948" s="30" t="s">
        <v>5612</v>
      </c>
      <c r="K2948" s="26" t="s">
        <v>5609</v>
      </c>
    </row>
    <row r="2949" spans="10:11" x14ac:dyDescent="0.2">
      <c r="J2949" s="30" t="s">
        <v>5613</v>
      </c>
      <c r="K2949" s="26" t="s">
        <v>5609</v>
      </c>
    </row>
    <row r="2950" spans="10:11" x14ac:dyDescent="0.2">
      <c r="J2950" s="30" t="s">
        <v>5614</v>
      </c>
      <c r="K2950" s="26" t="s">
        <v>5609</v>
      </c>
    </row>
    <row r="2951" spans="10:11" x14ac:dyDescent="0.2">
      <c r="J2951" s="30" t="s">
        <v>5615</v>
      </c>
      <c r="K2951" s="26" t="s">
        <v>5609</v>
      </c>
    </row>
    <row r="2952" spans="10:11" x14ac:dyDescent="0.2">
      <c r="J2952" s="30" t="s">
        <v>5616</v>
      </c>
      <c r="K2952" s="26" t="s">
        <v>5609</v>
      </c>
    </row>
    <row r="2953" spans="10:11" x14ac:dyDescent="0.2">
      <c r="J2953" s="30" t="s">
        <v>5617</v>
      </c>
      <c r="K2953" s="26" t="s">
        <v>5609</v>
      </c>
    </row>
    <row r="2954" spans="10:11" x14ac:dyDescent="0.2">
      <c r="J2954" s="30" t="s">
        <v>5618</v>
      </c>
      <c r="K2954" s="26" t="s">
        <v>5609</v>
      </c>
    </row>
    <row r="2955" spans="10:11" x14ac:dyDescent="0.2">
      <c r="J2955" s="30" t="s">
        <v>5619</v>
      </c>
      <c r="K2955" s="26" t="s">
        <v>5609</v>
      </c>
    </row>
    <row r="2956" spans="10:11" x14ac:dyDescent="0.2">
      <c r="J2956" s="30" t="s">
        <v>5620</v>
      </c>
      <c r="K2956" s="26" t="s">
        <v>5609</v>
      </c>
    </row>
    <row r="2957" spans="10:11" x14ac:dyDescent="0.2">
      <c r="J2957" s="30" t="s">
        <v>5621</v>
      </c>
      <c r="K2957" s="26" t="s">
        <v>5609</v>
      </c>
    </row>
    <row r="2958" spans="10:11" x14ac:dyDescent="0.2">
      <c r="J2958" s="30" t="s">
        <v>5622</v>
      </c>
      <c r="K2958" s="26" t="s">
        <v>5609</v>
      </c>
    </row>
    <row r="2959" spans="10:11" x14ac:dyDescent="0.2">
      <c r="J2959" s="30" t="s">
        <v>5623</v>
      </c>
      <c r="K2959" s="26" t="s">
        <v>5609</v>
      </c>
    </row>
    <row r="2960" spans="10:11" x14ac:dyDescent="0.2">
      <c r="J2960" s="30" t="s">
        <v>5624</v>
      </c>
      <c r="K2960" s="26" t="s">
        <v>5609</v>
      </c>
    </row>
    <row r="2961" spans="10:11" x14ac:dyDescent="0.2">
      <c r="J2961" s="30" t="s">
        <v>5625</v>
      </c>
      <c r="K2961" s="26" t="s">
        <v>5609</v>
      </c>
    </row>
    <row r="2962" spans="10:11" x14ac:dyDescent="0.2">
      <c r="J2962" s="30" t="s">
        <v>5626</v>
      </c>
      <c r="K2962" s="26" t="s">
        <v>5609</v>
      </c>
    </row>
    <row r="2963" spans="10:11" x14ac:dyDescent="0.2">
      <c r="J2963" s="30" t="s">
        <v>5627</v>
      </c>
      <c r="K2963" s="26" t="s">
        <v>5609</v>
      </c>
    </row>
    <row r="2964" spans="10:11" x14ac:dyDescent="0.2">
      <c r="J2964" s="30" t="s">
        <v>5628</v>
      </c>
      <c r="K2964" s="26" t="s">
        <v>5609</v>
      </c>
    </row>
    <row r="2965" spans="10:11" x14ac:dyDescent="0.2">
      <c r="J2965" s="30" t="s">
        <v>5629</v>
      </c>
      <c r="K2965" s="26" t="s">
        <v>5609</v>
      </c>
    </row>
    <row r="2966" spans="10:11" x14ac:dyDescent="0.2">
      <c r="J2966" s="30" t="s">
        <v>5630</v>
      </c>
      <c r="K2966" s="26" t="s">
        <v>5609</v>
      </c>
    </row>
    <row r="2967" spans="10:11" x14ac:dyDescent="0.2">
      <c r="J2967" s="30" t="s">
        <v>1783</v>
      </c>
      <c r="K2967" s="26" t="s">
        <v>5609</v>
      </c>
    </row>
    <row r="2968" spans="10:11" x14ac:dyDescent="0.2">
      <c r="J2968" s="30" t="s">
        <v>5631</v>
      </c>
      <c r="K2968" s="26" t="s">
        <v>5609</v>
      </c>
    </row>
    <row r="2969" spans="10:11" x14ac:dyDescent="0.2">
      <c r="J2969" s="30" t="s">
        <v>5632</v>
      </c>
      <c r="K2969" s="26" t="s">
        <v>5609</v>
      </c>
    </row>
    <row r="2970" spans="10:11" x14ac:dyDescent="0.2">
      <c r="J2970" s="30" t="s">
        <v>3252</v>
      </c>
      <c r="K2970" s="26" t="s">
        <v>5609</v>
      </c>
    </row>
    <row r="2971" spans="10:11" x14ac:dyDescent="0.2">
      <c r="J2971" s="30" t="s">
        <v>5633</v>
      </c>
      <c r="K2971" s="26" t="s">
        <v>5609</v>
      </c>
    </row>
    <row r="2972" spans="10:11" x14ac:dyDescent="0.2">
      <c r="J2972" s="30" t="s">
        <v>585</v>
      </c>
      <c r="K2972" s="26" t="s">
        <v>5634</v>
      </c>
    </row>
    <row r="2973" spans="10:11" x14ac:dyDescent="0.2">
      <c r="J2973" s="30" t="s">
        <v>4472</v>
      </c>
      <c r="K2973" s="26" t="s">
        <v>5635</v>
      </c>
    </row>
    <row r="2974" spans="10:11" x14ac:dyDescent="0.2">
      <c r="J2974" s="30" t="s">
        <v>5636</v>
      </c>
      <c r="K2974" s="26" t="s">
        <v>5635</v>
      </c>
    </row>
    <row r="2975" spans="10:11" x14ac:dyDescent="0.2">
      <c r="J2975" s="30" t="s">
        <v>5637</v>
      </c>
      <c r="K2975" s="26" t="s">
        <v>5635</v>
      </c>
    </row>
    <row r="2976" spans="10:11" x14ac:dyDescent="0.2">
      <c r="J2976" s="30" t="s">
        <v>5638</v>
      </c>
      <c r="K2976" s="26" t="s">
        <v>5635</v>
      </c>
    </row>
    <row r="2977" spans="10:11" x14ac:dyDescent="0.2">
      <c r="J2977" s="30" t="s">
        <v>1703</v>
      </c>
      <c r="K2977" s="26" t="s">
        <v>5635</v>
      </c>
    </row>
    <row r="2978" spans="10:11" x14ac:dyDescent="0.2">
      <c r="J2978" s="30" t="s">
        <v>5639</v>
      </c>
      <c r="K2978" s="26" t="s">
        <v>5635</v>
      </c>
    </row>
    <row r="2979" spans="10:11" x14ac:dyDescent="0.2">
      <c r="J2979" s="30" t="s">
        <v>588</v>
      </c>
      <c r="K2979" s="26" t="s">
        <v>5635</v>
      </c>
    </row>
    <row r="2980" spans="10:11" x14ac:dyDescent="0.2">
      <c r="J2980" s="30" t="s">
        <v>5640</v>
      </c>
      <c r="K2980" s="26" t="s">
        <v>5635</v>
      </c>
    </row>
    <row r="2981" spans="10:11" x14ac:dyDescent="0.2">
      <c r="J2981" s="30" t="s">
        <v>5641</v>
      </c>
      <c r="K2981" s="26" t="s">
        <v>5635</v>
      </c>
    </row>
    <row r="2982" spans="10:11" x14ac:dyDescent="0.2">
      <c r="J2982" s="30" t="s">
        <v>5642</v>
      </c>
      <c r="K2982" s="26" t="s">
        <v>5635</v>
      </c>
    </row>
    <row r="2983" spans="10:11" x14ac:dyDescent="0.2">
      <c r="J2983" s="30" t="s">
        <v>5643</v>
      </c>
      <c r="K2983" s="26" t="s">
        <v>5635</v>
      </c>
    </row>
    <row r="2984" spans="10:11" x14ac:dyDescent="0.2">
      <c r="J2984" s="30" t="s">
        <v>5644</v>
      </c>
      <c r="K2984" s="26" t="s">
        <v>5635</v>
      </c>
    </row>
    <row r="2985" spans="10:11" x14ac:dyDescent="0.2">
      <c r="J2985" s="30" t="s">
        <v>5645</v>
      </c>
      <c r="K2985" s="26" t="s">
        <v>5635</v>
      </c>
    </row>
    <row r="2986" spans="10:11" x14ac:dyDescent="0.2">
      <c r="J2986" s="30" t="s">
        <v>1732</v>
      </c>
      <c r="K2986" s="26" t="s">
        <v>5635</v>
      </c>
    </row>
    <row r="2987" spans="10:11" x14ac:dyDescent="0.2">
      <c r="J2987" s="30" t="s">
        <v>1297</v>
      </c>
      <c r="K2987" s="26" t="s">
        <v>5635</v>
      </c>
    </row>
    <row r="2988" spans="10:11" x14ac:dyDescent="0.2">
      <c r="J2988" s="30" t="s">
        <v>5646</v>
      </c>
      <c r="K2988" s="26" t="s">
        <v>5635</v>
      </c>
    </row>
    <row r="2989" spans="10:11" x14ac:dyDescent="0.2">
      <c r="J2989" s="30" t="s">
        <v>5647</v>
      </c>
      <c r="K2989" s="26" t="s">
        <v>5635</v>
      </c>
    </row>
    <row r="2990" spans="10:11" x14ac:dyDescent="0.2">
      <c r="J2990" s="30" t="s">
        <v>4144</v>
      </c>
      <c r="K2990" s="26" t="s">
        <v>5635</v>
      </c>
    </row>
    <row r="2991" spans="10:11" x14ac:dyDescent="0.2">
      <c r="J2991" s="30" t="s">
        <v>5648</v>
      </c>
      <c r="K2991" s="26" t="s">
        <v>5635</v>
      </c>
    </row>
    <row r="2992" spans="10:11" x14ac:dyDescent="0.2">
      <c r="J2992" s="30" t="s">
        <v>5649</v>
      </c>
      <c r="K2992" s="26" t="s">
        <v>5635</v>
      </c>
    </row>
    <row r="2993" spans="10:11" x14ac:dyDescent="0.2">
      <c r="J2993" s="30" t="s">
        <v>5650</v>
      </c>
      <c r="K2993" s="26" t="s">
        <v>5635</v>
      </c>
    </row>
    <row r="2994" spans="10:11" x14ac:dyDescent="0.2">
      <c r="J2994" s="30" t="s">
        <v>5651</v>
      </c>
      <c r="K2994" s="26" t="s">
        <v>5635</v>
      </c>
    </row>
    <row r="2995" spans="10:11" x14ac:dyDescent="0.2">
      <c r="J2995" s="30" t="s">
        <v>591</v>
      </c>
      <c r="K2995" s="26" t="s">
        <v>5652</v>
      </c>
    </row>
    <row r="2996" spans="10:11" x14ac:dyDescent="0.2">
      <c r="J2996" s="30" t="s">
        <v>2943</v>
      </c>
      <c r="K2996" s="26" t="s">
        <v>5653</v>
      </c>
    </row>
    <row r="2997" spans="10:11" x14ac:dyDescent="0.2">
      <c r="J2997" s="30" t="s">
        <v>5654</v>
      </c>
      <c r="K2997" s="26" t="s">
        <v>5653</v>
      </c>
    </row>
    <row r="2998" spans="10:11" x14ac:dyDescent="0.2">
      <c r="J2998" s="30" t="s">
        <v>5655</v>
      </c>
      <c r="K2998" s="26" t="s">
        <v>5653</v>
      </c>
    </row>
    <row r="2999" spans="10:11" x14ac:dyDescent="0.2">
      <c r="J2999" s="30" t="s">
        <v>5656</v>
      </c>
      <c r="K2999" s="26" t="s">
        <v>5653</v>
      </c>
    </row>
    <row r="3000" spans="10:11" x14ac:dyDescent="0.2">
      <c r="J3000" s="30" t="s">
        <v>594</v>
      </c>
      <c r="K3000" s="26" t="s">
        <v>5653</v>
      </c>
    </row>
    <row r="3001" spans="10:11" x14ac:dyDescent="0.2">
      <c r="J3001" s="30" t="s">
        <v>5657</v>
      </c>
      <c r="K3001" s="26" t="s">
        <v>5653</v>
      </c>
    </row>
    <row r="3002" spans="10:11" x14ac:dyDescent="0.2">
      <c r="J3002" s="30" t="s">
        <v>5658</v>
      </c>
      <c r="K3002" s="26" t="s">
        <v>5653</v>
      </c>
    </row>
    <row r="3003" spans="10:11" x14ac:dyDescent="0.2">
      <c r="J3003" s="30" t="s">
        <v>5659</v>
      </c>
      <c r="K3003" s="26" t="s">
        <v>5653</v>
      </c>
    </row>
    <row r="3004" spans="10:11" x14ac:dyDescent="0.2">
      <c r="J3004" s="30" t="s">
        <v>5660</v>
      </c>
      <c r="K3004" s="26" t="s">
        <v>5661</v>
      </c>
    </row>
    <row r="3005" spans="10:11" x14ac:dyDescent="0.2">
      <c r="J3005" s="30" t="s">
        <v>5662</v>
      </c>
      <c r="K3005" s="26" t="s">
        <v>5661</v>
      </c>
    </row>
    <row r="3006" spans="10:11" x14ac:dyDescent="0.2">
      <c r="J3006" s="30" t="s">
        <v>5663</v>
      </c>
      <c r="K3006" s="26" t="s">
        <v>5661</v>
      </c>
    </row>
    <row r="3007" spans="10:11" x14ac:dyDescent="0.2">
      <c r="J3007" s="30" t="s">
        <v>5664</v>
      </c>
      <c r="K3007" s="26" t="s">
        <v>5661</v>
      </c>
    </row>
    <row r="3008" spans="10:11" x14ac:dyDescent="0.2">
      <c r="J3008" s="30" t="s">
        <v>3911</v>
      </c>
      <c r="K3008" s="26" t="s">
        <v>5661</v>
      </c>
    </row>
    <row r="3009" spans="10:11" x14ac:dyDescent="0.2">
      <c r="J3009" s="30" t="s">
        <v>5665</v>
      </c>
      <c r="K3009" s="26" t="s">
        <v>5661</v>
      </c>
    </row>
    <row r="3010" spans="10:11" x14ac:dyDescent="0.2">
      <c r="J3010" s="30" t="s">
        <v>5666</v>
      </c>
      <c r="K3010" s="26" t="s">
        <v>5661</v>
      </c>
    </row>
    <row r="3011" spans="10:11" x14ac:dyDescent="0.2">
      <c r="J3011" s="30" t="s">
        <v>5667</v>
      </c>
      <c r="K3011" s="26" t="s">
        <v>5661</v>
      </c>
    </row>
    <row r="3012" spans="10:11" x14ac:dyDescent="0.2">
      <c r="J3012" s="30" t="s">
        <v>5668</v>
      </c>
      <c r="K3012" s="26" t="s">
        <v>5661</v>
      </c>
    </row>
    <row r="3013" spans="10:11" x14ac:dyDescent="0.2">
      <c r="J3013" s="30" t="s">
        <v>5669</v>
      </c>
      <c r="K3013" s="26" t="s">
        <v>5661</v>
      </c>
    </row>
    <row r="3014" spans="10:11" x14ac:dyDescent="0.2">
      <c r="J3014" s="30" t="s">
        <v>5670</v>
      </c>
      <c r="K3014" s="26" t="s">
        <v>5661</v>
      </c>
    </row>
    <row r="3015" spans="10:11" x14ac:dyDescent="0.2">
      <c r="J3015" s="30" t="s">
        <v>5671</v>
      </c>
      <c r="K3015" s="26" t="s">
        <v>5661</v>
      </c>
    </row>
    <row r="3016" spans="10:11" x14ac:dyDescent="0.2">
      <c r="J3016" s="30" t="s">
        <v>5672</v>
      </c>
      <c r="K3016" s="26" t="s">
        <v>5661</v>
      </c>
    </row>
    <row r="3017" spans="10:11" x14ac:dyDescent="0.2">
      <c r="J3017" s="30" t="s">
        <v>5673</v>
      </c>
      <c r="K3017" s="26" t="s">
        <v>5661</v>
      </c>
    </row>
    <row r="3018" spans="10:11" x14ac:dyDescent="0.2">
      <c r="J3018" s="30" t="s">
        <v>5591</v>
      </c>
      <c r="K3018" s="26" t="s">
        <v>5661</v>
      </c>
    </row>
    <row r="3019" spans="10:11" x14ac:dyDescent="0.2">
      <c r="J3019" s="30" t="s">
        <v>5674</v>
      </c>
      <c r="K3019" s="26" t="s">
        <v>5661</v>
      </c>
    </row>
    <row r="3020" spans="10:11" x14ac:dyDescent="0.2">
      <c r="J3020" s="30" t="s">
        <v>5675</v>
      </c>
      <c r="K3020" s="26" t="s">
        <v>5661</v>
      </c>
    </row>
    <row r="3021" spans="10:11" x14ac:dyDescent="0.2">
      <c r="J3021" s="30" t="s">
        <v>5676</v>
      </c>
      <c r="K3021" s="26" t="s">
        <v>5661</v>
      </c>
    </row>
    <row r="3022" spans="10:11" x14ac:dyDescent="0.2">
      <c r="J3022" s="30" t="s">
        <v>5677</v>
      </c>
      <c r="K3022" s="26" t="s">
        <v>5661</v>
      </c>
    </row>
    <row r="3023" spans="10:11" x14ac:dyDescent="0.2">
      <c r="J3023" s="30" t="s">
        <v>5678</v>
      </c>
      <c r="K3023" s="26" t="s">
        <v>5661</v>
      </c>
    </row>
    <row r="3024" spans="10:11" x14ac:dyDescent="0.2">
      <c r="J3024" s="30" t="s">
        <v>5679</v>
      </c>
      <c r="K3024" s="26" t="s">
        <v>5661</v>
      </c>
    </row>
    <row r="3025" spans="10:11" x14ac:dyDescent="0.2">
      <c r="J3025" s="30" t="s">
        <v>5680</v>
      </c>
      <c r="K3025" s="26" t="s">
        <v>5661</v>
      </c>
    </row>
    <row r="3026" spans="10:11" x14ac:dyDescent="0.2">
      <c r="J3026" s="30" t="s">
        <v>598</v>
      </c>
      <c r="K3026" s="26" t="s">
        <v>5661</v>
      </c>
    </row>
    <row r="3027" spans="10:11" x14ac:dyDescent="0.2">
      <c r="J3027" s="30" t="s">
        <v>5681</v>
      </c>
      <c r="K3027" s="26" t="s">
        <v>5661</v>
      </c>
    </row>
    <row r="3028" spans="10:11" x14ac:dyDescent="0.2">
      <c r="J3028" s="30" t="s">
        <v>5682</v>
      </c>
      <c r="K3028" s="26" t="s">
        <v>5661</v>
      </c>
    </row>
    <row r="3029" spans="10:11" x14ac:dyDescent="0.2">
      <c r="J3029" s="30" t="s">
        <v>1783</v>
      </c>
      <c r="K3029" s="26" t="s">
        <v>5661</v>
      </c>
    </row>
    <row r="3030" spans="10:11" x14ac:dyDescent="0.2">
      <c r="J3030" s="30" t="s">
        <v>5683</v>
      </c>
      <c r="K3030" s="26" t="s">
        <v>5661</v>
      </c>
    </row>
    <row r="3031" spans="10:11" x14ac:dyDescent="0.2">
      <c r="J3031" s="30" t="s">
        <v>601</v>
      </c>
      <c r="K3031" s="26" t="s">
        <v>5661</v>
      </c>
    </row>
    <row r="3032" spans="10:11" x14ac:dyDescent="0.2">
      <c r="J3032" s="30" t="s">
        <v>5684</v>
      </c>
      <c r="K3032" s="26" t="s">
        <v>5661</v>
      </c>
    </row>
    <row r="3033" spans="10:11" x14ac:dyDescent="0.2">
      <c r="J3033" s="30" t="s">
        <v>5685</v>
      </c>
      <c r="K3033" s="26" t="s">
        <v>5661</v>
      </c>
    </row>
    <row r="3034" spans="10:11" x14ac:dyDescent="0.2">
      <c r="J3034" s="30" t="s">
        <v>5686</v>
      </c>
      <c r="K3034" s="26" t="s">
        <v>5687</v>
      </c>
    </row>
    <row r="3035" spans="10:11" x14ac:dyDescent="0.2">
      <c r="J3035" s="30" t="s">
        <v>5688</v>
      </c>
      <c r="K3035" s="26" t="s">
        <v>5687</v>
      </c>
    </row>
    <row r="3036" spans="10:11" x14ac:dyDescent="0.2">
      <c r="J3036" s="30" t="s">
        <v>4044</v>
      </c>
      <c r="K3036" s="26" t="s">
        <v>5687</v>
      </c>
    </row>
    <row r="3037" spans="10:11" x14ac:dyDescent="0.2">
      <c r="J3037" s="30" t="s">
        <v>5689</v>
      </c>
      <c r="K3037" s="26" t="s">
        <v>5687</v>
      </c>
    </row>
    <row r="3038" spans="10:11" x14ac:dyDescent="0.2">
      <c r="J3038" s="30" t="s">
        <v>5690</v>
      </c>
      <c r="K3038" s="26" t="s">
        <v>5687</v>
      </c>
    </row>
    <row r="3039" spans="10:11" x14ac:dyDescent="0.2">
      <c r="J3039" s="30" t="s">
        <v>5691</v>
      </c>
      <c r="K3039" s="26" t="s">
        <v>5687</v>
      </c>
    </row>
    <row r="3040" spans="10:11" x14ac:dyDescent="0.2">
      <c r="J3040" s="30" t="s">
        <v>5692</v>
      </c>
      <c r="K3040" s="26" t="s">
        <v>5687</v>
      </c>
    </row>
    <row r="3041" spans="10:11" x14ac:dyDescent="0.2">
      <c r="J3041" s="30" t="s">
        <v>5693</v>
      </c>
      <c r="K3041" s="26" t="s">
        <v>5687</v>
      </c>
    </row>
    <row r="3042" spans="10:11" x14ac:dyDescent="0.2">
      <c r="J3042" s="30" t="s">
        <v>3486</v>
      </c>
      <c r="K3042" s="26" t="s">
        <v>5687</v>
      </c>
    </row>
    <row r="3043" spans="10:11" x14ac:dyDescent="0.2">
      <c r="J3043" s="30" t="s">
        <v>5694</v>
      </c>
      <c r="K3043" s="26" t="s">
        <v>5687</v>
      </c>
    </row>
    <row r="3044" spans="10:11" x14ac:dyDescent="0.2">
      <c r="J3044" s="30" t="s">
        <v>5695</v>
      </c>
      <c r="K3044" s="26" t="s">
        <v>5687</v>
      </c>
    </row>
    <row r="3045" spans="10:11" x14ac:dyDescent="0.2">
      <c r="J3045" s="30" t="s">
        <v>5696</v>
      </c>
      <c r="K3045" s="26" t="s">
        <v>5687</v>
      </c>
    </row>
    <row r="3046" spans="10:11" x14ac:dyDescent="0.2">
      <c r="J3046" s="30" t="s">
        <v>5697</v>
      </c>
      <c r="K3046" s="26" t="s">
        <v>5687</v>
      </c>
    </row>
    <row r="3047" spans="10:11" x14ac:dyDescent="0.2">
      <c r="J3047" s="30" t="s">
        <v>5698</v>
      </c>
      <c r="K3047" s="26" t="s">
        <v>5687</v>
      </c>
    </row>
    <row r="3048" spans="10:11" x14ac:dyDescent="0.2">
      <c r="J3048" s="30" t="s">
        <v>5625</v>
      </c>
      <c r="K3048" s="26" t="s">
        <v>5687</v>
      </c>
    </row>
    <row r="3049" spans="10:11" x14ac:dyDescent="0.2">
      <c r="J3049" s="30" t="s">
        <v>5699</v>
      </c>
      <c r="K3049" s="26" t="s">
        <v>5687</v>
      </c>
    </row>
    <row r="3050" spans="10:11" x14ac:dyDescent="0.2">
      <c r="J3050" s="30" t="s">
        <v>5700</v>
      </c>
      <c r="K3050" s="26" t="s">
        <v>5687</v>
      </c>
    </row>
    <row r="3051" spans="10:11" x14ac:dyDescent="0.2">
      <c r="J3051" s="30" t="s">
        <v>601</v>
      </c>
      <c r="K3051" s="26" t="s">
        <v>5687</v>
      </c>
    </row>
    <row r="3052" spans="10:11" x14ac:dyDescent="0.2">
      <c r="J3052" s="30" t="s">
        <v>5701</v>
      </c>
      <c r="K3052" s="26" t="s">
        <v>5687</v>
      </c>
    </row>
    <row r="3053" spans="10:11" x14ac:dyDescent="0.2">
      <c r="J3053" s="30" t="s">
        <v>604</v>
      </c>
      <c r="K3053" s="26" t="s">
        <v>5702</v>
      </c>
    </row>
    <row r="3054" spans="10:11" x14ac:dyDescent="0.2">
      <c r="J3054" s="30" t="s">
        <v>5703</v>
      </c>
      <c r="K3054" s="26" t="s">
        <v>5702</v>
      </c>
    </row>
    <row r="3055" spans="10:11" x14ac:dyDescent="0.2">
      <c r="J3055" s="30" t="s">
        <v>5704</v>
      </c>
      <c r="K3055" s="26" t="s">
        <v>5702</v>
      </c>
    </row>
    <row r="3056" spans="10:11" x14ac:dyDescent="0.2">
      <c r="J3056" s="30" t="s">
        <v>5705</v>
      </c>
      <c r="K3056" s="26" t="s">
        <v>5702</v>
      </c>
    </row>
    <row r="3057" spans="10:11" x14ac:dyDescent="0.2">
      <c r="J3057" s="30" t="s">
        <v>5706</v>
      </c>
      <c r="K3057" s="26" t="s">
        <v>5702</v>
      </c>
    </row>
    <row r="3058" spans="10:11" x14ac:dyDescent="0.2">
      <c r="J3058" s="30" t="s">
        <v>5707</v>
      </c>
      <c r="K3058" s="26" t="s">
        <v>5702</v>
      </c>
    </row>
    <row r="3059" spans="10:11" x14ac:dyDescent="0.2">
      <c r="J3059" s="30" t="s">
        <v>5708</v>
      </c>
      <c r="K3059" s="26" t="s">
        <v>5702</v>
      </c>
    </row>
    <row r="3060" spans="10:11" x14ac:dyDescent="0.2">
      <c r="J3060" s="30" t="s">
        <v>5709</v>
      </c>
      <c r="K3060" s="26" t="s">
        <v>5702</v>
      </c>
    </row>
    <row r="3061" spans="10:11" x14ac:dyDescent="0.2">
      <c r="J3061" s="30" t="s">
        <v>5710</v>
      </c>
      <c r="K3061" s="26" t="s">
        <v>5702</v>
      </c>
    </row>
    <row r="3062" spans="10:11" x14ac:dyDescent="0.2">
      <c r="J3062" s="30" t="s">
        <v>4567</v>
      </c>
      <c r="K3062" s="26" t="s">
        <v>5702</v>
      </c>
    </row>
    <row r="3063" spans="10:11" x14ac:dyDescent="0.2">
      <c r="J3063" s="30" t="s">
        <v>5711</v>
      </c>
      <c r="K3063" s="26" t="s">
        <v>5702</v>
      </c>
    </row>
    <row r="3064" spans="10:11" x14ac:dyDescent="0.2">
      <c r="J3064" s="30" t="s">
        <v>5712</v>
      </c>
      <c r="K3064" s="26" t="s">
        <v>5702</v>
      </c>
    </row>
    <row r="3065" spans="10:11" x14ac:dyDescent="0.2">
      <c r="J3065" s="30" t="s">
        <v>5713</v>
      </c>
      <c r="K3065" s="26" t="s">
        <v>5702</v>
      </c>
    </row>
    <row r="3066" spans="10:11" x14ac:dyDescent="0.2">
      <c r="J3066" s="30" t="s">
        <v>5714</v>
      </c>
      <c r="K3066" s="26" t="s">
        <v>5702</v>
      </c>
    </row>
    <row r="3067" spans="10:11" x14ac:dyDescent="0.2">
      <c r="J3067" s="30" t="s">
        <v>5715</v>
      </c>
      <c r="K3067" s="26" t="s">
        <v>5702</v>
      </c>
    </row>
    <row r="3068" spans="10:11" x14ac:dyDescent="0.2">
      <c r="J3068" s="30" t="s">
        <v>5716</v>
      </c>
      <c r="K3068" s="26" t="s">
        <v>5702</v>
      </c>
    </row>
    <row r="3069" spans="10:11" x14ac:dyDescent="0.2">
      <c r="J3069" s="30" t="s">
        <v>5717</v>
      </c>
      <c r="K3069" s="26" t="s">
        <v>5702</v>
      </c>
    </row>
    <row r="3070" spans="10:11" x14ac:dyDescent="0.2">
      <c r="J3070" s="30" t="s">
        <v>5718</v>
      </c>
      <c r="K3070" s="26" t="s">
        <v>5702</v>
      </c>
    </row>
    <row r="3071" spans="10:11" x14ac:dyDescent="0.2">
      <c r="J3071" s="30" t="s">
        <v>5719</v>
      </c>
      <c r="K3071" s="26" t="s">
        <v>5702</v>
      </c>
    </row>
    <row r="3072" spans="10:11" x14ac:dyDescent="0.2">
      <c r="J3072" s="30" t="s">
        <v>5720</v>
      </c>
      <c r="K3072" s="26" t="s">
        <v>5721</v>
      </c>
    </row>
    <row r="3073" spans="10:11" x14ac:dyDescent="0.2">
      <c r="J3073" s="30" t="s">
        <v>607</v>
      </c>
      <c r="K3073" s="26" t="s">
        <v>5721</v>
      </c>
    </row>
    <row r="3074" spans="10:11" x14ac:dyDescent="0.2">
      <c r="J3074" s="30" t="s">
        <v>5722</v>
      </c>
      <c r="K3074" s="26" t="s">
        <v>5721</v>
      </c>
    </row>
    <row r="3075" spans="10:11" x14ac:dyDescent="0.2">
      <c r="J3075" s="30" t="s">
        <v>5723</v>
      </c>
      <c r="K3075" s="26" t="s">
        <v>5721</v>
      </c>
    </row>
    <row r="3076" spans="10:11" x14ac:dyDescent="0.2">
      <c r="J3076" s="30" t="s">
        <v>5724</v>
      </c>
      <c r="K3076" s="26" t="s">
        <v>5721</v>
      </c>
    </row>
    <row r="3077" spans="10:11" x14ac:dyDescent="0.2">
      <c r="J3077" s="30" t="s">
        <v>1738</v>
      </c>
      <c r="K3077" s="26" t="s">
        <v>5721</v>
      </c>
    </row>
    <row r="3078" spans="10:11" x14ac:dyDescent="0.2">
      <c r="J3078" s="30" t="s">
        <v>5725</v>
      </c>
      <c r="K3078" s="26" t="s">
        <v>5721</v>
      </c>
    </row>
    <row r="3079" spans="10:11" x14ac:dyDescent="0.2">
      <c r="J3079" s="30" t="s">
        <v>5726</v>
      </c>
      <c r="K3079" s="26" t="s">
        <v>5721</v>
      </c>
    </row>
    <row r="3080" spans="10:11" x14ac:dyDescent="0.2">
      <c r="J3080" s="30" t="s">
        <v>5727</v>
      </c>
      <c r="K3080" s="26" t="s">
        <v>5721</v>
      </c>
    </row>
    <row r="3081" spans="10:11" x14ac:dyDescent="0.2">
      <c r="J3081" s="30" t="s">
        <v>5728</v>
      </c>
      <c r="K3081" s="26" t="s">
        <v>5721</v>
      </c>
    </row>
    <row r="3082" spans="10:11" x14ac:dyDescent="0.2">
      <c r="J3082" s="30" t="s">
        <v>2943</v>
      </c>
      <c r="K3082" s="26" t="s">
        <v>5721</v>
      </c>
    </row>
    <row r="3083" spans="10:11" x14ac:dyDescent="0.2">
      <c r="J3083" s="30" t="s">
        <v>5729</v>
      </c>
      <c r="K3083" s="26" t="s">
        <v>5721</v>
      </c>
    </row>
    <row r="3084" spans="10:11" x14ac:dyDescent="0.2">
      <c r="J3084" s="30" t="s">
        <v>5730</v>
      </c>
      <c r="K3084" s="26" t="s">
        <v>5721</v>
      </c>
    </row>
    <row r="3085" spans="10:11" x14ac:dyDescent="0.2">
      <c r="J3085" s="30" t="s">
        <v>5731</v>
      </c>
      <c r="K3085" s="26" t="s">
        <v>5721</v>
      </c>
    </row>
    <row r="3086" spans="10:11" x14ac:dyDescent="0.2">
      <c r="J3086" s="30" t="s">
        <v>5732</v>
      </c>
      <c r="K3086" s="26" t="s">
        <v>5721</v>
      </c>
    </row>
    <row r="3087" spans="10:11" x14ac:dyDescent="0.2">
      <c r="J3087" s="30" t="s">
        <v>5733</v>
      </c>
      <c r="K3087" s="26" t="s">
        <v>5721</v>
      </c>
    </row>
    <row r="3088" spans="10:11" x14ac:dyDescent="0.2">
      <c r="J3088" s="30" t="s">
        <v>5734</v>
      </c>
      <c r="K3088" s="26" t="s">
        <v>5721</v>
      </c>
    </row>
    <row r="3089" spans="10:11" x14ac:dyDescent="0.2">
      <c r="J3089" s="30" t="s">
        <v>5735</v>
      </c>
      <c r="K3089" s="26" t="s">
        <v>5721</v>
      </c>
    </row>
    <row r="3090" spans="10:11" x14ac:dyDescent="0.2">
      <c r="J3090" s="30" t="s">
        <v>5736</v>
      </c>
      <c r="K3090" s="26" t="s">
        <v>5721</v>
      </c>
    </row>
    <row r="3091" spans="10:11" x14ac:dyDescent="0.2">
      <c r="J3091" s="30" t="s">
        <v>5737</v>
      </c>
      <c r="K3091" s="26" t="s">
        <v>5721</v>
      </c>
    </row>
    <row r="3092" spans="10:11" x14ac:dyDescent="0.2">
      <c r="J3092" s="30" t="s">
        <v>5738</v>
      </c>
      <c r="K3092" s="26" t="s">
        <v>5721</v>
      </c>
    </row>
    <row r="3093" spans="10:11" x14ac:dyDescent="0.2">
      <c r="J3093" s="30" t="s">
        <v>5739</v>
      </c>
      <c r="K3093" s="26" t="s">
        <v>5721</v>
      </c>
    </row>
    <row r="3094" spans="10:11" x14ac:dyDescent="0.2">
      <c r="J3094" s="30" t="s">
        <v>5740</v>
      </c>
      <c r="K3094" s="26" t="s">
        <v>5721</v>
      </c>
    </row>
    <row r="3095" spans="10:11" x14ac:dyDescent="0.2">
      <c r="J3095" s="30" t="s">
        <v>5741</v>
      </c>
      <c r="K3095" s="26" t="s">
        <v>5721</v>
      </c>
    </row>
    <row r="3096" spans="10:11" x14ac:dyDescent="0.2">
      <c r="J3096" s="30" t="s">
        <v>5742</v>
      </c>
      <c r="K3096" s="26" t="s">
        <v>5721</v>
      </c>
    </row>
    <row r="3097" spans="10:11" x14ac:dyDescent="0.2">
      <c r="J3097" s="30" t="s">
        <v>5743</v>
      </c>
      <c r="K3097" s="26" t="s">
        <v>5721</v>
      </c>
    </row>
    <row r="3098" spans="10:11" x14ac:dyDescent="0.2">
      <c r="J3098" s="30" t="s">
        <v>5519</v>
      </c>
      <c r="K3098" s="26" t="s">
        <v>5721</v>
      </c>
    </row>
    <row r="3099" spans="10:11" x14ac:dyDescent="0.2">
      <c r="J3099" s="30" t="s">
        <v>5744</v>
      </c>
      <c r="K3099" s="26" t="s">
        <v>5721</v>
      </c>
    </row>
    <row r="3100" spans="10:11" x14ac:dyDescent="0.2">
      <c r="J3100" s="30" t="s">
        <v>5745</v>
      </c>
      <c r="K3100" s="26" t="s">
        <v>5721</v>
      </c>
    </row>
    <row r="3101" spans="10:11" x14ac:dyDescent="0.2">
      <c r="J3101" s="30" t="s">
        <v>5746</v>
      </c>
      <c r="K3101" s="26" t="s">
        <v>5721</v>
      </c>
    </row>
    <row r="3102" spans="10:11" x14ac:dyDescent="0.2">
      <c r="J3102" s="30" t="s">
        <v>5747</v>
      </c>
      <c r="K3102" s="26" t="s">
        <v>5721</v>
      </c>
    </row>
    <row r="3103" spans="10:11" x14ac:dyDescent="0.2">
      <c r="J3103" s="30" t="s">
        <v>5748</v>
      </c>
      <c r="K3103" s="26" t="s">
        <v>5721</v>
      </c>
    </row>
    <row r="3104" spans="10:11" x14ac:dyDescent="0.2">
      <c r="J3104" s="30" t="s">
        <v>610</v>
      </c>
      <c r="K3104" s="26" t="s">
        <v>5749</v>
      </c>
    </row>
    <row r="3105" spans="10:11" x14ac:dyDescent="0.2">
      <c r="J3105" s="30" t="s">
        <v>2867</v>
      </c>
      <c r="K3105" s="26" t="s">
        <v>5750</v>
      </c>
    </row>
    <row r="3106" spans="10:11" x14ac:dyDescent="0.2">
      <c r="J3106" s="30" t="s">
        <v>5751</v>
      </c>
      <c r="K3106" s="26" t="s">
        <v>5750</v>
      </c>
    </row>
    <row r="3107" spans="10:11" x14ac:dyDescent="0.2">
      <c r="J3107" s="30" t="s">
        <v>5752</v>
      </c>
      <c r="K3107" s="26" t="s">
        <v>5750</v>
      </c>
    </row>
    <row r="3108" spans="10:11" x14ac:dyDescent="0.2">
      <c r="J3108" s="30" t="s">
        <v>5729</v>
      </c>
      <c r="K3108" s="26" t="s">
        <v>5750</v>
      </c>
    </row>
    <row r="3109" spans="10:11" x14ac:dyDescent="0.2">
      <c r="J3109" s="30" t="s">
        <v>5753</v>
      </c>
      <c r="K3109" s="26" t="s">
        <v>5750</v>
      </c>
    </row>
    <row r="3110" spans="10:11" x14ac:dyDescent="0.2">
      <c r="J3110" s="30" t="s">
        <v>5754</v>
      </c>
      <c r="K3110" s="26" t="s">
        <v>5750</v>
      </c>
    </row>
    <row r="3111" spans="10:11" x14ac:dyDescent="0.2">
      <c r="J3111" s="30" t="s">
        <v>5755</v>
      </c>
      <c r="K3111" s="26" t="s">
        <v>5750</v>
      </c>
    </row>
    <row r="3112" spans="10:11" x14ac:dyDescent="0.2">
      <c r="J3112" s="30" t="s">
        <v>5756</v>
      </c>
      <c r="K3112" s="26" t="s">
        <v>5750</v>
      </c>
    </row>
    <row r="3113" spans="10:11" x14ac:dyDescent="0.2">
      <c r="J3113" s="30" t="s">
        <v>5757</v>
      </c>
      <c r="K3113" s="26" t="s">
        <v>5750</v>
      </c>
    </row>
    <row r="3114" spans="10:11" x14ac:dyDescent="0.2">
      <c r="J3114" s="30" t="s">
        <v>5758</v>
      </c>
      <c r="K3114" s="26" t="s">
        <v>5750</v>
      </c>
    </row>
    <row r="3115" spans="10:11" x14ac:dyDescent="0.2">
      <c r="J3115" s="30" t="s">
        <v>5759</v>
      </c>
      <c r="K3115" s="26" t="s">
        <v>5750</v>
      </c>
    </row>
    <row r="3116" spans="10:11" x14ac:dyDescent="0.2">
      <c r="J3116" s="30" t="s">
        <v>5760</v>
      </c>
      <c r="K3116" s="26" t="s">
        <v>5750</v>
      </c>
    </row>
    <row r="3117" spans="10:11" x14ac:dyDescent="0.2">
      <c r="J3117" s="30" t="s">
        <v>5761</v>
      </c>
      <c r="K3117" s="26" t="s">
        <v>5750</v>
      </c>
    </row>
    <row r="3118" spans="10:11" x14ac:dyDescent="0.2">
      <c r="J3118" s="30" t="s">
        <v>5762</v>
      </c>
      <c r="K3118" s="26" t="s">
        <v>5750</v>
      </c>
    </row>
    <row r="3119" spans="10:11" x14ac:dyDescent="0.2">
      <c r="J3119" s="30" t="s">
        <v>5763</v>
      </c>
      <c r="K3119" s="26" t="s">
        <v>5750</v>
      </c>
    </row>
    <row r="3120" spans="10:11" x14ac:dyDescent="0.2">
      <c r="J3120" s="30" t="s">
        <v>5764</v>
      </c>
      <c r="K3120" s="26" t="s">
        <v>5750</v>
      </c>
    </row>
    <row r="3121" spans="10:11" x14ac:dyDescent="0.2">
      <c r="J3121" s="30" t="s">
        <v>3232</v>
      </c>
      <c r="K3121" s="26" t="s">
        <v>5750</v>
      </c>
    </row>
    <row r="3122" spans="10:11" x14ac:dyDescent="0.2">
      <c r="J3122" s="30" t="s">
        <v>4832</v>
      </c>
      <c r="K3122" s="26" t="s">
        <v>5750</v>
      </c>
    </row>
    <row r="3123" spans="10:11" x14ac:dyDescent="0.2">
      <c r="J3123" s="30" t="s">
        <v>5765</v>
      </c>
      <c r="K3123" s="26" t="s">
        <v>5750</v>
      </c>
    </row>
    <row r="3124" spans="10:11" x14ac:dyDescent="0.2">
      <c r="J3124" s="30" t="s">
        <v>5766</v>
      </c>
      <c r="K3124" s="26" t="s">
        <v>5750</v>
      </c>
    </row>
    <row r="3125" spans="10:11" x14ac:dyDescent="0.2">
      <c r="J3125" s="30" t="s">
        <v>5767</v>
      </c>
      <c r="K3125" s="26" t="s">
        <v>5750</v>
      </c>
    </row>
    <row r="3126" spans="10:11" x14ac:dyDescent="0.2">
      <c r="J3126" s="30" t="s">
        <v>5768</v>
      </c>
      <c r="K3126" s="26" t="s">
        <v>5750</v>
      </c>
    </row>
    <row r="3127" spans="10:11" x14ac:dyDescent="0.2">
      <c r="J3127" s="30" t="s">
        <v>5769</v>
      </c>
      <c r="K3127" s="26" t="s">
        <v>5750</v>
      </c>
    </row>
    <row r="3128" spans="10:11" x14ac:dyDescent="0.2">
      <c r="J3128" s="30" t="s">
        <v>5770</v>
      </c>
      <c r="K3128" s="26" t="s">
        <v>5750</v>
      </c>
    </row>
    <row r="3129" spans="10:11" x14ac:dyDescent="0.2">
      <c r="J3129" s="30" t="s">
        <v>5771</v>
      </c>
      <c r="K3129" s="26" t="s">
        <v>5750</v>
      </c>
    </row>
    <row r="3130" spans="10:11" x14ac:dyDescent="0.2">
      <c r="J3130" s="30" t="s">
        <v>5772</v>
      </c>
      <c r="K3130" s="26" t="s">
        <v>5750</v>
      </c>
    </row>
    <row r="3131" spans="10:11" x14ac:dyDescent="0.2">
      <c r="J3131" s="30" t="s">
        <v>5773</v>
      </c>
      <c r="K3131" s="26" t="s">
        <v>5750</v>
      </c>
    </row>
    <row r="3132" spans="10:11" x14ac:dyDescent="0.2">
      <c r="J3132" s="30" t="s">
        <v>5774</v>
      </c>
      <c r="K3132" s="26" t="s">
        <v>5750</v>
      </c>
    </row>
    <row r="3133" spans="10:11" x14ac:dyDescent="0.2">
      <c r="J3133" s="30" t="s">
        <v>5775</v>
      </c>
      <c r="K3133" s="26" t="s">
        <v>5750</v>
      </c>
    </row>
    <row r="3134" spans="10:11" x14ac:dyDescent="0.2">
      <c r="J3134" s="30" t="s">
        <v>5776</v>
      </c>
      <c r="K3134" s="26" t="s">
        <v>5777</v>
      </c>
    </row>
    <row r="3135" spans="10:11" x14ac:dyDescent="0.2">
      <c r="J3135" s="30" t="s">
        <v>615</v>
      </c>
      <c r="K3135" s="26" t="s">
        <v>5777</v>
      </c>
    </row>
    <row r="3136" spans="10:11" x14ac:dyDescent="0.2">
      <c r="J3136" s="30" t="s">
        <v>5778</v>
      </c>
      <c r="K3136" s="26" t="s">
        <v>5777</v>
      </c>
    </row>
    <row r="3137" spans="10:11" x14ac:dyDescent="0.2">
      <c r="J3137" s="30" t="s">
        <v>5779</v>
      </c>
      <c r="K3137" s="26" t="s">
        <v>5777</v>
      </c>
    </row>
    <row r="3138" spans="10:11" x14ac:dyDescent="0.2">
      <c r="J3138" s="30" t="s">
        <v>5780</v>
      </c>
      <c r="K3138" s="26" t="s">
        <v>5777</v>
      </c>
    </row>
    <row r="3139" spans="10:11" x14ac:dyDescent="0.2">
      <c r="J3139" s="30" t="s">
        <v>5143</v>
      </c>
      <c r="K3139" s="26" t="s">
        <v>5777</v>
      </c>
    </row>
    <row r="3140" spans="10:11" x14ac:dyDescent="0.2">
      <c r="J3140" s="30" t="s">
        <v>5781</v>
      </c>
      <c r="K3140" s="26" t="s">
        <v>5777</v>
      </c>
    </row>
    <row r="3141" spans="10:11" x14ac:dyDescent="0.2">
      <c r="J3141" s="30" t="s">
        <v>5782</v>
      </c>
      <c r="K3141" s="26" t="s">
        <v>5777</v>
      </c>
    </row>
    <row r="3142" spans="10:11" x14ac:dyDescent="0.2">
      <c r="J3142" s="30" t="s">
        <v>5783</v>
      </c>
      <c r="K3142" s="26" t="s">
        <v>5777</v>
      </c>
    </row>
    <row r="3143" spans="10:11" x14ac:dyDescent="0.2">
      <c r="J3143" s="30" t="s">
        <v>5784</v>
      </c>
      <c r="K3143" s="26" t="s">
        <v>5777</v>
      </c>
    </row>
    <row r="3144" spans="10:11" x14ac:dyDescent="0.2">
      <c r="J3144" s="30" t="s">
        <v>5785</v>
      </c>
      <c r="K3144" s="26" t="s">
        <v>5777</v>
      </c>
    </row>
    <row r="3145" spans="10:11" x14ac:dyDescent="0.2">
      <c r="J3145" s="30" t="s">
        <v>881</v>
      </c>
      <c r="K3145" s="26" t="s">
        <v>5777</v>
      </c>
    </row>
    <row r="3146" spans="10:11" x14ac:dyDescent="0.2">
      <c r="J3146" s="30" t="s">
        <v>5786</v>
      </c>
      <c r="K3146" s="26" t="s">
        <v>5777</v>
      </c>
    </row>
    <row r="3147" spans="10:11" x14ac:dyDescent="0.2">
      <c r="J3147" s="30" t="s">
        <v>5787</v>
      </c>
      <c r="K3147" s="26" t="s">
        <v>5777</v>
      </c>
    </row>
    <row r="3148" spans="10:11" x14ac:dyDescent="0.2">
      <c r="J3148" s="30" t="s">
        <v>5788</v>
      </c>
      <c r="K3148" s="26" t="s">
        <v>5777</v>
      </c>
    </row>
    <row r="3149" spans="10:11" x14ac:dyDescent="0.2">
      <c r="J3149" s="30" t="s">
        <v>5789</v>
      </c>
      <c r="K3149" s="26" t="s">
        <v>5777</v>
      </c>
    </row>
    <row r="3150" spans="10:11" x14ac:dyDescent="0.2">
      <c r="J3150" s="30" t="s">
        <v>5790</v>
      </c>
      <c r="K3150" s="26" t="s">
        <v>5777</v>
      </c>
    </row>
    <row r="3151" spans="10:11" x14ac:dyDescent="0.2">
      <c r="J3151" s="30" t="s">
        <v>5791</v>
      </c>
      <c r="K3151" s="26" t="s">
        <v>5792</v>
      </c>
    </row>
    <row r="3152" spans="10:11" x14ac:dyDescent="0.2">
      <c r="J3152" s="30" t="s">
        <v>5793</v>
      </c>
      <c r="K3152" s="26" t="s">
        <v>5792</v>
      </c>
    </row>
    <row r="3153" spans="10:11" x14ac:dyDescent="0.2">
      <c r="J3153" s="30" t="s">
        <v>507</v>
      </c>
      <c r="K3153" s="26" t="s">
        <v>5792</v>
      </c>
    </row>
    <row r="3154" spans="10:11" x14ac:dyDescent="0.2">
      <c r="J3154" s="30" t="s">
        <v>5794</v>
      </c>
      <c r="K3154" s="26" t="s">
        <v>5792</v>
      </c>
    </row>
    <row r="3155" spans="10:11" x14ac:dyDescent="0.2">
      <c r="J3155" s="30" t="s">
        <v>1706</v>
      </c>
      <c r="K3155" s="26" t="s">
        <v>5792</v>
      </c>
    </row>
    <row r="3156" spans="10:11" x14ac:dyDescent="0.2">
      <c r="J3156" s="30" t="s">
        <v>5795</v>
      </c>
      <c r="K3156" s="26" t="s">
        <v>5792</v>
      </c>
    </row>
    <row r="3157" spans="10:11" x14ac:dyDescent="0.2">
      <c r="J3157" s="30" t="s">
        <v>5796</v>
      </c>
      <c r="K3157" s="26" t="s">
        <v>5792</v>
      </c>
    </row>
    <row r="3158" spans="10:11" x14ac:dyDescent="0.2">
      <c r="J3158" s="30" t="s">
        <v>5797</v>
      </c>
      <c r="K3158" s="26" t="s">
        <v>5792</v>
      </c>
    </row>
    <row r="3159" spans="10:11" x14ac:dyDescent="0.2">
      <c r="J3159" s="30" t="s">
        <v>5798</v>
      </c>
      <c r="K3159" s="26" t="s">
        <v>5792</v>
      </c>
    </row>
    <row r="3160" spans="10:11" x14ac:dyDescent="0.2">
      <c r="J3160" s="30" t="s">
        <v>5799</v>
      </c>
      <c r="K3160" s="26" t="s">
        <v>5792</v>
      </c>
    </row>
    <row r="3161" spans="10:11" x14ac:dyDescent="0.2">
      <c r="J3161" s="30" t="s">
        <v>3364</v>
      </c>
      <c r="K3161" s="26" t="s">
        <v>5792</v>
      </c>
    </row>
    <row r="3162" spans="10:11" x14ac:dyDescent="0.2">
      <c r="J3162" s="30" t="s">
        <v>2895</v>
      </c>
      <c r="K3162" s="26" t="s">
        <v>5792</v>
      </c>
    </row>
    <row r="3163" spans="10:11" x14ac:dyDescent="0.2">
      <c r="J3163" s="30" t="s">
        <v>618</v>
      </c>
      <c r="K3163" s="26" t="s">
        <v>5792</v>
      </c>
    </row>
    <row r="3164" spans="10:11" x14ac:dyDescent="0.2">
      <c r="J3164" s="30" t="s">
        <v>5800</v>
      </c>
      <c r="K3164" s="26" t="s">
        <v>5792</v>
      </c>
    </row>
    <row r="3165" spans="10:11" x14ac:dyDescent="0.2">
      <c r="J3165" s="30" t="s">
        <v>5801</v>
      </c>
      <c r="K3165" s="26" t="s">
        <v>5792</v>
      </c>
    </row>
    <row r="3166" spans="10:11" x14ac:dyDescent="0.2">
      <c r="J3166" s="30" t="s">
        <v>1805</v>
      </c>
      <c r="K3166" s="26" t="s">
        <v>5792</v>
      </c>
    </row>
    <row r="3167" spans="10:11" x14ac:dyDescent="0.2">
      <c r="J3167" s="30" t="s">
        <v>5802</v>
      </c>
      <c r="K3167" s="26" t="s">
        <v>5792</v>
      </c>
    </row>
    <row r="3168" spans="10:11" x14ac:dyDescent="0.2">
      <c r="J3168" s="30" t="s">
        <v>5803</v>
      </c>
      <c r="K3168" s="26" t="s">
        <v>5792</v>
      </c>
    </row>
    <row r="3169" spans="10:11" x14ac:dyDescent="0.2">
      <c r="J3169" s="30" t="s">
        <v>1974</v>
      </c>
      <c r="K3169" s="26" t="s">
        <v>5792</v>
      </c>
    </row>
    <row r="3170" spans="10:11" x14ac:dyDescent="0.2">
      <c r="J3170" s="30" t="s">
        <v>5804</v>
      </c>
      <c r="K3170" s="26" t="s">
        <v>5792</v>
      </c>
    </row>
    <row r="3171" spans="10:11" x14ac:dyDescent="0.2">
      <c r="J3171" s="30" t="s">
        <v>5805</v>
      </c>
      <c r="K3171" s="26" t="s">
        <v>5792</v>
      </c>
    </row>
    <row r="3172" spans="10:11" x14ac:dyDescent="0.2">
      <c r="J3172" s="30" t="s">
        <v>5806</v>
      </c>
      <c r="K3172" s="26" t="s">
        <v>5792</v>
      </c>
    </row>
    <row r="3173" spans="10:11" x14ac:dyDescent="0.2">
      <c r="J3173" s="30" t="s">
        <v>2864</v>
      </c>
      <c r="K3173" s="26" t="s">
        <v>5792</v>
      </c>
    </row>
    <row r="3174" spans="10:11" x14ac:dyDescent="0.2">
      <c r="J3174" s="30" t="s">
        <v>5807</v>
      </c>
      <c r="K3174" s="26" t="s">
        <v>5792</v>
      </c>
    </row>
    <row r="3175" spans="10:11" x14ac:dyDescent="0.2">
      <c r="J3175" s="30" t="s">
        <v>5808</v>
      </c>
      <c r="K3175" s="26" t="s">
        <v>5792</v>
      </c>
    </row>
    <row r="3176" spans="10:11" x14ac:dyDescent="0.2">
      <c r="J3176" s="30" t="s">
        <v>685</v>
      </c>
      <c r="K3176" s="26" t="s">
        <v>5792</v>
      </c>
    </row>
    <row r="3177" spans="10:11" x14ac:dyDescent="0.2">
      <c r="J3177" s="30" t="s">
        <v>5809</v>
      </c>
      <c r="K3177" s="26" t="s">
        <v>5792</v>
      </c>
    </row>
    <row r="3178" spans="10:11" x14ac:dyDescent="0.2">
      <c r="J3178" s="30" t="s">
        <v>5810</v>
      </c>
      <c r="K3178" s="26" t="s">
        <v>5811</v>
      </c>
    </row>
    <row r="3179" spans="10:11" x14ac:dyDescent="0.2">
      <c r="J3179" s="30" t="s">
        <v>5812</v>
      </c>
      <c r="K3179" s="26" t="s">
        <v>5811</v>
      </c>
    </row>
    <row r="3180" spans="10:11" x14ac:dyDescent="0.2">
      <c r="J3180" s="30" t="s">
        <v>5813</v>
      </c>
      <c r="K3180" s="26" t="s">
        <v>5811</v>
      </c>
    </row>
    <row r="3181" spans="10:11" x14ac:dyDescent="0.2">
      <c r="J3181" s="30" t="s">
        <v>5814</v>
      </c>
      <c r="K3181" s="26" t="s">
        <v>5811</v>
      </c>
    </row>
    <row r="3182" spans="10:11" x14ac:dyDescent="0.2">
      <c r="J3182" s="30" t="s">
        <v>856</v>
      </c>
      <c r="K3182" s="26" t="s">
        <v>5811</v>
      </c>
    </row>
    <row r="3183" spans="10:11" x14ac:dyDescent="0.2">
      <c r="J3183" s="30" t="s">
        <v>5815</v>
      </c>
      <c r="K3183" s="26" t="s">
        <v>5811</v>
      </c>
    </row>
    <row r="3184" spans="10:11" x14ac:dyDescent="0.2">
      <c r="J3184" s="30" t="s">
        <v>2897</v>
      </c>
      <c r="K3184" s="26" t="s">
        <v>5811</v>
      </c>
    </row>
    <row r="3185" spans="10:11" x14ac:dyDescent="0.2">
      <c r="J3185" s="30" t="s">
        <v>5816</v>
      </c>
      <c r="K3185" s="26" t="s">
        <v>5811</v>
      </c>
    </row>
    <row r="3186" spans="10:11" x14ac:dyDescent="0.2">
      <c r="J3186" s="30" t="s">
        <v>621</v>
      </c>
      <c r="K3186" s="26" t="s">
        <v>5811</v>
      </c>
    </row>
    <row r="3187" spans="10:11" x14ac:dyDescent="0.2">
      <c r="J3187" s="30" t="s">
        <v>5817</v>
      </c>
      <c r="K3187" s="26" t="s">
        <v>5811</v>
      </c>
    </row>
    <row r="3188" spans="10:11" x14ac:dyDescent="0.2">
      <c r="J3188" s="30" t="s">
        <v>5818</v>
      </c>
      <c r="K3188" s="26" t="s">
        <v>5811</v>
      </c>
    </row>
    <row r="3189" spans="10:11" x14ac:dyDescent="0.2">
      <c r="J3189" s="30" t="s">
        <v>1133</v>
      </c>
      <c r="K3189" s="26" t="s">
        <v>5811</v>
      </c>
    </row>
    <row r="3190" spans="10:11" x14ac:dyDescent="0.2">
      <c r="J3190" s="30" t="s">
        <v>5819</v>
      </c>
      <c r="K3190" s="26" t="s">
        <v>5811</v>
      </c>
    </row>
    <row r="3191" spans="10:11" x14ac:dyDescent="0.2">
      <c r="J3191" s="30" t="s">
        <v>5820</v>
      </c>
      <c r="K3191" s="26" t="s">
        <v>5811</v>
      </c>
    </row>
    <row r="3192" spans="10:11" x14ac:dyDescent="0.2">
      <c r="J3192" s="30" t="s">
        <v>5821</v>
      </c>
      <c r="K3192" s="26" t="s">
        <v>5811</v>
      </c>
    </row>
    <row r="3193" spans="10:11" x14ac:dyDescent="0.2">
      <c r="J3193" s="30" t="s">
        <v>112</v>
      </c>
      <c r="K3193" s="26" t="s">
        <v>5811</v>
      </c>
    </row>
    <row r="3194" spans="10:11" x14ac:dyDescent="0.2">
      <c r="J3194" s="30" t="s">
        <v>5822</v>
      </c>
      <c r="K3194" s="26" t="s">
        <v>5811</v>
      </c>
    </row>
    <row r="3195" spans="10:11" x14ac:dyDescent="0.2">
      <c r="J3195" s="30" t="s">
        <v>5823</v>
      </c>
      <c r="K3195" s="26" t="s">
        <v>5811</v>
      </c>
    </row>
    <row r="3196" spans="10:11" x14ac:dyDescent="0.2">
      <c r="J3196" s="30" t="s">
        <v>5824</v>
      </c>
      <c r="K3196" s="26" t="s">
        <v>5811</v>
      </c>
    </row>
    <row r="3197" spans="10:11" x14ac:dyDescent="0.2">
      <c r="J3197" s="30" t="s">
        <v>5825</v>
      </c>
      <c r="K3197" s="26" t="s">
        <v>5811</v>
      </c>
    </row>
    <row r="3198" spans="10:11" x14ac:dyDescent="0.2">
      <c r="J3198" s="30" t="s">
        <v>5826</v>
      </c>
      <c r="K3198" s="26" t="s">
        <v>5827</v>
      </c>
    </row>
    <row r="3199" spans="10:11" x14ac:dyDescent="0.2">
      <c r="J3199" s="30" t="s">
        <v>5828</v>
      </c>
      <c r="K3199" s="26" t="s">
        <v>5827</v>
      </c>
    </row>
    <row r="3200" spans="10:11" x14ac:dyDescent="0.2">
      <c r="J3200" s="30" t="s">
        <v>5829</v>
      </c>
      <c r="K3200" s="26" t="s">
        <v>5827</v>
      </c>
    </row>
    <row r="3201" spans="10:11" x14ac:dyDescent="0.2">
      <c r="J3201" s="30" t="s">
        <v>5830</v>
      </c>
      <c r="K3201" s="26" t="s">
        <v>5827</v>
      </c>
    </row>
    <row r="3202" spans="10:11" x14ac:dyDescent="0.2">
      <c r="J3202" s="30" t="s">
        <v>5831</v>
      </c>
      <c r="K3202" s="26" t="s">
        <v>5827</v>
      </c>
    </row>
    <row r="3203" spans="10:11" x14ac:dyDescent="0.2">
      <c r="J3203" s="30" t="s">
        <v>5832</v>
      </c>
      <c r="K3203" s="26" t="s">
        <v>5827</v>
      </c>
    </row>
    <row r="3204" spans="10:11" x14ac:dyDescent="0.2">
      <c r="J3204" s="30" t="s">
        <v>5833</v>
      </c>
      <c r="K3204" s="26" t="s">
        <v>5827</v>
      </c>
    </row>
    <row r="3205" spans="10:11" x14ac:dyDescent="0.2">
      <c r="J3205" s="30" t="s">
        <v>5834</v>
      </c>
      <c r="K3205" s="26" t="s">
        <v>5827</v>
      </c>
    </row>
    <row r="3206" spans="10:11" x14ac:dyDescent="0.2">
      <c r="J3206" s="30" t="s">
        <v>624</v>
      </c>
      <c r="K3206" s="26" t="s">
        <v>5827</v>
      </c>
    </row>
    <row r="3207" spans="10:11" x14ac:dyDescent="0.2">
      <c r="J3207" s="30" t="s">
        <v>5835</v>
      </c>
      <c r="K3207" s="26" t="s">
        <v>5827</v>
      </c>
    </row>
    <row r="3208" spans="10:11" x14ac:dyDescent="0.2">
      <c r="J3208" s="30" t="s">
        <v>5836</v>
      </c>
      <c r="K3208" s="26" t="s">
        <v>5827</v>
      </c>
    </row>
    <row r="3209" spans="10:11" x14ac:dyDescent="0.2">
      <c r="J3209" s="30" t="s">
        <v>5837</v>
      </c>
      <c r="K3209" s="26" t="s">
        <v>5827</v>
      </c>
    </row>
    <row r="3210" spans="10:11" x14ac:dyDescent="0.2">
      <c r="J3210" s="30" t="s">
        <v>5838</v>
      </c>
      <c r="K3210" s="26" t="s">
        <v>5827</v>
      </c>
    </row>
    <row r="3211" spans="10:11" x14ac:dyDescent="0.2">
      <c r="J3211" s="30" t="s">
        <v>5839</v>
      </c>
      <c r="K3211" s="26" t="s">
        <v>5827</v>
      </c>
    </row>
    <row r="3212" spans="10:11" x14ac:dyDescent="0.2">
      <c r="J3212" s="30" t="s">
        <v>5840</v>
      </c>
      <c r="K3212" s="26" t="s">
        <v>5827</v>
      </c>
    </row>
    <row r="3213" spans="10:11" x14ac:dyDescent="0.2">
      <c r="J3213" s="30" t="s">
        <v>5628</v>
      </c>
      <c r="K3213" s="26" t="s">
        <v>5827</v>
      </c>
    </row>
    <row r="3214" spans="10:11" x14ac:dyDescent="0.2">
      <c r="J3214" s="30" t="s">
        <v>5841</v>
      </c>
      <c r="K3214" s="26" t="s">
        <v>5827</v>
      </c>
    </row>
    <row r="3215" spans="10:11" x14ac:dyDescent="0.2">
      <c r="J3215" s="30" t="s">
        <v>5842</v>
      </c>
      <c r="K3215" s="26" t="s">
        <v>5827</v>
      </c>
    </row>
    <row r="3216" spans="10:11" x14ac:dyDescent="0.2">
      <c r="J3216" s="30" t="s">
        <v>5843</v>
      </c>
      <c r="K3216" s="26" t="s">
        <v>5844</v>
      </c>
    </row>
    <row r="3217" spans="10:11" x14ac:dyDescent="0.2">
      <c r="J3217" s="30" t="s">
        <v>5845</v>
      </c>
      <c r="K3217" s="26" t="s">
        <v>5844</v>
      </c>
    </row>
    <row r="3218" spans="10:11" x14ac:dyDescent="0.2">
      <c r="J3218" s="30" t="s">
        <v>5846</v>
      </c>
      <c r="K3218" s="26" t="s">
        <v>5844</v>
      </c>
    </row>
    <row r="3219" spans="10:11" x14ac:dyDescent="0.2">
      <c r="J3219" s="30" t="s">
        <v>5847</v>
      </c>
      <c r="K3219" s="26" t="s">
        <v>5844</v>
      </c>
    </row>
    <row r="3220" spans="10:11" x14ac:dyDescent="0.2">
      <c r="J3220" s="30" t="s">
        <v>5848</v>
      </c>
      <c r="K3220" s="26" t="s">
        <v>5844</v>
      </c>
    </row>
    <row r="3221" spans="10:11" x14ac:dyDescent="0.2">
      <c r="J3221" s="30" t="s">
        <v>5849</v>
      </c>
      <c r="K3221" s="26" t="s">
        <v>5844</v>
      </c>
    </row>
    <row r="3222" spans="10:11" x14ac:dyDescent="0.2">
      <c r="J3222" s="30" t="s">
        <v>3911</v>
      </c>
      <c r="K3222" s="26" t="s">
        <v>5844</v>
      </c>
    </row>
    <row r="3223" spans="10:11" x14ac:dyDescent="0.2">
      <c r="J3223" s="30" t="s">
        <v>5850</v>
      </c>
      <c r="K3223" s="26" t="s">
        <v>5844</v>
      </c>
    </row>
    <row r="3224" spans="10:11" x14ac:dyDescent="0.2">
      <c r="J3224" s="30" t="s">
        <v>5851</v>
      </c>
      <c r="K3224" s="26" t="s">
        <v>5844</v>
      </c>
    </row>
    <row r="3225" spans="10:11" x14ac:dyDescent="0.2">
      <c r="J3225" s="30" t="s">
        <v>5852</v>
      </c>
      <c r="K3225" s="26" t="s">
        <v>5844</v>
      </c>
    </row>
    <row r="3226" spans="10:11" x14ac:dyDescent="0.2">
      <c r="J3226" s="30" t="s">
        <v>5853</v>
      </c>
      <c r="K3226" s="26" t="s">
        <v>5844</v>
      </c>
    </row>
    <row r="3227" spans="10:11" x14ac:dyDescent="0.2">
      <c r="J3227" s="30" t="s">
        <v>5854</v>
      </c>
      <c r="K3227" s="26" t="s">
        <v>5844</v>
      </c>
    </row>
    <row r="3228" spans="10:11" x14ac:dyDescent="0.2">
      <c r="J3228" s="30" t="s">
        <v>3383</v>
      </c>
      <c r="K3228" s="26" t="s">
        <v>5844</v>
      </c>
    </row>
    <row r="3229" spans="10:11" x14ac:dyDescent="0.2">
      <c r="J3229" s="30" t="s">
        <v>5855</v>
      </c>
      <c r="K3229" s="26" t="s">
        <v>5844</v>
      </c>
    </row>
    <row r="3230" spans="10:11" x14ac:dyDescent="0.2">
      <c r="J3230" s="30" t="s">
        <v>5856</v>
      </c>
      <c r="K3230" s="26" t="s">
        <v>5844</v>
      </c>
    </row>
    <row r="3231" spans="10:11" x14ac:dyDescent="0.2">
      <c r="J3231" s="30" t="s">
        <v>5857</v>
      </c>
      <c r="K3231" s="26" t="s">
        <v>5844</v>
      </c>
    </row>
    <row r="3232" spans="10:11" x14ac:dyDescent="0.2">
      <c r="J3232" s="30" t="s">
        <v>627</v>
      </c>
      <c r="K3232" s="26" t="s">
        <v>5844</v>
      </c>
    </row>
    <row r="3233" spans="10:11" x14ac:dyDescent="0.2">
      <c r="J3233" s="30" t="s">
        <v>5858</v>
      </c>
      <c r="K3233" s="26" t="s">
        <v>5844</v>
      </c>
    </row>
    <row r="3234" spans="10:11" x14ac:dyDescent="0.2">
      <c r="J3234" s="30" t="s">
        <v>5859</v>
      </c>
      <c r="K3234" s="26" t="s">
        <v>5844</v>
      </c>
    </row>
    <row r="3235" spans="10:11" x14ac:dyDescent="0.2">
      <c r="J3235" s="30" t="s">
        <v>5860</v>
      </c>
      <c r="K3235" s="26" t="s">
        <v>5844</v>
      </c>
    </row>
    <row r="3236" spans="10:11" x14ac:dyDescent="0.2">
      <c r="J3236" s="30" t="s">
        <v>1784</v>
      </c>
      <c r="K3236" s="26" t="s">
        <v>5844</v>
      </c>
    </row>
    <row r="3237" spans="10:11" x14ac:dyDescent="0.2">
      <c r="J3237" s="30" t="s">
        <v>5861</v>
      </c>
      <c r="K3237" s="26" t="s">
        <v>5862</v>
      </c>
    </row>
    <row r="3238" spans="10:11" x14ac:dyDescent="0.2">
      <c r="J3238" s="30" t="s">
        <v>3375</v>
      </c>
      <c r="K3238" s="26" t="s">
        <v>5862</v>
      </c>
    </row>
    <row r="3239" spans="10:11" x14ac:dyDescent="0.2">
      <c r="J3239" s="30" t="s">
        <v>5863</v>
      </c>
      <c r="K3239" s="26" t="s">
        <v>5862</v>
      </c>
    </row>
    <row r="3240" spans="10:11" x14ac:dyDescent="0.2">
      <c r="J3240" s="30" t="s">
        <v>5864</v>
      </c>
      <c r="K3240" s="26" t="s">
        <v>5862</v>
      </c>
    </row>
    <row r="3241" spans="10:11" x14ac:dyDescent="0.2">
      <c r="J3241" s="30" t="s">
        <v>5865</v>
      </c>
      <c r="K3241" s="26" t="s">
        <v>5862</v>
      </c>
    </row>
    <row r="3242" spans="10:11" x14ac:dyDescent="0.2">
      <c r="J3242" s="30" t="s">
        <v>5866</v>
      </c>
      <c r="K3242" s="26" t="s">
        <v>5862</v>
      </c>
    </row>
    <row r="3243" spans="10:11" x14ac:dyDescent="0.2">
      <c r="J3243" s="30" t="s">
        <v>5867</v>
      </c>
      <c r="K3243" s="26" t="s">
        <v>5862</v>
      </c>
    </row>
    <row r="3244" spans="10:11" x14ac:dyDescent="0.2">
      <c r="J3244" s="30" t="s">
        <v>5868</v>
      </c>
      <c r="K3244" s="26" t="s">
        <v>5862</v>
      </c>
    </row>
    <row r="3245" spans="10:11" x14ac:dyDescent="0.2">
      <c r="J3245" s="30" t="s">
        <v>5869</v>
      </c>
      <c r="K3245" s="26" t="s">
        <v>5862</v>
      </c>
    </row>
    <row r="3246" spans="10:11" x14ac:dyDescent="0.2">
      <c r="J3246" s="30" t="s">
        <v>5870</v>
      </c>
      <c r="K3246" s="26" t="s">
        <v>5862</v>
      </c>
    </row>
    <row r="3247" spans="10:11" x14ac:dyDescent="0.2">
      <c r="J3247" s="30" t="s">
        <v>5871</v>
      </c>
      <c r="K3247" s="26" t="s">
        <v>5862</v>
      </c>
    </row>
    <row r="3248" spans="10:11" x14ac:dyDescent="0.2">
      <c r="J3248" s="30" t="s">
        <v>5872</v>
      </c>
      <c r="K3248" s="26" t="s">
        <v>5862</v>
      </c>
    </row>
    <row r="3249" spans="10:11" x14ac:dyDescent="0.2">
      <c r="J3249" s="30" t="s">
        <v>997</v>
      </c>
      <c r="K3249" s="26" t="s">
        <v>5862</v>
      </c>
    </row>
    <row r="3250" spans="10:11" x14ac:dyDescent="0.2">
      <c r="J3250" s="30" t="s">
        <v>5873</v>
      </c>
      <c r="K3250" s="26" t="s">
        <v>5862</v>
      </c>
    </row>
    <row r="3251" spans="10:11" x14ac:dyDescent="0.2">
      <c r="J3251" s="30" t="s">
        <v>5874</v>
      </c>
      <c r="K3251" s="26" t="s">
        <v>5862</v>
      </c>
    </row>
    <row r="3252" spans="10:11" x14ac:dyDescent="0.2">
      <c r="J3252" s="30" t="s">
        <v>5875</v>
      </c>
      <c r="K3252" s="26" t="s">
        <v>5862</v>
      </c>
    </row>
    <row r="3253" spans="10:11" x14ac:dyDescent="0.2">
      <c r="J3253" s="30" t="s">
        <v>5876</v>
      </c>
      <c r="K3253" s="26" t="s">
        <v>5862</v>
      </c>
    </row>
    <row r="3254" spans="10:11" x14ac:dyDescent="0.2">
      <c r="J3254" s="30" t="s">
        <v>5877</v>
      </c>
      <c r="K3254" s="26" t="s">
        <v>5862</v>
      </c>
    </row>
    <row r="3255" spans="10:11" x14ac:dyDescent="0.2">
      <c r="J3255" s="30" t="s">
        <v>5878</v>
      </c>
      <c r="K3255" s="26" t="s">
        <v>5862</v>
      </c>
    </row>
    <row r="3256" spans="10:11" x14ac:dyDescent="0.2">
      <c r="J3256" s="30" t="s">
        <v>5879</v>
      </c>
      <c r="K3256" s="26" t="s">
        <v>5862</v>
      </c>
    </row>
    <row r="3257" spans="10:11" x14ac:dyDescent="0.2">
      <c r="J3257" s="30" t="s">
        <v>5880</v>
      </c>
      <c r="K3257" s="26" t="s">
        <v>5862</v>
      </c>
    </row>
    <row r="3258" spans="10:11" x14ac:dyDescent="0.2">
      <c r="J3258" s="30" t="s">
        <v>5881</v>
      </c>
      <c r="K3258" s="26" t="s">
        <v>5862</v>
      </c>
    </row>
    <row r="3259" spans="10:11" x14ac:dyDescent="0.2">
      <c r="J3259" s="30" t="s">
        <v>5882</v>
      </c>
      <c r="K3259" s="26" t="s">
        <v>5862</v>
      </c>
    </row>
    <row r="3260" spans="10:11" x14ac:dyDescent="0.2">
      <c r="J3260" s="30" t="s">
        <v>5883</v>
      </c>
      <c r="K3260" s="26" t="s">
        <v>5862</v>
      </c>
    </row>
    <row r="3261" spans="10:11" x14ac:dyDescent="0.2">
      <c r="J3261" s="30" t="s">
        <v>5884</v>
      </c>
      <c r="K3261" s="26" t="s">
        <v>5862</v>
      </c>
    </row>
    <row r="3262" spans="10:11" x14ac:dyDescent="0.2">
      <c r="J3262" s="30" t="s">
        <v>5885</v>
      </c>
      <c r="K3262" s="26" t="s">
        <v>5862</v>
      </c>
    </row>
    <row r="3263" spans="10:11" x14ac:dyDescent="0.2">
      <c r="J3263" s="30" t="s">
        <v>5838</v>
      </c>
      <c r="K3263" s="26" t="s">
        <v>5862</v>
      </c>
    </row>
    <row r="3264" spans="10:11" x14ac:dyDescent="0.2">
      <c r="J3264" s="30" t="s">
        <v>5886</v>
      </c>
      <c r="K3264" s="26" t="s">
        <v>5862</v>
      </c>
    </row>
    <row r="3265" spans="10:11" x14ac:dyDescent="0.2">
      <c r="J3265" s="30" t="s">
        <v>5887</v>
      </c>
      <c r="K3265" s="26" t="s">
        <v>5862</v>
      </c>
    </row>
    <row r="3266" spans="10:11" x14ac:dyDescent="0.2">
      <c r="J3266" s="30" t="s">
        <v>5888</v>
      </c>
      <c r="K3266" s="26" t="s">
        <v>5862</v>
      </c>
    </row>
    <row r="3267" spans="10:11" x14ac:dyDescent="0.2">
      <c r="J3267" s="30" t="s">
        <v>5889</v>
      </c>
      <c r="K3267" s="26" t="s">
        <v>5862</v>
      </c>
    </row>
    <row r="3268" spans="10:11" x14ac:dyDescent="0.2">
      <c r="J3268" s="30" t="s">
        <v>5747</v>
      </c>
      <c r="K3268" s="26" t="s">
        <v>5862</v>
      </c>
    </row>
    <row r="3269" spans="10:11" x14ac:dyDescent="0.2">
      <c r="J3269" s="30" t="s">
        <v>5890</v>
      </c>
      <c r="K3269" s="26" t="s">
        <v>5862</v>
      </c>
    </row>
    <row r="3270" spans="10:11" x14ac:dyDescent="0.2">
      <c r="J3270" s="30" t="s">
        <v>630</v>
      </c>
      <c r="K3270" s="26" t="s">
        <v>5862</v>
      </c>
    </row>
    <row r="3271" spans="10:11" x14ac:dyDescent="0.2">
      <c r="J3271" s="30" t="s">
        <v>5891</v>
      </c>
      <c r="K3271" s="26" t="s">
        <v>5862</v>
      </c>
    </row>
    <row r="3272" spans="10:11" x14ac:dyDescent="0.2">
      <c r="J3272" s="30" t="s">
        <v>5892</v>
      </c>
      <c r="K3272" s="26" t="s">
        <v>5862</v>
      </c>
    </row>
    <row r="3273" spans="10:11" x14ac:dyDescent="0.2">
      <c r="J3273" s="30" t="s">
        <v>632</v>
      </c>
      <c r="K3273" s="26" t="s">
        <v>5893</v>
      </c>
    </row>
    <row r="3274" spans="10:11" x14ac:dyDescent="0.2">
      <c r="J3274" s="30" t="s">
        <v>5894</v>
      </c>
      <c r="K3274" s="26" t="s">
        <v>5893</v>
      </c>
    </row>
    <row r="3275" spans="10:11" x14ac:dyDescent="0.2">
      <c r="J3275" s="30" t="s">
        <v>5895</v>
      </c>
      <c r="K3275" s="26" t="s">
        <v>5893</v>
      </c>
    </row>
    <row r="3276" spans="10:11" x14ac:dyDescent="0.2">
      <c r="J3276" s="30" t="s">
        <v>5896</v>
      </c>
      <c r="K3276" s="26" t="s">
        <v>5893</v>
      </c>
    </row>
    <row r="3277" spans="10:11" x14ac:dyDescent="0.2">
      <c r="J3277" s="30" t="s">
        <v>5897</v>
      </c>
      <c r="K3277" s="26" t="s">
        <v>5893</v>
      </c>
    </row>
    <row r="3278" spans="10:11" x14ac:dyDescent="0.2">
      <c r="J3278" s="30" t="s">
        <v>5898</v>
      </c>
      <c r="K3278" s="26" t="s">
        <v>5893</v>
      </c>
    </row>
    <row r="3279" spans="10:11" x14ac:dyDescent="0.2">
      <c r="J3279" s="30" t="s">
        <v>5899</v>
      </c>
      <c r="K3279" s="26" t="s">
        <v>5893</v>
      </c>
    </row>
    <row r="3280" spans="10:11" x14ac:dyDescent="0.2">
      <c r="J3280" s="30" t="s">
        <v>5900</v>
      </c>
      <c r="K3280" s="26" t="s">
        <v>5893</v>
      </c>
    </row>
    <row r="3281" spans="10:11" x14ac:dyDescent="0.2">
      <c r="J3281" s="30" t="s">
        <v>5901</v>
      </c>
      <c r="K3281" s="26" t="s">
        <v>5893</v>
      </c>
    </row>
    <row r="3282" spans="10:11" x14ac:dyDescent="0.2">
      <c r="J3282" s="30" t="s">
        <v>5902</v>
      </c>
      <c r="K3282" s="26" t="s">
        <v>5893</v>
      </c>
    </row>
    <row r="3283" spans="10:11" x14ac:dyDescent="0.2">
      <c r="J3283" s="30" t="s">
        <v>5903</v>
      </c>
      <c r="K3283" s="26" t="s">
        <v>5893</v>
      </c>
    </row>
    <row r="3284" spans="10:11" x14ac:dyDescent="0.2">
      <c r="J3284" s="30" t="s">
        <v>5904</v>
      </c>
      <c r="K3284" s="26" t="s">
        <v>5893</v>
      </c>
    </row>
    <row r="3285" spans="10:11" x14ac:dyDescent="0.2">
      <c r="J3285" s="30" t="s">
        <v>5905</v>
      </c>
      <c r="K3285" s="26" t="s">
        <v>5893</v>
      </c>
    </row>
    <row r="3286" spans="10:11" x14ac:dyDescent="0.2">
      <c r="J3286" s="30" t="s">
        <v>5906</v>
      </c>
      <c r="K3286" s="26" t="s">
        <v>5893</v>
      </c>
    </row>
    <row r="3287" spans="10:11" x14ac:dyDescent="0.2">
      <c r="J3287" s="30" t="s">
        <v>5907</v>
      </c>
      <c r="K3287" s="26" t="s">
        <v>5893</v>
      </c>
    </row>
    <row r="3288" spans="10:11" x14ac:dyDescent="0.2">
      <c r="J3288" s="30" t="s">
        <v>2965</v>
      </c>
      <c r="K3288" s="26" t="s">
        <v>5893</v>
      </c>
    </row>
    <row r="3289" spans="10:11" x14ac:dyDescent="0.2">
      <c r="J3289" s="30" t="s">
        <v>5908</v>
      </c>
      <c r="K3289" s="26" t="s">
        <v>5909</v>
      </c>
    </row>
    <row r="3290" spans="10:11" x14ac:dyDescent="0.2">
      <c r="J3290" s="30" t="s">
        <v>5910</v>
      </c>
      <c r="K3290" s="26" t="s">
        <v>5909</v>
      </c>
    </row>
    <row r="3291" spans="10:11" x14ac:dyDescent="0.2">
      <c r="J3291" s="30" t="s">
        <v>899</v>
      </c>
      <c r="K3291" s="26" t="s">
        <v>5909</v>
      </c>
    </row>
    <row r="3292" spans="10:11" x14ac:dyDescent="0.2">
      <c r="J3292" s="30" t="s">
        <v>5911</v>
      </c>
      <c r="K3292" s="26" t="s">
        <v>5909</v>
      </c>
    </row>
    <row r="3293" spans="10:11" x14ac:dyDescent="0.2">
      <c r="J3293" s="30" t="s">
        <v>5912</v>
      </c>
      <c r="K3293" s="26" t="s">
        <v>5909</v>
      </c>
    </row>
    <row r="3294" spans="10:11" x14ac:dyDescent="0.2">
      <c r="J3294" s="30" t="s">
        <v>636</v>
      </c>
      <c r="K3294" s="26" t="s">
        <v>5909</v>
      </c>
    </row>
    <row r="3295" spans="10:11" x14ac:dyDescent="0.2">
      <c r="J3295" s="30" t="s">
        <v>3208</v>
      </c>
      <c r="K3295" s="26" t="s">
        <v>5909</v>
      </c>
    </row>
    <row r="3296" spans="10:11" x14ac:dyDescent="0.2">
      <c r="J3296" s="30" t="s">
        <v>5913</v>
      </c>
      <c r="K3296" s="26" t="s">
        <v>5909</v>
      </c>
    </row>
    <row r="3297" spans="10:11" x14ac:dyDescent="0.2">
      <c r="J3297" s="30" t="s">
        <v>5914</v>
      </c>
      <c r="K3297" s="26" t="s">
        <v>5909</v>
      </c>
    </row>
    <row r="3298" spans="10:11" x14ac:dyDescent="0.2">
      <c r="J3298" s="30" t="s">
        <v>3911</v>
      </c>
      <c r="K3298" s="26" t="s">
        <v>5909</v>
      </c>
    </row>
    <row r="3299" spans="10:11" x14ac:dyDescent="0.2">
      <c r="J3299" s="30" t="s">
        <v>5915</v>
      </c>
      <c r="K3299" s="26" t="s">
        <v>5909</v>
      </c>
    </row>
    <row r="3300" spans="10:11" x14ac:dyDescent="0.2">
      <c r="J3300" s="30" t="s">
        <v>5916</v>
      </c>
      <c r="K3300" s="26" t="s">
        <v>5909</v>
      </c>
    </row>
    <row r="3301" spans="10:11" x14ac:dyDescent="0.2">
      <c r="J3301" s="30" t="s">
        <v>5917</v>
      </c>
      <c r="K3301" s="26" t="s">
        <v>5909</v>
      </c>
    </row>
    <row r="3302" spans="10:11" x14ac:dyDescent="0.2">
      <c r="J3302" s="30" t="s">
        <v>3232</v>
      </c>
      <c r="K3302" s="26" t="s">
        <v>5909</v>
      </c>
    </row>
    <row r="3303" spans="10:11" x14ac:dyDescent="0.2">
      <c r="J3303" s="30" t="s">
        <v>5918</v>
      </c>
      <c r="K3303" s="26" t="s">
        <v>5909</v>
      </c>
    </row>
    <row r="3304" spans="10:11" x14ac:dyDescent="0.2">
      <c r="J3304" s="30" t="s">
        <v>5919</v>
      </c>
      <c r="K3304" s="26" t="s">
        <v>5909</v>
      </c>
    </row>
    <row r="3305" spans="10:11" x14ac:dyDescent="0.2">
      <c r="J3305" s="30" t="s">
        <v>5920</v>
      </c>
      <c r="K3305" s="26" t="s">
        <v>5909</v>
      </c>
    </row>
    <row r="3306" spans="10:11" x14ac:dyDescent="0.2">
      <c r="J3306" s="30" t="s">
        <v>5921</v>
      </c>
      <c r="K3306" s="26" t="s">
        <v>5909</v>
      </c>
    </row>
    <row r="3307" spans="10:11" x14ac:dyDescent="0.2">
      <c r="J3307" s="30" t="s">
        <v>5922</v>
      </c>
      <c r="K3307" s="26" t="s">
        <v>5909</v>
      </c>
    </row>
    <row r="3308" spans="10:11" x14ac:dyDescent="0.2">
      <c r="J3308" s="30" t="s">
        <v>5923</v>
      </c>
      <c r="K3308" s="26" t="s">
        <v>5909</v>
      </c>
    </row>
    <row r="3309" spans="10:11" x14ac:dyDescent="0.2">
      <c r="J3309" s="30" t="s">
        <v>5924</v>
      </c>
      <c r="K3309" s="26" t="s">
        <v>5909</v>
      </c>
    </row>
    <row r="3310" spans="10:11" x14ac:dyDescent="0.2">
      <c r="J3310" s="30" t="s">
        <v>5925</v>
      </c>
      <c r="K3310" s="26" t="s">
        <v>5909</v>
      </c>
    </row>
    <row r="3311" spans="10:11" x14ac:dyDescent="0.2">
      <c r="J3311" s="30" t="s">
        <v>5926</v>
      </c>
      <c r="K3311" s="26" t="s">
        <v>5909</v>
      </c>
    </row>
    <row r="3312" spans="10:11" x14ac:dyDescent="0.2">
      <c r="J3312" s="30" t="s">
        <v>5927</v>
      </c>
      <c r="K3312" s="26" t="s">
        <v>5909</v>
      </c>
    </row>
    <row r="3313" spans="10:11" x14ac:dyDescent="0.2">
      <c r="J3313" s="30" t="s">
        <v>5928</v>
      </c>
      <c r="K3313" s="26" t="s">
        <v>5929</v>
      </c>
    </row>
    <row r="3314" spans="10:11" x14ac:dyDescent="0.2">
      <c r="J3314" s="30" t="s">
        <v>5930</v>
      </c>
      <c r="K3314" s="26" t="s">
        <v>5929</v>
      </c>
    </row>
    <row r="3315" spans="10:11" x14ac:dyDescent="0.2">
      <c r="J3315" s="30" t="s">
        <v>5776</v>
      </c>
      <c r="K3315" s="26" t="s">
        <v>5929</v>
      </c>
    </row>
    <row r="3316" spans="10:11" x14ac:dyDescent="0.2">
      <c r="J3316" s="30" t="s">
        <v>4783</v>
      </c>
      <c r="K3316" s="26" t="s">
        <v>5929</v>
      </c>
    </row>
    <row r="3317" spans="10:11" x14ac:dyDescent="0.2">
      <c r="J3317" s="30" t="s">
        <v>5931</v>
      </c>
      <c r="K3317" s="26" t="s">
        <v>5929</v>
      </c>
    </row>
    <row r="3318" spans="10:11" x14ac:dyDescent="0.2">
      <c r="J3318" s="30" t="s">
        <v>639</v>
      </c>
      <c r="K3318" s="26" t="s">
        <v>5929</v>
      </c>
    </row>
    <row r="3319" spans="10:11" x14ac:dyDescent="0.2">
      <c r="J3319" s="30" t="s">
        <v>5932</v>
      </c>
      <c r="K3319" s="26" t="s">
        <v>5929</v>
      </c>
    </row>
    <row r="3320" spans="10:11" x14ac:dyDescent="0.2">
      <c r="J3320" s="30" t="s">
        <v>5933</v>
      </c>
      <c r="K3320" s="26" t="s">
        <v>5929</v>
      </c>
    </row>
    <row r="3321" spans="10:11" x14ac:dyDescent="0.2">
      <c r="J3321" s="30" t="s">
        <v>5934</v>
      </c>
      <c r="K3321" s="26" t="s">
        <v>5929</v>
      </c>
    </row>
    <row r="3322" spans="10:11" x14ac:dyDescent="0.2">
      <c r="J3322" s="30" t="s">
        <v>5935</v>
      </c>
      <c r="K3322" s="26" t="s">
        <v>5929</v>
      </c>
    </row>
    <row r="3323" spans="10:11" x14ac:dyDescent="0.2">
      <c r="J3323" s="30" t="s">
        <v>5936</v>
      </c>
      <c r="K3323" s="26" t="s">
        <v>5929</v>
      </c>
    </row>
    <row r="3324" spans="10:11" x14ac:dyDescent="0.2">
      <c r="J3324" s="30" t="s">
        <v>5937</v>
      </c>
      <c r="K3324" s="26" t="s">
        <v>5929</v>
      </c>
    </row>
    <row r="3325" spans="10:11" x14ac:dyDescent="0.2">
      <c r="J3325" s="30" t="s">
        <v>5938</v>
      </c>
      <c r="K3325" s="26" t="s">
        <v>5929</v>
      </c>
    </row>
    <row r="3326" spans="10:11" x14ac:dyDescent="0.2">
      <c r="J3326" s="30" t="s">
        <v>5939</v>
      </c>
      <c r="K3326" s="26" t="s">
        <v>5929</v>
      </c>
    </row>
    <row r="3327" spans="10:11" x14ac:dyDescent="0.2">
      <c r="J3327" s="30" t="s">
        <v>5940</v>
      </c>
      <c r="K3327" s="26" t="s">
        <v>5929</v>
      </c>
    </row>
    <row r="3328" spans="10:11" x14ac:dyDescent="0.2">
      <c r="J3328" s="30" t="s">
        <v>5941</v>
      </c>
      <c r="K3328" s="26" t="s">
        <v>5929</v>
      </c>
    </row>
    <row r="3329" spans="10:11" x14ac:dyDescent="0.2">
      <c r="J3329" s="30" t="s">
        <v>5024</v>
      </c>
      <c r="K3329" s="26" t="s">
        <v>5929</v>
      </c>
    </row>
    <row r="3330" spans="10:11" x14ac:dyDescent="0.2">
      <c r="J3330" s="30" t="s">
        <v>5942</v>
      </c>
      <c r="K3330" s="26" t="s">
        <v>5929</v>
      </c>
    </row>
    <row r="3331" spans="10:11" x14ac:dyDescent="0.2">
      <c r="J3331" s="30" t="s">
        <v>4405</v>
      </c>
      <c r="K3331" s="26" t="s">
        <v>5929</v>
      </c>
    </row>
    <row r="3332" spans="10:11" x14ac:dyDescent="0.2">
      <c r="J3332" s="30" t="s">
        <v>2530</v>
      </c>
      <c r="K3332" s="26" t="s">
        <v>5929</v>
      </c>
    </row>
    <row r="3333" spans="10:11" x14ac:dyDescent="0.2">
      <c r="J3333" s="30" t="s">
        <v>5943</v>
      </c>
      <c r="K3333" s="26" t="s">
        <v>5929</v>
      </c>
    </row>
    <row r="3334" spans="10:11" x14ac:dyDescent="0.2">
      <c r="J3334" s="30" t="s">
        <v>5944</v>
      </c>
      <c r="K3334" s="26" t="s">
        <v>5929</v>
      </c>
    </row>
    <row r="3335" spans="10:11" x14ac:dyDescent="0.2">
      <c r="J3335" s="30" t="s">
        <v>5945</v>
      </c>
      <c r="K3335" s="26" t="s">
        <v>5929</v>
      </c>
    </row>
    <row r="3336" spans="10:11" x14ac:dyDescent="0.2">
      <c r="J3336" s="30" t="s">
        <v>5946</v>
      </c>
      <c r="K3336" s="26" t="s">
        <v>5929</v>
      </c>
    </row>
    <row r="3337" spans="10:11" x14ac:dyDescent="0.2">
      <c r="J3337" s="30" t="s">
        <v>147</v>
      </c>
      <c r="K3337" s="26" t="s">
        <v>5929</v>
      </c>
    </row>
    <row r="3338" spans="10:11" x14ac:dyDescent="0.2">
      <c r="J3338" s="30" t="s">
        <v>5947</v>
      </c>
      <c r="K3338" s="26" t="s">
        <v>5929</v>
      </c>
    </row>
    <row r="3339" spans="10:11" x14ac:dyDescent="0.2">
      <c r="J3339" s="30" t="s">
        <v>5948</v>
      </c>
      <c r="K3339" s="26" t="s">
        <v>5929</v>
      </c>
    </row>
    <row r="3340" spans="10:11" x14ac:dyDescent="0.2">
      <c r="J3340" s="30" t="s">
        <v>382</v>
      </c>
      <c r="K3340" s="26" t="s">
        <v>5929</v>
      </c>
    </row>
    <row r="3341" spans="10:11" x14ac:dyDescent="0.2">
      <c r="J3341" s="30" t="s">
        <v>5949</v>
      </c>
      <c r="K3341" s="26" t="s">
        <v>5929</v>
      </c>
    </row>
    <row r="3342" spans="10:11" x14ac:dyDescent="0.2">
      <c r="J3342" s="30" t="s">
        <v>5950</v>
      </c>
      <c r="K3342" s="26" t="s">
        <v>5929</v>
      </c>
    </row>
    <row r="3343" spans="10:11" x14ac:dyDescent="0.2">
      <c r="J3343" s="30" t="s">
        <v>1071</v>
      </c>
      <c r="K3343" s="26" t="s">
        <v>5929</v>
      </c>
    </row>
    <row r="3344" spans="10:11" x14ac:dyDescent="0.2">
      <c r="J3344" s="30" t="s">
        <v>5951</v>
      </c>
      <c r="K3344" s="26" t="s">
        <v>5929</v>
      </c>
    </row>
    <row r="3345" spans="10:11" x14ac:dyDescent="0.2">
      <c r="J3345" s="30" t="s">
        <v>5952</v>
      </c>
      <c r="K3345" s="26" t="s">
        <v>5953</v>
      </c>
    </row>
    <row r="3346" spans="10:11" x14ac:dyDescent="0.2">
      <c r="J3346" s="30" t="s">
        <v>5954</v>
      </c>
      <c r="K3346" s="26" t="s">
        <v>5953</v>
      </c>
    </row>
    <row r="3347" spans="10:11" x14ac:dyDescent="0.2">
      <c r="J3347" s="30" t="s">
        <v>5955</v>
      </c>
      <c r="K3347" s="26" t="s">
        <v>5953</v>
      </c>
    </row>
    <row r="3348" spans="10:11" x14ac:dyDescent="0.2">
      <c r="J3348" s="30" t="s">
        <v>5956</v>
      </c>
      <c r="K3348" s="26" t="s">
        <v>5953</v>
      </c>
    </row>
    <row r="3349" spans="10:11" x14ac:dyDescent="0.2">
      <c r="J3349" s="30" t="s">
        <v>5957</v>
      </c>
      <c r="K3349" s="26" t="s">
        <v>5953</v>
      </c>
    </row>
    <row r="3350" spans="10:11" x14ac:dyDescent="0.2">
      <c r="J3350" s="30" t="s">
        <v>1872</v>
      </c>
      <c r="K3350" s="26" t="s">
        <v>5953</v>
      </c>
    </row>
    <row r="3351" spans="10:11" x14ac:dyDescent="0.2">
      <c r="J3351" s="30" t="s">
        <v>5958</v>
      </c>
      <c r="K3351" s="26" t="s">
        <v>5953</v>
      </c>
    </row>
    <row r="3352" spans="10:11" x14ac:dyDescent="0.2">
      <c r="J3352" s="30" t="s">
        <v>5847</v>
      </c>
      <c r="K3352" s="26" t="s">
        <v>5953</v>
      </c>
    </row>
    <row r="3353" spans="10:11" x14ac:dyDescent="0.2">
      <c r="J3353" s="30" t="s">
        <v>3057</v>
      </c>
      <c r="K3353" s="26" t="s">
        <v>5953</v>
      </c>
    </row>
    <row r="3354" spans="10:11" x14ac:dyDescent="0.2">
      <c r="J3354" s="30" t="s">
        <v>5959</v>
      </c>
      <c r="K3354" s="26" t="s">
        <v>5953</v>
      </c>
    </row>
    <row r="3355" spans="10:11" x14ac:dyDescent="0.2">
      <c r="J3355" s="30" t="s">
        <v>5960</v>
      </c>
      <c r="K3355" s="26" t="s">
        <v>5953</v>
      </c>
    </row>
    <row r="3356" spans="10:11" x14ac:dyDescent="0.2">
      <c r="J3356" s="30" t="s">
        <v>1602</v>
      </c>
      <c r="K3356" s="26" t="s">
        <v>5953</v>
      </c>
    </row>
    <row r="3357" spans="10:11" x14ac:dyDescent="0.2">
      <c r="J3357" s="30" t="s">
        <v>5961</v>
      </c>
      <c r="K3357" s="26" t="s">
        <v>5953</v>
      </c>
    </row>
    <row r="3358" spans="10:11" x14ac:dyDescent="0.2">
      <c r="J3358" s="30" t="s">
        <v>3911</v>
      </c>
      <c r="K3358" s="26" t="s">
        <v>5953</v>
      </c>
    </row>
    <row r="3359" spans="10:11" x14ac:dyDescent="0.2">
      <c r="J3359" s="30" t="s">
        <v>642</v>
      </c>
      <c r="K3359" s="26" t="s">
        <v>5953</v>
      </c>
    </row>
    <row r="3360" spans="10:11" x14ac:dyDescent="0.2">
      <c r="J3360" s="30" t="s">
        <v>5962</v>
      </c>
      <c r="K3360" s="26" t="s">
        <v>5953</v>
      </c>
    </row>
    <row r="3361" spans="10:11" x14ac:dyDescent="0.2">
      <c r="J3361" s="30" t="s">
        <v>5963</v>
      </c>
      <c r="K3361" s="26" t="s">
        <v>5953</v>
      </c>
    </row>
    <row r="3362" spans="10:11" x14ac:dyDescent="0.2">
      <c r="J3362" s="30" t="s">
        <v>4055</v>
      </c>
      <c r="K3362" s="26" t="s">
        <v>5953</v>
      </c>
    </row>
    <row r="3363" spans="10:11" x14ac:dyDescent="0.2">
      <c r="J3363" s="30" t="s">
        <v>2110</v>
      </c>
      <c r="K3363" s="26" t="s">
        <v>5953</v>
      </c>
    </row>
    <row r="3364" spans="10:11" x14ac:dyDescent="0.2">
      <c r="J3364" s="30" t="s">
        <v>5964</v>
      </c>
      <c r="K3364" s="26" t="s">
        <v>5953</v>
      </c>
    </row>
    <row r="3365" spans="10:11" x14ac:dyDescent="0.2">
      <c r="J3365" s="30" t="s">
        <v>5965</v>
      </c>
      <c r="K3365" s="26" t="s">
        <v>5953</v>
      </c>
    </row>
    <row r="3366" spans="10:11" x14ac:dyDescent="0.2">
      <c r="J3366" s="30" t="s">
        <v>5966</v>
      </c>
      <c r="K3366" s="26" t="s">
        <v>5953</v>
      </c>
    </row>
    <row r="3367" spans="10:11" x14ac:dyDescent="0.2">
      <c r="J3367" s="30" t="s">
        <v>5967</v>
      </c>
      <c r="K3367" s="26" t="s">
        <v>5953</v>
      </c>
    </row>
    <row r="3368" spans="10:11" x14ac:dyDescent="0.2">
      <c r="J3368" s="30" t="s">
        <v>5968</v>
      </c>
      <c r="K3368" s="26" t="s">
        <v>5953</v>
      </c>
    </row>
    <row r="3369" spans="10:11" x14ac:dyDescent="0.2">
      <c r="J3369" s="30" t="s">
        <v>5969</v>
      </c>
      <c r="K3369" s="26" t="s">
        <v>5953</v>
      </c>
    </row>
    <row r="3370" spans="10:11" x14ac:dyDescent="0.2">
      <c r="J3370" s="30" t="s">
        <v>5970</v>
      </c>
      <c r="K3370" s="26" t="s">
        <v>5953</v>
      </c>
    </row>
    <row r="3371" spans="10:11" x14ac:dyDescent="0.2">
      <c r="J3371" s="30" t="s">
        <v>5971</v>
      </c>
      <c r="K3371" s="26" t="s">
        <v>5953</v>
      </c>
    </row>
    <row r="3372" spans="10:11" x14ac:dyDescent="0.2">
      <c r="J3372" s="30" t="s">
        <v>3232</v>
      </c>
      <c r="K3372" s="26" t="s">
        <v>5953</v>
      </c>
    </row>
    <row r="3373" spans="10:11" x14ac:dyDescent="0.2">
      <c r="J3373" s="30" t="s">
        <v>5972</v>
      </c>
      <c r="K3373" s="26" t="s">
        <v>5953</v>
      </c>
    </row>
    <row r="3374" spans="10:11" x14ac:dyDescent="0.2">
      <c r="J3374" s="30" t="s">
        <v>5973</v>
      </c>
      <c r="K3374" s="26" t="s">
        <v>5953</v>
      </c>
    </row>
    <row r="3375" spans="10:11" x14ac:dyDescent="0.2">
      <c r="J3375" s="30" t="s">
        <v>4866</v>
      </c>
      <c r="K3375" s="26" t="s">
        <v>5953</v>
      </c>
    </row>
    <row r="3376" spans="10:11" x14ac:dyDescent="0.2">
      <c r="J3376" s="30" t="s">
        <v>5974</v>
      </c>
      <c r="K3376" s="26" t="s">
        <v>5953</v>
      </c>
    </row>
    <row r="3377" spans="10:11" x14ac:dyDescent="0.2">
      <c r="J3377" s="30" t="s">
        <v>624</v>
      </c>
      <c r="K3377" s="26" t="s">
        <v>5953</v>
      </c>
    </row>
    <row r="3378" spans="10:11" x14ac:dyDescent="0.2">
      <c r="J3378" s="30" t="s">
        <v>5975</v>
      </c>
      <c r="K3378" s="26" t="s">
        <v>5953</v>
      </c>
    </row>
    <row r="3379" spans="10:11" x14ac:dyDescent="0.2">
      <c r="J3379" s="30" t="s">
        <v>5976</v>
      </c>
      <c r="K3379" s="26" t="s">
        <v>5953</v>
      </c>
    </row>
    <row r="3380" spans="10:11" x14ac:dyDescent="0.2">
      <c r="J3380" s="30" t="s">
        <v>5804</v>
      </c>
      <c r="K3380" s="26" t="s">
        <v>5953</v>
      </c>
    </row>
    <row r="3381" spans="10:11" x14ac:dyDescent="0.2">
      <c r="J3381" s="30" t="s">
        <v>5977</v>
      </c>
      <c r="K3381" s="26" t="s">
        <v>5953</v>
      </c>
    </row>
    <row r="3382" spans="10:11" x14ac:dyDescent="0.2">
      <c r="J3382" s="30" t="s">
        <v>5978</v>
      </c>
      <c r="K3382" s="26" t="s">
        <v>5953</v>
      </c>
    </row>
    <row r="3383" spans="10:11" x14ac:dyDescent="0.2">
      <c r="J3383" s="30" t="s">
        <v>1732</v>
      </c>
      <c r="K3383" s="26" t="s">
        <v>5953</v>
      </c>
    </row>
    <row r="3384" spans="10:11" x14ac:dyDescent="0.2">
      <c r="J3384" s="30" t="s">
        <v>4179</v>
      </c>
      <c r="K3384" s="26" t="s">
        <v>5953</v>
      </c>
    </row>
    <row r="3385" spans="10:11" x14ac:dyDescent="0.2">
      <c r="J3385" s="30" t="s">
        <v>5979</v>
      </c>
      <c r="K3385" s="26" t="s">
        <v>5953</v>
      </c>
    </row>
    <row r="3386" spans="10:11" x14ac:dyDescent="0.2">
      <c r="J3386" s="30" t="s">
        <v>5980</v>
      </c>
      <c r="K3386" s="26" t="s">
        <v>5953</v>
      </c>
    </row>
    <row r="3387" spans="10:11" x14ac:dyDescent="0.2">
      <c r="J3387" s="30" t="s">
        <v>5981</v>
      </c>
      <c r="K3387" s="26" t="s">
        <v>5953</v>
      </c>
    </row>
    <row r="3388" spans="10:11" x14ac:dyDescent="0.2">
      <c r="J3388" s="30" t="s">
        <v>5982</v>
      </c>
      <c r="K3388" s="26" t="s">
        <v>5953</v>
      </c>
    </row>
    <row r="3389" spans="10:11" x14ac:dyDescent="0.2">
      <c r="J3389" s="30" t="s">
        <v>5983</v>
      </c>
      <c r="K3389" s="26" t="s">
        <v>5953</v>
      </c>
    </row>
    <row r="3390" spans="10:11" x14ac:dyDescent="0.2">
      <c r="J3390" s="30" t="s">
        <v>5984</v>
      </c>
      <c r="K3390" s="26" t="s">
        <v>5953</v>
      </c>
    </row>
    <row r="3391" spans="10:11" x14ac:dyDescent="0.2">
      <c r="J3391" s="30" t="s">
        <v>4894</v>
      </c>
      <c r="K3391" s="26" t="s">
        <v>5953</v>
      </c>
    </row>
    <row r="3392" spans="10:11" x14ac:dyDescent="0.2">
      <c r="J3392" s="30" t="s">
        <v>5985</v>
      </c>
      <c r="K3392" s="26" t="s">
        <v>5953</v>
      </c>
    </row>
    <row r="3393" spans="10:11" x14ac:dyDescent="0.2">
      <c r="J3393" s="30" t="s">
        <v>5986</v>
      </c>
      <c r="K3393" s="26" t="s">
        <v>5953</v>
      </c>
    </row>
    <row r="3394" spans="10:11" x14ac:dyDescent="0.2">
      <c r="J3394" s="30" t="s">
        <v>5943</v>
      </c>
      <c r="K3394" s="26" t="s">
        <v>5953</v>
      </c>
    </row>
    <row r="3395" spans="10:11" x14ac:dyDescent="0.2">
      <c r="J3395" s="30" t="s">
        <v>5987</v>
      </c>
      <c r="K3395" s="26" t="s">
        <v>5953</v>
      </c>
    </row>
    <row r="3396" spans="10:11" x14ac:dyDescent="0.2">
      <c r="J3396" s="30" t="s">
        <v>5988</v>
      </c>
      <c r="K3396" s="26" t="s">
        <v>5953</v>
      </c>
    </row>
    <row r="3397" spans="10:11" x14ac:dyDescent="0.2">
      <c r="J3397" s="30" t="s">
        <v>5989</v>
      </c>
      <c r="K3397" s="26" t="s">
        <v>5953</v>
      </c>
    </row>
    <row r="3398" spans="10:11" x14ac:dyDescent="0.2">
      <c r="J3398" s="30" t="s">
        <v>5990</v>
      </c>
      <c r="K3398" s="26" t="s">
        <v>5953</v>
      </c>
    </row>
    <row r="3399" spans="10:11" x14ac:dyDescent="0.2">
      <c r="J3399" s="30" t="s">
        <v>5991</v>
      </c>
      <c r="K3399" s="26" t="s">
        <v>5953</v>
      </c>
    </row>
    <row r="3400" spans="10:11" x14ac:dyDescent="0.2">
      <c r="J3400" s="30" t="s">
        <v>5992</v>
      </c>
      <c r="K3400" s="26" t="s">
        <v>5953</v>
      </c>
    </row>
    <row r="3401" spans="10:11" x14ac:dyDescent="0.2">
      <c r="J3401" s="30" t="s">
        <v>5993</v>
      </c>
      <c r="K3401" s="26" t="s">
        <v>5953</v>
      </c>
    </row>
    <row r="3402" spans="10:11" x14ac:dyDescent="0.2">
      <c r="J3402" s="30" t="s">
        <v>5994</v>
      </c>
      <c r="K3402" s="26" t="s">
        <v>5953</v>
      </c>
    </row>
    <row r="3403" spans="10:11" x14ac:dyDescent="0.2">
      <c r="J3403" s="30" t="s">
        <v>5995</v>
      </c>
      <c r="K3403" s="26" t="s">
        <v>5953</v>
      </c>
    </row>
    <row r="3404" spans="10:11" x14ac:dyDescent="0.2">
      <c r="J3404" s="30" t="s">
        <v>5996</v>
      </c>
      <c r="K3404" s="26" t="s">
        <v>5953</v>
      </c>
    </row>
    <row r="3405" spans="10:11" x14ac:dyDescent="0.2">
      <c r="J3405" s="30" t="s">
        <v>5997</v>
      </c>
      <c r="K3405" s="26" t="s">
        <v>5953</v>
      </c>
    </row>
    <row r="3406" spans="10:11" x14ac:dyDescent="0.2">
      <c r="J3406" s="30" t="s">
        <v>3668</v>
      </c>
      <c r="K3406" s="26" t="s">
        <v>5998</v>
      </c>
    </row>
    <row r="3407" spans="10:11" x14ac:dyDescent="0.2">
      <c r="J3407" s="30" t="s">
        <v>5999</v>
      </c>
      <c r="K3407" s="26" t="s">
        <v>5998</v>
      </c>
    </row>
    <row r="3408" spans="10:11" x14ac:dyDescent="0.2">
      <c r="J3408" s="30" t="s">
        <v>6000</v>
      </c>
      <c r="K3408" s="26" t="s">
        <v>5998</v>
      </c>
    </row>
    <row r="3409" spans="10:11" x14ac:dyDescent="0.2">
      <c r="J3409" s="30" t="s">
        <v>6001</v>
      </c>
      <c r="K3409" s="26" t="s">
        <v>5998</v>
      </c>
    </row>
    <row r="3410" spans="10:11" x14ac:dyDescent="0.2">
      <c r="J3410" s="30" t="s">
        <v>400</v>
      </c>
      <c r="K3410" s="26" t="s">
        <v>5998</v>
      </c>
    </row>
    <row r="3411" spans="10:11" x14ac:dyDescent="0.2">
      <c r="J3411" s="30" t="s">
        <v>6002</v>
      </c>
      <c r="K3411" s="26" t="s">
        <v>5998</v>
      </c>
    </row>
    <row r="3412" spans="10:11" x14ac:dyDescent="0.2">
      <c r="J3412" s="30" t="s">
        <v>6003</v>
      </c>
      <c r="K3412" s="26" t="s">
        <v>5998</v>
      </c>
    </row>
    <row r="3413" spans="10:11" x14ac:dyDescent="0.2">
      <c r="J3413" s="30" t="s">
        <v>6004</v>
      </c>
      <c r="K3413" s="26" t="s">
        <v>5998</v>
      </c>
    </row>
    <row r="3414" spans="10:11" x14ac:dyDescent="0.2">
      <c r="J3414" s="30" t="s">
        <v>6005</v>
      </c>
      <c r="K3414" s="26" t="s">
        <v>5998</v>
      </c>
    </row>
    <row r="3415" spans="10:11" x14ac:dyDescent="0.2">
      <c r="J3415" s="30" t="s">
        <v>6006</v>
      </c>
      <c r="K3415" s="26" t="s">
        <v>5998</v>
      </c>
    </row>
    <row r="3416" spans="10:11" x14ac:dyDescent="0.2">
      <c r="J3416" s="30" t="s">
        <v>6007</v>
      </c>
      <c r="K3416" s="26" t="s">
        <v>5998</v>
      </c>
    </row>
    <row r="3417" spans="10:11" x14ac:dyDescent="0.2">
      <c r="J3417" s="30" t="s">
        <v>6008</v>
      </c>
      <c r="K3417" s="26" t="s">
        <v>5998</v>
      </c>
    </row>
    <row r="3418" spans="10:11" x14ac:dyDescent="0.2">
      <c r="J3418" s="30" t="s">
        <v>6009</v>
      </c>
      <c r="K3418" s="26" t="s">
        <v>5998</v>
      </c>
    </row>
    <row r="3419" spans="10:11" x14ac:dyDescent="0.2">
      <c r="J3419" s="30" t="s">
        <v>645</v>
      </c>
      <c r="K3419" s="26" t="s">
        <v>5998</v>
      </c>
    </row>
    <row r="3420" spans="10:11" x14ac:dyDescent="0.2">
      <c r="J3420" s="30" t="s">
        <v>814</v>
      </c>
      <c r="K3420" s="26" t="s">
        <v>5998</v>
      </c>
    </row>
    <row r="3421" spans="10:11" x14ac:dyDescent="0.2">
      <c r="J3421" s="30" t="s">
        <v>6010</v>
      </c>
      <c r="K3421" s="26" t="s">
        <v>5998</v>
      </c>
    </row>
    <row r="3422" spans="10:11" x14ac:dyDescent="0.2">
      <c r="J3422" s="30" t="s">
        <v>6011</v>
      </c>
      <c r="K3422" s="26" t="s">
        <v>5998</v>
      </c>
    </row>
    <row r="3423" spans="10:11" x14ac:dyDescent="0.2">
      <c r="J3423" s="30" t="s">
        <v>6012</v>
      </c>
      <c r="K3423" s="26" t="s">
        <v>5998</v>
      </c>
    </row>
    <row r="3424" spans="10:11" x14ac:dyDescent="0.2">
      <c r="J3424" s="30" t="s">
        <v>6013</v>
      </c>
      <c r="K3424" s="26" t="s">
        <v>5998</v>
      </c>
    </row>
    <row r="3425" spans="10:11" x14ac:dyDescent="0.2">
      <c r="J3425" s="30" t="s">
        <v>6014</v>
      </c>
      <c r="K3425" s="26" t="s">
        <v>5998</v>
      </c>
    </row>
    <row r="3426" spans="10:11" x14ac:dyDescent="0.2">
      <c r="J3426" s="30" t="s">
        <v>6015</v>
      </c>
      <c r="K3426" s="26" t="s">
        <v>6016</v>
      </c>
    </row>
    <row r="3427" spans="10:11" x14ac:dyDescent="0.2">
      <c r="J3427" s="30" t="s">
        <v>6017</v>
      </c>
      <c r="K3427" s="26" t="s">
        <v>6016</v>
      </c>
    </row>
    <row r="3428" spans="10:11" x14ac:dyDescent="0.2">
      <c r="J3428" s="30" t="s">
        <v>6018</v>
      </c>
      <c r="K3428" s="26" t="s">
        <v>6016</v>
      </c>
    </row>
    <row r="3429" spans="10:11" x14ac:dyDescent="0.2">
      <c r="J3429" s="30" t="s">
        <v>6019</v>
      </c>
      <c r="K3429" s="26" t="s">
        <v>6016</v>
      </c>
    </row>
    <row r="3430" spans="10:11" x14ac:dyDescent="0.2">
      <c r="J3430" s="30" t="s">
        <v>5709</v>
      </c>
      <c r="K3430" s="26" t="s">
        <v>6016</v>
      </c>
    </row>
    <row r="3431" spans="10:11" x14ac:dyDescent="0.2">
      <c r="J3431" s="30" t="s">
        <v>6020</v>
      </c>
      <c r="K3431" s="26" t="s">
        <v>6016</v>
      </c>
    </row>
    <row r="3432" spans="10:11" x14ac:dyDescent="0.2">
      <c r="J3432" s="30" t="s">
        <v>6021</v>
      </c>
      <c r="K3432" s="26" t="s">
        <v>6016</v>
      </c>
    </row>
    <row r="3433" spans="10:11" x14ac:dyDescent="0.2">
      <c r="J3433" s="30" t="s">
        <v>6022</v>
      </c>
      <c r="K3433" s="26" t="s">
        <v>6016</v>
      </c>
    </row>
    <row r="3434" spans="10:11" x14ac:dyDescent="0.2">
      <c r="J3434" s="30" t="s">
        <v>6023</v>
      </c>
      <c r="K3434" s="26" t="s">
        <v>6016</v>
      </c>
    </row>
    <row r="3435" spans="10:11" x14ac:dyDescent="0.2">
      <c r="J3435" s="30" t="s">
        <v>6024</v>
      </c>
      <c r="K3435" s="26" t="s">
        <v>6016</v>
      </c>
    </row>
    <row r="3436" spans="10:11" x14ac:dyDescent="0.2">
      <c r="J3436" s="30" t="s">
        <v>648</v>
      </c>
      <c r="K3436" s="26" t="s">
        <v>6016</v>
      </c>
    </row>
    <row r="3437" spans="10:11" x14ac:dyDescent="0.2">
      <c r="J3437" s="30" t="s">
        <v>6025</v>
      </c>
      <c r="K3437" s="26" t="s">
        <v>6016</v>
      </c>
    </row>
    <row r="3438" spans="10:11" x14ac:dyDescent="0.2">
      <c r="J3438" s="30" t="s">
        <v>5992</v>
      </c>
      <c r="K3438" s="26" t="s">
        <v>6016</v>
      </c>
    </row>
    <row r="3439" spans="10:11" x14ac:dyDescent="0.2">
      <c r="J3439" s="30" t="s">
        <v>6026</v>
      </c>
      <c r="K3439" s="26" t="s">
        <v>6016</v>
      </c>
    </row>
    <row r="3440" spans="10:11" x14ac:dyDescent="0.2">
      <c r="J3440" s="30" t="s">
        <v>6027</v>
      </c>
      <c r="K3440" s="26" t="s">
        <v>6016</v>
      </c>
    </row>
    <row r="3441" spans="10:11" x14ac:dyDescent="0.2">
      <c r="J3441" s="30" t="s">
        <v>6028</v>
      </c>
      <c r="K3441" s="26" t="s">
        <v>6029</v>
      </c>
    </row>
    <row r="3442" spans="10:11" x14ac:dyDescent="0.2">
      <c r="J3442" s="30" t="s">
        <v>6030</v>
      </c>
      <c r="K3442" s="26" t="s">
        <v>6029</v>
      </c>
    </row>
    <row r="3443" spans="10:11" x14ac:dyDescent="0.2">
      <c r="J3443" s="30" t="s">
        <v>6031</v>
      </c>
      <c r="K3443" s="26" t="s">
        <v>6029</v>
      </c>
    </row>
    <row r="3444" spans="10:11" x14ac:dyDescent="0.2">
      <c r="J3444" s="30" t="s">
        <v>6032</v>
      </c>
      <c r="K3444" s="26" t="s">
        <v>6029</v>
      </c>
    </row>
    <row r="3445" spans="10:11" x14ac:dyDescent="0.2">
      <c r="J3445" s="30" t="s">
        <v>6033</v>
      </c>
      <c r="K3445" s="26" t="s">
        <v>6029</v>
      </c>
    </row>
    <row r="3446" spans="10:11" x14ac:dyDescent="0.2">
      <c r="J3446" s="30" t="s">
        <v>6034</v>
      </c>
      <c r="K3446" s="26" t="s">
        <v>6029</v>
      </c>
    </row>
    <row r="3447" spans="10:11" x14ac:dyDescent="0.2">
      <c r="J3447" s="30" t="s">
        <v>1703</v>
      </c>
      <c r="K3447" s="26" t="s">
        <v>6029</v>
      </c>
    </row>
    <row r="3448" spans="10:11" x14ac:dyDescent="0.2">
      <c r="J3448" s="30" t="s">
        <v>6035</v>
      </c>
      <c r="K3448" s="26" t="s">
        <v>6029</v>
      </c>
    </row>
    <row r="3449" spans="10:11" x14ac:dyDescent="0.2">
      <c r="J3449" s="30" t="s">
        <v>85</v>
      </c>
      <c r="K3449" s="26" t="s">
        <v>6029</v>
      </c>
    </row>
    <row r="3450" spans="10:11" x14ac:dyDescent="0.2">
      <c r="J3450" s="30" t="s">
        <v>802</v>
      </c>
      <c r="K3450" s="26" t="s">
        <v>6029</v>
      </c>
    </row>
    <row r="3451" spans="10:11" x14ac:dyDescent="0.2">
      <c r="J3451" s="30" t="s">
        <v>6036</v>
      </c>
      <c r="K3451" s="26" t="s">
        <v>6029</v>
      </c>
    </row>
    <row r="3452" spans="10:11" x14ac:dyDescent="0.2">
      <c r="J3452" s="30" t="s">
        <v>6037</v>
      </c>
      <c r="K3452" s="26" t="s">
        <v>6029</v>
      </c>
    </row>
    <row r="3453" spans="10:11" x14ac:dyDescent="0.2">
      <c r="J3453" s="30" t="s">
        <v>6038</v>
      </c>
      <c r="K3453" s="26" t="s">
        <v>6029</v>
      </c>
    </row>
    <row r="3454" spans="10:11" x14ac:dyDescent="0.2">
      <c r="J3454" s="30" t="s">
        <v>6039</v>
      </c>
      <c r="K3454" s="26" t="s">
        <v>6029</v>
      </c>
    </row>
    <row r="3455" spans="10:11" x14ac:dyDescent="0.2">
      <c r="J3455" s="30" t="s">
        <v>6040</v>
      </c>
      <c r="K3455" s="26" t="s">
        <v>6029</v>
      </c>
    </row>
    <row r="3456" spans="10:11" x14ac:dyDescent="0.2">
      <c r="J3456" s="30" t="s">
        <v>206</v>
      </c>
      <c r="K3456" s="26" t="s">
        <v>6029</v>
      </c>
    </row>
    <row r="3457" spans="10:11" x14ac:dyDescent="0.2">
      <c r="J3457" s="30" t="s">
        <v>6041</v>
      </c>
      <c r="K3457" s="26" t="s">
        <v>6029</v>
      </c>
    </row>
    <row r="3458" spans="10:11" x14ac:dyDescent="0.2">
      <c r="J3458" s="30" t="s">
        <v>6042</v>
      </c>
      <c r="K3458" s="26" t="s">
        <v>6029</v>
      </c>
    </row>
    <row r="3459" spans="10:11" x14ac:dyDescent="0.2">
      <c r="J3459" s="30" t="s">
        <v>6043</v>
      </c>
      <c r="K3459" s="26" t="s">
        <v>6029</v>
      </c>
    </row>
    <row r="3460" spans="10:11" x14ac:dyDescent="0.2">
      <c r="J3460" s="30" t="s">
        <v>6044</v>
      </c>
      <c r="K3460" s="26" t="s">
        <v>6029</v>
      </c>
    </row>
    <row r="3461" spans="10:11" x14ac:dyDescent="0.2">
      <c r="J3461" s="30" t="s">
        <v>6045</v>
      </c>
      <c r="K3461" s="26" t="s">
        <v>6029</v>
      </c>
    </row>
    <row r="3462" spans="10:11" x14ac:dyDescent="0.2">
      <c r="J3462" s="30" t="s">
        <v>6046</v>
      </c>
      <c r="K3462" s="26" t="s">
        <v>6029</v>
      </c>
    </row>
    <row r="3463" spans="10:11" x14ac:dyDescent="0.2">
      <c r="J3463" s="30" t="s">
        <v>6047</v>
      </c>
      <c r="K3463" s="26" t="s">
        <v>6029</v>
      </c>
    </row>
    <row r="3464" spans="10:11" x14ac:dyDescent="0.2">
      <c r="J3464" s="30" t="s">
        <v>651</v>
      </c>
      <c r="K3464" s="26" t="s">
        <v>6029</v>
      </c>
    </row>
    <row r="3465" spans="10:11" x14ac:dyDescent="0.2">
      <c r="J3465" s="30" t="s">
        <v>1499</v>
      </c>
      <c r="K3465" s="26" t="s">
        <v>6029</v>
      </c>
    </row>
    <row r="3466" spans="10:11" x14ac:dyDescent="0.2">
      <c r="J3466" s="30" t="s">
        <v>6048</v>
      </c>
      <c r="K3466" s="26" t="s">
        <v>6029</v>
      </c>
    </row>
    <row r="3467" spans="10:11" x14ac:dyDescent="0.2">
      <c r="J3467" s="30" t="s">
        <v>6049</v>
      </c>
      <c r="K3467" s="26" t="s">
        <v>6029</v>
      </c>
    </row>
    <row r="3468" spans="10:11" x14ac:dyDescent="0.2">
      <c r="J3468" s="30" t="s">
        <v>6050</v>
      </c>
      <c r="K3468" s="26" t="s">
        <v>6029</v>
      </c>
    </row>
    <row r="3469" spans="10:11" x14ac:dyDescent="0.2">
      <c r="J3469" s="30" t="s">
        <v>2881</v>
      </c>
      <c r="K3469" s="26" t="s">
        <v>6029</v>
      </c>
    </row>
    <row r="3470" spans="10:11" x14ac:dyDescent="0.2">
      <c r="J3470" s="30" t="s">
        <v>5907</v>
      </c>
      <c r="K3470" s="26" t="s">
        <v>6029</v>
      </c>
    </row>
    <row r="3471" spans="10:11" x14ac:dyDescent="0.2">
      <c r="J3471" s="30" t="s">
        <v>6051</v>
      </c>
      <c r="K3471" s="26" t="s">
        <v>6029</v>
      </c>
    </row>
    <row r="3472" spans="10:11" x14ac:dyDescent="0.2">
      <c r="J3472" s="30" t="s">
        <v>6052</v>
      </c>
      <c r="K3472" s="26" t="s">
        <v>6029</v>
      </c>
    </row>
    <row r="3473" spans="10:11" x14ac:dyDescent="0.2">
      <c r="J3473" s="30" t="s">
        <v>6053</v>
      </c>
      <c r="K3473" s="26" t="s">
        <v>6029</v>
      </c>
    </row>
    <row r="3474" spans="10:11" x14ac:dyDescent="0.2">
      <c r="J3474" s="30" t="s">
        <v>6054</v>
      </c>
      <c r="K3474" s="26" t="s">
        <v>6029</v>
      </c>
    </row>
    <row r="3475" spans="10:11" x14ac:dyDescent="0.2">
      <c r="J3475" s="30" t="s">
        <v>6055</v>
      </c>
      <c r="K3475" s="26" t="s">
        <v>6029</v>
      </c>
    </row>
    <row r="3476" spans="10:11" x14ac:dyDescent="0.2">
      <c r="J3476" s="30" t="s">
        <v>6056</v>
      </c>
      <c r="K3476" s="26" t="s">
        <v>6029</v>
      </c>
    </row>
    <row r="3477" spans="10:11" x14ac:dyDescent="0.2">
      <c r="J3477" s="30" t="s">
        <v>3250</v>
      </c>
      <c r="K3477" s="26" t="s">
        <v>6029</v>
      </c>
    </row>
    <row r="3478" spans="10:11" x14ac:dyDescent="0.2">
      <c r="J3478" s="30" t="s">
        <v>6057</v>
      </c>
      <c r="K3478" s="26" t="s">
        <v>6029</v>
      </c>
    </row>
    <row r="3479" spans="10:11" x14ac:dyDescent="0.2">
      <c r="J3479" s="30" t="s">
        <v>6058</v>
      </c>
      <c r="K3479" s="26" t="s">
        <v>6059</v>
      </c>
    </row>
    <row r="3480" spans="10:11" x14ac:dyDescent="0.2">
      <c r="J3480" s="30" t="s">
        <v>6060</v>
      </c>
      <c r="K3480" s="26" t="s">
        <v>6059</v>
      </c>
    </row>
    <row r="3481" spans="10:11" x14ac:dyDescent="0.2">
      <c r="J3481" s="30" t="s">
        <v>6061</v>
      </c>
      <c r="K3481" s="26" t="s">
        <v>6059</v>
      </c>
    </row>
    <row r="3482" spans="10:11" x14ac:dyDescent="0.2">
      <c r="J3482" s="30" t="s">
        <v>6062</v>
      </c>
      <c r="K3482" s="26" t="s">
        <v>6059</v>
      </c>
    </row>
    <row r="3483" spans="10:11" x14ac:dyDescent="0.2">
      <c r="J3483" s="30" t="s">
        <v>6063</v>
      </c>
      <c r="K3483" s="26" t="s">
        <v>6059</v>
      </c>
    </row>
    <row r="3484" spans="10:11" x14ac:dyDescent="0.2">
      <c r="J3484" s="30" t="s">
        <v>6064</v>
      </c>
      <c r="K3484" s="26" t="s">
        <v>6059</v>
      </c>
    </row>
    <row r="3485" spans="10:11" x14ac:dyDescent="0.2">
      <c r="J3485" s="30" t="s">
        <v>624</v>
      </c>
      <c r="K3485" s="26" t="s">
        <v>6059</v>
      </c>
    </row>
    <row r="3486" spans="10:11" x14ac:dyDescent="0.2">
      <c r="J3486" s="30" t="s">
        <v>6065</v>
      </c>
      <c r="K3486" s="26" t="s">
        <v>6059</v>
      </c>
    </row>
    <row r="3487" spans="10:11" x14ac:dyDescent="0.2">
      <c r="J3487" s="30" t="s">
        <v>6066</v>
      </c>
      <c r="K3487" s="26" t="s">
        <v>6059</v>
      </c>
    </row>
    <row r="3488" spans="10:11" x14ac:dyDescent="0.2">
      <c r="J3488" s="30" t="s">
        <v>6067</v>
      </c>
      <c r="K3488" s="26" t="s">
        <v>6059</v>
      </c>
    </row>
    <row r="3489" spans="10:11" x14ac:dyDescent="0.2">
      <c r="J3489" s="30" t="s">
        <v>655</v>
      </c>
      <c r="K3489" s="26" t="s">
        <v>6059</v>
      </c>
    </row>
    <row r="3490" spans="10:11" x14ac:dyDescent="0.2">
      <c r="J3490" s="30" t="s">
        <v>2480</v>
      </c>
      <c r="K3490" s="26" t="s">
        <v>6059</v>
      </c>
    </row>
    <row r="3491" spans="10:11" x14ac:dyDescent="0.2">
      <c r="J3491" s="30" t="s">
        <v>6068</v>
      </c>
      <c r="K3491" s="26" t="s">
        <v>6059</v>
      </c>
    </row>
    <row r="3492" spans="10:11" x14ac:dyDescent="0.2">
      <c r="J3492" s="30" t="s">
        <v>148</v>
      </c>
      <c r="K3492" s="26" t="s">
        <v>6069</v>
      </c>
    </row>
    <row r="3493" spans="10:11" x14ac:dyDescent="0.2">
      <c r="J3493" s="30" t="s">
        <v>661</v>
      </c>
      <c r="K3493" s="26" t="s">
        <v>6070</v>
      </c>
    </row>
    <row r="3494" spans="10:11" x14ac:dyDescent="0.2">
      <c r="J3494" s="30" t="s">
        <v>6071</v>
      </c>
      <c r="K3494" s="26" t="s">
        <v>6072</v>
      </c>
    </row>
    <row r="3495" spans="10:11" x14ac:dyDescent="0.2">
      <c r="J3495" s="30" t="s">
        <v>4783</v>
      </c>
      <c r="K3495" s="26" t="s">
        <v>6072</v>
      </c>
    </row>
    <row r="3496" spans="10:11" x14ac:dyDescent="0.2">
      <c r="J3496" s="30" t="s">
        <v>6073</v>
      </c>
      <c r="K3496" s="26" t="s">
        <v>6072</v>
      </c>
    </row>
    <row r="3497" spans="10:11" x14ac:dyDescent="0.2">
      <c r="J3497" s="30" t="s">
        <v>6074</v>
      </c>
      <c r="K3497" s="26" t="s">
        <v>6072</v>
      </c>
    </row>
    <row r="3498" spans="10:11" x14ac:dyDescent="0.2">
      <c r="J3498" s="30" t="s">
        <v>6075</v>
      </c>
      <c r="K3498" s="26" t="s">
        <v>6072</v>
      </c>
    </row>
    <row r="3499" spans="10:11" x14ac:dyDescent="0.2">
      <c r="J3499" s="30" t="s">
        <v>6076</v>
      </c>
      <c r="K3499" s="26" t="s">
        <v>6072</v>
      </c>
    </row>
    <row r="3500" spans="10:11" x14ac:dyDescent="0.2">
      <c r="J3500" s="30" t="s">
        <v>6077</v>
      </c>
      <c r="K3500" s="26" t="s">
        <v>6072</v>
      </c>
    </row>
    <row r="3501" spans="10:11" x14ac:dyDescent="0.2">
      <c r="J3501" s="30" t="s">
        <v>6078</v>
      </c>
      <c r="K3501" s="26" t="s">
        <v>6072</v>
      </c>
    </row>
    <row r="3502" spans="10:11" x14ac:dyDescent="0.2">
      <c r="J3502" s="30" t="s">
        <v>6079</v>
      </c>
      <c r="K3502" s="26" t="s">
        <v>6072</v>
      </c>
    </row>
    <row r="3503" spans="10:11" x14ac:dyDescent="0.2">
      <c r="J3503" s="30" t="s">
        <v>3549</v>
      </c>
      <c r="K3503" s="26" t="s">
        <v>6072</v>
      </c>
    </row>
    <row r="3504" spans="10:11" x14ac:dyDescent="0.2">
      <c r="J3504" s="30" t="s">
        <v>3392</v>
      </c>
      <c r="K3504" s="26" t="s">
        <v>6072</v>
      </c>
    </row>
    <row r="3505" spans="10:11" x14ac:dyDescent="0.2">
      <c r="J3505" s="30" t="s">
        <v>6080</v>
      </c>
      <c r="K3505" s="26" t="s">
        <v>6072</v>
      </c>
    </row>
    <row r="3506" spans="10:11" x14ac:dyDescent="0.2">
      <c r="J3506" s="30" t="s">
        <v>6081</v>
      </c>
      <c r="K3506" s="26" t="s">
        <v>6072</v>
      </c>
    </row>
    <row r="3507" spans="10:11" x14ac:dyDescent="0.2">
      <c r="J3507" s="30" t="s">
        <v>6082</v>
      </c>
      <c r="K3507" s="26" t="s">
        <v>6072</v>
      </c>
    </row>
    <row r="3508" spans="10:11" x14ac:dyDescent="0.2">
      <c r="J3508" s="30" t="s">
        <v>6083</v>
      </c>
      <c r="K3508" s="26" t="s">
        <v>6072</v>
      </c>
    </row>
    <row r="3509" spans="10:11" x14ac:dyDescent="0.2">
      <c r="J3509" s="30" t="s">
        <v>6084</v>
      </c>
      <c r="K3509" s="26" t="s">
        <v>6072</v>
      </c>
    </row>
    <row r="3510" spans="10:11" x14ac:dyDescent="0.2">
      <c r="J3510" s="30" t="s">
        <v>6085</v>
      </c>
      <c r="K3510" s="26" t="s">
        <v>6072</v>
      </c>
    </row>
    <row r="3511" spans="10:11" x14ac:dyDescent="0.2">
      <c r="J3511" s="30" t="s">
        <v>6086</v>
      </c>
      <c r="K3511" s="26" t="s">
        <v>6072</v>
      </c>
    </row>
    <row r="3512" spans="10:11" x14ac:dyDescent="0.2">
      <c r="J3512" s="30" t="s">
        <v>6087</v>
      </c>
      <c r="K3512" s="26" t="s">
        <v>6072</v>
      </c>
    </row>
    <row r="3513" spans="10:11" x14ac:dyDescent="0.2">
      <c r="J3513" s="30" t="s">
        <v>6088</v>
      </c>
      <c r="K3513" s="26" t="s">
        <v>6072</v>
      </c>
    </row>
    <row r="3514" spans="10:11" x14ac:dyDescent="0.2">
      <c r="J3514" s="30" t="s">
        <v>6089</v>
      </c>
      <c r="K3514" s="26" t="s">
        <v>6072</v>
      </c>
    </row>
    <row r="3515" spans="10:11" x14ac:dyDescent="0.2">
      <c r="J3515" s="30" t="s">
        <v>6090</v>
      </c>
      <c r="K3515" s="26" t="s">
        <v>6072</v>
      </c>
    </row>
    <row r="3516" spans="10:11" x14ac:dyDescent="0.2">
      <c r="J3516" s="30" t="s">
        <v>6091</v>
      </c>
      <c r="K3516" s="26" t="s">
        <v>6072</v>
      </c>
    </row>
    <row r="3517" spans="10:11" x14ac:dyDescent="0.2">
      <c r="J3517" s="30" t="s">
        <v>6092</v>
      </c>
      <c r="K3517" s="26" t="s">
        <v>6093</v>
      </c>
    </row>
    <row r="3518" spans="10:11" x14ac:dyDescent="0.2">
      <c r="J3518" s="30" t="s">
        <v>6094</v>
      </c>
      <c r="K3518" s="26" t="s">
        <v>6093</v>
      </c>
    </row>
    <row r="3519" spans="10:11" x14ac:dyDescent="0.2">
      <c r="J3519" s="30" t="s">
        <v>5955</v>
      </c>
      <c r="K3519" s="26" t="s">
        <v>6093</v>
      </c>
    </row>
    <row r="3520" spans="10:11" x14ac:dyDescent="0.2">
      <c r="J3520" s="30" t="s">
        <v>6095</v>
      </c>
      <c r="K3520" s="26" t="s">
        <v>6093</v>
      </c>
    </row>
    <row r="3521" spans="10:11" x14ac:dyDescent="0.2">
      <c r="J3521" s="30" t="s">
        <v>6096</v>
      </c>
      <c r="K3521" s="26" t="s">
        <v>6093</v>
      </c>
    </row>
    <row r="3522" spans="10:11" x14ac:dyDescent="0.2">
      <c r="J3522" s="30" t="s">
        <v>667</v>
      </c>
      <c r="K3522" s="26" t="s">
        <v>6093</v>
      </c>
    </row>
    <row r="3523" spans="10:11" x14ac:dyDescent="0.2">
      <c r="J3523" s="30" t="s">
        <v>6097</v>
      </c>
      <c r="K3523" s="26" t="s">
        <v>6093</v>
      </c>
    </row>
    <row r="3524" spans="10:11" x14ac:dyDescent="0.2">
      <c r="J3524" s="30" t="s">
        <v>6098</v>
      </c>
      <c r="K3524" s="26" t="s">
        <v>6093</v>
      </c>
    </row>
    <row r="3525" spans="10:11" x14ac:dyDescent="0.2">
      <c r="J3525" s="30" t="s">
        <v>6099</v>
      </c>
      <c r="K3525" s="26" t="s">
        <v>6093</v>
      </c>
    </row>
    <row r="3526" spans="10:11" x14ac:dyDescent="0.2">
      <c r="J3526" s="30" t="s">
        <v>6100</v>
      </c>
      <c r="K3526" s="26" t="s">
        <v>6093</v>
      </c>
    </row>
    <row r="3527" spans="10:11" x14ac:dyDescent="0.2">
      <c r="J3527" s="30" t="s">
        <v>6101</v>
      </c>
      <c r="K3527" s="26" t="s">
        <v>6093</v>
      </c>
    </row>
    <row r="3528" spans="10:11" x14ac:dyDescent="0.2">
      <c r="J3528" s="30" t="s">
        <v>6102</v>
      </c>
      <c r="K3528" s="26" t="s">
        <v>6093</v>
      </c>
    </row>
    <row r="3529" spans="10:11" x14ac:dyDescent="0.2">
      <c r="J3529" s="30" t="s">
        <v>6103</v>
      </c>
      <c r="K3529" s="26" t="s">
        <v>6093</v>
      </c>
    </row>
    <row r="3530" spans="10:11" x14ac:dyDescent="0.2">
      <c r="J3530" s="30" t="s">
        <v>6104</v>
      </c>
      <c r="K3530" s="26" t="s">
        <v>6093</v>
      </c>
    </row>
    <row r="3531" spans="10:11" x14ac:dyDescent="0.2">
      <c r="J3531" s="30" t="s">
        <v>6105</v>
      </c>
      <c r="K3531" s="26" t="s">
        <v>6093</v>
      </c>
    </row>
    <row r="3532" spans="10:11" x14ac:dyDescent="0.2">
      <c r="J3532" s="30" t="s">
        <v>6106</v>
      </c>
      <c r="K3532" s="26" t="s">
        <v>6093</v>
      </c>
    </row>
    <row r="3533" spans="10:11" x14ac:dyDescent="0.2">
      <c r="J3533" s="30" t="s">
        <v>6107</v>
      </c>
      <c r="K3533" s="26" t="s">
        <v>6108</v>
      </c>
    </row>
    <row r="3534" spans="10:11" x14ac:dyDescent="0.2">
      <c r="J3534" s="30" t="s">
        <v>6109</v>
      </c>
      <c r="K3534" s="26" t="s">
        <v>6108</v>
      </c>
    </row>
    <row r="3535" spans="10:11" x14ac:dyDescent="0.2">
      <c r="J3535" s="30" t="s">
        <v>5573</v>
      </c>
      <c r="K3535" s="26" t="s">
        <v>6108</v>
      </c>
    </row>
    <row r="3536" spans="10:11" x14ac:dyDescent="0.2">
      <c r="J3536" s="30" t="s">
        <v>6110</v>
      </c>
      <c r="K3536" s="26" t="s">
        <v>6108</v>
      </c>
    </row>
    <row r="3537" spans="10:11" x14ac:dyDescent="0.2">
      <c r="J3537" s="30" t="s">
        <v>6111</v>
      </c>
      <c r="K3537" s="26" t="s">
        <v>6108</v>
      </c>
    </row>
    <row r="3538" spans="10:11" x14ac:dyDescent="0.2">
      <c r="J3538" s="30" t="s">
        <v>6112</v>
      </c>
      <c r="K3538" s="26" t="s">
        <v>6108</v>
      </c>
    </row>
    <row r="3539" spans="10:11" x14ac:dyDescent="0.2">
      <c r="J3539" s="30" t="s">
        <v>6113</v>
      </c>
      <c r="K3539" s="26" t="s">
        <v>6108</v>
      </c>
    </row>
    <row r="3540" spans="10:11" x14ac:dyDescent="0.2">
      <c r="J3540" s="30" t="s">
        <v>6114</v>
      </c>
      <c r="K3540" s="26" t="s">
        <v>6108</v>
      </c>
    </row>
    <row r="3541" spans="10:11" x14ac:dyDescent="0.2">
      <c r="J3541" s="30" t="s">
        <v>5939</v>
      </c>
      <c r="K3541" s="26" t="s">
        <v>6108</v>
      </c>
    </row>
    <row r="3542" spans="10:11" x14ac:dyDescent="0.2">
      <c r="J3542" s="30" t="s">
        <v>6115</v>
      </c>
      <c r="K3542" s="26" t="s">
        <v>6108</v>
      </c>
    </row>
    <row r="3543" spans="10:11" x14ac:dyDescent="0.2">
      <c r="J3543" s="30" t="s">
        <v>670</v>
      </c>
      <c r="K3543" s="26" t="s">
        <v>6108</v>
      </c>
    </row>
    <row r="3544" spans="10:11" x14ac:dyDescent="0.2">
      <c r="J3544" s="30" t="s">
        <v>6116</v>
      </c>
      <c r="K3544" s="26" t="s">
        <v>6108</v>
      </c>
    </row>
    <row r="3545" spans="10:11" x14ac:dyDescent="0.2">
      <c r="J3545" s="30" t="s">
        <v>6117</v>
      </c>
      <c r="K3545" s="26" t="s">
        <v>6108</v>
      </c>
    </row>
    <row r="3546" spans="10:11" x14ac:dyDescent="0.2">
      <c r="J3546" s="30" t="s">
        <v>6118</v>
      </c>
      <c r="K3546" s="26" t="s">
        <v>6108</v>
      </c>
    </row>
    <row r="3547" spans="10:11" x14ac:dyDescent="0.2">
      <c r="J3547" s="30" t="s">
        <v>6119</v>
      </c>
      <c r="K3547" s="26" t="s">
        <v>6108</v>
      </c>
    </row>
    <row r="3548" spans="10:11" x14ac:dyDescent="0.2">
      <c r="J3548" s="30" t="s">
        <v>6120</v>
      </c>
      <c r="K3548" s="26" t="s">
        <v>6108</v>
      </c>
    </row>
    <row r="3549" spans="10:11" x14ac:dyDescent="0.2">
      <c r="J3549" s="30" t="s">
        <v>6121</v>
      </c>
      <c r="K3549" s="26" t="s">
        <v>6108</v>
      </c>
    </row>
    <row r="3550" spans="10:11" x14ac:dyDescent="0.2">
      <c r="J3550" s="30" t="s">
        <v>6122</v>
      </c>
      <c r="K3550" s="26" t="s">
        <v>6108</v>
      </c>
    </row>
    <row r="3551" spans="10:11" x14ac:dyDescent="0.2">
      <c r="J3551" s="30" t="s">
        <v>6123</v>
      </c>
      <c r="K3551" s="26" t="s">
        <v>6124</v>
      </c>
    </row>
    <row r="3552" spans="10:11" x14ac:dyDescent="0.2">
      <c r="J3552" s="30" t="s">
        <v>6125</v>
      </c>
      <c r="K3552" s="26" t="s">
        <v>6124</v>
      </c>
    </row>
    <row r="3553" spans="10:11" x14ac:dyDescent="0.2">
      <c r="J3553" s="30" t="s">
        <v>6126</v>
      </c>
      <c r="K3553" s="26" t="s">
        <v>6124</v>
      </c>
    </row>
    <row r="3554" spans="10:11" x14ac:dyDescent="0.2">
      <c r="J3554" s="30" t="s">
        <v>6127</v>
      </c>
      <c r="K3554" s="26" t="s">
        <v>6124</v>
      </c>
    </row>
    <row r="3555" spans="10:11" x14ac:dyDescent="0.2">
      <c r="J3555" s="30" t="s">
        <v>6128</v>
      </c>
      <c r="K3555" s="26" t="s">
        <v>6124</v>
      </c>
    </row>
    <row r="3556" spans="10:11" x14ac:dyDescent="0.2">
      <c r="J3556" s="30" t="s">
        <v>6129</v>
      </c>
      <c r="K3556" s="26" t="s">
        <v>6124</v>
      </c>
    </row>
    <row r="3557" spans="10:11" x14ac:dyDescent="0.2">
      <c r="J3557" s="30" t="s">
        <v>6130</v>
      </c>
      <c r="K3557" s="26" t="s">
        <v>6124</v>
      </c>
    </row>
    <row r="3558" spans="10:11" x14ac:dyDescent="0.2">
      <c r="J3558" s="30" t="s">
        <v>6131</v>
      </c>
      <c r="K3558" s="26" t="s">
        <v>6124</v>
      </c>
    </row>
    <row r="3559" spans="10:11" x14ac:dyDescent="0.2">
      <c r="J3559" s="30" t="s">
        <v>6132</v>
      </c>
      <c r="K3559" s="26" t="s">
        <v>6124</v>
      </c>
    </row>
    <row r="3560" spans="10:11" x14ac:dyDescent="0.2">
      <c r="J3560" s="30" t="s">
        <v>673</v>
      </c>
      <c r="K3560" s="26" t="s">
        <v>6124</v>
      </c>
    </row>
    <row r="3561" spans="10:11" x14ac:dyDescent="0.2">
      <c r="J3561" s="30" t="s">
        <v>6133</v>
      </c>
      <c r="K3561" s="26" t="s">
        <v>6124</v>
      </c>
    </row>
    <row r="3562" spans="10:11" x14ac:dyDescent="0.2">
      <c r="J3562" s="30" t="s">
        <v>6134</v>
      </c>
      <c r="K3562" s="26" t="s">
        <v>6124</v>
      </c>
    </row>
    <row r="3563" spans="10:11" x14ac:dyDescent="0.2">
      <c r="J3563" s="30" t="s">
        <v>6135</v>
      </c>
      <c r="K3563" s="26" t="s">
        <v>6124</v>
      </c>
    </row>
    <row r="3564" spans="10:11" x14ac:dyDescent="0.2">
      <c r="J3564" s="30" t="s">
        <v>6136</v>
      </c>
      <c r="K3564" s="26" t="s">
        <v>6124</v>
      </c>
    </row>
    <row r="3565" spans="10:11" x14ac:dyDescent="0.2">
      <c r="J3565" s="30" t="s">
        <v>6137</v>
      </c>
      <c r="K3565" s="26" t="s">
        <v>6124</v>
      </c>
    </row>
    <row r="3566" spans="10:11" x14ac:dyDescent="0.2">
      <c r="J3566" s="30" t="s">
        <v>6138</v>
      </c>
      <c r="K3566" s="26" t="s">
        <v>6139</v>
      </c>
    </row>
    <row r="3567" spans="10:11" x14ac:dyDescent="0.2">
      <c r="J3567" s="30" t="s">
        <v>6140</v>
      </c>
      <c r="K3567" s="26" t="s">
        <v>6139</v>
      </c>
    </row>
    <row r="3568" spans="10:11" x14ac:dyDescent="0.2">
      <c r="J3568" s="30" t="s">
        <v>6141</v>
      </c>
      <c r="K3568" s="26" t="s">
        <v>6139</v>
      </c>
    </row>
    <row r="3569" spans="10:11" x14ac:dyDescent="0.2">
      <c r="J3569" s="30" t="s">
        <v>6142</v>
      </c>
      <c r="K3569" s="26" t="s">
        <v>6139</v>
      </c>
    </row>
    <row r="3570" spans="10:11" x14ac:dyDescent="0.2">
      <c r="J3570" s="30" t="s">
        <v>6143</v>
      </c>
      <c r="K3570" s="26" t="s">
        <v>6139</v>
      </c>
    </row>
    <row r="3571" spans="10:11" x14ac:dyDescent="0.2">
      <c r="J3571" s="30" t="s">
        <v>6144</v>
      </c>
      <c r="K3571" s="26" t="s">
        <v>6139</v>
      </c>
    </row>
    <row r="3572" spans="10:11" x14ac:dyDescent="0.2">
      <c r="J3572" s="30" t="s">
        <v>6145</v>
      </c>
      <c r="K3572" s="26" t="s">
        <v>6139</v>
      </c>
    </row>
    <row r="3573" spans="10:11" x14ac:dyDescent="0.2">
      <c r="J3573" s="30" t="s">
        <v>6146</v>
      </c>
      <c r="K3573" s="26" t="s">
        <v>6139</v>
      </c>
    </row>
    <row r="3574" spans="10:11" x14ac:dyDescent="0.2">
      <c r="J3574" s="30" t="s">
        <v>6147</v>
      </c>
      <c r="K3574" s="26" t="s">
        <v>6139</v>
      </c>
    </row>
    <row r="3575" spans="10:11" x14ac:dyDescent="0.2">
      <c r="J3575" s="30" t="s">
        <v>6148</v>
      </c>
      <c r="K3575" s="26" t="s">
        <v>6139</v>
      </c>
    </row>
    <row r="3576" spans="10:11" x14ac:dyDescent="0.2">
      <c r="J3576" s="30" t="s">
        <v>6149</v>
      </c>
      <c r="K3576" s="26" t="s">
        <v>6139</v>
      </c>
    </row>
    <row r="3577" spans="10:11" x14ac:dyDescent="0.2">
      <c r="J3577" s="30" t="s">
        <v>6150</v>
      </c>
      <c r="K3577" s="26" t="s">
        <v>6139</v>
      </c>
    </row>
    <row r="3578" spans="10:11" x14ac:dyDescent="0.2">
      <c r="J3578" s="30" t="s">
        <v>6151</v>
      </c>
      <c r="K3578" s="26" t="s">
        <v>6139</v>
      </c>
    </row>
    <row r="3579" spans="10:11" x14ac:dyDescent="0.2">
      <c r="J3579" s="30" t="s">
        <v>676</v>
      </c>
      <c r="K3579" s="26" t="s">
        <v>6139</v>
      </c>
    </row>
    <row r="3580" spans="10:11" x14ac:dyDescent="0.2">
      <c r="J3580" s="30" t="s">
        <v>6152</v>
      </c>
      <c r="K3580" s="26" t="s">
        <v>6139</v>
      </c>
    </row>
    <row r="3581" spans="10:11" x14ac:dyDescent="0.2">
      <c r="J3581" s="30" t="s">
        <v>6153</v>
      </c>
      <c r="K3581" s="26" t="s">
        <v>6139</v>
      </c>
    </row>
    <row r="3582" spans="10:11" x14ac:dyDescent="0.2">
      <c r="J3582" s="30" t="s">
        <v>6154</v>
      </c>
      <c r="K3582" s="26" t="s">
        <v>6139</v>
      </c>
    </row>
    <row r="3583" spans="10:11" x14ac:dyDescent="0.2">
      <c r="J3583" s="30" t="s">
        <v>6155</v>
      </c>
      <c r="K3583" s="26" t="s">
        <v>6139</v>
      </c>
    </row>
    <row r="3584" spans="10:11" x14ac:dyDescent="0.2">
      <c r="J3584" s="30" t="s">
        <v>6156</v>
      </c>
      <c r="K3584" s="26" t="s">
        <v>6139</v>
      </c>
    </row>
    <row r="3585" spans="10:11" x14ac:dyDescent="0.2">
      <c r="J3585" s="30" t="s">
        <v>601</v>
      </c>
      <c r="K3585" s="26" t="s">
        <v>6139</v>
      </c>
    </row>
    <row r="3586" spans="10:11" x14ac:dyDescent="0.2">
      <c r="J3586" s="30" t="s">
        <v>6157</v>
      </c>
      <c r="K3586" s="26" t="s">
        <v>6158</v>
      </c>
    </row>
    <row r="3587" spans="10:11" x14ac:dyDescent="0.2">
      <c r="J3587" s="30" t="s">
        <v>6159</v>
      </c>
      <c r="K3587" s="26" t="s">
        <v>6158</v>
      </c>
    </row>
    <row r="3588" spans="10:11" x14ac:dyDescent="0.2">
      <c r="J3588" s="30" t="s">
        <v>6160</v>
      </c>
      <c r="K3588" s="26" t="s">
        <v>6158</v>
      </c>
    </row>
    <row r="3589" spans="10:11" x14ac:dyDescent="0.2">
      <c r="J3589" s="30" t="s">
        <v>6161</v>
      </c>
      <c r="K3589" s="26" t="s">
        <v>6158</v>
      </c>
    </row>
    <row r="3590" spans="10:11" x14ac:dyDescent="0.2">
      <c r="J3590" s="30" t="s">
        <v>6162</v>
      </c>
      <c r="K3590" s="26" t="s">
        <v>6158</v>
      </c>
    </row>
    <row r="3591" spans="10:11" x14ac:dyDescent="0.2">
      <c r="J3591" s="30" t="s">
        <v>5733</v>
      </c>
      <c r="K3591" s="26" t="s">
        <v>6158</v>
      </c>
    </row>
    <row r="3592" spans="10:11" x14ac:dyDescent="0.2">
      <c r="J3592" s="30" t="s">
        <v>6163</v>
      </c>
      <c r="K3592" s="26" t="s">
        <v>6158</v>
      </c>
    </row>
    <row r="3593" spans="10:11" x14ac:dyDescent="0.2">
      <c r="J3593" s="30" t="s">
        <v>6164</v>
      </c>
      <c r="K3593" s="26" t="s">
        <v>6158</v>
      </c>
    </row>
    <row r="3594" spans="10:11" x14ac:dyDescent="0.2">
      <c r="J3594" s="30" t="s">
        <v>6165</v>
      </c>
      <c r="K3594" s="26" t="s">
        <v>6158</v>
      </c>
    </row>
    <row r="3595" spans="10:11" x14ac:dyDescent="0.2">
      <c r="J3595" s="30" t="s">
        <v>678</v>
      </c>
      <c r="K3595" s="26" t="s">
        <v>6158</v>
      </c>
    </row>
    <row r="3596" spans="10:11" x14ac:dyDescent="0.2">
      <c r="J3596" s="30" t="s">
        <v>681</v>
      </c>
      <c r="K3596" s="26" t="s">
        <v>6166</v>
      </c>
    </row>
    <row r="3597" spans="10:11" x14ac:dyDescent="0.2">
      <c r="J3597" s="30" t="s">
        <v>6167</v>
      </c>
      <c r="K3597" s="26" t="s">
        <v>6166</v>
      </c>
    </row>
    <row r="3598" spans="10:11" x14ac:dyDescent="0.2">
      <c r="J3598" s="30" t="s">
        <v>6168</v>
      </c>
      <c r="K3598" s="26" t="s">
        <v>6166</v>
      </c>
    </row>
    <row r="3599" spans="10:11" x14ac:dyDescent="0.2">
      <c r="J3599" s="30" t="s">
        <v>6169</v>
      </c>
      <c r="K3599" s="26" t="s">
        <v>6166</v>
      </c>
    </row>
    <row r="3600" spans="10:11" x14ac:dyDescent="0.2">
      <c r="J3600" s="30" t="s">
        <v>6170</v>
      </c>
      <c r="K3600" s="26" t="s">
        <v>6166</v>
      </c>
    </row>
    <row r="3601" spans="10:11" x14ac:dyDescent="0.2">
      <c r="J3601" s="30" t="s">
        <v>6171</v>
      </c>
      <c r="K3601" s="26" t="s">
        <v>6166</v>
      </c>
    </row>
    <row r="3602" spans="10:11" x14ac:dyDescent="0.2">
      <c r="J3602" s="30" t="s">
        <v>6172</v>
      </c>
      <c r="K3602" s="26" t="s">
        <v>6166</v>
      </c>
    </row>
    <row r="3603" spans="10:11" x14ac:dyDescent="0.2">
      <c r="J3603" s="30" t="s">
        <v>5143</v>
      </c>
      <c r="K3603" s="26" t="s">
        <v>6166</v>
      </c>
    </row>
    <row r="3604" spans="10:11" x14ac:dyDescent="0.2">
      <c r="J3604" s="30" t="s">
        <v>6173</v>
      </c>
      <c r="K3604" s="26" t="s">
        <v>6166</v>
      </c>
    </row>
    <row r="3605" spans="10:11" x14ac:dyDescent="0.2">
      <c r="J3605" s="30" t="s">
        <v>6174</v>
      </c>
      <c r="K3605" s="26" t="s">
        <v>6166</v>
      </c>
    </row>
    <row r="3606" spans="10:11" x14ac:dyDescent="0.2">
      <c r="J3606" s="30" t="s">
        <v>6175</v>
      </c>
      <c r="K3606" s="26" t="s">
        <v>6166</v>
      </c>
    </row>
    <row r="3607" spans="10:11" x14ac:dyDescent="0.2">
      <c r="J3607" s="30" t="s">
        <v>6176</v>
      </c>
      <c r="K3607" s="26" t="s">
        <v>6166</v>
      </c>
    </row>
    <row r="3608" spans="10:11" x14ac:dyDescent="0.2">
      <c r="J3608" s="30" t="s">
        <v>6177</v>
      </c>
      <c r="K3608" s="26" t="s">
        <v>6166</v>
      </c>
    </row>
    <row r="3609" spans="10:11" x14ac:dyDescent="0.2">
      <c r="J3609" s="30" t="s">
        <v>112</v>
      </c>
      <c r="K3609" s="26" t="s">
        <v>6166</v>
      </c>
    </row>
    <row r="3610" spans="10:11" x14ac:dyDescent="0.2">
      <c r="J3610" s="30" t="s">
        <v>6178</v>
      </c>
      <c r="K3610" s="26" t="s">
        <v>6166</v>
      </c>
    </row>
    <row r="3611" spans="10:11" x14ac:dyDescent="0.2">
      <c r="J3611" s="30" t="s">
        <v>6179</v>
      </c>
      <c r="K3611" s="26" t="s">
        <v>6166</v>
      </c>
    </row>
    <row r="3612" spans="10:11" x14ac:dyDescent="0.2">
      <c r="J3612" s="30" t="s">
        <v>6180</v>
      </c>
      <c r="K3612" s="26" t="s">
        <v>6166</v>
      </c>
    </row>
    <row r="3613" spans="10:11" x14ac:dyDescent="0.2">
      <c r="J3613" s="30" t="s">
        <v>6181</v>
      </c>
      <c r="K3613" s="26" t="s">
        <v>6166</v>
      </c>
    </row>
    <row r="3614" spans="10:11" x14ac:dyDescent="0.2">
      <c r="J3614" s="30" t="s">
        <v>6182</v>
      </c>
      <c r="K3614" s="26" t="s">
        <v>6166</v>
      </c>
    </row>
    <row r="3615" spans="10:11" x14ac:dyDescent="0.2">
      <c r="J3615" s="30" t="s">
        <v>684</v>
      </c>
      <c r="K3615" s="26" t="s">
        <v>6183</v>
      </c>
    </row>
    <row r="3616" spans="10:11" x14ac:dyDescent="0.2">
      <c r="J3616" s="30" t="s">
        <v>5608</v>
      </c>
      <c r="K3616" s="26" t="s">
        <v>6184</v>
      </c>
    </row>
    <row r="3617" spans="10:11" x14ac:dyDescent="0.2">
      <c r="J3617" s="30" t="s">
        <v>4738</v>
      </c>
      <c r="K3617" s="26" t="s">
        <v>6184</v>
      </c>
    </row>
    <row r="3618" spans="10:11" x14ac:dyDescent="0.2">
      <c r="J3618" s="30" t="s">
        <v>6185</v>
      </c>
      <c r="K3618" s="26" t="s">
        <v>6184</v>
      </c>
    </row>
    <row r="3619" spans="10:11" x14ac:dyDescent="0.2">
      <c r="J3619" s="30" t="s">
        <v>6186</v>
      </c>
      <c r="K3619" s="26" t="s">
        <v>6184</v>
      </c>
    </row>
    <row r="3620" spans="10:11" x14ac:dyDescent="0.2">
      <c r="J3620" s="30" t="s">
        <v>6187</v>
      </c>
      <c r="K3620" s="26" t="s">
        <v>6184</v>
      </c>
    </row>
    <row r="3621" spans="10:11" x14ac:dyDescent="0.2">
      <c r="J3621" s="30" t="s">
        <v>6188</v>
      </c>
      <c r="K3621" s="26" t="s">
        <v>6184</v>
      </c>
    </row>
    <row r="3622" spans="10:11" x14ac:dyDescent="0.2">
      <c r="J3622" s="30" t="s">
        <v>911</v>
      </c>
      <c r="K3622" s="26" t="s">
        <v>6184</v>
      </c>
    </row>
    <row r="3623" spans="10:11" x14ac:dyDescent="0.2">
      <c r="J3623" s="30" t="s">
        <v>6189</v>
      </c>
      <c r="K3623" s="26" t="s">
        <v>6184</v>
      </c>
    </row>
    <row r="3624" spans="10:11" x14ac:dyDescent="0.2">
      <c r="J3624" s="30" t="s">
        <v>1691</v>
      </c>
      <c r="K3624" s="26" t="s">
        <v>6184</v>
      </c>
    </row>
    <row r="3625" spans="10:11" x14ac:dyDescent="0.2">
      <c r="J3625" s="30" t="s">
        <v>6190</v>
      </c>
      <c r="K3625" s="26" t="s">
        <v>6184</v>
      </c>
    </row>
    <row r="3626" spans="10:11" x14ac:dyDescent="0.2">
      <c r="J3626" s="30" t="s">
        <v>6191</v>
      </c>
      <c r="K3626" s="26" t="s">
        <v>6184</v>
      </c>
    </row>
    <row r="3627" spans="10:11" x14ac:dyDescent="0.2">
      <c r="J3627" s="30" t="s">
        <v>6192</v>
      </c>
      <c r="K3627" s="26" t="s">
        <v>6184</v>
      </c>
    </row>
    <row r="3628" spans="10:11" x14ac:dyDescent="0.2">
      <c r="J3628" s="30" t="s">
        <v>2709</v>
      </c>
      <c r="K3628" s="26" t="s">
        <v>6184</v>
      </c>
    </row>
    <row r="3629" spans="10:11" x14ac:dyDescent="0.2">
      <c r="J3629" s="30" t="s">
        <v>6193</v>
      </c>
      <c r="K3629" s="26" t="s">
        <v>6184</v>
      </c>
    </row>
    <row r="3630" spans="10:11" x14ac:dyDescent="0.2">
      <c r="J3630" s="30" t="s">
        <v>6194</v>
      </c>
      <c r="K3630" s="26" t="s">
        <v>6184</v>
      </c>
    </row>
    <row r="3631" spans="10:11" x14ac:dyDescent="0.2">
      <c r="J3631" s="30" t="s">
        <v>6195</v>
      </c>
      <c r="K3631" s="26" t="s">
        <v>6184</v>
      </c>
    </row>
    <row r="3632" spans="10:11" x14ac:dyDescent="0.2">
      <c r="J3632" s="30" t="s">
        <v>6196</v>
      </c>
      <c r="K3632" s="26" t="s">
        <v>6184</v>
      </c>
    </row>
    <row r="3633" spans="10:11" x14ac:dyDescent="0.2">
      <c r="J3633" s="30" t="s">
        <v>6197</v>
      </c>
      <c r="K3633" s="26" t="s">
        <v>6184</v>
      </c>
    </row>
    <row r="3634" spans="10:11" x14ac:dyDescent="0.2">
      <c r="J3634" s="30" t="s">
        <v>6198</v>
      </c>
      <c r="K3634" s="26" t="s">
        <v>6184</v>
      </c>
    </row>
    <row r="3635" spans="10:11" x14ac:dyDescent="0.2">
      <c r="J3635" s="30" t="s">
        <v>6199</v>
      </c>
      <c r="K3635" s="26" t="s">
        <v>6184</v>
      </c>
    </row>
    <row r="3636" spans="10:11" x14ac:dyDescent="0.2">
      <c r="J3636" s="30" t="s">
        <v>3692</v>
      </c>
      <c r="K3636" s="26" t="s">
        <v>6184</v>
      </c>
    </row>
    <row r="3637" spans="10:11" x14ac:dyDescent="0.2">
      <c r="J3637" s="30" t="s">
        <v>6200</v>
      </c>
      <c r="K3637" s="26" t="s">
        <v>6184</v>
      </c>
    </row>
    <row r="3638" spans="10:11" x14ac:dyDescent="0.2">
      <c r="J3638" s="30" t="s">
        <v>670</v>
      </c>
      <c r="K3638" s="26" t="s">
        <v>6184</v>
      </c>
    </row>
    <row r="3639" spans="10:11" x14ac:dyDescent="0.2">
      <c r="J3639" s="30" t="s">
        <v>6201</v>
      </c>
      <c r="K3639" s="26" t="s">
        <v>6184</v>
      </c>
    </row>
    <row r="3640" spans="10:11" x14ac:dyDescent="0.2">
      <c r="J3640" s="30" t="s">
        <v>6202</v>
      </c>
      <c r="K3640" s="26" t="s">
        <v>6184</v>
      </c>
    </row>
    <row r="3641" spans="10:11" x14ac:dyDescent="0.2">
      <c r="J3641" s="30" t="s">
        <v>6203</v>
      </c>
      <c r="K3641" s="26" t="s">
        <v>6184</v>
      </c>
    </row>
    <row r="3642" spans="10:11" x14ac:dyDescent="0.2">
      <c r="J3642" s="30" t="s">
        <v>112</v>
      </c>
      <c r="K3642" s="26" t="s">
        <v>6184</v>
      </c>
    </row>
    <row r="3643" spans="10:11" x14ac:dyDescent="0.2">
      <c r="J3643" s="30" t="s">
        <v>3566</v>
      </c>
      <c r="K3643" s="26" t="s">
        <v>6184</v>
      </c>
    </row>
    <row r="3644" spans="10:11" x14ac:dyDescent="0.2">
      <c r="J3644" s="30" t="s">
        <v>6204</v>
      </c>
      <c r="K3644" s="26" t="s">
        <v>6184</v>
      </c>
    </row>
    <row r="3645" spans="10:11" x14ac:dyDescent="0.2">
      <c r="J3645" s="30" t="s">
        <v>3303</v>
      </c>
      <c r="K3645" s="26" t="s">
        <v>6184</v>
      </c>
    </row>
    <row r="3646" spans="10:11" x14ac:dyDescent="0.2">
      <c r="J3646" s="30" t="s">
        <v>4946</v>
      </c>
      <c r="K3646" s="26" t="s">
        <v>6184</v>
      </c>
    </row>
    <row r="3647" spans="10:11" x14ac:dyDescent="0.2">
      <c r="J3647" s="30" t="s">
        <v>6205</v>
      </c>
      <c r="K3647" s="26" t="s">
        <v>6184</v>
      </c>
    </row>
    <row r="3648" spans="10:11" x14ac:dyDescent="0.2">
      <c r="J3648" s="30" t="s">
        <v>6206</v>
      </c>
      <c r="K3648" s="26" t="s">
        <v>6184</v>
      </c>
    </row>
    <row r="3649" spans="10:11" x14ac:dyDescent="0.2">
      <c r="J3649" s="30" t="s">
        <v>6207</v>
      </c>
      <c r="K3649" s="26" t="s">
        <v>6184</v>
      </c>
    </row>
    <row r="3650" spans="10:11" x14ac:dyDescent="0.2">
      <c r="J3650" s="30" t="s">
        <v>6208</v>
      </c>
      <c r="K3650" s="26" t="s">
        <v>6184</v>
      </c>
    </row>
    <row r="3651" spans="10:11" x14ac:dyDescent="0.2">
      <c r="J3651" s="30" t="s">
        <v>6209</v>
      </c>
      <c r="K3651" s="26" t="s">
        <v>6184</v>
      </c>
    </row>
    <row r="3652" spans="10:11" x14ac:dyDescent="0.2">
      <c r="J3652" s="30" t="s">
        <v>6210</v>
      </c>
      <c r="K3652" s="26" t="s">
        <v>6184</v>
      </c>
    </row>
    <row r="3653" spans="10:11" x14ac:dyDescent="0.2">
      <c r="J3653" s="30" t="s">
        <v>6211</v>
      </c>
      <c r="K3653" s="26" t="s">
        <v>6184</v>
      </c>
    </row>
    <row r="3654" spans="10:11" x14ac:dyDescent="0.2">
      <c r="J3654" s="30" t="s">
        <v>6212</v>
      </c>
      <c r="K3654" s="26" t="s">
        <v>6184</v>
      </c>
    </row>
    <row r="3655" spans="10:11" x14ac:dyDescent="0.2">
      <c r="J3655" s="30" t="s">
        <v>6213</v>
      </c>
      <c r="K3655" s="26" t="s">
        <v>6184</v>
      </c>
    </row>
    <row r="3656" spans="10:11" x14ac:dyDescent="0.2">
      <c r="J3656" s="30" t="s">
        <v>6214</v>
      </c>
      <c r="K3656" s="26" t="s">
        <v>6184</v>
      </c>
    </row>
    <row r="3657" spans="10:11" x14ac:dyDescent="0.2">
      <c r="J3657" s="30" t="s">
        <v>6215</v>
      </c>
      <c r="K3657" s="26" t="s">
        <v>6184</v>
      </c>
    </row>
    <row r="3658" spans="10:11" x14ac:dyDescent="0.2">
      <c r="J3658" s="30" t="s">
        <v>6216</v>
      </c>
      <c r="K3658" s="26" t="s">
        <v>6184</v>
      </c>
    </row>
    <row r="3659" spans="10:11" x14ac:dyDescent="0.2">
      <c r="J3659" s="30" t="s">
        <v>6217</v>
      </c>
      <c r="K3659" s="26" t="s">
        <v>6184</v>
      </c>
    </row>
    <row r="3660" spans="10:11" x14ac:dyDescent="0.2">
      <c r="J3660" s="30" t="s">
        <v>6218</v>
      </c>
      <c r="K3660" s="26" t="s">
        <v>6184</v>
      </c>
    </row>
    <row r="3661" spans="10:11" x14ac:dyDescent="0.2">
      <c r="J3661" s="30" t="s">
        <v>6219</v>
      </c>
      <c r="K3661" s="26" t="s">
        <v>6184</v>
      </c>
    </row>
    <row r="3662" spans="10:11" x14ac:dyDescent="0.2">
      <c r="J3662" s="30" t="s">
        <v>5716</v>
      </c>
      <c r="K3662" s="26" t="s">
        <v>6184</v>
      </c>
    </row>
    <row r="3663" spans="10:11" x14ac:dyDescent="0.2">
      <c r="J3663" s="30" t="s">
        <v>6220</v>
      </c>
      <c r="K3663" s="26" t="s">
        <v>6184</v>
      </c>
    </row>
    <row r="3664" spans="10:11" x14ac:dyDescent="0.2">
      <c r="J3664" s="30" t="s">
        <v>6221</v>
      </c>
      <c r="K3664" s="26" t="s">
        <v>6184</v>
      </c>
    </row>
    <row r="3665" spans="10:11" x14ac:dyDescent="0.2">
      <c r="J3665" s="30" t="s">
        <v>6222</v>
      </c>
      <c r="K3665" s="26" t="s">
        <v>6184</v>
      </c>
    </row>
    <row r="3666" spans="10:11" x14ac:dyDescent="0.2">
      <c r="J3666" s="30" t="s">
        <v>6223</v>
      </c>
      <c r="K3666" s="26" t="s">
        <v>6184</v>
      </c>
    </row>
    <row r="3667" spans="10:11" x14ac:dyDescent="0.2">
      <c r="J3667" s="30" t="s">
        <v>6224</v>
      </c>
      <c r="K3667" s="26" t="s">
        <v>6184</v>
      </c>
    </row>
    <row r="3668" spans="10:11" x14ac:dyDescent="0.2">
      <c r="J3668" s="30" t="s">
        <v>5179</v>
      </c>
      <c r="K3668" s="26" t="s">
        <v>6184</v>
      </c>
    </row>
    <row r="3669" spans="10:11" x14ac:dyDescent="0.2">
      <c r="J3669" s="30" t="s">
        <v>6225</v>
      </c>
      <c r="K3669" s="26" t="s">
        <v>6184</v>
      </c>
    </row>
    <row r="3670" spans="10:11" x14ac:dyDescent="0.2">
      <c r="J3670" s="30" t="s">
        <v>6226</v>
      </c>
      <c r="K3670" s="26" t="s">
        <v>6184</v>
      </c>
    </row>
    <row r="3671" spans="10:11" x14ac:dyDescent="0.2">
      <c r="J3671" s="30" t="s">
        <v>5606</v>
      </c>
      <c r="K3671" s="26" t="s">
        <v>6184</v>
      </c>
    </row>
    <row r="3672" spans="10:11" x14ac:dyDescent="0.2">
      <c r="J3672" s="30" t="s">
        <v>2410</v>
      </c>
      <c r="K3672" s="26" t="s">
        <v>6184</v>
      </c>
    </row>
    <row r="3673" spans="10:11" x14ac:dyDescent="0.2">
      <c r="J3673" s="30" t="s">
        <v>3250</v>
      </c>
      <c r="K3673" s="26" t="s">
        <v>6184</v>
      </c>
    </row>
    <row r="3674" spans="10:11" x14ac:dyDescent="0.2">
      <c r="J3674" s="30" t="s">
        <v>2694</v>
      </c>
      <c r="K3674" s="26" t="s">
        <v>6227</v>
      </c>
    </row>
    <row r="3675" spans="10:11" x14ac:dyDescent="0.2">
      <c r="J3675" s="30" t="s">
        <v>507</v>
      </c>
      <c r="K3675" s="26" t="s">
        <v>6227</v>
      </c>
    </row>
    <row r="3676" spans="10:11" x14ac:dyDescent="0.2">
      <c r="J3676" s="30" t="s">
        <v>4783</v>
      </c>
      <c r="K3676" s="26" t="s">
        <v>6227</v>
      </c>
    </row>
    <row r="3677" spans="10:11" x14ac:dyDescent="0.2">
      <c r="J3677" s="30" t="s">
        <v>6228</v>
      </c>
      <c r="K3677" s="26" t="s">
        <v>6227</v>
      </c>
    </row>
    <row r="3678" spans="10:11" x14ac:dyDescent="0.2">
      <c r="J3678" s="30" t="s">
        <v>6229</v>
      </c>
      <c r="K3678" s="26" t="s">
        <v>6227</v>
      </c>
    </row>
    <row r="3679" spans="10:11" x14ac:dyDescent="0.2">
      <c r="J3679" s="30" t="s">
        <v>6230</v>
      </c>
      <c r="K3679" s="26" t="s">
        <v>6227</v>
      </c>
    </row>
    <row r="3680" spans="10:11" x14ac:dyDescent="0.2">
      <c r="J3680" s="30" t="s">
        <v>6231</v>
      </c>
      <c r="K3680" s="26" t="s">
        <v>6227</v>
      </c>
    </row>
    <row r="3681" spans="10:11" x14ac:dyDescent="0.2">
      <c r="J3681" s="30" t="s">
        <v>6232</v>
      </c>
      <c r="K3681" s="26" t="s">
        <v>6227</v>
      </c>
    </row>
    <row r="3682" spans="10:11" x14ac:dyDescent="0.2">
      <c r="J3682" s="30" t="s">
        <v>6170</v>
      </c>
      <c r="K3682" s="26" t="s">
        <v>6227</v>
      </c>
    </row>
    <row r="3683" spans="10:11" x14ac:dyDescent="0.2">
      <c r="J3683" s="30" t="s">
        <v>6195</v>
      </c>
      <c r="K3683" s="26" t="s">
        <v>6227</v>
      </c>
    </row>
    <row r="3684" spans="10:11" x14ac:dyDescent="0.2">
      <c r="J3684" s="30" t="s">
        <v>6233</v>
      </c>
      <c r="K3684" s="26" t="s">
        <v>6227</v>
      </c>
    </row>
    <row r="3685" spans="10:11" x14ac:dyDescent="0.2">
      <c r="J3685" s="30" t="s">
        <v>690</v>
      </c>
      <c r="K3685" s="26" t="s">
        <v>6227</v>
      </c>
    </row>
    <row r="3686" spans="10:11" x14ac:dyDescent="0.2">
      <c r="J3686" s="30" t="s">
        <v>1517</v>
      </c>
      <c r="K3686" s="26" t="s">
        <v>6227</v>
      </c>
    </row>
    <row r="3687" spans="10:11" x14ac:dyDescent="0.2">
      <c r="J3687" s="30" t="s">
        <v>6234</v>
      </c>
      <c r="K3687" s="26" t="s">
        <v>6227</v>
      </c>
    </row>
    <row r="3688" spans="10:11" x14ac:dyDescent="0.2">
      <c r="J3688" s="30" t="s">
        <v>6235</v>
      </c>
      <c r="K3688" s="26" t="s">
        <v>6227</v>
      </c>
    </row>
    <row r="3689" spans="10:11" x14ac:dyDescent="0.2">
      <c r="J3689" s="30" t="s">
        <v>6236</v>
      </c>
      <c r="K3689" s="26" t="s">
        <v>6227</v>
      </c>
    </row>
    <row r="3690" spans="10:11" x14ac:dyDescent="0.2">
      <c r="J3690" s="30" t="s">
        <v>6237</v>
      </c>
      <c r="K3690" s="26" t="s">
        <v>6227</v>
      </c>
    </row>
    <row r="3691" spans="10:11" x14ac:dyDescent="0.2">
      <c r="J3691" s="30" t="s">
        <v>6100</v>
      </c>
      <c r="K3691" s="26" t="s">
        <v>6227</v>
      </c>
    </row>
    <row r="3692" spans="10:11" x14ac:dyDescent="0.2">
      <c r="J3692" s="30" t="s">
        <v>3232</v>
      </c>
      <c r="K3692" s="26" t="s">
        <v>6227</v>
      </c>
    </row>
    <row r="3693" spans="10:11" x14ac:dyDescent="0.2">
      <c r="J3693" s="30" t="s">
        <v>6238</v>
      </c>
      <c r="K3693" s="26" t="s">
        <v>6227</v>
      </c>
    </row>
    <row r="3694" spans="10:11" x14ac:dyDescent="0.2">
      <c r="J3694" s="30" t="s">
        <v>6118</v>
      </c>
      <c r="K3694" s="26" t="s">
        <v>6227</v>
      </c>
    </row>
    <row r="3695" spans="10:11" x14ac:dyDescent="0.2">
      <c r="J3695" s="30" t="s">
        <v>6239</v>
      </c>
      <c r="K3695" s="26" t="s">
        <v>6227</v>
      </c>
    </row>
    <row r="3696" spans="10:11" x14ac:dyDescent="0.2">
      <c r="J3696" s="30" t="s">
        <v>6240</v>
      </c>
      <c r="K3696" s="26" t="s">
        <v>6227</v>
      </c>
    </row>
    <row r="3697" spans="10:11" x14ac:dyDescent="0.2">
      <c r="J3697" s="30" t="s">
        <v>6241</v>
      </c>
      <c r="K3697" s="26" t="s">
        <v>6227</v>
      </c>
    </row>
    <row r="3698" spans="10:11" x14ac:dyDescent="0.2">
      <c r="J3698" s="30" t="s">
        <v>6242</v>
      </c>
      <c r="K3698" s="26" t="s">
        <v>6227</v>
      </c>
    </row>
    <row r="3699" spans="10:11" x14ac:dyDescent="0.2">
      <c r="J3699" s="30" t="s">
        <v>6243</v>
      </c>
      <c r="K3699" s="26" t="s">
        <v>6227</v>
      </c>
    </row>
    <row r="3700" spans="10:11" x14ac:dyDescent="0.2">
      <c r="J3700" s="30" t="s">
        <v>6244</v>
      </c>
      <c r="K3700" s="26" t="s">
        <v>6227</v>
      </c>
    </row>
    <row r="3701" spans="10:11" x14ac:dyDescent="0.2">
      <c r="J3701" s="30" t="s">
        <v>6245</v>
      </c>
      <c r="K3701" s="26" t="s">
        <v>6227</v>
      </c>
    </row>
    <row r="3702" spans="10:11" x14ac:dyDescent="0.2">
      <c r="J3702" s="30" t="s">
        <v>6246</v>
      </c>
      <c r="K3702" s="26" t="s">
        <v>6227</v>
      </c>
    </row>
    <row r="3703" spans="10:11" x14ac:dyDescent="0.2">
      <c r="J3703" s="30" t="s">
        <v>6247</v>
      </c>
      <c r="K3703" s="26" t="s">
        <v>6227</v>
      </c>
    </row>
    <row r="3704" spans="10:11" x14ac:dyDescent="0.2">
      <c r="J3704" s="30" t="s">
        <v>6248</v>
      </c>
      <c r="K3704" s="26" t="s">
        <v>6227</v>
      </c>
    </row>
    <row r="3705" spans="10:11" x14ac:dyDescent="0.2">
      <c r="J3705" s="30" t="s">
        <v>6249</v>
      </c>
      <c r="K3705" s="26" t="s">
        <v>6250</v>
      </c>
    </row>
    <row r="3706" spans="10:11" x14ac:dyDescent="0.2">
      <c r="J3706" s="30" t="s">
        <v>6251</v>
      </c>
      <c r="K3706" s="26" t="s">
        <v>6250</v>
      </c>
    </row>
    <row r="3707" spans="10:11" x14ac:dyDescent="0.2">
      <c r="J3707" s="30" t="s">
        <v>6252</v>
      </c>
      <c r="K3707" s="26" t="s">
        <v>6250</v>
      </c>
    </row>
    <row r="3708" spans="10:11" x14ac:dyDescent="0.2">
      <c r="J3708" s="30" t="s">
        <v>6253</v>
      </c>
      <c r="K3708" s="26" t="s">
        <v>6250</v>
      </c>
    </row>
    <row r="3709" spans="10:11" x14ac:dyDescent="0.2">
      <c r="J3709" s="30" t="s">
        <v>1691</v>
      </c>
      <c r="K3709" s="26" t="s">
        <v>6250</v>
      </c>
    </row>
    <row r="3710" spans="10:11" x14ac:dyDescent="0.2">
      <c r="J3710" s="30" t="s">
        <v>6254</v>
      </c>
      <c r="K3710" s="26" t="s">
        <v>6250</v>
      </c>
    </row>
    <row r="3711" spans="10:11" x14ac:dyDescent="0.2">
      <c r="J3711" s="30" t="s">
        <v>1262</v>
      </c>
      <c r="K3711" s="26" t="s">
        <v>6250</v>
      </c>
    </row>
    <row r="3712" spans="10:11" x14ac:dyDescent="0.2">
      <c r="J3712" s="30" t="s">
        <v>6255</v>
      </c>
      <c r="K3712" s="26" t="s">
        <v>6250</v>
      </c>
    </row>
    <row r="3713" spans="10:11" x14ac:dyDescent="0.2">
      <c r="J3713" s="30" t="s">
        <v>6256</v>
      </c>
      <c r="K3713" s="26" t="s">
        <v>6250</v>
      </c>
    </row>
    <row r="3714" spans="10:11" x14ac:dyDescent="0.2">
      <c r="J3714" s="30" t="s">
        <v>6257</v>
      </c>
      <c r="K3714" s="26" t="s">
        <v>6250</v>
      </c>
    </row>
    <row r="3715" spans="10:11" x14ac:dyDescent="0.2">
      <c r="J3715" s="30" t="s">
        <v>6258</v>
      </c>
      <c r="K3715" s="26" t="s">
        <v>6250</v>
      </c>
    </row>
    <row r="3716" spans="10:11" x14ac:dyDescent="0.2">
      <c r="J3716" s="30" t="s">
        <v>6259</v>
      </c>
      <c r="K3716" s="26" t="s">
        <v>6250</v>
      </c>
    </row>
    <row r="3717" spans="10:11" x14ac:dyDescent="0.2">
      <c r="J3717" s="30" t="s">
        <v>693</v>
      </c>
      <c r="K3717" s="26" t="s">
        <v>6250</v>
      </c>
    </row>
    <row r="3718" spans="10:11" x14ac:dyDescent="0.2">
      <c r="J3718" s="30" t="s">
        <v>6260</v>
      </c>
      <c r="K3718" s="26" t="s">
        <v>6250</v>
      </c>
    </row>
    <row r="3719" spans="10:11" x14ac:dyDescent="0.2">
      <c r="J3719" s="30" t="s">
        <v>6261</v>
      </c>
      <c r="K3719" s="26" t="s">
        <v>6250</v>
      </c>
    </row>
    <row r="3720" spans="10:11" x14ac:dyDescent="0.2">
      <c r="J3720" s="30" t="s">
        <v>6262</v>
      </c>
      <c r="K3720" s="26" t="s">
        <v>6250</v>
      </c>
    </row>
    <row r="3721" spans="10:11" x14ac:dyDescent="0.2">
      <c r="J3721" s="30" t="s">
        <v>6263</v>
      </c>
      <c r="K3721" s="26" t="s">
        <v>6250</v>
      </c>
    </row>
    <row r="3722" spans="10:11" x14ac:dyDescent="0.2">
      <c r="J3722" s="30" t="s">
        <v>6264</v>
      </c>
      <c r="K3722" s="26" t="s">
        <v>6250</v>
      </c>
    </row>
    <row r="3723" spans="10:11" x14ac:dyDescent="0.2">
      <c r="J3723" s="30" t="s">
        <v>2864</v>
      </c>
      <c r="K3723" s="26" t="s">
        <v>6250</v>
      </c>
    </row>
    <row r="3724" spans="10:11" x14ac:dyDescent="0.2">
      <c r="J3724" s="30" t="s">
        <v>6265</v>
      </c>
      <c r="K3724" s="26" t="s">
        <v>6250</v>
      </c>
    </row>
    <row r="3725" spans="10:11" x14ac:dyDescent="0.2">
      <c r="J3725" s="30" t="s">
        <v>6266</v>
      </c>
      <c r="K3725" s="26" t="s">
        <v>6250</v>
      </c>
    </row>
    <row r="3726" spans="10:11" x14ac:dyDescent="0.2">
      <c r="J3726" s="30" t="s">
        <v>6267</v>
      </c>
      <c r="K3726" s="26" t="s">
        <v>6268</v>
      </c>
    </row>
    <row r="3727" spans="10:11" x14ac:dyDescent="0.2">
      <c r="J3727" s="30" t="s">
        <v>6269</v>
      </c>
      <c r="K3727" s="26" t="s">
        <v>6268</v>
      </c>
    </row>
    <row r="3728" spans="10:11" x14ac:dyDescent="0.2">
      <c r="J3728" s="30" t="s">
        <v>6270</v>
      </c>
      <c r="K3728" s="26" t="s">
        <v>6268</v>
      </c>
    </row>
    <row r="3729" spans="10:11" x14ac:dyDescent="0.2">
      <c r="J3729" s="30" t="s">
        <v>6271</v>
      </c>
      <c r="K3729" s="26" t="s">
        <v>6268</v>
      </c>
    </row>
    <row r="3730" spans="10:11" x14ac:dyDescent="0.2">
      <c r="J3730" s="30" t="s">
        <v>6272</v>
      </c>
      <c r="K3730" s="26" t="s">
        <v>6268</v>
      </c>
    </row>
    <row r="3731" spans="10:11" x14ac:dyDescent="0.2">
      <c r="J3731" s="30" t="s">
        <v>6273</v>
      </c>
      <c r="K3731" s="26" t="s">
        <v>6268</v>
      </c>
    </row>
    <row r="3732" spans="10:11" x14ac:dyDescent="0.2">
      <c r="J3732" s="30" t="s">
        <v>6274</v>
      </c>
      <c r="K3732" s="26" t="s">
        <v>6268</v>
      </c>
    </row>
    <row r="3733" spans="10:11" x14ac:dyDescent="0.2">
      <c r="J3733" s="30" t="s">
        <v>6275</v>
      </c>
      <c r="K3733" s="26" t="s">
        <v>6268</v>
      </c>
    </row>
    <row r="3734" spans="10:11" x14ac:dyDescent="0.2">
      <c r="J3734" s="30" t="s">
        <v>6146</v>
      </c>
      <c r="K3734" s="26" t="s">
        <v>6268</v>
      </c>
    </row>
    <row r="3735" spans="10:11" x14ac:dyDescent="0.2">
      <c r="J3735" s="30" t="s">
        <v>6276</v>
      </c>
      <c r="K3735" s="26" t="s">
        <v>6268</v>
      </c>
    </row>
    <row r="3736" spans="10:11" x14ac:dyDescent="0.2">
      <c r="J3736" s="30" t="s">
        <v>6277</v>
      </c>
      <c r="K3736" s="26" t="s">
        <v>6268</v>
      </c>
    </row>
    <row r="3737" spans="10:11" x14ac:dyDescent="0.2">
      <c r="J3737" s="30" t="s">
        <v>6278</v>
      </c>
      <c r="K3737" s="26" t="s">
        <v>6268</v>
      </c>
    </row>
    <row r="3738" spans="10:11" x14ac:dyDescent="0.2">
      <c r="J3738" s="30" t="s">
        <v>6279</v>
      </c>
      <c r="K3738" s="26" t="s">
        <v>6268</v>
      </c>
    </row>
    <row r="3739" spans="10:11" x14ac:dyDescent="0.2">
      <c r="J3739" s="30" t="s">
        <v>6280</v>
      </c>
      <c r="K3739" s="26" t="s">
        <v>6268</v>
      </c>
    </row>
    <row r="3740" spans="10:11" x14ac:dyDescent="0.2">
      <c r="J3740" s="30" t="s">
        <v>6281</v>
      </c>
      <c r="K3740" s="26" t="s">
        <v>6268</v>
      </c>
    </row>
    <row r="3741" spans="10:11" x14ac:dyDescent="0.2">
      <c r="J3741" s="30" t="s">
        <v>1499</v>
      </c>
      <c r="K3741" s="26" t="s">
        <v>6268</v>
      </c>
    </row>
    <row r="3742" spans="10:11" x14ac:dyDescent="0.2">
      <c r="J3742" s="30" t="s">
        <v>773</v>
      </c>
      <c r="K3742" s="26" t="s">
        <v>6268</v>
      </c>
    </row>
    <row r="3743" spans="10:11" x14ac:dyDescent="0.2">
      <c r="J3743" s="30" t="s">
        <v>6056</v>
      </c>
      <c r="K3743" s="26" t="s">
        <v>6268</v>
      </c>
    </row>
    <row r="3744" spans="10:11" x14ac:dyDescent="0.2">
      <c r="J3744" s="30" t="s">
        <v>6282</v>
      </c>
      <c r="K3744" s="26" t="s">
        <v>6268</v>
      </c>
    </row>
    <row r="3745" spans="10:11" x14ac:dyDescent="0.2">
      <c r="J3745" s="30" t="s">
        <v>697</v>
      </c>
      <c r="K3745" s="26" t="s">
        <v>6268</v>
      </c>
    </row>
    <row r="3746" spans="10:11" x14ac:dyDescent="0.2">
      <c r="J3746" s="30" t="s">
        <v>5685</v>
      </c>
      <c r="K3746" s="26" t="s">
        <v>6268</v>
      </c>
    </row>
    <row r="3747" spans="10:11" x14ac:dyDescent="0.2">
      <c r="J3747" s="30" t="s">
        <v>158</v>
      </c>
      <c r="K3747" s="26" t="s">
        <v>6283</v>
      </c>
    </row>
    <row r="3748" spans="10:11" x14ac:dyDescent="0.2">
      <c r="J3748" s="30" t="s">
        <v>5216</v>
      </c>
      <c r="K3748" s="26" t="s">
        <v>6284</v>
      </c>
    </row>
    <row r="3749" spans="10:11" x14ac:dyDescent="0.2">
      <c r="J3749" s="30" t="s">
        <v>6285</v>
      </c>
      <c r="K3749" s="26" t="s">
        <v>6284</v>
      </c>
    </row>
    <row r="3750" spans="10:11" x14ac:dyDescent="0.2">
      <c r="J3750" s="30" t="s">
        <v>6286</v>
      </c>
      <c r="K3750" s="26" t="s">
        <v>6284</v>
      </c>
    </row>
    <row r="3751" spans="10:11" x14ac:dyDescent="0.2">
      <c r="J3751" s="30" t="s">
        <v>6287</v>
      </c>
      <c r="K3751" s="26" t="s">
        <v>6284</v>
      </c>
    </row>
    <row r="3752" spans="10:11" x14ac:dyDescent="0.2">
      <c r="J3752" s="30" t="s">
        <v>3364</v>
      </c>
      <c r="K3752" s="26" t="s">
        <v>6284</v>
      </c>
    </row>
    <row r="3753" spans="10:11" x14ac:dyDescent="0.2">
      <c r="J3753" s="30" t="s">
        <v>3057</v>
      </c>
      <c r="K3753" s="26" t="s">
        <v>6284</v>
      </c>
    </row>
    <row r="3754" spans="10:11" x14ac:dyDescent="0.2">
      <c r="J3754" s="30" t="s">
        <v>1484</v>
      </c>
      <c r="K3754" s="26" t="s">
        <v>6284</v>
      </c>
    </row>
    <row r="3755" spans="10:11" x14ac:dyDescent="0.2">
      <c r="J3755" s="30" t="s">
        <v>6288</v>
      </c>
      <c r="K3755" s="26" t="s">
        <v>6284</v>
      </c>
    </row>
    <row r="3756" spans="10:11" x14ac:dyDescent="0.2">
      <c r="J3756" s="30" t="s">
        <v>5201</v>
      </c>
      <c r="K3756" s="26" t="s">
        <v>6284</v>
      </c>
    </row>
    <row r="3757" spans="10:11" x14ac:dyDescent="0.2">
      <c r="J3757" s="30" t="s">
        <v>6289</v>
      </c>
      <c r="K3757" s="26" t="s">
        <v>6284</v>
      </c>
    </row>
    <row r="3758" spans="10:11" x14ac:dyDescent="0.2">
      <c r="J3758" s="30" t="s">
        <v>6290</v>
      </c>
      <c r="K3758" s="26" t="s">
        <v>6284</v>
      </c>
    </row>
    <row r="3759" spans="10:11" x14ac:dyDescent="0.2">
      <c r="J3759" s="30" t="s">
        <v>6291</v>
      </c>
      <c r="K3759" s="26" t="s">
        <v>6284</v>
      </c>
    </row>
    <row r="3760" spans="10:11" x14ac:dyDescent="0.2">
      <c r="J3760" s="30" t="s">
        <v>6292</v>
      </c>
      <c r="K3760" s="26" t="s">
        <v>6284</v>
      </c>
    </row>
    <row r="3761" spans="10:11" x14ac:dyDescent="0.2">
      <c r="J3761" s="30" t="s">
        <v>6293</v>
      </c>
      <c r="K3761" s="26" t="s">
        <v>6284</v>
      </c>
    </row>
    <row r="3762" spans="10:11" x14ac:dyDescent="0.2">
      <c r="J3762" s="30" t="s">
        <v>6294</v>
      </c>
      <c r="K3762" s="26" t="s">
        <v>6284</v>
      </c>
    </row>
    <row r="3763" spans="10:11" x14ac:dyDescent="0.2">
      <c r="J3763" s="30" t="s">
        <v>6295</v>
      </c>
      <c r="K3763" s="26" t="s">
        <v>6284</v>
      </c>
    </row>
    <row r="3764" spans="10:11" x14ac:dyDescent="0.2">
      <c r="J3764" s="30" t="s">
        <v>112</v>
      </c>
      <c r="K3764" s="26" t="s">
        <v>6284</v>
      </c>
    </row>
    <row r="3765" spans="10:11" x14ac:dyDescent="0.2">
      <c r="J3765" s="30" t="s">
        <v>6296</v>
      </c>
      <c r="K3765" s="26" t="s">
        <v>6284</v>
      </c>
    </row>
    <row r="3766" spans="10:11" x14ac:dyDescent="0.2">
      <c r="J3766" s="30" t="s">
        <v>1433</v>
      </c>
      <c r="K3766" s="26" t="s">
        <v>6284</v>
      </c>
    </row>
    <row r="3767" spans="10:11" x14ac:dyDescent="0.2">
      <c r="J3767" s="30" t="s">
        <v>6297</v>
      </c>
      <c r="K3767" s="26" t="s">
        <v>6284</v>
      </c>
    </row>
    <row r="3768" spans="10:11" x14ac:dyDescent="0.2">
      <c r="J3768" s="30" t="s">
        <v>6298</v>
      </c>
      <c r="K3768" s="26" t="s">
        <v>6284</v>
      </c>
    </row>
    <row r="3769" spans="10:11" x14ac:dyDescent="0.2">
      <c r="J3769" s="30" t="s">
        <v>5806</v>
      </c>
      <c r="K3769" s="26" t="s">
        <v>6284</v>
      </c>
    </row>
    <row r="3770" spans="10:11" x14ac:dyDescent="0.2">
      <c r="J3770" s="30" t="s">
        <v>6299</v>
      </c>
      <c r="K3770" s="26" t="s">
        <v>6284</v>
      </c>
    </row>
    <row r="3771" spans="10:11" x14ac:dyDescent="0.2">
      <c r="J3771" s="30" t="s">
        <v>3873</v>
      </c>
      <c r="K3771" s="26" t="s">
        <v>6284</v>
      </c>
    </row>
    <row r="3772" spans="10:11" x14ac:dyDescent="0.2">
      <c r="J3772" s="30" t="s">
        <v>1057</v>
      </c>
      <c r="K3772" s="26" t="s">
        <v>6284</v>
      </c>
    </row>
    <row r="3773" spans="10:11" x14ac:dyDescent="0.2">
      <c r="J3773" s="30" t="s">
        <v>6300</v>
      </c>
      <c r="K3773" s="26" t="s">
        <v>6284</v>
      </c>
    </row>
    <row r="3774" spans="10:11" x14ac:dyDescent="0.2">
      <c r="J3774" s="30" t="s">
        <v>6301</v>
      </c>
      <c r="K3774" s="26" t="s">
        <v>6284</v>
      </c>
    </row>
    <row r="3775" spans="10:11" x14ac:dyDescent="0.2">
      <c r="J3775" s="30" t="s">
        <v>6302</v>
      </c>
      <c r="K3775" s="26" t="s">
        <v>6284</v>
      </c>
    </row>
    <row r="3776" spans="10:11" x14ac:dyDescent="0.2">
      <c r="J3776" s="30" t="s">
        <v>6303</v>
      </c>
      <c r="K3776" s="26" t="s">
        <v>6284</v>
      </c>
    </row>
    <row r="3777" spans="10:11" x14ac:dyDescent="0.2">
      <c r="J3777" s="30" t="s">
        <v>6304</v>
      </c>
      <c r="K3777" s="26" t="s">
        <v>6284</v>
      </c>
    </row>
    <row r="3778" spans="10:11" x14ac:dyDescent="0.2">
      <c r="J3778" s="30" t="s">
        <v>6305</v>
      </c>
      <c r="K3778" s="26" t="s">
        <v>6284</v>
      </c>
    </row>
    <row r="3779" spans="10:11" x14ac:dyDescent="0.2">
      <c r="J3779" s="30" t="s">
        <v>6306</v>
      </c>
      <c r="K3779" s="26" t="s">
        <v>6284</v>
      </c>
    </row>
    <row r="3780" spans="10:11" x14ac:dyDescent="0.2">
      <c r="J3780" s="30" t="s">
        <v>6307</v>
      </c>
      <c r="K3780" s="26" t="s">
        <v>6284</v>
      </c>
    </row>
    <row r="3781" spans="10:11" x14ac:dyDescent="0.2">
      <c r="J3781" s="30" t="s">
        <v>6308</v>
      </c>
      <c r="K3781" s="26" t="s">
        <v>6284</v>
      </c>
    </row>
    <row r="3782" spans="10:11" x14ac:dyDescent="0.2">
      <c r="J3782" s="30" t="s">
        <v>6309</v>
      </c>
      <c r="K3782" s="26" t="s">
        <v>6284</v>
      </c>
    </row>
    <row r="3783" spans="10:11" x14ac:dyDescent="0.2">
      <c r="J3783" s="30" t="s">
        <v>6310</v>
      </c>
      <c r="K3783" s="26" t="s">
        <v>6311</v>
      </c>
    </row>
    <row r="3784" spans="10:11" x14ac:dyDescent="0.2">
      <c r="J3784" s="30" t="s">
        <v>6312</v>
      </c>
      <c r="K3784" s="26" t="s">
        <v>6311</v>
      </c>
    </row>
    <row r="3785" spans="10:11" x14ac:dyDescent="0.2">
      <c r="J3785" s="30" t="s">
        <v>6313</v>
      </c>
      <c r="K3785" s="26" t="s">
        <v>6311</v>
      </c>
    </row>
    <row r="3786" spans="10:11" x14ac:dyDescent="0.2">
      <c r="J3786" s="30" t="s">
        <v>6314</v>
      </c>
      <c r="K3786" s="26" t="s">
        <v>6311</v>
      </c>
    </row>
    <row r="3787" spans="10:11" x14ac:dyDescent="0.2">
      <c r="J3787" s="30" t="s">
        <v>6315</v>
      </c>
      <c r="K3787" s="26" t="s">
        <v>6311</v>
      </c>
    </row>
    <row r="3788" spans="10:11" x14ac:dyDescent="0.2">
      <c r="J3788" s="30" t="s">
        <v>706</v>
      </c>
      <c r="K3788" s="26" t="s">
        <v>6311</v>
      </c>
    </row>
    <row r="3789" spans="10:11" x14ac:dyDescent="0.2">
      <c r="J3789" s="30" t="s">
        <v>6316</v>
      </c>
      <c r="K3789" s="26" t="s">
        <v>6311</v>
      </c>
    </row>
    <row r="3790" spans="10:11" x14ac:dyDescent="0.2">
      <c r="J3790" s="30" t="s">
        <v>6317</v>
      </c>
      <c r="K3790" s="26" t="s">
        <v>6311</v>
      </c>
    </row>
    <row r="3791" spans="10:11" x14ac:dyDescent="0.2">
      <c r="J3791" s="30" t="s">
        <v>5852</v>
      </c>
      <c r="K3791" s="26" t="s">
        <v>6311</v>
      </c>
    </row>
    <row r="3792" spans="10:11" x14ac:dyDescent="0.2">
      <c r="J3792" s="30" t="s">
        <v>6318</v>
      </c>
      <c r="K3792" s="26" t="s">
        <v>6311</v>
      </c>
    </row>
    <row r="3793" spans="10:11" x14ac:dyDescent="0.2">
      <c r="J3793" s="30" t="s">
        <v>6178</v>
      </c>
      <c r="K3793" s="26" t="s">
        <v>6311</v>
      </c>
    </row>
    <row r="3794" spans="10:11" x14ac:dyDescent="0.2">
      <c r="J3794" s="30" t="s">
        <v>6319</v>
      </c>
      <c r="K3794" s="26" t="s">
        <v>6311</v>
      </c>
    </row>
    <row r="3795" spans="10:11" x14ac:dyDescent="0.2">
      <c r="J3795" s="30" t="s">
        <v>6320</v>
      </c>
      <c r="K3795" s="26" t="s">
        <v>6311</v>
      </c>
    </row>
    <row r="3796" spans="10:11" x14ac:dyDescent="0.2">
      <c r="J3796" s="30" t="s">
        <v>2466</v>
      </c>
      <c r="K3796" s="26" t="s">
        <v>6311</v>
      </c>
    </row>
    <row r="3797" spans="10:11" x14ac:dyDescent="0.2">
      <c r="J3797" s="30" t="s">
        <v>1642</v>
      </c>
      <c r="K3797" s="26" t="s">
        <v>6311</v>
      </c>
    </row>
    <row r="3798" spans="10:11" x14ac:dyDescent="0.2">
      <c r="J3798" s="30" t="s">
        <v>5980</v>
      </c>
      <c r="K3798" s="26" t="s">
        <v>6311</v>
      </c>
    </row>
    <row r="3799" spans="10:11" x14ac:dyDescent="0.2">
      <c r="J3799" s="30" t="s">
        <v>1277</v>
      </c>
      <c r="K3799" s="26" t="s">
        <v>6311</v>
      </c>
    </row>
    <row r="3800" spans="10:11" x14ac:dyDescent="0.2">
      <c r="J3800" s="30" t="s">
        <v>6321</v>
      </c>
      <c r="K3800" s="26" t="s">
        <v>6311</v>
      </c>
    </row>
    <row r="3801" spans="10:11" x14ac:dyDescent="0.2">
      <c r="J3801" s="30" t="s">
        <v>6322</v>
      </c>
      <c r="K3801" s="26" t="s">
        <v>6311</v>
      </c>
    </row>
    <row r="3802" spans="10:11" x14ac:dyDescent="0.2">
      <c r="J3802" s="30" t="s">
        <v>6323</v>
      </c>
      <c r="K3802" s="26" t="s">
        <v>6324</v>
      </c>
    </row>
    <row r="3803" spans="10:11" x14ac:dyDescent="0.2">
      <c r="J3803" s="30" t="s">
        <v>6325</v>
      </c>
      <c r="K3803" s="26" t="s">
        <v>6324</v>
      </c>
    </row>
    <row r="3804" spans="10:11" x14ac:dyDescent="0.2">
      <c r="J3804" s="30" t="s">
        <v>6326</v>
      </c>
      <c r="K3804" s="26" t="s">
        <v>6324</v>
      </c>
    </row>
    <row r="3805" spans="10:11" x14ac:dyDescent="0.2">
      <c r="J3805" s="30" t="s">
        <v>6327</v>
      </c>
      <c r="K3805" s="26" t="s">
        <v>6324</v>
      </c>
    </row>
    <row r="3806" spans="10:11" x14ac:dyDescent="0.2">
      <c r="J3806" s="30" t="s">
        <v>6254</v>
      </c>
      <c r="K3806" s="26" t="s">
        <v>6324</v>
      </c>
    </row>
    <row r="3807" spans="10:11" x14ac:dyDescent="0.2">
      <c r="J3807" s="30" t="s">
        <v>3431</v>
      </c>
      <c r="K3807" s="26" t="s">
        <v>6324</v>
      </c>
    </row>
    <row r="3808" spans="10:11" x14ac:dyDescent="0.2">
      <c r="J3808" s="30" t="s">
        <v>4544</v>
      </c>
      <c r="K3808" s="26" t="s">
        <v>6324</v>
      </c>
    </row>
    <row r="3809" spans="10:11" x14ac:dyDescent="0.2">
      <c r="J3809" s="30" t="s">
        <v>6328</v>
      </c>
      <c r="K3809" s="26" t="s">
        <v>6324</v>
      </c>
    </row>
    <row r="3810" spans="10:11" x14ac:dyDescent="0.2">
      <c r="J3810" s="30" t="s">
        <v>709</v>
      </c>
      <c r="K3810" s="26" t="s">
        <v>6324</v>
      </c>
    </row>
    <row r="3811" spans="10:11" x14ac:dyDescent="0.2">
      <c r="J3811" s="30" t="s">
        <v>6329</v>
      </c>
      <c r="K3811" s="26" t="s">
        <v>6324</v>
      </c>
    </row>
    <row r="3812" spans="10:11" x14ac:dyDescent="0.2">
      <c r="J3812" s="30" t="s">
        <v>6330</v>
      </c>
      <c r="K3812" s="26" t="s">
        <v>6324</v>
      </c>
    </row>
    <row r="3813" spans="10:11" x14ac:dyDescent="0.2">
      <c r="J3813" s="30" t="s">
        <v>6331</v>
      </c>
      <c r="K3813" s="26" t="s">
        <v>6324</v>
      </c>
    </row>
    <row r="3814" spans="10:11" x14ac:dyDescent="0.2">
      <c r="J3814" s="30" t="s">
        <v>6332</v>
      </c>
      <c r="K3814" s="26" t="s">
        <v>6324</v>
      </c>
    </row>
    <row r="3815" spans="10:11" x14ac:dyDescent="0.2">
      <c r="J3815" s="30" t="s">
        <v>6333</v>
      </c>
      <c r="K3815" s="26" t="s">
        <v>6324</v>
      </c>
    </row>
    <row r="3816" spans="10:11" x14ac:dyDescent="0.2">
      <c r="J3816" s="30" t="s">
        <v>6334</v>
      </c>
      <c r="K3816" s="26" t="s">
        <v>6324</v>
      </c>
    </row>
    <row r="3817" spans="10:11" x14ac:dyDescent="0.2">
      <c r="J3817" s="30" t="s">
        <v>6335</v>
      </c>
      <c r="K3817" s="26" t="s">
        <v>6324</v>
      </c>
    </row>
    <row r="3818" spans="10:11" x14ac:dyDescent="0.2">
      <c r="J3818" s="30" t="s">
        <v>1735</v>
      </c>
      <c r="K3818" s="26" t="s">
        <v>6324</v>
      </c>
    </row>
    <row r="3819" spans="10:11" x14ac:dyDescent="0.2">
      <c r="J3819" s="30" t="s">
        <v>5825</v>
      </c>
      <c r="K3819" s="26" t="s">
        <v>6324</v>
      </c>
    </row>
    <row r="3820" spans="10:11" x14ac:dyDescent="0.2">
      <c r="J3820" s="30" t="s">
        <v>6336</v>
      </c>
      <c r="K3820" s="26" t="s">
        <v>6324</v>
      </c>
    </row>
    <row r="3821" spans="10:11" x14ac:dyDescent="0.2">
      <c r="J3821" s="30" t="s">
        <v>6337</v>
      </c>
      <c r="K3821" s="26" t="s">
        <v>6324</v>
      </c>
    </row>
    <row r="3822" spans="10:11" x14ac:dyDescent="0.2">
      <c r="J3822" s="30" t="s">
        <v>4144</v>
      </c>
      <c r="K3822" s="26" t="s">
        <v>6324</v>
      </c>
    </row>
    <row r="3823" spans="10:11" x14ac:dyDescent="0.2">
      <c r="J3823" s="30" t="s">
        <v>6338</v>
      </c>
      <c r="K3823" s="26" t="s">
        <v>6324</v>
      </c>
    </row>
    <row r="3824" spans="10:11" x14ac:dyDescent="0.2">
      <c r="J3824" s="30" t="s">
        <v>6339</v>
      </c>
      <c r="K3824" s="26" t="s">
        <v>6324</v>
      </c>
    </row>
    <row r="3825" spans="10:11" x14ac:dyDescent="0.2">
      <c r="J3825" s="30" t="s">
        <v>6340</v>
      </c>
      <c r="K3825" s="26" t="s">
        <v>6324</v>
      </c>
    </row>
    <row r="3826" spans="10:11" x14ac:dyDescent="0.2">
      <c r="J3826" s="30" t="s">
        <v>6341</v>
      </c>
      <c r="K3826" s="26" t="s">
        <v>6324</v>
      </c>
    </row>
    <row r="3827" spans="10:11" x14ac:dyDescent="0.2">
      <c r="J3827" s="30" t="s">
        <v>6342</v>
      </c>
      <c r="K3827" s="26" t="s">
        <v>6343</v>
      </c>
    </row>
    <row r="3828" spans="10:11" x14ac:dyDescent="0.2">
      <c r="J3828" s="30" t="s">
        <v>6344</v>
      </c>
      <c r="K3828" s="26" t="s">
        <v>6343</v>
      </c>
    </row>
    <row r="3829" spans="10:11" x14ac:dyDescent="0.2">
      <c r="J3829" s="30" t="s">
        <v>6345</v>
      </c>
      <c r="K3829" s="26" t="s">
        <v>6343</v>
      </c>
    </row>
    <row r="3830" spans="10:11" x14ac:dyDescent="0.2">
      <c r="J3830" s="30" t="s">
        <v>6346</v>
      </c>
      <c r="K3830" s="26" t="s">
        <v>6343</v>
      </c>
    </row>
    <row r="3831" spans="10:11" x14ac:dyDescent="0.2">
      <c r="J3831" s="30" t="s">
        <v>6347</v>
      </c>
      <c r="K3831" s="26" t="s">
        <v>6343</v>
      </c>
    </row>
    <row r="3832" spans="10:11" x14ac:dyDescent="0.2">
      <c r="J3832" s="30" t="s">
        <v>6348</v>
      </c>
      <c r="K3832" s="26" t="s">
        <v>6343</v>
      </c>
    </row>
    <row r="3833" spans="10:11" x14ac:dyDescent="0.2">
      <c r="J3833" s="30" t="s">
        <v>3911</v>
      </c>
      <c r="K3833" s="26" t="s">
        <v>6343</v>
      </c>
    </row>
    <row r="3834" spans="10:11" x14ac:dyDescent="0.2">
      <c r="J3834" s="30" t="s">
        <v>6349</v>
      </c>
      <c r="K3834" s="26" t="s">
        <v>6343</v>
      </c>
    </row>
    <row r="3835" spans="10:11" x14ac:dyDescent="0.2">
      <c r="J3835" s="30" t="s">
        <v>6350</v>
      </c>
      <c r="K3835" s="26" t="s">
        <v>6343</v>
      </c>
    </row>
    <row r="3836" spans="10:11" x14ac:dyDescent="0.2">
      <c r="J3836" s="30" t="s">
        <v>3232</v>
      </c>
      <c r="K3836" s="26" t="s">
        <v>6343</v>
      </c>
    </row>
    <row r="3837" spans="10:11" x14ac:dyDescent="0.2">
      <c r="J3837" s="30" t="s">
        <v>712</v>
      </c>
      <c r="K3837" s="26" t="s">
        <v>6343</v>
      </c>
    </row>
    <row r="3838" spans="10:11" x14ac:dyDescent="0.2">
      <c r="J3838" s="30" t="s">
        <v>6351</v>
      </c>
      <c r="K3838" s="26" t="s">
        <v>6343</v>
      </c>
    </row>
    <row r="3839" spans="10:11" x14ac:dyDescent="0.2">
      <c r="J3839" s="30" t="s">
        <v>6352</v>
      </c>
      <c r="K3839" s="26" t="s">
        <v>6343</v>
      </c>
    </row>
    <row r="3840" spans="10:11" x14ac:dyDescent="0.2">
      <c r="J3840" s="30" t="s">
        <v>6353</v>
      </c>
      <c r="K3840" s="26" t="s">
        <v>6343</v>
      </c>
    </row>
    <row r="3841" spans="10:11" x14ac:dyDescent="0.2">
      <c r="J3841" s="30" t="s">
        <v>6354</v>
      </c>
      <c r="K3841" s="26" t="s">
        <v>6343</v>
      </c>
    </row>
    <row r="3842" spans="10:11" x14ac:dyDescent="0.2">
      <c r="J3842" s="30" t="s">
        <v>6355</v>
      </c>
      <c r="K3842" s="26" t="s">
        <v>6343</v>
      </c>
    </row>
    <row r="3843" spans="10:11" x14ac:dyDescent="0.2">
      <c r="J3843" s="30" t="s">
        <v>6356</v>
      </c>
      <c r="K3843" s="26" t="s">
        <v>6343</v>
      </c>
    </row>
    <row r="3844" spans="10:11" x14ac:dyDescent="0.2">
      <c r="J3844" s="30" t="s">
        <v>6357</v>
      </c>
      <c r="K3844" s="26" t="s">
        <v>6343</v>
      </c>
    </row>
    <row r="3845" spans="10:11" x14ac:dyDescent="0.2">
      <c r="J3845" s="30" t="s">
        <v>601</v>
      </c>
      <c r="K3845" s="26" t="s">
        <v>6343</v>
      </c>
    </row>
    <row r="3846" spans="10:11" x14ac:dyDescent="0.2">
      <c r="J3846" s="30" t="s">
        <v>6358</v>
      </c>
      <c r="K3846" s="26" t="s">
        <v>6343</v>
      </c>
    </row>
    <row r="3847" spans="10:11" x14ac:dyDescent="0.2">
      <c r="J3847" s="30" t="s">
        <v>6359</v>
      </c>
      <c r="K3847" s="26" t="s">
        <v>6360</v>
      </c>
    </row>
    <row r="3848" spans="10:11" x14ac:dyDescent="0.2">
      <c r="J3848" s="30" t="s">
        <v>5725</v>
      </c>
      <c r="K3848" s="26" t="s">
        <v>6360</v>
      </c>
    </row>
    <row r="3849" spans="10:11" x14ac:dyDescent="0.2">
      <c r="J3849" s="30" t="s">
        <v>856</v>
      </c>
      <c r="K3849" s="26" t="s">
        <v>6360</v>
      </c>
    </row>
    <row r="3850" spans="10:11" x14ac:dyDescent="0.2">
      <c r="J3850" s="30" t="s">
        <v>6361</v>
      </c>
      <c r="K3850" s="26" t="s">
        <v>6360</v>
      </c>
    </row>
    <row r="3851" spans="10:11" x14ac:dyDescent="0.2">
      <c r="J3851" s="30" t="s">
        <v>6362</v>
      </c>
      <c r="K3851" s="26" t="s">
        <v>6360</v>
      </c>
    </row>
    <row r="3852" spans="10:11" x14ac:dyDescent="0.2">
      <c r="J3852" s="30" t="s">
        <v>6363</v>
      </c>
      <c r="K3852" s="26" t="s">
        <v>6360</v>
      </c>
    </row>
    <row r="3853" spans="10:11" x14ac:dyDescent="0.2">
      <c r="J3853" s="30" t="s">
        <v>6364</v>
      </c>
      <c r="K3853" s="26" t="s">
        <v>6360</v>
      </c>
    </row>
    <row r="3854" spans="10:11" x14ac:dyDescent="0.2">
      <c r="J3854" s="30" t="s">
        <v>715</v>
      </c>
      <c r="K3854" s="26" t="s">
        <v>6360</v>
      </c>
    </row>
    <row r="3855" spans="10:11" x14ac:dyDescent="0.2">
      <c r="J3855" s="30" t="s">
        <v>6365</v>
      </c>
      <c r="K3855" s="26" t="s">
        <v>6360</v>
      </c>
    </row>
    <row r="3856" spans="10:11" x14ac:dyDescent="0.2">
      <c r="J3856" s="30" t="s">
        <v>6366</v>
      </c>
      <c r="K3856" s="26" t="s">
        <v>6360</v>
      </c>
    </row>
    <row r="3857" spans="10:11" x14ac:dyDescent="0.2">
      <c r="J3857" s="30" t="s">
        <v>506</v>
      </c>
      <c r="K3857" s="26" t="s">
        <v>6360</v>
      </c>
    </row>
    <row r="3858" spans="10:11" x14ac:dyDescent="0.2">
      <c r="J3858" s="30" t="s">
        <v>6367</v>
      </c>
      <c r="K3858" s="26" t="s">
        <v>6360</v>
      </c>
    </row>
    <row r="3859" spans="10:11" x14ac:dyDescent="0.2">
      <c r="J3859" s="30" t="s">
        <v>6368</v>
      </c>
      <c r="K3859" s="26" t="s">
        <v>6360</v>
      </c>
    </row>
    <row r="3860" spans="10:11" x14ac:dyDescent="0.2">
      <c r="J3860" s="30" t="s">
        <v>5747</v>
      </c>
      <c r="K3860" s="26" t="s">
        <v>6360</v>
      </c>
    </row>
    <row r="3861" spans="10:11" x14ac:dyDescent="0.2">
      <c r="J3861" s="30" t="s">
        <v>1511</v>
      </c>
      <c r="K3861" s="26" t="s">
        <v>6360</v>
      </c>
    </row>
    <row r="3862" spans="10:11" x14ac:dyDescent="0.2">
      <c r="J3862" s="30" t="s">
        <v>6369</v>
      </c>
      <c r="K3862" s="26" t="s">
        <v>6370</v>
      </c>
    </row>
    <row r="3863" spans="10:11" x14ac:dyDescent="0.2">
      <c r="J3863" s="30" t="s">
        <v>6371</v>
      </c>
      <c r="K3863" s="26" t="s">
        <v>6370</v>
      </c>
    </row>
    <row r="3864" spans="10:11" x14ac:dyDescent="0.2">
      <c r="J3864" s="30" t="s">
        <v>5935</v>
      </c>
      <c r="K3864" s="26" t="s">
        <v>6370</v>
      </c>
    </row>
    <row r="3865" spans="10:11" x14ac:dyDescent="0.2">
      <c r="J3865" s="30" t="s">
        <v>6372</v>
      </c>
      <c r="K3865" s="26" t="s">
        <v>6370</v>
      </c>
    </row>
    <row r="3866" spans="10:11" x14ac:dyDescent="0.2">
      <c r="J3866" s="30" t="s">
        <v>6373</v>
      </c>
      <c r="K3866" s="26" t="s">
        <v>6370</v>
      </c>
    </row>
    <row r="3867" spans="10:11" x14ac:dyDescent="0.2">
      <c r="J3867" s="30" t="s">
        <v>6374</v>
      </c>
      <c r="K3867" s="26" t="s">
        <v>6370</v>
      </c>
    </row>
    <row r="3868" spans="10:11" x14ac:dyDescent="0.2">
      <c r="J3868" s="30" t="s">
        <v>6375</v>
      </c>
      <c r="K3868" s="26" t="s">
        <v>6370</v>
      </c>
    </row>
    <row r="3869" spans="10:11" x14ac:dyDescent="0.2">
      <c r="J3869" s="30" t="s">
        <v>6376</v>
      </c>
      <c r="K3869" s="26" t="s">
        <v>6370</v>
      </c>
    </row>
    <row r="3870" spans="10:11" x14ac:dyDescent="0.2">
      <c r="J3870" s="30" t="s">
        <v>6377</v>
      </c>
      <c r="K3870" s="26" t="s">
        <v>6370</v>
      </c>
    </row>
    <row r="3871" spans="10:11" x14ac:dyDescent="0.2">
      <c r="J3871" s="30" t="s">
        <v>6204</v>
      </c>
      <c r="K3871" s="26" t="s">
        <v>6370</v>
      </c>
    </row>
    <row r="3872" spans="10:11" x14ac:dyDescent="0.2">
      <c r="J3872" s="30" t="s">
        <v>6378</v>
      </c>
      <c r="K3872" s="26" t="s">
        <v>6370</v>
      </c>
    </row>
    <row r="3873" spans="10:11" x14ac:dyDescent="0.2">
      <c r="J3873" s="30" t="s">
        <v>6379</v>
      </c>
      <c r="K3873" s="26" t="s">
        <v>6370</v>
      </c>
    </row>
    <row r="3874" spans="10:11" x14ac:dyDescent="0.2">
      <c r="J3874" s="30" t="s">
        <v>6380</v>
      </c>
      <c r="K3874" s="26" t="s">
        <v>6370</v>
      </c>
    </row>
    <row r="3875" spans="10:11" x14ac:dyDescent="0.2">
      <c r="J3875" s="30" t="s">
        <v>718</v>
      </c>
      <c r="K3875" s="26" t="s">
        <v>6370</v>
      </c>
    </row>
    <row r="3876" spans="10:11" x14ac:dyDescent="0.2">
      <c r="J3876" s="30" t="s">
        <v>6381</v>
      </c>
      <c r="K3876" s="26" t="s">
        <v>6370</v>
      </c>
    </row>
    <row r="3877" spans="10:11" x14ac:dyDescent="0.2">
      <c r="J3877" s="30" t="s">
        <v>6382</v>
      </c>
      <c r="K3877" s="26" t="s">
        <v>6383</v>
      </c>
    </row>
    <row r="3878" spans="10:11" x14ac:dyDescent="0.2">
      <c r="J3878" s="30" t="s">
        <v>6384</v>
      </c>
      <c r="K3878" s="26" t="s">
        <v>6383</v>
      </c>
    </row>
    <row r="3879" spans="10:11" x14ac:dyDescent="0.2">
      <c r="J3879" s="30" t="s">
        <v>2900</v>
      </c>
      <c r="K3879" s="26" t="s">
        <v>6383</v>
      </c>
    </row>
    <row r="3880" spans="10:11" x14ac:dyDescent="0.2">
      <c r="J3880" s="30" t="s">
        <v>6385</v>
      </c>
      <c r="K3880" s="26" t="s">
        <v>6383</v>
      </c>
    </row>
    <row r="3881" spans="10:11" x14ac:dyDescent="0.2">
      <c r="J3881" s="30" t="s">
        <v>721</v>
      </c>
      <c r="K3881" s="26" t="s">
        <v>6383</v>
      </c>
    </row>
    <row r="3882" spans="10:11" x14ac:dyDescent="0.2">
      <c r="J3882" s="30" t="s">
        <v>6386</v>
      </c>
      <c r="K3882" s="26" t="s">
        <v>6383</v>
      </c>
    </row>
    <row r="3883" spans="10:11" x14ac:dyDescent="0.2">
      <c r="J3883" s="30" t="s">
        <v>6387</v>
      </c>
      <c r="K3883" s="26" t="s">
        <v>6383</v>
      </c>
    </row>
    <row r="3884" spans="10:11" x14ac:dyDescent="0.2">
      <c r="J3884" s="30" t="s">
        <v>3783</v>
      </c>
      <c r="K3884" s="26" t="s">
        <v>6383</v>
      </c>
    </row>
    <row r="3885" spans="10:11" x14ac:dyDescent="0.2">
      <c r="J3885" s="30" t="s">
        <v>6388</v>
      </c>
      <c r="K3885" s="26" t="s">
        <v>6383</v>
      </c>
    </row>
    <row r="3886" spans="10:11" x14ac:dyDescent="0.2">
      <c r="J3886" s="30" t="s">
        <v>1206</v>
      </c>
      <c r="K3886" s="26" t="s">
        <v>6383</v>
      </c>
    </row>
    <row r="3887" spans="10:11" x14ac:dyDescent="0.2">
      <c r="J3887" s="30" t="s">
        <v>6389</v>
      </c>
      <c r="K3887" s="26" t="s">
        <v>6383</v>
      </c>
    </row>
    <row r="3888" spans="10:11" x14ac:dyDescent="0.2">
      <c r="J3888" s="30" t="s">
        <v>3232</v>
      </c>
      <c r="K3888" s="26" t="s">
        <v>6383</v>
      </c>
    </row>
    <row r="3889" spans="10:11" x14ac:dyDescent="0.2">
      <c r="J3889" s="30" t="s">
        <v>6390</v>
      </c>
      <c r="K3889" s="26" t="s">
        <v>6383</v>
      </c>
    </row>
    <row r="3890" spans="10:11" x14ac:dyDescent="0.2">
      <c r="J3890" s="30" t="s">
        <v>6391</v>
      </c>
      <c r="K3890" s="26" t="s">
        <v>6383</v>
      </c>
    </row>
    <row r="3891" spans="10:11" x14ac:dyDescent="0.2">
      <c r="J3891" s="30" t="s">
        <v>6392</v>
      </c>
      <c r="K3891" s="26" t="s">
        <v>6383</v>
      </c>
    </row>
    <row r="3892" spans="10:11" x14ac:dyDescent="0.2">
      <c r="J3892" s="30" t="s">
        <v>6393</v>
      </c>
      <c r="K3892" s="26" t="s">
        <v>6383</v>
      </c>
    </row>
    <row r="3893" spans="10:11" x14ac:dyDescent="0.2">
      <c r="J3893" s="30" t="s">
        <v>6394</v>
      </c>
      <c r="K3893" s="26" t="s">
        <v>6383</v>
      </c>
    </row>
    <row r="3894" spans="10:11" x14ac:dyDescent="0.2">
      <c r="J3894" s="30" t="s">
        <v>6395</v>
      </c>
      <c r="K3894" s="26" t="s">
        <v>6383</v>
      </c>
    </row>
    <row r="3895" spans="10:11" x14ac:dyDescent="0.2">
      <c r="J3895" s="30" t="s">
        <v>6396</v>
      </c>
      <c r="K3895" s="26" t="s">
        <v>6383</v>
      </c>
    </row>
    <row r="3896" spans="10:11" x14ac:dyDescent="0.2">
      <c r="J3896" s="30" t="s">
        <v>6397</v>
      </c>
      <c r="K3896" s="26" t="s">
        <v>6383</v>
      </c>
    </row>
    <row r="3897" spans="10:11" x14ac:dyDescent="0.2">
      <c r="J3897" s="30" t="s">
        <v>6398</v>
      </c>
      <c r="K3897" s="26" t="s">
        <v>6383</v>
      </c>
    </row>
    <row r="3898" spans="10:11" x14ac:dyDescent="0.2">
      <c r="J3898" s="30" t="s">
        <v>6399</v>
      </c>
      <c r="K3898" s="26" t="s">
        <v>6383</v>
      </c>
    </row>
    <row r="3899" spans="10:11" x14ac:dyDescent="0.2">
      <c r="J3899" s="30" t="s">
        <v>6400</v>
      </c>
      <c r="K3899" s="26" t="s">
        <v>6383</v>
      </c>
    </row>
    <row r="3900" spans="10:11" x14ac:dyDescent="0.2">
      <c r="J3900" s="30" t="s">
        <v>6401</v>
      </c>
      <c r="K3900" s="26" t="s">
        <v>6383</v>
      </c>
    </row>
    <row r="3901" spans="10:11" x14ac:dyDescent="0.2">
      <c r="J3901" s="30" t="s">
        <v>6402</v>
      </c>
      <c r="K3901" s="26" t="s">
        <v>6383</v>
      </c>
    </row>
    <row r="3902" spans="10:11" x14ac:dyDescent="0.2">
      <c r="J3902" s="30" t="s">
        <v>6403</v>
      </c>
      <c r="K3902" s="26" t="s">
        <v>6383</v>
      </c>
    </row>
    <row r="3903" spans="10:11" x14ac:dyDescent="0.2">
      <c r="J3903" s="30" t="s">
        <v>6404</v>
      </c>
      <c r="K3903" s="26" t="s">
        <v>6383</v>
      </c>
    </row>
    <row r="3904" spans="10:11" x14ac:dyDescent="0.2">
      <c r="J3904" s="30" t="s">
        <v>6405</v>
      </c>
      <c r="K3904" s="26" t="s">
        <v>6383</v>
      </c>
    </row>
    <row r="3905" spans="10:11" x14ac:dyDescent="0.2">
      <c r="J3905" s="30" t="s">
        <v>6406</v>
      </c>
      <c r="K3905" s="26" t="s">
        <v>6407</v>
      </c>
    </row>
    <row r="3906" spans="10:11" x14ac:dyDescent="0.2">
      <c r="J3906" s="30" t="s">
        <v>6408</v>
      </c>
      <c r="K3906" s="26" t="s">
        <v>6407</v>
      </c>
    </row>
    <row r="3907" spans="10:11" x14ac:dyDescent="0.2">
      <c r="J3907" s="30" t="s">
        <v>5795</v>
      </c>
      <c r="K3907" s="26" t="s">
        <v>6407</v>
      </c>
    </row>
    <row r="3908" spans="10:11" x14ac:dyDescent="0.2">
      <c r="J3908" s="30" t="s">
        <v>6409</v>
      </c>
      <c r="K3908" s="26" t="s">
        <v>6407</v>
      </c>
    </row>
    <row r="3909" spans="10:11" x14ac:dyDescent="0.2">
      <c r="J3909" s="30" t="s">
        <v>6410</v>
      </c>
      <c r="K3909" s="26" t="s">
        <v>6407</v>
      </c>
    </row>
    <row r="3910" spans="10:11" x14ac:dyDescent="0.2">
      <c r="J3910" s="30" t="s">
        <v>6411</v>
      </c>
      <c r="K3910" s="26" t="s">
        <v>6407</v>
      </c>
    </row>
    <row r="3911" spans="10:11" x14ac:dyDescent="0.2">
      <c r="J3911" s="30" t="s">
        <v>4481</v>
      </c>
      <c r="K3911" s="26" t="s">
        <v>6407</v>
      </c>
    </row>
    <row r="3912" spans="10:11" x14ac:dyDescent="0.2">
      <c r="J3912" s="30" t="s">
        <v>725</v>
      </c>
      <c r="K3912" s="26" t="s">
        <v>6407</v>
      </c>
    </row>
    <row r="3913" spans="10:11" x14ac:dyDescent="0.2">
      <c r="J3913" s="30" t="s">
        <v>6412</v>
      </c>
      <c r="K3913" s="26" t="s">
        <v>6407</v>
      </c>
    </row>
    <row r="3914" spans="10:11" x14ac:dyDescent="0.2">
      <c r="J3914" s="30" t="s">
        <v>6413</v>
      </c>
      <c r="K3914" s="26" t="s">
        <v>6407</v>
      </c>
    </row>
    <row r="3915" spans="10:11" x14ac:dyDescent="0.2">
      <c r="J3915" s="30" t="s">
        <v>4989</v>
      </c>
      <c r="K3915" s="26" t="s">
        <v>6407</v>
      </c>
    </row>
    <row r="3916" spans="10:11" x14ac:dyDescent="0.2">
      <c r="J3916" s="30" t="s">
        <v>6414</v>
      </c>
      <c r="K3916" s="26" t="s">
        <v>6407</v>
      </c>
    </row>
    <row r="3917" spans="10:11" x14ac:dyDescent="0.2">
      <c r="J3917" s="30" t="s">
        <v>6415</v>
      </c>
      <c r="K3917" s="26" t="s">
        <v>6407</v>
      </c>
    </row>
    <row r="3918" spans="10:11" x14ac:dyDescent="0.2">
      <c r="J3918" s="30" t="s">
        <v>6416</v>
      </c>
      <c r="K3918" s="26" t="s">
        <v>6407</v>
      </c>
    </row>
    <row r="3919" spans="10:11" x14ac:dyDescent="0.2">
      <c r="J3919" s="30" t="s">
        <v>4055</v>
      </c>
      <c r="K3919" s="26" t="s">
        <v>6407</v>
      </c>
    </row>
    <row r="3920" spans="10:11" x14ac:dyDescent="0.2">
      <c r="J3920" s="30" t="s">
        <v>6417</v>
      </c>
      <c r="K3920" s="26" t="s">
        <v>6407</v>
      </c>
    </row>
    <row r="3921" spans="10:11" x14ac:dyDescent="0.2">
      <c r="J3921" s="30" t="s">
        <v>6418</v>
      </c>
      <c r="K3921" s="26" t="s">
        <v>6407</v>
      </c>
    </row>
    <row r="3922" spans="10:11" x14ac:dyDescent="0.2">
      <c r="J3922" s="30" t="s">
        <v>6419</v>
      </c>
      <c r="K3922" s="26" t="s">
        <v>6407</v>
      </c>
    </row>
    <row r="3923" spans="10:11" x14ac:dyDescent="0.2">
      <c r="J3923" s="30" t="s">
        <v>6420</v>
      </c>
      <c r="K3923" s="26" t="s">
        <v>6407</v>
      </c>
    </row>
    <row r="3924" spans="10:11" x14ac:dyDescent="0.2">
      <c r="J3924" s="30" t="s">
        <v>6421</v>
      </c>
      <c r="K3924" s="26" t="s">
        <v>6407</v>
      </c>
    </row>
    <row r="3925" spans="10:11" x14ac:dyDescent="0.2">
      <c r="J3925" s="30" t="s">
        <v>6422</v>
      </c>
      <c r="K3925" s="26" t="s">
        <v>6407</v>
      </c>
    </row>
    <row r="3926" spans="10:11" x14ac:dyDescent="0.2">
      <c r="J3926" s="30" t="s">
        <v>6423</v>
      </c>
      <c r="K3926" s="26" t="s">
        <v>6407</v>
      </c>
    </row>
    <row r="3927" spans="10:11" x14ac:dyDescent="0.2">
      <c r="J3927" s="30" t="s">
        <v>6424</v>
      </c>
      <c r="K3927" s="26" t="s">
        <v>6407</v>
      </c>
    </row>
    <row r="3928" spans="10:11" x14ac:dyDescent="0.2">
      <c r="J3928" s="30" t="s">
        <v>469</v>
      </c>
      <c r="K3928" s="26" t="s">
        <v>6407</v>
      </c>
    </row>
    <row r="3929" spans="10:11" x14ac:dyDescent="0.2">
      <c r="J3929" s="30" t="s">
        <v>6425</v>
      </c>
      <c r="K3929" s="26" t="s">
        <v>6407</v>
      </c>
    </row>
    <row r="3930" spans="10:11" x14ac:dyDescent="0.2">
      <c r="J3930" s="30" t="s">
        <v>6426</v>
      </c>
      <c r="K3930" s="26" t="s">
        <v>6407</v>
      </c>
    </row>
    <row r="3931" spans="10:11" x14ac:dyDescent="0.2">
      <c r="J3931" s="30" t="s">
        <v>6427</v>
      </c>
      <c r="K3931" s="26" t="s">
        <v>6407</v>
      </c>
    </row>
    <row r="3932" spans="10:11" x14ac:dyDescent="0.2">
      <c r="J3932" s="30" t="s">
        <v>6428</v>
      </c>
      <c r="K3932" s="26" t="s">
        <v>6407</v>
      </c>
    </row>
    <row r="3933" spans="10:11" x14ac:dyDescent="0.2">
      <c r="J3933" s="30" t="s">
        <v>6429</v>
      </c>
      <c r="K3933" s="26" t="s">
        <v>6407</v>
      </c>
    </row>
    <row r="3934" spans="10:11" x14ac:dyDescent="0.2">
      <c r="J3934" s="30" t="s">
        <v>6430</v>
      </c>
      <c r="K3934" s="26" t="s">
        <v>6407</v>
      </c>
    </row>
    <row r="3935" spans="10:11" x14ac:dyDescent="0.2">
      <c r="J3935" s="30" t="s">
        <v>2584</v>
      </c>
      <c r="K3935" s="26" t="s">
        <v>6407</v>
      </c>
    </row>
    <row r="3936" spans="10:11" x14ac:dyDescent="0.2">
      <c r="J3936" s="30" t="s">
        <v>6431</v>
      </c>
      <c r="K3936" s="26" t="s">
        <v>6407</v>
      </c>
    </row>
    <row r="3937" spans="10:11" x14ac:dyDescent="0.2">
      <c r="J3937" s="30" t="s">
        <v>1236</v>
      </c>
      <c r="K3937" s="26" t="s">
        <v>6407</v>
      </c>
    </row>
    <row r="3938" spans="10:11" x14ac:dyDescent="0.2">
      <c r="J3938" s="30" t="s">
        <v>6432</v>
      </c>
      <c r="K3938" s="26" t="s">
        <v>6407</v>
      </c>
    </row>
    <row r="3939" spans="10:11" x14ac:dyDescent="0.2">
      <c r="J3939" s="30" t="s">
        <v>6433</v>
      </c>
      <c r="K3939" s="26" t="s">
        <v>6407</v>
      </c>
    </row>
    <row r="3940" spans="10:11" x14ac:dyDescent="0.2">
      <c r="J3940" s="30" t="s">
        <v>6434</v>
      </c>
      <c r="K3940" s="26" t="s">
        <v>6407</v>
      </c>
    </row>
    <row r="3941" spans="10:11" x14ac:dyDescent="0.2">
      <c r="J3941" s="30" t="s">
        <v>728</v>
      </c>
      <c r="K3941" s="26" t="s">
        <v>6435</v>
      </c>
    </row>
    <row r="3942" spans="10:11" x14ac:dyDescent="0.2">
      <c r="J3942" s="30" t="s">
        <v>6436</v>
      </c>
      <c r="K3942" s="26" t="s">
        <v>6437</v>
      </c>
    </row>
    <row r="3943" spans="10:11" x14ac:dyDescent="0.2">
      <c r="J3943" s="30" t="s">
        <v>6438</v>
      </c>
      <c r="K3943" s="26" t="s">
        <v>6437</v>
      </c>
    </row>
    <row r="3944" spans="10:11" x14ac:dyDescent="0.2">
      <c r="J3944" s="30" t="s">
        <v>6439</v>
      </c>
      <c r="K3944" s="26" t="s">
        <v>6437</v>
      </c>
    </row>
    <row r="3945" spans="10:11" x14ac:dyDescent="0.2">
      <c r="J3945" s="30" t="s">
        <v>6440</v>
      </c>
      <c r="K3945" s="26" t="s">
        <v>6437</v>
      </c>
    </row>
    <row r="3946" spans="10:11" x14ac:dyDescent="0.2">
      <c r="J3946" s="30" t="s">
        <v>6441</v>
      </c>
      <c r="K3946" s="26" t="s">
        <v>6437</v>
      </c>
    </row>
    <row r="3947" spans="10:11" x14ac:dyDescent="0.2">
      <c r="J3947" s="30" t="s">
        <v>6442</v>
      </c>
      <c r="K3947" s="26" t="s">
        <v>6437</v>
      </c>
    </row>
    <row r="3948" spans="10:11" x14ac:dyDescent="0.2">
      <c r="J3948" s="30" t="s">
        <v>6251</v>
      </c>
      <c r="K3948" s="26" t="s">
        <v>6437</v>
      </c>
    </row>
    <row r="3949" spans="10:11" x14ac:dyDescent="0.2">
      <c r="J3949" s="30" t="s">
        <v>6443</v>
      </c>
      <c r="K3949" s="26" t="s">
        <v>6437</v>
      </c>
    </row>
    <row r="3950" spans="10:11" x14ac:dyDescent="0.2">
      <c r="J3950" s="30" t="s">
        <v>4230</v>
      </c>
      <c r="K3950" s="26" t="s">
        <v>6437</v>
      </c>
    </row>
    <row r="3951" spans="10:11" x14ac:dyDescent="0.2">
      <c r="J3951" s="30" t="s">
        <v>104</v>
      </c>
      <c r="K3951" s="26" t="s">
        <v>6437</v>
      </c>
    </row>
    <row r="3952" spans="10:11" x14ac:dyDescent="0.2">
      <c r="J3952" s="30" t="s">
        <v>6444</v>
      </c>
      <c r="K3952" s="26" t="s">
        <v>6437</v>
      </c>
    </row>
    <row r="3953" spans="10:11" x14ac:dyDescent="0.2">
      <c r="J3953" s="30" t="s">
        <v>6445</v>
      </c>
      <c r="K3953" s="26" t="s">
        <v>6437</v>
      </c>
    </row>
    <row r="3954" spans="10:11" x14ac:dyDescent="0.2">
      <c r="J3954" s="30" t="s">
        <v>6446</v>
      </c>
      <c r="K3954" s="26" t="s">
        <v>6437</v>
      </c>
    </row>
    <row r="3955" spans="10:11" x14ac:dyDescent="0.2">
      <c r="J3955" s="30" t="s">
        <v>6447</v>
      </c>
      <c r="K3955" s="26" t="s">
        <v>6437</v>
      </c>
    </row>
    <row r="3956" spans="10:11" x14ac:dyDescent="0.2">
      <c r="J3956" s="30" t="s">
        <v>6448</v>
      </c>
      <c r="K3956" s="26" t="s">
        <v>6437</v>
      </c>
    </row>
    <row r="3957" spans="10:11" x14ac:dyDescent="0.2">
      <c r="J3957" s="30" t="s">
        <v>6449</v>
      </c>
      <c r="K3957" s="26" t="s">
        <v>6437</v>
      </c>
    </row>
    <row r="3958" spans="10:11" x14ac:dyDescent="0.2">
      <c r="J3958" s="30" t="s">
        <v>6450</v>
      </c>
      <c r="K3958" s="26" t="s">
        <v>6437</v>
      </c>
    </row>
    <row r="3959" spans="10:11" x14ac:dyDescent="0.2">
      <c r="J3959" s="30" t="s">
        <v>6451</v>
      </c>
      <c r="K3959" s="26" t="s">
        <v>6437</v>
      </c>
    </row>
    <row r="3960" spans="10:11" x14ac:dyDescent="0.2">
      <c r="J3960" s="30" t="s">
        <v>6452</v>
      </c>
      <c r="K3960" s="26" t="s">
        <v>6437</v>
      </c>
    </row>
    <row r="3961" spans="10:11" x14ac:dyDescent="0.2">
      <c r="J3961" s="30" t="s">
        <v>6453</v>
      </c>
      <c r="K3961" s="26" t="s">
        <v>6437</v>
      </c>
    </row>
    <row r="3962" spans="10:11" x14ac:dyDescent="0.2">
      <c r="J3962" s="30" t="s">
        <v>6454</v>
      </c>
      <c r="K3962" s="26" t="s">
        <v>6437</v>
      </c>
    </row>
    <row r="3963" spans="10:11" x14ac:dyDescent="0.2">
      <c r="J3963" s="30" t="s">
        <v>6455</v>
      </c>
      <c r="K3963" s="26" t="s">
        <v>6437</v>
      </c>
    </row>
    <row r="3964" spans="10:11" x14ac:dyDescent="0.2">
      <c r="J3964" s="30" t="s">
        <v>6456</v>
      </c>
      <c r="K3964" s="26" t="s">
        <v>6437</v>
      </c>
    </row>
    <row r="3965" spans="10:11" x14ac:dyDescent="0.2">
      <c r="J3965" s="30" t="s">
        <v>6457</v>
      </c>
      <c r="K3965" s="26" t="s">
        <v>6437</v>
      </c>
    </row>
    <row r="3966" spans="10:11" x14ac:dyDescent="0.2">
      <c r="J3966" s="30" t="s">
        <v>6458</v>
      </c>
      <c r="K3966" s="26" t="s">
        <v>6437</v>
      </c>
    </row>
    <row r="3967" spans="10:11" x14ac:dyDescent="0.2">
      <c r="J3967" s="30" t="s">
        <v>6459</v>
      </c>
      <c r="K3967" s="26" t="s">
        <v>6437</v>
      </c>
    </row>
    <row r="3968" spans="10:11" x14ac:dyDescent="0.2">
      <c r="J3968" s="30" t="s">
        <v>6460</v>
      </c>
      <c r="K3968" s="26" t="s">
        <v>6437</v>
      </c>
    </row>
    <row r="3969" spans="10:11" x14ac:dyDescent="0.2">
      <c r="J3969" s="30" t="s">
        <v>6461</v>
      </c>
      <c r="K3969" s="26" t="s">
        <v>6437</v>
      </c>
    </row>
    <row r="3970" spans="10:11" x14ac:dyDescent="0.2">
      <c r="J3970" s="30" t="s">
        <v>6462</v>
      </c>
      <c r="K3970" s="26" t="s">
        <v>6437</v>
      </c>
    </row>
    <row r="3971" spans="10:11" x14ac:dyDescent="0.2">
      <c r="J3971" s="30" t="s">
        <v>6463</v>
      </c>
      <c r="K3971" s="26" t="s">
        <v>6437</v>
      </c>
    </row>
    <row r="3972" spans="10:11" x14ac:dyDescent="0.2">
      <c r="J3972" s="30" t="s">
        <v>6464</v>
      </c>
      <c r="K3972" s="26" t="s">
        <v>6437</v>
      </c>
    </row>
    <row r="3973" spans="10:11" x14ac:dyDescent="0.2">
      <c r="J3973" s="30" t="s">
        <v>6465</v>
      </c>
      <c r="K3973" s="26" t="s">
        <v>6437</v>
      </c>
    </row>
    <row r="3974" spans="10:11" x14ac:dyDescent="0.2">
      <c r="J3974" s="30" t="s">
        <v>4510</v>
      </c>
      <c r="K3974" s="26" t="s">
        <v>6437</v>
      </c>
    </row>
    <row r="3975" spans="10:11" x14ac:dyDescent="0.2">
      <c r="J3975" s="30" t="s">
        <v>6466</v>
      </c>
      <c r="K3975" s="26" t="s">
        <v>6437</v>
      </c>
    </row>
    <row r="3976" spans="10:11" x14ac:dyDescent="0.2">
      <c r="J3976" s="30" t="s">
        <v>6467</v>
      </c>
      <c r="K3976" s="26" t="s">
        <v>6437</v>
      </c>
    </row>
    <row r="3977" spans="10:11" x14ac:dyDescent="0.2">
      <c r="J3977" s="30" t="s">
        <v>5197</v>
      </c>
      <c r="K3977" s="26" t="s">
        <v>6437</v>
      </c>
    </row>
    <row r="3978" spans="10:11" x14ac:dyDescent="0.2">
      <c r="J3978" s="30" t="s">
        <v>6468</v>
      </c>
      <c r="K3978" s="26" t="s">
        <v>6437</v>
      </c>
    </row>
    <row r="3979" spans="10:11" x14ac:dyDescent="0.2">
      <c r="J3979" s="30" t="s">
        <v>6469</v>
      </c>
      <c r="K3979" s="26" t="s">
        <v>6437</v>
      </c>
    </row>
    <row r="3980" spans="10:11" x14ac:dyDescent="0.2">
      <c r="J3980" s="30" t="s">
        <v>5392</v>
      </c>
      <c r="K3980" s="26" t="s">
        <v>6437</v>
      </c>
    </row>
    <row r="3981" spans="10:11" x14ac:dyDescent="0.2">
      <c r="J3981" s="30" t="s">
        <v>6470</v>
      </c>
      <c r="K3981" s="26" t="s">
        <v>6437</v>
      </c>
    </row>
    <row r="3982" spans="10:11" x14ac:dyDescent="0.2">
      <c r="J3982" s="30" t="s">
        <v>6471</v>
      </c>
      <c r="K3982" s="26" t="s">
        <v>6437</v>
      </c>
    </row>
    <row r="3983" spans="10:11" x14ac:dyDescent="0.2">
      <c r="J3983" s="30" t="s">
        <v>6472</v>
      </c>
      <c r="K3983" s="26" t="s">
        <v>6437</v>
      </c>
    </row>
    <row r="3984" spans="10:11" x14ac:dyDescent="0.2">
      <c r="J3984" s="30" t="s">
        <v>6473</v>
      </c>
      <c r="K3984" s="26" t="s">
        <v>6437</v>
      </c>
    </row>
    <row r="3985" spans="10:11" x14ac:dyDescent="0.2">
      <c r="J3985" s="30" t="s">
        <v>6474</v>
      </c>
      <c r="K3985" s="26" t="s">
        <v>6437</v>
      </c>
    </row>
    <row r="3986" spans="10:11" x14ac:dyDescent="0.2">
      <c r="J3986" s="30" t="s">
        <v>6475</v>
      </c>
      <c r="K3986" s="26" t="s">
        <v>6437</v>
      </c>
    </row>
    <row r="3987" spans="10:11" x14ac:dyDescent="0.2">
      <c r="J3987" s="30" t="s">
        <v>6476</v>
      </c>
      <c r="K3987" s="26" t="s">
        <v>6437</v>
      </c>
    </row>
    <row r="3988" spans="10:11" x14ac:dyDescent="0.2">
      <c r="J3988" s="30" t="s">
        <v>6477</v>
      </c>
      <c r="K3988" s="26" t="s">
        <v>6437</v>
      </c>
    </row>
    <row r="3989" spans="10:11" x14ac:dyDescent="0.2">
      <c r="J3989" s="30" t="s">
        <v>4983</v>
      </c>
      <c r="K3989" s="26" t="s">
        <v>6437</v>
      </c>
    </row>
    <row r="3990" spans="10:11" x14ac:dyDescent="0.2">
      <c r="J3990" s="30" t="s">
        <v>6478</v>
      </c>
      <c r="K3990" s="26" t="s">
        <v>6437</v>
      </c>
    </row>
    <row r="3991" spans="10:11" x14ac:dyDescent="0.2">
      <c r="J3991" s="30" t="s">
        <v>6479</v>
      </c>
      <c r="K3991" s="26" t="s">
        <v>6437</v>
      </c>
    </row>
    <row r="3992" spans="10:11" x14ac:dyDescent="0.2">
      <c r="J3992" s="30" t="s">
        <v>6480</v>
      </c>
      <c r="K3992" s="26" t="s">
        <v>6481</v>
      </c>
    </row>
    <row r="3993" spans="10:11" x14ac:dyDescent="0.2">
      <c r="J3993" s="30" t="s">
        <v>6482</v>
      </c>
      <c r="K3993" s="26" t="s">
        <v>6481</v>
      </c>
    </row>
    <row r="3994" spans="10:11" x14ac:dyDescent="0.2">
      <c r="J3994" s="30" t="s">
        <v>6483</v>
      </c>
      <c r="K3994" s="26" t="s">
        <v>6481</v>
      </c>
    </row>
    <row r="3995" spans="10:11" x14ac:dyDescent="0.2">
      <c r="J3995" s="30" t="s">
        <v>3382</v>
      </c>
      <c r="K3995" s="26" t="s">
        <v>6481</v>
      </c>
    </row>
    <row r="3996" spans="10:11" x14ac:dyDescent="0.2">
      <c r="J3996" s="30" t="s">
        <v>5826</v>
      </c>
      <c r="K3996" s="26" t="s">
        <v>6481</v>
      </c>
    </row>
    <row r="3997" spans="10:11" x14ac:dyDescent="0.2">
      <c r="J3997" s="30" t="s">
        <v>6484</v>
      </c>
      <c r="K3997" s="26" t="s">
        <v>6481</v>
      </c>
    </row>
    <row r="3998" spans="10:11" x14ac:dyDescent="0.2">
      <c r="J3998" s="30" t="s">
        <v>6485</v>
      </c>
      <c r="K3998" s="26" t="s">
        <v>6481</v>
      </c>
    </row>
    <row r="3999" spans="10:11" x14ac:dyDescent="0.2">
      <c r="J3999" s="30" t="s">
        <v>6486</v>
      </c>
      <c r="K3999" s="26" t="s">
        <v>6481</v>
      </c>
    </row>
    <row r="4000" spans="10:11" x14ac:dyDescent="0.2">
      <c r="J4000" s="30" t="s">
        <v>2779</v>
      </c>
      <c r="K4000" s="26" t="s">
        <v>6481</v>
      </c>
    </row>
    <row r="4001" spans="10:11" x14ac:dyDescent="0.2">
      <c r="J4001" s="30" t="s">
        <v>734</v>
      </c>
      <c r="K4001" s="26" t="s">
        <v>6481</v>
      </c>
    </row>
    <row r="4002" spans="10:11" x14ac:dyDescent="0.2">
      <c r="J4002" s="30" t="s">
        <v>6487</v>
      </c>
      <c r="K4002" s="26" t="s">
        <v>6481</v>
      </c>
    </row>
    <row r="4003" spans="10:11" x14ac:dyDescent="0.2">
      <c r="J4003" s="30" t="s">
        <v>6488</v>
      </c>
      <c r="K4003" s="26" t="s">
        <v>6481</v>
      </c>
    </row>
    <row r="4004" spans="10:11" x14ac:dyDescent="0.2">
      <c r="J4004" s="30" t="s">
        <v>6489</v>
      </c>
      <c r="K4004" s="26" t="s">
        <v>6481</v>
      </c>
    </row>
    <row r="4005" spans="10:11" x14ac:dyDescent="0.2">
      <c r="J4005" s="30" t="s">
        <v>6490</v>
      </c>
      <c r="K4005" s="26" t="s">
        <v>6481</v>
      </c>
    </row>
    <row r="4006" spans="10:11" x14ac:dyDescent="0.2">
      <c r="J4006" s="30" t="s">
        <v>6491</v>
      </c>
      <c r="K4006" s="26" t="s">
        <v>6481</v>
      </c>
    </row>
    <row r="4007" spans="10:11" x14ac:dyDescent="0.2">
      <c r="J4007" s="30" t="s">
        <v>6492</v>
      </c>
      <c r="K4007" s="26" t="s">
        <v>6481</v>
      </c>
    </row>
    <row r="4008" spans="10:11" x14ac:dyDescent="0.2">
      <c r="J4008" s="30" t="s">
        <v>6493</v>
      </c>
      <c r="K4008" s="26" t="s">
        <v>6481</v>
      </c>
    </row>
    <row r="4009" spans="10:11" x14ac:dyDescent="0.2">
      <c r="J4009" s="30" t="s">
        <v>6425</v>
      </c>
      <c r="K4009" s="26" t="s">
        <v>6481</v>
      </c>
    </row>
    <row r="4010" spans="10:11" x14ac:dyDescent="0.2">
      <c r="J4010" s="30" t="s">
        <v>915</v>
      </c>
      <c r="K4010" s="26" t="s">
        <v>6481</v>
      </c>
    </row>
    <row r="4011" spans="10:11" x14ac:dyDescent="0.2">
      <c r="J4011" s="30" t="s">
        <v>6494</v>
      </c>
      <c r="K4011" s="26" t="s">
        <v>6481</v>
      </c>
    </row>
    <row r="4012" spans="10:11" x14ac:dyDescent="0.2">
      <c r="J4012" s="30" t="s">
        <v>6495</v>
      </c>
      <c r="K4012" s="26" t="s">
        <v>6481</v>
      </c>
    </row>
    <row r="4013" spans="10:11" x14ac:dyDescent="0.2">
      <c r="J4013" s="30" t="s">
        <v>6496</v>
      </c>
      <c r="K4013" s="26" t="s">
        <v>6497</v>
      </c>
    </row>
    <row r="4014" spans="10:11" x14ac:dyDescent="0.2">
      <c r="J4014" s="30" t="s">
        <v>6498</v>
      </c>
      <c r="K4014" s="26" t="s">
        <v>6497</v>
      </c>
    </row>
    <row r="4015" spans="10:11" x14ac:dyDescent="0.2">
      <c r="J4015" s="30" t="s">
        <v>2620</v>
      </c>
      <c r="K4015" s="26" t="s">
        <v>6497</v>
      </c>
    </row>
    <row r="4016" spans="10:11" x14ac:dyDescent="0.2">
      <c r="J4016" s="30" t="s">
        <v>6499</v>
      </c>
      <c r="K4016" s="26" t="s">
        <v>6497</v>
      </c>
    </row>
    <row r="4017" spans="10:11" x14ac:dyDescent="0.2">
      <c r="J4017" s="30" t="s">
        <v>6500</v>
      </c>
      <c r="K4017" s="26" t="s">
        <v>6497</v>
      </c>
    </row>
    <row r="4018" spans="10:11" x14ac:dyDescent="0.2">
      <c r="J4018" s="30" t="s">
        <v>6501</v>
      </c>
      <c r="K4018" s="26" t="s">
        <v>6497</v>
      </c>
    </row>
    <row r="4019" spans="10:11" x14ac:dyDescent="0.2">
      <c r="J4019" s="30" t="s">
        <v>6502</v>
      </c>
      <c r="K4019" s="26" t="s">
        <v>6497</v>
      </c>
    </row>
    <row r="4020" spans="10:11" x14ac:dyDescent="0.2">
      <c r="J4020" s="30" t="s">
        <v>6503</v>
      </c>
      <c r="K4020" s="26" t="s">
        <v>6497</v>
      </c>
    </row>
    <row r="4021" spans="10:11" x14ac:dyDescent="0.2">
      <c r="J4021" s="30" t="s">
        <v>6504</v>
      </c>
      <c r="K4021" s="26" t="s">
        <v>6497</v>
      </c>
    </row>
    <row r="4022" spans="10:11" x14ac:dyDescent="0.2">
      <c r="J4022" s="30" t="s">
        <v>6505</v>
      </c>
      <c r="K4022" s="26" t="s">
        <v>6497</v>
      </c>
    </row>
    <row r="4023" spans="10:11" x14ac:dyDescent="0.2">
      <c r="J4023" s="30" t="s">
        <v>6506</v>
      </c>
      <c r="K4023" s="26" t="s">
        <v>6497</v>
      </c>
    </row>
    <row r="4024" spans="10:11" x14ac:dyDescent="0.2">
      <c r="J4024" s="30" t="s">
        <v>6507</v>
      </c>
      <c r="K4024" s="26" t="s">
        <v>6497</v>
      </c>
    </row>
    <row r="4025" spans="10:11" x14ac:dyDescent="0.2">
      <c r="J4025" s="30" t="s">
        <v>6508</v>
      </c>
      <c r="K4025" s="26" t="s">
        <v>6497</v>
      </c>
    </row>
    <row r="4026" spans="10:11" x14ac:dyDescent="0.2">
      <c r="J4026" s="30" t="s">
        <v>6509</v>
      </c>
      <c r="K4026" s="26" t="s">
        <v>6497</v>
      </c>
    </row>
    <row r="4027" spans="10:11" x14ac:dyDescent="0.2">
      <c r="J4027" s="30" t="s">
        <v>734</v>
      </c>
      <c r="K4027" s="26" t="s">
        <v>6497</v>
      </c>
    </row>
    <row r="4028" spans="10:11" x14ac:dyDescent="0.2">
      <c r="J4028" s="30" t="s">
        <v>6510</v>
      </c>
      <c r="K4028" s="26" t="s">
        <v>6497</v>
      </c>
    </row>
    <row r="4029" spans="10:11" x14ac:dyDescent="0.2">
      <c r="J4029" s="30" t="s">
        <v>2276</v>
      </c>
      <c r="K4029" s="26" t="s">
        <v>6497</v>
      </c>
    </row>
    <row r="4030" spans="10:11" x14ac:dyDescent="0.2">
      <c r="J4030" s="30" t="s">
        <v>3733</v>
      </c>
      <c r="K4030" s="26" t="s">
        <v>6497</v>
      </c>
    </row>
    <row r="4031" spans="10:11" x14ac:dyDescent="0.2">
      <c r="J4031" s="30" t="s">
        <v>6511</v>
      </c>
      <c r="K4031" s="26" t="s">
        <v>6497</v>
      </c>
    </row>
    <row r="4032" spans="10:11" x14ac:dyDescent="0.2">
      <c r="J4032" s="30" t="s">
        <v>6512</v>
      </c>
      <c r="K4032" s="26" t="s">
        <v>6497</v>
      </c>
    </row>
    <row r="4033" spans="10:11" x14ac:dyDescent="0.2">
      <c r="J4033" s="30" t="s">
        <v>3849</v>
      </c>
      <c r="K4033" s="26" t="s">
        <v>6497</v>
      </c>
    </row>
    <row r="4034" spans="10:11" x14ac:dyDescent="0.2">
      <c r="J4034" s="30" t="s">
        <v>1099</v>
      </c>
      <c r="K4034" s="26" t="s">
        <v>6497</v>
      </c>
    </row>
    <row r="4035" spans="10:11" x14ac:dyDescent="0.2">
      <c r="J4035" s="30" t="s">
        <v>6513</v>
      </c>
      <c r="K4035" s="26" t="s">
        <v>6497</v>
      </c>
    </row>
    <row r="4036" spans="10:11" x14ac:dyDescent="0.2">
      <c r="J4036" s="30" t="s">
        <v>737</v>
      </c>
      <c r="K4036" s="26" t="s">
        <v>6497</v>
      </c>
    </row>
    <row r="4037" spans="10:11" x14ac:dyDescent="0.2">
      <c r="J4037" s="30" t="s">
        <v>6514</v>
      </c>
      <c r="K4037" s="26" t="s">
        <v>6497</v>
      </c>
    </row>
    <row r="4038" spans="10:11" x14ac:dyDescent="0.2">
      <c r="J4038" s="30" t="s">
        <v>67</v>
      </c>
      <c r="K4038" s="26" t="s">
        <v>6497</v>
      </c>
    </row>
    <row r="4039" spans="10:11" x14ac:dyDescent="0.2">
      <c r="J4039" s="30" t="s">
        <v>6515</v>
      </c>
      <c r="K4039" s="26" t="s">
        <v>6497</v>
      </c>
    </row>
    <row r="4040" spans="10:11" x14ac:dyDescent="0.2">
      <c r="J4040" s="30" t="s">
        <v>6516</v>
      </c>
      <c r="K4040" s="26" t="s">
        <v>6497</v>
      </c>
    </row>
    <row r="4041" spans="10:11" x14ac:dyDescent="0.2">
      <c r="J4041" s="30" t="s">
        <v>6517</v>
      </c>
      <c r="K4041" s="26" t="s">
        <v>6497</v>
      </c>
    </row>
    <row r="4042" spans="10:11" x14ac:dyDescent="0.2">
      <c r="J4042" s="30" t="s">
        <v>6518</v>
      </c>
      <c r="K4042" s="26" t="s">
        <v>6497</v>
      </c>
    </row>
    <row r="4043" spans="10:11" x14ac:dyDescent="0.2">
      <c r="J4043" s="30" t="s">
        <v>6421</v>
      </c>
      <c r="K4043" s="26" t="s">
        <v>6497</v>
      </c>
    </row>
    <row r="4044" spans="10:11" x14ac:dyDescent="0.2">
      <c r="J4044" s="30" t="s">
        <v>1276</v>
      </c>
      <c r="K4044" s="26" t="s">
        <v>6497</v>
      </c>
    </row>
    <row r="4045" spans="10:11" x14ac:dyDescent="0.2">
      <c r="J4045" s="30" t="s">
        <v>6519</v>
      </c>
      <c r="K4045" s="26" t="s">
        <v>6497</v>
      </c>
    </row>
    <row r="4046" spans="10:11" x14ac:dyDescent="0.2">
      <c r="J4046" s="30" t="s">
        <v>1433</v>
      </c>
      <c r="K4046" s="26" t="s">
        <v>6497</v>
      </c>
    </row>
    <row r="4047" spans="10:11" x14ac:dyDescent="0.2">
      <c r="J4047" s="30" t="s">
        <v>4537</v>
      </c>
      <c r="K4047" s="26" t="s">
        <v>6497</v>
      </c>
    </row>
    <row r="4048" spans="10:11" x14ac:dyDescent="0.2">
      <c r="J4048" s="30" t="s">
        <v>6520</v>
      </c>
      <c r="K4048" s="26" t="s">
        <v>6497</v>
      </c>
    </row>
    <row r="4049" spans="10:11" x14ac:dyDescent="0.2">
      <c r="J4049" s="30" t="s">
        <v>6521</v>
      </c>
      <c r="K4049" s="26" t="s">
        <v>6497</v>
      </c>
    </row>
    <row r="4050" spans="10:11" x14ac:dyDescent="0.2">
      <c r="J4050" s="30" t="s">
        <v>6522</v>
      </c>
      <c r="K4050" s="26" t="s">
        <v>6497</v>
      </c>
    </row>
    <row r="4051" spans="10:11" x14ac:dyDescent="0.2">
      <c r="J4051" s="30" t="s">
        <v>6523</v>
      </c>
      <c r="K4051" s="26" t="s">
        <v>6497</v>
      </c>
    </row>
    <row r="4052" spans="10:11" x14ac:dyDescent="0.2">
      <c r="J4052" s="30" t="s">
        <v>6524</v>
      </c>
      <c r="K4052" s="26" t="s">
        <v>6497</v>
      </c>
    </row>
    <row r="4053" spans="10:11" x14ac:dyDescent="0.2">
      <c r="J4053" s="30" t="s">
        <v>6525</v>
      </c>
      <c r="K4053" s="26" t="s">
        <v>6497</v>
      </c>
    </row>
    <row r="4054" spans="10:11" x14ac:dyDescent="0.2">
      <c r="J4054" s="30" t="s">
        <v>6526</v>
      </c>
      <c r="K4054" s="26" t="s">
        <v>6497</v>
      </c>
    </row>
    <row r="4055" spans="10:11" x14ac:dyDescent="0.2">
      <c r="J4055" s="30" t="s">
        <v>6527</v>
      </c>
      <c r="K4055" s="26" t="s">
        <v>6497</v>
      </c>
    </row>
    <row r="4056" spans="10:11" x14ac:dyDescent="0.2">
      <c r="J4056" s="30" t="s">
        <v>6528</v>
      </c>
      <c r="K4056" s="26" t="s">
        <v>6497</v>
      </c>
    </row>
    <row r="4057" spans="10:11" x14ac:dyDescent="0.2">
      <c r="J4057" s="30" t="s">
        <v>4682</v>
      </c>
      <c r="K4057" s="26" t="s">
        <v>6497</v>
      </c>
    </row>
    <row r="4058" spans="10:11" x14ac:dyDescent="0.2">
      <c r="J4058" s="30" t="s">
        <v>6529</v>
      </c>
      <c r="K4058" s="26" t="s">
        <v>6497</v>
      </c>
    </row>
    <row r="4059" spans="10:11" x14ac:dyDescent="0.2">
      <c r="J4059" s="30" t="s">
        <v>6530</v>
      </c>
      <c r="K4059" s="26" t="s">
        <v>6497</v>
      </c>
    </row>
    <row r="4060" spans="10:11" x14ac:dyDescent="0.2">
      <c r="J4060" s="30" t="s">
        <v>435</v>
      </c>
      <c r="K4060" s="26" t="s">
        <v>6497</v>
      </c>
    </row>
    <row r="4061" spans="10:11" x14ac:dyDescent="0.2">
      <c r="J4061" s="30" t="s">
        <v>6531</v>
      </c>
      <c r="K4061" s="26" t="s">
        <v>6497</v>
      </c>
    </row>
    <row r="4062" spans="10:11" x14ac:dyDescent="0.2">
      <c r="J4062" s="30" t="s">
        <v>6532</v>
      </c>
      <c r="K4062" s="26" t="s">
        <v>6497</v>
      </c>
    </row>
    <row r="4063" spans="10:11" x14ac:dyDescent="0.2">
      <c r="J4063" s="30" t="s">
        <v>6533</v>
      </c>
      <c r="K4063" s="26" t="s">
        <v>6497</v>
      </c>
    </row>
    <row r="4064" spans="10:11" x14ac:dyDescent="0.2">
      <c r="J4064" s="30" t="s">
        <v>6534</v>
      </c>
      <c r="K4064" s="26" t="s">
        <v>6497</v>
      </c>
    </row>
    <row r="4065" spans="10:11" x14ac:dyDescent="0.2">
      <c r="J4065" s="30" t="s">
        <v>6535</v>
      </c>
      <c r="K4065" s="26" t="s">
        <v>6497</v>
      </c>
    </row>
    <row r="4066" spans="10:11" x14ac:dyDescent="0.2">
      <c r="J4066" s="30" t="s">
        <v>3944</v>
      </c>
      <c r="K4066" s="26" t="s">
        <v>6497</v>
      </c>
    </row>
    <row r="4067" spans="10:11" x14ac:dyDescent="0.2">
      <c r="J4067" s="30" t="s">
        <v>6536</v>
      </c>
      <c r="K4067" s="26" t="s">
        <v>6497</v>
      </c>
    </row>
    <row r="4068" spans="10:11" x14ac:dyDescent="0.2">
      <c r="J4068" s="30" t="s">
        <v>6537</v>
      </c>
      <c r="K4068" s="26" t="s">
        <v>6497</v>
      </c>
    </row>
    <row r="4069" spans="10:11" x14ac:dyDescent="0.2">
      <c r="J4069" s="30" t="s">
        <v>2050</v>
      </c>
      <c r="K4069" s="26" t="s">
        <v>6497</v>
      </c>
    </row>
    <row r="4070" spans="10:11" x14ac:dyDescent="0.2">
      <c r="J4070" s="30" t="s">
        <v>6538</v>
      </c>
      <c r="K4070" s="26" t="s">
        <v>6497</v>
      </c>
    </row>
    <row r="4071" spans="10:11" x14ac:dyDescent="0.2">
      <c r="J4071" s="30" t="s">
        <v>5809</v>
      </c>
      <c r="K4071" s="26" t="s">
        <v>6497</v>
      </c>
    </row>
    <row r="4072" spans="10:11" x14ac:dyDescent="0.2">
      <c r="J4072" s="30" t="s">
        <v>6539</v>
      </c>
      <c r="K4072" s="26" t="s">
        <v>6497</v>
      </c>
    </row>
    <row r="4073" spans="10:11" x14ac:dyDescent="0.2">
      <c r="J4073" s="30" t="s">
        <v>6540</v>
      </c>
      <c r="K4073" s="26" t="s">
        <v>6497</v>
      </c>
    </row>
    <row r="4074" spans="10:11" x14ac:dyDescent="0.2">
      <c r="J4074" s="30" t="s">
        <v>6541</v>
      </c>
      <c r="K4074" s="26" t="s">
        <v>6497</v>
      </c>
    </row>
    <row r="4075" spans="10:11" x14ac:dyDescent="0.2">
      <c r="J4075" s="30" t="s">
        <v>6542</v>
      </c>
      <c r="K4075" s="26" t="s">
        <v>6543</v>
      </c>
    </row>
    <row r="4076" spans="10:11" x14ac:dyDescent="0.2">
      <c r="J4076" s="30" t="s">
        <v>6544</v>
      </c>
      <c r="K4076" s="26" t="s">
        <v>6543</v>
      </c>
    </row>
    <row r="4077" spans="10:11" x14ac:dyDescent="0.2">
      <c r="J4077" s="30" t="s">
        <v>6545</v>
      </c>
      <c r="K4077" s="26" t="s">
        <v>6543</v>
      </c>
    </row>
    <row r="4078" spans="10:11" x14ac:dyDescent="0.2">
      <c r="J4078" s="30" t="s">
        <v>6546</v>
      </c>
      <c r="K4078" s="26" t="s">
        <v>6543</v>
      </c>
    </row>
    <row r="4079" spans="10:11" x14ac:dyDescent="0.2">
      <c r="J4079" s="30" t="s">
        <v>2134</v>
      </c>
      <c r="K4079" s="26" t="s">
        <v>6543</v>
      </c>
    </row>
    <row r="4080" spans="10:11" x14ac:dyDescent="0.2">
      <c r="J4080" s="30" t="s">
        <v>6547</v>
      </c>
      <c r="K4080" s="26" t="s">
        <v>6543</v>
      </c>
    </row>
    <row r="4081" spans="10:11" x14ac:dyDescent="0.2">
      <c r="J4081" s="30" t="s">
        <v>6548</v>
      </c>
      <c r="K4081" s="26" t="s">
        <v>6543</v>
      </c>
    </row>
    <row r="4082" spans="10:11" x14ac:dyDescent="0.2">
      <c r="J4082" s="30" t="s">
        <v>6549</v>
      </c>
      <c r="K4082" s="26" t="s">
        <v>6543</v>
      </c>
    </row>
    <row r="4083" spans="10:11" x14ac:dyDescent="0.2">
      <c r="J4083" s="30" t="s">
        <v>2222</v>
      </c>
      <c r="K4083" s="26" t="s">
        <v>6543</v>
      </c>
    </row>
    <row r="4084" spans="10:11" x14ac:dyDescent="0.2">
      <c r="J4084" s="30" t="s">
        <v>5150</v>
      </c>
      <c r="K4084" s="26" t="s">
        <v>6543</v>
      </c>
    </row>
    <row r="4085" spans="10:11" x14ac:dyDescent="0.2">
      <c r="J4085" s="30" t="s">
        <v>740</v>
      </c>
      <c r="K4085" s="26" t="s">
        <v>6543</v>
      </c>
    </row>
    <row r="4086" spans="10:11" x14ac:dyDescent="0.2">
      <c r="J4086" s="30" t="s">
        <v>6550</v>
      </c>
      <c r="K4086" s="26" t="s">
        <v>6543</v>
      </c>
    </row>
    <row r="4087" spans="10:11" x14ac:dyDescent="0.2">
      <c r="J4087" s="30" t="s">
        <v>6551</v>
      </c>
      <c r="K4087" s="26" t="s">
        <v>6543</v>
      </c>
    </row>
    <row r="4088" spans="10:11" x14ac:dyDescent="0.2">
      <c r="J4088" s="30" t="s">
        <v>6552</v>
      </c>
      <c r="K4088" s="26" t="s">
        <v>6543</v>
      </c>
    </row>
    <row r="4089" spans="10:11" x14ac:dyDescent="0.2">
      <c r="J4089" s="30" t="s">
        <v>6553</v>
      </c>
      <c r="K4089" s="26" t="s">
        <v>6543</v>
      </c>
    </row>
    <row r="4090" spans="10:11" x14ac:dyDescent="0.2">
      <c r="J4090" s="30" t="s">
        <v>6554</v>
      </c>
      <c r="K4090" s="26" t="s">
        <v>6543</v>
      </c>
    </row>
    <row r="4091" spans="10:11" x14ac:dyDescent="0.2">
      <c r="J4091" s="30" t="s">
        <v>2584</v>
      </c>
      <c r="K4091" s="26" t="s">
        <v>6543</v>
      </c>
    </row>
    <row r="4092" spans="10:11" x14ac:dyDescent="0.2">
      <c r="J4092" s="30" t="s">
        <v>6555</v>
      </c>
      <c r="K4092" s="26" t="s">
        <v>6543</v>
      </c>
    </row>
    <row r="4093" spans="10:11" x14ac:dyDescent="0.2">
      <c r="J4093" s="30" t="s">
        <v>6556</v>
      </c>
      <c r="K4093" s="26" t="s">
        <v>6557</v>
      </c>
    </row>
    <row r="4094" spans="10:11" x14ac:dyDescent="0.2">
      <c r="J4094" s="30" t="s">
        <v>6558</v>
      </c>
      <c r="K4094" s="26" t="s">
        <v>6557</v>
      </c>
    </row>
    <row r="4095" spans="10:11" x14ac:dyDescent="0.2">
      <c r="J4095" s="30" t="s">
        <v>1537</v>
      </c>
      <c r="K4095" s="26" t="s">
        <v>6557</v>
      </c>
    </row>
    <row r="4096" spans="10:11" x14ac:dyDescent="0.2">
      <c r="J4096" s="30" t="s">
        <v>6559</v>
      </c>
      <c r="K4096" s="26" t="s">
        <v>6557</v>
      </c>
    </row>
    <row r="4097" spans="10:11" x14ac:dyDescent="0.2">
      <c r="J4097" s="30" t="s">
        <v>6560</v>
      </c>
      <c r="K4097" s="26" t="s">
        <v>6557</v>
      </c>
    </row>
    <row r="4098" spans="10:11" x14ac:dyDescent="0.2">
      <c r="J4098" s="30" t="s">
        <v>5847</v>
      </c>
      <c r="K4098" s="26" t="s">
        <v>6557</v>
      </c>
    </row>
    <row r="4099" spans="10:11" x14ac:dyDescent="0.2">
      <c r="J4099" s="30" t="s">
        <v>6561</v>
      </c>
      <c r="K4099" s="26" t="s">
        <v>6557</v>
      </c>
    </row>
    <row r="4100" spans="10:11" x14ac:dyDescent="0.2">
      <c r="J4100" s="30" t="s">
        <v>6562</v>
      </c>
      <c r="K4100" s="26" t="s">
        <v>6557</v>
      </c>
    </row>
    <row r="4101" spans="10:11" x14ac:dyDescent="0.2">
      <c r="J4101" s="30" t="s">
        <v>6563</v>
      </c>
      <c r="K4101" s="26" t="s">
        <v>6557</v>
      </c>
    </row>
    <row r="4102" spans="10:11" x14ac:dyDescent="0.2">
      <c r="J4102" s="30" t="s">
        <v>6564</v>
      </c>
      <c r="K4102" s="26" t="s">
        <v>6557</v>
      </c>
    </row>
    <row r="4103" spans="10:11" x14ac:dyDescent="0.2">
      <c r="J4103" s="30" t="s">
        <v>6565</v>
      </c>
      <c r="K4103" s="26" t="s">
        <v>6557</v>
      </c>
    </row>
    <row r="4104" spans="10:11" x14ac:dyDescent="0.2">
      <c r="J4104" s="30" t="s">
        <v>6566</v>
      </c>
      <c r="K4104" s="26" t="s">
        <v>6557</v>
      </c>
    </row>
    <row r="4105" spans="10:11" x14ac:dyDescent="0.2">
      <c r="J4105" s="30" t="s">
        <v>6567</v>
      </c>
      <c r="K4105" s="26" t="s">
        <v>6557</v>
      </c>
    </row>
    <row r="4106" spans="10:11" x14ac:dyDescent="0.2">
      <c r="J4106" s="30" t="s">
        <v>6568</v>
      </c>
      <c r="K4106" s="26" t="s">
        <v>6557</v>
      </c>
    </row>
    <row r="4107" spans="10:11" x14ac:dyDescent="0.2">
      <c r="J4107" s="30" t="s">
        <v>6569</v>
      </c>
      <c r="K4107" s="26" t="s">
        <v>6557</v>
      </c>
    </row>
    <row r="4108" spans="10:11" x14ac:dyDescent="0.2">
      <c r="J4108" s="30" t="s">
        <v>6570</v>
      </c>
      <c r="K4108" s="26" t="s">
        <v>6557</v>
      </c>
    </row>
    <row r="4109" spans="10:11" x14ac:dyDescent="0.2">
      <c r="J4109" s="30" t="s">
        <v>6571</v>
      </c>
      <c r="K4109" s="26" t="s">
        <v>6557</v>
      </c>
    </row>
    <row r="4110" spans="10:11" x14ac:dyDescent="0.2">
      <c r="J4110" s="30" t="s">
        <v>6572</v>
      </c>
      <c r="K4110" s="26" t="s">
        <v>6557</v>
      </c>
    </row>
    <row r="4111" spans="10:11" x14ac:dyDescent="0.2">
      <c r="J4111" s="30" t="s">
        <v>6573</v>
      </c>
      <c r="K4111" s="26" t="s">
        <v>6557</v>
      </c>
    </row>
    <row r="4112" spans="10:11" x14ac:dyDescent="0.2">
      <c r="J4112" s="30" t="s">
        <v>6574</v>
      </c>
      <c r="K4112" s="26" t="s">
        <v>6557</v>
      </c>
    </row>
    <row r="4113" spans="10:11" x14ac:dyDescent="0.2">
      <c r="J4113" s="30" t="s">
        <v>6575</v>
      </c>
      <c r="K4113" s="26" t="s">
        <v>6557</v>
      </c>
    </row>
    <row r="4114" spans="10:11" x14ac:dyDescent="0.2">
      <c r="J4114" s="30" t="s">
        <v>743</v>
      </c>
      <c r="K4114" s="26" t="s">
        <v>6557</v>
      </c>
    </row>
    <row r="4115" spans="10:11" x14ac:dyDescent="0.2">
      <c r="J4115" s="30" t="s">
        <v>5601</v>
      </c>
      <c r="K4115" s="26" t="s">
        <v>6557</v>
      </c>
    </row>
    <row r="4116" spans="10:11" x14ac:dyDescent="0.2">
      <c r="J4116" s="30" t="s">
        <v>6576</v>
      </c>
      <c r="K4116" s="26" t="s">
        <v>6557</v>
      </c>
    </row>
    <row r="4117" spans="10:11" x14ac:dyDescent="0.2">
      <c r="J4117" s="30" t="s">
        <v>5396</v>
      </c>
      <c r="K4117" s="26" t="s">
        <v>6557</v>
      </c>
    </row>
    <row r="4118" spans="10:11" x14ac:dyDescent="0.2">
      <c r="J4118" s="30" t="s">
        <v>6577</v>
      </c>
      <c r="K4118" s="26" t="s">
        <v>6557</v>
      </c>
    </row>
    <row r="4119" spans="10:11" x14ac:dyDescent="0.2">
      <c r="J4119" s="30" t="s">
        <v>6578</v>
      </c>
      <c r="K4119" s="26" t="s">
        <v>6557</v>
      </c>
    </row>
    <row r="4120" spans="10:11" x14ac:dyDescent="0.2">
      <c r="J4120" s="30" t="s">
        <v>6579</v>
      </c>
      <c r="K4120" s="26" t="s">
        <v>6557</v>
      </c>
    </row>
    <row r="4121" spans="10:11" x14ac:dyDescent="0.2">
      <c r="J4121" s="30" t="s">
        <v>6580</v>
      </c>
      <c r="K4121" s="26" t="s">
        <v>6581</v>
      </c>
    </row>
    <row r="4122" spans="10:11" x14ac:dyDescent="0.2">
      <c r="J4122" s="30" t="s">
        <v>6582</v>
      </c>
      <c r="K4122" s="26" t="s">
        <v>6581</v>
      </c>
    </row>
    <row r="4123" spans="10:11" x14ac:dyDescent="0.2">
      <c r="J4123" s="30" t="s">
        <v>6583</v>
      </c>
      <c r="K4123" s="26" t="s">
        <v>6581</v>
      </c>
    </row>
    <row r="4124" spans="10:11" x14ac:dyDescent="0.2">
      <c r="J4124" s="30" t="s">
        <v>6584</v>
      </c>
      <c r="K4124" s="26" t="s">
        <v>6581</v>
      </c>
    </row>
    <row r="4125" spans="10:11" x14ac:dyDescent="0.2">
      <c r="J4125" s="30" t="s">
        <v>6585</v>
      </c>
      <c r="K4125" s="26" t="s">
        <v>6581</v>
      </c>
    </row>
    <row r="4126" spans="10:11" x14ac:dyDescent="0.2">
      <c r="J4126" s="30" t="s">
        <v>6586</v>
      </c>
      <c r="K4126" s="26" t="s">
        <v>6581</v>
      </c>
    </row>
    <row r="4127" spans="10:11" x14ac:dyDescent="0.2">
      <c r="J4127" s="30" t="s">
        <v>6587</v>
      </c>
      <c r="K4127" s="26" t="s">
        <v>6581</v>
      </c>
    </row>
    <row r="4128" spans="10:11" x14ac:dyDescent="0.2">
      <c r="J4128" s="30" t="s">
        <v>6588</v>
      </c>
      <c r="K4128" s="26" t="s">
        <v>6581</v>
      </c>
    </row>
    <row r="4129" spans="10:11" x14ac:dyDescent="0.2">
      <c r="J4129" s="30" t="s">
        <v>6589</v>
      </c>
      <c r="K4129" s="26" t="s">
        <v>6581</v>
      </c>
    </row>
    <row r="4130" spans="10:11" x14ac:dyDescent="0.2">
      <c r="J4130" s="30" t="s">
        <v>6590</v>
      </c>
      <c r="K4130" s="26" t="s">
        <v>6581</v>
      </c>
    </row>
    <row r="4131" spans="10:11" x14ac:dyDescent="0.2">
      <c r="J4131" s="30" t="s">
        <v>6591</v>
      </c>
      <c r="K4131" s="26" t="s">
        <v>6581</v>
      </c>
    </row>
    <row r="4132" spans="10:11" x14ac:dyDescent="0.2">
      <c r="J4132" s="30" t="s">
        <v>6592</v>
      </c>
      <c r="K4132" s="26" t="s">
        <v>6581</v>
      </c>
    </row>
    <row r="4133" spans="10:11" x14ac:dyDescent="0.2">
      <c r="J4133" s="30" t="s">
        <v>6593</v>
      </c>
      <c r="K4133" s="26" t="s">
        <v>6581</v>
      </c>
    </row>
    <row r="4134" spans="10:11" x14ac:dyDescent="0.2">
      <c r="J4134" s="30" t="s">
        <v>6594</v>
      </c>
      <c r="K4134" s="26" t="s">
        <v>6581</v>
      </c>
    </row>
    <row r="4135" spans="10:11" x14ac:dyDescent="0.2">
      <c r="J4135" s="30" t="s">
        <v>6595</v>
      </c>
      <c r="K4135" s="26" t="s">
        <v>6581</v>
      </c>
    </row>
    <row r="4136" spans="10:11" x14ac:dyDescent="0.2">
      <c r="J4136" s="30" t="s">
        <v>6596</v>
      </c>
      <c r="K4136" s="26" t="s">
        <v>6581</v>
      </c>
    </row>
    <row r="4137" spans="10:11" x14ac:dyDescent="0.2">
      <c r="J4137" s="30" t="s">
        <v>6597</v>
      </c>
      <c r="K4137" s="26" t="s">
        <v>6581</v>
      </c>
    </row>
    <row r="4138" spans="10:11" x14ac:dyDescent="0.2">
      <c r="J4138" s="30" t="s">
        <v>6598</v>
      </c>
      <c r="K4138" s="26" t="s">
        <v>6581</v>
      </c>
    </row>
    <row r="4139" spans="10:11" x14ac:dyDescent="0.2">
      <c r="J4139" s="30" t="s">
        <v>6599</v>
      </c>
      <c r="K4139" s="26" t="s">
        <v>6581</v>
      </c>
    </row>
    <row r="4140" spans="10:11" x14ac:dyDescent="0.2">
      <c r="J4140" s="30" t="s">
        <v>6600</v>
      </c>
      <c r="K4140" s="26" t="s">
        <v>6581</v>
      </c>
    </row>
    <row r="4141" spans="10:11" x14ac:dyDescent="0.2">
      <c r="J4141" s="30" t="s">
        <v>102</v>
      </c>
      <c r="K4141" s="26" t="s">
        <v>6581</v>
      </c>
    </row>
    <row r="4142" spans="10:11" x14ac:dyDescent="0.2">
      <c r="J4142" s="30" t="s">
        <v>6601</v>
      </c>
      <c r="K4142" s="26" t="s">
        <v>6581</v>
      </c>
    </row>
    <row r="4143" spans="10:11" x14ac:dyDescent="0.2">
      <c r="J4143" s="30" t="s">
        <v>6602</v>
      </c>
      <c r="K4143" s="26" t="s">
        <v>6581</v>
      </c>
    </row>
    <row r="4144" spans="10:11" x14ac:dyDescent="0.2">
      <c r="J4144" s="30" t="s">
        <v>6603</v>
      </c>
      <c r="K4144" s="26" t="s">
        <v>6581</v>
      </c>
    </row>
    <row r="4145" spans="10:11" x14ac:dyDescent="0.2">
      <c r="J4145" s="30" t="s">
        <v>3746</v>
      </c>
      <c r="K4145" s="26" t="s">
        <v>6581</v>
      </c>
    </row>
    <row r="4146" spans="10:11" x14ac:dyDescent="0.2">
      <c r="J4146" s="30" t="s">
        <v>6604</v>
      </c>
      <c r="K4146" s="26" t="s">
        <v>6581</v>
      </c>
    </row>
    <row r="4147" spans="10:11" x14ac:dyDescent="0.2">
      <c r="J4147" s="30" t="s">
        <v>6605</v>
      </c>
      <c r="K4147" s="26" t="s">
        <v>6581</v>
      </c>
    </row>
    <row r="4148" spans="10:11" x14ac:dyDescent="0.2">
      <c r="J4148" s="30" t="s">
        <v>6606</v>
      </c>
      <c r="K4148" s="26" t="s">
        <v>6581</v>
      </c>
    </row>
    <row r="4149" spans="10:11" x14ac:dyDescent="0.2">
      <c r="J4149" s="30" t="s">
        <v>6607</v>
      </c>
      <c r="K4149" s="26" t="s">
        <v>6581</v>
      </c>
    </row>
    <row r="4150" spans="10:11" x14ac:dyDescent="0.2">
      <c r="J4150" s="30" t="s">
        <v>5243</v>
      </c>
      <c r="K4150" s="26" t="s">
        <v>6581</v>
      </c>
    </row>
    <row r="4151" spans="10:11" x14ac:dyDescent="0.2">
      <c r="J4151" s="30" t="s">
        <v>6608</v>
      </c>
      <c r="K4151" s="26" t="s">
        <v>6581</v>
      </c>
    </row>
    <row r="4152" spans="10:11" x14ac:dyDescent="0.2">
      <c r="J4152" s="30" t="s">
        <v>6476</v>
      </c>
      <c r="K4152" s="26" t="s">
        <v>6581</v>
      </c>
    </row>
    <row r="4153" spans="10:11" x14ac:dyDescent="0.2">
      <c r="J4153" s="30" t="s">
        <v>746</v>
      </c>
      <c r="K4153" s="26" t="s">
        <v>6581</v>
      </c>
    </row>
    <row r="4154" spans="10:11" x14ac:dyDescent="0.2">
      <c r="J4154" s="30" t="s">
        <v>632</v>
      </c>
      <c r="K4154" s="26" t="s">
        <v>6609</v>
      </c>
    </row>
    <row r="4155" spans="10:11" x14ac:dyDescent="0.2">
      <c r="J4155" s="30" t="s">
        <v>6610</v>
      </c>
      <c r="K4155" s="26" t="s">
        <v>6609</v>
      </c>
    </row>
    <row r="4156" spans="10:11" x14ac:dyDescent="0.2">
      <c r="J4156" s="30" t="s">
        <v>748</v>
      </c>
      <c r="K4156" s="26" t="s">
        <v>6609</v>
      </c>
    </row>
    <row r="4157" spans="10:11" x14ac:dyDescent="0.2">
      <c r="J4157" s="30" t="s">
        <v>6611</v>
      </c>
      <c r="K4157" s="26" t="s">
        <v>6609</v>
      </c>
    </row>
    <row r="4158" spans="10:11" x14ac:dyDescent="0.2">
      <c r="J4158" s="30" t="s">
        <v>3208</v>
      </c>
      <c r="K4158" s="26" t="s">
        <v>6609</v>
      </c>
    </row>
    <row r="4159" spans="10:11" x14ac:dyDescent="0.2">
      <c r="J4159" s="30" t="s">
        <v>4230</v>
      </c>
      <c r="K4159" s="26" t="s">
        <v>6609</v>
      </c>
    </row>
    <row r="4160" spans="10:11" x14ac:dyDescent="0.2">
      <c r="J4160" s="30" t="s">
        <v>6612</v>
      </c>
      <c r="K4160" s="26" t="s">
        <v>6609</v>
      </c>
    </row>
    <row r="4161" spans="10:11" x14ac:dyDescent="0.2">
      <c r="J4161" s="30" t="s">
        <v>6613</v>
      </c>
      <c r="K4161" s="26" t="s">
        <v>6609</v>
      </c>
    </row>
    <row r="4162" spans="10:11" x14ac:dyDescent="0.2">
      <c r="J4162" s="30" t="s">
        <v>6614</v>
      </c>
      <c r="K4162" s="26" t="s">
        <v>6609</v>
      </c>
    </row>
    <row r="4163" spans="10:11" x14ac:dyDescent="0.2">
      <c r="J4163" s="30" t="s">
        <v>6615</v>
      </c>
      <c r="K4163" s="26" t="s">
        <v>6609</v>
      </c>
    </row>
    <row r="4164" spans="10:11" x14ac:dyDescent="0.2">
      <c r="J4164" s="30" t="s">
        <v>6616</v>
      </c>
      <c r="K4164" s="26" t="s">
        <v>6609</v>
      </c>
    </row>
    <row r="4165" spans="10:11" x14ac:dyDescent="0.2">
      <c r="J4165" s="30" t="s">
        <v>6617</v>
      </c>
      <c r="K4165" s="26" t="s">
        <v>6609</v>
      </c>
    </row>
    <row r="4166" spans="10:11" x14ac:dyDescent="0.2">
      <c r="J4166" s="30" t="s">
        <v>6618</v>
      </c>
      <c r="K4166" s="26" t="s">
        <v>6609</v>
      </c>
    </row>
    <row r="4167" spans="10:11" x14ac:dyDescent="0.2">
      <c r="J4167" s="30" t="s">
        <v>6619</v>
      </c>
      <c r="K4167" s="26" t="s">
        <v>6609</v>
      </c>
    </row>
    <row r="4168" spans="10:11" x14ac:dyDescent="0.2">
      <c r="J4168" s="30" t="s">
        <v>6620</v>
      </c>
      <c r="K4168" s="26" t="s">
        <v>6609</v>
      </c>
    </row>
    <row r="4169" spans="10:11" x14ac:dyDescent="0.2">
      <c r="J4169" s="30" t="s">
        <v>6621</v>
      </c>
      <c r="K4169" s="26" t="s">
        <v>6609</v>
      </c>
    </row>
    <row r="4170" spans="10:11" x14ac:dyDescent="0.2">
      <c r="J4170" s="30" t="s">
        <v>5810</v>
      </c>
      <c r="K4170" s="26" t="s">
        <v>6622</v>
      </c>
    </row>
    <row r="4171" spans="10:11" x14ac:dyDescent="0.2">
      <c r="J4171" s="30" t="s">
        <v>5726</v>
      </c>
      <c r="K4171" s="26" t="s">
        <v>6622</v>
      </c>
    </row>
    <row r="4172" spans="10:11" x14ac:dyDescent="0.2">
      <c r="J4172" s="30" t="s">
        <v>752</v>
      </c>
      <c r="K4172" s="26" t="s">
        <v>6622</v>
      </c>
    </row>
    <row r="4173" spans="10:11" x14ac:dyDescent="0.2">
      <c r="J4173" s="30" t="s">
        <v>6623</v>
      </c>
      <c r="K4173" s="26" t="s">
        <v>6622</v>
      </c>
    </row>
    <row r="4174" spans="10:11" x14ac:dyDescent="0.2">
      <c r="J4174" s="30" t="s">
        <v>6624</v>
      </c>
      <c r="K4174" s="26" t="s">
        <v>6622</v>
      </c>
    </row>
    <row r="4175" spans="10:11" x14ac:dyDescent="0.2">
      <c r="J4175" s="30" t="s">
        <v>6625</v>
      </c>
      <c r="K4175" s="26" t="s">
        <v>6622</v>
      </c>
    </row>
    <row r="4176" spans="10:11" x14ac:dyDescent="0.2">
      <c r="J4176" s="30" t="s">
        <v>6626</v>
      </c>
      <c r="K4176" s="26" t="s">
        <v>6622</v>
      </c>
    </row>
    <row r="4177" spans="10:11" x14ac:dyDescent="0.2">
      <c r="J4177" s="30" t="s">
        <v>6627</v>
      </c>
      <c r="K4177" s="26" t="s">
        <v>6622</v>
      </c>
    </row>
    <row r="4178" spans="10:11" x14ac:dyDescent="0.2">
      <c r="J4178" s="30" t="s">
        <v>6628</v>
      </c>
      <c r="K4178" s="26" t="s">
        <v>6622</v>
      </c>
    </row>
    <row r="4179" spans="10:11" x14ac:dyDescent="0.2">
      <c r="J4179" s="30" t="s">
        <v>6629</v>
      </c>
      <c r="K4179" s="26" t="s">
        <v>6622</v>
      </c>
    </row>
    <row r="4180" spans="10:11" x14ac:dyDescent="0.2">
      <c r="J4180" s="30" t="s">
        <v>6630</v>
      </c>
      <c r="K4180" s="26" t="s">
        <v>6622</v>
      </c>
    </row>
    <row r="4181" spans="10:11" x14ac:dyDescent="0.2">
      <c r="J4181" s="30" t="s">
        <v>6064</v>
      </c>
      <c r="K4181" s="26" t="s">
        <v>6622</v>
      </c>
    </row>
    <row r="4182" spans="10:11" x14ac:dyDescent="0.2">
      <c r="J4182" s="30" t="s">
        <v>6631</v>
      </c>
      <c r="K4182" s="26" t="s">
        <v>6622</v>
      </c>
    </row>
    <row r="4183" spans="10:11" x14ac:dyDescent="0.2">
      <c r="J4183" s="30" t="s">
        <v>112</v>
      </c>
      <c r="K4183" s="26" t="s">
        <v>6622</v>
      </c>
    </row>
    <row r="4184" spans="10:11" x14ac:dyDescent="0.2">
      <c r="J4184" s="30" t="s">
        <v>6632</v>
      </c>
      <c r="K4184" s="26" t="s">
        <v>6622</v>
      </c>
    </row>
    <row r="4185" spans="10:11" x14ac:dyDescent="0.2">
      <c r="J4185" s="30" t="s">
        <v>6633</v>
      </c>
      <c r="K4185" s="26" t="s">
        <v>6622</v>
      </c>
    </row>
    <row r="4186" spans="10:11" x14ac:dyDescent="0.2">
      <c r="J4186" s="30" t="s">
        <v>4770</v>
      </c>
      <c r="K4186" s="26" t="s">
        <v>6622</v>
      </c>
    </row>
    <row r="4187" spans="10:11" x14ac:dyDescent="0.2">
      <c r="J4187" s="30" t="s">
        <v>6634</v>
      </c>
      <c r="K4187" s="26" t="s">
        <v>6622</v>
      </c>
    </row>
    <row r="4188" spans="10:11" x14ac:dyDescent="0.2">
      <c r="J4188" s="30" t="s">
        <v>6635</v>
      </c>
      <c r="K4188" s="26" t="s">
        <v>6636</v>
      </c>
    </row>
    <row r="4189" spans="10:11" x14ac:dyDescent="0.2">
      <c r="J4189" s="30" t="s">
        <v>6637</v>
      </c>
      <c r="K4189" s="26" t="s">
        <v>6636</v>
      </c>
    </row>
    <row r="4190" spans="10:11" x14ac:dyDescent="0.2">
      <c r="J4190" s="30" t="s">
        <v>6638</v>
      </c>
      <c r="K4190" s="26" t="s">
        <v>6636</v>
      </c>
    </row>
    <row r="4191" spans="10:11" x14ac:dyDescent="0.2">
      <c r="J4191" s="30" t="s">
        <v>6639</v>
      </c>
      <c r="K4191" s="26" t="s">
        <v>6636</v>
      </c>
    </row>
    <row r="4192" spans="10:11" x14ac:dyDescent="0.2">
      <c r="J4192" s="30" t="s">
        <v>754</v>
      </c>
      <c r="K4192" s="26" t="s">
        <v>6636</v>
      </c>
    </row>
    <row r="4193" spans="10:11" x14ac:dyDescent="0.2">
      <c r="J4193" s="30" t="s">
        <v>6640</v>
      </c>
      <c r="K4193" s="26" t="s">
        <v>6636</v>
      </c>
    </row>
    <row r="4194" spans="10:11" x14ac:dyDescent="0.2">
      <c r="J4194" s="30" t="s">
        <v>6641</v>
      </c>
      <c r="K4194" s="26" t="s">
        <v>6636</v>
      </c>
    </row>
    <row r="4195" spans="10:11" x14ac:dyDescent="0.2">
      <c r="J4195" s="30" t="s">
        <v>6642</v>
      </c>
      <c r="K4195" s="26" t="s">
        <v>6636</v>
      </c>
    </row>
    <row r="4196" spans="10:11" x14ac:dyDescent="0.2">
      <c r="J4196" s="30" t="s">
        <v>6643</v>
      </c>
      <c r="K4196" s="26" t="s">
        <v>6636</v>
      </c>
    </row>
    <row r="4197" spans="10:11" x14ac:dyDescent="0.2">
      <c r="J4197" s="30" t="s">
        <v>6644</v>
      </c>
      <c r="K4197" s="26" t="s">
        <v>6636</v>
      </c>
    </row>
    <row r="4198" spans="10:11" x14ac:dyDescent="0.2">
      <c r="J4198" s="30" t="s">
        <v>1314</v>
      </c>
      <c r="K4198" s="26" t="s">
        <v>6636</v>
      </c>
    </row>
    <row r="4199" spans="10:11" x14ac:dyDescent="0.2">
      <c r="J4199" s="30" t="s">
        <v>6645</v>
      </c>
      <c r="K4199" s="26" t="s">
        <v>6636</v>
      </c>
    </row>
    <row r="4200" spans="10:11" x14ac:dyDescent="0.2">
      <c r="J4200" s="30" t="s">
        <v>6646</v>
      </c>
      <c r="K4200" s="26" t="s">
        <v>6636</v>
      </c>
    </row>
    <row r="4201" spans="10:11" x14ac:dyDescent="0.2">
      <c r="J4201" s="30" t="s">
        <v>6647</v>
      </c>
      <c r="K4201" s="26" t="s">
        <v>6636</v>
      </c>
    </row>
    <row r="4202" spans="10:11" x14ac:dyDescent="0.2">
      <c r="J4202" s="30" t="s">
        <v>3609</v>
      </c>
      <c r="K4202" s="26" t="s">
        <v>6636</v>
      </c>
    </row>
    <row r="4203" spans="10:11" x14ac:dyDescent="0.2">
      <c r="J4203" s="30" t="s">
        <v>6648</v>
      </c>
      <c r="K4203" s="26" t="s">
        <v>6636</v>
      </c>
    </row>
    <row r="4204" spans="10:11" x14ac:dyDescent="0.2">
      <c r="J4204" s="30" t="s">
        <v>6649</v>
      </c>
      <c r="K4204" s="26" t="s">
        <v>6636</v>
      </c>
    </row>
    <row r="4205" spans="10:11" x14ac:dyDescent="0.2">
      <c r="J4205" s="30" t="s">
        <v>67</v>
      </c>
      <c r="K4205" s="26" t="s">
        <v>6636</v>
      </c>
    </row>
    <row r="4206" spans="10:11" x14ac:dyDescent="0.2">
      <c r="J4206" s="30" t="s">
        <v>6650</v>
      </c>
      <c r="K4206" s="26" t="s">
        <v>6636</v>
      </c>
    </row>
    <row r="4207" spans="10:11" x14ac:dyDescent="0.2">
      <c r="J4207" s="30" t="s">
        <v>6651</v>
      </c>
      <c r="K4207" s="26" t="s">
        <v>6636</v>
      </c>
    </row>
    <row r="4208" spans="10:11" x14ac:dyDescent="0.2">
      <c r="J4208" s="30" t="s">
        <v>6652</v>
      </c>
      <c r="K4208" s="26" t="s">
        <v>6636</v>
      </c>
    </row>
    <row r="4209" spans="10:11" x14ac:dyDescent="0.2">
      <c r="J4209" s="30" t="s">
        <v>6295</v>
      </c>
      <c r="K4209" s="26" t="s">
        <v>6636</v>
      </c>
    </row>
    <row r="4210" spans="10:11" x14ac:dyDescent="0.2">
      <c r="J4210" s="30" t="s">
        <v>6653</v>
      </c>
      <c r="K4210" s="26" t="s">
        <v>6636</v>
      </c>
    </row>
    <row r="4211" spans="10:11" x14ac:dyDescent="0.2">
      <c r="J4211" s="30" t="s">
        <v>6654</v>
      </c>
      <c r="K4211" s="26" t="s">
        <v>6636</v>
      </c>
    </row>
    <row r="4212" spans="10:11" x14ac:dyDescent="0.2">
      <c r="J4212" s="30" t="s">
        <v>6655</v>
      </c>
      <c r="K4212" s="26" t="s">
        <v>6636</v>
      </c>
    </row>
    <row r="4213" spans="10:11" x14ac:dyDescent="0.2">
      <c r="J4213" s="30" t="s">
        <v>6656</v>
      </c>
      <c r="K4213" s="26" t="s">
        <v>6636</v>
      </c>
    </row>
    <row r="4214" spans="10:11" x14ac:dyDescent="0.2">
      <c r="J4214" s="30" t="s">
        <v>6657</v>
      </c>
      <c r="K4214" s="26" t="s">
        <v>6636</v>
      </c>
    </row>
    <row r="4215" spans="10:11" x14ac:dyDescent="0.2">
      <c r="J4215" s="30" t="s">
        <v>6658</v>
      </c>
      <c r="K4215" s="26" t="s">
        <v>6636</v>
      </c>
    </row>
    <row r="4216" spans="10:11" x14ac:dyDescent="0.2">
      <c r="J4216" s="30" t="s">
        <v>6659</v>
      </c>
      <c r="K4216" s="26" t="s">
        <v>6636</v>
      </c>
    </row>
    <row r="4217" spans="10:11" x14ac:dyDescent="0.2">
      <c r="J4217" s="30" t="s">
        <v>6660</v>
      </c>
      <c r="K4217" s="26" t="s">
        <v>6636</v>
      </c>
    </row>
    <row r="4218" spans="10:11" x14ac:dyDescent="0.2">
      <c r="J4218" s="30" t="s">
        <v>6661</v>
      </c>
      <c r="K4218" s="26" t="s">
        <v>6636</v>
      </c>
    </row>
    <row r="4219" spans="10:11" x14ac:dyDescent="0.2">
      <c r="J4219" s="30" t="s">
        <v>6662</v>
      </c>
      <c r="K4219" s="26" t="s">
        <v>6636</v>
      </c>
    </row>
    <row r="4220" spans="10:11" x14ac:dyDescent="0.2">
      <c r="J4220" s="30" t="s">
        <v>6663</v>
      </c>
      <c r="K4220" s="26" t="s">
        <v>6664</v>
      </c>
    </row>
    <row r="4221" spans="10:11" x14ac:dyDescent="0.2">
      <c r="J4221" s="30" t="s">
        <v>3393</v>
      </c>
      <c r="K4221" s="26" t="s">
        <v>6664</v>
      </c>
    </row>
    <row r="4222" spans="10:11" x14ac:dyDescent="0.2">
      <c r="J4222" s="30" t="s">
        <v>6665</v>
      </c>
      <c r="K4222" s="26" t="s">
        <v>6664</v>
      </c>
    </row>
    <row r="4223" spans="10:11" x14ac:dyDescent="0.2">
      <c r="J4223" s="30" t="s">
        <v>6666</v>
      </c>
      <c r="K4223" s="26" t="s">
        <v>6664</v>
      </c>
    </row>
    <row r="4224" spans="10:11" x14ac:dyDescent="0.2">
      <c r="J4224" s="30" t="s">
        <v>2943</v>
      </c>
      <c r="K4224" s="26" t="s">
        <v>6664</v>
      </c>
    </row>
    <row r="4225" spans="10:11" x14ac:dyDescent="0.2">
      <c r="J4225" s="30" t="s">
        <v>6667</v>
      </c>
      <c r="K4225" s="26" t="s">
        <v>6664</v>
      </c>
    </row>
    <row r="4226" spans="10:11" x14ac:dyDescent="0.2">
      <c r="J4226" s="30" t="s">
        <v>6668</v>
      </c>
      <c r="K4226" s="26" t="s">
        <v>6664</v>
      </c>
    </row>
    <row r="4227" spans="10:11" x14ac:dyDescent="0.2">
      <c r="J4227" s="30" t="s">
        <v>3911</v>
      </c>
      <c r="K4227" s="26" t="s">
        <v>6664</v>
      </c>
    </row>
    <row r="4228" spans="10:11" x14ac:dyDescent="0.2">
      <c r="J4228" s="30" t="s">
        <v>6669</v>
      </c>
      <c r="K4228" s="26" t="s">
        <v>6664</v>
      </c>
    </row>
    <row r="4229" spans="10:11" x14ac:dyDescent="0.2">
      <c r="J4229" s="30" t="s">
        <v>758</v>
      </c>
      <c r="K4229" s="26" t="s">
        <v>6664</v>
      </c>
    </row>
    <row r="4230" spans="10:11" x14ac:dyDescent="0.2">
      <c r="J4230" s="30" t="s">
        <v>6670</v>
      </c>
      <c r="K4230" s="26" t="s">
        <v>6664</v>
      </c>
    </row>
    <row r="4231" spans="10:11" x14ac:dyDescent="0.2">
      <c r="J4231" s="30" t="s">
        <v>6671</v>
      </c>
      <c r="K4231" s="26" t="s">
        <v>6664</v>
      </c>
    </row>
    <row r="4232" spans="10:11" x14ac:dyDescent="0.2">
      <c r="J4232" s="30" t="s">
        <v>6672</v>
      </c>
      <c r="K4232" s="26" t="s">
        <v>6664</v>
      </c>
    </row>
    <row r="4233" spans="10:11" x14ac:dyDescent="0.2">
      <c r="J4233" s="30" t="s">
        <v>6673</v>
      </c>
      <c r="K4233" s="26" t="s">
        <v>6664</v>
      </c>
    </row>
    <row r="4234" spans="10:11" x14ac:dyDescent="0.2">
      <c r="J4234" s="30" t="s">
        <v>6674</v>
      </c>
      <c r="K4234" s="26" t="s">
        <v>6664</v>
      </c>
    </row>
    <row r="4235" spans="10:11" x14ac:dyDescent="0.2">
      <c r="J4235" s="30" t="s">
        <v>6675</v>
      </c>
      <c r="K4235" s="26" t="s">
        <v>6664</v>
      </c>
    </row>
    <row r="4236" spans="10:11" x14ac:dyDescent="0.2">
      <c r="J4236" s="30" t="s">
        <v>271</v>
      </c>
      <c r="K4236" s="26" t="s">
        <v>6664</v>
      </c>
    </row>
    <row r="4237" spans="10:11" x14ac:dyDescent="0.2">
      <c r="J4237" s="30" t="s">
        <v>6676</v>
      </c>
      <c r="K4237" s="26" t="s">
        <v>6664</v>
      </c>
    </row>
    <row r="4238" spans="10:11" x14ac:dyDescent="0.2">
      <c r="J4238" s="30" t="s">
        <v>2171</v>
      </c>
      <c r="K4238" s="26" t="s">
        <v>6664</v>
      </c>
    </row>
    <row r="4239" spans="10:11" x14ac:dyDescent="0.2">
      <c r="J4239" s="30" t="s">
        <v>6677</v>
      </c>
      <c r="K4239" s="26" t="s">
        <v>6664</v>
      </c>
    </row>
    <row r="4240" spans="10:11" x14ac:dyDescent="0.2">
      <c r="J4240" s="30" t="s">
        <v>6678</v>
      </c>
      <c r="K4240" s="26" t="s">
        <v>6664</v>
      </c>
    </row>
    <row r="4241" spans="10:11" x14ac:dyDescent="0.2">
      <c r="J4241" s="30" t="s">
        <v>5837</v>
      </c>
      <c r="K4241" s="26" t="s">
        <v>6664</v>
      </c>
    </row>
    <row r="4242" spans="10:11" x14ac:dyDescent="0.2">
      <c r="J4242" s="30" t="s">
        <v>6679</v>
      </c>
      <c r="K4242" s="26" t="s">
        <v>6664</v>
      </c>
    </row>
    <row r="4243" spans="10:11" x14ac:dyDescent="0.2">
      <c r="J4243" s="30" t="s">
        <v>6680</v>
      </c>
      <c r="K4243" s="26" t="s">
        <v>6664</v>
      </c>
    </row>
    <row r="4244" spans="10:11" x14ac:dyDescent="0.2">
      <c r="J4244" s="30" t="s">
        <v>6681</v>
      </c>
      <c r="K4244" s="26" t="s">
        <v>6664</v>
      </c>
    </row>
    <row r="4245" spans="10:11" x14ac:dyDescent="0.2">
      <c r="J4245" s="30" t="s">
        <v>6682</v>
      </c>
      <c r="K4245" s="26" t="s">
        <v>6664</v>
      </c>
    </row>
    <row r="4246" spans="10:11" x14ac:dyDescent="0.2">
      <c r="J4246" s="30" t="s">
        <v>6683</v>
      </c>
      <c r="K4246" s="26" t="s">
        <v>6664</v>
      </c>
    </row>
    <row r="4247" spans="10:11" x14ac:dyDescent="0.2">
      <c r="J4247" s="30" t="s">
        <v>6684</v>
      </c>
      <c r="K4247" s="26" t="s">
        <v>6664</v>
      </c>
    </row>
    <row r="4248" spans="10:11" x14ac:dyDescent="0.2">
      <c r="J4248" s="30" t="s">
        <v>6685</v>
      </c>
      <c r="K4248" s="26" t="s">
        <v>6664</v>
      </c>
    </row>
    <row r="4249" spans="10:11" x14ac:dyDescent="0.2">
      <c r="J4249" s="30" t="s">
        <v>761</v>
      </c>
      <c r="K4249" s="26" t="s">
        <v>6686</v>
      </c>
    </row>
    <row r="4250" spans="10:11" x14ac:dyDescent="0.2">
      <c r="J4250" s="30" t="s">
        <v>6687</v>
      </c>
      <c r="K4250" s="26" t="s">
        <v>6688</v>
      </c>
    </row>
    <row r="4251" spans="10:11" x14ac:dyDescent="0.2">
      <c r="J4251" s="30" t="s">
        <v>6689</v>
      </c>
      <c r="K4251" s="26" t="s">
        <v>6688</v>
      </c>
    </row>
    <row r="4252" spans="10:11" x14ac:dyDescent="0.2">
      <c r="J4252" s="30" t="s">
        <v>2060</v>
      </c>
      <c r="K4252" s="26" t="s">
        <v>6688</v>
      </c>
    </row>
    <row r="4253" spans="10:11" x14ac:dyDescent="0.2">
      <c r="J4253" s="30" t="s">
        <v>507</v>
      </c>
      <c r="K4253" s="26" t="s">
        <v>6688</v>
      </c>
    </row>
    <row r="4254" spans="10:11" x14ac:dyDescent="0.2">
      <c r="J4254" s="30" t="s">
        <v>4472</v>
      </c>
      <c r="K4254" s="26" t="s">
        <v>6688</v>
      </c>
    </row>
    <row r="4255" spans="10:11" x14ac:dyDescent="0.2">
      <c r="J4255" s="30" t="s">
        <v>5845</v>
      </c>
      <c r="K4255" s="26" t="s">
        <v>6688</v>
      </c>
    </row>
    <row r="4256" spans="10:11" x14ac:dyDescent="0.2">
      <c r="J4256" s="30" t="s">
        <v>6690</v>
      </c>
      <c r="K4256" s="26" t="s">
        <v>6688</v>
      </c>
    </row>
    <row r="4257" spans="10:11" x14ac:dyDescent="0.2">
      <c r="J4257" s="30" t="s">
        <v>6691</v>
      </c>
      <c r="K4257" s="26" t="s">
        <v>6688</v>
      </c>
    </row>
    <row r="4258" spans="10:11" x14ac:dyDescent="0.2">
      <c r="J4258" s="30" t="s">
        <v>6692</v>
      </c>
      <c r="K4258" s="26" t="s">
        <v>6688</v>
      </c>
    </row>
    <row r="4259" spans="10:11" x14ac:dyDescent="0.2">
      <c r="J4259" s="30" t="s">
        <v>5868</v>
      </c>
      <c r="K4259" s="26" t="s">
        <v>6688</v>
      </c>
    </row>
    <row r="4260" spans="10:11" x14ac:dyDescent="0.2">
      <c r="J4260" s="30" t="s">
        <v>6693</v>
      </c>
      <c r="K4260" s="26" t="s">
        <v>6688</v>
      </c>
    </row>
    <row r="4261" spans="10:11" x14ac:dyDescent="0.2">
      <c r="J4261" s="30" t="s">
        <v>6694</v>
      </c>
      <c r="K4261" s="26" t="s">
        <v>6688</v>
      </c>
    </row>
    <row r="4262" spans="10:11" x14ac:dyDescent="0.2">
      <c r="J4262" s="30" t="s">
        <v>6695</v>
      </c>
      <c r="K4262" s="26" t="s">
        <v>6688</v>
      </c>
    </row>
    <row r="4263" spans="10:11" x14ac:dyDescent="0.2">
      <c r="J4263" s="30" t="s">
        <v>6546</v>
      </c>
      <c r="K4263" s="26" t="s">
        <v>6688</v>
      </c>
    </row>
    <row r="4264" spans="10:11" x14ac:dyDescent="0.2">
      <c r="J4264" s="30" t="s">
        <v>5709</v>
      </c>
      <c r="K4264" s="26" t="s">
        <v>6688</v>
      </c>
    </row>
    <row r="4265" spans="10:11" x14ac:dyDescent="0.2">
      <c r="J4265" s="30" t="s">
        <v>6696</v>
      </c>
      <c r="K4265" s="26" t="s">
        <v>6688</v>
      </c>
    </row>
    <row r="4266" spans="10:11" x14ac:dyDescent="0.2">
      <c r="J4266" s="30" t="s">
        <v>6697</v>
      </c>
      <c r="K4266" s="26" t="s">
        <v>6688</v>
      </c>
    </row>
    <row r="4267" spans="10:11" x14ac:dyDescent="0.2">
      <c r="J4267" s="30" t="s">
        <v>6698</v>
      </c>
      <c r="K4267" s="26" t="s">
        <v>6688</v>
      </c>
    </row>
    <row r="4268" spans="10:11" x14ac:dyDescent="0.2">
      <c r="J4268" s="30" t="s">
        <v>6007</v>
      </c>
      <c r="K4268" s="26" t="s">
        <v>6688</v>
      </c>
    </row>
    <row r="4269" spans="10:11" x14ac:dyDescent="0.2">
      <c r="J4269" s="30" t="s">
        <v>4567</v>
      </c>
      <c r="K4269" s="26" t="s">
        <v>6688</v>
      </c>
    </row>
    <row r="4270" spans="10:11" x14ac:dyDescent="0.2">
      <c r="J4270" s="30" t="s">
        <v>6699</v>
      </c>
      <c r="K4270" s="26" t="s">
        <v>6688</v>
      </c>
    </row>
    <row r="4271" spans="10:11" x14ac:dyDescent="0.2">
      <c r="J4271" s="30" t="s">
        <v>761</v>
      </c>
      <c r="K4271" s="26" t="s">
        <v>6688</v>
      </c>
    </row>
    <row r="4272" spans="10:11" x14ac:dyDescent="0.2">
      <c r="J4272" s="30" t="s">
        <v>6700</v>
      </c>
      <c r="K4272" s="26" t="s">
        <v>6688</v>
      </c>
    </row>
    <row r="4273" spans="10:11" x14ac:dyDescent="0.2">
      <c r="J4273" s="30" t="s">
        <v>6701</v>
      </c>
      <c r="K4273" s="26" t="s">
        <v>6688</v>
      </c>
    </row>
    <row r="4274" spans="10:11" x14ac:dyDescent="0.2">
      <c r="J4274" s="30" t="s">
        <v>6702</v>
      </c>
      <c r="K4274" s="26" t="s">
        <v>6688</v>
      </c>
    </row>
    <row r="4275" spans="10:11" x14ac:dyDescent="0.2">
      <c r="J4275" s="30" t="s">
        <v>4946</v>
      </c>
      <c r="K4275" s="26" t="s">
        <v>6688</v>
      </c>
    </row>
    <row r="4276" spans="10:11" x14ac:dyDescent="0.2">
      <c r="J4276" s="30" t="s">
        <v>6703</v>
      </c>
      <c r="K4276" s="26" t="s">
        <v>6688</v>
      </c>
    </row>
    <row r="4277" spans="10:11" x14ac:dyDescent="0.2">
      <c r="J4277" s="30" t="s">
        <v>6704</v>
      </c>
      <c r="K4277" s="26" t="s">
        <v>6688</v>
      </c>
    </row>
    <row r="4278" spans="10:11" x14ac:dyDescent="0.2">
      <c r="J4278" s="30" t="s">
        <v>6705</v>
      </c>
      <c r="K4278" s="26" t="s">
        <v>6688</v>
      </c>
    </row>
    <row r="4279" spans="10:11" x14ac:dyDescent="0.2">
      <c r="J4279" s="30" t="s">
        <v>6521</v>
      </c>
      <c r="K4279" s="26" t="s">
        <v>6688</v>
      </c>
    </row>
    <row r="4280" spans="10:11" x14ac:dyDescent="0.2">
      <c r="J4280" s="30" t="s">
        <v>5804</v>
      </c>
      <c r="K4280" s="26" t="s">
        <v>6688</v>
      </c>
    </row>
    <row r="4281" spans="10:11" x14ac:dyDescent="0.2">
      <c r="J4281" s="30" t="s">
        <v>2762</v>
      </c>
      <c r="K4281" s="26" t="s">
        <v>6688</v>
      </c>
    </row>
    <row r="4282" spans="10:11" x14ac:dyDescent="0.2">
      <c r="J4282" s="30" t="s">
        <v>6706</v>
      </c>
      <c r="K4282" s="26" t="s">
        <v>6688</v>
      </c>
    </row>
    <row r="4283" spans="10:11" x14ac:dyDescent="0.2">
      <c r="J4283" s="30" t="s">
        <v>6707</v>
      </c>
      <c r="K4283" s="26" t="s">
        <v>6688</v>
      </c>
    </row>
    <row r="4284" spans="10:11" x14ac:dyDescent="0.2">
      <c r="J4284" s="30" t="s">
        <v>6708</v>
      </c>
      <c r="K4284" s="26" t="s">
        <v>6688</v>
      </c>
    </row>
    <row r="4285" spans="10:11" x14ac:dyDescent="0.2">
      <c r="J4285" s="30" t="s">
        <v>6709</v>
      </c>
      <c r="K4285" s="26" t="s">
        <v>6688</v>
      </c>
    </row>
    <row r="4286" spans="10:11" x14ac:dyDescent="0.2">
      <c r="J4286" s="30" t="s">
        <v>6710</v>
      </c>
      <c r="K4286" s="26" t="s">
        <v>6688</v>
      </c>
    </row>
    <row r="4287" spans="10:11" x14ac:dyDescent="0.2">
      <c r="J4287" s="30" t="s">
        <v>6711</v>
      </c>
      <c r="K4287" s="26" t="s">
        <v>6688</v>
      </c>
    </row>
    <row r="4288" spans="10:11" x14ac:dyDescent="0.2">
      <c r="J4288" s="30" t="s">
        <v>5628</v>
      </c>
      <c r="K4288" s="26" t="s">
        <v>6688</v>
      </c>
    </row>
    <row r="4289" spans="10:11" x14ac:dyDescent="0.2">
      <c r="J4289" s="30" t="s">
        <v>6712</v>
      </c>
      <c r="K4289" s="26" t="s">
        <v>6688</v>
      </c>
    </row>
    <row r="4290" spans="10:11" x14ac:dyDescent="0.2">
      <c r="J4290" s="30" t="s">
        <v>6713</v>
      </c>
      <c r="K4290" s="26" t="s">
        <v>6688</v>
      </c>
    </row>
    <row r="4291" spans="10:11" x14ac:dyDescent="0.2">
      <c r="J4291" s="30" t="s">
        <v>6714</v>
      </c>
      <c r="K4291" s="26" t="s">
        <v>6688</v>
      </c>
    </row>
    <row r="4292" spans="10:11" x14ac:dyDescent="0.2">
      <c r="J4292" s="30" t="s">
        <v>6715</v>
      </c>
      <c r="K4292" s="26" t="s">
        <v>6688</v>
      </c>
    </row>
    <row r="4293" spans="10:11" x14ac:dyDescent="0.2">
      <c r="J4293" s="30" t="s">
        <v>6716</v>
      </c>
      <c r="K4293" s="26" t="s">
        <v>6688</v>
      </c>
    </row>
    <row r="4294" spans="10:11" x14ac:dyDescent="0.2">
      <c r="J4294" s="30" t="s">
        <v>6717</v>
      </c>
      <c r="K4294" s="26" t="s">
        <v>6688</v>
      </c>
    </row>
    <row r="4295" spans="10:11" x14ac:dyDescent="0.2">
      <c r="J4295" s="30" t="s">
        <v>5633</v>
      </c>
      <c r="K4295" s="26" t="s">
        <v>6688</v>
      </c>
    </row>
    <row r="4296" spans="10:11" x14ac:dyDescent="0.2">
      <c r="J4296" s="30" t="s">
        <v>6718</v>
      </c>
      <c r="K4296" s="26" t="s">
        <v>6719</v>
      </c>
    </row>
    <row r="4297" spans="10:11" x14ac:dyDescent="0.2">
      <c r="J4297" s="30" t="s">
        <v>3393</v>
      </c>
      <c r="K4297" s="26" t="s">
        <v>6719</v>
      </c>
    </row>
    <row r="4298" spans="10:11" x14ac:dyDescent="0.2">
      <c r="J4298" s="30" t="s">
        <v>6720</v>
      </c>
      <c r="K4298" s="26" t="s">
        <v>6719</v>
      </c>
    </row>
    <row r="4299" spans="10:11" x14ac:dyDescent="0.2">
      <c r="J4299" s="30" t="s">
        <v>4713</v>
      </c>
      <c r="K4299" s="26" t="s">
        <v>6719</v>
      </c>
    </row>
    <row r="4300" spans="10:11" x14ac:dyDescent="0.2">
      <c r="J4300" s="30" t="s">
        <v>6721</v>
      </c>
      <c r="K4300" s="26" t="s">
        <v>6719</v>
      </c>
    </row>
    <row r="4301" spans="10:11" x14ac:dyDescent="0.2">
      <c r="J4301" s="30" t="s">
        <v>6722</v>
      </c>
      <c r="K4301" s="26" t="s">
        <v>6719</v>
      </c>
    </row>
    <row r="4302" spans="10:11" x14ac:dyDescent="0.2">
      <c r="J4302" s="30" t="s">
        <v>6723</v>
      </c>
      <c r="K4302" s="26" t="s">
        <v>6719</v>
      </c>
    </row>
    <row r="4303" spans="10:11" x14ac:dyDescent="0.2">
      <c r="J4303" s="30" t="s">
        <v>6624</v>
      </c>
      <c r="K4303" s="26" t="s">
        <v>6719</v>
      </c>
    </row>
    <row r="4304" spans="10:11" x14ac:dyDescent="0.2">
      <c r="J4304" s="30" t="s">
        <v>6724</v>
      </c>
      <c r="K4304" s="26" t="s">
        <v>6719</v>
      </c>
    </row>
    <row r="4305" spans="10:11" x14ac:dyDescent="0.2">
      <c r="J4305" s="30" t="s">
        <v>5732</v>
      </c>
      <c r="K4305" s="26" t="s">
        <v>6719</v>
      </c>
    </row>
    <row r="4306" spans="10:11" x14ac:dyDescent="0.2">
      <c r="J4306" s="30" t="s">
        <v>6725</v>
      </c>
      <c r="K4306" s="26" t="s">
        <v>6719</v>
      </c>
    </row>
    <row r="4307" spans="10:11" x14ac:dyDescent="0.2">
      <c r="J4307" s="30" t="s">
        <v>1602</v>
      </c>
      <c r="K4307" s="26" t="s">
        <v>6719</v>
      </c>
    </row>
    <row r="4308" spans="10:11" x14ac:dyDescent="0.2">
      <c r="J4308" s="30" t="s">
        <v>6726</v>
      </c>
      <c r="K4308" s="26" t="s">
        <v>6719</v>
      </c>
    </row>
    <row r="4309" spans="10:11" x14ac:dyDescent="0.2">
      <c r="J4309" s="30" t="s">
        <v>6727</v>
      </c>
      <c r="K4309" s="26" t="s">
        <v>6719</v>
      </c>
    </row>
    <row r="4310" spans="10:11" x14ac:dyDescent="0.2">
      <c r="J4310" s="30" t="s">
        <v>1314</v>
      </c>
      <c r="K4310" s="26" t="s">
        <v>6719</v>
      </c>
    </row>
    <row r="4311" spans="10:11" x14ac:dyDescent="0.2">
      <c r="J4311" s="30" t="s">
        <v>6728</v>
      </c>
      <c r="K4311" s="26" t="s">
        <v>6719</v>
      </c>
    </row>
    <row r="4312" spans="10:11" x14ac:dyDescent="0.2">
      <c r="J4312" s="30" t="s">
        <v>6729</v>
      </c>
      <c r="K4312" s="26" t="s">
        <v>6719</v>
      </c>
    </row>
    <row r="4313" spans="10:11" x14ac:dyDescent="0.2">
      <c r="J4313" s="30" t="s">
        <v>6730</v>
      </c>
      <c r="K4313" s="26" t="s">
        <v>6719</v>
      </c>
    </row>
    <row r="4314" spans="10:11" x14ac:dyDescent="0.2">
      <c r="J4314" s="30" t="s">
        <v>6731</v>
      </c>
      <c r="K4314" s="26" t="s">
        <v>6719</v>
      </c>
    </row>
    <row r="4315" spans="10:11" x14ac:dyDescent="0.2">
      <c r="J4315" s="30" t="s">
        <v>6732</v>
      </c>
      <c r="K4315" s="26" t="s">
        <v>6719</v>
      </c>
    </row>
    <row r="4316" spans="10:11" x14ac:dyDescent="0.2">
      <c r="J4316" s="30" t="s">
        <v>6733</v>
      </c>
      <c r="K4316" s="26" t="s">
        <v>6719</v>
      </c>
    </row>
    <row r="4317" spans="10:11" x14ac:dyDescent="0.2">
      <c r="J4317" s="30" t="s">
        <v>6734</v>
      </c>
      <c r="K4317" s="26" t="s">
        <v>6719</v>
      </c>
    </row>
    <row r="4318" spans="10:11" x14ac:dyDescent="0.2">
      <c r="J4318" s="30" t="s">
        <v>6735</v>
      </c>
      <c r="K4318" s="26" t="s">
        <v>6719</v>
      </c>
    </row>
    <row r="4319" spans="10:11" x14ac:dyDescent="0.2">
      <c r="J4319" s="30" t="s">
        <v>6736</v>
      </c>
      <c r="K4319" s="26" t="s">
        <v>6719</v>
      </c>
    </row>
    <row r="4320" spans="10:11" x14ac:dyDescent="0.2">
      <c r="J4320" s="30" t="s">
        <v>5762</v>
      </c>
      <c r="K4320" s="26" t="s">
        <v>6719</v>
      </c>
    </row>
    <row r="4321" spans="10:11" x14ac:dyDescent="0.2">
      <c r="J4321" s="30" t="s">
        <v>2753</v>
      </c>
      <c r="K4321" s="26" t="s">
        <v>6719</v>
      </c>
    </row>
    <row r="4322" spans="10:11" x14ac:dyDescent="0.2">
      <c r="J4322" s="30" t="s">
        <v>6737</v>
      </c>
      <c r="K4322" s="26" t="s">
        <v>6719</v>
      </c>
    </row>
    <row r="4323" spans="10:11" x14ac:dyDescent="0.2">
      <c r="J4323" s="30" t="s">
        <v>6738</v>
      </c>
      <c r="K4323" s="26" t="s">
        <v>6719</v>
      </c>
    </row>
    <row r="4324" spans="10:11" x14ac:dyDescent="0.2">
      <c r="J4324" s="30" t="s">
        <v>2628</v>
      </c>
      <c r="K4324" s="26" t="s">
        <v>6719</v>
      </c>
    </row>
    <row r="4325" spans="10:11" x14ac:dyDescent="0.2">
      <c r="J4325" s="30" t="s">
        <v>6739</v>
      </c>
      <c r="K4325" s="26" t="s">
        <v>6719</v>
      </c>
    </row>
    <row r="4326" spans="10:11" x14ac:dyDescent="0.2">
      <c r="J4326" s="30" t="s">
        <v>6740</v>
      </c>
      <c r="K4326" s="26" t="s">
        <v>6719</v>
      </c>
    </row>
    <row r="4327" spans="10:11" x14ac:dyDescent="0.2">
      <c r="J4327" s="30" t="s">
        <v>6741</v>
      </c>
      <c r="K4327" s="26" t="s">
        <v>6719</v>
      </c>
    </row>
    <row r="4328" spans="10:11" x14ac:dyDescent="0.2">
      <c r="J4328" s="30" t="s">
        <v>6151</v>
      </c>
      <c r="K4328" s="26" t="s">
        <v>6719</v>
      </c>
    </row>
    <row r="4329" spans="10:11" x14ac:dyDescent="0.2">
      <c r="J4329" s="30" t="s">
        <v>767</v>
      </c>
      <c r="K4329" s="26" t="s">
        <v>6719</v>
      </c>
    </row>
    <row r="4330" spans="10:11" x14ac:dyDescent="0.2">
      <c r="J4330" s="30" t="s">
        <v>6742</v>
      </c>
      <c r="K4330" s="26" t="s">
        <v>6719</v>
      </c>
    </row>
    <row r="4331" spans="10:11" x14ac:dyDescent="0.2">
      <c r="J4331" s="30" t="s">
        <v>1030</v>
      </c>
      <c r="K4331" s="26" t="s">
        <v>6719</v>
      </c>
    </row>
    <row r="4332" spans="10:11" x14ac:dyDescent="0.2">
      <c r="J4332" s="30" t="s">
        <v>1309</v>
      </c>
      <c r="K4332" s="26" t="s">
        <v>6719</v>
      </c>
    </row>
    <row r="4333" spans="10:11" x14ac:dyDescent="0.2">
      <c r="J4333" s="30" t="s">
        <v>6685</v>
      </c>
      <c r="K4333" s="26" t="s">
        <v>6719</v>
      </c>
    </row>
    <row r="4334" spans="10:11" x14ac:dyDescent="0.2">
      <c r="J4334" s="30" t="s">
        <v>6743</v>
      </c>
      <c r="K4334" s="26" t="s">
        <v>6719</v>
      </c>
    </row>
    <row r="4335" spans="10:11" x14ac:dyDescent="0.2">
      <c r="J4335" s="30" t="s">
        <v>6744</v>
      </c>
      <c r="K4335" s="26" t="s">
        <v>6719</v>
      </c>
    </row>
    <row r="4336" spans="10:11" x14ac:dyDescent="0.2">
      <c r="J4336" s="30" t="s">
        <v>6745</v>
      </c>
      <c r="K4336" s="26" t="s">
        <v>6746</v>
      </c>
    </row>
    <row r="4337" spans="10:11" x14ac:dyDescent="0.2">
      <c r="J4337" s="30" t="s">
        <v>1672</v>
      </c>
      <c r="K4337" s="26" t="s">
        <v>6746</v>
      </c>
    </row>
    <row r="4338" spans="10:11" x14ac:dyDescent="0.2">
      <c r="J4338" s="30" t="s">
        <v>866</v>
      </c>
      <c r="K4338" s="26" t="s">
        <v>6746</v>
      </c>
    </row>
    <row r="4339" spans="10:11" x14ac:dyDescent="0.2">
      <c r="J4339" s="30" t="s">
        <v>6747</v>
      </c>
      <c r="K4339" s="26" t="s">
        <v>6746</v>
      </c>
    </row>
    <row r="4340" spans="10:11" x14ac:dyDescent="0.2">
      <c r="J4340" s="30" t="s">
        <v>6748</v>
      </c>
      <c r="K4340" s="26" t="s">
        <v>6746</v>
      </c>
    </row>
    <row r="4341" spans="10:11" x14ac:dyDescent="0.2">
      <c r="J4341" s="30" t="s">
        <v>6749</v>
      </c>
      <c r="K4341" s="26" t="s">
        <v>6746</v>
      </c>
    </row>
    <row r="4342" spans="10:11" x14ac:dyDescent="0.2">
      <c r="J4342" s="30" t="s">
        <v>6750</v>
      </c>
      <c r="K4342" s="26" t="s">
        <v>6746</v>
      </c>
    </row>
    <row r="4343" spans="10:11" x14ac:dyDescent="0.2">
      <c r="J4343" s="30" t="s">
        <v>6751</v>
      </c>
      <c r="K4343" s="26" t="s">
        <v>6746</v>
      </c>
    </row>
    <row r="4344" spans="10:11" x14ac:dyDescent="0.2">
      <c r="J4344" s="30" t="s">
        <v>6752</v>
      </c>
      <c r="K4344" s="26" t="s">
        <v>6746</v>
      </c>
    </row>
    <row r="4345" spans="10:11" x14ac:dyDescent="0.2">
      <c r="J4345" s="30" t="s">
        <v>6753</v>
      </c>
      <c r="K4345" s="26" t="s">
        <v>6746</v>
      </c>
    </row>
    <row r="4346" spans="10:11" x14ac:dyDescent="0.2">
      <c r="J4346" s="30" t="s">
        <v>6099</v>
      </c>
      <c r="K4346" s="26" t="s">
        <v>6746</v>
      </c>
    </row>
    <row r="4347" spans="10:11" x14ac:dyDescent="0.2">
      <c r="J4347" s="30" t="s">
        <v>6650</v>
      </c>
      <c r="K4347" s="26" t="s">
        <v>6746</v>
      </c>
    </row>
    <row r="4348" spans="10:11" x14ac:dyDescent="0.2">
      <c r="J4348" s="30" t="s">
        <v>6754</v>
      </c>
      <c r="K4348" s="26" t="s">
        <v>6746</v>
      </c>
    </row>
    <row r="4349" spans="10:11" x14ac:dyDescent="0.2">
      <c r="J4349" s="30" t="s">
        <v>6755</v>
      </c>
      <c r="K4349" s="26" t="s">
        <v>6746</v>
      </c>
    </row>
    <row r="4350" spans="10:11" x14ac:dyDescent="0.2">
      <c r="J4350" s="30" t="s">
        <v>5655</v>
      </c>
      <c r="K4350" s="26" t="s">
        <v>6746</v>
      </c>
    </row>
    <row r="4351" spans="10:11" x14ac:dyDescent="0.2">
      <c r="J4351" s="30" t="s">
        <v>6521</v>
      </c>
      <c r="K4351" s="26" t="s">
        <v>6746</v>
      </c>
    </row>
    <row r="4352" spans="10:11" x14ac:dyDescent="0.2">
      <c r="J4352" s="30" t="s">
        <v>6756</v>
      </c>
      <c r="K4352" s="26" t="s">
        <v>6746</v>
      </c>
    </row>
    <row r="4353" spans="10:11" x14ac:dyDescent="0.2">
      <c r="J4353" s="30" t="s">
        <v>6757</v>
      </c>
      <c r="K4353" s="26" t="s">
        <v>6746</v>
      </c>
    </row>
    <row r="4354" spans="10:11" x14ac:dyDescent="0.2">
      <c r="J4354" s="30" t="s">
        <v>770</v>
      </c>
      <c r="K4354" s="26" t="s">
        <v>6746</v>
      </c>
    </row>
    <row r="4355" spans="10:11" x14ac:dyDescent="0.2">
      <c r="J4355" s="30" t="s">
        <v>6758</v>
      </c>
      <c r="K4355" s="26" t="s">
        <v>6746</v>
      </c>
    </row>
    <row r="4356" spans="10:11" x14ac:dyDescent="0.2">
      <c r="J4356" s="30" t="s">
        <v>4650</v>
      </c>
      <c r="K4356" s="26" t="s">
        <v>6746</v>
      </c>
    </row>
    <row r="4357" spans="10:11" x14ac:dyDescent="0.2">
      <c r="J4357" s="30" t="s">
        <v>6759</v>
      </c>
      <c r="K4357" s="26" t="s">
        <v>6746</v>
      </c>
    </row>
    <row r="4358" spans="10:11" x14ac:dyDescent="0.2">
      <c r="J4358" s="30" t="s">
        <v>6760</v>
      </c>
      <c r="K4358" s="26" t="s">
        <v>6746</v>
      </c>
    </row>
    <row r="4359" spans="10:11" x14ac:dyDescent="0.2">
      <c r="J4359" s="30" t="s">
        <v>6761</v>
      </c>
      <c r="K4359" s="26" t="s">
        <v>6746</v>
      </c>
    </row>
    <row r="4360" spans="10:11" x14ac:dyDescent="0.2">
      <c r="J4360" s="30" t="s">
        <v>4098</v>
      </c>
      <c r="K4360" s="26" t="s">
        <v>6746</v>
      </c>
    </row>
    <row r="4361" spans="10:11" x14ac:dyDescent="0.2">
      <c r="J4361" s="30" t="s">
        <v>6762</v>
      </c>
      <c r="K4361" s="26" t="s">
        <v>6763</v>
      </c>
    </row>
    <row r="4362" spans="10:11" x14ac:dyDescent="0.2">
      <c r="J4362" s="30" t="s">
        <v>6764</v>
      </c>
      <c r="K4362" s="26" t="s">
        <v>6763</v>
      </c>
    </row>
    <row r="4363" spans="10:11" x14ac:dyDescent="0.2">
      <c r="J4363" s="30" t="s">
        <v>6765</v>
      </c>
      <c r="K4363" s="26" t="s">
        <v>6763</v>
      </c>
    </row>
    <row r="4364" spans="10:11" x14ac:dyDescent="0.2">
      <c r="J4364" s="30" t="s">
        <v>6766</v>
      </c>
      <c r="K4364" s="26" t="s">
        <v>6763</v>
      </c>
    </row>
    <row r="4365" spans="10:11" x14ac:dyDescent="0.2">
      <c r="J4365" s="30" t="s">
        <v>3715</v>
      </c>
      <c r="K4365" s="26" t="s">
        <v>6763</v>
      </c>
    </row>
    <row r="4366" spans="10:11" x14ac:dyDescent="0.2">
      <c r="J4366" s="30" t="s">
        <v>6767</v>
      </c>
      <c r="K4366" s="26" t="s">
        <v>6763</v>
      </c>
    </row>
    <row r="4367" spans="10:11" x14ac:dyDescent="0.2">
      <c r="J4367" s="30" t="s">
        <v>6768</v>
      </c>
      <c r="K4367" s="26" t="s">
        <v>6763</v>
      </c>
    </row>
    <row r="4368" spans="10:11" x14ac:dyDescent="0.2">
      <c r="J4368" s="30" t="s">
        <v>6769</v>
      </c>
      <c r="K4368" s="26" t="s">
        <v>6763</v>
      </c>
    </row>
    <row r="4369" spans="10:11" x14ac:dyDescent="0.2">
      <c r="J4369" s="30" t="s">
        <v>5665</v>
      </c>
      <c r="K4369" s="26" t="s">
        <v>6763</v>
      </c>
    </row>
    <row r="4370" spans="10:11" x14ac:dyDescent="0.2">
      <c r="J4370" s="30" t="s">
        <v>6770</v>
      </c>
      <c r="K4370" s="26" t="s">
        <v>6763</v>
      </c>
    </row>
    <row r="4371" spans="10:11" x14ac:dyDescent="0.2">
      <c r="J4371" s="30" t="s">
        <v>6771</v>
      </c>
      <c r="K4371" s="26" t="s">
        <v>6763</v>
      </c>
    </row>
    <row r="4372" spans="10:11" x14ac:dyDescent="0.2">
      <c r="J4372" s="30" t="s">
        <v>6772</v>
      </c>
      <c r="K4372" s="26" t="s">
        <v>6763</v>
      </c>
    </row>
    <row r="4373" spans="10:11" x14ac:dyDescent="0.2">
      <c r="J4373" s="30" t="s">
        <v>112</v>
      </c>
      <c r="K4373" s="26" t="s">
        <v>6763</v>
      </c>
    </row>
    <row r="4374" spans="10:11" x14ac:dyDescent="0.2">
      <c r="J4374" s="30" t="s">
        <v>6773</v>
      </c>
      <c r="K4374" s="26" t="s">
        <v>6763</v>
      </c>
    </row>
    <row r="4375" spans="10:11" x14ac:dyDescent="0.2">
      <c r="J4375" s="30" t="s">
        <v>6464</v>
      </c>
      <c r="K4375" s="26" t="s">
        <v>6763</v>
      </c>
    </row>
    <row r="4376" spans="10:11" x14ac:dyDescent="0.2">
      <c r="J4376" s="30" t="s">
        <v>2686</v>
      </c>
      <c r="K4376" s="26" t="s">
        <v>6763</v>
      </c>
    </row>
    <row r="4377" spans="10:11" x14ac:dyDescent="0.2">
      <c r="J4377" s="30" t="s">
        <v>6774</v>
      </c>
      <c r="K4377" s="26" t="s">
        <v>6763</v>
      </c>
    </row>
    <row r="4378" spans="10:11" x14ac:dyDescent="0.2">
      <c r="J4378" s="30" t="s">
        <v>6775</v>
      </c>
      <c r="K4378" s="26" t="s">
        <v>6763</v>
      </c>
    </row>
    <row r="4379" spans="10:11" x14ac:dyDescent="0.2">
      <c r="J4379" s="30" t="s">
        <v>6776</v>
      </c>
      <c r="K4379" s="26" t="s">
        <v>6763</v>
      </c>
    </row>
    <row r="4380" spans="10:11" x14ac:dyDescent="0.2">
      <c r="J4380" s="30" t="s">
        <v>6777</v>
      </c>
      <c r="K4380" s="26" t="s">
        <v>6763</v>
      </c>
    </row>
    <row r="4381" spans="10:11" x14ac:dyDescent="0.2">
      <c r="J4381" s="30" t="s">
        <v>6778</v>
      </c>
      <c r="K4381" s="26" t="s">
        <v>6763</v>
      </c>
    </row>
    <row r="4382" spans="10:11" x14ac:dyDescent="0.2">
      <c r="J4382" s="30" t="s">
        <v>6779</v>
      </c>
      <c r="K4382" s="26" t="s">
        <v>6763</v>
      </c>
    </row>
    <row r="4383" spans="10:11" x14ac:dyDescent="0.2">
      <c r="J4383" s="30" t="s">
        <v>6780</v>
      </c>
      <c r="K4383" s="26" t="s">
        <v>6763</v>
      </c>
    </row>
    <row r="4384" spans="10:11" x14ac:dyDescent="0.2">
      <c r="J4384" s="30" t="s">
        <v>6781</v>
      </c>
      <c r="K4384" s="26" t="s">
        <v>6763</v>
      </c>
    </row>
    <row r="4385" spans="10:11" x14ac:dyDescent="0.2">
      <c r="J4385" s="30" t="s">
        <v>5825</v>
      </c>
      <c r="K4385" s="26" t="s">
        <v>6763</v>
      </c>
    </row>
    <row r="4386" spans="10:11" x14ac:dyDescent="0.2">
      <c r="J4386" s="30" t="s">
        <v>6782</v>
      </c>
      <c r="K4386" s="26" t="s">
        <v>6763</v>
      </c>
    </row>
    <row r="4387" spans="10:11" x14ac:dyDescent="0.2">
      <c r="J4387" s="30" t="s">
        <v>6476</v>
      </c>
      <c r="K4387" s="26" t="s">
        <v>6763</v>
      </c>
    </row>
    <row r="4388" spans="10:11" x14ac:dyDescent="0.2">
      <c r="J4388" s="30" t="s">
        <v>773</v>
      </c>
      <c r="K4388" s="26" t="s">
        <v>6763</v>
      </c>
    </row>
    <row r="4389" spans="10:11" x14ac:dyDescent="0.2">
      <c r="J4389" s="30" t="s">
        <v>4673</v>
      </c>
      <c r="K4389" s="26" t="s">
        <v>6763</v>
      </c>
    </row>
    <row r="4390" spans="10:11" x14ac:dyDescent="0.2">
      <c r="J4390" s="30" t="s">
        <v>6783</v>
      </c>
      <c r="K4390" s="26" t="s">
        <v>6763</v>
      </c>
    </row>
    <row r="4391" spans="10:11" x14ac:dyDescent="0.2">
      <c r="J4391" s="30" t="s">
        <v>6784</v>
      </c>
      <c r="K4391" s="26" t="s">
        <v>6763</v>
      </c>
    </row>
    <row r="4392" spans="10:11" x14ac:dyDescent="0.2">
      <c r="J4392" s="30" t="s">
        <v>601</v>
      </c>
      <c r="K4392" s="26" t="s">
        <v>6763</v>
      </c>
    </row>
    <row r="4393" spans="10:11" x14ac:dyDescent="0.2">
      <c r="J4393" s="30" t="s">
        <v>6785</v>
      </c>
      <c r="K4393" s="26" t="s">
        <v>6763</v>
      </c>
    </row>
    <row r="4394" spans="10:11" x14ac:dyDescent="0.2">
      <c r="J4394" s="30" t="s">
        <v>632</v>
      </c>
      <c r="K4394" s="26" t="s">
        <v>6786</v>
      </c>
    </row>
    <row r="4395" spans="10:11" x14ac:dyDescent="0.2">
      <c r="J4395" s="30" t="s">
        <v>776</v>
      </c>
      <c r="K4395" s="26" t="s">
        <v>6786</v>
      </c>
    </row>
    <row r="4396" spans="10:11" x14ac:dyDescent="0.2">
      <c r="J4396" s="30" t="s">
        <v>6787</v>
      </c>
      <c r="K4396" s="26" t="s">
        <v>6786</v>
      </c>
    </row>
    <row r="4397" spans="10:11" x14ac:dyDescent="0.2">
      <c r="J4397" s="30" t="s">
        <v>6788</v>
      </c>
      <c r="K4397" s="26" t="s">
        <v>6786</v>
      </c>
    </row>
    <row r="4398" spans="10:11" x14ac:dyDescent="0.2">
      <c r="J4398" s="30" t="s">
        <v>6789</v>
      </c>
      <c r="K4398" s="26" t="s">
        <v>6786</v>
      </c>
    </row>
    <row r="4399" spans="10:11" x14ac:dyDescent="0.2">
      <c r="J4399" s="30" t="s">
        <v>6295</v>
      </c>
      <c r="K4399" s="26" t="s">
        <v>6786</v>
      </c>
    </row>
    <row r="4400" spans="10:11" x14ac:dyDescent="0.2">
      <c r="J4400" s="30" t="s">
        <v>6790</v>
      </c>
      <c r="K4400" s="26" t="s">
        <v>6786</v>
      </c>
    </row>
    <row r="4401" spans="10:11" x14ac:dyDescent="0.2">
      <c r="J4401" s="30" t="s">
        <v>6791</v>
      </c>
      <c r="K4401" s="26" t="s">
        <v>6786</v>
      </c>
    </row>
    <row r="4402" spans="10:11" x14ac:dyDescent="0.2">
      <c r="J4402" s="30" t="s">
        <v>6792</v>
      </c>
      <c r="K4402" s="26" t="s">
        <v>6786</v>
      </c>
    </row>
    <row r="4403" spans="10:11" x14ac:dyDescent="0.2">
      <c r="J4403" s="30" t="s">
        <v>6793</v>
      </c>
      <c r="K4403" s="26" t="s">
        <v>6786</v>
      </c>
    </row>
    <row r="4404" spans="10:11" x14ac:dyDescent="0.2">
      <c r="J4404" s="30" t="s">
        <v>6794</v>
      </c>
      <c r="K4404" s="26" t="s">
        <v>6786</v>
      </c>
    </row>
    <row r="4405" spans="10:11" x14ac:dyDescent="0.2">
      <c r="J4405" s="30" t="s">
        <v>6795</v>
      </c>
      <c r="K4405" s="26" t="s">
        <v>6786</v>
      </c>
    </row>
    <row r="4406" spans="10:11" x14ac:dyDescent="0.2">
      <c r="J4406" s="30" t="s">
        <v>6796</v>
      </c>
      <c r="K4406" s="26" t="s">
        <v>6786</v>
      </c>
    </row>
    <row r="4407" spans="10:11" x14ac:dyDescent="0.2">
      <c r="J4407" s="30" t="s">
        <v>6797</v>
      </c>
      <c r="K4407" s="26" t="s">
        <v>6786</v>
      </c>
    </row>
    <row r="4408" spans="10:11" x14ac:dyDescent="0.2">
      <c r="J4408" s="30" t="s">
        <v>6798</v>
      </c>
      <c r="K4408" s="26" t="s">
        <v>6799</v>
      </c>
    </row>
    <row r="4409" spans="10:11" x14ac:dyDescent="0.2">
      <c r="J4409" s="30" t="s">
        <v>6800</v>
      </c>
      <c r="K4409" s="26" t="s">
        <v>6799</v>
      </c>
    </row>
    <row r="4410" spans="10:11" x14ac:dyDescent="0.2">
      <c r="J4410" s="30" t="s">
        <v>5725</v>
      </c>
      <c r="K4410" s="26" t="s">
        <v>6799</v>
      </c>
    </row>
    <row r="4411" spans="10:11" x14ac:dyDescent="0.2">
      <c r="J4411" s="30" t="s">
        <v>6801</v>
      </c>
      <c r="K4411" s="26" t="s">
        <v>6799</v>
      </c>
    </row>
    <row r="4412" spans="10:11" x14ac:dyDescent="0.2">
      <c r="J4412" s="30" t="s">
        <v>1691</v>
      </c>
      <c r="K4412" s="26" t="s">
        <v>6799</v>
      </c>
    </row>
    <row r="4413" spans="10:11" x14ac:dyDescent="0.2">
      <c r="J4413" s="30" t="s">
        <v>6802</v>
      </c>
      <c r="K4413" s="26" t="s">
        <v>6799</v>
      </c>
    </row>
    <row r="4414" spans="10:11" x14ac:dyDescent="0.2">
      <c r="J4414" s="30" t="s">
        <v>6803</v>
      </c>
      <c r="K4414" s="26" t="s">
        <v>6799</v>
      </c>
    </row>
    <row r="4415" spans="10:11" x14ac:dyDescent="0.2">
      <c r="J4415" s="30" t="s">
        <v>6804</v>
      </c>
      <c r="K4415" s="26" t="s">
        <v>6799</v>
      </c>
    </row>
    <row r="4416" spans="10:11" x14ac:dyDescent="0.2">
      <c r="J4416" s="30" t="s">
        <v>780</v>
      </c>
      <c r="K4416" s="26" t="s">
        <v>6799</v>
      </c>
    </row>
    <row r="4417" spans="10:11" x14ac:dyDescent="0.2">
      <c r="J4417" s="30" t="s">
        <v>6805</v>
      </c>
      <c r="K4417" s="26" t="s">
        <v>6799</v>
      </c>
    </row>
    <row r="4418" spans="10:11" x14ac:dyDescent="0.2">
      <c r="J4418" s="30" t="s">
        <v>613</v>
      </c>
      <c r="K4418" s="26" t="s">
        <v>6799</v>
      </c>
    </row>
    <row r="4419" spans="10:11" x14ac:dyDescent="0.2">
      <c r="J4419" s="30" t="s">
        <v>6806</v>
      </c>
      <c r="K4419" s="26" t="s">
        <v>6799</v>
      </c>
    </row>
    <row r="4420" spans="10:11" x14ac:dyDescent="0.2">
      <c r="J4420" s="30" t="s">
        <v>6807</v>
      </c>
      <c r="K4420" s="26" t="s">
        <v>6799</v>
      </c>
    </row>
    <row r="4421" spans="10:11" x14ac:dyDescent="0.2">
      <c r="J4421" s="30" t="s">
        <v>6808</v>
      </c>
      <c r="K4421" s="26" t="s">
        <v>6799</v>
      </c>
    </row>
    <row r="4422" spans="10:11" x14ac:dyDescent="0.2">
      <c r="J4422" s="30" t="s">
        <v>6809</v>
      </c>
      <c r="K4422" s="26" t="s">
        <v>6799</v>
      </c>
    </row>
    <row r="4423" spans="10:11" x14ac:dyDescent="0.2">
      <c r="J4423" s="30" t="s">
        <v>6810</v>
      </c>
      <c r="K4423" s="26" t="s">
        <v>6799</v>
      </c>
    </row>
    <row r="4424" spans="10:11" x14ac:dyDescent="0.2">
      <c r="J4424" s="30" t="s">
        <v>112</v>
      </c>
      <c r="K4424" s="26" t="s">
        <v>6799</v>
      </c>
    </row>
    <row r="4425" spans="10:11" x14ac:dyDescent="0.2">
      <c r="J4425" s="30" t="s">
        <v>6811</v>
      </c>
      <c r="K4425" s="26" t="s">
        <v>6799</v>
      </c>
    </row>
    <row r="4426" spans="10:11" x14ac:dyDescent="0.2">
      <c r="J4426" s="30" t="s">
        <v>5645</v>
      </c>
      <c r="K4426" s="26" t="s">
        <v>6799</v>
      </c>
    </row>
    <row r="4427" spans="10:11" x14ac:dyDescent="0.2">
      <c r="J4427" s="30" t="s">
        <v>6812</v>
      </c>
      <c r="K4427" s="26" t="s">
        <v>6799</v>
      </c>
    </row>
    <row r="4428" spans="10:11" x14ac:dyDescent="0.2">
      <c r="J4428" s="30" t="s">
        <v>6813</v>
      </c>
      <c r="K4428" s="26" t="s">
        <v>6799</v>
      </c>
    </row>
    <row r="4429" spans="10:11" x14ac:dyDescent="0.2">
      <c r="J4429" s="30" t="s">
        <v>6814</v>
      </c>
      <c r="K4429" s="26" t="s">
        <v>6799</v>
      </c>
    </row>
    <row r="4430" spans="10:11" x14ac:dyDescent="0.2">
      <c r="J4430" s="30" t="s">
        <v>6815</v>
      </c>
      <c r="K4430" s="26" t="s">
        <v>6799</v>
      </c>
    </row>
    <row r="4431" spans="10:11" x14ac:dyDescent="0.2">
      <c r="J4431" s="30" t="s">
        <v>6816</v>
      </c>
      <c r="K4431" s="26" t="s">
        <v>6799</v>
      </c>
    </row>
    <row r="4432" spans="10:11" x14ac:dyDescent="0.2">
      <c r="J4432" s="30" t="s">
        <v>6817</v>
      </c>
      <c r="K4432" s="26" t="s">
        <v>6799</v>
      </c>
    </row>
    <row r="4433" spans="10:11" x14ac:dyDescent="0.2">
      <c r="J4433" s="30" t="s">
        <v>6818</v>
      </c>
      <c r="K4433" s="26" t="s">
        <v>6799</v>
      </c>
    </row>
    <row r="4434" spans="10:11" x14ac:dyDescent="0.2">
      <c r="J4434" s="30" t="s">
        <v>6242</v>
      </c>
      <c r="K4434" s="26" t="s">
        <v>6799</v>
      </c>
    </row>
    <row r="4435" spans="10:11" x14ac:dyDescent="0.2">
      <c r="J4435" s="30" t="s">
        <v>6819</v>
      </c>
      <c r="K4435" s="26" t="s">
        <v>6799</v>
      </c>
    </row>
    <row r="4436" spans="10:11" x14ac:dyDescent="0.2">
      <c r="J4436" s="30" t="s">
        <v>6820</v>
      </c>
      <c r="K4436" s="26" t="s">
        <v>6799</v>
      </c>
    </row>
    <row r="4437" spans="10:11" x14ac:dyDescent="0.2">
      <c r="J4437" s="30" t="s">
        <v>6821</v>
      </c>
      <c r="K4437" s="26" t="s">
        <v>6799</v>
      </c>
    </row>
    <row r="4438" spans="10:11" x14ac:dyDescent="0.2">
      <c r="J4438" s="30" t="s">
        <v>3757</v>
      </c>
      <c r="K4438" s="26" t="s">
        <v>6799</v>
      </c>
    </row>
    <row r="4439" spans="10:11" x14ac:dyDescent="0.2">
      <c r="J4439" s="30" t="s">
        <v>6822</v>
      </c>
      <c r="K4439" s="26" t="s">
        <v>6799</v>
      </c>
    </row>
    <row r="4440" spans="10:11" x14ac:dyDescent="0.2">
      <c r="J4440" s="30" t="s">
        <v>6823</v>
      </c>
      <c r="K4440" s="26" t="s">
        <v>6799</v>
      </c>
    </row>
    <row r="4441" spans="10:11" x14ac:dyDescent="0.2">
      <c r="J4441" s="30" t="s">
        <v>6824</v>
      </c>
      <c r="K4441" s="26" t="s">
        <v>6825</v>
      </c>
    </row>
    <row r="4442" spans="10:11" x14ac:dyDescent="0.2">
      <c r="J4442" s="30" t="s">
        <v>6826</v>
      </c>
      <c r="K4442" s="26" t="s">
        <v>6825</v>
      </c>
    </row>
    <row r="4443" spans="10:11" x14ac:dyDescent="0.2">
      <c r="J4443" s="30" t="s">
        <v>6827</v>
      </c>
      <c r="K4443" s="26" t="s">
        <v>6825</v>
      </c>
    </row>
    <row r="4444" spans="10:11" x14ac:dyDescent="0.2">
      <c r="J4444" s="30" t="s">
        <v>2003</v>
      </c>
      <c r="K4444" s="26" t="s">
        <v>6825</v>
      </c>
    </row>
    <row r="4445" spans="10:11" x14ac:dyDescent="0.2">
      <c r="J4445" s="30" t="s">
        <v>2745</v>
      </c>
      <c r="K4445" s="26" t="s">
        <v>6825</v>
      </c>
    </row>
    <row r="4446" spans="10:11" x14ac:dyDescent="0.2">
      <c r="J4446" s="30" t="s">
        <v>6828</v>
      </c>
      <c r="K4446" s="26" t="s">
        <v>6825</v>
      </c>
    </row>
    <row r="4447" spans="10:11" x14ac:dyDescent="0.2">
      <c r="J4447" s="30" t="s">
        <v>6829</v>
      </c>
      <c r="K4447" s="26" t="s">
        <v>6825</v>
      </c>
    </row>
    <row r="4448" spans="10:11" x14ac:dyDescent="0.2">
      <c r="J4448" s="30" t="s">
        <v>6830</v>
      </c>
      <c r="K4448" s="26" t="s">
        <v>6825</v>
      </c>
    </row>
    <row r="4449" spans="10:11" x14ac:dyDescent="0.2">
      <c r="J4449" s="30" t="s">
        <v>6831</v>
      </c>
      <c r="K4449" s="26" t="s">
        <v>6825</v>
      </c>
    </row>
    <row r="4450" spans="10:11" x14ac:dyDescent="0.2">
      <c r="J4450" s="30" t="s">
        <v>6832</v>
      </c>
      <c r="K4450" s="26" t="s">
        <v>6825</v>
      </c>
    </row>
    <row r="4451" spans="10:11" x14ac:dyDescent="0.2">
      <c r="J4451" s="30" t="s">
        <v>6833</v>
      </c>
      <c r="K4451" s="26" t="s">
        <v>6825</v>
      </c>
    </row>
    <row r="4452" spans="10:11" x14ac:dyDescent="0.2">
      <c r="J4452" s="30" t="s">
        <v>6834</v>
      </c>
      <c r="K4452" s="26" t="s">
        <v>6825</v>
      </c>
    </row>
    <row r="4453" spans="10:11" x14ac:dyDescent="0.2">
      <c r="J4453" s="30" t="s">
        <v>2943</v>
      </c>
      <c r="K4453" s="26" t="s">
        <v>6825</v>
      </c>
    </row>
    <row r="4454" spans="10:11" x14ac:dyDescent="0.2">
      <c r="J4454" s="30" t="s">
        <v>2072</v>
      </c>
      <c r="K4454" s="26" t="s">
        <v>6825</v>
      </c>
    </row>
    <row r="4455" spans="10:11" x14ac:dyDescent="0.2">
      <c r="J4455" s="30" t="s">
        <v>6835</v>
      </c>
      <c r="K4455" s="26" t="s">
        <v>6825</v>
      </c>
    </row>
    <row r="4456" spans="10:11" x14ac:dyDescent="0.2">
      <c r="J4456" s="30" t="s">
        <v>3846</v>
      </c>
      <c r="K4456" s="26" t="s">
        <v>6825</v>
      </c>
    </row>
    <row r="4457" spans="10:11" x14ac:dyDescent="0.2">
      <c r="J4457" s="30" t="s">
        <v>6624</v>
      </c>
      <c r="K4457" s="26" t="s">
        <v>6825</v>
      </c>
    </row>
    <row r="4458" spans="10:11" x14ac:dyDescent="0.2">
      <c r="J4458" s="30" t="s">
        <v>6836</v>
      </c>
      <c r="K4458" s="26" t="s">
        <v>6825</v>
      </c>
    </row>
    <row r="4459" spans="10:11" x14ac:dyDescent="0.2">
      <c r="J4459" s="30" t="s">
        <v>5505</v>
      </c>
      <c r="K4459" s="26" t="s">
        <v>6825</v>
      </c>
    </row>
    <row r="4460" spans="10:11" x14ac:dyDescent="0.2">
      <c r="J4460" s="30" t="s">
        <v>4113</v>
      </c>
      <c r="K4460" s="26" t="s">
        <v>6825</v>
      </c>
    </row>
    <row r="4461" spans="10:11" x14ac:dyDescent="0.2">
      <c r="J4461" s="30" t="s">
        <v>104</v>
      </c>
      <c r="K4461" s="26" t="s">
        <v>6825</v>
      </c>
    </row>
    <row r="4462" spans="10:11" x14ac:dyDescent="0.2">
      <c r="J4462" s="30" t="s">
        <v>6837</v>
      </c>
      <c r="K4462" s="26" t="s">
        <v>6825</v>
      </c>
    </row>
    <row r="4463" spans="10:11" x14ac:dyDescent="0.2">
      <c r="J4463" s="30" t="s">
        <v>6838</v>
      </c>
      <c r="K4463" s="26" t="s">
        <v>6825</v>
      </c>
    </row>
    <row r="4464" spans="10:11" x14ac:dyDescent="0.2">
      <c r="J4464" s="30" t="s">
        <v>6839</v>
      </c>
      <c r="K4464" s="26" t="s">
        <v>6825</v>
      </c>
    </row>
    <row r="4465" spans="10:11" x14ac:dyDescent="0.2">
      <c r="J4465" s="30" t="s">
        <v>6840</v>
      </c>
      <c r="K4465" s="26" t="s">
        <v>6825</v>
      </c>
    </row>
    <row r="4466" spans="10:11" x14ac:dyDescent="0.2">
      <c r="J4466" s="30" t="s">
        <v>3911</v>
      </c>
      <c r="K4466" s="26" t="s">
        <v>6825</v>
      </c>
    </row>
    <row r="4467" spans="10:11" x14ac:dyDescent="0.2">
      <c r="J4467" s="30" t="s">
        <v>6841</v>
      </c>
      <c r="K4467" s="26" t="s">
        <v>6825</v>
      </c>
    </row>
    <row r="4468" spans="10:11" x14ac:dyDescent="0.2">
      <c r="J4468" s="30" t="s">
        <v>5665</v>
      </c>
      <c r="K4468" s="26" t="s">
        <v>6825</v>
      </c>
    </row>
    <row r="4469" spans="10:11" x14ac:dyDescent="0.2">
      <c r="J4469" s="30" t="s">
        <v>6842</v>
      </c>
      <c r="K4469" s="26" t="s">
        <v>6825</v>
      </c>
    </row>
    <row r="4470" spans="10:11" x14ac:dyDescent="0.2">
      <c r="J4470" s="30" t="s">
        <v>6843</v>
      </c>
      <c r="K4470" s="26" t="s">
        <v>6825</v>
      </c>
    </row>
    <row r="4471" spans="10:11" x14ac:dyDescent="0.2">
      <c r="J4471" s="30" t="s">
        <v>6844</v>
      </c>
      <c r="K4471" s="26" t="s">
        <v>6825</v>
      </c>
    </row>
    <row r="4472" spans="10:11" x14ac:dyDescent="0.2">
      <c r="J4472" s="30" t="s">
        <v>6845</v>
      </c>
      <c r="K4472" s="26" t="s">
        <v>6825</v>
      </c>
    </row>
    <row r="4473" spans="10:11" x14ac:dyDescent="0.2">
      <c r="J4473" s="30" t="s">
        <v>6846</v>
      </c>
      <c r="K4473" s="26" t="s">
        <v>6825</v>
      </c>
    </row>
    <row r="4474" spans="10:11" x14ac:dyDescent="0.2">
      <c r="J4474" s="30" t="s">
        <v>6847</v>
      </c>
      <c r="K4474" s="26" t="s">
        <v>6825</v>
      </c>
    </row>
    <row r="4475" spans="10:11" x14ac:dyDescent="0.2">
      <c r="J4475" s="30" t="s">
        <v>6848</v>
      </c>
      <c r="K4475" s="26" t="s">
        <v>6825</v>
      </c>
    </row>
    <row r="4476" spans="10:11" x14ac:dyDescent="0.2">
      <c r="J4476" s="30" t="s">
        <v>6849</v>
      </c>
      <c r="K4476" s="26" t="s">
        <v>6825</v>
      </c>
    </row>
    <row r="4477" spans="10:11" x14ac:dyDescent="0.2">
      <c r="J4477" s="30" t="s">
        <v>6850</v>
      </c>
      <c r="K4477" s="26" t="s">
        <v>6825</v>
      </c>
    </row>
    <row r="4478" spans="10:11" x14ac:dyDescent="0.2">
      <c r="J4478" s="30" t="s">
        <v>6851</v>
      </c>
      <c r="K4478" s="26" t="s">
        <v>6825</v>
      </c>
    </row>
    <row r="4479" spans="10:11" x14ac:dyDescent="0.2">
      <c r="J4479" s="30" t="s">
        <v>6852</v>
      </c>
      <c r="K4479" s="26" t="s">
        <v>6825</v>
      </c>
    </row>
    <row r="4480" spans="10:11" x14ac:dyDescent="0.2">
      <c r="J4480" s="30" t="s">
        <v>6853</v>
      </c>
      <c r="K4480" s="26" t="s">
        <v>6825</v>
      </c>
    </row>
    <row r="4481" spans="10:11" x14ac:dyDescent="0.2">
      <c r="J4481" s="30" t="s">
        <v>6458</v>
      </c>
      <c r="K4481" s="26" t="s">
        <v>6825</v>
      </c>
    </row>
    <row r="4482" spans="10:11" x14ac:dyDescent="0.2">
      <c r="J4482" s="30" t="s">
        <v>6854</v>
      </c>
      <c r="K4482" s="26" t="s">
        <v>6825</v>
      </c>
    </row>
    <row r="4483" spans="10:11" x14ac:dyDescent="0.2">
      <c r="J4483" s="30" t="s">
        <v>5150</v>
      </c>
      <c r="K4483" s="26" t="s">
        <v>6825</v>
      </c>
    </row>
    <row r="4484" spans="10:11" x14ac:dyDescent="0.2">
      <c r="J4484" s="30" t="s">
        <v>783</v>
      </c>
      <c r="K4484" s="26" t="s">
        <v>6825</v>
      </c>
    </row>
    <row r="4485" spans="10:11" x14ac:dyDescent="0.2">
      <c r="J4485" s="30" t="s">
        <v>6855</v>
      </c>
      <c r="K4485" s="26" t="s">
        <v>6825</v>
      </c>
    </row>
    <row r="4486" spans="10:11" x14ac:dyDescent="0.2">
      <c r="J4486" s="30" t="s">
        <v>2949</v>
      </c>
      <c r="K4486" s="26" t="s">
        <v>6825</v>
      </c>
    </row>
    <row r="4487" spans="10:11" x14ac:dyDescent="0.2">
      <c r="J4487" s="30" t="s">
        <v>6856</v>
      </c>
      <c r="K4487" s="26" t="s">
        <v>6825</v>
      </c>
    </row>
    <row r="4488" spans="10:11" x14ac:dyDescent="0.2">
      <c r="J4488" s="30" t="s">
        <v>6857</v>
      </c>
      <c r="K4488" s="26" t="s">
        <v>6825</v>
      </c>
    </row>
    <row r="4489" spans="10:11" x14ac:dyDescent="0.2">
      <c r="J4489" s="30" t="s">
        <v>6858</v>
      </c>
      <c r="K4489" s="26" t="s">
        <v>6825</v>
      </c>
    </row>
    <row r="4490" spans="10:11" x14ac:dyDescent="0.2">
      <c r="J4490" s="30" t="s">
        <v>6859</v>
      </c>
      <c r="K4490" s="26" t="s">
        <v>6825</v>
      </c>
    </row>
    <row r="4491" spans="10:11" x14ac:dyDescent="0.2">
      <c r="J4491" s="30" t="s">
        <v>6860</v>
      </c>
      <c r="K4491" s="26" t="s">
        <v>6825</v>
      </c>
    </row>
    <row r="4492" spans="10:11" x14ac:dyDescent="0.2">
      <c r="J4492" s="30" t="s">
        <v>6861</v>
      </c>
      <c r="K4492" s="26" t="s">
        <v>6825</v>
      </c>
    </row>
    <row r="4493" spans="10:11" x14ac:dyDescent="0.2">
      <c r="J4493" s="30" t="s">
        <v>6862</v>
      </c>
      <c r="K4493" s="26" t="s">
        <v>6825</v>
      </c>
    </row>
    <row r="4494" spans="10:11" x14ac:dyDescent="0.2">
      <c r="J4494" s="30" t="s">
        <v>6863</v>
      </c>
      <c r="K4494" s="26" t="s">
        <v>6825</v>
      </c>
    </row>
    <row r="4495" spans="10:11" x14ac:dyDescent="0.2">
      <c r="J4495" s="30" t="s">
        <v>6864</v>
      </c>
      <c r="K4495" s="26" t="s">
        <v>6825</v>
      </c>
    </row>
    <row r="4496" spans="10:11" x14ac:dyDescent="0.2">
      <c r="J4496" s="30" t="s">
        <v>6865</v>
      </c>
      <c r="K4496" s="26" t="s">
        <v>6825</v>
      </c>
    </row>
    <row r="4497" spans="10:11" x14ac:dyDescent="0.2">
      <c r="J4497" s="30" t="s">
        <v>6866</v>
      </c>
      <c r="K4497" s="26" t="s">
        <v>6825</v>
      </c>
    </row>
    <row r="4498" spans="10:11" x14ac:dyDescent="0.2">
      <c r="J4498" s="30" t="s">
        <v>6867</v>
      </c>
      <c r="K4498" s="26" t="s">
        <v>6825</v>
      </c>
    </row>
    <row r="4499" spans="10:11" x14ac:dyDescent="0.2">
      <c r="J4499" s="30" t="s">
        <v>4301</v>
      </c>
      <c r="K4499" s="26" t="s">
        <v>6825</v>
      </c>
    </row>
    <row r="4500" spans="10:11" x14ac:dyDescent="0.2">
      <c r="J4500" s="30" t="s">
        <v>1735</v>
      </c>
      <c r="K4500" s="26" t="s">
        <v>6825</v>
      </c>
    </row>
    <row r="4501" spans="10:11" x14ac:dyDescent="0.2">
      <c r="J4501" s="30" t="s">
        <v>6868</v>
      </c>
      <c r="K4501" s="26" t="s">
        <v>6825</v>
      </c>
    </row>
    <row r="4502" spans="10:11" x14ac:dyDescent="0.2">
      <c r="J4502" s="30" t="s">
        <v>6869</v>
      </c>
      <c r="K4502" s="26" t="s">
        <v>6825</v>
      </c>
    </row>
    <row r="4503" spans="10:11" x14ac:dyDescent="0.2">
      <c r="J4503" s="30" t="s">
        <v>6870</v>
      </c>
      <c r="K4503" s="26" t="s">
        <v>6825</v>
      </c>
    </row>
    <row r="4504" spans="10:11" x14ac:dyDescent="0.2">
      <c r="J4504" s="30" t="s">
        <v>6871</v>
      </c>
      <c r="K4504" s="26" t="s">
        <v>6825</v>
      </c>
    </row>
    <row r="4505" spans="10:11" x14ac:dyDescent="0.2">
      <c r="J4505" s="30" t="s">
        <v>6872</v>
      </c>
      <c r="K4505" s="26" t="s">
        <v>6825</v>
      </c>
    </row>
    <row r="4506" spans="10:11" x14ac:dyDescent="0.2">
      <c r="J4506" s="30" t="s">
        <v>6873</v>
      </c>
      <c r="K4506" s="26" t="s">
        <v>6825</v>
      </c>
    </row>
    <row r="4507" spans="10:11" x14ac:dyDescent="0.2">
      <c r="J4507" s="30" t="s">
        <v>6874</v>
      </c>
      <c r="K4507" s="26" t="s">
        <v>6825</v>
      </c>
    </row>
    <row r="4508" spans="10:11" x14ac:dyDescent="0.2">
      <c r="J4508" s="30" t="s">
        <v>6875</v>
      </c>
      <c r="K4508" s="26" t="s">
        <v>6825</v>
      </c>
    </row>
    <row r="4509" spans="10:11" x14ac:dyDescent="0.2">
      <c r="J4509" s="30" t="s">
        <v>6876</v>
      </c>
      <c r="K4509" s="26" t="s">
        <v>6825</v>
      </c>
    </row>
    <row r="4510" spans="10:11" x14ac:dyDescent="0.2">
      <c r="J4510" s="30" t="s">
        <v>6877</v>
      </c>
      <c r="K4510" s="26" t="s">
        <v>6825</v>
      </c>
    </row>
    <row r="4511" spans="10:11" x14ac:dyDescent="0.2">
      <c r="J4511" s="30" t="s">
        <v>6878</v>
      </c>
      <c r="K4511" s="26" t="s">
        <v>6825</v>
      </c>
    </row>
    <row r="4512" spans="10:11" x14ac:dyDescent="0.2">
      <c r="J4512" s="30" t="s">
        <v>6879</v>
      </c>
      <c r="K4512" s="26" t="s">
        <v>6825</v>
      </c>
    </row>
    <row r="4513" spans="10:11" x14ac:dyDescent="0.2">
      <c r="J4513" s="30" t="s">
        <v>6880</v>
      </c>
      <c r="K4513" s="26" t="s">
        <v>6825</v>
      </c>
    </row>
    <row r="4514" spans="10:11" x14ac:dyDescent="0.2">
      <c r="J4514" s="30" t="s">
        <v>6881</v>
      </c>
      <c r="K4514" s="26" t="s">
        <v>6825</v>
      </c>
    </row>
    <row r="4515" spans="10:11" x14ac:dyDescent="0.2">
      <c r="J4515" s="30" t="s">
        <v>6882</v>
      </c>
      <c r="K4515" s="26" t="s">
        <v>6825</v>
      </c>
    </row>
    <row r="4516" spans="10:11" x14ac:dyDescent="0.2">
      <c r="J4516" s="30" t="s">
        <v>6883</v>
      </c>
      <c r="K4516" s="26" t="s">
        <v>6825</v>
      </c>
    </row>
    <row r="4517" spans="10:11" x14ac:dyDescent="0.2">
      <c r="J4517" s="30" t="s">
        <v>2356</v>
      </c>
      <c r="K4517" s="26" t="s">
        <v>6825</v>
      </c>
    </row>
    <row r="4518" spans="10:11" x14ac:dyDescent="0.2">
      <c r="J4518" s="30" t="s">
        <v>6884</v>
      </c>
      <c r="K4518" s="26" t="s">
        <v>6885</v>
      </c>
    </row>
    <row r="4519" spans="10:11" x14ac:dyDescent="0.2">
      <c r="J4519" s="30" t="s">
        <v>6886</v>
      </c>
      <c r="K4519" s="26" t="s">
        <v>6885</v>
      </c>
    </row>
    <row r="4520" spans="10:11" x14ac:dyDescent="0.2">
      <c r="J4520" s="30" t="s">
        <v>6887</v>
      </c>
      <c r="K4520" s="26" t="s">
        <v>6885</v>
      </c>
    </row>
    <row r="4521" spans="10:11" x14ac:dyDescent="0.2">
      <c r="J4521" s="30" t="s">
        <v>6888</v>
      </c>
      <c r="K4521" s="26" t="s">
        <v>6885</v>
      </c>
    </row>
    <row r="4522" spans="10:11" x14ac:dyDescent="0.2">
      <c r="J4522" s="30" t="s">
        <v>6889</v>
      </c>
      <c r="K4522" s="26" t="s">
        <v>6885</v>
      </c>
    </row>
    <row r="4523" spans="10:11" x14ac:dyDescent="0.2">
      <c r="J4523" s="30" t="s">
        <v>6890</v>
      </c>
      <c r="K4523" s="26" t="s">
        <v>6885</v>
      </c>
    </row>
    <row r="4524" spans="10:11" x14ac:dyDescent="0.2">
      <c r="J4524" s="30" t="s">
        <v>6891</v>
      </c>
      <c r="K4524" s="26" t="s">
        <v>6885</v>
      </c>
    </row>
    <row r="4525" spans="10:11" x14ac:dyDescent="0.2">
      <c r="J4525" s="30" t="s">
        <v>6892</v>
      </c>
      <c r="K4525" s="26" t="s">
        <v>6885</v>
      </c>
    </row>
    <row r="4526" spans="10:11" x14ac:dyDescent="0.2">
      <c r="J4526" s="30" t="s">
        <v>6893</v>
      </c>
      <c r="K4526" s="26" t="s">
        <v>6885</v>
      </c>
    </row>
    <row r="4527" spans="10:11" x14ac:dyDescent="0.2">
      <c r="J4527" s="30" t="s">
        <v>6894</v>
      </c>
      <c r="K4527" s="26" t="s">
        <v>6885</v>
      </c>
    </row>
    <row r="4528" spans="10:11" x14ac:dyDescent="0.2">
      <c r="J4528" s="30" t="s">
        <v>5829</v>
      </c>
      <c r="K4528" s="26" t="s">
        <v>6885</v>
      </c>
    </row>
    <row r="4529" spans="10:11" x14ac:dyDescent="0.2">
      <c r="J4529" s="30" t="s">
        <v>6895</v>
      </c>
      <c r="K4529" s="26" t="s">
        <v>6885</v>
      </c>
    </row>
    <row r="4530" spans="10:11" x14ac:dyDescent="0.2">
      <c r="J4530" s="30" t="s">
        <v>6896</v>
      </c>
      <c r="K4530" s="26" t="s">
        <v>6885</v>
      </c>
    </row>
    <row r="4531" spans="10:11" x14ac:dyDescent="0.2">
      <c r="J4531" s="30" t="s">
        <v>6897</v>
      </c>
      <c r="K4531" s="26" t="s">
        <v>6885</v>
      </c>
    </row>
    <row r="4532" spans="10:11" x14ac:dyDescent="0.2">
      <c r="J4532" s="30" t="s">
        <v>6898</v>
      </c>
      <c r="K4532" s="26" t="s">
        <v>6885</v>
      </c>
    </row>
    <row r="4533" spans="10:11" x14ac:dyDescent="0.2">
      <c r="J4533" s="30" t="s">
        <v>6735</v>
      </c>
      <c r="K4533" s="26" t="s">
        <v>6885</v>
      </c>
    </row>
    <row r="4534" spans="10:11" x14ac:dyDescent="0.2">
      <c r="J4534" s="30" t="s">
        <v>6899</v>
      </c>
      <c r="K4534" s="26" t="s">
        <v>6885</v>
      </c>
    </row>
    <row r="4535" spans="10:11" x14ac:dyDescent="0.2">
      <c r="J4535" s="30" t="s">
        <v>6900</v>
      </c>
      <c r="K4535" s="26" t="s">
        <v>6885</v>
      </c>
    </row>
    <row r="4536" spans="10:11" x14ac:dyDescent="0.2">
      <c r="J4536" s="30" t="s">
        <v>5326</v>
      </c>
      <c r="K4536" s="26" t="s">
        <v>6885</v>
      </c>
    </row>
    <row r="4537" spans="10:11" x14ac:dyDescent="0.2">
      <c r="J4537" s="30" t="s">
        <v>6901</v>
      </c>
      <c r="K4537" s="26" t="s">
        <v>6885</v>
      </c>
    </row>
    <row r="4538" spans="10:11" x14ac:dyDescent="0.2">
      <c r="J4538" s="30" t="s">
        <v>6902</v>
      </c>
      <c r="K4538" s="26" t="s">
        <v>6885</v>
      </c>
    </row>
    <row r="4539" spans="10:11" x14ac:dyDescent="0.2">
      <c r="J4539" s="30" t="s">
        <v>6903</v>
      </c>
      <c r="K4539" s="26" t="s">
        <v>6885</v>
      </c>
    </row>
    <row r="4540" spans="10:11" x14ac:dyDescent="0.2">
      <c r="J4540" s="30" t="s">
        <v>6421</v>
      </c>
      <c r="K4540" s="26" t="s">
        <v>6885</v>
      </c>
    </row>
    <row r="4541" spans="10:11" x14ac:dyDescent="0.2">
      <c r="J4541" s="30" t="s">
        <v>1900</v>
      </c>
      <c r="K4541" s="26" t="s">
        <v>6885</v>
      </c>
    </row>
    <row r="4542" spans="10:11" x14ac:dyDescent="0.2">
      <c r="J4542" s="30" t="s">
        <v>6904</v>
      </c>
      <c r="K4542" s="26" t="s">
        <v>6885</v>
      </c>
    </row>
    <row r="4543" spans="10:11" x14ac:dyDescent="0.2">
      <c r="J4543" s="30" t="s">
        <v>6905</v>
      </c>
      <c r="K4543" s="26" t="s">
        <v>6885</v>
      </c>
    </row>
    <row r="4544" spans="10:11" x14ac:dyDescent="0.2">
      <c r="J4544" s="30" t="s">
        <v>6906</v>
      </c>
      <c r="K4544" s="26" t="s">
        <v>6885</v>
      </c>
    </row>
    <row r="4545" spans="10:11" x14ac:dyDescent="0.2">
      <c r="J4545" s="30" t="s">
        <v>6907</v>
      </c>
      <c r="K4545" s="26" t="s">
        <v>6885</v>
      </c>
    </row>
    <row r="4546" spans="10:11" x14ac:dyDescent="0.2">
      <c r="J4546" s="30" t="s">
        <v>6908</v>
      </c>
      <c r="K4546" s="26" t="s">
        <v>6885</v>
      </c>
    </row>
    <row r="4547" spans="10:11" x14ac:dyDescent="0.2">
      <c r="J4547" s="30" t="s">
        <v>786</v>
      </c>
      <c r="K4547" s="26" t="s">
        <v>6885</v>
      </c>
    </row>
    <row r="4548" spans="10:11" x14ac:dyDescent="0.2">
      <c r="J4548" s="30" t="s">
        <v>6909</v>
      </c>
      <c r="K4548" s="26" t="s">
        <v>6885</v>
      </c>
    </row>
    <row r="4549" spans="10:11" x14ac:dyDescent="0.2">
      <c r="J4549" s="30" t="s">
        <v>5628</v>
      </c>
      <c r="K4549" s="26" t="s">
        <v>6885</v>
      </c>
    </row>
    <row r="4550" spans="10:11" x14ac:dyDescent="0.2">
      <c r="J4550" s="30" t="s">
        <v>4673</v>
      </c>
      <c r="K4550" s="26" t="s">
        <v>6885</v>
      </c>
    </row>
    <row r="4551" spans="10:11" x14ac:dyDescent="0.2">
      <c r="J4551" s="30" t="s">
        <v>6910</v>
      </c>
      <c r="K4551" s="26" t="s">
        <v>6885</v>
      </c>
    </row>
    <row r="4552" spans="10:11" x14ac:dyDescent="0.2">
      <c r="J4552" s="30" t="s">
        <v>6911</v>
      </c>
      <c r="K4552" s="26" t="s">
        <v>6885</v>
      </c>
    </row>
    <row r="4553" spans="10:11" x14ac:dyDescent="0.2">
      <c r="J4553" s="30" t="s">
        <v>6912</v>
      </c>
      <c r="K4553" s="26" t="s">
        <v>6885</v>
      </c>
    </row>
    <row r="4554" spans="10:11" x14ac:dyDescent="0.2">
      <c r="J4554" s="30" t="s">
        <v>6357</v>
      </c>
      <c r="K4554" s="26" t="s">
        <v>6885</v>
      </c>
    </row>
    <row r="4555" spans="10:11" x14ac:dyDescent="0.2">
      <c r="J4555" s="30" t="s">
        <v>6913</v>
      </c>
      <c r="K4555" s="26" t="s">
        <v>6885</v>
      </c>
    </row>
    <row r="4556" spans="10:11" x14ac:dyDescent="0.2">
      <c r="J4556" s="30" t="s">
        <v>6914</v>
      </c>
      <c r="K4556" s="26" t="s">
        <v>6885</v>
      </c>
    </row>
    <row r="4557" spans="10:11" x14ac:dyDescent="0.2">
      <c r="J4557" s="30" t="s">
        <v>6915</v>
      </c>
      <c r="K4557" s="26" t="s">
        <v>6885</v>
      </c>
    </row>
    <row r="4558" spans="10:11" x14ac:dyDescent="0.2">
      <c r="J4558" s="30" t="s">
        <v>6916</v>
      </c>
      <c r="K4558" s="26" t="s">
        <v>6917</v>
      </c>
    </row>
    <row r="4559" spans="10:11" x14ac:dyDescent="0.2">
      <c r="J4559" s="30" t="s">
        <v>6918</v>
      </c>
      <c r="K4559" s="26" t="s">
        <v>6917</v>
      </c>
    </row>
    <row r="4560" spans="10:11" x14ac:dyDescent="0.2">
      <c r="J4560" s="30" t="s">
        <v>6919</v>
      </c>
      <c r="K4560" s="26" t="s">
        <v>6917</v>
      </c>
    </row>
    <row r="4561" spans="10:11" x14ac:dyDescent="0.2">
      <c r="J4561" s="30" t="s">
        <v>6920</v>
      </c>
      <c r="K4561" s="26" t="s">
        <v>6917</v>
      </c>
    </row>
    <row r="4562" spans="10:11" x14ac:dyDescent="0.2">
      <c r="J4562" s="30" t="s">
        <v>6921</v>
      </c>
      <c r="K4562" s="26" t="s">
        <v>6917</v>
      </c>
    </row>
    <row r="4563" spans="10:11" x14ac:dyDescent="0.2">
      <c r="J4563" s="30" t="s">
        <v>6922</v>
      </c>
      <c r="K4563" s="26" t="s">
        <v>6917</v>
      </c>
    </row>
    <row r="4564" spans="10:11" x14ac:dyDescent="0.2">
      <c r="J4564" s="30" t="s">
        <v>6923</v>
      </c>
      <c r="K4564" s="26" t="s">
        <v>6917</v>
      </c>
    </row>
    <row r="4565" spans="10:11" x14ac:dyDescent="0.2">
      <c r="J4565" s="30" t="s">
        <v>6924</v>
      </c>
      <c r="K4565" s="26" t="s">
        <v>6917</v>
      </c>
    </row>
    <row r="4566" spans="10:11" x14ac:dyDescent="0.2">
      <c r="J4566" s="30" t="s">
        <v>6925</v>
      </c>
      <c r="K4566" s="26" t="s">
        <v>6917</v>
      </c>
    </row>
    <row r="4567" spans="10:11" x14ac:dyDescent="0.2">
      <c r="J4567" s="30" t="s">
        <v>6926</v>
      </c>
      <c r="K4567" s="26" t="s">
        <v>6917</v>
      </c>
    </row>
    <row r="4568" spans="10:11" x14ac:dyDescent="0.2">
      <c r="J4568" s="30" t="s">
        <v>6927</v>
      </c>
      <c r="K4568" s="26" t="s">
        <v>6917</v>
      </c>
    </row>
    <row r="4569" spans="10:11" x14ac:dyDescent="0.2">
      <c r="J4569" s="30" t="s">
        <v>6928</v>
      </c>
      <c r="K4569" s="26" t="s">
        <v>6917</v>
      </c>
    </row>
    <row r="4570" spans="10:11" x14ac:dyDescent="0.2">
      <c r="J4570" s="30" t="s">
        <v>6929</v>
      </c>
      <c r="K4570" s="26" t="s">
        <v>6917</v>
      </c>
    </row>
    <row r="4571" spans="10:11" x14ac:dyDescent="0.2">
      <c r="J4571" s="30" t="s">
        <v>6930</v>
      </c>
      <c r="K4571" s="26" t="s">
        <v>6917</v>
      </c>
    </row>
    <row r="4572" spans="10:11" x14ac:dyDescent="0.2">
      <c r="J4572" s="30" t="s">
        <v>4935</v>
      </c>
      <c r="K4572" s="26" t="s">
        <v>6917</v>
      </c>
    </row>
    <row r="4573" spans="10:11" x14ac:dyDescent="0.2">
      <c r="J4573" s="30" t="s">
        <v>6727</v>
      </c>
      <c r="K4573" s="26" t="s">
        <v>6917</v>
      </c>
    </row>
    <row r="4574" spans="10:11" x14ac:dyDescent="0.2">
      <c r="J4574" s="30" t="s">
        <v>6931</v>
      </c>
      <c r="K4574" s="26" t="s">
        <v>6917</v>
      </c>
    </row>
    <row r="4575" spans="10:11" x14ac:dyDescent="0.2">
      <c r="J4575" s="30" t="s">
        <v>6932</v>
      </c>
      <c r="K4575" s="26" t="s">
        <v>6917</v>
      </c>
    </row>
    <row r="4576" spans="10:11" x14ac:dyDescent="0.2">
      <c r="J4576" s="30" t="s">
        <v>6272</v>
      </c>
      <c r="K4576" s="26" t="s">
        <v>6917</v>
      </c>
    </row>
    <row r="4577" spans="10:11" x14ac:dyDescent="0.2">
      <c r="J4577" s="30" t="s">
        <v>788</v>
      </c>
      <c r="K4577" s="26" t="s">
        <v>6917</v>
      </c>
    </row>
    <row r="4578" spans="10:11" x14ac:dyDescent="0.2">
      <c r="J4578" s="30" t="s">
        <v>6933</v>
      </c>
      <c r="K4578" s="26" t="s">
        <v>6917</v>
      </c>
    </row>
    <row r="4579" spans="10:11" x14ac:dyDescent="0.2">
      <c r="J4579" s="30" t="s">
        <v>6934</v>
      </c>
      <c r="K4579" s="26" t="s">
        <v>6917</v>
      </c>
    </row>
    <row r="4580" spans="10:11" x14ac:dyDescent="0.2">
      <c r="J4580" s="30" t="s">
        <v>6935</v>
      </c>
      <c r="K4580" s="26" t="s">
        <v>6917</v>
      </c>
    </row>
    <row r="4581" spans="10:11" x14ac:dyDescent="0.2">
      <c r="J4581" s="30" t="s">
        <v>6936</v>
      </c>
      <c r="K4581" s="26" t="s">
        <v>6917</v>
      </c>
    </row>
    <row r="4582" spans="10:11" x14ac:dyDescent="0.2">
      <c r="J4582" s="30" t="s">
        <v>6937</v>
      </c>
      <c r="K4582" s="26" t="s">
        <v>6917</v>
      </c>
    </row>
    <row r="4583" spans="10:11" x14ac:dyDescent="0.2">
      <c r="J4583" s="30" t="s">
        <v>6938</v>
      </c>
      <c r="K4583" s="26" t="s">
        <v>6917</v>
      </c>
    </row>
    <row r="4584" spans="10:11" x14ac:dyDescent="0.2">
      <c r="J4584" s="30" t="s">
        <v>6939</v>
      </c>
      <c r="K4584" s="26" t="s">
        <v>6917</v>
      </c>
    </row>
    <row r="4585" spans="10:11" x14ac:dyDescent="0.2">
      <c r="J4585" s="30" t="s">
        <v>6940</v>
      </c>
      <c r="K4585" s="26" t="s">
        <v>6917</v>
      </c>
    </row>
    <row r="4586" spans="10:11" x14ac:dyDescent="0.2">
      <c r="J4586" s="30" t="s">
        <v>6941</v>
      </c>
      <c r="K4586" s="26" t="s">
        <v>6917</v>
      </c>
    </row>
    <row r="4587" spans="10:11" x14ac:dyDescent="0.2">
      <c r="J4587" s="30" t="s">
        <v>6942</v>
      </c>
      <c r="K4587" s="26" t="s">
        <v>6917</v>
      </c>
    </row>
    <row r="4588" spans="10:11" x14ac:dyDescent="0.2">
      <c r="J4588" s="30" t="s">
        <v>6943</v>
      </c>
      <c r="K4588" s="26" t="s">
        <v>6917</v>
      </c>
    </row>
    <row r="4589" spans="10:11" x14ac:dyDescent="0.2">
      <c r="J4589" s="30" t="s">
        <v>6944</v>
      </c>
      <c r="K4589" s="26" t="s">
        <v>6917</v>
      </c>
    </row>
    <row r="4590" spans="10:11" x14ac:dyDescent="0.2">
      <c r="J4590" s="30" t="s">
        <v>6945</v>
      </c>
      <c r="K4590" s="26" t="s">
        <v>6917</v>
      </c>
    </row>
    <row r="4591" spans="10:11" x14ac:dyDescent="0.2">
      <c r="J4591" s="30" t="s">
        <v>6946</v>
      </c>
      <c r="K4591" s="26" t="s">
        <v>6917</v>
      </c>
    </row>
    <row r="4592" spans="10:11" x14ac:dyDescent="0.2">
      <c r="J4592" s="30" t="s">
        <v>6947</v>
      </c>
      <c r="K4592" s="26" t="s">
        <v>6917</v>
      </c>
    </row>
    <row r="4593" spans="10:11" x14ac:dyDescent="0.2">
      <c r="J4593" s="30" t="s">
        <v>6948</v>
      </c>
      <c r="K4593" s="26" t="s">
        <v>6917</v>
      </c>
    </row>
    <row r="4594" spans="10:11" x14ac:dyDescent="0.2">
      <c r="J4594" s="30" t="s">
        <v>6949</v>
      </c>
      <c r="K4594" s="26" t="s">
        <v>6917</v>
      </c>
    </row>
    <row r="4595" spans="10:11" x14ac:dyDescent="0.2">
      <c r="J4595" s="30" t="s">
        <v>6950</v>
      </c>
      <c r="K4595" s="26" t="s">
        <v>6917</v>
      </c>
    </row>
    <row r="4596" spans="10:11" x14ac:dyDescent="0.2">
      <c r="J4596" s="30" t="s">
        <v>6951</v>
      </c>
      <c r="K4596" s="26" t="s">
        <v>6917</v>
      </c>
    </row>
    <row r="4597" spans="10:11" x14ac:dyDescent="0.2">
      <c r="J4597" s="30" t="s">
        <v>6952</v>
      </c>
      <c r="K4597" s="26" t="s">
        <v>6917</v>
      </c>
    </row>
    <row r="4598" spans="10:11" x14ac:dyDescent="0.2">
      <c r="J4598" s="30" t="s">
        <v>6953</v>
      </c>
      <c r="K4598" s="26" t="s">
        <v>6917</v>
      </c>
    </row>
    <row r="4599" spans="10:11" x14ac:dyDescent="0.2">
      <c r="J4599" s="30" t="s">
        <v>6954</v>
      </c>
      <c r="K4599" s="26" t="s">
        <v>6917</v>
      </c>
    </row>
    <row r="4600" spans="10:11" x14ac:dyDescent="0.2">
      <c r="J4600" s="30" t="s">
        <v>6955</v>
      </c>
      <c r="K4600" s="26" t="s">
        <v>6917</v>
      </c>
    </row>
    <row r="4601" spans="10:11" x14ac:dyDescent="0.2">
      <c r="J4601" s="30" t="s">
        <v>6956</v>
      </c>
      <c r="K4601" s="26" t="s">
        <v>6917</v>
      </c>
    </row>
    <row r="4602" spans="10:11" x14ac:dyDescent="0.2">
      <c r="J4602" s="30" t="s">
        <v>6957</v>
      </c>
      <c r="K4602" s="26" t="s">
        <v>6917</v>
      </c>
    </row>
    <row r="4603" spans="10:11" x14ac:dyDescent="0.2">
      <c r="J4603" s="30" t="s">
        <v>6958</v>
      </c>
      <c r="K4603" s="26" t="s">
        <v>6917</v>
      </c>
    </row>
    <row r="4604" spans="10:11" x14ac:dyDescent="0.2">
      <c r="J4604" s="30" t="s">
        <v>6959</v>
      </c>
      <c r="K4604" s="26" t="s">
        <v>6917</v>
      </c>
    </row>
    <row r="4605" spans="10:11" x14ac:dyDescent="0.2">
      <c r="J4605" s="30" t="s">
        <v>6960</v>
      </c>
      <c r="K4605" s="26" t="s">
        <v>6917</v>
      </c>
    </row>
    <row r="4606" spans="10:11" x14ac:dyDescent="0.2">
      <c r="J4606" s="30" t="s">
        <v>6961</v>
      </c>
      <c r="K4606" s="26" t="s">
        <v>6917</v>
      </c>
    </row>
    <row r="4607" spans="10:11" x14ac:dyDescent="0.2">
      <c r="J4607" s="30" t="s">
        <v>6476</v>
      </c>
      <c r="K4607" s="26" t="s">
        <v>6917</v>
      </c>
    </row>
    <row r="4608" spans="10:11" x14ac:dyDescent="0.2">
      <c r="J4608" s="30" t="s">
        <v>6962</v>
      </c>
      <c r="K4608" s="26" t="s">
        <v>6917</v>
      </c>
    </row>
    <row r="4609" spans="10:11" x14ac:dyDescent="0.2">
      <c r="J4609" s="30" t="s">
        <v>1984</v>
      </c>
      <c r="K4609" s="26" t="s">
        <v>6917</v>
      </c>
    </row>
    <row r="4610" spans="10:11" x14ac:dyDescent="0.2">
      <c r="J4610" s="30" t="s">
        <v>6963</v>
      </c>
      <c r="K4610" s="26" t="s">
        <v>6917</v>
      </c>
    </row>
    <row r="4611" spans="10:11" x14ac:dyDescent="0.2">
      <c r="J4611" s="30" t="s">
        <v>6964</v>
      </c>
      <c r="K4611" s="26" t="s">
        <v>6917</v>
      </c>
    </row>
    <row r="4612" spans="10:11" x14ac:dyDescent="0.2">
      <c r="J4612" s="30" t="s">
        <v>223</v>
      </c>
      <c r="K4612" s="26" t="s">
        <v>6917</v>
      </c>
    </row>
    <row r="4613" spans="10:11" x14ac:dyDescent="0.2">
      <c r="J4613" s="30" t="s">
        <v>6965</v>
      </c>
      <c r="K4613" s="26" t="s">
        <v>6917</v>
      </c>
    </row>
    <row r="4614" spans="10:11" x14ac:dyDescent="0.2">
      <c r="J4614" s="30" t="s">
        <v>6966</v>
      </c>
      <c r="K4614" s="26" t="s">
        <v>6917</v>
      </c>
    </row>
    <row r="4615" spans="10:11" x14ac:dyDescent="0.2">
      <c r="J4615" s="30" t="s">
        <v>3529</v>
      </c>
      <c r="K4615" s="26" t="s">
        <v>6967</v>
      </c>
    </row>
    <row r="4616" spans="10:11" x14ac:dyDescent="0.2">
      <c r="J4616" s="30" t="s">
        <v>6968</v>
      </c>
      <c r="K4616" s="26" t="s">
        <v>6967</v>
      </c>
    </row>
    <row r="4617" spans="10:11" x14ac:dyDescent="0.2">
      <c r="J4617" s="30" t="s">
        <v>1719</v>
      </c>
      <c r="K4617" s="26" t="s">
        <v>6967</v>
      </c>
    </row>
    <row r="4618" spans="10:11" x14ac:dyDescent="0.2">
      <c r="J4618" s="30" t="s">
        <v>6969</v>
      </c>
      <c r="K4618" s="26" t="s">
        <v>6967</v>
      </c>
    </row>
    <row r="4619" spans="10:11" x14ac:dyDescent="0.2">
      <c r="J4619" s="30" t="s">
        <v>6970</v>
      </c>
      <c r="K4619" s="26" t="s">
        <v>6967</v>
      </c>
    </row>
    <row r="4620" spans="10:11" x14ac:dyDescent="0.2">
      <c r="J4620" s="30" t="s">
        <v>6971</v>
      </c>
      <c r="K4620" s="26" t="s">
        <v>6967</v>
      </c>
    </row>
    <row r="4621" spans="10:11" x14ac:dyDescent="0.2">
      <c r="J4621" s="30" t="s">
        <v>6972</v>
      </c>
      <c r="K4621" s="26" t="s">
        <v>6967</v>
      </c>
    </row>
    <row r="4622" spans="10:11" x14ac:dyDescent="0.2">
      <c r="J4622" s="30" t="s">
        <v>6973</v>
      </c>
      <c r="K4622" s="26" t="s">
        <v>6967</v>
      </c>
    </row>
    <row r="4623" spans="10:11" x14ac:dyDescent="0.2">
      <c r="J4623" s="30" t="s">
        <v>3911</v>
      </c>
      <c r="K4623" s="26" t="s">
        <v>6967</v>
      </c>
    </row>
    <row r="4624" spans="10:11" x14ac:dyDescent="0.2">
      <c r="J4624" s="30" t="s">
        <v>6974</v>
      </c>
      <c r="K4624" s="26" t="s">
        <v>6967</v>
      </c>
    </row>
    <row r="4625" spans="10:11" x14ac:dyDescent="0.2">
      <c r="J4625" s="30" t="s">
        <v>6975</v>
      </c>
      <c r="K4625" s="26" t="s">
        <v>6967</v>
      </c>
    </row>
    <row r="4626" spans="10:11" x14ac:dyDescent="0.2">
      <c r="J4626" s="30" t="s">
        <v>6976</v>
      </c>
      <c r="K4626" s="26" t="s">
        <v>6967</v>
      </c>
    </row>
    <row r="4627" spans="10:11" x14ac:dyDescent="0.2">
      <c r="J4627" s="30" t="s">
        <v>6977</v>
      </c>
      <c r="K4627" s="26" t="s">
        <v>6967</v>
      </c>
    </row>
    <row r="4628" spans="10:11" x14ac:dyDescent="0.2">
      <c r="J4628" s="30" t="s">
        <v>6978</v>
      </c>
      <c r="K4628" s="26" t="s">
        <v>6967</v>
      </c>
    </row>
    <row r="4629" spans="10:11" x14ac:dyDescent="0.2">
      <c r="J4629" s="30" t="s">
        <v>6979</v>
      </c>
      <c r="K4629" s="26" t="s">
        <v>6967</v>
      </c>
    </row>
    <row r="4630" spans="10:11" x14ac:dyDescent="0.2">
      <c r="J4630" s="30" t="s">
        <v>6980</v>
      </c>
      <c r="K4630" s="26" t="s">
        <v>6967</v>
      </c>
    </row>
    <row r="4631" spans="10:11" x14ac:dyDescent="0.2">
      <c r="J4631" s="30" t="s">
        <v>6981</v>
      </c>
      <c r="K4631" s="26" t="s">
        <v>6967</v>
      </c>
    </row>
    <row r="4632" spans="10:11" x14ac:dyDescent="0.2">
      <c r="J4632" s="30" t="s">
        <v>792</v>
      </c>
      <c r="K4632" s="26" t="s">
        <v>6967</v>
      </c>
    </row>
    <row r="4633" spans="10:11" x14ac:dyDescent="0.2">
      <c r="J4633" s="30" t="s">
        <v>6319</v>
      </c>
      <c r="K4633" s="26" t="s">
        <v>6967</v>
      </c>
    </row>
    <row r="4634" spans="10:11" x14ac:dyDescent="0.2">
      <c r="J4634" s="30" t="s">
        <v>6982</v>
      </c>
      <c r="K4634" s="26" t="s">
        <v>6967</v>
      </c>
    </row>
    <row r="4635" spans="10:11" x14ac:dyDescent="0.2">
      <c r="J4635" s="30" t="s">
        <v>6983</v>
      </c>
      <c r="K4635" s="26" t="s">
        <v>6967</v>
      </c>
    </row>
    <row r="4636" spans="10:11" x14ac:dyDescent="0.2">
      <c r="J4636" s="30" t="s">
        <v>6421</v>
      </c>
      <c r="K4636" s="26" t="s">
        <v>6967</v>
      </c>
    </row>
    <row r="4637" spans="10:11" x14ac:dyDescent="0.2">
      <c r="J4637" s="30" t="s">
        <v>5765</v>
      </c>
      <c r="K4637" s="26" t="s">
        <v>6967</v>
      </c>
    </row>
    <row r="4638" spans="10:11" x14ac:dyDescent="0.2">
      <c r="J4638" s="30" t="s">
        <v>3524</v>
      </c>
      <c r="K4638" s="26" t="s">
        <v>6967</v>
      </c>
    </row>
    <row r="4639" spans="10:11" x14ac:dyDescent="0.2">
      <c r="J4639" s="30" t="s">
        <v>6984</v>
      </c>
      <c r="K4639" s="26" t="s">
        <v>6967</v>
      </c>
    </row>
    <row r="4640" spans="10:11" x14ac:dyDescent="0.2">
      <c r="J4640" s="30" t="s">
        <v>6985</v>
      </c>
      <c r="K4640" s="26" t="s">
        <v>6967</v>
      </c>
    </row>
    <row r="4641" spans="10:11" x14ac:dyDescent="0.2">
      <c r="J4641" s="30" t="s">
        <v>6986</v>
      </c>
      <c r="K4641" s="26" t="s">
        <v>6967</v>
      </c>
    </row>
    <row r="4642" spans="10:11" x14ac:dyDescent="0.2">
      <c r="J4642" s="30" t="s">
        <v>6987</v>
      </c>
      <c r="K4642" s="26" t="s">
        <v>6967</v>
      </c>
    </row>
    <row r="4643" spans="10:11" x14ac:dyDescent="0.2">
      <c r="J4643" s="30" t="s">
        <v>6988</v>
      </c>
      <c r="K4643" s="26" t="s">
        <v>6967</v>
      </c>
    </row>
    <row r="4644" spans="10:11" x14ac:dyDescent="0.2">
      <c r="J4644" s="30" t="s">
        <v>6989</v>
      </c>
      <c r="K4644" s="26" t="s">
        <v>6967</v>
      </c>
    </row>
    <row r="4645" spans="10:11" x14ac:dyDescent="0.2">
      <c r="J4645" s="30" t="s">
        <v>6990</v>
      </c>
      <c r="K4645" s="26" t="s">
        <v>6967</v>
      </c>
    </row>
    <row r="4646" spans="10:11" x14ac:dyDescent="0.2">
      <c r="J4646" s="30" t="s">
        <v>1766</v>
      </c>
      <c r="K4646" s="26" t="s">
        <v>6991</v>
      </c>
    </row>
    <row r="4647" spans="10:11" x14ac:dyDescent="0.2">
      <c r="J4647" s="30" t="s">
        <v>6992</v>
      </c>
      <c r="K4647" s="26" t="s">
        <v>6991</v>
      </c>
    </row>
    <row r="4648" spans="10:11" x14ac:dyDescent="0.2">
      <c r="J4648" s="30" t="s">
        <v>6409</v>
      </c>
      <c r="K4648" s="26" t="s">
        <v>6991</v>
      </c>
    </row>
    <row r="4649" spans="10:11" x14ac:dyDescent="0.2">
      <c r="J4649" s="30" t="s">
        <v>6993</v>
      </c>
      <c r="K4649" s="26" t="s">
        <v>6991</v>
      </c>
    </row>
    <row r="4650" spans="10:11" x14ac:dyDescent="0.2">
      <c r="J4650" s="30" t="s">
        <v>6994</v>
      </c>
      <c r="K4650" s="26" t="s">
        <v>6991</v>
      </c>
    </row>
    <row r="4651" spans="10:11" x14ac:dyDescent="0.2">
      <c r="J4651" s="30" t="s">
        <v>6995</v>
      </c>
      <c r="K4651" s="26" t="s">
        <v>6991</v>
      </c>
    </row>
    <row r="4652" spans="10:11" x14ac:dyDescent="0.2">
      <c r="J4652" s="30" t="s">
        <v>6996</v>
      </c>
      <c r="K4652" s="26" t="s">
        <v>6991</v>
      </c>
    </row>
    <row r="4653" spans="10:11" x14ac:dyDescent="0.2">
      <c r="J4653" s="30" t="s">
        <v>3911</v>
      </c>
      <c r="K4653" s="26" t="s">
        <v>6991</v>
      </c>
    </row>
    <row r="4654" spans="10:11" x14ac:dyDescent="0.2">
      <c r="J4654" s="30" t="s">
        <v>6997</v>
      </c>
      <c r="K4654" s="26" t="s">
        <v>6991</v>
      </c>
    </row>
    <row r="4655" spans="10:11" x14ac:dyDescent="0.2">
      <c r="J4655" s="30" t="s">
        <v>6998</v>
      </c>
      <c r="K4655" s="26" t="s">
        <v>6991</v>
      </c>
    </row>
    <row r="4656" spans="10:11" x14ac:dyDescent="0.2">
      <c r="J4656" s="30" t="s">
        <v>5577</v>
      </c>
      <c r="K4656" s="26" t="s">
        <v>6991</v>
      </c>
    </row>
    <row r="4657" spans="10:11" x14ac:dyDescent="0.2">
      <c r="J4657" s="30" t="s">
        <v>6999</v>
      </c>
      <c r="K4657" s="26" t="s">
        <v>6991</v>
      </c>
    </row>
    <row r="4658" spans="10:11" x14ac:dyDescent="0.2">
      <c r="J4658" s="30" t="s">
        <v>7000</v>
      </c>
      <c r="K4658" s="26" t="s">
        <v>6991</v>
      </c>
    </row>
    <row r="4659" spans="10:11" x14ac:dyDescent="0.2">
      <c r="J4659" s="30" t="s">
        <v>7001</v>
      </c>
      <c r="K4659" s="26" t="s">
        <v>6991</v>
      </c>
    </row>
    <row r="4660" spans="10:11" x14ac:dyDescent="0.2">
      <c r="J4660" s="30" t="s">
        <v>5670</v>
      </c>
      <c r="K4660" s="26" t="s">
        <v>6991</v>
      </c>
    </row>
    <row r="4661" spans="10:11" x14ac:dyDescent="0.2">
      <c r="J4661" s="30" t="s">
        <v>7002</v>
      </c>
      <c r="K4661" s="26" t="s">
        <v>6991</v>
      </c>
    </row>
    <row r="4662" spans="10:11" x14ac:dyDescent="0.2">
      <c r="J4662" s="30" t="s">
        <v>795</v>
      </c>
      <c r="K4662" s="26" t="s">
        <v>6991</v>
      </c>
    </row>
    <row r="4663" spans="10:11" x14ac:dyDescent="0.2">
      <c r="J4663" s="30" t="s">
        <v>7003</v>
      </c>
      <c r="K4663" s="26" t="s">
        <v>6991</v>
      </c>
    </row>
    <row r="4664" spans="10:11" x14ac:dyDescent="0.2">
      <c r="J4664" s="30" t="s">
        <v>7004</v>
      </c>
      <c r="K4664" s="26" t="s">
        <v>6991</v>
      </c>
    </row>
    <row r="4665" spans="10:11" x14ac:dyDescent="0.2">
      <c r="J4665" s="30" t="s">
        <v>7005</v>
      </c>
      <c r="K4665" s="26" t="s">
        <v>6991</v>
      </c>
    </row>
    <row r="4666" spans="10:11" x14ac:dyDescent="0.2">
      <c r="J4666" s="30" t="s">
        <v>7006</v>
      </c>
      <c r="K4666" s="26" t="s">
        <v>6991</v>
      </c>
    </row>
    <row r="4667" spans="10:11" x14ac:dyDescent="0.2">
      <c r="J4667" s="30" t="s">
        <v>7007</v>
      </c>
      <c r="K4667" s="26" t="s">
        <v>6991</v>
      </c>
    </row>
    <row r="4668" spans="10:11" x14ac:dyDescent="0.2">
      <c r="J4668" s="30" t="s">
        <v>7008</v>
      </c>
      <c r="K4668" s="26" t="s">
        <v>6991</v>
      </c>
    </row>
    <row r="4669" spans="10:11" x14ac:dyDescent="0.2">
      <c r="J4669" s="30" t="s">
        <v>7009</v>
      </c>
      <c r="K4669" s="26" t="s">
        <v>6991</v>
      </c>
    </row>
    <row r="4670" spans="10:11" x14ac:dyDescent="0.2">
      <c r="J4670" s="30" t="s">
        <v>7010</v>
      </c>
      <c r="K4670" s="26" t="s">
        <v>6991</v>
      </c>
    </row>
    <row r="4671" spans="10:11" x14ac:dyDescent="0.2">
      <c r="J4671" s="30" t="s">
        <v>7011</v>
      </c>
      <c r="K4671" s="26" t="s">
        <v>6991</v>
      </c>
    </row>
    <row r="4672" spans="10:11" x14ac:dyDescent="0.2">
      <c r="J4672" s="30" t="s">
        <v>4776</v>
      </c>
      <c r="K4672" s="26" t="s">
        <v>6991</v>
      </c>
    </row>
    <row r="4673" spans="10:11" x14ac:dyDescent="0.2">
      <c r="J4673" s="30" t="s">
        <v>7012</v>
      </c>
      <c r="K4673" s="26" t="s">
        <v>6991</v>
      </c>
    </row>
    <row r="4674" spans="10:11" x14ac:dyDescent="0.2">
      <c r="J4674" s="30" t="s">
        <v>7013</v>
      </c>
      <c r="K4674" s="26" t="s">
        <v>6991</v>
      </c>
    </row>
    <row r="4675" spans="10:11" x14ac:dyDescent="0.2">
      <c r="J4675" s="30" t="s">
        <v>7014</v>
      </c>
      <c r="K4675" s="26" t="s">
        <v>6991</v>
      </c>
    </row>
    <row r="4676" spans="10:11" x14ac:dyDescent="0.2">
      <c r="J4676" s="30" t="s">
        <v>7015</v>
      </c>
      <c r="K4676" s="26" t="s">
        <v>6991</v>
      </c>
    </row>
    <row r="4677" spans="10:11" x14ac:dyDescent="0.2">
      <c r="J4677" s="30" t="s">
        <v>7016</v>
      </c>
      <c r="K4677" s="26" t="s">
        <v>7017</v>
      </c>
    </row>
    <row r="4678" spans="10:11" x14ac:dyDescent="0.2">
      <c r="J4678" s="30" t="s">
        <v>7018</v>
      </c>
      <c r="K4678" s="26" t="s">
        <v>7017</v>
      </c>
    </row>
    <row r="4679" spans="10:11" x14ac:dyDescent="0.2">
      <c r="J4679" s="30" t="s">
        <v>6584</v>
      </c>
      <c r="K4679" s="26" t="s">
        <v>7017</v>
      </c>
    </row>
    <row r="4680" spans="10:11" x14ac:dyDescent="0.2">
      <c r="J4680" s="30" t="s">
        <v>7019</v>
      </c>
      <c r="K4680" s="26" t="s">
        <v>7017</v>
      </c>
    </row>
    <row r="4681" spans="10:11" x14ac:dyDescent="0.2">
      <c r="J4681" s="30" t="s">
        <v>5826</v>
      </c>
      <c r="K4681" s="26" t="s">
        <v>7017</v>
      </c>
    </row>
    <row r="4682" spans="10:11" x14ac:dyDescent="0.2">
      <c r="J4682" s="30" t="s">
        <v>7020</v>
      </c>
      <c r="K4682" s="26" t="s">
        <v>7017</v>
      </c>
    </row>
    <row r="4683" spans="10:11" x14ac:dyDescent="0.2">
      <c r="J4683" s="30" t="s">
        <v>7021</v>
      </c>
      <c r="K4683" s="26" t="s">
        <v>7017</v>
      </c>
    </row>
    <row r="4684" spans="10:11" x14ac:dyDescent="0.2">
      <c r="J4684" s="30" t="s">
        <v>7022</v>
      </c>
      <c r="K4684" s="26" t="s">
        <v>7017</v>
      </c>
    </row>
    <row r="4685" spans="10:11" x14ac:dyDescent="0.2">
      <c r="J4685" s="30" t="s">
        <v>7023</v>
      </c>
      <c r="K4685" s="26" t="s">
        <v>7017</v>
      </c>
    </row>
    <row r="4686" spans="10:11" x14ac:dyDescent="0.2">
      <c r="J4686" s="30" t="s">
        <v>7024</v>
      </c>
      <c r="K4686" s="26" t="s">
        <v>7017</v>
      </c>
    </row>
    <row r="4687" spans="10:11" x14ac:dyDescent="0.2">
      <c r="J4687" s="30" t="s">
        <v>7025</v>
      </c>
      <c r="K4687" s="26" t="s">
        <v>7017</v>
      </c>
    </row>
    <row r="4688" spans="10:11" x14ac:dyDescent="0.2">
      <c r="J4688" s="30" t="s">
        <v>7026</v>
      </c>
      <c r="K4688" s="26" t="s">
        <v>7017</v>
      </c>
    </row>
    <row r="4689" spans="10:11" x14ac:dyDescent="0.2">
      <c r="J4689" s="30" t="s">
        <v>7027</v>
      </c>
      <c r="K4689" s="26" t="s">
        <v>7017</v>
      </c>
    </row>
    <row r="4690" spans="10:11" x14ac:dyDescent="0.2">
      <c r="J4690" s="30" t="s">
        <v>798</v>
      </c>
      <c r="K4690" s="26" t="s">
        <v>7017</v>
      </c>
    </row>
    <row r="4691" spans="10:11" x14ac:dyDescent="0.2">
      <c r="J4691" s="30" t="s">
        <v>7028</v>
      </c>
      <c r="K4691" s="26" t="s">
        <v>7017</v>
      </c>
    </row>
    <row r="4692" spans="10:11" x14ac:dyDescent="0.2">
      <c r="J4692" s="30" t="s">
        <v>7029</v>
      </c>
      <c r="K4692" s="26" t="s">
        <v>7017</v>
      </c>
    </row>
    <row r="4693" spans="10:11" x14ac:dyDescent="0.2">
      <c r="J4693" s="30" t="s">
        <v>7030</v>
      </c>
      <c r="K4693" s="26" t="s">
        <v>7017</v>
      </c>
    </row>
    <row r="4694" spans="10:11" x14ac:dyDescent="0.2">
      <c r="J4694" s="30" t="s">
        <v>7031</v>
      </c>
      <c r="K4694" s="26" t="s">
        <v>7017</v>
      </c>
    </row>
    <row r="4695" spans="10:11" x14ac:dyDescent="0.2">
      <c r="J4695" s="30" t="s">
        <v>7032</v>
      </c>
      <c r="K4695" s="26" t="s">
        <v>7033</v>
      </c>
    </row>
    <row r="4696" spans="10:11" x14ac:dyDescent="0.2">
      <c r="J4696" s="30" t="s">
        <v>7034</v>
      </c>
      <c r="K4696" s="26" t="s">
        <v>7033</v>
      </c>
    </row>
    <row r="4697" spans="10:11" x14ac:dyDescent="0.2">
      <c r="J4697" s="30" t="s">
        <v>7035</v>
      </c>
      <c r="K4697" s="26" t="s">
        <v>7033</v>
      </c>
    </row>
    <row r="4698" spans="10:11" x14ac:dyDescent="0.2">
      <c r="J4698" s="30" t="s">
        <v>7036</v>
      </c>
      <c r="K4698" s="26" t="s">
        <v>7033</v>
      </c>
    </row>
    <row r="4699" spans="10:11" x14ac:dyDescent="0.2">
      <c r="J4699" s="30" t="s">
        <v>7037</v>
      </c>
      <c r="K4699" s="26" t="s">
        <v>7033</v>
      </c>
    </row>
    <row r="4700" spans="10:11" x14ac:dyDescent="0.2">
      <c r="J4700" s="30" t="s">
        <v>7038</v>
      </c>
      <c r="K4700" s="26" t="s">
        <v>7033</v>
      </c>
    </row>
    <row r="4701" spans="10:11" x14ac:dyDescent="0.2">
      <c r="J4701" s="30" t="s">
        <v>7039</v>
      </c>
      <c r="K4701" s="26" t="s">
        <v>7033</v>
      </c>
    </row>
    <row r="4702" spans="10:11" x14ac:dyDescent="0.2">
      <c r="J4702" s="30" t="s">
        <v>7040</v>
      </c>
      <c r="K4702" s="26" t="s">
        <v>7033</v>
      </c>
    </row>
    <row r="4703" spans="10:11" x14ac:dyDescent="0.2">
      <c r="J4703" s="30" t="s">
        <v>2706</v>
      </c>
      <c r="K4703" s="26" t="s">
        <v>7033</v>
      </c>
    </row>
    <row r="4704" spans="10:11" x14ac:dyDescent="0.2">
      <c r="J4704" s="30" t="s">
        <v>6624</v>
      </c>
      <c r="K4704" s="26" t="s">
        <v>7033</v>
      </c>
    </row>
    <row r="4705" spans="10:11" x14ac:dyDescent="0.2">
      <c r="J4705" s="30" t="s">
        <v>7041</v>
      </c>
      <c r="K4705" s="26" t="s">
        <v>7033</v>
      </c>
    </row>
    <row r="4706" spans="10:11" x14ac:dyDescent="0.2">
      <c r="J4706" s="30" t="s">
        <v>7042</v>
      </c>
      <c r="K4706" s="26" t="s">
        <v>7033</v>
      </c>
    </row>
    <row r="4707" spans="10:11" x14ac:dyDescent="0.2">
      <c r="J4707" s="30" t="s">
        <v>7043</v>
      </c>
      <c r="K4707" s="26" t="s">
        <v>7033</v>
      </c>
    </row>
    <row r="4708" spans="10:11" x14ac:dyDescent="0.2">
      <c r="J4708" s="30" t="s">
        <v>5019</v>
      </c>
      <c r="K4708" s="26" t="s">
        <v>7033</v>
      </c>
    </row>
    <row r="4709" spans="10:11" x14ac:dyDescent="0.2">
      <c r="J4709" s="30" t="s">
        <v>7044</v>
      </c>
      <c r="K4709" s="26" t="s">
        <v>7033</v>
      </c>
    </row>
    <row r="4710" spans="10:11" x14ac:dyDescent="0.2">
      <c r="J4710" s="30" t="s">
        <v>7045</v>
      </c>
      <c r="K4710" s="26" t="s">
        <v>7033</v>
      </c>
    </row>
    <row r="4711" spans="10:11" x14ac:dyDescent="0.2">
      <c r="J4711" s="30" t="s">
        <v>7046</v>
      </c>
      <c r="K4711" s="26" t="s">
        <v>7033</v>
      </c>
    </row>
    <row r="4712" spans="10:11" x14ac:dyDescent="0.2">
      <c r="J4712" s="30" t="s">
        <v>7047</v>
      </c>
      <c r="K4712" s="26" t="s">
        <v>7033</v>
      </c>
    </row>
    <row r="4713" spans="10:11" x14ac:dyDescent="0.2">
      <c r="J4713" s="30" t="s">
        <v>7048</v>
      </c>
      <c r="K4713" s="26" t="s">
        <v>7033</v>
      </c>
    </row>
    <row r="4714" spans="10:11" x14ac:dyDescent="0.2">
      <c r="J4714" s="30" t="s">
        <v>7049</v>
      </c>
      <c r="K4714" s="26" t="s">
        <v>7033</v>
      </c>
    </row>
    <row r="4715" spans="10:11" x14ac:dyDescent="0.2">
      <c r="J4715" s="30" t="s">
        <v>7050</v>
      </c>
      <c r="K4715" s="26" t="s">
        <v>7033</v>
      </c>
    </row>
    <row r="4716" spans="10:11" x14ac:dyDescent="0.2">
      <c r="J4716" s="30" t="s">
        <v>7051</v>
      </c>
      <c r="K4716" s="26" t="s">
        <v>7033</v>
      </c>
    </row>
    <row r="4717" spans="10:11" x14ac:dyDescent="0.2">
      <c r="J4717" s="30" t="s">
        <v>7052</v>
      </c>
      <c r="K4717" s="26" t="s">
        <v>7033</v>
      </c>
    </row>
    <row r="4718" spans="10:11" x14ac:dyDescent="0.2">
      <c r="J4718" s="30" t="s">
        <v>7053</v>
      </c>
      <c r="K4718" s="26" t="s">
        <v>7033</v>
      </c>
    </row>
    <row r="4719" spans="10:11" x14ac:dyDescent="0.2">
      <c r="J4719" s="30" t="s">
        <v>7054</v>
      </c>
      <c r="K4719" s="26" t="s">
        <v>7033</v>
      </c>
    </row>
    <row r="4720" spans="10:11" x14ac:dyDescent="0.2">
      <c r="J4720" s="30" t="s">
        <v>7055</v>
      </c>
      <c r="K4720" s="26" t="s">
        <v>7033</v>
      </c>
    </row>
    <row r="4721" spans="10:11" x14ac:dyDescent="0.2">
      <c r="J4721" s="30" t="s">
        <v>7056</v>
      </c>
      <c r="K4721" s="26" t="s">
        <v>7033</v>
      </c>
    </row>
    <row r="4722" spans="10:11" x14ac:dyDescent="0.2">
      <c r="J4722" s="30" t="s">
        <v>7057</v>
      </c>
      <c r="K4722" s="26" t="s">
        <v>7033</v>
      </c>
    </row>
    <row r="4723" spans="10:11" x14ac:dyDescent="0.2">
      <c r="J4723" s="30" t="s">
        <v>6951</v>
      </c>
      <c r="K4723" s="26" t="s">
        <v>7033</v>
      </c>
    </row>
    <row r="4724" spans="10:11" x14ac:dyDescent="0.2">
      <c r="J4724" s="30" t="s">
        <v>7058</v>
      </c>
      <c r="K4724" s="26" t="s">
        <v>7033</v>
      </c>
    </row>
    <row r="4725" spans="10:11" x14ac:dyDescent="0.2">
      <c r="J4725" s="30" t="s">
        <v>7059</v>
      </c>
      <c r="K4725" s="26" t="s">
        <v>7033</v>
      </c>
    </row>
    <row r="4726" spans="10:11" x14ac:dyDescent="0.2">
      <c r="J4726" s="30" t="s">
        <v>2241</v>
      </c>
      <c r="K4726" s="26" t="s">
        <v>7033</v>
      </c>
    </row>
    <row r="4727" spans="10:11" x14ac:dyDescent="0.2">
      <c r="J4727" s="30" t="s">
        <v>7060</v>
      </c>
      <c r="K4727" s="26" t="s">
        <v>7033</v>
      </c>
    </row>
    <row r="4728" spans="10:11" x14ac:dyDescent="0.2">
      <c r="J4728" s="30" t="s">
        <v>7061</v>
      </c>
      <c r="K4728" s="26" t="s">
        <v>7033</v>
      </c>
    </row>
    <row r="4729" spans="10:11" x14ac:dyDescent="0.2">
      <c r="J4729" s="30" t="s">
        <v>7062</v>
      </c>
      <c r="K4729" s="26" t="s">
        <v>7033</v>
      </c>
    </row>
    <row r="4730" spans="10:11" x14ac:dyDescent="0.2">
      <c r="J4730" s="30" t="s">
        <v>7063</v>
      </c>
      <c r="K4730" s="26" t="s">
        <v>7033</v>
      </c>
    </row>
    <row r="4731" spans="10:11" x14ac:dyDescent="0.2">
      <c r="J4731" s="30" t="s">
        <v>5743</v>
      </c>
      <c r="K4731" s="26" t="s">
        <v>7033</v>
      </c>
    </row>
    <row r="4732" spans="10:11" x14ac:dyDescent="0.2">
      <c r="J4732" s="30" t="s">
        <v>7064</v>
      </c>
      <c r="K4732" s="26" t="s">
        <v>7033</v>
      </c>
    </row>
    <row r="4733" spans="10:11" x14ac:dyDescent="0.2">
      <c r="J4733" s="30" t="s">
        <v>7065</v>
      </c>
      <c r="K4733" s="26" t="s">
        <v>7033</v>
      </c>
    </row>
    <row r="4734" spans="10:11" x14ac:dyDescent="0.2">
      <c r="J4734" s="30" t="s">
        <v>7066</v>
      </c>
      <c r="K4734" s="26" t="s">
        <v>7033</v>
      </c>
    </row>
    <row r="4735" spans="10:11" x14ac:dyDescent="0.2">
      <c r="J4735" s="30" t="s">
        <v>7067</v>
      </c>
      <c r="K4735" s="26" t="s">
        <v>7033</v>
      </c>
    </row>
    <row r="4736" spans="10:11" x14ac:dyDescent="0.2">
      <c r="J4736" s="30" t="s">
        <v>801</v>
      </c>
      <c r="K4736" s="26" t="s">
        <v>7033</v>
      </c>
    </row>
    <row r="4737" spans="10:11" x14ac:dyDescent="0.2">
      <c r="J4737" s="30" t="s">
        <v>7068</v>
      </c>
      <c r="K4737" s="26" t="s">
        <v>7033</v>
      </c>
    </row>
    <row r="4738" spans="10:11" x14ac:dyDescent="0.2">
      <c r="J4738" s="30" t="s">
        <v>7069</v>
      </c>
      <c r="K4738" s="26" t="s">
        <v>7033</v>
      </c>
    </row>
    <row r="4739" spans="10:11" x14ac:dyDescent="0.2">
      <c r="J4739" s="30" t="s">
        <v>7070</v>
      </c>
      <c r="K4739" s="26" t="s">
        <v>7033</v>
      </c>
    </row>
    <row r="4740" spans="10:11" x14ac:dyDescent="0.2">
      <c r="J4740" s="30" t="s">
        <v>114</v>
      </c>
      <c r="K4740" s="26" t="s">
        <v>7033</v>
      </c>
    </row>
    <row r="4741" spans="10:11" x14ac:dyDescent="0.2">
      <c r="J4741" s="30" t="s">
        <v>7071</v>
      </c>
      <c r="K4741" s="26" t="s">
        <v>7033</v>
      </c>
    </row>
    <row r="4742" spans="10:11" x14ac:dyDescent="0.2">
      <c r="J4742" s="30" t="s">
        <v>7072</v>
      </c>
      <c r="K4742" s="26" t="s">
        <v>7033</v>
      </c>
    </row>
    <row r="4743" spans="10:11" x14ac:dyDescent="0.2">
      <c r="J4743" s="30" t="s">
        <v>5078</v>
      </c>
      <c r="K4743" s="26" t="s">
        <v>7033</v>
      </c>
    </row>
    <row r="4744" spans="10:11" x14ac:dyDescent="0.2">
      <c r="J4744" s="30" t="s">
        <v>6357</v>
      </c>
      <c r="K4744" s="26" t="s">
        <v>7033</v>
      </c>
    </row>
    <row r="4745" spans="10:11" x14ac:dyDescent="0.2">
      <c r="J4745" s="30" t="s">
        <v>1071</v>
      </c>
      <c r="K4745" s="26" t="s">
        <v>7033</v>
      </c>
    </row>
    <row r="4746" spans="10:11" x14ac:dyDescent="0.2">
      <c r="J4746" s="30" t="s">
        <v>281</v>
      </c>
      <c r="K4746" s="26" t="s">
        <v>7033</v>
      </c>
    </row>
    <row r="4747" spans="10:11" x14ac:dyDescent="0.2">
      <c r="J4747" s="30" t="s">
        <v>6881</v>
      </c>
      <c r="K4747" s="26" t="s">
        <v>7033</v>
      </c>
    </row>
    <row r="4748" spans="10:11" x14ac:dyDescent="0.2">
      <c r="J4748" s="30" t="s">
        <v>7073</v>
      </c>
      <c r="K4748" s="26" t="s">
        <v>7033</v>
      </c>
    </row>
    <row r="4749" spans="10:11" x14ac:dyDescent="0.2">
      <c r="J4749" s="30" t="s">
        <v>7074</v>
      </c>
      <c r="K4749" s="26" t="s">
        <v>7033</v>
      </c>
    </row>
    <row r="4750" spans="10:11" x14ac:dyDescent="0.2">
      <c r="J4750" s="30" t="s">
        <v>7075</v>
      </c>
      <c r="K4750" s="26" t="s">
        <v>7033</v>
      </c>
    </row>
    <row r="4751" spans="10:11" x14ac:dyDescent="0.2">
      <c r="J4751" s="30" t="s">
        <v>6745</v>
      </c>
      <c r="K4751" s="26" t="s">
        <v>7076</v>
      </c>
    </row>
    <row r="4752" spans="10:11" x14ac:dyDescent="0.2">
      <c r="J4752" s="30" t="s">
        <v>7077</v>
      </c>
      <c r="K4752" s="26" t="s">
        <v>7076</v>
      </c>
    </row>
    <row r="4753" spans="10:11" x14ac:dyDescent="0.2">
      <c r="J4753" s="30" t="s">
        <v>7078</v>
      </c>
      <c r="K4753" s="26" t="s">
        <v>7076</v>
      </c>
    </row>
    <row r="4754" spans="10:11" x14ac:dyDescent="0.2">
      <c r="J4754" s="30" t="s">
        <v>803</v>
      </c>
      <c r="K4754" s="26" t="s">
        <v>7076</v>
      </c>
    </row>
    <row r="4755" spans="10:11" x14ac:dyDescent="0.2">
      <c r="J4755" s="30" t="s">
        <v>7079</v>
      </c>
      <c r="K4755" s="26" t="s">
        <v>7076</v>
      </c>
    </row>
    <row r="4756" spans="10:11" x14ac:dyDescent="0.2">
      <c r="J4756" s="30" t="s">
        <v>776</v>
      </c>
      <c r="K4756" s="26" t="s">
        <v>7076</v>
      </c>
    </row>
    <row r="4757" spans="10:11" x14ac:dyDescent="0.2">
      <c r="J4757" s="30" t="s">
        <v>2943</v>
      </c>
      <c r="K4757" s="26" t="s">
        <v>7076</v>
      </c>
    </row>
    <row r="4758" spans="10:11" x14ac:dyDescent="0.2">
      <c r="J4758" s="30" t="s">
        <v>7080</v>
      </c>
      <c r="K4758" s="26" t="s">
        <v>7076</v>
      </c>
    </row>
    <row r="4759" spans="10:11" x14ac:dyDescent="0.2">
      <c r="J4759" s="30" t="s">
        <v>7081</v>
      </c>
      <c r="K4759" s="26" t="s">
        <v>7076</v>
      </c>
    </row>
    <row r="4760" spans="10:11" x14ac:dyDescent="0.2">
      <c r="J4760" s="30" t="s">
        <v>7082</v>
      </c>
      <c r="K4760" s="26" t="s">
        <v>7076</v>
      </c>
    </row>
    <row r="4761" spans="10:11" x14ac:dyDescent="0.2">
      <c r="J4761" s="30" t="s">
        <v>7083</v>
      </c>
      <c r="K4761" s="26" t="s">
        <v>7076</v>
      </c>
    </row>
    <row r="4762" spans="10:11" x14ac:dyDescent="0.2">
      <c r="J4762" s="30" t="s">
        <v>7084</v>
      </c>
      <c r="K4762" s="26" t="s">
        <v>7076</v>
      </c>
    </row>
    <row r="4763" spans="10:11" x14ac:dyDescent="0.2">
      <c r="J4763" s="30" t="s">
        <v>6592</v>
      </c>
      <c r="K4763" s="26" t="s">
        <v>7076</v>
      </c>
    </row>
    <row r="4764" spans="10:11" x14ac:dyDescent="0.2">
      <c r="J4764" s="30" t="s">
        <v>7085</v>
      </c>
      <c r="K4764" s="26" t="s">
        <v>7076</v>
      </c>
    </row>
    <row r="4765" spans="10:11" x14ac:dyDescent="0.2">
      <c r="J4765" s="30" t="s">
        <v>6936</v>
      </c>
      <c r="K4765" s="26" t="s">
        <v>7076</v>
      </c>
    </row>
    <row r="4766" spans="10:11" x14ac:dyDescent="0.2">
      <c r="J4766" s="30" t="s">
        <v>7086</v>
      </c>
      <c r="K4766" s="26" t="s">
        <v>7076</v>
      </c>
    </row>
    <row r="4767" spans="10:11" x14ac:dyDescent="0.2">
      <c r="J4767" s="30" t="s">
        <v>7087</v>
      </c>
      <c r="K4767" s="26" t="s">
        <v>7076</v>
      </c>
    </row>
    <row r="4768" spans="10:11" x14ac:dyDescent="0.2">
      <c r="J4768" s="30" t="s">
        <v>7088</v>
      </c>
      <c r="K4768" s="26" t="s">
        <v>7076</v>
      </c>
    </row>
    <row r="4769" spans="10:11" x14ac:dyDescent="0.2">
      <c r="J4769" s="30" t="s">
        <v>7089</v>
      </c>
      <c r="K4769" s="26" t="s">
        <v>7076</v>
      </c>
    </row>
    <row r="4770" spans="10:11" x14ac:dyDescent="0.2">
      <c r="J4770" s="30" t="s">
        <v>3232</v>
      </c>
      <c r="K4770" s="26" t="s">
        <v>7076</v>
      </c>
    </row>
    <row r="4771" spans="10:11" x14ac:dyDescent="0.2">
      <c r="J4771" s="30" t="s">
        <v>7090</v>
      </c>
      <c r="K4771" s="26" t="s">
        <v>7076</v>
      </c>
    </row>
    <row r="4772" spans="10:11" x14ac:dyDescent="0.2">
      <c r="J4772" s="30" t="s">
        <v>7091</v>
      </c>
      <c r="K4772" s="26" t="s">
        <v>7076</v>
      </c>
    </row>
    <row r="4773" spans="10:11" x14ac:dyDescent="0.2">
      <c r="J4773" s="30" t="s">
        <v>7092</v>
      </c>
      <c r="K4773" s="26" t="s">
        <v>7076</v>
      </c>
    </row>
    <row r="4774" spans="10:11" x14ac:dyDescent="0.2">
      <c r="J4774" s="30" t="s">
        <v>7093</v>
      </c>
      <c r="K4774" s="26" t="s">
        <v>7076</v>
      </c>
    </row>
    <row r="4775" spans="10:11" x14ac:dyDescent="0.2">
      <c r="J4775" s="30" t="s">
        <v>6469</v>
      </c>
      <c r="K4775" s="26" t="s">
        <v>7076</v>
      </c>
    </row>
    <row r="4776" spans="10:11" x14ac:dyDescent="0.2">
      <c r="J4776" s="30" t="s">
        <v>5716</v>
      </c>
      <c r="K4776" s="26" t="s">
        <v>7076</v>
      </c>
    </row>
    <row r="4777" spans="10:11" x14ac:dyDescent="0.2">
      <c r="J4777" s="30" t="s">
        <v>6473</v>
      </c>
      <c r="K4777" s="26" t="s">
        <v>7076</v>
      </c>
    </row>
    <row r="4778" spans="10:11" x14ac:dyDescent="0.2">
      <c r="J4778" s="30" t="s">
        <v>6657</v>
      </c>
      <c r="K4778" s="26" t="s">
        <v>7076</v>
      </c>
    </row>
    <row r="4779" spans="10:11" x14ac:dyDescent="0.2">
      <c r="J4779" s="30" t="s">
        <v>7094</v>
      </c>
      <c r="K4779" s="26" t="s">
        <v>7076</v>
      </c>
    </row>
    <row r="4780" spans="10:11" x14ac:dyDescent="0.2">
      <c r="J4780" s="30" t="s">
        <v>7095</v>
      </c>
      <c r="K4780" s="26" t="s">
        <v>7076</v>
      </c>
    </row>
    <row r="4781" spans="10:11" x14ac:dyDescent="0.2">
      <c r="J4781" s="30" t="s">
        <v>7096</v>
      </c>
      <c r="K4781" s="26" t="s">
        <v>7076</v>
      </c>
    </row>
    <row r="4782" spans="10:11" x14ac:dyDescent="0.2">
      <c r="J4782" s="30" t="s">
        <v>7097</v>
      </c>
      <c r="K4782" s="26" t="s">
        <v>7076</v>
      </c>
    </row>
    <row r="4783" spans="10:11" x14ac:dyDescent="0.2">
      <c r="J4783" s="30" t="s">
        <v>7098</v>
      </c>
      <c r="K4783" s="26" t="s">
        <v>7099</v>
      </c>
    </row>
    <row r="4784" spans="10:11" x14ac:dyDescent="0.2">
      <c r="J4784" s="30" t="s">
        <v>7100</v>
      </c>
      <c r="K4784" s="26" t="s">
        <v>7099</v>
      </c>
    </row>
    <row r="4785" spans="10:11" x14ac:dyDescent="0.2">
      <c r="J4785" s="30" t="s">
        <v>7101</v>
      </c>
      <c r="K4785" s="26" t="s">
        <v>7099</v>
      </c>
    </row>
    <row r="4786" spans="10:11" x14ac:dyDescent="0.2">
      <c r="J4786" s="30" t="s">
        <v>6745</v>
      </c>
      <c r="K4786" s="26" t="s">
        <v>7099</v>
      </c>
    </row>
    <row r="4787" spans="10:11" x14ac:dyDescent="0.2">
      <c r="J4787" s="30" t="s">
        <v>6888</v>
      </c>
      <c r="K4787" s="26" t="s">
        <v>7099</v>
      </c>
    </row>
    <row r="4788" spans="10:11" x14ac:dyDescent="0.2">
      <c r="J4788" s="30" t="s">
        <v>3048</v>
      </c>
      <c r="K4788" s="26" t="s">
        <v>7099</v>
      </c>
    </row>
    <row r="4789" spans="10:11" x14ac:dyDescent="0.2">
      <c r="J4789" s="30" t="s">
        <v>7102</v>
      </c>
      <c r="K4789" s="26" t="s">
        <v>7099</v>
      </c>
    </row>
    <row r="4790" spans="10:11" x14ac:dyDescent="0.2">
      <c r="J4790" s="30" t="s">
        <v>7103</v>
      </c>
      <c r="K4790" s="26" t="s">
        <v>7099</v>
      </c>
    </row>
    <row r="4791" spans="10:11" x14ac:dyDescent="0.2">
      <c r="J4791" s="30" t="s">
        <v>7104</v>
      </c>
      <c r="K4791" s="26" t="s">
        <v>7099</v>
      </c>
    </row>
    <row r="4792" spans="10:11" x14ac:dyDescent="0.2">
      <c r="J4792" s="30" t="s">
        <v>807</v>
      </c>
      <c r="K4792" s="26" t="s">
        <v>7099</v>
      </c>
    </row>
    <row r="4793" spans="10:11" x14ac:dyDescent="0.2">
      <c r="J4793" s="30" t="s">
        <v>7105</v>
      </c>
      <c r="K4793" s="26" t="s">
        <v>7099</v>
      </c>
    </row>
    <row r="4794" spans="10:11" x14ac:dyDescent="0.2">
      <c r="J4794" s="30" t="s">
        <v>7106</v>
      </c>
      <c r="K4794" s="26" t="s">
        <v>7099</v>
      </c>
    </row>
    <row r="4795" spans="10:11" x14ac:dyDescent="0.2">
      <c r="J4795" s="30" t="s">
        <v>7107</v>
      </c>
      <c r="K4795" s="26" t="s">
        <v>7099</v>
      </c>
    </row>
    <row r="4796" spans="10:11" x14ac:dyDescent="0.2">
      <c r="J4796" s="30" t="s">
        <v>7108</v>
      </c>
      <c r="K4796" s="26" t="s">
        <v>7099</v>
      </c>
    </row>
    <row r="4797" spans="10:11" x14ac:dyDescent="0.2">
      <c r="J4797" s="30" t="s">
        <v>7109</v>
      </c>
      <c r="K4797" s="26" t="s">
        <v>7099</v>
      </c>
    </row>
    <row r="4798" spans="10:11" x14ac:dyDescent="0.2">
      <c r="J4798" s="30" t="s">
        <v>6936</v>
      </c>
      <c r="K4798" s="26" t="s">
        <v>7099</v>
      </c>
    </row>
    <row r="4799" spans="10:11" x14ac:dyDescent="0.2">
      <c r="J4799" s="30" t="s">
        <v>7110</v>
      </c>
      <c r="K4799" s="26" t="s">
        <v>7099</v>
      </c>
    </row>
    <row r="4800" spans="10:11" x14ac:dyDescent="0.2">
      <c r="J4800" s="30" t="s">
        <v>7111</v>
      </c>
      <c r="K4800" s="26" t="s">
        <v>7099</v>
      </c>
    </row>
    <row r="4801" spans="10:11" x14ac:dyDescent="0.2">
      <c r="J4801" s="30" t="s">
        <v>7112</v>
      </c>
      <c r="K4801" s="26" t="s">
        <v>7099</v>
      </c>
    </row>
    <row r="4802" spans="10:11" x14ac:dyDescent="0.2">
      <c r="J4802" s="30" t="s">
        <v>7113</v>
      </c>
      <c r="K4802" s="26" t="s">
        <v>7099</v>
      </c>
    </row>
    <row r="4803" spans="10:11" x14ac:dyDescent="0.2">
      <c r="J4803" s="30" t="s">
        <v>7114</v>
      </c>
      <c r="K4803" s="26" t="s">
        <v>7099</v>
      </c>
    </row>
    <row r="4804" spans="10:11" x14ac:dyDescent="0.2">
      <c r="J4804" s="30" t="s">
        <v>7115</v>
      </c>
      <c r="K4804" s="26" t="s">
        <v>7099</v>
      </c>
    </row>
    <row r="4805" spans="10:11" x14ac:dyDescent="0.2">
      <c r="J4805" s="30" t="s">
        <v>7116</v>
      </c>
      <c r="K4805" s="26" t="s">
        <v>7117</v>
      </c>
    </row>
    <row r="4806" spans="10:11" x14ac:dyDescent="0.2">
      <c r="J4806" s="30" t="s">
        <v>7118</v>
      </c>
      <c r="K4806" s="26" t="s">
        <v>7117</v>
      </c>
    </row>
    <row r="4807" spans="10:11" x14ac:dyDescent="0.2">
      <c r="J4807" s="30" t="s">
        <v>7119</v>
      </c>
      <c r="K4807" s="26" t="s">
        <v>7117</v>
      </c>
    </row>
    <row r="4808" spans="10:11" x14ac:dyDescent="0.2">
      <c r="J4808" s="30" t="s">
        <v>7120</v>
      </c>
      <c r="K4808" s="26" t="s">
        <v>7117</v>
      </c>
    </row>
    <row r="4809" spans="10:11" x14ac:dyDescent="0.2">
      <c r="J4809" s="30" t="s">
        <v>7121</v>
      </c>
      <c r="K4809" s="26" t="s">
        <v>7117</v>
      </c>
    </row>
    <row r="4810" spans="10:11" x14ac:dyDescent="0.2">
      <c r="J4810" s="30" t="s">
        <v>7122</v>
      </c>
      <c r="K4810" s="26" t="s">
        <v>7117</v>
      </c>
    </row>
    <row r="4811" spans="10:11" x14ac:dyDescent="0.2">
      <c r="J4811" s="30" t="s">
        <v>7123</v>
      </c>
      <c r="K4811" s="26" t="s">
        <v>7117</v>
      </c>
    </row>
    <row r="4812" spans="10:11" x14ac:dyDescent="0.2">
      <c r="J4812" s="30" t="s">
        <v>7124</v>
      </c>
      <c r="K4812" s="26" t="s">
        <v>7117</v>
      </c>
    </row>
    <row r="4813" spans="10:11" x14ac:dyDescent="0.2">
      <c r="J4813" s="30" t="s">
        <v>7125</v>
      </c>
      <c r="K4813" s="26" t="s">
        <v>7117</v>
      </c>
    </row>
    <row r="4814" spans="10:11" x14ac:dyDescent="0.2">
      <c r="J4814" s="30" t="s">
        <v>3783</v>
      </c>
      <c r="K4814" s="26" t="s">
        <v>7117</v>
      </c>
    </row>
    <row r="4815" spans="10:11" x14ac:dyDescent="0.2">
      <c r="J4815" s="30" t="s">
        <v>7126</v>
      </c>
      <c r="K4815" s="26" t="s">
        <v>7117</v>
      </c>
    </row>
    <row r="4816" spans="10:11" x14ac:dyDescent="0.2">
      <c r="J4816" s="30" t="s">
        <v>5494</v>
      </c>
      <c r="K4816" s="26" t="s">
        <v>7117</v>
      </c>
    </row>
    <row r="4817" spans="10:11" x14ac:dyDescent="0.2">
      <c r="J4817" s="30" t="s">
        <v>4796</v>
      </c>
      <c r="K4817" s="26" t="s">
        <v>7117</v>
      </c>
    </row>
    <row r="4818" spans="10:11" x14ac:dyDescent="0.2">
      <c r="J4818" s="30" t="s">
        <v>6455</v>
      </c>
      <c r="K4818" s="26" t="s">
        <v>7117</v>
      </c>
    </row>
    <row r="4819" spans="10:11" x14ac:dyDescent="0.2">
      <c r="J4819" s="30" t="s">
        <v>7127</v>
      </c>
      <c r="K4819" s="26" t="s">
        <v>7117</v>
      </c>
    </row>
    <row r="4820" spans="10:11" x14ac:dyDescent="0.2">
      <c r="J4820" s="30" t="s">
        <v>7128</v>
      </c>
      <c r="K4820" s="26" t="s">
        <v>7117</v>
      </c>
    </row>
    <row r="4821" spans="10:11" x14ac:dyDescent="0.2">
      <c r="J4821" s="30" t="s">
        <v>7129</v>
      </c>
      <c r="K4821" s="26" t="s">
        <v>7117</v>
      </c>
    </row>
    <row r="4822" spans="10:11" x14ac:dyDescent="0.2">
      <c r="J4822" s="30" t="s">
        <v>810</v>
      </c>
      <c r="K4822" s="26" t="s">
        <v>7117</v>
      </c>
    </row>
    <row r="4823" spans="10:11" x14ac:dyDescent="0.2">
      <c r="J4823" s="30" t="s">
        <v>7130</v>
      </c>
      <c r="K4823" s="26" t="s">
        <v>7117</v>
      </c>
    </row>
    <row r="4824" spans="10:11" x14ac:dyDescent="0.2">
      <c r="J4824" s="30" t="s">
        <v>7131</v>
      </c>
      <c r="K4824" s="26" t="s">
        <v>7117</v>
      </c>
    </row>
    <row r="4825" spans="10:11" x14ac:dyDescent="0.2">
      <c r="J4825" s="30" t="s">
        <v>7132</v>
      </c>
      <c r="K4825" s="26" t="s">
        <v>7117</v>
      </c>
    </row>
    <row r="4826" spans="10:11" x14ac:dyDescent="0.2">
      <c r="J4826" s="30" t="s">
        <v>7133</v>
      </c>
      <c r="K4826" s="26" t="s">
        <v>7117</v>
      </c>
    </row>
    <row r="4827" spans="10:11" x14ac:dyDescent="0.2">
      <c r="J4827" s="30" t="s">
        <v>7134</v>
      </c>
      <c r="K4827" s="26" t="s">
        <v>7117</v>
      </c>
    </row>
    <row r="4828" spans="10:11" x14ac:dyDescent="0.2">
      <c r="J4828" s="30" t="s">
        <v>7135</v>
      </c>
      <c r="K4828" s="26" t="s">
        <v>7117</v>
      </c>
    </row>
    <row r="4829" spans="10:11" x14ac:dyDescent="0.2">
      <c r="J4829" s="30" t="s">
        <v>7136</v>
      </c>
      <c r="K4829" s="26" t="s">
        <v>7117</v>
      </c>
    </row>
    <row r="4830" spans="10:11" x14ac:dyDescent="0.2">
      <c r="J4830" s="30" t="s">
        <v>7137</v>
      </c>
      <c r="K4830" s="26" t="s">
        <v>7117</v>
      </c>
    </row>
    <row r="4831" spans="10:11" x14ac:dyDescent="0.2">
      <c r="J4831" s="30" t="s">
        <v>7138</v>
      </c>
      <c r="K4831" s="26" t="s">
        <v>7117</v>
      </c>
    </row>
    <row r="4832" spans="10:11" x14ac:dyDescent="0.2">
      <c r="J4832" s="30" t="s">
        <v>7139</v>
      </c>
      <c r="K4832" s="26" t="s">
        <v>7117</v>
      </c>
    </row>
    <row r="4833" spans="10:11" x14ac:dyDescent="0.2">
      <c r="J4833" s="30" t="s">
        <v>7140</v>
      </c>
      <c r="K4833" s="26" t="s">
        <v>7117</v>
      </c>
    </row>
    <row r="4834" spans="10:11" x14ac:dyDescent="0.2">
      <c r="J4834" s="30" t="s">
        <v>7141</v>
      </c>
      <c r="K4834" s="26" t="s">
        <v>7117</v>
      </c>
    </row>
    <row r="4835" spans="10:11" x14ac:dyDescent="0.2">
      <c r="J4835" s="30" t="s">
        <v>5995</v>
      </c>
      <c r="K4835" s="26" t="s">
        <v>7117</v>
      </c>
    </row>
    <row r="4836" spans="10:11" x14ac:dyDescent="0.2">
      <c r="J4836" s="30" t="s">
        <v>7142</v>
      </c>
      <c r="K4836" s="26" t="s">
        <v>7117</v>
      </c>
    </row>
    <row r="4837" spans="10:11" x14ac:dyDescent="0.2">
      <c r="J4837" s="30" t="s">
        <v>7143</v>
      </c>
      <c r="K4837" s="26" t="s">
        <v>7117</v>
      </c>
    </row>
    <row r="4838" spans="10:11" x14ac:dyDescent="0.2">
      <c r="J4838" s="30" t="s">
        <v>7144</v>
      </c>
      <c r="K4838" s="26" t="s">
        <v>7117</v>
      </c>
    </row>
    <row r="4839" spans="10:11" x14ac:dyDescent="0.2">
      <c r="J4839" s="30" t="s">
        <v>6404</v>
      </c>
      <c r="K4839" s="26" t="s">
        <v>7117</v>
      </c>
    </row>
    <row r="4840" spans="10:11" x14ac:dyDescent="0.2">
      <c r="J4840" s="30" t="s">
        <v>7145</v>
      </c>
      <c r="K4840" s="26" t="s">
        <v>7117</v>
      </c>
    </row>
    <row r="4841" spans="10:11" x14ac:dyDescent="0.2">
      <c r="J4841" s="30" t="s">
        <v>7146</v>
      </c>
      <c r="K4841" s="26" t="s">
        <v>7117</v>
      </c>
    </row>
    <row r="4842" spans="10:11" x14ac:dyDescent="0.2">
      <c r="J4842" s="30" t="s">
        <v>7147</v>
      </c>
      <c r="K4842" s="26" t="s">
        <v>7117</v>
      </c>
    </row>
    <row r="4843" spans="10:11" x14ac:dyDescent="0.2">
      <c r="J4843" s="30" t="s">
        <v>7148</v>
      </c>
      <c r="K4843" s="26" t="s">
        <v>7149</v>
      </c>
    </row>
    <row r="4844" spans="10:11" x14ac:dyDescent="0.2">
      <c r="J4844" s="30" t="s">
        <v>7150</v>
      </c>
      <c r="K4844" s="26" t="s">
        <v>7149</v>
      </c>
    </row>
    <row r="4845" spans="10:11" x14ac:dyDescent="0.2">
      <c r="J4845" s="30" t="s">
        <v>5957</v>
      </c>
      <c r="K4845" s="26" t="s">
        <v>7149</v>
      </c>
    </row>
    <row r="4846" spans="10:11" x14ac:dyDescent="0.2">
      <c r="J4846" s="30" t="s">
        <v>6502</v>
      </c>
      <c r="K4846" s="26" t="s">
        <v>7149</v>
      </c>
    </row>
    <row r="4847" spans="10:11" x14ac:dyDescent="0.2">
      <c r="J4847" s="30" t="s">
        <v>7151</v>
      </c>
      <c r="K4847" s="26" t="s">
        <v>7149</v>
      </c>
    </row>
    <row r="4848" spans="10:11" x14ac:dyDescent="0.2">
      <c r="J4848" s="30" t="s">
        <v>7152</v>
      </c>
      <c r="K4848" s="26" t="s">
        <v>7149</v>
      </c>
    </row>
    <row r="4849" spans="10:11" x14ac:dyDescent="0.2">
      <c r="J4849" s="30" t="s">
        <v>7153</v>
      </c>
      <c r="K4849" s="26" t="s">
        <v>7149</v>
      </c>
    </row>
    <row r="4850" spans="10:11" x14ac:dyDescent="0.2">
      <c r="J4850" s="30" t="s">
        <v>7154</v>
      </c>
      <c r="K4850" s="26" t="s">
        <v>7149</v>
      </c>
    </row>
    <row r="4851" spans="10:11" x14ac:dyDescent="0.2">
      <c r="J4851" s="30" t="s">
        <v>7155</v>
      </c>
      <c r="K4851" s="26" t="s">
        <v>7149</v>
      </c>
    </row>
    <row r="4852" spans="10:11" x14ac:dyDescent="0.2">
      <c r="J4852" s="30" t="s">
        <v>5665</v>
      </c>
      <c r="K4852" s="26" t="s">
        <v>7149</v>
      </c>
    </row>
    <row r="4853" spans="10:11" x14ac:dyDescent="0.2">
      <c r="J4853" s="30" t="s">
        <v>7156</v>
      </c>
      <c r="K4853" s="26" t="s">
        <v>7149</v>
      </c>
    </row>
    <row r="4854" spans="10:11" x14ac:dyDescent="0.2">
      <c r="J4854" s="30" t="s">
        <v>7157</v>
      </c>
      <c r="K4854" s="26" t="s">
        <v>7149</v>
      </c>
    </row>
    <row r="4855" spans="10:11" x14ac:dyDescent="0.2">
      <c r="J4855" s="30" t="s">
        <v>7158</v>
      </c>
      <c r="K4855" s="26" t="s">
        <v>7149</v>
      </c>
    </row>
    <row r="4856" spans="10:11" x14ac:dyDescent="0.2">
      <c r="J4856" s="30" t="s">
        <v>7159</v>
      </c>
      <c r="K4856" s="26" t="s">
        <v>7149</v>
      </c>
    </row>
    <row r="4857" spans="10:11" x14ac:dyDescent="0.2">
      <c r="J4857" s="30" t="s">
        <v>3954</v>
      </c>
      <c r="K4857" s="26" t="s">
        <v>7149</v>
      </c>
    </row>
    <row r="4858" spans="10:11" x14ac:dyDescent="0.2">
      <c r="J4858" s="30" t="s">
        <v>7160</v>
      </c>
      <c r="K4858" s="26" t="s">
        <v>7149</v>
      </c>
    </row>
    <row r="4859" spans="10:11" x14ac:dyDescent="0.2">
      <c r="J4859" s="30" t="s">
        <v>1429</v>
      </c>
      <c r="K4859" s="26" t="s">
        <v>7149</v>
      </c>
    </row>
    <row r="4860" spans="10:11" x14ac:dyDescent="0.2">
      <c r="J4860" s="30" t="s">
        <v>6599</v>
      </c>
      <c r="K4860" s="26" t="s">
        <v>7149</v>
      </c>
    </row>
    <row r="4861" spans="10:11" x14ac:dyDescent="0.2">
      <c r="J4861" s="30" t="s">
        <v>7161</v>
      </c>
      <c r="K4861" s="26" t="s">
        <v>7149</v>
      </c>
    </row>
    <row r="4862" spans="10:11" x14ac:dyDescent="0.2">
      <c r="J4862" s="30" t="s">
        <v>7162</v>
      </c>
      <c r="K4862" s="26" t="s">
        <v>7149</v>
      </c>
    </row>
    <row r="4863" spans="10:11" x14ac:dyDescent="0.2">
      <c r="J4863" s="30" t="s">
        <v>7163</v>
      </c>
      <c r="K4863" s="26" t="s">
        <v>7149</v>
      </c>
    </row>
    <row r="4864" spans="10:11" x14ac:dyDescent="0.2">
      <c r="J4864" s="30" t="s">
        <v>7164</v>
      </c>
      <c r="K4864" s="26" t="s">
        <v>7149</v>
      </c>
    </row>
    <row r="4865" spans="10:11" x14ac:dyDescent="0.2">
      <c r="J4865" s="30" t="s">
        <v>7165</v>
      </c>
      <c r="K4865" s="26" t="s">
        <v>7149</v>
      </c>
    </row>
    <row r="4866" spans="10:11" x14ac:dyDescent="0.2">
      <c r="J4866" s="30" t="s">
        <v>5203</v>
      </c>
      <c r="K4866" s="26" t="s">
        <v>7149</v>
      </c>
    </row>
    <row r="4867" spans="10:11" x14ac:dyDescent="0.2">
      <c r="J4867" s="30" t="s">
        <v>112</v>
      </c>
      <c r="K4867" s="26" t="s">
        <v>7149</v>
      </c>
    </row>
    <row r="4868" spans="10:11" x14ac:dyDescent="0.2">
      <c r="J4868" s="30" t="s">
        <v>7166</v>
      </c>
      <c r="K4868" s="26" t="s">
        <v>7149</v>
      </c>
    </row>
    <row r="4869" spans="10:11" x14ac:dyDescent="0.2">
      <c r="J4869" s="30" t="s">
        <v>813</v>
      </c>
      <c r="K4869" s="26" t="s">
        <v>7149</v>
      </c>
    </row>
    <row r="4870" spans="10:11" x14ac:dyDescent="0.2">
      <c r="J4870" s="30" t="s">
        <v>7167</v>
      </c>
      <c r="K4870" s="26" t="s">
        <v>7149</v>
      </c>
    </row>
    <row r="4871" spans="10:11" x14ac:dyDescent="0.2">
      <c r="J4871" s="30" t="s">
        <v>4648</v>
      </c>
      <c r="K4871" s="26" t="s">
        <v>7149</v>
      </c>
    </row>
    <row r="4872" spans="10:11" x14ac:dyDescent="0.2">
      <c r="J4872" s="30" t="s">
        <v>7168</v>
      </c>
      <c r="K4872" s="26" t="s">
        <v>7149</v>
      </c>
    </row>
    <row r="4873" spans="10:11" x14ac:dyDescent="0.2">
      <c r="J4873" s="30" t="s">
        <v>1678</v>
      </c>
      <c r="K4873" s="26" t="s">
        <v>7149</v>
      </c>
    </row>
    <row r="4874" spans="10:11" x14ac:dyDescent="0.2">
      <c r="J4874" s="30" t="s">
        <v>7169</v>
      </c>
      <c r="K4874" s="26" t="s">
        <v>7149</v>
      </c>
    </row>
    <row r="4875" spans="10:11" x14ac:dyDescent="0.2">
      <c r="J4875" s="30" t="s">
        <v>7170</v>
      </c>
      <c r="K4875" s="26" t="s">
        <v>7149</v>
      </c>
    </row>
    <row r="4876" spans="10:11" x14ac:dyDescent="0.2">
      <c r="J4876" s="30" t="s">
        <v>7171</v>
      </c>
      <c r="K4876" s="26" t="s">
        <v>7149</v>
      </c>
    </row>
    <row r="4877" spans="10:11" x14ac:dyDescent="0.2">
      <c r="J4877" s="30" t="s">
        <v>1978</v>
      </c>
      <c r="K4877" s="26" t="s">
        <v>7149</v>
      </c>
    </row>
    <row r="4878" spans="10:11" x14ac:dyDescent="0.2">
      <c r="J4878" s="30" t="s">
        <v>7172</v>
      </c>
      <c r="K4878" s="26" t="s">
        <v>7149</v>
      </c>
    </row>
    <row r="4879" spans="10:11" x14ac:dyDescent="0.2">
      <c r="J4879" s="30" t="s">
        <v>3665</v>
      </c>
      <c r="K4879" s="26" t="s">
        <v>7149</v>
      </c>
    </row>
    <row r="4880" spans="10:11" x14ac:dyDescent="0.2">
      <c r="J4880" s="30" t="s">
        <v>4301</v>
      </c>
      <c r="K4880" s="26" t="s">
        <v>7149</v>
      </c>
    </row>
    <row r="4881" spans="10:11" x14ac:dyDescent="0.2">
      <c r="J4881" s="30" t="s">
        <v>4640</v>
      </c>
      <c r="K4881" s="26" t="s">
        <v>7149</v>
      </c>
    </row>
    <row r="4882" spans="10:11" x14ac:dyDescent="0.2">
      <c r="J4882" s="30" t="s">
        <v>4599</v>
      </c>
      <c r="K4882" s="26" t="s">
        <v>7149</v>
      </c>
    </row>
    <row r="4883" spans="10:11" x14ac:dyDescent="0.2">
      <c r="J4883" s="30" t="s">
        <v>6782</v>
      </c>
      <c r="K4883" s="26" t="s">
        <v>7149</v>
      </c>
    </row>
    <row r="4884" spans="10:11" x14ac:dyDescent="0.2">
      <c r="J4884" s="30" t="s">
        <v>7173</v>
      </c>
      <c r="K4884" s="26" t="s">
        <v>7149</v>
      </c>
    </row>
    <row r="4885" spans="10:11" x14ac:dyDescent="0.2">
      <c r="J4885" s="30" t="s">
        <v>2662</v>
      </c>
      <c r="K4885" s="26" t="s">
        <v>7149</v>
      </c>
    </row>
    <row r="4886" spans="10:11" x14ac:dyDescent="0.2">
      <c r="J4886" s="30" t="s">
        <v>5648</v>
      </c>
      <c r="K4886" s="26" t="s">
        <v>7149</v>
      </c>
    </row>
    <row r="4887" spans="10:11" x14ac:dyDescent="0.2">
      <c r="J4887" s="30" t="s">
        <v>3757</v>
      </c>
      <c r="K4887" s="26" t="s">
        <v>7149</v>
      </c>
    </row>
    <row r="4888" spans="10:11" x14ac:dyDescent="0.2">
      <c r="J4888" s="30" t="s">
        <v>6357</v>
      </c>
      <c r="K4888" s="26" t="s">
        <v>7149</v>
      </c>
    </row>
    <row r="4889" spans="10:11" x14ac:dyDescent="0.2">
      <c r="J4889" s="30" t="s">
        <v>7174</v>
      </c>
      <c r="K4889" s="26" t="s">
        <v>7149</v>
      </c>
    </row>
    <row r="4890" spans="10:11" x14ac:dyDescent="0.2">
      <c r="J4890" s="30" t="s">
        <v>7175</v>
      </c>
      <c r="K4890" s="26" t="s">
        <v>7149</v>
      </c>
    </row>
    <row r="4891" spans="10:11" x14ac:dyDescent="0.2">
      <c r="J4891" s="30" t="s">
        <v>7176</v>
      </c>
      <c r="K4891" s="26" t="s">
        <v>7149</v>
      </c>
    </row>
    <row r="4892" spans="10:11" x14ac:dyDescent="0.2">
      <c r="J4892" s="30" t="s">
        <v>816</v>
      </c>
      <c r="K4892" s="26" t="s">
        <v>7177</v>
      </c>
    </row>
    <row r="4893" spans="10:11" x14ac:dyDescent="0.2">
      <c r="J4893" s="30" t="s">
        <v>7178</v>
      </c>
      <c r="K4893" s="26" t="s">
        <v>7179</v>
      </c>
    </row>
    <row r="4894" spans="10:11" x14ac:dyDescent="0.2">
      <c r="J4894" s="30" t="s">
        <v>2184</v>
      </c>
      <c r="K4894" s="26" t="s">
        <v>7179</v>
      </c>
    </row>
    <row r="4895" spans="10:11" x14ac:dyDescent="0.2">
      <c r="J4895" s="30" t="s">
        <v>7180</v>
      </c>
      <c r="K4895" s="26" t="s">
        <v>7179</v>
      </c>
    </row>
    <row r="4896" spans="10:11" x14ac:dyDescent="0.2">
      <c r="J4896" s="30" t="s">
        <v>6584</v>
      </c>
      <c r="K4896" s="26" t="s">
        <v>7179</v>
      </c>
    </row>
    <row r="4897" spans="10:11" x14ac:dyDescent="0.2">
      <c r="J4897" s="30" t="s">
        <v>7181</v>
      </c>
      <c r="K4897" s="26" t="s">
        <v>7179</v>
      </c>
    </row>
    <row r="4898" spans="10:11" x14ac:dyDescent="0.2">
      <c r="J4898" s="30" t="s">
        <v>7182</v>
      </c>
      <c r="K4898" s="26" t="s">
        <v>7179</v>
      </c>
    </row>
    <row r="4899" spans="10:11" x14ac:dyDescent="0.2">
      <c r="J4899" s="30" t="s">
        <v>7183</v>
      </c>
      <c r="K4899" s="26" t="s">
        <v>7179</v>
      </c>
    </row>
    <row r="4900" spans="10:11" x14ac:dyDescent="0.2">
      <c r="J4900" s="30" t="s">
        <v>7184</v>
      </c>
      <c r="K4900" s="26" t="s">
        <v>7179</v>
      </c>
    </row>
    <row r="4901" spans="10:11" x14ac:dyDescent="0.2">
      <c r="J4901" s="30" t="s">
        <v>7128</v>
      </c>
      <c r="K4901" s="26" t="s">
        <v>7179</v>
      </c>
    </row>
    <row r="4902" spans="10:11" x14ac:dyDescent="0.2">
      <c r="J4902" s="30" t="s">
        <v>7185</v>
      </c>
      <c r="K4902" s="26" t="s">
        <v>7179</v>
      </c>
    </row>
    <row r="4903" spans="10:11" x14ac:dyDescent="0.2">
      <c r="J4903" s="30" t="s">
        <v>3693</v>
      </c>
      <c r="K4903" s="26" t="s">
        <v>7179</v>
      </c>
    </row>
    <row r="4904" spans="10:11" x14ac:dyDescent="0.2">
      <c r="J4904" s="30" t="s">
        <v>7186</v>
      </c>
      <c r="K4904" s="26" t="s">
        <v>7179</v>
      </c>
    </row>
    <row r="4905" spans="10:11" x14ac:dyDescent="0.2">
      <c r="J4905" s="30" t="s">
        <v>5591</v>
      </c>
      <c r="K4905" s="26" t="s">
        <v>7179</v>
      </c>
    </row>
    <row r="4906" spans="10:11" x14ac:dyDescent="0.2">
      <c r="J4906" s="30" t="s">
        <v>7187</v>
      </c>
      <c r="K4906" s="26" t="s">
        <v>7179</v>
      </c>
    </row>
    <row r="4907" spans="10:11" x14ac:dyDescent="0.2">
      <c r="J4907" s="30" t="s">
        <v>7188</v>
      </c>
      <c r="K4907" s="26" t="s">
        <v>7179</v>
      </c>
    </row>
    <row r="4908" spans="10:11" x14ac:dyDescent="0.2">
      <c r="J4908" s="30" t="s">
        <v>7189</v>
      </c>
      <c r="K4908" s="26" t="s">
        <v>7179</v>
      </c>
    </row>
    <row r="4909" spans="10:11" x14ac:dyDescent="0.2">
      <c r="J4909" s="30" t="s">
        <v>7190</v>
      </c>
      <c r="K4909" s="26" t="s">
        <v>7179</v>
      </c>
    </row>
    <row r="4910" spans="10:11" x14ac:dyDescent="0.2">
      <c r="J4910" s="30" t="s">
        <v>7191</v>
      </c>
      <c r="K4910" s="26" t="s">
        <v>7179</v>
      </c>
    </row>
    <row r="4911" spans="10:11" x14ac:dyDescent="0.2">
      <c r="J4911" s="30" t="s">
        <v>7192</v>
      </c>
      <c r="K4911" s="26" t="s">
        <v>7179</v>
      </c>
    </row>
    <row r="4912" spans="10:11" x14ac:dyDescent="0.2">
      <c r="J4912" s="30" t="s">
        <v>2107</v>
      </c>
      <c r="K4912" s="26" t="s">
        <v>7179</v>
      </c>
    </row>
    <row r="4913" spans="10:11" x14ac:dyDescent="0.2">
      <c r="J4913" s="30" t="s">
        <v>7193</v>
      </c>
      <c r="K4913" s="26" t="s">
        <v>7179</v>
      </c>
    </row>
    <row r="4914" spans="10:11" x14ac:dyDescent="0.2">
      <c r="J4914" s="30" t="s">
        <v>7194</v>
      </c>
      <c r="K4914" s="26" t="s">
        <v>7179</v>
      </c>
    </row>
    <row r="4915" spans="10:11" x14ac:dyDescent="0.2">
      <c r="J4915" s="30" t="s">
        <v>7195</v>
      </c>
      <c r="K4915" s="26" t="s">
        <v>7179</v>
      </c>
    </row>
    <row r="4916" spans="10:11" x14ac:dyDescent="0.2">
      <c r="J4916" s="30" t="s">
        <v>7196</v>
      </c>
      <c r="K4916" s="26" t="s">
        <v>7179</v>
      </c>
    </row>
    <row r="4917" spans="10:11" x14ac:dyDescent="0.2">
      <c r="J4917" s="30" t="s">
        <v>7197</v>
      </c>
      <c r="K4917" s="26" t="s">
        <v>7179</v>
      </c>
    </row>
    <row r="4918" spans="10:11" x14ac:dyDescent="0.2">
      <c r="J4918" s="30" t="s">
        <v>5037</v>
      </c>
      <c r="K4918" s="26" t="s">
        <v>7179</v>
      </c>
    </row>
    <row r="4919" spans="10:11" x14ac:dyDescent="0.2">
      <c r="J4919" s="30" t="s">
        <v>2662</v>
      </c>
      <c r="K4919" s="26" t="s">
        <v>7179</v>
      </c>
    </row>
    <row r="4920" spans="10:11" x14ac:dyDescent="0.2">
      <c r="J4920" s="30" t="s">
        <v>7198</v>
      </c>
      <c r="K4920" s="26" t="s">
        <v>7179</v>
      </c>
    </row>
    <row r="4921" spans="10:11" x14ac:dyDescent="0.2">
      <c r="J4921" s="30" t="s">
        <v>7199</v>
      </c>
      <c r="K4921" s="26" t="s">
        <v>7200</v>
      </c>
    </row>
    <row r="4922" spans="10:11" x14ac:dyDescent="0.2">
      <c r="J4922" s="30" t="s">
        <v>507</v>
      </c>
      <c r="K4922" s="26" t="s">
        <v>7200</v>
      </c>
    </row>
    <row r="4923" spans="10:11" x14ac:dyDescent="0.2">
      <c r="J4923" s="30" t="s">
        <v>7201</v>
      </c>
      <c r="K4923" s="26" t="s">
        <v>7200</v>
      </c>
    </row>
    <row r="4924" spans="10:11" x14ac:dyDescent="0.2">
      <c r="J4924" s="30" t="s">
        <v>7202</v>
      </c>
      <c r="K4924" s="26" t="s">
        <v>7200</v>
      </c>
    </row>
    <row r="4925" spans="10:11" x14ac:dyDescent="0.2">
      <c r="J4925" s="30" t="s">
        <v>7203</v>
      </c>
      <c r="K4925" s="26" t="s">
        <v>7200</v>
      </c>
    </row>
    <row r="4926" spans="10:11" x14ac:dyDescent="0.2">
      <c r="J4926" s="30" t="s">
        <v>7204</v>
      </c>
      <c r="K4926" s="26" t="s">
        <v>7200</v>
      </c>
    </row>
    <row r="4927" spans="10:11" x14ac:dyDescent="0.2">
      <c r="J4927" s="30" t="s">
        <v>7205</v>
      </c>
      <c r="K4927" s="26" t="s">
        <v>7200</v>
      </c>
    </row>
    <row r="4928" spans="10:11" x14ac:dyDescent="0.2">
      <c r="J4928" s="30" t="s">
        <v>7206</v>
      </c>
      <c r="K4928" s="26" t="s">
        <v>7200</v>
      </c>
    </row>
    <row r="4929" spans="10:11" x14ac:dyDescent="0.2">
      <c r="J4929" s="30" t="s">
        <v>6003</v>
      </c>
      <c r="K4929" s="26" t="s">
        <v>7200</v>
      </c>
    </row>
    <row r="4930" spans="10:11" x14ac:dyDescent="0.2">
      <c r="J4930" s="30" t="s">
        <v>7207</v>
      </c>
      <c r="K4930" s="26" t="s">
        <v>7200</v>
      </c>
    </row>
    <row r="4931" spans="10:11" x14ac:dyDescent="0.2">
      <c r="J4931" s="30" t="s">
        <v>7208</v>
      </c>
      <c r="K4931" s="26" t="s">
        <v>7200</v>
      </c>
    </row>
    <row r="4932" spans="10:11" x14ac:dyDescent="0.2">
      <c r="J4932" s="30" t="s">
        <v>7209</v>
      </c>
      <c r="K4932" s="26" t="s">
        <v>7200</v>
      </c>
    </row>
    <row r="4933" spans="10:11" x14ac:dyDescent="0.2">
      <c r="J4933" s="30" t="s">
        <v>7210</v>
      </c>
      <c r="K4933" s="26" t="s">
        <v>7200</v>
      </c>
    </row>
    <row r="4934" spans="10:11" x14ac:dyDescent="0.2">
      <c r="J4934" s="30" t="s">
        <v>7156</v>
      </c>
      <c r="K4934" s="26" t="s">
        <v>7200</v>
      </c>
    </row>
    <row r="4935" spans="10:11" x14ac:dyDescent="0.2">
      <c r="J4935" s="30" t="s">
        <v>1703</v>
      </c>
      <c r="K4935" s="26" t="s">
        <v>7200</v>
      </c>
    </row>
    <row r="4936" spans="10:11" x14ac:dyDescent="0.2">
      <c r="J4936" s="30" t="s">
        <v>1839</v>
      </c>
      <c r="K4936" s="26" t="s">
        <v>7200</v>
      </c>
    </row>
    <row r="4937" spans="10:11" x14ac:dyDescent="0.2">
      <c r="J4937" s="30" t="s">
        <v>7211</v>
      </c>
      <c r="K4937" s="26" t="s">
        <v>7200</v>
      </c>
    </row>
    <row r="4938" spans="10:11" x14ac:dyDescent="0.2">
      <c r="J4938" s="30" t="s">
        <v>7212</v>
      </c>
      <c r="K4938" s="26" t="s">
        <v>7200</v>
      </c>
    </row>
    <row r="4939" spans="10:11" x14ac:dyDescent="0.2">
      <c r="J4939" s="30" t="s">
        <v>7213</v>
      </c>
      <c r="K4939" s="26" t="s">
        <v>7200</v>
      </c>
    </row>
    <row r="4940" spans="10:11" x14ac:dyDescent="0.2">
      <c r="J4940" s="30" t="s">
        <v>7214</v>
      </c>
      <c r="K4940" s="26" t="s">
        <v>7200</v>
      </c>
    </row>
    <row r="4941" spans="10:11" x14ac:dyDescent="0.2">
      <c r="J4941" s="30" t="s">
        <v>7215</v>
      </c>
      <c r="K4941" s="26" t="s">
        <v>7200</v>
      </c>
    </row>
    <row r="4942" spans="10:11" x14ac:dyDescent="0.2">
      <c r="J4942" s="30" t="s">
        <v>6319</v>
      </c>
      <c r="K4942" s="26" t="s">
        <v>7200</v>
      </c>
    </row>
    <row r="4943" spans="10:11" x14ac:dyDescent="0.2">
      <c r="J4943" s="30" t="s">
        <v>7216</v>
      </c>
      <c r="K4943" s="26" t="s">
        <v>7200</v>
      </c>
    </row>
    <row r="4944" spans="10:11" x14ac:dyDescent="0.2">
      <c r="J4944" s="30" t="s">
        <v>7217</v>
      </c>
      <c r="K4944" s="26" t="s">
        <v>7200</v>
      </c>
    </row>
    <row r="4945" spans="10:11" x14ac:dyDescent="0.2">
      <c r="J4945" s="30" t="s">
        <v>7218</v>
      </c>
      <c r="K4945" s="26" t="s">
        <v>7200</v>
      </c>
    </row>
    <row r="4946" spans="10:11" x14ac:dyDescent="0.2">
      <c r="J4946" s="30" t="s">
        <v>7219</v>
      </c>
      <c r="K4946" s="26" t="s">
        <v>7200</v>
      </c>
    </row>
    <row r="4947" spans="10:11" x14ac:dyDescent="0.2">
      <c r="J4947" s="30" t="s">
        <v>7220</v>
      </c>
      <c r="K4947" s="26" t="s">
        <v>7200</v>
      </c>
    </row>
    <row r="4948" spans="10:11" x14ac:dyDescent="0.2">
      <c r="J4948" s="30" t="s">
        <v>7221</v>
      </c>
      <c r="K4948" s="26" t="s">
        <v>7200</v>
      </c>
    </row>
    <row r="4949" spans="10:11" x14ac:dyDescent="0.2">
      <c r="J4949" s="30" t="s">
        <v>7222</v>
      </c>
      <c r="K4949" s="26" t="s">
        <v>7200</v>
      </c>
    </row>
    <row r="4950" spans="10:11" x14ac:dyDescent="0.2">
      <c r="J4950" s="30" t="s">
        <v>7223</v>
      </c>
      <c r="K4950" s="26" t="s">
        <v>7200</v>
      </c>
    </row>
    <row r="4951" spans="10:11" x14ac:dyDescent="0.2">
      <c r="J4951" s="30" t="s">
        <v>7224</v>
      </c>
      <c r="K4951" s="26" t="s">
        <v>7200</v>
      </c>
    </row>
    <row r="4952" spans="10:11" x14ac:dyDescent="0.2">
      <c r="J4952" s="30" t="s">
        <v>7225</v>
      </c>
      <c r="K4952" s="26" t="s">
        <v>7200</v>
      </c>
    </row>
    <row r="4953" spans="10:11" x14ac:dyDescent="0.2">
      <c r="J4953" s="30" t="s">
        <v>7226</v>
      </c>
      <c r="K4953" s="26" t="s">
        <v>7200</v>
      </c>
    </row>
    <row r="4954" spans="10:11" x14ac:dyDescent="0.2">
      <c r="J4954" s="30" t="s">
        <v>822</v>
      </c>
      <c r="K4954" s="26" t="s">
        <v>7200</v>
      </c>
    </row>
    <row r="4955" spans="10:11" x14ac:dyDescent="0.2">
      <c r="J4955" s="30" t="s">
        <v>7227</v>
      </c>
      <c r="K4955" s="26" t="s">
        <v>7200</v>
      </c>
    </row>
    <row r="4956" spans="10:11" x14ac:dyDescent="0.2">
      <c r="J4956" s="30" t="s">
        <v>7228</v>
      </c>
      <c r="K4956" s="26" t="s">
        <v>7200</v>
      </c>
    </row>
    <row r="4957" spans="10:11" x14ac:dyDescent="0.2">
      <c r="J4957" s="30" t="s">
        <v>6880</v>
      </c>
      <c r="K4957" s="26" t="s">
        <v>7200</v>
      </c>
    </row>
    <row r="4958" spans="10:11" x14ac:dyDescent="0.2">
      <c r="J4958" s="30" t="s">
        <v>7229</v>
      </c>
      <c r="K4958" s="26" t="s">
        <v>7200</v>
      </c>
    </row>
    <row r="4959" spans="10:11" x14ac:dyDescent="0.2">
      <c r="J4959" s="30" t="s">
        <v>7230</v>
      </c>
      <c r="K4959" s="26" t="s">
        <v>7200</v>
      </c>
    </row>
    <row r="4960" spans="10:11" x14ac:dyDescent="0.2">
      <c r="J4960" s="30" t="s">
        <v>7231</v>
      </c>
      <c r="K4960" s="26" t="s">
        <v>7200</v>
      </c>
    </row>
    <row r="4961" spans="10:11" x14ac:dyDescent="0.2">
      <c r="J4961" s="30" t="s">
        <v>7232</v>
      </c>
      <c r="K4961" s="26" t="s">
        <v>7233</v>
      </c>
    </row>
    <row r="4962" spans="10:11" x14ac:dyDescent="0.2">
      <c r="J4962" s="30" t="s">
        <v>825</v>
      </c>
      <c r="K4962" s="26" t="s">
        <v>7233</v>
      </c>
    </row>
    <row r="4963" spans="10:11" x14ac:dyDescent="0.2">
      <c r="J4963" s="30" t="s">
        <v>807</v>
      </c>
      <c r="K4963" s="26" t="s">
        <v>7233</v>
      </c>
    </row>
    <row r="4964" spans="10:11" x14ac:dyDescent="0.2">
      <c r="J4964" s="30" t="s">
        <v>7234</v>
      </c>
      <c r="K4964" s="26" t="s">
        <v>7233</v>
      </c>
    </row>
    <row r="4965" spans="10:11" x14ac:dyDescent="0.2">
      <c r="J4965" s="30" t="s">
        <v>7235</v>
      </c>
      <c r="K4965" s="26" t="s">
        <v>7233</v>
      </c>
    </row>
    <row r="4966" spans="10:11" x14ac:dyDescent="0.2">
      <c r="J4966" s="30" t="s">
        <v>7236</v>
      </c>
      <c r="K4966" s="26" t="s">
        <v>7233</v>
      </c>
    </row>
    <row r="4967" spans="10:11" x14ac:dyDescent="0.2">
      <c r="J4967" s="30" t="s">
        <v>6594</v>
      </c>
      <c r="K4967" s="26" t="s">
        <v>7233</v>
      </c>
    </row>
    <row r="4968" spans="10:11" x14ac:dyDescent="0.2">
      <c r="J4968" s="30" t="s">
        <v>7237</v>
      </c>
      <c r="K4968" s="26" t="s">
        <v>7233</v>
      </c>
    </row>
    <row r="4969" spans="10:11" x14ac:dyDescent="0.2">
      <c r="J4969" s="30" t="s">
        <v>7238</v>
      </c>
      <c r="K4969" s="26" t="s">
        <v>7233</v>
      </c>
    </row>
    <row r="4970" spans="10:11" x14ac:dyDescent="0.2">
      <c r="J4970" s="30" t="s">
        <v>7239</v>
      </c>
      <c r="K4970" s="26" t="s">
        <v>7233</v>
      </c>
    </row>
    <row r="4971" spans="10:11" x14ac:dyDescent="0.2">
      <c r="J4971" s="30" t="s">
        <v>7240</v>
      </c>
      <c r="K4971" s="26" t="s">
        <v>7233</v>
      </c>
    </row>
    <row r="4972" spans="10:11" x14ac:dyDescent="0.2">
      <c r="J4972" s="30" t="s">
        <v>5203</v>
      </c>
      <c r="K4972" s="26" t="s">
        <v>7233</v>
      </c>
    </row>
    <row r="4973" spans="10:11" x14ac:dyDescent="0.2">
      <c r="J4973" s="30" t="s">
        <v>7241</v>
      </c>
      <c r="K4973" s="26" t="s">
        <v>7233</v>
      </c>
    </row>
    <row r="4974" spans="10:11" x14ac:dyDescent="0.2">
      <c r="J4974" s="30" t="s">
        <v>6178</v>
      </c>
      <c r="K4974" s="26" t="s">
        <v>7233</v>
      </c>
    </row>
    <row r="4975" spans="10:11" x14ac:dyDescent="0.2">
      <c r="J4975" s="30" t="s">
        <v>4946</v>
      </c>
      <c r="K4975" s="26" t="s">
        <v>7233</v>
      </c>
    </row>
    <row r="4976" spans="10:11" x14ac:dyDescent="0.2">
      <c r="J4976" s="30" t="s">
        <v>7242</v>
      </c>
      <c r="K4976" s="26" t="s">
        <v>7233</v>
      </c>
    </row>
    <row r="4977" spans="10:11" x14ac:dyDescent="0.2">
      <c r="J4977" s="30" t="s">
        <v>7243</v>
      </c>
      <c r="K4977" s="26" t="s">
        <v>7233</v>
      </c>
    </row>
    <row r="4978" spans="10:11" x14ac:dyDescent="0.2">
      <c r="J4978" s="30" t="s">
        <v>7244</v>
      </c>
      <c r="K4978" s="26" t="s">
        <v>7233</v>
      </c>
    </row>
    <row r="4979" spans="10:11" x14ac:dyDescent="0.2">
      <c r="J4979" s="30" t="s">
        <v>7245</v>
      </c>
      <c r="K4979" s="26" t="s">
        <v>7233</v>
      </c>
    </row>
    <row r="4980" spans="10:11" x14ac:dyDescent="0.2">
      <c r="J4980" s="30" t="s">
        <v>7246</v>
      </c>
      <c r="K4980" s="26" t="s">
        <v>7233</v>
      </c>
    </row>
    <row r="4981" spans="10:11" x14ac:dyDescent="0.2">
      <c r="J4981" s="30" t="s">
        <v>7247</v>
      </c>
      <c r="K4981" s="26" t="s">
        <v>7233</v>
      </c>
    </row>
    <row r="4982" spans="10:11" x14ac:dyDescent="0.2">
      <c r="J4982" s="30" t="s">
        <v>7248</v>
      </c>
      <c r="K4982" s="26" t="s">
        <v>7233</v>
      </c>
    </row>
    <row r="4983" spans="10:11" x14ac:dyDescent="0.2">
      <c r="J4983" s="30" t="s">
        <v>7249</v>
      </c>
      <c r="K4983" s="26" t="s">
        <v>7233</v>
      </c>
    </row>
    <row r="4984" spans="10:11" x14ac:dyDescent="0.2">
      <c r="J4984" s="30" t="s">
        <v>6745</v>
      </c>
      <c r="K4984" s="26" t="s">
        <v>7250</v>
      </c>
    </row>
    <row r="4985" spans="10:11" x14ac:dyDescent="0.2">
      <c r="J4985" s="30" t="s">
        <v>7251</v>
      </c>
      <c r="K4985" s="26" t="s">
        <v>7250</v>
      </c>
    </row>
    <row r="4986" spans="10:11" x14ac:dyDescent="0.2">
      <c r="J4986" s="30" t="s">
        <v>7252</v>
      </c>
      <c r="K4986" s="26" t="s">
        <v>7250</v>
      </c>
    </row>
    <row r="4987" spans="10:11" x14ac:dyDescent="0.2">
      <c r="J4987" s="30" t="s">
        <v>7253</v>
      </c>
      <c r="K4987" s="26" t="s">
        <v>7250</v>
      </c>
    </row>
    <row r="4988" spans="10:11" x14ac:dyDescent="0.2">
      <c r="J4988" s="30" t="s">
        <v>7254</v>
      </c>
      <c r="K4988" s="26" t="s">
        <v>7250</v>
      </c>
    </row>
    <row r="4989" spans="10:11" x14ac:dyDescent="0.2">
      <c r="J4989" s="30" t="s">
        <v>7255</v>
      </c>
      <c r="K4989" s="26" t="s">
        <v>7250</v>
      </c>
    </row>
    <row r="4990" spans="10:11" x14ac:dyDescent="0.2">
      <c r="J4990" s="30" t="s">
        <v>7256</v>
      </c>
      <c r="K4990" s="26" t="s">
        <v>7250</v>
      </c>
    </row>
    <row r="4991" spans="10:11" x14ac:dyDescent="0.2">
      <c r="J4991" s="30" t="s">
        <v>1602</v>
      </c>
      <c r="K4991" s="26" t="s">
        <v>7250</v>
      </c>
    </row>
    <row r="4992" spans="10:11" x14ac:dyDescent="0.2">
      <c r="J4992" s="30" t="s">
        <v>7257</v>
      </c>
      <c r="K4992" s="26" t="s">
        <v>7250</v>
      </c>
    </row>
    <row r="4993" spans="10:11" x14ac:dyDescent="0.2">
      <c r="J4993" s="30" t="s">
        <v>7258</v>
      </c>
      <c r="K4993" s="26" t="s">
        <v>7250</v>
      </c>
    </row>
    <row r="4994" spans="10:11" x14ac:dyDescent="0.2">
      <c r="J4994" s="30" t="s">
        <v>7259</v>
      </c>
      <c r="K4994" s="26" t="s">
        <v>7250</v>
      </c>
    </row>
    <row r="4995" spans="10:11" x14ac:dyDescent="0.2">
      <c r="J4995" s="30" t="s">
        <v>7260</v>
      </c>
      <c r="K4995" s="26" t="s">
        <v>7250</v>
      </c>
    </row>
    <row r="4996" spans="10:11" x14ac:dyDescent="0.2">
      <c r="J4996" s="30" t="s">
        <v>7261</v>
      </c>
      <c r="K4996" s="26" t="s">
        <v>7250</v>
      </c>
    </row>
    <row r="4997" spans="10:11" x14ac:dyDescent="0.2">
      <c r="J4997" s="30" t="s">
        <v>7262</v>
      </c>
      <c r="K4997" s="26" t="s">
        <v>7250</v>
      </c>
    </row>
    <row r="4998" spans="10:11" x14ac:dyDescent="0.2">
      <c r="J4998" s="30" t="s">
        <v>7263</v>
      </c>
      <c r="K4998" s="26" t="s">
        <v>7250</v>
      </c>
    </row>
    <row r="4999" spans="10:11" x14ac:dyDescent="0.2">
      <c r="J4999" s="30" t="s">
        <v>7264</v>
      </c>
      <c r="K4999" s="26" t="s">
        <v>7250</v>
      </c>
    </row>
    <row r="5000" spans="10:11" x14ac:dyDescent="0.2">
      <c r="J5000" s="30" t="s">
        <v>7265</v>
      </c>
      <c r="K5000" s="26" t="s">
        <v>7250</v>
      </c>
    </row>
    <row r="5001" spans="10:11" x14ac:dyDescent="0.2">
      <c r="J5001" s="30" t="s">
        <v>7266</v>
      </c>
      <c r="K5001" s="26" t="s">
        <v>7250</v>
      </c>
    </row>
    <row r="5002" spans="10:11" x14ac:dyDescent="0.2">
      <c r="J5002" s="30" t="s">
        <v>7267</v>
      </c>
      <c r="K5002" s="26" t="s">
        <v>7250</v>
      </c>
    </row>
    <row r="5003" spans="10:11" x14ac:dyDescent="0.2">
      <c r="J5003" s="30" t="s">
        <v>5590</v>
      </c>
      <c r="K5003" s="26" t="s">
        <v>7250</v>
      </c>
    </row>
    <row r="5004" spans="10:11" x14ac:dyDescent="0.2">
      <c r="J5004" s="30" t="s">
        <v>5591</v>
      </c>
      <c r="K5004" s="26" t="s">
        <v>7250</v>
      </c>
    </row>
    <row r="5005" spans="10:11" x14ac:dyDescent="0.2">
      <c r="J5005" s="30" t="s">
        <v>7268</v>
      </c>
      <c r="K5005" s="26" t="s">
        <v>7250</v>
      </c>
    </row>
    <row r="5006" spans="10:11" x14ac:dyDescent="0.2">
      <c r="J5006" s="30" t="s">
        <v>7269</v>
      </c>
      <c r="K5006" s="26" t="s">
        <v>7250</v>
      </c>
    </row>
    <row r="5007" spans="10:11" x14ac:dyDescent="0.2">
      <c r="J5007" s="30" t="s">
        <v>829</v>
      </c>
      <c r="K5007" s="26" t="s">
        <v>7250</v>
      </c>
    </row>
    <row r="5008" spans="10:11" x14ac:dyDescent="0.2">
      <c r="J5008" s="30" t="s">
        <v>7270</v>
      </c>
      <c r="K5008" s="26" t="s">
        <v>7250</v>
      </c>
    </row>
    <row r="5009" spans="10:11" x14ac:dyDescent="0.2">
      <c r="J5009" s="30" t="s">
        <v>743</v>
      </c>
      <c r="K5009" s="26" t="s">
        <v>7250</v>
      </c>
    </row>
    <row r="5010" spans="10:11" x14ac:dyDescent="0.2">
      <c r="J5010" s="30" t="s">
        <v>5806</v>
      </c>
      <c r="K5010" s="26" t="s">
        <v>7250</v>
      </c>
    </row>
    <row r="5011" spans="10:11" x14ac:dyDescent="0.2">
      <c r="J5011" s="30" t="s">
        <v>7271</v>
      </c>
      <c r="K5011" s="26" t="s">
        <v>7250</v>
      </c>
    </row>
    <row r="5012" spans="10:11" x14ac:dyDescent="0.2">
      <c r="J5012" s="30" t="s">
        <v>7272</v>
      </c>
      <c r="K5012" s="26" t="s">
        <v>7250</v>
      </c>
    </row>
    <row r="5013" spans="10:11" x14ac:dyDescent="0.2">
      <c r="J5013" s="30" t="s">
        <v>7273</v>
      </c>
      <c r="K5013" s="26" t="s">
        <v>7250</v>
      </c>
    </row>
    <row r="5014" spans="10:11" x14ac:dyDescent="0.2">
      <c r="J5014" s="30" t="s">
        <v>7274</v>
      </c>
      <c r="K5014" s="26" t="s">
        <v>7250</v>
      </c>
    </row>
    <row r="5015" spans="10:11" x14ac:dyDescent="0.2">
      <c r="J5015" s="30" t="s">
        <v>7275</v>
      </c>
      <c r="K5015" s="26" t="s">
        <v>7250</v>
      </c>
    </row>
    <row r="5016" spans="10:11" x14ac:dyDescent="0.2">
      <c r="J5016" s="30" t="s">
        <v>7276</v>
      </c>
      <c r="K5016" s="26" t="s">
        <v>7250</v>
      </c>
    </row>
    <row r="5017" spans="10:11" x14ac:dyDescent="0.2">
      <c r="J5017" s="30" t="s">
        <v>7277</v>
      </c>
      <c r="K5017" s="26" t="s">
        <v>7250</v>
      </c>
    </row>
    <row r="5018" spans="10:11" x14ac:dyDescent="0.2">
      <c r="J5018" s="30" t="s">
        <v>7278</v>
      </c>
      <c r="K5018" s="26" t="s">
        <v>7250</v>
      </c>
    </row>
    <row r="5019" spans="10:11" x14ac:dyDescent="0.2">
      <c r="J5019" s="30" t="s">
        <v>7279</v>
      </c>
      <c r="K5019" s="26" t="s">
        <v>7250</v>
      </c>
    </row>
    <row r="5020" spans="10:11" x14ac:dyDescent="0.2">
      <c r="J5020" s="30" t="s">
        <v>281</v>
      </c>
      <c r="K5020" s="26" t="s">
        <v>7250</v>
      </c>
    </row>
    <row r="5021" spans="10:11" x14ac:dyDescent="0.2">
      <c r="J5021" s="30" t="s">
        <v>5858</v>
      </c>
      <c r="K5021" s="26" t="s">
        <v>7250</v>
      </c>
    </row>
    <row r="5022" spans="10:11" x14ac:dyDescent="0.2">
      <c r="J5022" s="30" t="s">
        <v>832</v>
      </c>
      <c r="K5022" s="26" t="s">
        <v>7280</v>
      </c>
    </row>
    <row r="5023" spans="10:11" x14ac:dyDescent="0.2">
      <c r="J5023" s="30" t="s">
        <v>6438</v>
      </c>
      <c r="K5023" s="26" t="s">
        <v>7281</v>
      </c>
    </row>
    <row r="5024" spans="10:11" x14ac:dyDescent="0.2">
      <c r="J5024" s="30" t="s">
        <v>7282</v>
      </c>
      <c r="K5024" s="26" t="s">
        <v>7281</v>
      </c>
    </row>
    <row r="5025" spans="10:11" x14ac:dyDescent="0.2">
      <c r="J5025" s="30" t="s">
        <v>7283</v>
      </c>
      <c r="K5025" s="26" t="s">
        <v>7281</v>
      </c>
    </row>
    <row r="5026" spans="10:11" x14ac:dyDescent="0.2">
      <c r="J5026" s="30" t="s">
        <v>7284</v>
      </c>
      <c r="K5026" s="26" t="s">
        <v>7281</v>
      </c>
    </row>
    <row r="5027" spans="10:11" x14ac:dyDescent="0.2">
      <c r="J5027" s="30" t="s">
        <v>7285</v>
      </c>
      <c r="K5027" s="26" t="s">
        <v>7281</v>
      </c>
    </row>
    <row r="5028" spans="10:11" x14ac:dyDescent="0.2">
      <c r="J5028" s="30" t="s">
        <v>6230</v>
      </c>
      <c r="K5028" s="26" t="s">
        <v>7281</v>
      </c>
    </row>
    <row r="5029" spans="10:11" x14ac:dyDescent="0.2">
      <c r="J5029" s="30" t="s">
        <v>7286</v>
      </c>
      <c r="K5029" s="26" t="s">
        <v>7281</v>
      </c>
    </row>
    <row r="5030" spans="10:11" x14ac:dyDescent="0.2">
      <c r="J5030" s="30" t="s">
        <v>7287</v>
      </c>
      <c r="K5030" s="26" t="s">
        <v>7281</v>
      </c>
    </row>
    <row r="5031" spans="10:11" x14ac:dyDescent="0.2">
      <c r="J5031" s="30" t="s">
        <v>7288</v>
      </c>
      <c r="K5031" s="26" t="s">
        <v>7281</v>
      </c>
    </row>
    <row r="5032" spans="10:11" x14ac:dyDescent="0.2">
      <c r="J5032" s="30" t="s">
        <v>7289</v>
      </c>
      <c r="K5032" s="26" t="s">
        <v>7281</v>
      </c>
    </row>
    <row r="5033" spans="10:11" x14ac:dyDescent="0.2">
      <c r="J5033" s="30" t="s">
        <v>7290</v>
      </c>
      <c r="K5033" s="26" t="s">
        <v>7281</v>
      </c>
    </row>
    <row r="5034" spans="10:11" x14ac:dyDescent="0.2">
      <c r="J5034" s="30" t="s">
        <v>5621</v>
      </c>
      <c r="K5034" s="26" t="s">
        <v>7281</v>
      </c>
    </row>
    <row r="5035" spans="10:11" x14ac:dyDescent="0.2">
      <c r="J5035" s="30" t="s">
        <v>7291</v>
      </c>
      <c r="K5035" s="26" t="s">
        <v>7281</v>
      </c>
    </row>
    <row r="5036" spans="10:11" x14ac:dyDescent="0.2">
      <c r="J5036" s="30" t="s">
        <v>7292</v>
      </c>
      <c r="K5036" s="26" t="s">
        <v>7281</v>
      </c>
    </row>
    <row r="5037" spans="10:11" x14ac:dyDescent="0.2">
      <c r="J5037" s="30" t="s">
        <v>6099</v>
      </c>
      <c r="K5037" s="26" t="s">
        <v>7281</v>
      </c>
    </row>
    <row r="5038" spans="10:11" x14ac:dyDescent="0.2">
      <c r="J5038" s="30" t="s">
        <v>7293</v>
      </c>
      <c r="K5038" s="26" t="s">
        <v>7281</v>
      </c>
    </row>
    <row r="5039" spans="10:11" x14ac:dyDescent="0.2">
      <c r="J5039" s="30" t="s">
        <v>5591</v>
      </c>
      <c r="K5039" s="26" t="s">
        <v>7281</v>
      </c>
    </row>
    <row r="5040" spans="10:11" x14ac:dyDescent="0.2">
      <c r="J5040" s="30" t="s">
        <v>5655</v>
      </c>
      <c r="K5040" s="26" t="s">
        <v>7281</v>
      </c>
    </row>
    <row r="5041" spans="10:11" x14ac:dyDescent="0.2">
      <c r="J5041" s="30" t="s">
        <v>7294</v>
      </c>
      <c r="K5041" s="26" t="s">
        <v>7281</v>
      </c>
    </row>
    <row r="5042" spans="10:11" x14ac:dyDescent="0.2">
      <c r="J5042" s="30" t="s">
        <v>7295</v>
      </c>
      <c r="K5042" s="26" t="s">
        <v>7281</v>
      </c>
    </row>
    <row r="5043" spans="10:11" x14ac:dyDescent="0.2">
      <c r="J5043" s="30" t="s">
        <v>7296</v>
      </c>
      <c r="K5043" s="26" t="s">
        <v>7281</v>
      </c>
    </row>
    <row r="5044" spans="10:11" x14ac:dyDescent="0.2">
      <c r="J5044" s="30" t="s">
        <v>6526</v>
      </c>
      <c r="K5044" s="26" t="s">
        <v>7281</v>
      </c>
    </row>
    <row r="5045" spans="10:11" x14ac:dyDescent="0.2">
      <c r="J5045" s="30" t="s">
        <v>7297</v>
      </c>
      <c r="K5045" s="26" t="s">
        <v>7281</v>
      </c>
    </row>
    <row r="5046" spans="10:11" x14ac:dyDescent="0.2">
      <c r="J5046" s="30" t="s">
        <v>7298</v>
      </c>
      <c r="K5046" s="26" t="s">
        <v>7281</v>
      </c>
    </row>
    <row r="5047" spans="10:11" x14ac:dyDescent="0.2">
      <c r="J5047" s="30" t="s">
        <v>7299</v>
      </c>
      <c r="K5047" s="26" t="s">
        <v>7281</v>
      </c>
    </row>
    <row r="5048" spans="10:11" x14ac:dyDescent="0.2">
      <c r="J5048" s="30" t="s">
        <v>7300</v>
      </c>
      <c r="K5048" s="26" t="s">
        <v>7281</v>
      </c>
    </row>
    <row r="5049" spans="10:11" x14ac:dyDescent="0.2">
      <c r="J5049" s="30" t="s">
        <v>7301</v>
      </c>
      <c r="K5049" s="26" t="s">
        <v>7281</v>
      </c>
    </row>
    <row r="5050" spans="10:11" x14ac:dyDescent="0.2">
      <c r="J5050" s="30" t="s">
        <v>7302</v>
      </c>
      <c r="K5050" s="26" t="s">
        <v>7281</v>
      </c>
    </row>
    <row r="5051" spans="10:11" x14ac:dyDescent="0.2">
      <c r="J5051" s="30" t="s">
        <v>4301</v>
      </c>
      <c r="K5051" s="26" t="s">
        <v>7281</v>
      </c>
    </row>
    <row r="5052" spans="10:11" x14ac:dyDescent="0.2">
      <c r="J5052" s="30" t="s">
        <v>7303</v>
      </c>
      <c r="K5052" s="26" t="s">
        <v>7281</v>
      </c>
    </row>
    <row r="5053" spans="10:11" x14ac:dyDescent="0.2">
      <c r="J5053" s="30" t="s">
        <v>5606</v>
      </c>
      <c r="K5053" s="26" t="s">
        <v>7281</v>
      </c>
    </row>
    <row r="5054" spans="10:11" x14ac:dyDescent="0.2">
      <c r="J5054" s="30" t="s">
        <v>7304</v>
      </c>
      <c r="K5054" s="26" t="s">
        <v>7281</v>
      </c>
    </row>
    <row r="5055" spans="10:11" x14ac:dyDescent="0.2">
      <c r="J5055" s="30" t="s">
        <v>6824</v>
      </c>
      <c r="K5055" s="26" t="s">
        <v>7305</v>
      </c>
    </row>
    <row r="5056" spans="10:11" x14ac:dyDescent="0.2">
      <c r="J5056" s="30" t="s">
        <v>899</v>
      </c>
      <c r="K5056" s="26" t="s">
        <v>7305</v>
      </c>
    </row>
    <row r="5057" spans="10:11" x14ac:dyDescent="0.2">
      <c r="J5057" s="30" t="s">
        <v>7306</v>
      </c>
      <c r="K5057" s="26" t="s">
        <v>7305</v>
      </c>
    </row>
    <row r="5058" spans="10:11" x14ac:dyDescent="0.2">
      <c r="J5058" s="30" t="s">
        <v>7307</v>
      </c>
      <c r="K5058" s="26" t="s">
        <v>7305</v>
      </c>
    </row>
    <row r="5059" spans="10:11" x14ac:dyDescent="0.2">
      <c r="J5059" s="30" t="s">
        <v>7308</v>
      </c>
      <c r="K5059" s="26" t="s">
        <v>7305</v>
      </c>
    </row>
    <row r="5060" spans="10:11" x14ac:dyDescent="0.2">
      <c r="J5060" s="30" t="s">
        <v>7309</v>
      </c>
      <c r="K5060" s="26" t="s">
        <v>7305</v>
      </c>
    </row>
    <row r="5061" spans="10:11" x14ac:dyDescent="0.2">
      <c r="J5061" s="30" t="s">
        <v>2546</v>
      </c>
      <c r="K5061" s="26" t="s">
        <v>7305</v>
      </c>
    </row>
    <row r="5062" spans="10:11" x14ac:dyDescent="0.2">
      <c r="J5062" s="30" t="s">
        <v>7259</v>
      </c>
      <c r="K5062" s="26" t="s">
        <v>7305</v>
      </c>
    </row>
    <row r="5063" spans="10:11" x14ac:dyDescent="0.2">
      <c r="J5063" s="30" t="s">
        <v>7310</v>
      </c>
      <c r="K5063" s="26" t="s">
        <v>7305</v>
      </c>
    </row>
    <row r="5064" spans="10:11" x14ac:dyDescent="0.2">
      <c r="J5064" s="30" t="s">
        <v>7311</v>
      </c>
      <c r="K5064" s="26" t="s">
        <v>7305</v>
      </c>
    </row>
    <row r="5065" spans="10:11" x14ac:dyDescent="0.2">
      <c r="J5065" s="30" t="s">
        <v>7241</v>
      </c>
      <c r="K5065" s="26" t="s">
        <v>7305</v>
      </c>
    </row>
    <row r="5066" spans="10:11" x14ac:dyDescent="0.2">
      <c r="J5066" s="30" t="s">
        <v>7312</v>
      </c>
      <c r="K5066" s="26" t="s">
        <v>7305</v>
      </c>
    </row>
    <row r="5067" spans="10:11" x14ac:dyDescent="0.2">
      <c r="J5067" s="30" t="s">
        <v>7313</v>
      </c>
      <c r="K5067" s="26" t="s">
        <v>7305</v>
      </c>
    </row>
    <row r="5068" spans="10:11" x14ac:dyDescent="0.2">
      <c r="J5068" s="30" t="s">
        <v>7314</v>
      </c>
      <c r="K5068" s="26" t="s">
        <v>7305</v>
      </c>
    </row>
    <row r="5069" spans="10:11" x14ac:dyDescent="0.2">
      <c r="J5069" s="30" t="s">
        <v>6204</v>
      </c>
      <c r="K5069" s="26" t="s">
        <v>7305</v>
      </c>
    </row>
    <row r="5070" spans="10:11" x14ac:dyDescent="0.2">
      <c r="J5070" s="30" t="s">
        <v>7315</v>
      </c>
      <c r="K5070" s="26" t="s">
        <v>7305</v>
      </c>
    </row>
    <row r="5071" spans="10:11" x14ac:dyDescent="0.2">
      <c r="J5071" s="30" t="s">
        <v>7316</v>
      </c>
      <c r="K5071" s="26" t="s">
        <v>7305</v>
      </c>
    </row>
    <row r="5072" spans="10:11" x14ac:dyDescent="0.2">
      <c r="J5072" s="30" t="s">
        <v>7317</v>
      </c>
      <c r="K5072" s="26" t="s">
        <v>7305</v>
      </c>
    </row>
    <row r="5073" spans="10:11" x14ac:dyDescent="0.2">
      <c r="J5073" s="30" t="s">
        <v>7318</v>
      </c>
      <c r="K5073" s="26" t="s">
        <v>7305</v>
      </c>
    </row>
    <row r="5074" spans="10:11" x14ac:dyDescent="0.2">
      <c r="J5074" s="30" t="s">
        <v>5806</v>
      </c>
      <c r="K5074" s="26" t="s">
        <v>7305</v>
      </c>
    </row>
    <row r="5075" spans="10:11" x14ac:dyDescent="0.2">
      <c r="J5075" s="30" t="s">
        <v>837</v>
      </c>
      <c r="K5075" s="26" t="s">
        <v>7305</v>
      </c>
    </row>
    <row r="5076" spans="10:11" x14ac:dyDescent="0.2">
      <c r="J5076" s="30" t="s">
        <v>7319</v>
      </c>
      <c r="K5076" s="26" t="s">
        <v>7305</v>
      </c>
    </row>
    <row r="5077" spans="10:11" x14ac:dyDescent="0.2">
      <c r="J5077" s="30" t="s">
        <v>7320</v>
      </c>
      <c r="K5077" s="26" t="s">
        <v>7305</v>
      </c>
    </row>
    <row r="5078" spans="10:11" x14ac:dyDescent="0.2">
      <c r="J5078" s="30" t="s">
        <v>7321</v>
      </c>
      <c r="K5078" s="26" t="s">
        <v>7305</v>
      </c>
    </row>
    <row r="5079" spans="10:11" x14ac:dyDescent="0.2">
      <c r="J5079" s="30" t="s">
        <v>7322</v>
      </c>
      <c r="K5079" s="26" t="s">
        <v>7305</v>
      </c>
    </row>
    <row r="5080" spans="10:11" x14ac:dyDescent="0.2">
      <c r="J5080" s="30" t="s">
        <v>7323</v>
      </c>
      <c r="K5080" s="26" t="s">
        <v>7305</v>
      </c>
    </row>
    <row r="5081" spans="10:11" x14ac:dyDescent="0.2">
      <c r="J5081" s="30" t="s">
        <v>7324</v>
      </c>
      <c r="K5081" s="26" t="s">
        <v>7305</v>
      </c>
    </row>
    <row r="5082" spans="10:11" x14ac:dyDescent="0.2">
      <c r="J5082" s="30" t="s">
        <v>7325</v>
      </c>
      <c r="K5082" s="26" t="s">
        <v>7305</v>
      </c>
    </row>
    <row r="5083" spans="10:11" x14ac:dyDescent="0.2">
      <c r="J5083" s="30" t="s">
        <v>7326</v>
      </c>
      <c r="K5083" s="26" t="s">
        <v>7305</v>
      </c>
    </row>
    <row r="5084" spans="10:11" x14ac:dyDescent="0.2">
      <c r="J5084" s="30" t="s">
        <v>1309</v>
      </c>
      <c r="K5084" s="26" t="s">
        <v>7305</v>
      </c>
    </row>
    <row r="5085" spans="10:11" x14ac:dyDescent="0.2">
      <c r="J5085" s="30" t="s">
        <v>7327</v>
      </c>
      <c r="K5085" s="26" t="s">
        <v>7305</v>
      </c>
    </row>
    <row r="5086" spans="10:11" x14ac:dyDescent="0.2">
      <c r="J5086" s="30" t="s">
        <v>7328</v>
      </c>
      <c r="K5086" s="26" t="s">
        <v>7305</v>
      </c>
    </row>
    <row r="5087" spans="10:11" x14ac:dyDescent="0.2">
      <c r="J5087" s="30" t="s">
        <v>3214</v>
      </c>
      <c r="K5087" s="26" t="s">
        <v>7329</v>
      </c>
    </row>
    <row r="5088" spans="10:11" x14ac:dyDescent="0.2">
      <c r="J5088" s="30" t="s">
        <v>7330</v>
      </c>
      <c r="K5088" s="26" t="s">
        <v>7329</v>
      </c>
    </row>
    <row r="5089" spans="10:11" x14ac:dyDescent="0.2">
      <c r="J5089" s="30" t="s">
        <v>7331</v>
      </c>
      <c r="K5089" s="26" t="s">
        <v>7329</v>
      </c>
    </row>
    <row r="5090" spans="10:11" x14ac:dyDescent="0.2">
      <c r="J5090" s="30" t="s">
        <v>6233</v>
      </c>
      <c r="K5090" s="26" t="s">
        <v>7329</v>
      </c>
    </row>
    <row r="5091" spans="10:11" x14ac:dyDescent="0.2">
      <c r="J5091" s="30" t="s">
        <v>7332</v>
      </c>
      <c r="K5091" s="26" t="s">
        <v>7329</v>
      </c>
    </row>
    <row r="5092" spans="10:11" x14ac:dyDescent="0.2">
      <c r="J5092" s="30" t="s">
        <v>7333</v>
      </c>
      <c r="K5092" s="26" t="s">
        <v>7329</v>
      </c>
    </row>
    <row r="5093" spans="10:11" x14ac:dyDescent="0.2">
      <c r="J5093" s="30" t="s">
        <v>7334</v>
      </c>
      <c r="K5093" s="26" t="s">
        <v>7329</v>
      </c>
    </row>
    <row r="5094" spans="10:11" x14ac:dyDescent="0.2">
      <c r="J5094" s="30" t="s">
        <v>7335</v>
      </c>
      <c r="K5094" s="26" t="s">
        <v>7329</v>
      </c>
    </row>
    <row r="5095" spans="10:11" x14ac:dyDescent="0.2">
      <c r="J5095" s="30" t="s">
        <v>7336</v>
      </c>
      <c r="K5095" s="26" t="s">
        <v>7329</v>
      </c>
    </row>
    <row r="5096" spans="10:11" x14ac:dyDescent="0.2">
      <c r="J5096" s="30" t="s">
        <v>7337</v>
      </c>
      <c r="K5096" s="26" t="s">
        <v>7329</v>
      </c>
    </row>
    <row r="5097" spans="10:11" x14ac:dyDescent="0.2">
      <c r="J5097" s="30" t="s">
        <v>7338</v>
      </c>
      <c r="K5097" s="26" t="s">
        <v>7329</v>
      </c>
    </row>
    <row r="5098" spans="10:11" x14ac:dyDescent="0.2">
      <c r="J5098" s="30" t="s">
        <v>7339</v>
      </c>
      <c r="K5098" s="26" t="s">
        <v>7329</v>
      </c>
    </row>
    <row r="5099" spans="10:11" x14ac:dyDescent="0.2">
      <c r="J5099" s="30" t="s">
        <v>7340</v>
      </c>
      <c r="K5099" s="26" t="s">
        <v>7329</v>
      </c>
    </row>
    <row r="5100" spans="10:11" x14ac:dyDescent="0.2">
      <c r="J5100" s="30" t="s">
        <v>7341</v>
      </c>
      <c r="K5100" s="26" t="s">
        <v>7329</v>
      </c>
    </row>
    <row r="5101" spans="10:11" x14ac:dyDescent="0.2">
      <c r="J5101" s="30" t="s">
        <v>7342</v>
      </c>
      <c r="K5101" s="26" t="s">
        <v>7329</v>
      </c>
    </row>
    <row r="5102" spans="10:11" x14ac:dyDescent="0.2">
      <c r="J5102" s="30" t="s">
        <v>7343</v>
      </c>
      <c r="K5102" s="26" t="s">
        <v>7329</v>
      </c>
    </row>
    <row r="5103" spans="10:11" x14ac:dyDescent="0.2">
      <c r="J5103" s="30" t="s">
        <v>6654</v>
      </c>
      <c r="K5103" s="26" t="s">
        <v>7329</v>
      </c>
    </row>
    <row r="5104" spans="10:11" x14ac:dyDescent="0.2">
      <c r="J5104" s="30" t="s">
        <v>7344</v>
      </c>
      <c r="K5104" s="26" t="s">
        <v>7329</v>
      </c>
    </row>
    <row r="5105" spans="10:11" x14ac:dyDescent="0.2">
      <c r="J5105" s="30" t="s">
        <v>840</v>
      </c>
      <c r="K5105" s="26" t="s">
        <v>7329</v>
      </c>
    </row>
    <row r="5106" spans="10:11" x14ac:dyDescent="0.2">
      <c r="J5106" s="30" t="s">
        <v>7345</v>
      </c>
      <c r="K5106" s="26" t="s">
        <v>7346</v>
      </c>
    </row>
    <row r="5107" spans="10:11" x14ac:dyDescent="0.2">
      <c r="J5107" s="30" t="s">
        <v>776</v>
      </c>
      <c r="K5107" s="26" t="s">
        <v>7346</v>
      </c>
    </row>
    <row r="5108" spans="10:11" x14ac:dyDescent="0.2">
      <c r="J5108" s="30" t="s">
        <v>2943</v>
      </c>
      <c r="K5108" s="26" t="s">
        <v>7346</v>
      </c>
    </row>
    <row r="5109" spans="10:11" x14ac:dyDescent="0.2">
      <c r="J5109" s="30" t="s">
        <v>7347</v>
      </c>
      <c r="K5109" s="26" t="s">
        <v>7346</v>
      </c>
    </row>
    <row r="5110" spans="10:11" x14ac:dyDescent="0.2">
      <c r="J5110" s="30" t="s">
        <v>7348</v>
      </c>
      <c r="K5110" s="26" t="s">
        <v>7346</v>
      </c>
    </row>
    <row r="5111" spans="10:11" x14ac:dyDescent="0.2">
      <c r="J5111" s="30" t="s">
        <v>843</v>
      </c>
      <c r="K5111" s="26" t="s">
        <v>7346</v>
      </c>
    </row>
    <row r="5112" spans="10:11" x14ac:dyDescent="0.2">
      <c r="J5112" s="30" t="s">
        <v>7349</v>
      </c>
      <c r="K5112" s="26" t="s">
        <v>7346</v>
      </c>
    </row>
    <row r="5113" spans="10:11" x14ac:dyDescent="0.2">
      <c r="J5113" s="30" t="s">
        <v>6023</v>
      </c>
      <c r="K5113" s="26" t="s">
        <v>7346</v>
      </c>
    </row>
    <row r="5114" spans="10:11" x14ac:dyDescent="0.2">
      <c r="J5114" s="30" t="s">
        <v>112</v>
      </c>
      <c r="K5114" s="26" t="s">
        <v>7346</v>
      </c>
    </row>
    <row r="5115" spans="10:11" x14ac:dyDescent="0.2">
      <c r="J5115" s="30" t="s">
        <v>7350</v>
      </c>
      <c r="K5115" s="26" t="s">
        <v>7346</v>
      </c>
    </row>
    <row r="5116" spans="10:11" x14ac:dyDescent="0.2">
      <c r="J5116" s="30" t="s">
        <v>7351</v>
      </c>
      <c r="K5116" s="26" t="s">
        <v>7346</v>
      </c>
    </row>
    <row r="5117" spans="10:11" x14ac:dyDescent="0.2">
      <c r="J5117" s="30" t="s">
        <v>7352</v>
      </c>
      <c r="K5117" s="26" t="s">
        <v>7346</v>
      </c>
    </row>
    <row r="5118" spans="10:11" x14ac:dyDescent="0.2">
      <c r="J5118" s="30" t="s">
        <v>7353</v>
      </c>
      <c r="K5118" s="26" t="s">
        <v>7346</v>
      </c>
    </row>
    <row r="5119" spans="10:11" x14ac:dyDescent="0.2">
      <c r="J5119" s="30" t="s">
        <v>7354</v>
      </c>
      <c r="K5119" s="26" t="s">
        <v>7346</v>
      </c>
    </row>
    <row r="5120" spans="10:11" x14ac:dyDescent="0.2">
      <c r="J5120" s="30" t="s">
        <v>7355</v>
      </c>
      <c r="K5120" s="26" t="s">
        <v>7346</v>
      </c>
    </row>
    <row r="5121" spans="10:11" x14ac:dyDescent="0.2">
      <c r="J5121" s="30" t="s">
        <v>4673</v>
      </c>
      <c r="K5121" s="26" t="s">
        <v>7346</v>
      </c>
    </row>
    <row r="5122" spans="10:11" x14ac:dyDescent="0.2">
      <c r="J5122" s="30" t="s">
        <v>7356</v>
      </c>
      <c r="K5122" s="26" t="s">
        <v>7346</v>
      </c>
    </row>
    <row r="5123" spans="10:11" x14ac:dyDescent="0.2">
      <c r="J5123" s="30" t="s">
        <v>5999</v>
      </c>
      <c r="K5123" s="26" t="s">
        <v>7357</v>
      </c>
    </row>
    <row r="5124" spans="10:11" x14ac:dyDescent="0.2">
      <c r="J5124" s="30" t="s">
        <v>7358</v>
      </c>
      <c r="K5124" s="26" t="s">
        <v>7357</v>
      </c>
    </row>
    <row r="5125" spans="10:11" x14ac:dyDescent="0.2">
      <c r="J5125" s="30" t="s">
        <v>7359</v>
      </c>
      <c r="K5125" s="26" t="s">
        <v>7357</v>
      </c>
    </row>
    <row r="5126" spans="10:11" x14ac:dyDescent="0.2">
      <c r="J5126" s="30" t="s">
        <v>1691</v>
      </c>
      <c r="K5126" s="26" t="s">
        <v>7357</v>
      </c>
    </row>
    <row r="5127" spans="10:11" x14ac:dyDescent="0.2">
      <c r="J5127" s="30" t="s">
        <v>7360</v>
      </c>
      <c r="K5127" s="26" t="s">
        <v>7357</v>
      </c>
    </row>
    <row r="5128" spans="10:11" x14ac:dyDescent="0.2">
      <c r="J5128" s="30" t="s">
        <v>7361</v>
      </c>
      <c r="K5128" s="26" t="s">
        <v>7357</v>
      </c>
    </row>
    <row r="5129" spans="10:11" x14ac:dyDescent="0.2">
      <c r="J5129" s="30" t="s">
        <v>7362</v>
      </c>
      <c r="K5129" s="26" t="s">
        <v>7357</v>
      </c>
    </row>
    <row r="5130" spans="10:11" x14ac:dyDescent="0.2">
      <c r="J5130" s="30" t="s">
        <v>7363</v>
      </c>
      <c r="K5130" s="26" t="s">
        <v>7357</v>
      </c>
    </row>
    <row r="5131" spans="10:11" x14ac:dyDescent="0.2">
      <c r="J5131" s="30" t="s">
        <v>7364</v>
      </c>
      <c r="K5131" s="26" t="s">
        <v>7357</v>
      </c>
    </row>
    <row r="5132" spans="10:11" x14ac:dyDescent="0.2">
      <c r="J5132" s="30" t="s">
        <v>7365</v>
      </c>
      <c r="K5132" s="26" t="s">
        <v>7357</v>
      </c>
    </row>
    <row r="5133" spans="10:11" x14ac:dyDescent="0.2">
      <c r="J5133" s="30" t="s">
        <v>7366</v>
      </c>
      <c r="K5133" s="26" t="s">
        <v>7357</v>
      </c>
    </row>
    <row r="5134" spans="10:11" x14ac:dyDescent="0.2">
      <c r="J5134" s="30" t="s">
        <v>7367</v>
      </c>
      <c r="K5134" s="26" t="s">
        <v>7357</v>
      </c>
    </row>
    <row r="5135" spans="10:11" x14ac:dyDescent="0.2">
      <c r="J5135" s="30" t="s">
        <v>7368</v>
      </c>
      <c r="K5135" s="26" t="s">
        <v>7357</v>
      </c>
    </row>
    <row r="5136" spans="10:11" x14ac:dyDescent="0.2">
      <c r="J5136" s="30" t="s">
        <v>7369</v>
      </c>
      <c r="K5136" s="26" t="s">
        <v>7357</v>
      </c>
    </row>
    <row r="5137" spans="10:11" x14ac:dyDescent="0.2">
      <c r="J5137" s="30" t="s">
        <v>7370</v>
      </c>
      <c r="K5137" s="26" t="s">
        <v>7357</v>
      </c>
    </row>
    <row r="5138" spans="10:11" x14ac:dyDescent="0.2">
      <c r="J5138" s="30" t="s">
        <v>7371</v>
      </c>
      <c r="K5138" s="26" t="s">
        <v>7357</v>
      </c>
    </row>
    <row r="5139" spans="10:11" x14ac:dyDescent="0.2">
      <c r="J5139" s="30" t="s">
        <v>2686</v>
      </c>
      <c r="K5139" s="26" t="s">
        <v>7357</v>
      </c>
    </row>
    <row r="5140" spans="10:11" x14ac:dyDescent="0.2">
      <c r="J5140" s="30" t="s">
        <v>7372</v>
      </c>
      <c r="K5140" s="26" t="s">
        <v>7357</v>
      </c>
    </row>
    <row r="5141" spans="10:11" x14ac:dyDescent="0.2">
      <c r="J5141" s="30" t="s">
        <v>847</v>
      </c>
      <c r="K5141" s="26" t="s">
        <v>7357</v>
      </c>
    </row>
    <row r="5142" spans="10:11" x14ac:dyDescent="0.2">
      <c r="J5142" s="30" t="s">
        <v>1576</v>
      </c>
      <c r="K5142" s="26" t="s">
        <v>7357</v>
      </c>
    </row>
    <row r="5143" spans="10:11" x14ac:dyDescent="0.2">
      <c r="J5143" s="30" t="s">
        <v>7373</v>
      </c>
      <c r="K5143" s="26" t="s">
        <v>7357</v>
      </c>
    </row>
    <row r="5144" spans="10:11" x14ac:dyDescent="0.2">
      <c r="J5144" s="30" t="s">
        <v>7374</v>
      </c>
      <c r="K5144" s="26" t="s">
        <v>7357</v>
      </c>
    </row>
    <row r="5145" spans="10:11" x14ac:dyDescent="0.2">
      <c r="J5145" s="30" t="s">
        <v>7375</v>
      </c>
      <c r="K5145" s="26" t="s">
        <v>7357</v>
      </c>
    </row>
    <row r="5146" spans="10:11" x14ac:dyDescent="0.2">
      <c r="J5146" s="30" t="s">
        <v>7376</v>
      </c>
      <c r="K5146" s="26" t="s">
        <v>7357</v>
      </c>
    </row>
    <row r="5147" spans="10:11" x14ac:dyDescent="0.2">
      <c r="J5147" s="30" t="s">
        <v>7377</v>
      </c>
      <c r="K5147" s="26" t="s">
        <v>7357</v>
      </c>
    </row>
    <row r="5148" spans="10:11" x14ac:dyDescent="0.2">
      <c r="J5148" s="30" t="s">
        <v>7378</v>
      </c>
      <c r="K5148" s="26" t="s">
        <v>7357</v>
      </c>
    </row>
    <row r="5149" spans="10:11" x14ac:dyDescent="0.2">
      <c r="J5149" s="30" t="s">
        <v>7379</v>
      </c>
      <c r="K5149" s="26" t="s">
        <v>7357</v>
      </c>
    </row>
    <row r="5150" spans="10:11" x14ac:dyDescent="0.2">
      <c r="J5150" s="30" t="s">
        <v>7380</v>
      </c>
      <c r="K5150" s="26" t="s">
        <v>7357</v>
      </c>
    </row>
    <row r="5151" spans="10:11" x14ac:dyDescent="0.2">
      <c r="J5151" s="30" t="s">
        <v>3016</v>
      </c>
      <c r="K5151" s="26" t="s">
        <v>7357</v>
      </c>
    </row>
    <row r="5152" spans="10:11" x14ac:dyDescent="0.2">
      <c r="J5152" s="30" t="s">
        <v>7381</v>
      </c>
      <c r="K5152" s="26" t="s">
        <v>7357</v>
      </c>
    </row>
    <row r="5153" spans="10:11" x14ac:dyDescent="0.2">
      <c r="J5153" s="30" t="s">
        <v>7382</v>
      </c>
      <c r="K5153" s="26" t="s">
        <v>7357</v>
      </c>
    </row>
    <row r="5154" spans="10:11" x14ac:dyDescent="0.2">
      <c r="J5154" s="30" t="s">
        <v>7383</v>
      </c>
      <c r="K5154" s="26" t="s">
        <v>7357</v>
      </c>
    </row>
    <row r="5155" spans="10:11" x14ac:dyDescent="0.2">
      <c r="J5155" s="30" t="s">
        <v>7384</v>
      </c>
      <c r="K5155" s="26" t="s">
        <v>7357</v>
      </c>
    </row>
    <row r="5156" spans="10:11" x14ac:dyDescent="0.2">
      <c r="J5156" s="30" t="s">
        <v>7385</v>
      </c>
      <c r="K5156" s="26" t="s">
        <v>7357</v>
      </c>
    </row>
    <row r="5157" spans="10:11" x14ac:dyDescent="0.2">
      <c r="J5157" s="30" t="s">
        <v>1071</v>
      </c>
      <c r="K5157" s="26" t="s">
        <v>7357</v>
      </c>
    </row>
    <row r="5158" spans="10:11" x14ac:dyDescent="0.2">
      <c r="J5158" s="30" t="s">
        <v>7386</v>
      </c>
      <c r="K5158" s="26" t="s">
        <v>7357</v>
      </c>
    </row>
    <row r="5159" spans="10:11" x14ac:dyDescent="0.2">
      <c r="J5159" s="30" t="s">
        <v>7387</v>
      </c>
      <c r="K5159" s="26" t="s">
        <v>7357</v>
      </c>
    </row>
    <row r="5160" spans="10:11" x14ac:dyDescent="0.2">
      <c r="J5160" s="30" t="s">
        <v>156</v>
      </c>
      <c r="K5160" s="26" t="s">
        <v>7388</v>
      </c>
    </row>
    <row r="5161" spans="10:11" x14ac:dyDescent="0.2">
      <c r="J5161" s="30" t="s">
        <v>7389</v>
      </c>
      <c r="K5161" s="26" t="s">
        <v>7388</v>
      </c>
    </row>
    <row r="5162" spans="10:11" x14ac:dyDescent="0.2">
      <c r="J5162" s="30" t="s">
        <v>7390</v>
      </c>
      <c r="K5162" s="26" t="s">
        <v>7388</v>
      </c>
    </row>
    <row r="5163" spans="10:11" x14ac:dyDescent="0.2">
      <c r="J5163" s="30" t="s">
        <v>7391</v>
      </c>
      <c r="K5163" s="26" t="s">
        <v>7388</v>
      </c>
    </row>
    <row r="5164" spans="10:11" x14ac:dyDescent="0.2">
      <c r="J5164" s="30" t="s">
        <v>6788</v>
      </c>
      <c r="K5164" s="26" t="s">
        <v>7388</v>
      </c>
    </row>
    <row r="5165" spans="10:11" x14ac:dyDescent="0.2">
      <c r="J5165" s="30" t="s">
        <v>7392</v>
      </c>
      <c r="K5165" s="26" t="s">
        <v>7388</v>
      </c>
    </row>
    <row r="5166" spans="10:11" x14ac:dyDescent="0.2">
      <c r="J5166" s="30" t="s">
        <v>7005</v>
      </c>
      <c r="K5166" s="26" t="s">
        <v>7388</v>
      </c>
    </row>
    <row r="5167" spans="10:11" x14ac:dyDescent="0.2">
      <c r="J5167" s="30" t="s">
        <v>1276</v>
      </c>
      <c r="K5167" s="26" t="s">
        <v>7388</v>
      </c>
    </row>
    <row r="5168" spans="10:11" x14ac:dyDescent="0.2">
      <c r="J5168" s="30" t="s">
        <v>7393</v>
      </c>
      <c r="K5168" s="26" t="s">
        <v>7388</v>
      </c>
    </row>
    <row r="5169" spans="10:11" x14ac:dyDescent="0.2">
      <c r="J5169" s="30" t="s">
        <v>7394</v>
      </c>
      <c r="K5169" s="26" t="s">
        <v>7388</v>
      </c>
    </row>
    <row r="5170" spans="10:11" x14ac:dyDescent="0.2">
      <c r="J5170" s="30" t="s">
        <v>7169</v>
      </c>
      <c r="K5170" s="26" t="s">
        <v>7388</v>
      </c>
    </row>
    <row r="5171" spans="10:11" x14ac:dyDescent="0.2">
      <c r="J5171" s="30" t="s">
        <v>1854</v>
      </c>
      <c r="K5171" s="26" t="s">
        <v>7388</v>
      </c>
    </row>
    <row r="5172" spans="10:11" x14ac:dyDescent="0.2">
      <c r="J5172" s="30" t="s">
        <v>1499</v>
      </c>
      <c r="K5172" s="26" t="s">
        <v>7388</v>
      </c>
    </row>
    <row r="5173" spans="10:11" x14ac:dyDescent="0.2">
      <c r="J5173" s="30" t="s">
        <v>7395</v>
      </c>
      <c r="K5173" s="26" t="s">
        <v>7388</v>
      </c>
    </row>
    <row r="5174" spans="10:11" x14ac:dyDescent="0.2">
      <c r="J5174" s="30" t="s">
        <v>850</v>
      </c>
      <c r="K5174" s="26" t="s">
        <v>7388</v>
      </c>
    </row>
    <row r="5175" spans="10:11" x14ac:dyDescent="0.2">
      <c r="J5175" s="30" t="s">
        <v>6337</v>
      </c>
      <c r="K5175" s="26" t="s">
        <v>7388</v>
      </c>
    </row>
    <row r="5176" spans="10:11" x14ac:dyDescent="0.2">
      <c r="J5176" s="30" t="s">
        <v>7396</v>
      </c>
      <c r="K5176" s="26" t="s">
        <v>7388</v>
      </c>
    </row>
    <row r="5177" spans="10:11" x14ac:dyDescent="0.2">
      <c r="J5177" s="30" t="s">
        <v>7397</v>
      </c>
      <c r="K5177" s="26" t="s">
        <v>7388</v>
      </c>
    </row>
    <row r="5178" spans="10:11" x14ac:dyDescent="0.2">
      <c r="J5178" s="30" t="s">
        <v>7398</v>
      </c>
      <c r="K5178" s="26" t="s">
        <v>7388</v>
      </c>
    </row>
    <row r="5179" spans="10:11" x14ac:dyDescent="0.2">
      <c r="J5179" s="30" t="s">
        <v>7399</v>
      </c>
      <c r="K5179" s="26" t="s">
        <v>7388</v>
      </c>
    </row>
    <row r="5180" spans="10:11" x14ac:dyDescent="0.2">
      <c r="J5180" s="30" t="s">
        <v>7400</v>
      </c>
      <c r="K5180" s="26" t="s">
        <v>7388</v>
      </c>
    </row>
    <row r="5181" spans="10:11" x14ac:dyDescent="0.2">
      <c r="J5181" s="30" t="s">
        <v>7401</v>
      </c>
      <c r="K5181" s="26" t="s">
        <v>7388</v>
      </c>
    </row>
    <row r="5182" spans="10:11" x14ac:dyDescent="0.2">
      <c r="J5182" s="30" t="s">
        <v>2965</v>
      </c>
      <c r="K5182" s="26" t="s">
        <v>7388</v>
      </c>
    </row>
    <row r="5183" spans="10:11" x14ac:dyDescent="0.2">
      <c r="J5183" s="30" t="s">
        <v>5810</v>
      </c>
      <c r="K5183" s="26" t="s">
        <v>7402</v>
      </c>
    </row>
    <row r="5184" spans="10:11" x14ac:dyDescent="0.2">
      <c r="J5184" s="30" t="s">
        <v>7403</v>
      </c>
      <c r="K5184" s="26" t="s">
        <v>7402</v>
      </c>
    </row>
    <row r="5185" spans="10:11" x14ac:dyDescent="0.2">
      <c r="J5185" s="30" t="s">
        <v>7404</v>
      </c>
      <c r="K5185" s="26" t="s">
        <v>7402</v>
      </c>
    </row>
    <row r="5186" spans="10:11" x14ac:dyDescent="0.2">
      <c r="J5186" s="30" t="s">
        <v>7405</v>
      </c>
      <c r="K5186" s="26" t="s">
        <v>7402</v>
      </c>
    </row>
    <row r="5187" spans="10:11" x14ac:dyDescent="0.2">
      <c r="J5187" s="30" t="s">
        <v>7406</v>
      </c>
      <c r="K5187" s="26" t="s">
        <v>7402</v>
      </c>
    </row>
    <row r="5188" spans="10:11" x14ac:dyDescent="0.2">
      <c r="J5188" s="30" t="s">
        <v>7407</v>
      </c>
      <c r="K5188" s="26" t="s">
        <v>7402</v>
      </c>
    </row>
    <row r="5189" spans="10:11" x14ac:dyDescent="0.2">
      <c r="J5189" s="30" t="s">
        <v>7408</v>
      </c>
      <c r="K5189" s="26" t="s">
        <v>7402</v>
      </c>
    </row>
    <row r="5190" spans="10:11" x14ac:dyDescent="0.2">
      <c r="J5190" s="30" t="s">
        <v>6232</v>
      </c>
      <c r="K5190" s="26" t="s">
        <v>7402</v>
      </c>
    </row>
    <row r="5191" spans="10:11" x14ac:dyDescent="0.2">
      <c r="J5191" s="30" t="s">
        <v>7409</v>
      </c>
      <c r="K5191" s="26" t="s">
        <v>7402</v>
      </c>
    </row>
    <row r="5192" spans="10:11" x14ac:dyDescent="0.2">
      <c r="J5192" s="30" t="s">
        <v>7410</v>
      </c>
      <c r="K5192" s="26" t="s">
        <v>7402</v>
      </c>
    </row>
    <row r="5193" spans="10:11" x14ac:dyDescent="0.2">
      <c r="J5193" s="30" t="s">
        <v>7411</v>
      </c>
      <c r="K5193" s="26" t="s">
        <v>7402</v>
      </c>
    </row>
    <row r="5194" spans="10:11" x14ac:dyDescent="0.2">
      <c r="J5194" s="30" t="s">
        <v>5935</v>
      </c>
      <c r="K5194" s="26" t="s">
        <v>7402</v>
      </c>
    </row>
    <row r="5195" spans="10:11" x14ac:dyDescent="0.2">
      <c r="J5195" s="30" t="s">
        <v>7412</v>
      </c>
      <c r="K5195" s="26" t="s">
        <v>7402</v>
      </c>
    </row>
    <row r="5196" spans="10:11" x14ac:dyDescent="0.2">
      <c r="J5196" s="30" t="s">
        <v>7413</v>
      </c>
      <c r="K5196" s="26" t="s">
        <v>7402</v>
      </c>
    </row>
    <row r="5197" spans="10:11" x14ac:dyDescent="0.2">
      <c r="J5197" s="30" t="s">
        <v>7414</v>
      </c>
      <c r="K5197" s="26" t="s">
        <v>7402</v>
      </c>
    </row>
    <row r="5198" spans="10:11" x14ac:dyDescent="0.2">
      <c r="J5198" s="30" t="s">
        <v>7415</v>
      </c>
      <c r="K5198" s="26" t="s">
        <v>7402</v>
      </c>
    </row>
    <row r="5199" spans="10:11" x14ac:dyDescent="0.2">
      <c r="J5199" s="30" t="s">
        <v>3232</v>
      </c>
      <c r="K5199" s="26" t="s">
        <v>7402</v>
      </c>
    </row>
    <row r="5200" spans="10:11" x14ac:dyDescent="0.2">
      <c r="J5200" s="30" t="s">
        <v>1974</v>
      </c>
      <c r="K5200" s="26" t="s">
        <v>7402</v>
      </c>
    </row>
    <row r="5201" spans="10:11" x14ac:dyDescent="0.2">
      <c r="J5201" s="30" t="s">
        <v>7416</v>
      </c>
      <c r="K5201" s="26" t="s">
        <v>7402</v>
      </c>
    </row>
    <row r="5202" spans="10:11" x14ac:dyDescent="0.2">
      <c r="J5202" s="30" t="s">
        <v>7417</v>
      </c>
      <c r="K5202" s="26" t="s">
        <v>7402</v>
      </c>
    </row>
    <row r="5203" spans="10:11" x14ac:dyDescent="0.2">
      <c r="J5203" s="30" t="s">
        <v>7418</v>
      </c>
      <c r="K5203" s="26" t="s">
        <v>7402</v>
      </c>
    </row>
    <row r="5204" spans="10:11" x14ac:dyDescent="0.2">
      <c r="J5204" s="30" t="s">
        <v>7419</v>
      </c>
      <c r="K5204" s="26" t="s">
        <v>7402</v>
      </c>
    </row>
    <row r="5205" spans="10:11" x14ac:dyDescent="0.2">
      <c r="J5205" s="30" t="s">
        <v>2563</v>
      </c>
      <c r="K5205" s="26" t="s">
        <v>7402</v>
      </c>
    </row>
    <row r="5206" spans="10:11" x14ac:dyDescent="0.2">
      <c r="J5206" s="30" t="s">
        <v>7420</v>
      </c>
      <c r="K5206" s="26" t="s">
        <v>7402</v>
      </c>
    </row>
    <row r="5207" spans="10:11" x14ac:dyDescent="0.2">
      <c r="J5207" s="30" t="s">
        <v>7421</v>
      </c>
      <c r="K5207" s="26" t="s">
        <v>7402</v>
      </c>
    </row>
    <row r="5208" spans="10:11" x14ac:dyDescent="0.2">
      <c r="J5208" s="30" t="s">
        <v>853</v>
      </c>
      <c r="K5208" s="26" t="s">
        <v>7402</v>
      </c>
    </row>
    <row r="5209" spans="10:11" x14ac:dyDescent="0.2">
      <c r="J5209" s="30" t="s">
        <v>7422</v>
      </c>
      <c r="K5209" s="26" t="s">
        <v>7402</v>
      </c>
    </row>
    <row r="5210" spans="10:11" x14ac:dyDescent="0.2">
      <c r="J5210" s="30" t="s">
        <v>7423</v>
      </c>
      <c r="K5210" s="26" t="s">
        <v>7402</v>
      </c>
    </row>
    <row r="5211" spans="10:11" x14ac:dyDescent="0.2">
      <c r="J5211" s="30" t="s">
        <v>6357</v>
      </c>
      <c r="K5211" s="26" t="s">
        <v>7402</v>
      </c>
    </row>
    <row r="5212" spans="10:11" x14ac:dyDescent="0.2">
      <c r="J5212" s="30" t="s">
        <v>7424</v>
      </c>
      <c r="K5212" s="26" t="s">
        <v>7402</v>
      </c>
    </row>
    <row r="5213" spans="10:11" x14ac:dyDescent="0.2">
      <c r="J5213" s="30" t="s">
        <v>7425</v>
      </c>
      <c r="K5213" s="26" t="s">
        <v>7402</v>
      </c>
    </row>
    <row r="5214" spans="10:11" x14ac:dyDescent="0.2">
      <c r="J5214" s="30" t="s">
        <v>7426</v>
      </c>
      <c r="K5214" s="26" t="s">
        <v>7402</v>
      </c>
    </row>
    <row r="5215" spans="10:11" x14ac:dyDescent="0.2">
      <c r="J5215" s="30" t="s">
        <v>7427</v>
      </c>
      <c r="K5215" s="26" t="s">
        <v>7402</v>
      </c>
    </row>
    <row r="5216" spans="10:11" x14ac:dyDescent="0.2">
      <c r="J5216" s="30" t="s">
        <v>7428</v>
      </c>
      <c r="K5216" s="26" t="s">
        <v>7429</v>
      </c>
    </row>
    <row r="5217" spans="10:11" x14ac:dyDescent="0.2">
      <c r="J5217" s="30" t="s">
        <v>7430</v>
      </c>
      <c r="K5217" s="26" t="s">
        <v>7429</v>
      </c>
    </row>
    <row r="5218" spans="10:11" x14ac:dyDescent="0.2">
      <c r="J5218" s="30" t="s">
        <v>7431</v>
      </c>
      <c r="K5218" s="26" t="s">
        <v>7429</v>
      </c>
    </row>
    <row r="5219" spans="10:11" x14ac:dyDescent="0.2">
      <c r="J5219" s="30" t="s">
        <v>856</v>
      </c>
      <c r="K5219" s="26" t="s">
        <v>7429</v>
      </c>
    </row>
    <row r="5220" spans="10:11" x14ac:dyDescent="0.2">
      <c r="J5220" s="30" t="s">
        <v>7432</v>
      </c>
      <c r="K5220" s="26" t="s">
        <v>7429</v>
      </c>
    </row>
    <row r="5221" spans="10:11" x14ac:dyDescent="0.2">
      <c r="J5221" s="30" t="s">
        <v>6722</v>
      </c>
      <c r="K5221" s="26" t="s">
        <v>7429</v>
      </c>
    </row>
    <row r="5222" spans="10:11" x14ac:dyDescent="0.2">
      <c r="J5222" s="30" t="s">
        <v>7208</v>
      </c>
      <c r="K5222" s="26" t="s">
        <v>7429</v>
      </c>
    </row>
    <row r="5223" spans="10:11" x14ac:dyDescent="0.2">
      <c r="J5223" s="30" t="s">
        <v>7433</v>
      </c>
      <c r="K5223" s="26" t="s">
        <v>7429</v>
      </c>
    </row>
    <row r="5224" spans="10:11" x14ac:dyDescent="0.2">
      <c r="J5224" s="30" t="s">
        <v>7434</v>
      </c>
      <c r="K5224" s="26" t="s">
        <v>7429</v>
      </c>
    </row>
    <row r="5225" spans="10:11" x14ac:dyDescent="0.2">
      <c r="J5225" s="30" t="s">
        <v>7435</v>
      </c>
      <c r="K5225" s="26" t="s">
        <v>7429</v>
      </c>
    </row>
    <row r="5226" spans="10:11" x14ac:dyDescent="0.2">
      <c r="J5226" s="30" t="s">
        <v>7436</v>
      </c>
      <c r="K5226" s="26" t="s">
        <v>7429</v>
      </c>
    </row>
    <row r="5227" spans="10:11" x14ac:dyDescent="0.2">
      <c r="J5227" s="30" t="s">
        <v>7437</v>
      </c>
      <c r="K5227" s="26" t="s">
        <v>7429</v>
      </c>
    </row>
    <row r="5228" spans="10:11" x14ac:dyDescent="0.2">
      <c r="J5228" s="30" t="s">
        <v>7438</v>
      </c>
      <c r="K5228" s="26" t="s">
        <v>7429</v>
      </c>
    </row>
    <row r="5229" spans="10:11" x14ac:dyDescent="0.2">
      <c r="J5229" s="30" t="s">
        <v>7439</v>
      </c>
      <c r="K5229" s="26" t="s">
        <v>7429</v>
      </c>
    </row>
    <row r="5230" spans="10:11" x14ac:dyDescent="0.2">
      <c r="J5230" s="30" t="s">
        <v>7440</v>
      </c>
      <c r="K5230" s="26" t="s">
        <v>7429</v>
      </c>
    </row>
    <row r="5231" spans="10:11" x14ac:dyDescent="0.2">
      <c r="J5231" s="30" t="s">
        <v>7441</v>
      </c>
      <c r="K5231" s="26" t="s">
        <v>7429</v>
      </c>
    </row>
    <row r="5232" spans="10:11" x14ac:dyDescent="0.2">
      <c r="J5232" s="30" t="s">
        <v>7442</v>
      </c>
      <c r="K5232" s="26" t="s">
        <v>7429</v>
      </c>
    </row>
    <row r="5233" spans="10:11" x14ac:dyDescent="0.2">
      <c r="J5233" s="30" t="s">
        <v>7443</v>
      </c>
      <c r="K5233" s="26" t="s">
        <v>7429</v>
      </c>
    </row>
    <row r="5234" spans="10:11" x14ac:dyDescent="0.2">
      <c r="J5234" s="30" t="s">
        <v>4931</v>
      </c>
      <c r="K5234" s="26" t="s">
        <v>7444</v>
      </c>
    </row>
    <row r="5235" spans="10:11" x14ac:dyDescent="0.2">
      <c r="J5235" s="30" t="s">
        <v>7445</v>
      </c>
      <c r="K5235" s="26" t="s">
        <v>7444</v>
      </c>
    </row>
    <row r="5236" spans="10:11" x14ac:dyDescent="0.2">
      <c r="J5236" s="30" t="s">
        <v>7446</v>
      </c>
      <c r="K5236" s="26" t="s">
        <v>7444</v>
      </c>
    </row>
    <row r="5237" spans="10:11" x14ac:dyDescent="0.2">
      <c r="J5237" s="30" t="s">
        <v>860</v>
      </c>
      <c r="K5237" s="26" t="s">
        <v>7444</v>
      </c>
    </row>
    <row r="5238" spans="10:11" x14ac:dyDescent="0.2">
      <c r="J5238" s="30" t="s">
        <v>7447</v>
      </c>
      <c r="K5238" s="26" t="s">
        <v>7444</v>
      </c>
    </row>
    <row r="5239" spans="10:11" x14ac:dyDescent="0.2">
      <c r="J5239" s="30" t="s">
        <v>7448</v>
      </c>
      <c r="K5239" s="26" t="s">
        <v>7444</v>
      </c>
    </row>
    <row r="5240" spans="10:11" x14ac:dyDescent="0.2">
      <c r="J5240" s="30" t="s">
        <v>7449</v>
      </c>
      <c r="K5240" s="26" t="s">
        <v>7444</v>
      </c>
    </row>
    <row r="5241" spans="10:11" x14ac:dyDescent="0.2">
      <c r="J5241" s="30" t="s">
        <v>7450</v>
      </c>
      <c r="K5241" s="26" t="s">
        <v>7444</v>
      </c>
    </row>
    <row r="5242" spans="10:11" x14ac:dyDescent="0.2">
      <c r="J5242" s="30" t="s">
        <v>7451</v>
      </c>
      <c r="K5242" s="26" t="s">
        <v>7444</v>
      </c>
    </row>
    <row r="5243" spans="10:11" x14ac:dyDescent="0.2">
      <c r="J5243" s="30" t="s">
        <v>7452</v>
      </c>
      <c r="K5243" s="26" t="s">
        <v>7444</v>
      </c>
    </row>
    <row r="5244" spans="10:11" x14ac:dyDescent="0.2">
      <c r="J5244" s="30" t="s">
        <v>7453</v>
      </c>
      <c r="K5244" s="26" t="s">
        <v>7444</v>
      </c>
    </row>
    <row r="5245" spans="10:11" x14ac:dyDescent="0.2">
      <c r="J5245" s="30" t="s">
        <v>7454</v>
      </c>
      <c r="K5245" s="26" t="s">
        <v>7444</v>
      </c>
    </row>
    <row r="5246" spans="10:11" x14ac:dyDescent="0.2">
      <c r="J5246" s="30" t="s">
        <v>7455</v>
      </c>
      <c r="K5246" s="26" t="s">
        <v>7444</v>
      </c>
    </row>
    <row r="5247" spans="10:11" x14ac:dyDescent="0.2">
      <c r="J5247" s="30" t="s">
        <v>7456</v>
      </c>
      <c r="K5247" s="26" t="s">
        <v>7444</v>
      </c>
    </row>
    <row r="5248" spans="10:11" x14ac:dyDescent="0.2">
      <c r="J5248" s="30" t="s">
        <v>7457</v>
      </c>
      <c r="K5248" s="26" t="s">
        <v>7444</v>
      </c>
    </row>
    <row r="5249" spans="10:11" x14ac:dyDescent="0.2">
      <c r="J5249" s="30" t="s">
        <v>7458</v>
      </c>
      <c r="K5249" s="26" t="s">
        <v>7444</v>
      </c>
    </row>
    <row r="5250" spans="10:11" x14ac:dyDescent="0.2">
      <c r="J5250" s="30" t="s">
        <v>7459</v>
      </c>
      <c r="K5250" s="26" t="s">
        <v>7460</v>
      </c>
    </row>
    <row r="5251" spans="10:11" x14ac:dyDescent="0.2">
      <c r="J5251" s="30" t="s">
        <v>7461</v>
      </c>
      <c r="K5251" s="26" t="s">
        <v>7460</v>
      </c>
    </row>
    <row r="5252" spans="10:11" x14ac:dyDescent="0.2">
      <c r="J5252" s="30" t="s">
        <v>7462</v>
      </c>
      <c r="K5252" s="26" t="s">
        <v>7460</v>
      </c>
    </row>
    <row r="5253" spans="10:11" x14ac:dyDescent="0.2">
      <c r="J5253" s="30" t="s">
        <v>2943</v>
      </c>
      <c r="K5253" s="26" t="s">
        <v>7460</v>
      </c>
    </row>
    <row r="5254" spans="10:11" x14ac:dyDescent="0.2">
      <c r="J5254" s="30" t="s">
        <v>7463</v>
      </c>
      <c r="K5254" s="26" t="s">
        <v>7460</v>
      </c>
    </row>
    <row r="5255" spans="10:11" x14ac:dyDescent="0.2">
      <c r="J5255" s="30" t="s">
        <v>863</v>
      </c>
      <c r="K5255" s="26" t="s">
        <v>7460</v>
      </c>
    </row>
    <row r="5256" spans="10:11" x14ac:dyDescent="0.2">
      <c r="J5256" s="30" t="s">
        <v>7464</v>
      </c>
      <c r="K5256" s="26" t="s">
        <v>7460</v>
      </c>
    </row>
    <row r="5257" spans="10:11" x14ac:dyDescent="0.2">
      <c r="J5257" s="30" t="s">
        <v>3480</v>
      </c>
      <c r="K5257" s="26" t="s">
        <v>7460</v>
      </c>
    </row>
    <row r="5258" spans="10:11" x14ac:dyDescent="0.2">
      <c r="J5258" s="30" t="s">
        <v>5709</v>
      </c>
      <c r="K5258" s="26" t="s">
        <v>7460</v>
      </c>
    </row>
    <row r="5259" spans="10:11" x14ac:dyDescent="0.2">
      <c r="J5259" s="30" t="s">
        <v>3866</v>
      </c>
      <c r="K5259" s="26" t="s">
        <v>7460</v>
      </c>
    </row>
    <row r="5260" spans="10:11" x14ac:dyDescent="0.2">
      <c r="J5260" s="30" t="s">
        <v>7465</v>
      </c>
      <c r="K5260" s="26" t="s">
        <v>7460</v>
      </c>
    </row>
    <row r="5261" spans="10:11" x14ac:dyDescent="0.2">
      <c r="J5261" s="30" t="s">
        <v>7466</v>
      </c>
      <c r="K5261" s="26" t="s">
        <v>7460</v>
      </c>
    </row>
    <row r="5262" spans="10:11" x14ac:dyDescent="0.2">
      <c r="J5262" s="30" t="s">
        <v>7467</v>
      </c>
      <c r="K5262" s="26" t="s">
        <v>7460</v>
      </c>
    </row>
    <row r="5263" spans="10:11" x14ac:dyDescent="0.2">
      <c r="J5263" s="30" t="s">
        <v>7468</v>
      </c>
      <c r="K5263" s="26" t="s">
        <v>7460</v>
      </c>
    </row>
    <row r="5264" spans="10:11" x14ac:dyDescent="0.2">
      <c r="J5264" s="30" t="s">
        <v>7469</v>
      </c>
      <c r="K5264" s="26" t="s">
        <v>7460</v>
      </c>
    </row>
    <row r="5265" spans="10:11" x14ac:dyDescent="0.2">
      <c r="J5265" s="30" t="s">
        <v>7470</v>
      </c>
      <c r="K5265" s="26" t="s">
        <v>7460</v>
      </c>
    </row>
    <row r="5266" spans="10:11" x14ac:dyDescent="0.2">
      <c r="J5266" s="30" t="s">
        <v>7471</v>
      </c>
      <c r="K5266" s="26" t="s">
        <v>7460</v>
      </c>
    </row>
    <row r="5267" spans="10:11" x14ac:dyDescent="0.2">
      <c r="J5267" s="30" t="s">
        <v>7472</v>
      </c>
      <c r="K5267" s="26" t="s">
        <v>7460</v>
      </c>
    </row>
    <row r="5268" spans="10:11" x14ac:dyDescent="0.2">
      <c r="J5268" s="30" t="s">
        <v>7473</v>
      </c>
      <c r="K5268" s="26" t="s">
        <v>7460</v>
      </c>
    </row>
    <row r="5269" spans="10:11" x14ac:dyDescent="0.2">
      <c r="J5269" s="30" t="s">
        <v>7474</v>
      </c>
      <c r="K5269" s="26" t="s">
        <v>7475</v>
      </c>
    </row>
    <row r="5270" spans="10:11" x14ac:dyDescent="0.2">
      <c r="J5270" s="30" t="s">
        <v>5952</v>
      </c>
      <c r="K5270" s="26" t="s">
        <v>7475</v>
      </c>
    </row>
    <row r="5271" spans="10:11" x14ac:dyDescent="0.2">
      <c r="J5271" s="30" t="s">
        <v>632</v>
      </c>
      <c r="K5271" s="26" t="s">
        <v>7475</v>
      </c>
    </row>
    <row r="5272" spans="10:11" x14ac:dyDescent="0.2">
      <c r="J5272" s="30" t="s">
        <v>7476</v>
      </c>
      <c r="K5272" s="26" t="s">
        <v>7475</v>
      </c>
    </row>
    <row r="5273" spans="10:11" x14ac:dyDescent="0.2">
      <c r="J5273" s="30" t="s">
        <v>7477</v>
      </c>
      <c r="K5273" s="26" t="s">
        <v>7475</v>
      </c>
    </row>
    <row r="5274" spans="10:11" x14ac:dyDescent="0.2">
      <c r="J5274" s="30" t="s">
        <v>1738</v>
      </c>
      <c r="K5274" s="26" t="s">
        <v>7475</v>
      </c>
    </row>
    <row r="5275" spans="10:11" x14ac:dyDescent="0.2">
      <c r="J5275" s="30" t="s">
        <v>7478</v>
      </c>
      <c r="K5275" s="26" t="s">
        <v>7475</v>
      </c>
    </row>
    <row r="5276" spans="10:11" x14ac:dyDescent="0.2">
      <c r="J5276" s="30" t="s">
        <v>7479</v>
      </c>
      <c r="K5276" s="26" t="s">
        <v>7475</v>
      </c>
    </row>
    <row r="5277" spans="10:11" x14ac:dyDescent="0.2">
      <c r="J5277" s="30" t="s">
        <v>776</v>
      </c>
      <c r="K5277" s="26" t="s">
        <v>7475</v>
      </c>
    </row>
    <row r="5278" spans="10:11" x14ac:dyDescent="0.2">
      <c r="J5278" s="30" t="s">
        <v>6123</v>
      </c>
      <c r="K5278" s="26" t="s">
        <v>7475</v>
      </c>
    </row>
    <row r="5279" spans="10:11" x14ac:dyDescent="0.2">
      <c r="J5279" s="30" t="s">
        <v>866</v>
      </c>
      <c r="K5279" s="26" t="s">
        <v>7475</v>
      </c>
    </row>
    <row r="5280" spans="10:11" x14ac:dyDescent="0.2">
      <c r="J5280" s="30" t="s">
        <v>7480</v>
      </c>
      <c r="K5280" s="26" t="s">
        <v>7475</v>
      </c>
    </row>
    <row r="5281" spans="10:11" x14ac:dyDescent="0.2">
      <c r="J5281" s="30" t="s">
        <v>7481</v>
      </c>
      <c r="K5281" s="26" t="s">
        <v>7475</v>
      </c>
    </row>
    <row r="5282" spans="10:11" x14ac:dyDescent="0.2">
      <c r="J5282" s="30" t="s">
        <v>7482</v>
      </c>
      <c r="K5282" s="26" t="s">
        <v>7475</v>
      </c>
    </row>
    <row r="5283" spans="10:11" x14ac:dyDescent="0.2">
      <c r="J5283" s="30" t="s">
        <v>89</v>
      </c>
      <c r="K5283" s="26" t="s">
        <v>7475</v>
      </c>
    </row>
    <row r="5284" spans="10:11" x14ac:dyDescent="0.2">
      <c r="J5284" s="30" t="s">
        <v>7483</v>
      </c>
      <c r="K5284" s="26" t="s">
        <v>7475</v>
      </c>
    </row>
    <row r="5285" spans="10:11" x14ac:dyDescent="0.2">
      <c r="J5285" s="30" t="s">
        <v>761</v>
      </c>
      <c r="K5285" s="26" t="s">
        <v>7475</v>
      </c>
    </row>
    <row r="5286" spans="10:11" x14ac:dyDescent="0.2">
      <c r="J5286" s="30" t="s">
        <v>7484</v>
      </c>
      <c r="K5286" s="26" t="s">
        <v>7475</v>
      </c>
    </row>
    <row r="5287" spans="10:11" x14ac:dyDescent="0.2">
      <c r="J5287" s="30" t="s">
        <v>7485</v>
      </c>
      <c r="K5287" s="26" t="s">
        <v>7475</v>
      </c>
    </row>
    <row r="5288" spans="10:11" x14ac:dyDescent="0.2">
      <c r="J5288" s="30" t="s">
        <v>7486</v>
      </c>
      <c r="K5288" s="26" t="s">
        <v>7475</v>
      </c>
    </row>
    <row r="5289" spans="10:11" x14ac:dyDescent="0.2">
      <c r="J5289" s="30" t="s">
        <v>7487</v>
      </c>
      <c r="K5289" s="26" t="s">
        <v>7475</v>
      </c>
    </row>
    <row r="5290" spans="10:11" x14ac:dyDescent="0.2">
      <c r="J5290" s="30" t="s">
        <v>7488</v>
      </c>
      <c r="K5290" s="26" t="s">
        <v>7475</v>
      </c>
    </row>
    <row r="5291" spans="10:11" x14ac:dyDescent="0.2">
      <c r="J5291" s="30" t="s">
        <v>7489</v>
      </c>
      <c r="K5291" s="26" t="s">
        <v>7475</v>
      </c>
    </row>
    <row r="5292" spans="10:11" x14ac:dyDescent="0.2">
      <c r="J5292" s="30" t="s">
        <v>7490</v>
      </c>
      <c r="K5292" s="26" t="s">
        <v>7475</v>
      </c>
    </row>
    <row r="5293" spans="10:11" x14ac:dyDescent="0.2">
      <c r="J5293" s="30" t="s">
        <v>7491</v>
      </c>
      <c r="K5293" s="26" t="s">
        <v>7475</v>
      </c>
    </row>
    <row r="5294" spans="10:11" x14ac:dyDescent="0.2">
      <c r="J5294" s="30" t="s">
        <v>6298</v>
      </c>
      <c r="K5294" s="26" t="s">
        <v>7475</v>
      </c>
    </row>
    <row r="5295" spans="10:11" x14ac:dyDescent="0.2">
      <c r="J5295" s="30" t="s">
        <v>7492</v>
      </c>
      <c r="K5295" s="26" t="s">
        <v>7475</v>
      </c>
    </row>
    <row r="5296" spans="10:11" x14ac:dyDescent="0.2">
      <c r="J5296" s="30" t="s">
        <v>7493</v>
      </c>
      <c r="K5296" s="26" t="s">
        <v>7475</v>
      </c>
    </row>
    <row r="5297" spans="10:11" x14ac:dyDescent="0.2">
      <c r="J5297" s="30" t="s">
        <v>7494</v>
      </c>
      <c r="K5297" s="26" t="s">
        <v>7475</v>
      </c>
    </row>
    <row r="5298" spans="10:11" x14ac:dyDescent="0.2">
      <c r="J5298" s="30" t="s">
        <v>7495</v>
      </c>
      <c r="K5298" s="26" t="s">
        <v>7475</v>
      </c>
    </row>
    <row r="5299" spans="10:11" x14ac:dyDescent="0.2">
      <c r="J5299" s="30" t="s">
        <v>7496</v>
      </c>
      <c r="K5299" s="26" t="s">
        <v>7475</v>
      </c>
    </row>
    <row r="5300" spans="10:11" x14ac:dyDescent="0.2">
      <c r="J5300" s="30" t="s">
        <v>7497</v>
      </c>
      <c r="K5300" s="26" t="s">
        <v>7498</v>
      </c>
    </row>
    <row r="5301" spans="10:11" x14ac:dyDescent="0.2">
      <c r="J5301" s="30" t="s">
        <v>7499</v>
      </c>
      <c r="K5301" s="26" t="s">
        <v>7498</v>
      </c>
    </row>
    <row r="5302" spans="10:11" x14ac:dyDescent="0.2">
      <c r="J5302" s="30" t="s">
        <v>856</v>
      </c>
      <c r="K5302" s="26" t="s">
        <v>7498</v>
      </c>
    </row>
    <row r="5303" spans="10:11" x14ac:dyDescent="0.2">
      <c r="J5303" s="30" t="s">
        <v>7500</v>
      </c>
      <c r="K5303" s="26" t="s">
        <v>7498</v>
      </c>
    </row>
    <row r="5304" spans="10:11" x14ac:dyDescent="0.2">
      <c r="J5304" s="30" t="s">
        <v>776</v>
      </c>
      <c r="K5304" s="26" t="s">
        <v>7498</v>
      </c>
    </row>
    <row r="5305" spans="10:11" x14ac:dyDescent="0.2">
      <c r="J5305" s="30" t="s">
        <v>1602</v>
      </c>
      <c r="K5305" s="26" t="s">
        <v>7498</v>
      </c>
    </row>
    <row r="5306" spans="10:11" x14ac:dyDescent="0.2">
      <c r="J5306" s="30" t="s">
        <v>6004</v>
      </c>
      <c r="K5306" s="26" t="s">
        <v>7498</v>
      </c>
    </row>
    <row r="5307" spans="10:11" x14ac:dyDescent="0.2">
      <c r="J5307" s="30" t="s">
        <v>5829</v>
      </c>
      <c r="K5307" s="26" t="s">
        <v>7498</v>
      </c>
    </row>
    <row r="5308" spans="10:11" x14ac:dyDescent="0.2">
      <c r="J5308" s="30" t="s">
        <v>7501</v>
      </c>
      <c r="K5308" s="26" t="s">
        <v>7498</v>
      </c>
    </row>
    <row r="5309" spans="10:11" x14ac:dyDescent="0.2">
      <c r="J5309" s="30" t="s">
        <v>5935</v>
      </c>
      <c r="K5309" s="26" t="s">
        <v>7498</v>
      </c>
    </row>
    <row r="5310" spans="10:11" x14ac:dyDescent="0.2">
      <c r="J5310" s="30" t="s">
        <v>7502</v>
      </c>
      <c r="K5310" s="26" t="s">
        <v>7498</v>
      </c>
    </row>
    <row r="5311" spans="10:11" x14ac:dyDescent="0.2">
      <c r="J5311" s="30" t="s">
        <v>869</v>
      </c>
      <c r="K5311" s="26" t="s">
        <v>7498</v>
      </c>
    </row>
    <row r="5312" spans="10:11" x14ac:dyDescent="0.2">
      <c r="J5312" s="30" t="s">
        <v>7503</v>
      </c>
      <c r="K5312" s="26" t="s">
        <v>7498</v>
      </c>
    </row>
    <row r="5313" spans="10:11" x14ac:dyDescent="0.2">
      <c r="J5313" s="30" t="s">
        <v>5763</v>
      </c>
      <c r="K5313" s="26" t="s">
        <v>7498</v>
      </c>
    </row>
    <row r="5314" spans="10:11" x14ac:dyDescent="0.2">
      <c r="J5314" s="30" t="s">
        <v>7504</v>
      </c>
      <c r="K5314" s="26" t="s">
        <v>7498</v>
      </c>
    </row>
    <row r="5315" spans="10:11" x14ac:dyDescent="0.2">
      <c r="J5315" s="30" t="s">
        <v>4946</v>
      </c>
      <c r="K5315" s="26" t="s">
        <v>7498</v>
      </c>
    </row>
    <row r="5316" spans="10:11" x14ac:dyDescent="0.2">
      <c r="J5316" s="30" t="s">
        <v>7505</v>
      </c>
      <c r="K5316" s="26" t="s">
        <v>7498</v>
      </c>
    </row>
    <row r="5317" spans="10:11" x14ac:dyDescent="0.2">
      <c r="J5317" s="30" t="s">
        <v>7506</v>
      </c>
      <c r="K5317" s="26" t="s">
        <v>7498</v>
      </c>
    </row>
    <row r="5318" spans="10:11" x14ac:dyDescent="0.2">
      <c r="J5318" s="30" t="s">
        <v>1809</v>
      </c>
      <c r="K5318" s="26" t="s">
        <v>7498</v>
      </c>
    </row>
    <row r="5319" spans="10:11" x14ac:dyDescent="0.2">
      <c r="J5319" s="30" t="s">
        <v>7507</v>
      </c>
      <c r="K5319" s="26" t="s">
        <v>7498</v>
      </c>
    </row>
    <row r="5320" spans="10:11" x14ac:dyDescent="0.2">
      <c r="J5320" s="30" t="s">
        <v>7508</v>
      </c>
      <c r="K5320" s="26" t="s">
        <v>7498</v>
      </c>
    </row>
    <row r="5321" spans="10:11" x14ac:dyDescent="0.2">
      <c r="J5321" s="30" t="s">
        <v>7509</v>
      </c>
      <c r="K5321" s="26" t="s">
        <v>7498</v>
      </c>
    </row>
    <row r="5322" spans="10:11" x14ac:dyDescent="0.2">
      <c r="J5322" s="30" t="s">
        <v>7510</v>
      </c>
      <c r="K5322" s="26" t="s">
        <v>7511</v>
      </c>
    </row>
    <row r="5323" spans="10:11" x14ac:dyDescent="0.2">
      <c r="J5323" s="30" t="s">
        <v>807</v>
      </c>
      <c r="K5323" s="26" t="s">
        <v>7511</v>
      </c>
    </row>
    <row r="5324" spans="10:11" x14ac:dyDescent="0.2">
      <c r="J5324" s="30" t="s">
        <v>7512</v>
      </c>
      <c r="K5324" s="26" t="s">
        <v>7511</v>
      </c>
    </row>
    <row r="5325" spans="10:11" x14ac:dyDescent="0.2">
      <c r="J5325" s="30" t="s">
        <v>6190</v>
      </c>
      <c r="K5325" s="26" t="s">
        <v>7511</v>
      </c>
    </row>
    <row r="5326" spans="10:11" x14ac:dyDescent="0.2">
      <c r="J5326" s="30" t="s">
        <v>7513</v>
      </c>
      <c r="K5326" s="26" t="s">
        <v>7511</v>
      </c>
    </row>
    <row r="5327" spans="10:11" x14ac:dyDescent="0.2">
      <c r="J5327" s="30" t="s">
        <v>6692</v>
      </c>
      <c r="K5327" s="26" t="s">
        <v>7511</v>
      </c>
    </row>
    <row r="5328" spans="10:11" x14ac:dyDescent="0.2">
      <c r="J5328" s="30" t="s">
        <v>7514</v>
      </c>
      <c r="K5328" s="26" t="s">
        <v>7511</v>
      </c>
    </row>
    <row r="5329" spans="10:11" x14ac:dyDescent="0.2">
      <c r="J5329" s="30" t="s">
        <v>3344</v>
      </c>
      <c r="K5329" s="26" t="s">
        <v>7511</v>
      </c>
    </row>
    <row r="5330" spans="10:11" x14ac:dyDescent="0.2">
      <c r="J5330" s="30" t="s">
        <v>5937</v>
      </c>
      <c r="K5330" s="26" t="s">
        <v>7511</v>
      </c>
    </row>
    <row r="5331" spans="10:11" x14ac:dyDescent="0.2">
      <c r="J5331" s="30" t="s">
        <v>7515</v>
      </c>
      <c r="K5331" s="26" t="s">
        <v>7511</v>
      </c>
    </row>
    <row r="5332" spans="10:11" x14ac:dyDescent="0.2">
      <c r="J5332" s="30" t="s">
        <v>7516</v>
      </c>
      <c r="K5332" s="26" t="s">
        <v>7511</v>
      </c>
    </row>
    <row r="5333" spans="10:11" x14ac:dyDescent="0.2">
      <c r="J5333" s="30" t="s">
        <v>7517</v>
      </c>
      <c r="K5333" s="26" t="s">
        <v>7511</v>
      </c>
    </row>
    <row r="5334" spans="10:11" x14ac:dyDescent="0.2">
      <c r="J5334" s="30" t="s">
        <v>7518</v>
      </c>
      <c r="K5334" s="26" t="s">
        <v>7511</v>
      </c>
    </row>
    <row r="5335" spans="10:11" x14ac:dyDescent="0.2">
      <c r="J5335" s="30" t="s">
        <v>6517</v>
      </c>
      <c r="K5335" s="26" t="s">
        <v>7511</v>
      </c>
    </row>
    <row r="5336" spans="10:11" x14ac:dyDescent="0.2">
      <c r="J5336" s="30" t="s">
        <v>872</v>
      </c>
      <c r="K5336" s="26" t="s">
        <v>7511</v>
      </c>
    </row>
    <row r="5337" spans="10:11" x14ac:dyDescent="0.2">
      <c r="J5337" s="30" t="s">
        <v>7519</v>
      </c>
      <c r="K5337" s="26" t="s">
        <v>7511</v>
      </c>
    </row>
    <row r="5338" spans="10:11" x14ac:dyDescent="0.2">
      <c r="J5338" s="30" t="s">
        <v>7520</v>
      </c>
      <c r="K5338" s="26" t="s">
        <v>7511</v>
      </c>
    </row>
    <row r="5339" spans="10:11" x14ac:dyDescent="0.2">
      <c r="J5339" s="30" t="s">
        <v>7521</v>
      </c>
      <c r="K5339" s="26" t="s">
        <v>7511</v>
      </c>
    </row>
    <row r="5340" spans="10:11" x14ac:dyDescent="0.2">
      <c r="J5340" s="30" t="s">
        <v>7522</v>
      </c>
      <c r="K5340" s="26" t="s">
        <v>7511</v>
      </c>
    </row>
    <row r="5341" spans="10:11" x14ac:dyDescent="0.2">
      <c r="J5341" s="30" t="s">
        <v>7523</v>
      </c>
      <c r="K5341" s="26" t="s">
        <v>7511</v>
      </c>
    </row>
    <row r="5342" spans="10:11" x14ac:dyDescent="0.2">
      <c r="J5342" s="30" t="s">
        <v>7524</v>
      </c>
      <c r="K5342" s="26" t="s">
        <v>7511</v>
      </c>
    </row>
    <row r="5343" spans="10:11" x14ac:dyDescent="0.2">
      <c r="J5343" s="30" t="s">
        <v>7525</v>
      </c>
      <c r="K5343" s="26" t="s">
        <v>7511</v>
      </c>
    </row>
    <row r="5344" spans="10:11" x14ac:dyDescent="0.2">
      <c r="J5344" s="30" t="s">
        <v>7526</v>
      </c>
      <c r="K5344" s="26" t="s">
        <v>7511</v>
      </c>
    </row>
    <row r="5345" spans="10:11" x14ac:dyDescent="0.2">
      <c r="J5345" s="30" t="s">
        <v>1706</v>
      </c>
      <c r="K5345" s="26" t="s">
        <v>7527</v>
      </c>
    </row>
    <row r="5346" spans="10:11" x14ac:dyDescent="0.2">
      <c r="J5346" s="30" t="s">
        <v>3864</v>
      </c>
      <c r="K5346" s="26" t="s">
        <v>7527</v>
      </c>
    </row>
    <row r="5347" spans="10:11" x14ac:dyDescent="0.2">
      <c r="J5347" s="30" t="s">
        <v>3208</v>
      </c>
      <c r="K5347" s="26" t="s">
        <v>7527</v>
      </c>
    </row>
    <row r="5348" spans="10:11" x14ac:dyDescent="0.2">
      <c r="J5348" s="30" t="s">
        <v>7528</v>
      </c>
      <c r="K5348" s="26" t="s">
        <v>7527</v>
      </c>
    </row>
    <row r="5349" spans="10:11" x14ac:dyDescent="0.2">
      <c r="J5349" s="30" t="s">
        <v>7529</v>
      </c>
      <c r="K5349" s="26" t="s">
        <v>7527</v>
      </c>
    </row>
    <row r="5350" spans="10:11" x14ac:dyDescent="0.2">
      <c r="J5350" s="30" t="s">
        <v>7530</v>
      </c>
      <c r="K5350" s="26" t="s">
        <v>7527</v>
      </c>
    </row>
    <row r="5351" spans="10:11" x14ac:dyDescent="0.2">
      <c r="J5351" s="30" t="s">
        <v>7482</v>
      </c>
      <c r="K5351" s="26" t="s">
        <v>7527</v>
      </c>
    </row>
    <row r="5352" spans="10:11" x14ac:dyDescent="0.2">
      <c r="J5352" s="30" t="s">
        <v>7531</v>
      </c>
      <c r="K5352" s="26" t="s">
        <v>7527</v>
      </c>
    </row>
    <row r="5353" spans="10:11" x14ac:dyDescent="0.2">
      <c r="J5353" s="30" t="s">
        <v>7532</v>
      </c>
      <c r="K5353" s="26" t="s">
        <v>7527</v>
      </c>
    </row>
    <row r="5354" spans="10:11" x14ac:dyDescent="0.2">
      <c r="J5354" s="30" t="s">
        <v>7533</v>
      </c>
      <c r="K5354" s="26" t="s">
        <v>7527</v>
      </c>
    </row>
    <row r="5355" spans="10:11" x14ac:dyDescent="0.2">
      <c r="J5355" s="30" t="s">
        <v>7534</v>
      </c>
      <c r="K5355" s="26" t="s">
        <v>7527</v>
      </c>
    </row>
    <row r="5356" spans="10:11" x14ac:dyDescent="0.2">
      <c r="J5356" s="30" t="s">
        <v>875</v>
      </c>
      <c r="K5356" s="26" t="s">
        <v>7527</v>
      </c>
    </row>
    <row r="5357" spans="10:11" x14ac:dyDescent="0.2">
      <c r="J5357" s="30" t="s">
        <v>7535</v>
      </c>
      <c r="K5357" s="26" t="s">
        <v>7527</v>
      </c>
    </row>
    <row r="5358" spans="10:11" x14ac:dyDescent="0.2">
      <c r="J5358" s="30" t="s">
        <v>7536</v>
      </c>
      <c r="K5358" s="26" t="s">
        <v>7527</v>
      </c>
    </row>
    <row r="5359" spans="10:11" x14ac:dyDescent="0.2">
      <c r="J5359" s="30" t="s">
        <v>7537</v>
      </c>
      <c r="K5359" s="26" t="s">
        <v>7527</v>
      </c>
    </row>
    <row r="5360" spans="10:11" x14ac:dyDescent="0.2">
      <c r="J5360" s="30" t="s">
        <v>7538</v>
      </c>
      <c r="K5360" s="26" t="s">
        <v>7527</v>
      </c>
    </row>
    <row r="5361" spans="10:11" x14ac:dyDescent="0.2">
      <c r="J5361" s="30" t="s">
        <v>7539</v>
      </c>
      <c r="K5361" s="26" t="s">
        <v>7527</v>
      </c>
    </row>
    <row r="5362" spans="10:11" x14ac:dyDescent="0.2">
      <c r="J5362" s="30" t="s">
        <v>7540</v>
      </c>
      <c r="K5362" s="26" t="s">
        <v>7527</v>
      </c>
    </row>
    <row r="5363" spans="10:11" x14ac:dyDescent="0.2">
      <c r="J5363" s="30" t="s">
        <v>7541</v>
      </c>
      <c r="K5363" s="26" t="s">
        <v>7527</v>
      </c>
    </row>
    <row r="5364" spans="10:11" x14ac:dyDescent="0.2">
      <c r="J5364" s="30" t="s">
        <v>7542</v>
      </c>
      <c r="K5364" s="26" t="s">
        <v>7527</v>
      </c>
    </row>
    <row r="5365" spans="10:11" x14ac:dyDescent="0.2">
      <c r="J5365" s="30" t="s">
        <v>3557</v>
      </c>
      <c r="K5365" s="26" t="s">
        <v>7527</v>
      </c>
    </row>
    <row r="5366" spans="10:11" x14ac:dyDescent="0.2">
      <c r="J5366" s="30" t="s">
        <v>7543</v>
      </c>
      <c r="K5366" s="26" t="s">
        <v>7527</v>
      </c>
    </row>
    <row r="5367" spans="10:11" x14ac:dyDescent="0.2">
      <c r="J5367" s="30" t="s">
        <v>7544</v>
      </c>
      <c r="K5367" s="26" t="s">
        <v>7527</v>
      </c>
    </row>
    <row r="5368" spans="10:11" x14ac:dyDescent="0.2">
      <c r="J5368" s="30" t="s">
        <v>7545</v>
      </c>
      <c r="K5368" s="26" t="s">
        <v>7527</v>
      </c>
    </row>
    <row r="5369" spans="10:11" x14ac:dyDescent="0.2">
      <c r="J5369" s="30" t="s">
        <v>7546</v>
      </c>
      <c r="K5369" s="26" t="s">
        <v>7527</v>
      </c>
    </row>
    <row r="5370" spans="10:11" x14ac:dyDescent="0.2">
      <c r="J5370" s="30" t="s">
        <v>7547</v>
      </c>
      <c r="K5370" s="26" t="s">
        <v>7527</v>
      </c>
    </row>
    <row r="5371" spans="10:11" x14ac:dyDescent="0.2">
      <c r="J5371" s="30" t="s">
        <v>7548</v>
      </c>
      <c r="K5371" s="26" t="s">
        <v>7527</v>
      </c>
    </row>
    <row r="5372" spans="10:11" x14ac:dyDescent="0.2">
      <c r="J5372" s="30" t="s">
        <v>5606</v>
      </c>
      <c r="K5372" s="26" t="s">
        <v>7527</v>
      </c>
    </row>
    <row r="5373" spans="10:11" x14ac:dyDescent="0.2">
      <c r="J5373" s="30" t="s">
        <v>2332</v>
      </c>
      <c r="K5373" s="26" t="s">
        <v>7527</v>
      </c>
    </row>
    <row r="5374" spans="10:11" x14ac:dyDescent="0.2">
      <c r="J5374" s="30" t="s">
        <v>6881</v>
      </c>
      <c r="K5374" s="26" t="s">
        <v>7527</v>
      </c>
    </row>
    <row r="5375" spans="10:11" x14ac:dyDescent="0.2">
      <c r="J5375" s="30" t="s">
        <v>7549</v>
      </c>
      <c r="K5375" s="26" t="s">
        <v>7527</v>
      </c>
    </row>
    <row r="5376" spans="10:11" x14ac:dyDescent="0.2">
      <c r="J5376" s="30" t="s">
        <v>7550</v>
      </c>
      <c r="K5376" s="26" t="s">
        <v>7527</v>
      </c>
    </row>
    <row r="5377" spans="10:11" x14ac:dyDescent="0.2">
      <c r="J5377" s="30" t="s">
        <v>7551</v>
      </c>
      <c r="K5377" s="26" t="s">
        <v>7552</v>
      </c>
    </row>
    <row r="5378" spans="10:11" x14ac:dyDescent="0.2">
      <c r="J5378" s="30" t="s">
        <v>7553</v>
      </c>
      <c r="K5378" s="26" t="s">
        <v>7552</v>
      </c>
    </row>
    <row r="5379" spans="10:11" x14ac:dyDescent="0.2">
      <c r="J5379" s="30" t="s">
        <v>4472</v>
      </c>
      <c r="K5379" s="26" t="s">
        <v>7552</v>
      </c>
    </row>
    <row r="5380" spans="10:11" x14ac:dyDescent="0.2">
      <c r="J5380" s="30" t="s">
        <v>7554</v>
      </c>
      <c r="K5380" s="26" t="s">
        <v>7552</v>
      </c>
    </row>
    <row r="5381" spans="10:11" x14ac:dyDescent="0.2">
      <c r="J5381" s="30" t="s">
        <v>7555</v>
      </c>
      <c r="K5381" s="26" t="s">
        <v>7552</v>
      </c>
    </row>
    <row r="5382" spans="10:11" x14ac:dyDescent="0.2">
      <c r="J5382" s="30" t="s">
        <v>3547</v>
      </c>
      <c r="K5382" s="26" t="s">
        <v>7552</v>
      </c>
    </row>
    <row r="5383" spans="10:11" x14ac:dyDescent="0.2">
      <c r="J5383" s="30" t="s">
        <v>7556</v>
      </c>
      <c r="K5383" s="26" t="s">
        <v>7552</v>
      </c>
    </row>
    <row r="5384" spans="10:11" x14ac:dyDescent="0.2">
      <c r="J5384" s="30" t="s">
        <v>6976</v>
      </c>
      <c r="K5384" s="26" t="s">
        <v>7552</v>
      </c>
    </row>
    <row r="5385" spans="10:11" x14ac:dyDescent="0.2">
      <c r="J5385" s="30" t="s">
        <v>7557</v>
      </c>
      <c r="K5385" s="26" t="s">
        <v>7552</v>
      </c>
    </row>
    <row r="5386" spans="10:11" x14ac:dyDescent="0.2">
      <c r="J5386" s="30" t="s">
        <v>7558</v>
      </c>
      <c r="K5386" s="26" t="s">
        <v>7552</v>
      </c>
    </row>
    <row r="5387" spans="10:11" x14ac:dyDescent="0.2">
      <c r="J5387" s="30" t="s">
        <v>5712</v>
      </c>
      <c r="K5387" s="26" t="s">
        <v>7552</v>
      </c>
    </row>
    <row r="5388" spans="10:11" x14ac:dyDescent="0.2">
      <c r="J5388" s="30" t="s">
        <v>7559</v>
      </c>
      <c r="K5388" s="26" t="s">
        <v>7552</v>
      </c>
    </row>
    <row r="5389" spans="10:11" x14ac:dyDescent="0.2">
      <c r="J5389" s="30" t="s">
        <v>7560</v>
      </c>
      <c r="K5389" s="26" t="s">
        <v>7552</v>
      </c>
    </row>
    <row r="5390" spans="10:11" x14ac:dyDescent="0.2">
      <c r="J5390" s="30" t="s">
        <v>7561</v>
      </c>
      <c r="K5390" s="26" t="s">
        <v>7552</v>
      </c>
    </row>
    <row r="5391" spans="10:11" x14ac:dyDescent="0.2">
      <c r="J5391" s="30" t="s">
        <v>7562</v>
      </c>
      <c r="K5391" s="26" t="s">
        <v>7552</v>
      </c>
    </row>
    <row r="5392" spans="10:11" x14ac:dyDescent="0.2">
      <c r="J5392" s="30" t="s">
        <v>7563</v>
      </c>
      <c r="K5392" s="26" t="s">
        <v>7552</v>
      </c>
    </row>
    <row r="5393" spans="10:11" x14ac:dyDescent="0.2">
      <c r="J5393" s="30" t="s">
        <v>7564</v>
      </c>
      <c r="K5393" s="26" t="s">
        <v>7552</v>
      </c>
    </row>
    <row r="5394" spans="10:11" x14ac:dyDescent="0.2">
      <c r="J5394" s="30" t="s">
        <v>6790</v>
      </c>
      <c r="K5394" s="26" t="s">
        <v>7552</v>
      </c>
    </row>
    <row r="5395" spans="10:11" x14ac:dyDescent="0.2">
      <c r="J5395" s="30" t="s">
        <v>878</v>
      </c>
      <c r="K5395" s="26" t="s">
        <v>7552</v>
      </c>
    </row>
    <row r="5396" spans="10:11" x14ac:dyDescent="0.2">
      <c r="J5396" s="30" t="s">
        <v>7565</v>
      </c>
      <c r="K5396" s="26" t="s">
        <v>7552</v>
      </c>
    </row>
    <row r="5397" spans="10:11" x14ac:dyDescent="0.2">
      <c r="J5397" s="30" t="s">
        <v>2517</v>
      </c>
      <c r="K5397" s="26" t="s">
        <v>7552</v>
      </c>
    </row>
    <row r="5398" spans="10:11" x14ac:dyDescent="0.2">
      <c r="J5398" s="30" t="s">
        <v>7566</v>
      </c>
      <c r="K5398" s="26" t="s">
        <v>7552</v>
      </c>
    </row>
    <row r="5399" spans="10:11" x14ac:dyDescent="0.2">
      <c r="J5399" s="30" t="s">
        <v>7567</v>
      </c>
      <c r="K5399" s="26" t="s">
        <v>7552</v>
      </c>
    </row>
    <row r="5400" spans="10:11" x14ac:dyDescent="0.2">
      <c r="J5400" s="30" t="s">
        <v>7379</v>
      </c>
      <c r="K5400" s="26" t="s">
        <v>7552</v>
      </c>
    </row>
    <row r="5401" spans="10:11" x14ac:dyDescent="0.2">
      <c r="J5401" s="30" t="s">
        <v>3250</v>
      </c>
      <c r="K5401" s="26" t="s">
        <v>7552</v>
      </c>
    </row>
    <row r="5402" spans="10:11" x14ac:dyDescent="0.2">
      <c r="J5402" s="30" t="s">
        <v>5684</v>
      </c>
      <c r="K5402" s="26" t="s">
        <v>7552</v>
      </c>
    </row>
    <row r="5403" spans="10:11" x14ac:dyDescent="0.2">
      <c r="J5403" s="30" t="s">
        <v>7568</v>
      </c>
      <c r="K5403" s="26" t="s">
        <v>7569</v>
      </c>
    </row>
    <row r="5404" spans="10:11" x14ac:dyDescent="0.2">
      <c r="J5404" s="30" t="s">
        <v>7570</v>
      </c>
      <c r="K5404" s="26" t="s">
        <v>7569</v>
      </c>
    </row>
    <row r="5405" spans="10:11" x14ac:dyDescent="0.2">
      <c r="J5405" s="30" t="s">
        <v>1066</v>
      </c>
      <c r="K5405" s="26" t="s">
        <v>7569</v>
      </c>
    </row>
    <row r="5406" spans="10:11" x14ac:dyDescent="0.2">
      <c r="J5406" s="30" t="s">
        <v>7571</v>
      </c>
      <c r="K5406" s="26" t="s">
        <v>7569</v>
      </c>
    </row>
    <row r="5407" spans="10:11" x14ac:dyDescent="0.2">
      <c r="J5407" s="30" t="s">
        <v>7572</v>
      </c>
      <c r="K5407" s="26" t="s">
        <v>7569</v>
      </c>
    </row>
    <row r="5408" spans="10:11" x14ac:dyDescent="0.2">
      <c r="J5408" s="30" t="s">
        <v>7573</v>
      </c>
      <c r="K5408" s="26" t="s">
        <v>7569</v>
      </c>
    </row>
    <row r="5409" spans="10:11" x14ac:dyDescent="0.2">
      <c r="J5409" s="30" t="s">
        <v>7574</v>
      </c>
      <c r="K5409" s="26" t="s">
        <v>7569</v>
      </c>
    </row>
    <row r="5410" spans="10:11" x14ac:dyDescent="0.2">
      <c r="J5410" s="30" t="s">
        <v>7575</v>
      </c>
      <c r="K5410" s="26" t="s">
        <v>7569</v>
      </c>
    </row>
    <row r="5411" spans="10:11" x14ac:dyDescent="0.2">
      <c r="J5411" s="30" t="s">
        <v>1484</v>
      </c>
      <c r="K5411" s="26" t="s">
        <v>7569</v>
      </c>
    </row>
    <row r="5412" spans="10:11" x14ac:dyDescent="0.2">
      <c r="J5412" s="30" t="s">
        <v>7576</v>
      </c>
      <c r="K5412" s="26" t="s">
        <v>7569</v>
      </c>
    </row>
    <row r="5413" spans="10:11" x14ac:dyDescent="0.2">
      <c r="J5413" s="30" t="s">
        <v>6977</v>
      </c>
      <c r="K5413" s="26" t="s">
        <v>7569</v>
      </c>
    </row>
    <row r="5414" spans="10:11" x14ac:dyDescent="0.2">
      <c r="J5414" s="30" t="s">
        <v>4544</v>
      </c>
      <c r="K5414" s="26" t="s">
        <v>7569</v>
      </c>
    </row>
    <row r="5415" spans="10:11" x14ac:dyDescent="0.2">
      <c r="J5415" s="30" t="s">
        <v>7577</v>
      </c>
      <c r="K5415" s="26" t="s">
        <v>7569</v>
      </c>
    </row>
    <row r="5416" spans="10:11" x14ac:dyDescent="0.2">
      <c r="J5416" s="30" t="s">
        <v>7578</v>
      </c>
      <c r="K5416" s="26" t="s">
        <v>7569</v>
      </c>
    </row>
    <row r="5417" spans="10:11" x14ac:dyDescent="0.2">
      <c r="J5417" s="30" t="s">
        <v>2171</v>
      </c>
      <c r="K5417" s="26" t="s">
        <v>7569</v>
      </c>
    </row>
    <row r="5418" spans="10:11" x14ac:dyDescent="0.2">
      <c r="J5418" s="30" t="s">
        <v>7579</v>
      </c>
      <c r="K5418" s="26" t="s">
        <v>7569</v>
      </c>
    </row>
    <row r="5419" spans="10:11" x14ac:dyDescent="0.2">
      <c r="J5419" s="30" t="s">
        <v>7580</v>
      </c>
      <c r="K5419" s="26" t="s">
        <v>7569</v>
      </c>
    </row>
    <row r="5420" spans="10:11" x14ac:dyDescent="0.2">
      <c r="J5420" s="30" t="s">
        <v>7581</v>
      </c>
      <c r="K5420" s="26" t="s">
        <v>7569</v>
      </c>
    </row>
    <row r="5421" spans="10:11" x14ac:dyDescent="0.2">
      <c r="J5421" s="30" t="s">
        <v>7582</v>
      </c>
      <c r="K5421" s="26" t="s">
        <v>7569</v>
      </c>
    </row>
    <row r="5422" spans="10:11" x14ac:dyDescent="0.2">
      <c r="J5422" s="30" t="s">
        <v>7583</v>
      </c>
      <c r="K5422" s="26" t="s">
        <v>7569</v>
      </c>
    </row>
    <row r="5423" spans="10:11" x14ac:dyDescent="0.2">
      <c r="J5423" s="30" t="s">
        <v>7584</v>
      </c>
      <c r="K5423" s="26" t="s">
        <v>7569</v>
      </c>
    </row>
    <row r="5424" spans="10:11" x14ac:dyDescent="0.2">
      <c r="J5424" s="30" t="s">
        <v>881</v>
      </c>
      <c r="K5424" s="26" t="s">
        <v>7569</v>
      </c>
    </row>
    <row r="5425" spans="10:11" x14ac:dyDescent="0.2">
      <c r="J5425" s="30" t="s">
        <v>4144</v>
      </c>
      <c r="K5425" s="26" t="s">
        <v>7569</v>
      </c>
    </row>
    <row r="5426" spans="10:11" x14ac:dyDescent="0.2">
      <c r="J5426" s="30" t="s">
        <v>7585</v>
      </c>
      <c r="K5426" s="26" t="s">
        <v>7569</v>
      </c>
    </row>
    <row r="5427" spans="10:11" x14ac:dyDescent="0.2">
      <c r="J5427" s="30" t="s">
        <v>7586</v>
      </c>
      <c r="K5427" s="26" t="s">
        <v>7569</v>
      </c>
    </row>
    <row r="5428" spans="10:11" x14ac:dyDescent="0.2">
      <c r="J5428" s="30" t="s">
        <v>7587</v>
      </c>
      <c r="K5428" s="26" t="s">
        <v>7569</v>
      </c>
    </row>
    <row r="5429" spans="10:11" x14ac:dyDescent="0.2">
      <c r="J5429" s="30" t="s">
        <v>7588</v>
      </c>
      <c r="K5429" s="26" t="s">
        <v>7569</v>
      </c>
    </row>
    <row r="5430" spans="10:11" x14ac:dyDescent="0.2">
      <c r="J5430" s="30" t="s">
        <v>7589</v>
      </c>
      <c r="K5430" s="26" t="s">
        <v>7569</v>
      </c>
    </row>
    <row r="5431" spans="10:11" x14ac:dyDescent="0.2">
      <c r="J5431" s="30" t="s">
        <v>7590</v>
      </c>
      <c r="K5431" s="26" t="s">
        <v>7591</v>
      </c>
    </row>
    <row r="5432" spans="10:11" x14ac:dyDescent="0.2">
      <c r="J5432" s="30" t="s">
        <v>1517</v>
      </c>
      <c r="K5432" s="26" t="s">
        <v>7591</v>
      </c>
    </row>
    <row r="5433" spans="10:11" x14ac:dyDescent="0.2">
      <c r="J5433" s="30" t="s">
        <v>7592</v>
      </c>
      <c r="K5433" s="26" t="s">
        <v>7591</v>
      </c>
    </row>
    <row r="5434" spans="10:11" x14ac:dyDescent="0.2">
      <c r="J5434" s="30" t="s">
        <v>7593</v>
      </c>
      <c r="K5434" s="26" t="s">
        <v>7591</v>
      </c>
    </row>
    <row r="5435" spans="10:11" x14ac:dyDescent="0.2">
      <c r="J5435" s="30" t="s">
        <v>7594</v>
      </c>
      <c r="K5435" s="26" t="s">
        <v>7591</v>
      </c>
    </row>
    <row r="5436" spans="10:11" x14ac:dyDescent="0.2">
      <c r="J5436" s="30" t="s">
        <v>7595</v>
      </c>
      <c r="K5436" s="26" t="s">
        <v>7591</v>
      </c>
    </row>
    <row r="5437" spans="10:11" x14ac:dyDescent="0.2">
      <c r="J5437" s="30" t="s">
        <v>884</v>
      </c>
      <c r="K5437" s="26" t="s">
        <v>7591</v>
      </c>
    </row>
    <row r="5438" spans="10:11" x14ac:dyDescent="0.2">
      <c r="J5438" s="30" t="s">
        <v>5988</v>
      </c>
      <c r="K5438" s="26" t="s">
        <v>7591</v>
      </c>
    </row>
    <row r="5439" spans="10:11" x14ac:dyDescent="0.2">
      <c r="J5439" s="30" t="s">
        <v>7596</v>
      </c>
      <c r="K5439" s="26" t="s">
        <v>7591</v>
      </c>
    </row>
    <row r="5440" spans="10:11" x14ac:dyDescent="0.2">
      <c r="J5440" s="30" t="s">
        <v>6382</v>
      </c>
      <c r="K5440" s="26" t="s">
        <v>7597</v>
      </c>
    </row>
    <row r="5441" spans="10:11" x14ac:dyDescent="0.2">
      <c r="J5441" s="30" t="s">
        <v>7598</v>
      </c>
      <c r="K5441" s="26" t="s">
        <v>7597</v>
      </c>
    </row>
    <row r="5442" spans="10:11" x14ac:dyDescent="0.2">
      <c r="J5442" s="30" t="s">
        <v>7599</v>
      </c>
      <c r="K5442" s="26" t="s">
        <v>7597</v>
      </c>
    </row>
    <row r="5443" spans="10:11" x14ac:dyDescent="0.2">
      <c r="J5443" s="30" t="s">
        <v>7600</v>
      </c>
      <c r="K5443" s="26" t="s">
        <v>7597</v>
      </c>
    </row>
    <row r="5444" spans="10:11" x14ac:dyDescent="0.2">
      <c r="J5444" s="30" t="s">
        <v>6371</v>
      </c>
      <c r="K5444" s="26" t="s">
        <v>7597</v>
      </c>
    </row>
    <row r="5445" spans="10:11" x14ac:dyDescent="0.2">
      <c r="J5445" s="30" t="s">
        <v>7601</v>
      </c>
      <c r="K5445" s="26" t="s">
        <v>7597</v>
      </c>
    </row>
    <row r="5446" spans="10:11" x14ac:dyDescent="0.2">
      <c r="J5446" s="30" t="s">
        <v>7602</v>
      </c>
      <c r="K5446" s="26" t="s">
        <v>7597</v>
      </c>
    </row>
    <row r="5447" spans="10:11" x14ac:dyDescent="0.2">
      <c r="J5447" s="30" t="s">
        <v>7603</v>
      </c>
      <c r="K5447" s="26" t="s">
        <v>7597</v>
      </c>
    </row>
    <row r="5448" spans="10:11" x14ac:dyDescent="0.2">
      <c r="J5448" s="30" t="s">
        <v>7604</v>
      </c>
      <c r="K5448" s="26" t="s">
        <v>7597</v>
      </c>
    </row>
    <row r="5449" spans="10:11" x14ac:dyDescent="0.2">
      <c r="J5449" s="30" t="s">
        <v>7605</v>
      </c>
      <c r="K5449" s="26" t="s">
        <v>7597</v>
      </c>
    </row>
    <row r="5450" spans="10:11" x14ac:dyDescent="0.2">
      <c r="J5450" s="30" t="s">
        <v>1262</v>
      </c>
      <c r="K5450" s="26" t="s">
        <v>7597</v>
      </c>
    </row>
    <row r="5451" spans="10:11" x14ac:dyDescent="0.2">
      <c r="J5451" s="30" t="s">
        <v>7606</v>
      </c>
      <c r="K5451" s="26" t="s">
        <v>7597</v>
      </c>
    </row>
    <row r="5452" spans="10:11" x14ac:dyDescent="0.2">
      <c r="J5452" s="30" t="s">
        <v>7607</v>
      </c>
      <c r="K5452" s="26" t="s">
        <v>7597</v>
      </c>
    </row>
    <row r="5453" spans="10:11" x14ac:dyDescent="0.2">
      <c r="J5453" s="30" t="s">
        <v>7608</v>
      </c>
      <c r="K5453" s="26" t="s">
        <v>7597</v>
      </c>
    </row>
    <row r="5454" spans="10:11" x14ac:dyDescent="0.2">
      <c r="J5454" s="30" t="s">
        <v>7609</v>
      </c>
      <c r="K5454" s="26" t="s">
        <v>7597</v>
      </c>
    </row>
    <row r="5455" spans="10:11" x14ac:dyDescent="0.2">
      <c r="J5455" s="30" t="s">
        <v>7610</v>
      </c>
      <c r="K5455" s="26" t="s">
        <v>7597</v>
      </c>
    </row>
    <row r="5456" spans="10:11" x14ac:dyDescent="0.2">
      <c r="J5456" s="30" t="s">
        <v>3627</v>
      </c>
      <c r="K5456" s="26" t="s">
        <v>7597</v>
      </c>
    </row>
    <row r="5457" spans="10:11" x14ac:dyDescent="0.2">
      <c r="J5457" s="30" t="s">
        <v>2110</v>
      </c>
      <c r="K5457" s="26" t="s">
        <v>7597</v>
      </c>
    </row>
    <row r="5458" spans="10:11" x14ac:dyDescent="0.2">
      <c r="J5458" s="30" t="s">
        <v>7611</v>
      </c>
      <c r="K5458" s="26" t="s">
        <v>7597</v>
      </c>
    </row>
    <row r="5459" spans="10:11" x14ac:dyDescent="0.2">
      <c r="J5459" s="30" t="s">
        <v>7612</v>
      </c>
      <c r="K5459" s="26" t="s">
        <v>7597</v>
      </c>
    </row>
    <row r="5460" spans="10:11" x14ac:dyDescent="0.2">
      <c r="J5460" s="30" t="s">
        <v>624</v>
      </c>
      <c r="K5460" s="26" t="s">
        <v>7597</v>
      </c>
    </row>
    <row r="5461" spans="10:11" x14ac:dyDescent="0.2">
      <c r="J5461" s="30" t="s">
        <v>7613</v>
      </c>
      <c r="K5461" s="26" t="s">
        <v>7597</v>
      </c>
    </row>
    <row r="5462" spans="10:11" x14ac:dyDescent="0.2">
      <c r="J5462" s="30" t="s">
        <v>7614</v>
      </c>
      <c r="K5462" s="26" t="s">
        <v>7597</v>
      </c>
    </row>
    <row r="5463" spans="10:11" x14ac:dyDescent="0.2">
      <c r="J5463" s="30" t="s">
        <v>7615</v>
      </c>
      <c r="K5463" s="26" t="s">
        <v>7597</v>
      </c>
    </row>
    <row r="5464" spans="10:11" x14ac:dyDescent="0.2">
      <c r="J5464" s="30" t="s">
        <v>7616</v>
      </c>
      <c r="K5464" s="26" t="s">
        <v>7597</v>
      </c>
    </row>
    <row r="5465" spans="10:11" x14ac:dyDescent="0.2">
      <c r="J5465" s="30" t="s">
        <v>1297</v>
      </c>
      <c r="K5465" s="26" t="s">
        <v>7597</v>
      </c>
    </row>
    <row r="5466" spans="10:11" x14ac:dyDescent="0.2">
      <c r="J5466" s="30" t="s">
        <v>7617</v>
      </c>
      <c r="K5466" s="26" t="s">
        <v>7597</v>
      </c>
    </row>
    <row r="5467" spans="10:11" x14ac:dyDescent="0.2">
      <c r="J5467" s="30" t="s">
        <v>2851</v>
      </c>
      <c r="K5467" s="26" t="s">
        <v>7597</v>
      </c>
    </row>
    <row r="5468" spans="10:11" x14ac:dyDescent="0.2">
      <c r="J5468" s="30" t="s">
        <v>7618</v>
      </c>
      <c r="K5468" s="26" t="s">
        <v>7597</v>
      </c>
    </row>
    <row r="5469" spans="10:11" x14ac:dyDescent="0.2">
      <c r="J5469" s="30" t="s">
        <v>7619</v>
      </c>
      <c r="K5469" s="26" t="s">
        <v>7597</v>
      </c>
    </row>
    <row r="5470" spans="10:11" x14ac:dyDescent="0.2">
      <c r="J5470" s="30" t="s">
        <v>887</v>
      </c>
      <c r="K5470" s="26" t="s">
        <v>7597</v>
      </c>
    </row>
    <row r="5471" spans="10:11" x14ac:dyDescent="0.2">
      <c r="J5471" s="30" t="s">
        <v>7620</v>
      </c>
      <c r="K5471" s="26" t="s">
        <v>7597</v>
      </c>
    </row>
    <row r="5472" spans="10:11" x14ac:dyDescent="0.2">
      <c r="J5472" s="30" t="s">
        <v>7621</v>
      </c>
      <c r="K5472" s="26" t="s">
        <v>7597</v>
      </c>
    </row>
    <row r="5473" spans="10:11" x14ac:dyDescent="0.2">
      <c r="J5473" s="30" t="s">
        <v>189</v>
      </c>
      <c r="K5473" s="26" t="s">
        <v>7622</v>
      </c>
    </row>
    <row r="5474" spans="10:11" x14ac:dyDescent="0.2">
      <c r="J5474" s="30" t="s">
        <v>894</v>
      </c>
      <c r="K5474" s="26" t="s">
        <v>7623</v>
      </c>
    </row>
    <row r="5475" spans="10:11" x14ac:dyDescent="0.2">
      <c r="J5475" s="30" t="s">
        <v>7624</v>
      </c>
      <c r="K5475" s="26" t="s">
        <v>7625</v>
      </c>
    </row>
    <row r="5476" spans="10:11" x14ac:dyDescent="0.2">
      <c r="J5476" s="30" t="s">
        <v>7626</v>
      </c>
      <c r="K5476" s="26" t="s">
        <v>7625</v>
      </c>
    </row>
    <row r="5477" spans="10:11" x14ac:dyDescent="0.2">
      <c r="J5477" s="30" t="s">
        <v>7627</v>
      </c>
      <c r="K5477" s="26" t="s">
        <v>7625</v>
      </c>
    </row>
    <row r="5478" spans="10:11" x14ac:dyDescent="0.2">
      <c r="J5478" s="30" t="s">
        <v>7628</v>
      </c>
      <c r="K5478" s="26" t="s">
        <v>7625</v>
      </c>
    </row>
    <row r="5479" spans="10:11" x14ac:dyDescent="0.2">
      <c r="J5479" s="30" t="s">
        <v>7629</v>
      </c>
      <c r="K5479" s="26" t="s">
        <v>7625</v>
      </c>
    </row>
    <row r="5480" spans="10:11" x14ac:dyDescent="0.2">
      <c r="J5480" s="30" t="s">
        <v>1738</v>
      </c>
      <c r="K5480" s="26" t="s">
        <v>7625</v>
      </c>
    </row>
    <row r="5481" spans="10:11" x14ac:dyDescent="0.2">
      <c r="J5481" s="30" t="s">
        <v>7630</v>
      </c>
      <c r="K5481" s="26" t="s">
        <v>7625</v>
      </c>
    </row>
    <row r="5482" spans="10:11" x14ac:dyDescent="0.2">
      <c r="J5482" s="30" t="s">
        <v>7631</v>
      </c>
      <c r="K5482" s="26" t="s">
        <v>7625</v>
      </c>
    </row>
    <row r="5483" spans="10:11" x14ac:dyDescent="0.2">
      <c r="J5483" s="30" t="s">
        <v>7632</v>
      </c>
      <c r="K5483" s="26" t="s">
        <v>7625</v>
      </c>
    </row>
    <row r="5484" spans="10:11" x14ac:dyDescent="0.2">
      <c r="J5484" s="30" t="s">
        <v>7633</v>
      </c>
      <c r="K5484" s="26" t="s">
        <v>7625</v>
      </c>
    </row>
    <row r="5485" spans="10:11" x14ac:dyDescent="0.2">
      <c r="J5485" s="30" t="s">
        <v>7634</v>
      </c>
      <c r="K5485" s="26" t="s">
        <v>7625</v>
      </c>
    </row>
    <row r="5486" spans="10:11" x14ac:dyDescent="0.2">
      <c r="J5486" s="30" t="s">
        <v>7635</v>
      </c>
      <c r="K5486" s="26" t="s">
        <v>7625</v>
      </c>
    </row>
    <row r="5487" spans="10:11" x14ac:dyDescent="0.2">
      <c r="J5487" s="30" t="s">
        <v>7636</v>
      </c>
      <c r="K5487" s="26" t="s">
        <v>7625</v>
      </c>
    </row>
    <row r="5488" spans="10:11" x14ac:dyDescent="0.2">
      <c r="J5488" s="30" t="s">
        <v>7637</v>
      </c>
      <c r="K5488" s="26" t="s">
        <v>7625</v>
      </c>
    </row>
    <row r="5489" spans="10:11" x14ac:dyDescent="0.2">
      <c r="J5489" s="30" t="s">
        <v>7638</v>
      </c>
      <c r="K5489" s="26" t="s">
        <v>7625</v>
      </c>
    </row>
    <row r="5490" spans="10:11" x14ac:dyDescent="0.2">
      <c r="J5490" s="30" t="s">
        <v>5935</v>
      </c>
      <c r="K5490" s="26" t="s">
        <v>7625</v>
      </c>
    </row>
    <row r="5491" spans="10:11" x14ac:dyDescent="0.2">
      <c r="J5491" s="30" t="s">
        <v>7639</v>
      </c>
      <c r="K5491" s="26" t="s">
        <v>7625</v>
      </c>
    </row>
    <row r="5492" spans="10:11" x14ac:dyDescent="0.2">
      <c r="J5492" s="30" t="s">
        <v>7640</v>
      </c>
      <c r="K5492" s="26" t="s">
        <v>7625</v>
      </c>
    </row>
    <row r="5493" spans="10:11" x14ac:dyDescent="0.2">
      <c r="J5493" s="30" t="s">
        <v>7641</v>
      </c>
      <c r="K5493" s="26" t="s">
        <v>7625</v>
      </c>
    </row>
    <row r="5494" spans="10:11" x14ac:dyDescent="0.2">
      <c r="J5494" s="30" t="s">
        <v>7642</v>
      </c>
      <c r="K5494" s="26" t="s">
        <v>7625</v>
      </c>
    </row>
    <row r="5495" spans="10:11" x14ac:dyDescent="0.2">
      <c r="J5495" s="30" t="s">
        <v>7643</v>
      </c>
      <c r="K5495" s="26" t="s">
        <v>7625</v>
      </c>
    </row>
    <row r="5496" spans="10:11" x14ac:dyDescent="0.2">
      <c r="J5496" s="30" t="s">
        <v>7644</v>
      </c>
      <c r="K5496" s="26" t="s">
        <v>7625</v>
      </c>
    </row>
    <row r="5497" spans="10:11" x14ac:dyDescent="0.2">
      <c r="J5497" s="30" t="s">
        <v>7645</v>
      </c>
      <c r="K5497" s="26" t="s">
        <v>7625</v>
      </c>
    </row>
    <row r="5498" spans="10:11" x14ac:dyDescent="0.2">
      <c r="J5498" s="30" t="s">
        <v>7646</v>
      </c>
      <c r="K5498" s="26" t="s">
        <v>7625</v>
      </c>
    </row>
    <row r="5499" spans="10:11" x14ac:dyDescent="0.2">
      <c r="J5499" s="30" t="s">
        <v>7647</v>
      </c>
      <c r="K5499" s="26" t="s">
        <v>7625</v>
      </c>
    </row>
    <row r="5500" spans="10:11" x14ac:dyDescent="0.2">
      <c r="J5500" s="30" t="s">
        <v>7648</v>
      </c>
      <c r="K5500" s="26" t="s">
        <v>7625</v>
      </c>
    </row>
    <row r="5501" spans="10:11" x14ac:dyDescent="0.2">
      <c r="J5501" s="30" t="s">
        <v>7649</v>
      </c>
      <c r="K5501" s="26" t="s">
        <v>7625</v>
      </c>
    </row>
    <row r="5502" spans="10:11" x14ac:dyDescent="0.2">
      <c r="J5502" s="30" t="s">
        <v>6239</v>
      </c>
      <c r="K5502" s="26" t="s">
        <v>7625</v>
      </c>
    </row>
    <row r="5503" spans="10:11" x14ac:dyDescent="0.2">
      <c r="J5503" s="30" t="s">
        <v>7650</v>
      </c>
      <c r="K5503" s="26" t="s">
        <v>7625</v>
      </c>
    </row>
    <row r="5504" spans="10:11" x14ac:dyDescent="0.2">
      <c r="J5504" s="30" t="s">
        <v>1614</v>
      </c>
      <c r="K5504" s="26" t="s">
        <v>7625</v>
      </c>
    </row>
    <row r="5505" spans="10:11" x14ac:dyDescent="0.2">
      <c r="J5505" s="30" t="s">
        <v>7651</v>
      </c>
      <c r="K5505" s="26" t="s">
        <v>7625</v>
      </c>
    </row>
    <row r="5506" spans="10:11" x14ac:dyDescent="0.2">
      <c r="J5506" s="30" t="s">
        <v>7652</v>
      </c>
      <c r="K5506" s="26" t="s">
        <v>7625</v>
      </c>
    </row>
    <row r="5507" spans="10:11" x14ac:dyDescent="0.2">
      <c r="J5507" s="30" t="s">
        <v>7653</v>
      </c>
      <c r="K5507" s="26" t="s">
        <v>7625</v>
      </c>
    </row>
    <row r="5508" spans="10:11" x14ac:dyDescent="0.2">
      <c r="J5508" s="30" t="s">
        <v>6182</v>
      </c>
      <c r="K5508" s="26" t="s">
        <v>7625</v>
      </c>
    </row>
    <row r="5509" spans="10:11" x14ac:dyDescent="0.2">
      <c r="J5509" s="30" t="s">
        <v>7654</v>
      </c>
      <c r="K5509" s="26" t="s">
        <v>7625</v>
      </c>
    </row>
    <row r="5510" spans="10:11" x14ac:dyDescent="0.2">
      <c r="J5510" s="30" t="s">
        <v>7655</v>
      </c>
      <c r="K5510" s="26" t="s">
        <v>7625</v>
      </c>
    </row>
    <row r="5511" spans="10:11" x14ac:dyDescent="0.2">
      <c r="J5511" s="30" t="s">
        <v>4673</v>
      </c>
      <c r="K5511" s="26" t="s">
        <v>7625</v>
      </c>
    </row>
    <row r="5512" spans="10:11" x14ac:dyDescent="0.2">
      <c r="J5512" s="30" t="s">
        <v>7656</v>
      </c>
      <c r="K5512" s="26" t="s">
        <v>7625</v>
      </c>
    </row>
    <row r="5513" spans="10:11" x14ac:dyDescent="0.2">
      <c r="J5513" s="30" t="s">
        <v>1071</v>
      </c>
      <c r="K5513" s="26" t="s">
        <v>7625</v>
      </c>
    </row>
    <row r="5514" spans="10:11" x14ac:dyDescent="0.2">
      <c r="J5514" s="30" t="s">
        <v>7657</v>
      </c>
      <c r="K5514" s="26" t="s">
        <v>7625</v>
      </c>
    </row>
    <row r="5515" spans="10:11" x14ac:dyDescent="0.2">
      <c r="J5515" s="30" t="s">
        <v>7658</v>
      </c>
      <c r="K5515" s="26" t="s">
        <v>7625</v>
      </c>
    </row>
    <row r="5516" spans="10:11" x14ac:dyDescent="0.2">
      <c r="J5516" s="30" t="s">
        <v>7659</v>
      </c>
      <c r="K5516" s="26" t="s">
        <v>7660</v>
      </c>
    </row>
    <row r="5517" spans="10:11" x14ac:dyDescent="0.2">
      <c r="J5517" s="30" t="s">
        <v>901</v>
      </c>
      <c r="K5517" s="26" t="s">
        <v>7660</v>
      </c>
    </row>
    <row r="5518" spans="10:11" x14ac:dyDescent="0.2">
      <c r="J5518" s="30" t="s">
        <v>7661</v>
      </c>
      <c r="K5518" s="26" t="s">
        <v>7660</v>
      </c>
    </row>
    <row r="5519" spans="10:11" x14ac:dyDescent="0.2">
      <c r="J5519" s="30" t="s">
        <v>2943</v>
      </c>
      <c r="K5519" s="26" t="s">
        <v>7660</v>
      </c>
    </row>
    <row r="5520" spans="10:11" x14ac:dyDescent="0.2">
      <c r="J5520" s="30" t="s">
        <v>7662</v>
      </c>
      <c r="K5520" s="26" t="s">
        <v>7660</v>
      </c>
    </row>
    <row r="5521" spans="10:11" x14ac:dyDescent="0.2">
      <c r="J5521" s="30" t="s">
        <v>7663</v>
      </c>
      <c r="K5521" s="26" t="s">
        <v>7660</v>
      </c>
    </row>
    <row r="5522" spans="10:11" x14ac:dyDescent="0.2">
      <c r="J5522" s="30" t="s">
        <v>4561</v>
      </c>
      <c r="K5522" s="26" t="s">
        <v>7660</v>
      </c>
    </row>
    <row r="5523" spans="10:11" x14ac:dyDescent="0.2">
      <c r="J5523" s="30" t="s">
        <v>7664</v>
      </c>
      <c r="K5523" s="26" t="s">
        <v>7660</v>
      </c>
    </row>
    <row r="5524" spans="10:11" x14ac:dyDescent="0.2">
      <c r="J5524" s="30" t="s">
        <v>6233</v>
      </c>
      <c r="K5524" s="26" t="s">
        <v>7660</v>
      </c>
    </row>
    <row r="5525" spans="10:11" x14ac:dyDescent="0.2">
      <c r="J5525" s="30" t="s">
        <v>7665</v>
      </c>
      <c r="K5525" s="26" t="s">
        <v>7660</v>
      </c>
    </row>
    <row r="5526" spans="10:11" x14ac:dyDescent="0.2">
      <c r="J5526" s="30" t="s">
        <v>7666</v>
      </c>
      <c r="K5526" s="26" t="s">
        <v>7660</v>
      </c>
    </row>
    <row r="5527" spans="10:11" x14ac:dyDescent="0.2">
      <c r="J5527" s="30" t="s">
        <v>7667</v>
      </c>
      <c r="K5527" s="26" t="s">
        <v>7660</v>
      </c>
    </row>
    <row r="5528" spans="10:11" x14ac:dyDescent="0.2">
      <c r="J5528" s="30" t="s">
        <v>4188</v>
      </c>
      <c r="K5528" s="26" t="s">
        <v>7660</v>
      </c>
    </row>
    <row r="5529" spans="10:11" x14ac:dyDescent="0.2">
      <c r="J5529" s="30" t="s">
        <v>6064</v>
      </c>
      <c r="K5529" s="26" t="s">
        <v>7660</v>
      </c>
    </row>
    <row r="5530" spans="10:11" x14ac:dyDescent="0.2">
      <c r="J5530" s="30" t="s">
        <v>7668</v>
      </c>
      <c r="K5530" s="26" t="s">
        <v>7660</v>
      </c>
    </row>
    <row r="5531" spans="10:11" x14ac:dyDescent="0.2">
      <c r="J5531" s="30" t="s">
        <v>7669</v>
      </c>
      <c r="K5531" s="26" t="s">
        <v>7660</v>
      </c>
    </row>
    <row r="5532" spans="10:11" x14ac:dyDescent="0.2">
      <c r="J5532" s="30" t="s">
        <v>7670</v>
      </c>
      <c r="K5532" s="26" t="s">
        <v>7660</v>
      </c>
    </row>
    <row r="5533" spans="10:11" x14ac:dyDescent="0.2">
      <c r="J5533" s="30" t="s">
        <v>7671</v>
      </c>
      <c r="K5533" s="26" t="s">
        <v>7660</v>
      </c>
    </row>
    <row r="5534" spans="10:11" x14ac:dyDescent="0.2">
      <c r="J5534" s="30" t="s">
        <v>7672</v>
      </c>
      <c r="K5534" s="26" t="s">
        <v>7660</v>
      </c>
    </row>
    <row r="5535" spans="10:11" x14ac:dyDescent="0.2">
      <c r="J5535" s="30" t="s">
        <v>7673</v>
      </c>
      <c r="K5535" s="26" t="s">
        <v>7660</v>
      </c>
    </row>
    <row r="5536" spans="10:11" x14ac:dyDescent="0.2">
      <c r="J5536" s="30" t="s">
        <v>1433</v>
      </c>
      <c r="K5536" s="26" t="s">
        <v>7660</v>
      </c>
    </row>
    <row r="5537" spans="10:11" x14ac:dyDescent="0.2">
      <c r="J5537" s="30" t="s">
        <v>1642</v>
      </c>
      <c r="K5537" s="26" t="s">
        <v>7660</v>
      </c>
    </row>
    <row r="5538" spans="10:11" x14ac:dyDescent="0.2">
      <c r="J5538" s="30" t="s">
        <v>7674</v>
      </c>
      <c r="K5538" s="26" t="s">
        <v>7660</v>
      </c>
    </row>
    <row r="5539" spans="10:11" x14ac:dyDescent="0.2">
      <c r="J5539" s="30" t="s">
        <v>5047</v>
      </c>
      <c r="K5539" s="26" t="s">
        <v>7660</v>
      </c>
    </row>
    <row r="5540" spans="10:11" x14ac:dyDescent="0.2">
      <c r="J5540" s="30" t="s">
        <v>7675</v>
      </c>
      <c r="K5540" s="26" t="s">
        <v>7660</v>
      </c>
    </row>
    <row r="5541" spans="10:11" x14ac:dyDescent="0.2">
      <c r="J5541" s="30" t="s">
        <v>7676</v>
      </c>
      <c r="K5541" s="26" t="s">
        <v>7660</v>
      </c>
    </row>
    <row r="5542" spans="10:11" x14ac:dyDescent="0.2">
      <c r="J5542" s="30" t="s">
        <v>7677</v>
      </c>
      <c r="K5542" s="26" t="s">
        <v>7660</v>
      </c>
    </row>
    <row r="5543" spans="10:11" x14ac:dyDescent="0.2">
      <c r="J5543" s="30" t="s">
        <v>7678</v>
      </c>
      <c r="K5543" s="26" t="s">
        <v>7660</v>
      </c>
    </row>
    <row r="5544" spans="10:11" x14ac:dyDescent="0.2">
      <c r="J5544" s="30" t="s">
        <v>7679</v>
      </c>
      <c r="K5544" s="26" t="s">
        <v>7660</v>
      </c>
    </row>
    <row r="5545" spans="10:11" x14ac:dyDescent="0.2">
      <c r="J5545" s="30" t="s">
        <v>7680</v>
      </c>
      <c r="K5545" s="26" t="s">
        <v>7660</v>
      </c>
    </row>
    <row r="5546" spans="10:11" x14ac:dyDescent="0.2">
      <c r="J5546" s="30" t="s">
        <v>7681</v>
      </c>
      <c r="K5546" s="26" t="s">
        <v>7660</v>
      </c>
    </row>
    <row r="5547" spans="10:11" x14ac:dyDescent="0.2">
      <c r="J5547" s="30" t="s">
        <v>7682</v>
      </c>
      <c r="K5547" s="26" t="s">
        <v>7660</v>
      </c>
    </row>
    <row r="5548" spans="10:11" x14ac:dyDescent="0.2">
      <c r="J5548" s="30" t="s">
        <v>7683</v>
      </c>
      <c r="K5548" s="26" t="s">
        <v>7660</v>
      </c>
    </row>
    <row r="5549" spans="10:11" x14ac:dyDescent="0.2">
      <c r="J5549" s="30" t="s">
        <v>7684</v>
      </c>
      <c r="K5549" s="26" t="s">
        <v>7660</v>
      </c>
    </row>
    <row r="5550" spans="10:11" x14ac:dyDescent="0.2">
      <c r="J5550" s="30" t="s">
        <v>5606</v>
      </c>
      <c r="K5550" s="26" t="s">
        <v>7660</v>
      </c>
    </row>
    <row r="5551" spans="10:11" x14ac:dyDescent="0.2">
      <c r="J5551" s="30" t="s">
        <v>7685</v>
      </c>
      <c r="K5551" s="26" t="s">
        <v>7660</v>
      </c>
    </row>
    <row r="5552" spans="10:11" x14ac:dyDescent="0.2">
      <c r="J5552" s="30" t="s">
        <v>223</v>
      </c>
      <c r="K5552" s="26" t="s">
        <v>7660</v>
      </c>
    </row>
    <row r="5553" spans="10:11" x14ac:dyDescent="0.2">
      <c r="J5553" s="30" t="s">
        <v>7656</v>
      </c>
      <c r="K5553" s="26" t="s">
        <v>7660</v>
      </c>
    </row>
    <row r="5554" spans="10:11" x14ac:dyDescent="0.2">
      <c r="J5554" s="30" t="s">
        <v>7686</v>
      </c>
      <c r="K5554" s="26" t="s">
        <v>7660</v>
      </c>
    </row>
    <row r="5555" spans="10:11" x14ac:dyDescent="0.2">
      <c r="J5555" s="30" t="s">
        <v>7687</v>
      </c>
      <c r="K5555" s="26" t="s">
        <v>7660</v>
      </c>
    </row>
    <row r="5556" spans="10:11" x14ac:dyDescent="0.2">
      <c r="J5556" s="30" t="s">
        <v>7688</v>
      </c>
      <c r="K5556" s="26" t="s">
        <v>7689</v>
      </c>
    </row>
    <row r="5557" spans="10:11" x14ac:dyDescent="0.2">
      <c r="J5557" s="30" t="s">
        <v>4472</v>
      </c>
      <c r="K5557" s="26" t="s">
        <v>7689</v>
      </c>
    </row>
    <row r="5558" spans="10:11" x14ac:dyDescent="0.2">
      <c r="J5558" s="30" t="s">
        <v>1484</v>
      </c>
      <c r="K5558" s="26" t="s">
        <v>7689</v>
      </c>
    </row>
    <row r="5559" spans="10:11" x14ac:dyDescent="0.2">
      <c r="J5559" s="30" t="s">
        <v>7690</v>
      </c>
      <c r="K5559" s="26" t="s">
        <v>7689</v>
      </c>
    </row>
    <row r="5560" spans="10:11" x14ac:dyDescent="0.2">
      <c r="J5560" s="30" t="s">
        <v>7691</v>
      </c>
      <c r="K5560" s="26" t="s">
        <v>7689</v>
      </c>
    </row>
    <row r="5561" spans="10:11" x14ac:dyDescent="0.2">
      <c r="J5561" s="30" t="s">
        <v>7692</v>
      </c>
      <c r="K5561" s="26" t="s">
        <v>7689</v>
      </c>
    </row>
    <row r="5562" spans="10:11" x14ac:dyDescent="0.2">
      <c r="J5562" s="30" t="s">
        <v>4612</v>
      </c>
      <c r="K5562" s="26" t="s">
        <v>7689</v>
      </c>
    </row>
    <row r="5563" spans="10:11" x14ac:dyDescent="0.2">
      <c r="J5563" s="30" t="s">
        <v>5665</v>
      </c>
      <c r="K5563" s="26" t="s">
        <v>7689</v>
      </c>
    </row>
    <row r="5564" spans="10:11" x14ac:dyDescent="0.2">
      <c r="J5564" s="30" t="s">
        <v>7693</v>
      </c>
      <c r="K5564" s="26" t="s">
        <v>7689</v>
      </c>
    </row>
    <row r="5565" spans="10:11" x14ac:dyDescent="0.2">
      <c r="J5565" s="30" t="s">
        <v>4678</v>
      </c>
      <c r="K5565" s="26" t="s">
        <v>7689</v>
      </c>
    </row>
    <row r="5566" spans="10:11" x14ac:dyDescent="0.2">
      <c r="J5566" s="30" t="s">
        <v>7694</v>
      </c>
      <c r="K5566" s="26" t="s">
        <v>7689</v>
      </c>
    </row>
    <row r="5567" spans="10:11" x14ac:dyDescent="0.2">
      <c r="J5567" s="30" t="s">
        <v>7695</v>
      </c>
      <c r="K5567" s="26" t="s">
        <v>7689</v>
      </c>
    </row>
    <row r="5568" spans="10:11" x14ac:dyDescent="0.2">
      <c r="J5568" s="30" t="s">
        <v>7696</v>
      </c>
      <c r="K5568" s="26" t="s">
        <v>7689</v>
      </c>
    </row>
    <row r="5569" spans="10:11" x14ac:dyDescent="0.2">
      <c r="J5569" s="30" t="s">
        <v>7697</v>
      </c>
      <c r="K5569" s="26" t="s">
        <v>7689</v>
      </c>
    </row>
    <row r="5570" spans="10:11" x14ac:dyDescent="0.2">
      <c r="J5570" s="30" t="s">
        <v>7698</v>
      </c>
      <c r="K5570" s="26" t="s">
        <v>7689</v>
      </c>
    </row>
    <row r="5571" spans="10:11" x14ac:dyDescent="0.2">
      <c r="J5571" s="30" t="s">
        <v>7699</v>
      </c>
      <c r="K5571" s="26" t="s">
        <v>7689</v>
      </c>
    </row>
    <row r="5572" spans="10:11" x14ac:dyDescent="0.2">
      <c r="J5572" s="30" t="s">
        <v>7700</v>
      </c>
      <c r="K5572" s="26" t="s">
        <v>7689</v>
      </c>
    </row>
    <row r="5573" spans="10:11" x14ac:dyDescent="0.2">
      <c r="J5573" s="30" t="s">
        <v>112</v>
      </c>
      <c r="K5573" s="26" t="s">
        <v>7689</v>
      </c>
    </row>
    <row r="5574" spans="10:11" x14ac:dyDescent="0.2">
      <c r="J5574" s="30" t="s">
        <v>829</v>
      </c>
      <c r="K5574" s="26" t="s">
        <v>7689</v>
      </c>
    </row>
    <row r="5575" spans="10:11" x14ac:dyDescent="0.2">
      <c r="J5575" s="30" t="s">
        <v>7270</v>
      </c>
      <c r="K5575" s="26" t="s">
        <v>7689</v>
      </c>
    </row>
    <row r="5576" spans="10:11" x14ac:dyDescent="0.2">
      <c r="J5576" s="30" t="s">
        <v>7701</v>
      </c>
      <c r="K5576" s="26" t="s">
        <v>7689</v>
      </c>
    </row>
    <row r="5577" spans="10:11" x14ac:dyDescent="0.2">
      <c r="J5577" s="30" t="s">
        <v>7702</v>
      </c>
      <c r="K5577" s="26" t="s">
        <v>7689</v>
      </c>
    </row>
    <row r="5578" spans="10:11" x14ac:dyDescent="0.2">
      <c r="J5578" s="30" t="s">
        <v>7703</v>
      </c>
      <c r="K5578" s="26" t="s">
        <v>7704</v>
      </c>
    </row>
    <row r="5579" spans="10:11" x14ac:dyDescent="0.2">
      <c r="J5579" s="30" t="s">
        <v>2184</v>
      </c>
      <c r="K5579" s="26" t="s">
        <v>7704</v>
      </c>
    </row>
    <row r="5580" spans="10:11" x14ac:dyDescent="0.2">
      <c r="J5580" s="30" t="s">
        <v>7705</v>
      </c>
      <c r="K5580" s="26" t="s">
        <v>7704</v>
      </c>
    </row>
    <row r="5581" spans="10:11" x14ac:dyDescent="0.2">
      <c r="J5581" s="30" t="s">
        <v>7389</v>
      </c>
      <c r="K5581" s="26" t="s">
        <v>7704</v>
      </c>
    </row>
    <row r="5582" spans="10:11" x14ac:dyDescent="0.2">
      <c r="J5582" s="30" t="s">
        <v>7706</v>
      </c>
      <c r="K5582" s="26" t="s">
        <v>7704</v>
      </c>
    </row>
    <row r="5583" spans="10:11" x14ac:dyDescent="0.2">
      <c r="J5583" s="30" t="s">
        <v>907</v>
      </c>
      <c r="K5583" s="26" t="s">
        <v>7704</v>
      </c>
    </row>
    <row r="5584" spans="10:11" x14ac:dyDescent="0.2">
      <c r="J5584" s="30" t="s">
        <v>7707</v>
      </c>
      <c r="K5584" s="26" t="s">
        <v>7704</v>
      </c>
    </row>
    <row r="5585" spans="10:11" x14ac:dyDescent="0.2">
      <c r="J5585" s="30" t="s">
        <v>7708</v>
      </c>
      <c r="K5585" s="26" t="s">
        <v>7704</v>
      </c>
    </row>
    <row r="5586" spans="10:11" x14ac:dyDescent="0.2">
      <c r="J5586" s="30" t="s">
        <v>7709</v>
      </c>
      <c r="K5586" s="26" t="s">
        <v>7704</v>
      </c>
    </row>
    <row r="5587" spans="10:11" x14ac:dyDescent="0.2">
      <c r="J5587" s="30" t="s">
        <v>7710</v>
      </c>
      <c r="K5587" s="26" t="s">
        <v>7704</v>
      </c>
    </row>
    <row r="5588" spans="10:11" x14ac:dyDescent="0.2">
      <c r="J5588" s="30" t="s">
        <v>7711</v>
      </c>
      <c r="K5588" s="26" t="s">
        <v>7704</v>
      </c>
    </row>
    <row r="5589" spans="10:11" x14ac:dyDescent="0.2">
      <c r="J5589" s="30" t="s">
        <v>7712</v>
      </c>
      <c r="K5589" s="26" t="s">
        <v>7704</v>
      </c>
    </row>
    <row r="5590" spans="10:11" x14ac:dyDescent="0.2">
      <c r="J5590" s="30" t="s">
        <v>6357</v>
      </c>
      <c r="K5590" s="26" t="s">
        <v>7704</v>
      </c>
    </row>
    <row r="5591" spans="10:11" x14ac:dyDescent="0.2">
      <c r="J5591" s="30" t="s">
        <v>7713</v>
      </c>
      <c r="K5591" s="26" t="s">
        <v>7704</v>
      </c>
    </row>
    <row r="5592" spans="10:11" x14ac:dyDescent="0.2">
      <c r="J5592" s="30" t="s">
        <v>7330</v>
      </c>
      <c r="K5592" s="26" t="s">
        <v>7714</v>
      </c>
    </row>
    <row r="5593" spans="10:11" x14ac:dyDescent="0.2">
      <c r="J5593" s="30" t="s">
        <v>6170</v>
      </c>
      <c r="K5593" s="26" t="s">
        <v>7714</v>
      </c>
    </row>
    <row r="5594" spans="10:11" x14ac:dyDescent="0.2">
      <c r="J5594" s="30" t="s">
        <v>7715</v>
      </c>
      <c r="K5594" s="26" t="s">
        <v>7714</v>
      </c>
    </row>
    <row r="5595" spans="10:11" x14ac:dyDescent="0.2">
      <c r="J5595" s="30" t="s">
        <v>7716</v>
      </c>
      <c r="K5595" s="26" t="s">
        <v>7714</v>
      </c>
    </row>
    <row r="5596" spans="10:11" x14ac:dyDescent="0.2">
      <c r="J5596" s="30" t="s">
        <v>7717</v>
      </c>
      <c r="K5596" s="26" t="s">
        <v>7714</v>
      </c>
    </row>
    <row r="5597" spans="10:11" x14ac:dyDescent="0.2">
      <c r="J5597" s="30" t="s">
        <v>7718</v>
      </c>
      <c r="K5597" s="26" t="s">
        <v>7714</v>
      </c>
    </row>
    <row r="5598" spans="10:11" x14ac:dyDescent="0.2">
      <c r="J5598" s="30" t="s">
        <v>7719</v>
      </c>
      <c r="K5598" s="26" t="s">
        <v>7714</v>
      </c>
    </row>
    <row r="5599" spans="10:11" x14ac:dyDescent="0.2">
      <c r="J5599" s="30" t="s">
        <v>7720</v>
      </c>
      <c r="K5599" s="26" t="s">
        <v>7714</v>
      </c>
    </row>
    <row r="5600" spans="10:11" x14ac:dyDescent="0.2">
      <c r="J5600" s="30" t="s">
        <v>7721</v>
      </c>
      <c r="K5600" s="26" t="s">
        <v>7714</v>
      </c>
    </row>
    <row r="5601" spans="10:11" x14ac:dyDescent="0.2">
      <c r="J5601" s="30" t="s">
        <v>7722</v>
      </c>
      <c r="K5601" s="26" t="s">
        <v>7714</v>
      </c>
    </row>
    <row r="5602" spans="10:11" x14ac:dyDescent="0.2">
      <c r="J5602" s="30" t="s">
        <v>910</v>
      </c>
      <c r="K5602" s="26" t="s">
        <v>7714</v>
      </c>
    </row>
    <row r="5603" spans="10:11" x14ac:dyDescent="0.2">
      <c r="J5603" s="30" t="s">
        <v>7053</v>
      </c>
      <c r="K5603" s="26" t="s">
        <v>7714</v>
      </c>
    </row>
    <row r="5604" spans="10:11" x14ac:dyDescent="0.2">
      <c r="J5604" s="30" t="s">
        <v>3817</v>
      </c>
      <c r="K5604" s="26" t="s">
        <v>7714</v>
      </c>
    </row>
    <row r="5605" spans="10:11" x14ac:dyDescent="0.2">
      <c r="J5605" s="30" t="s">
        <v>7723</v>
      </c>
      <c r="K5605" s="26" t="s">
        <v>7714</v>
      </c>
    </row>
    <row r="5606" spans="10:11" x14ac:dyDescent="0.2">
      <c r="J5606" s="30" t="s">
        <v>7724</v>
      </c>
      <c r="K5606" s="26" t="s">
        <v>7714</v>
      </c>
    </row>
    <row r="5607" spans="10:11" x14ac:dyDescent="0.2">
      <c r="J5607" s="30" t="s">
        <v>7725</v>
      </c>
      <c r="K5607" s="26" t="s">
        <v>7714</v>
      </c>
    </row>
    <row r="5608" spans="10:11" x14ac:dyDescent="0.2">
      <c r="J5608" s="30" t="s">
        <v>7726</v>
      </c>
      <c r="K5608" s="26" t="s">
        <v>7714</v>
      </c>
    </row>
    <row r="5609" spans="10:11" x14ac:dyDescent="0.2">
      <c r="J5609" s="30" t="s">
        <v>5718</v>
      </c>
      <c r="K5609" s="26" t="s">
        <v>7714</v>
      </c>
    </row>
    <row r="5610" spans="10:11" x14ac:dyDescent="0.2">
      <c r="J5610" s="30" t="s">
        <v>7727</v>
      </c>
      <c r="K5610" s="26" t="s">
        <v>7714</v>
      </c>
    </row>
    <row r="5611" spans="10:11" x14ac:dyDescent="0.2">
      <c r="J5611" s="30" t="s">
        <v>5658</v>
      </c>
      <c r="K5611" s="26" t="s">
        <v>7714</v>
      </c>
    </row>
    <row r="5612" spans="10:11" x14ac:dyDescent="0.2">
      <c r="J5612" s="30" t="s">
        <v>5519</v>
      </c>
      <c r="K5612" s="26" t="s">
        <v>7714</v>
      </c>
    </row>
    <row r="5613" spans="10:11" x14ac:dyDescent="0.2">
      <c r="J5613" s="30" t="s">
        <v>7728</v>
      </c>
      <c r="K5613" s="26" t="s">
        <v>7714</v>
      </c>
    </row>
    <row r="5614" spans="10:11" x14ac:dyDescent="0.2">
      <c r="J5614" s="30" t="s">
        <v>7729</v>
      </c>
      <c r="K5614" s="26" t="s">
        <v>7714</v>
      </c>
    </row>
    <row r="5615" spans="10:11" x14ac:dyDescent="0.2">
      <c r="J5615" s="30" t="s">
        <v>7730</v>
      </c>
      <c r="K5615" s="26" t="s">
        <v>7714</v>
      </c>
    </row>
    <row r="5616" spans="10:11" x14ac:dyDescent="0.2">
      <c r="J5616" s="30" t="s">
        <v>5608</v>
      </c>
      <c r="K5616" s="26" t="s">
        <v>7731</v>
      </c>
    </row>
    <row r="5617" spans="10:11" x14ac:dyDescent="0.2">
      <c r="J5617" s="30" t="s">
        <v>7732</v>
      </c>
      <c r="K5617" s="26" t="s">
        <v>7731</v>
      </c>
    </row>
    <row r="5618" spans="10:11" x14ac:dyDescent="0.2">
      <c r="J5618" s="30" t="s">
        <v>7733</v>
      </c>
      <c r="K5618" s="26" t="s">
        <v>7731</v>
      </c>
    </row>
    <row r="5619" spans="10:11" x14ac:dyDescent="0.2">
      <c r="J5619" s="30" t="s">
        <v>7734</v>
      </c>
      <c r="K5619" s="26" t="s">
        <v>7731</v>
      </c>
    </row>
    <row r="5620" spans="10:11" x14ac:dyDescent="0.2">
      <c r="J5620" s="30" t="s">
        <v>7735</v>
      </c>
      <c r="K5620" s="26" t="s">
        <v>7731</v>
      </c>
    </row>
    <row r="5621" spans="10:11" x14ac:dyDescent="0.2">
      <c r="J5621" s="30" t="s">
        <v>7736</v>
      </c>
      <c r="K5621" s="26" t="s">
        <v>7731</v>
      </c>
    </row>
    <row r="5622" spans="10:11" x14ac:dyDescent="0.2">
      <c r="J5622" s="30" t="s">
        <v>7737</v>
      </c>
      <c r="K5622" s="26" t="s">
        <v>7731</v>
      </c>
    </row>
    <row r="5623" spans="10:11" x14ac:dyDescent="0.2">
      <c r="J5623" s="30" t="s">
        <v>4989</v>
      </c>
      <c r="K5623" s="26" t="s">
        <v>7731</v>
      </c>
    </row>
    <row r="5624" spans="10:11" x14ac:dyDescent="0.2">
      <c r="J5624" s="30" t="s">
        <v>7738</v>
      </c>
      <c r="K5624" s="26" t="s">
        <v>7731</v>
      </c>
    </row>
    <row r="5625" spans="10:11" x14ac:dyDescent="0.2">
      <c r="J5625" s="30" t="s">
        <v>6272</v>
      </c>
      <c r="K5625" s="26" t="s">
        <v>7731</v>
      </c>
    </row>
    <row r="5626" spans="10:11" x14ac:dyDescent="0.2">
      <c r="J5626" s="30" t="s">
        <v>7739</v>
      </c>
      <c r="K5626" s="26" t="s">
        <v>7731</v>
      </c>
    </row>
    <row r="5627" spans="10:11" x14ac:dyDescent="0.2">
      <c r="J5627" s="30" t="s">
        <v>7740</v>
      </c>
      <c r="K5627" s="26" t="s">
        <v>7731</v>
      </c>
    </row>
    <row r="5628" spans="10:11" x14ac:dyDescent="0.2">
      <c r="J5628" s="30" t="s">
        <v>7741</v>
      </c>
      <c r="K5628" s="26" t="s">
        <v>7731</v>
      </c>
    </row>
    <row r="5629" spans="10:11" x14ac:dyDescent="0.2">
      <c r="J5629" s="30" t="s">
        <v>7742</v>
      </c>
      <c r="K5629" s="26" t="s">
        <v>7731</v>
      </c>
    </row>
    <row r="5630" spans="10:11" x14ac:dyDescent="0.2">
      <c r="J5630" s="30" t="s">
        <v>7743</v>
      </c>
      <c r="K5630" s="26" t="s">
        <v>7731</v>
      </c>
    </row>
    <row r="5631" spans="10:11" x14ac:dyDescent="0.2">
      <c r="J5631" s="30" t="s">
        <v>7744</v>
      </c>
      <c r="K5631" s="26" t="s">
        <v>7731</v>
      </c>
    </row>
    <row r="5632" spans="10:11" x14ac:dyDescent="0.2">
      <c r="J5632" s="30" t="s">
        <v>6146</v>
      </c>
      <c r="K5632" s="26" t="s">
        <v>7731</v>
      </c>
    </row>
    <row r="5633" spans="10:11" x14ac:dyDescent="0.2">
      <c r="J5633" s="30" t="s">
        <v>913</v>
      </c>
      <c r="K5633" s="26" t="s">
        <v>7731</v>
      </c>
    </row>
    <row r="5634" spans="10:11" x14ac:dyDescent="0.2">
      <c r="J5634" s="30" t="s">
        <v>7745</v>
      </c>
      <c r="K5634" s="26" t="s">
        <v>7731</v>
      </c>
    </row>
    <row r="5635" spans="10:11" x14ac:dyDescent="0.2">
      <c r="J5635" s="30" t="s">
        <v>7746</v>
      </c>
      <c r="K5635" s="26" t="s">
        <v>7731</v>
      </c>
    </row>
    <row r="5636" spans="10:11" x14ac:dyDescent="0.2">
      <c r="J5636" s="30" t="s">
        <v>1014</v>
      </c>
      <c r="K5636" s="26" t="s">
        <v>7731</v>
      </c>
    </row>
    <row r="5637" spans="10:11" x14ac:dyDescent="0.2">
      <c r="J5637" s="30" t="s">
        <v>7747</v>
      </c>
      <c r="K5637" s="26" t="s">
        <v>7731</v>
      </c>
    </row>
    <row r="5638" spans="10:11" x14ac:dyDescent="0.2">
      <c r="J5638" s="30" t="s">
        <v>7748</v>
      </c>
      <c r="K5638" s="26" t="s">
        <v>7731</v>
      </c>
    </row>
    <row r="5639" spans="10:11" x14ac:dyDescent="0.2">
      <c r="J5639" s="30" t="s">
        <v>7749</v>
      </c>
      <c r="K5639" s="26" t="s">
        <v>7731</v>
      </c>
    </row>
    <row r="5640" spans="10:11" x14ac:dyDescent="0.2">
      <c r="J5640" s="30" t="s">
        <v>7750</v>
      </c>
      <c r="K5640" s="26" t="s">
        <v>7731</v>
      </c>
    </row>
    <row r="5641" spans="10:11" x14ac:dyDescent="0.2">
      <c r="J5641" s="30" t="s">
        <v>7751</v>
      </c>
      <c r="K5641" s="26" t="s">
        <v>7731</v>
      </c>
    </row>
    <row r="5642" spans="10:11" x14ac:dyDescent="0.2">
      <c r="J5642" s="30" t="s">
        <v>3837</v>
      </c>
      <c r="K5642" s="26" t="s">
        <v>7731</v>
      </c>
    </row>
    <row r="5643" spans="10:11" x14ac:dyDescent="0.2">
      <c r="J5643" s="30" t="s">
        <v>7752</v>
      </c>
      <c r="K5643" s="26" t="s">
        <v>7731</v>
      </c>
    </row>
    <row r="5644" spans="10:11" x14ac:dyDescent="0.2">
      <c r="J5644" s="30" t="s">
        <v>7753</v>
      </c>
      <c r="K5644" s="26" t="s">
        <v>7731</v>
      </c>
    </row>
    <row r="5645" spans="10:11" x14ac:dyDescent="0.2">
      <c r="J5645" s="30" t="s">
        <v>7754</v>
      </c>
      <c r="K5645" s="26" t="s">
        <v>7731</v>
      </c>
    </row>
    <row r="5646" spans="10:11" x14ac:dyDescent="0.2">
      <c r="J5646" s="30" t="s">
        <v>7755</v>
      </c>
      <c r="K5646" s="26" t="s">
        <v>7756</v>
      </c>
    </row>
    <row r="5647" spans="10:11" x14ac:dyDescent="0.2">
      <c r="J5647" s="30" t="s">
        <v>3668</v>
      </c>
      <c r="K5647" s="26" t="s">
        <v>7756</v>
      </c>
    </row>
    <row r="5648" spans="10:11" x14ac:dyDescent="0.2">
      <c r="J5648" s="30" t="s">
        <v>3764</v>
      </c>
      <c r="K5648" s="26" t="s">
        <v>7756</v>
      </c>
    </row>
    <row r="5649" spans="10:11" x14ac:dyDescent="0.2">
      <c r="J5649" s="30" t="s">
        <v>7757</v>
      </c>
      <c r="K5649" s="26" t="s">
        <v>7756</v>
      </c>
    </row>
    <row r="5650" spans="10:11" x14ac:dyDescent="0.2">
      <c r="J5650" s="30" t="s">
        <v>7758</v>
      </c>
      <c r="K5650" s="26" t="s">
        <v>7756</v>
      </c>
    </row>
    <row r="5651" spans="10:11" x14ac:dyDescent="0.2">
      <c r="J5651" s="30" t="s">
        <v>7759</v>
      </c>
      <c r="K5651" s="26" t="s">
        <v>7756</v>
      </c>
    </row>
    <row r="5652" spans="10:11" x14ac:dyDescent="0.2">
      <c r="J5652" s="30" t="s">
        <v>7760</v>
      </c>
      <c r="K5652" s="26" t="s">
        <v>7756</v>
      </c>
    </row>
    <row r="5653" spans="10:11" x14ac:dyDescent="0.2">
      <c r="J5653" s="30" t="s">
        <v>916</v>
      </c>
      <c r="K5653" s="26" t="s">
        <v>7756</v>
      </c>
    </row>
    <row r="5654" spans="10:11" x14ac:dyDescent="0.2">
      <c r="J5654" s="30" t="s">
        <v>7761</v>
      </c>
      <c r="K5654" s="26" t="s">
        <v>7762</v>
      </c>
    </row>
    <row r="5655" spans="10:11" x14ac:dyDescent="0.2">
      <c r="J5655" s="30" t="s">
        <v>7763</v>
      </c>
      <c r="K5655" s="26" t="s">
        <v>7762</v>
      </c>
    </row>
    <row r="5656" spans="10:11" x14ac:dyDescent="0.2">
      <c r="J5656" s="30" t="s">
        <v>7764</v>
      </c>
      <c r="K5656" s="26" t="s">
        <v>7762</v>
      </c>
    </row>
    <row r="5657" spans="10:11" x14ac:dyDescent="0.2">
      <c r="J5657" s="30" t="s">
        <v>7765</v>
      </c>
      <c r="K5657" s="26" t="s">
        <v>7762</v>
      </c>
    </row>
    <row r="5658" spans="10:11" x14ac:dyDescent="0.2">
      <c r="J5658" s="30" t="s">
        <v>7766</v>
      </c>
      <c r="K5658" s="26" t="s">
        <v>7762</v>
      </c>
    </row>
    <row r="5659" spans="10:11" x14ac:dyDescent="0.2">
      <c r="J5659" s="30" t="s">
        <v>7767</v>
      </c>
      <c r="K5659" s="26" t="s">
        <v>7762</v>
      </c>
    </row>
    <row r="5660" spans="10:11" x14ac:dyDescent="0.2">
      <c r="J5660" s="30" t="s">
        <v>7768</v>
      </c>
      <c r="K5660" s="26" t="s">
        <v>7762</v>
      </c>
    </row>
    <row r="5661" spans="10:11" x14ac:dyDescent="0.2">
      <c r="J5661" s="30" t="s">
        <v>7769</v>
      </c>
      <c r="K5661" s="26" t="s">
        <v>7762</v>
      </c>
    </row>
    <row r="5662" spans="10:11" x14ac:dyDescent="0.2">
      <c r="J5662" s="30" t="s">
        <v>5707</v>
      </c>
      <c r="K5662" s="26" t="s">
        <v>7762</v>
      </c>
    </row>
    <row r="5663" spans="10:11" x14ac:dyDescent="0.2">
      <c r="J5663" s="30" t="s">
        <v>1703</v>
      </c>
      <c r="K5663" s="26" t="s">
        <v>7762</v>
      </c>
    </row>
    <row r="5664" spans="10:11" x14ac:dyDescent="0.2">
      <c r="J5664" s="30" t="s">
        <v>7742</v>
      </c>
      <c r="K5664" s="26" t="s">
        <v>7762</v>
      </c>
    </row>
    <row r="5665" spans="10:11" x14ac:dyDescent="0.2">
      <c r="J5665" s="30" t="s">
        <v>7743</v>
      </c>
      <c r="K5665" s="26" t="s">
        <v>7762</v>
      </c>
    </row>
    <row r="5666" spans="10:11" x14ac:dyDescent="0.2">
      <c r="J5666" s="30" t="s">
        <v>7770</v>
      </c>
      <c r="K5666" s="26" t="s">
        <v>7762</v>
      </c>
    </row>
    <row r="5667" spans="10:11" x14ac:dyDescent="0.2">
      <c r="J5667" s="30" t="s">
        <v>7112</v>
      </c>
      <c r="K5667" s="26" t="s">
        <v>7762</v>
      </c>
    </row>
    <row r="5668" spans="10:11" x14ac:dyDescent="0.2">
      <c r="J5668" s="30" t="s">
        <v>6298</v>
      </c>
      <c r="K5668" s="26" t="s">
        <v>7762</v>
      </c>
    </row>
    <row r="5669" spans="10:11" x14ac:dyDescent="0.2">
      <c r="J5669" s="30" t="s">
        <v>7771</v>
      </c>
      <c r="K5669" s="26" t="s">
        <v>7762</v>
      </c>
    </row>
    <row r="5670" spans="10:11" x14ac:dyDescent="0.2">
      <c r="J5670" s="30" t="s">
        <v>7772</v>
      </c>
      <c r="K5670" s="26" t="s">
        <v>7762</v>
      </c>
    </row>
    <row r="5671" spans="10:11" x14ac:dyDescent="0.2">
      <c r="J5671" s="30" t="s">
        <v>7773</v>
      </c>
      <c r="K5671" s="26" t="s">
        <v>7762</v>
      </c>
    </row>
    <row r="5672" spans="10:11" x14ac:dyDescent="0.2">
      <c r="J5672" s="30" t="s">
        <v>7774</v>
      </c>
      <c r="K5672" s="26" t="s">
        <v>7762</v>
      </c>
    </row>
    <row r="5673" spans="10:11" x14ac:dyDescent="0.2">
      <c r="J5673" s="30" t="s">
        <v>7064</v>
      </c>
      <c r="K5673" s="26" t="s">
        <v>7762</v>
      </c>
    </row>
    <row r="5674" spans="10:11" x14ac:dyDescent="0.2">
      <c r="J5674" s="30" t="s">
        <v>7775</v>
      </c>
      <c r="K5674" s="26" t="s">
        <v>7762</v>
      </c>
    </row>
    <row r="5675" spans="10:11" x14ac:dyDescent="0.2">
      <c r="J5675" s="30" t="s">
        <v>7776</v>
      </c>
      <c r="K5675" s="26" t="s">
        <v>7762</v>
      </c>
    </row>
    <row r="5676" spans="10:11" x14ac:dyDescent="0.2">
      <c r="J5676" s="30" t="s">
        <v>7777</v>
      </c>
      <c r="K5676" s="26" t="s">
        <v>7762</v>
      </c>
    </row>
    <row r="5677" spans="10:11" x14ac:dyDescent="0.2">
      <c r="J5677" s="30" t="s">
        <v>7778</v>
      </c>
      <c r="K5677" s="26" t="s">
        <v>7762</v>
      </c>
    </row>
    <row r="5678" spans="10:11" x14ac:dyDescent="0.2">
      <c r="J5678" s="30" t="s">
        <v>919</v>
      </c>
      <c r="K5678" s="26" t="s">
        <v>7762</v>
      </c>
    </row>
    <row r="5679" spans="10:11" x14ac:dyDescent="0.2">
      <c r="J5679" s="30" t="s">
        <v>7779</v>
      </c>
      <c r="K5679" s="26" t="s">
        <v>7780</v>
      </c>
    </row>
    <row r="5680" spans="10:11" x14ac:dyDescent="0.2">
      <c r="J5680" s="30" t="s">
        <v>7497</v>
      </c>
      <c r="K5680" s="26" t="s">
        <v>7780</v>
      </c>
    </row>
    <row r="5681" spans="10:11" x14ac:dyDescent="0.2">
      <c r="J5681" s="30" t="s">
        <v>615</v>
      </c>
      <c r="K5681" s="26" t="s">
        <v>7780</v>
      </c>
    </row>
    <row r="5682" spans="10:11" x14ac:dyDescent="0.2">
      <c r="J5682" s="30" t="s">
        <v>922</v>
      </c>
      <c r="K5682" s="26" t="s">
        <v>7780</v>
      </c>
    </row>
    <row r="5683" spans="10:11" x14ac:dyDescent="0.2">
      <c r="J5683" s="30" t="s">
        <v>7781</v>
      </c>
      <c r="K5683" s="26" t="s">
        <v>7780</v>
      </c>
    </row>
    <row r="5684" spans="10:11" x14ac:dyDescent="0.2">
      <c r="J5684" s="30" t="s">
        <v>3208</v>
      </c>
      <c r="K5684" s="26" t="s">
        <v>7780</v>
      </c>
    </row>
    <row r="5685" spans="10:11" x14ac:dyDescent="0.2">
      <c r="J5685" s="30" t="s">
        <v>7782</v>
      </c>
      <c r="K5685" s="26" t="s">
        <v>7780</v>
      </c>
    </row>
    <row r="5686" spans="10:11" x14ac:dyDescent="0.2">
      <c r="J5686" s="30" t="s">
        <v>1602</v>
      </c>
      <c r="K5686" s="26" t="s">
        <v>7780</v>
      </c>
    </row>
    <row r="5687" spans="10:11" x14ac:dyDescent="0.2">
      <c r="J5687" s="30" t="s">
        <v>7783</v>
      </c>
      <c r="K5687" s="26" t="s">
        <v>7780</v>
      </c>
    </row>
    <row r="5688" spans="10:11" x14ac:dyDescent="0.2">
      <c r="J5688" s="30" t="s">
        <v>49</v>
      </c>
      <c r="K5688" s="26" t="s">
        <v>7780</v>
      </c>
    </row>
    <row r="5689" spans="10:11" x14ac:dyDescent="0.2">
      <c r="J5689" s="30" t="s">
        <v>7784</v>
      </c>
      <c r="K5689" s="26" t="s">
        <v>7780</v>
      </c>
    </row>
    <row r="5690" spans="10:11" x14ac:dyDescent="0.2">
      <c r="J5690" s="30" t="s">
        <v>7785</v>
      </c>
      <c r="K5690" s="26" t="s">
        <v>7780</v>
      </c>
    </row>
    <row r="5691" spans="10:11" x14ac:dyDescent="0.2">
      <c r="J5691" s="30" t="s">
        <v>6977</v>
      </c>
      <c r="K5691" s="26" t="s">
        <v>7780</v>
      </c>
    </row>
    <row r="5692" spans="10:11" x14ac:dyDescent="0.2">
      <c r="J5692" s="30" t="s">
        <v>7786</v>
      </c>
      <c r="K5692" s="26" t="s">
        <v>7780</v>
      </c>
    </row>
    <row r="5693" spans="10:11" x14ac:dyDescent="0.2">
      <c r="J5693" s="30" t="s">
        <v>7787</v>
      </c>
      <c r="K5693" s="26" t="s">
        <v>7780</v>
      </c>
    </row>
    <row r="5694" spans="10:11" x14ac:dyDescent="0.2">
      <c r="J5694" s="30" t="s">
        <v>7788</v>
      </c>
      <c r="K5694" s="26" t="s">
        <v>7780</v>
      </c>
    </row>
    <row r="5695" spans="10:11" x14ac:dyDescent="0.2">
      <c r="J5695" s="30" t="s">
        <v>7264</v>
      </c>
      <c r="K5695" s="26" t="s">
        <v>7780</v>
      </c>
    </row>
    <row r="5696" spans="10:11" x14ac:dyDescent="0.2">
      <c r="J5696" s="30" t="s">
        <v>7789</v>
      </c>
      <c r="K5696" s="26" t="s">
        <v>7780</v>
      </c>
    </row>
    <row r="5697" spans="10:11" x14ac:dyDescent="0.2">
      <c r="J5697" s="30" t="s">
        <v>6328</v>
      </c>
      <c r="K5697" s="26" t="s">
        <v>7780</v>
      </c>
    </row>
    <row r="5698" spans="10:11" x14ac:dyDescent="0.2">
      <c r="J5698" s="30" t="s">
        <v>7790</v>
      </c>
      <c r="K5698" s="26" t="s">
        <v>7780</v>
      </c>
    </row>
    <row r="5699" spans="10:11" x14ac:dyDescent="0.2">
      <c r="J5699" s="30" t="s">
        <v>7791</v>
      </c>
      <c r="K5699" s="26" t="s">
        <v>7780</v>
      </c>
    </row>
    <row r="5700" spans="10:11" x14ac:dyDescent="0.2">
      <c r="J5700" s="30" t="s">
        <v>7792</v>
      </c>
      <c r="K5700" s="26" t="s">
        <v>7780</v>
      </c>
    </row>
    <row r="5701" spans="10:11" x14ac:dyDescent="0.2">
      <c r="J5701" s="30" t="s">
        <v>7793</v>
      </c>
      <c r="K5701" s="26" t="s">
        <v>7780</v>
      </c>
    </row>
    <row r="5702" spans="10:11" x14ac:dyDescent="0.2">
      <c r="J5702" s="30" t="s">
        <v>7794</v>
      </c>
      <c r="K5702" s="26" t="s">
        <v>7780</v>
      </c>
    </row>
    <row r="5703" spans="10:11" x14ac:dyDescent="0.2">
      <c r="J5703" s="30" t="s">
        <v>7795</v>
      </c>
      <c r="K5703" s="26" t="s">
        <v>7780</v>
      </c>
    </row>
    <row r="5704" spans="10:11" x14ac:dyDescent="0.2">
      <c r="J5704" s="30" t="s">
        <v>6204</v>
      </c>
      <c r="K5704" s="26" t="s">
        <v>7780</v>
      </c>
    </row>
    <row r="5705" spans="10:11" x14ac:dyDescent="0.2">
      <c r="J5705" s="30" t="s">
        <v>7796</v>
      </c>
      <c r="K5705" s="26" t="s">
        <v>7780</v>
      </c>
    </row>
    <row r="5706" spans="10:11" x14ac:dyDescent="0.2">
      <c r="J5706" s="30" t="s">
        <v>7797</v>
      </c>
      <c r="K5706" s="26" t="s">
        <v>7780</v>
      </c>
    </row>
    <row r="5707" spans="10:11" x14ac:dyDescent="0.2">
      <c r="J5707" s="30" t="s">
        <v>7798</v>
      </c>
      <c r="K5707" s="26" t="s">
        <v>7780</v>
      </c>
    </row>
    <row r="5708" spans="10:11" x14ac:dyDescent="0.2">
      <c r="J5708" s="30" t="s">
        <v>6421</v>
      </c>
      <c r="K5708" s="26" t="s">
        <v>7780</v>
      </c>
    </row>
    <row r="5709" spans="10:11" x14ac:dyDescent="0.2">
      <c r="J5709" s="30" t="s">
        <v>7489</v>
      </c>
      <c r="K5709" s="26" t="s">
        <v>7780</v>
      </c>
    </row>
    <row r="5710" spans="10:11" x14ac:dyDescent="0.2">
      <c r="J5710" s="30" t="s">
        <v>7799</v>
      </c>
      <c r="K5710" s="26" t="s">
        <v>7780</v>
      </c>
    </row>
    <row r="5711" spans="10:11" x14ac:dyDescent="0.2">
      <c r="J5711" s="30" t="s">
        <v>7800</v>
      </c>
      <c r="K5711" s="26" t="s">
        <v>7780</v>
      </c>
    </row>
    <row r="5712" spans="10:11" x14ac:dyDescent="0.2">
      <c r="J5712" s="30" t="s">
        <v>7801</v>
      </c>
      <c r="K5712" s="26" t="s">
        <v>7780</v>
      </c>
    </row>
    <row r="5713" spans="10:11" x14ac:dyDescent="0.2">
      <c r="J5713" s="30" t="s">
        <v>7802</v>
      </c>
      <c r="K5713" s="26" t="s">
        <v>7780</v>
      </c>
    </row>
    <row r="5714" spans="10:11" x14ac:dyDescent="0.2">
      <c r="J5714" s="30" t="s">
        <v>7803</v>
      </c>
      <c r="K5714" s="26" t="s">
        <v>7780</v>
      </c>
    </row>
    <row r="5715" spans="10:11" x14ac:dyDescent="0.2">
      <c r="J5715" s="30" t="s">
        <v>7804</v>
      </c>
      <c r="K5715" s="26" t="s">
        <v>7780</v>
      </c>
    </row>
    <row r="5716" spans="10:11" x14ac:dyDescent="0.2">
      <c r="J5716" s="30" t="s">
        <v>1809</v>
      </c>
      <c r="K5716" s="26" t="s">
        <v>7780</v>
      </c>
    </row>
    <row r="5717" spans="10:11" x14ac:dyDescent="0.2">
      <c r="J5717" s="30" t="s">
        <v>7805</v>
      </c>
      <c r="K5717" s="26" t="s">
        <v>7780</v>
      </c>
    </row>
    <row r="5718" spans="10:11" x14ac:dyDescent="0.2">
      <c r="J5718" s="30" t="s">
        <v>7806</v>
      </c>
      <c r="K5718" s="26" t="s">
        <v>7780</v>
      </c>
    </row>
    <row r="5719" spans="10:11" x14ac:dyDescent="0.2">
      <c r="J5719" s="30" t="s">
        <v>7807</v>
      </c>
      <c r="K5719" s="26" t="s">
        <v>7780</v>
      </c>
    </row>
    <row r="5720" spans="10:11" x14ac:dyDescent="0.2">
      <c r="J5720" s="30" t="s">
        <v>7808</v>
      </c>
      <c r="K5720" s="26" t="s">
        <v>7780</v>
      </c>
    </row>
    <row r="5721" spans="10:11" x14ac:dyDescent="0.2">
      <c r="J5721" s="30" t="s">
        <v>7809</v>
      </c>
      <c r="K5721" s="26" t="s">
        <v>7780</v>
      </c>
    </row>
    <row r="5722" spans="10:11" x14ac:dyDescent="0.2">
      <c r="J5722" s="30" t="s">
        <v>7810</v>
      </c>
      <c r="K5722" s="26" t="s">
        <v>7780</v>
      </c>
    </row>
    <row r="5723" spans="10:11" x14ac:dyDescent="0.2">
      <c r="J5723" s="30" t="s">
        <v>7811</v>
      </c>
      <c r="K5723" s="26" t="s">
        <v>7780</v>
      </c>
    </row>
    <row r="5724" spans="10:11" x14ac:dyDescent="0.2">
      <c r="J5724" s="30" t="s">
        <v>7812</v>
      </c>
      <c r="K5724" s="26" t="s">
        <v>7780</v>
      </c>
    </row>
    <row r="5725" spans="10:11" x14ac:dyDescent="0.2">
      <c r="J5725" s="30" t="s">
        <v>7813</v>
      </c>
      <c r="K5725" s="26" t="s">
        <v>7780</v>
      </c>
    </row>
    <row r="5726" spans="10:11" x14ac:dyDescent="0.2">
      <c r="J5726" s="30" t="s">
        <v>7814</v>
      </c>
      <c r="K5726" s="26" t="s">
        <v>7780</v>
      </c>
    </row>
    <row r="5727" spans="10:11" x14ac:dyDescent="0.2">
      <c r="J5727" s="30" t="s">
        <v>7815</v>
      </c>
      <c r="K5727" s="26" t="s">
        <v>7780</v>
      </c>
    </row>
    <row r="5728" spans="10:11" x14ac:dyDescent="0.2">
      <c r="J5728" s="30" t="s">
        <v>2005</v>
      </c>
      <c r="K5728" s="26" t="s">
        <v>7780</v>
      </c>
    </row>
    <row r="5729" spans="10:11" x14ac:dyDescent="0.2">
      <c r="J5729" s="30" t="s">
        <v>7816</v>
      </c>
      <c r="K5729" s="26" t="s">
        <v>7780</v>
      </c>
    </row>
    <row r="5730" spans="10:11" x14ac:dyDescent="0.2">
      <c r="J5730" s="30" t="s">
        <v>7817</v>
      </c>
      <c r="K5730" s="26" t="s">
        <v>7780</v>
      </c>
    </row>
    <row r="5731" spans="10:11" x14ac:dyDescent="0.2">
      <c r="J5731" s="30" t="s">
        <v>3626</v>
      </c>
      <c r="K5731" s="26" t="s">
        <v>7780</v>
      </c>
    </row>
    <row r="5732" spans="10:11" x14ac:dyDescent="0.2">
      <c r="J5732" s="30" t="s">
        <v>1071</v>
      </c>
      <c r="K5732" s="26" t="s">
        <v>7780</v>
      </c>
    </row>
    <row r="5733" spans="10:11" x14ac:dyDescent="0.2">
      <c r="J5733" s="30" t="s">
        <v>7356</v>
      </c>
      <c r="K5733" s="26" t="s">
        <v>7780</v>
      </c>
    </row>
    <row r="5734" spans="10:11" x14ac:dyDescent="0.2">
      <c r="J5734" s="30" t="s">
        <v>5719</v>
      </c>
      <c r="K5734" s="26" t="s">
        <v>7780</v>
      </c>
    </row>
    <row r="5735" spans="10:11" x14ac:dyDescent="0.2">
      <c r="J5735" s="30" t="s">
        <v>2965</v>
      </c>
      <c r="K5735" s="26" t="s">
        <v>7780</v>
      </c>
    </row>
    <row r="5736" spans="10:11" x14ac:dyDescent="0.2">
      <c r="J5736" s="30" t="s">
        <v>7818</v>
      </c>
      <c r="K5736" s="26" t="s">
        <v>7819</v>
      </c>
    </row>
    <row r="5737" spans="10:11" x14ac:dyDescent="0.2">
      <c r="J5737" s="30" t="s">
        <v>925</v>
      </c>
      <c r="K5737" s="26" t="s">
        <v>7819</v>
      </c>
    </row>
    <row r="5738" spans="10:11" x14ac:dyDescent="0.2">
      <c r="J5738" s="30" t="s">
        <v>1314</v>
      </c>
      <c r="K5738" s="26" t="s">
        <v>7819</v>
      </c>
    </row>
    <row r="5739" spans="10:11" x14ac:dyDescent="0.2">
      <c r="J5739" s="30" t="s">
        <v>6197</v>
      </c>
      <c r="K5739" s="26" t="s">
        <v>7819</v>
      </c>
    </row>
    <row r="5740" spans="10:11" x14ac:dyDescent="0.2">
      <c r="J5740" s="30" t="s">
        <v>7820</v>
      </c>
      <c r="K5740" s="26" t="s">
        <v>7819</v>
      </c>
    </row>
    <row r="5741" spans="10:11" x14ac:dyDescent="0.2">
      <c r="J5741" s="30" t="s">
        <v>7821</v>
      </c>
      <c r="K5741" s="26" t="s">
        <v>7819</v>
      </c>
    </row>
    <row r="5742" spans="10:11" x14ac:dyDescent="0.2">
      <c r="J5742" s="30" t="s">
        <v>7822</v>
      </c>
      <c r="K5742" s="26" t="s">
        <v>7819</v>
      </c>
    </row>
    <row r="5743" spans="10:11" x14ac:dyDescent="0.2">
      <c r="J5743" s="30" t="s">
        <v>5971</v>
      </c>
      <c r="K5743" s="26" t="s">
        <v>7819</v>
      </c>
    </row>
    <row r="5744" spans="10:11" x14ac:dyDescent="0.2">
      <c r="J5744" s="30" t="s">
        <v>7823</v>
      </c>
      <c r="K5744" s="26" t="s">
        <v>7819</v>
      </c>
    </row>
    <row r="5745" spans="10:11" x14ac:dyDescent="0.2">
      <c r="J5745" s="30" t="s">
        <v>4879</v>
      </c>
      <c r="K5745" s="26" t="s">
        <v>7819</v>
      </c>
    </row>
    <row r="5746" spans="10:11" x14ac:dyDescent="0.2">
      <c r="J5746" s="30" t="s">
        <v>878</v>
      </c>
      <c r="K5746" s="26" t="s">
        <v>7819</v>
      </c>
    </row>
    <row r="5747" spans="10:11" x14ac:dyDescent="0.2">
      <c r="J5747" s="30" t="s">
        <v>7243</v>
      </c>
      <c r="K5747" s="26" t="s">
        <v>7819</v>
      </c>
    </row>
    <row r="5748" spans="10:11" x14ac:dyDescent="0.2">
      <c r="J5748" s="30" t="s">
        <v>7824</v>
      </c>
      <c r="K5748" s="26" t="s">
        <v>7819</v>
      </c>
    </row>
    <row r="5749" spans="10:11" x14ac:dyDescent="0.2">
      <c r="J5749" s="30" t="s">
        <v>7825</v>
      </c>
      <c r="K5749" s="26" t="s">
        <v>7819</v>
      </c>
    </row>
    <row r="5750" spans="10:11" x14ac:dyDescent="0.2">
      <c r="J5750" s="30" t="s">
        <v>7826</v>
      </c>
      <c r="K5750" s="26" t="s">
        <v>7819</v>
      </c>
    </row>
    <row r="5751" spans="10:11" x14ac:dyDescent="0.2">
      <c r="J5751" s="30" t="s">
        <v>7827</v>
      </c>
      <c r="K5751" s="26" t="s">
        <v>7828</v>
      </c>
    </row>
    <row r="5752" spans="10:11" x14ac:dyDescent="0.2">
      <c r="J5752" s="30" t="s">
        <v>7829</v>
      </c>
      <c r="K5752" s="26" t="s">
        <v>7828</v>
      </c>
    </row>
    <row r="5753" spans="10:11" x14ac:dyDescent="0.2">
      <c r="J5753" s="30" t="s">
        <v>7830</v>
      </c>
      <c r="K5753" s="26" t="s">
        <v>7828</v>
      </c>
    </row>
    <row r="5754" spans="10:11" x14ac:dyDescent="0.2">
      <c r="J5754" s="30" t="s">
        <v>7831</v>
      </c>
      <c r="K5754" s="26" t="s">
        <v>7828</v>
      </c>
    </row>
    <row r="5755" spans="10:11" x14ac:dyDescent="0.2">
      <c r="J5755" s="30" t="s">
        <v>7832</v>
      </c>
      <c r="K5755" s="26" t="s">
        <v>7828</v>
      </c>
    </row>
    <row r="5756" spans="10:11" x14ac:dyDescent="0.2">
      <c r="J5756" s="30" t="s">
        <v>7833</v>
      </c>
      <c r="K5756" s="26" t="s">
        <v>7828</v>
      </c>
    </row>
    <row r="5757" spans="10:11" x14ac:dyDescent="0.2">
      <c r="J5757" s="30" t="s">
        <v>927</v>
      </c>
      <c r="K5757" s="26" t="s">
        <v>7828</v>
      </c>
    </row>
    <row r="5758" spans="10:11" x14ac:dyDescent="0.2">
      <c r="J5758" s="30" t="s">
        <v>7834</v>
      </c>
      <c r="K5758" s="26" t="s">
        <v>7828</v>
      </c>
    </row>
    <row r="5759" spans="10:11" x14ac:dyDescent="0.2">
      <c r="J5759" s="30" t="s">
        <v>6328</v>
      </c>
      <c r="K5759" s="26" t="s">
        <v>7828</v>
      </c>
    </row>
    <row r="5760" spans="10:11" x14ac:dyDescent="0.2">
      <c r="J5760" s="30" t="s">
        <v>7835</v>
      </c>
      <c r="K5760" s="26" t="s">
        <v>7828</v>
      </c>
    </row>
    <row r="5761" spans="10:11" x14ac:dyDescent="0.2">
      <c r="J5761" s="30" t="s">
        <v>913</v>
      </c>
      <c r="K5761" s="26" t="s">
        <v>7828</v>
      </c>
    </row>
    <row r="5762" spans="10:11" x14ac:dyDescent="0.2">
      <c r="J5762" s="30" t="s">
        <v>7836</v>
      </c>
      <c r="K5762" s="26" t="s">
        <v>7828</v>
      </c>
    </row>
    <row r="5763" spans="10:11" x14ac:dyDescent="0.2">
      <c r="J5763" s="30" t="s">
        <v>7837</v>
      </c>
      <c r="K5763" s="26" t="s">
        <v>7828</v>
      </c>
    </row>
    <row r="5764" spans="10:11" x14ac:dyDescent="0.2">
      <c r="J5764" s="30" t="s">
        <v>7838</v>
      </c>
      <c r="K5764" s="26" t="s">
        <v>7828</v>
      </c>
    </row>
    <row r="5765" spans="10:11" x14ac:dyDescent="0.2">
      <c r="J5765" s="30" t="s">
        <v>7839</v>
      </c>
      <c r="K5765" s="26" t="s">
        <v>7828</v>
      </c>
    </row>
    <row r="5766" spans="10:11" x14ac:dyDescent="0.2">
      <c r="J5766" s="30" t="s">
        <v>1014</v>
      </c>
      <c r="K5766" s="26" t="s">
        <v>7828</v>
      </c>
    </row>
    <row r="5767" spans="10:11" x14ac:dyDescent="0.2">
      <c r="J5767" s="30" t="s">
        <v>7840</v>
      </c>
      <c r="K5767" s="26" t="s">
        <v>7828</v>
      </c>
    </row>
    <row r="5768" spans="10:11" x14ac:dyDescent="0.2">
      <c r="J5768" s="30" t="s">
        <v>7841</v>
      </c>
      <c r="K5768" s="26" t="s">
        <v>7828</v>
      </c>
    </row>
    <row r="5769" spans="10:11" x14ac:dyDescent="0.2">
      <c r="J5769" s="30" t="s">
        <v>7842</v>
      </c>
      <c r="K5769" s="26" t="s">
        <v>7828</v>
      </c>
    </row>
    <row r="5770" spans="10:11" x14ac:dyDescent="0.2">
      <c r="J5770" s="30" t="s">
        <v>7843</v>
      </c>
      <c r="K5770" s="26" t="s">
        <v>7844</v>
      </c>
    </row>
    <row r="5771" spans="10:11" x14ac:dyDescent="0.2">
      <c r="J5771" s="30" t="s">
        <v>7845</v>
      </c>
      <c r="K5771" s="26" t="s">
        <v>7844</v>
      </c>
    </row>
    <row r="5772" spans="10:11" x14ac:dyDescent="0.2">
      <c r="J5772" s="30" t="s">
        <v>7846</v>
      </c>
      <c r="K5772" s="26" t="s">
        <v>7844</v>
      </c>
    </row>
    <row r="5773" spans="10:11" x14ac:dyDescent="0.2">
      <c r="J5773" s="30" t="s">
        <v>7847</v>
      </c>
      <c r="K5773" s="26" t="s">
        <v>7844</v>
      </c>
    </row>
    <row r="5774" spans="10:11" x14ac:dyDescent="0.2">
      <c r="J5774" s="30" t="s">
        <v>7848</v>
      </c>
      <c r="K5774" s="26" t="s">
        <v>7844</v>
      </c>
    </row>
    <row r="5775" spans="10:11" x14ac:dyDescent="0.2">
      <c r="J5775" s="30" t="s">
        <v>7849</v>
      </c>
      <c r="K5775" s="26" t="s">
        <v>7844</v>
      </c>
    </row>
    <row r="5776" spans="10:11" x14ac:dyDescent="0.2">
      <c r="J5776" s="30" t="s">
        <v>6273</v>
      </c>
      <c r="K5776" s="26" t="s">
        <v>7844</v>
      </c>
    </row>
    <row r="5777" spans="10:11" x14ac:dyDescent="0.2">
      <c r="J5777" s="30" t="s">
        <v>7850</v>
      </c>
      <c r="K5777" s="26" t="s">
        <v>7844</v>
      </c>
    </row>
    <row r="5778" spans="10:11" x14ac:dyDescent="0.2">
      <c r="J5778" s="30" t="s">
        <v>7851</v>
      </c>
      <c r="K5778" s="26" t="s">
        <v>7844</v>
      </c>
    </row>
    <row r="5779" spans="10:11" x14ac:dyDescent="0.2">
      <c r="J5779" s="30" t="s">
        <v>7852</v>
      </c>
      <c r="K5779" s="26" t="s">
        <v>7844</v>
      </c>
    </row>
    <row r="5780" spans="10:11" x14ac:dyDescent="0.2">
      <c r="J5780" s="30" t="s">
        <v>930</v>
      </c>
      <c r="K5780" s="26" t="s">
        <v>7844</v>
      </c>
    </row>
    <row r="5781" spans="10:11" x14ac:dyDescent="0.2">
      <c r="J5781" s="30" t="s">
        <v>7002</v>
      </c>
      <c r="K5781" s="26" t="s">
        <v>7844</v>
      </c>
    </row>
    <row r="5782" spans="10:11" x14ac:dyDescent="0.2">
      <c r="J5782" s="30" t="s">
        <v>624</v>
      </c>
      <c r="K5782" s="26" t="s">
        <v>7844</v>
      </c>
    </row>
    <row r="5783" spans="10:11" x14ac:dyDescent="0.2">
      <c r="J5783" s="30" t="s">
        <v>1433</v>
      </c>
      <c r="K5783" s="26" t="s">
        <v>7844</v>
      </c>
    </row>
    <row r="5784" spans="10:11" x14ac:dyDescent="0.2">
      <c r="J5784" s="30" t="s">
        <v>7853</v>
      </c>
      <c r="K5784" s="26" t="s">
        <v>7844</v>
      </c>
    </row>
    <row r="5785" spans="10:11" x14ac:dyDescent="0.2">
      <c r="J5785" s="30" t="s">
        <v>5984</v>
      </c>
      <c r="K5785" s="26" t="s">
        <v>7844</v>
      </c>
    </row>
    <row r="5786" spans="10:11" x14ac:dyDescent="0.2">
      <c r="J5786" s="30" t="s">
        <v>2322</v>
      </c>
      <c r="K5786" s="26" t="s">
        <v>7844</v>
      </c>
    </row>
    <row r="5787" spans="10:11" x14ac:dyDescent="0.2">
      <c r="J5787" s="30" t="s">
        <v>7854</v>
      </c>
      <c r="K5787" s="26" t="s">
        <v>7844</v>
      </c>
    </row>
    <row r="5788" spans="10:11" x14ac:dyDescent="0.2">
      <c r="J5788" s="30" t="s">
        <v>7855</v>
      </c>
      <c r="K5788" s="26" t="s">
        <v>7844</v>
      </c>
    </row>
    <row r="5789" spans="10:11" x14ac:dyDescent="0.2">
      <c r="J5789" s="30" t="s">
        <v>7856</v>
      </c>
      <c r="K5789" s="26" t="s">
        <v>7844</v>
      </c>
    </row>
    <row r="5790" spans="10:11" x14ac:dyDescent="0.2">
      <c r="J5790" s="30" t="s">
        <v>7857</v>
      </c>
      <c r="K5790" s="26" t="s">
        <v>7844</v>
      </c>
    </row>
    <row r="5791" spans="10:11" x14ac:dyDescent="0.2">
      <c r="J5791" s="30" t="s">
        <v>7858</v>
      </c>
      <c r="K5791" s="26" t="s">
        <v>7844</v>
      </c>
    </row>
    <row r="5792" spans="10:11" x14ac:dyDescent="0.2">
      <c r="J5792" s="30" t="s">
        <v>7859</v>
      </c>
      <c r="K5792" s="26" t="s">
        <v>7844</v>
      </c>
    </row>
    <row r="5793" spans="10:11" x14ac:dyDescent="0.2">
      <c r="J5793" s="30" t="s">
        <v>7860</v>
      </c>
      <c r="K5793" s="26" t="s">
        <v>7844</v>
      </c>
    </row>
    <row r="5794" spans="10:11" x14ac:dyDescent="0.2">
      <c r="J5794" s="30" t="s">
        <v>4472</v>
      </c>
      <c r="K5794" s="26" t="s">
        <v>7861</v>
      </c>
    </row>
    <row r="5795" spans="10:11" x14ac:dyDescent="0.2">
      <c r="J5795" s="30" t="s">
        <v>7862</v>
      </c>
      <c r="K5795" s="26" t="s">
        <v>7861</v>
      </c>
    </row>
    <row r="5796" spans="10:11" x14ac:dyDescent="0.2">
      <c r="J5796" s="30" t="s">
        <v>7863</v>
      </c>
      <c r="K5796" s="26" t="s">
        <v>7861</v>
      </c>
    </row>
    <row r="5797" spans="10:11" x14ac:dyDescent="0.2">
      <c r="J5797" s="30" t="s">
        <v>7864</v>
      </c>
      <c r="K5797" s="26" t="s">
        <v>7861</v>
      </c>
    </row>
    <row r="5798" spans="10:11" x14ac:dyDescent="0.2">
      <c r="J5798" s="30" t="s">
        <v>2242</v>
      </c>
      <c r="K5798" s="26" t="s">
        <v>7861</v>
      </c>
    </row>
    <row r="5799" spans="10:11" x14ac:dyDescent="0.2">
      <c r="J5799" s="30" t="s">
        <v>1262</v>
      </c>
      <c r="K5799" s="26" t="s">
        <v>7861</v>
      </c>
    </row>
    <row r="5800" spans="10:11" x14ac:dyDescent="0.2">
      <c r="J5800" s="30" t="s">
        <v>7865</v>
      </c>
      <c r="K5800" s="26" t="s">
        <v>7861</v>
      </c>
    </row>
    <row r="5801" spans="10:11" x14ac:dyDescent="0.2">
      <c r="J5801" s="30" t="s">
        <v>5443</v>
      </c>
      <c r="K5801" s="26" t="s">
        <v>7861</v>
      </c>
    </row>
    <row r="5802" spans="10:11" x14ac:dyDescent="0.2">
      <c r="J5802" s="30" t="s">
        <v>7866</v>
      </c>
      <c r="K5802" s="26" t="s">
        <v>7861</v>
      </c>
    </row>
    <row r="5803" spans="10:11" x14ac:dyDescent="0.2">
      <c r="J5803" s="30" t="s">
        <v>7867</v>
      </c>
      <c r="K5803" s="26" t="s">
        <v>7861</v>
      </c>
    </row>
    <row r="5804" spans="10:11" x14ac:dyDescent="0.2">
      <c r="J5804" s="30" t="s">
        <v>3742</v>
      </c>
      <c r="K5804" s="26" t="s">
        <v>7861</v>
      </c>
    </row>
    <row r="5805" spans="10:11" x14ac:dyDescent="0.2">
      <c r="J5805" s="30" t="s">
        <v>7868</v>
      </c>
      <c r="K5805" s="26" t="s">
        <v>7861</v>
      </c>
    </row>
    <row r="5806" spans="10:11" x14ac:dyDescent="0.2">
      <c r="J5806" s="30" t="s">
        <v>7264</v>
      </c>
      <c r="K5806" s="26" t="s">
        <v>7861</v>
      </c>
    </row>
    <row r="5807" spans="10:11" x14ac:dyDescent="0.2">
      <c r="J5807" s="30" t="s">
        <v>7869</v>
      </c>
      <c r="K5807" s="26" t="s">
        <v>7861</v>
      </c>
    </row>
    <row r="5808" spans="10:11" x14ac:dyDescent="0.2">
      <c r="J5808" s="30" t="s">
        <v>7870</v>
      </c>
      <c r="K5808" s="26" t="s">
        <v>7861</v>
      </c>
    </row>
    <row r="5809" spans="10:11" x14ac:dyDescent="0.2">
      <c r="J5809" s="30" t="s">
        <v>7871</v>
      </c>
      <c r="K5809" s="26" t="s">
        <v>7861</v>
      </c>
    </row>
    <row r="5810" spans="10:11" x14ac:dyDescent="0.2">
      <c r="J5810" s="30" t="s">
        <v>7872</v>
      </c>
      <c r="K5810" s="26" t="s">
        <v>7861</v>
      </c>
    </row>
    <row r="5811" spans="10:11" x14ac:dyDescent="0.2">
      <c r="J5811" s="30" t="s">
        <v>7873</v>
      </c>
      <c r="K5811" s="26" t="s">
        <v>7861</v>
      </c>
    </row>
    <row r="5812" spans="10:11" x14ac:dyDescent="0.2">
      <c r="J5812" s="30" t="s">
        <v>7874</v>
      </c>
      <c r="K5812" s="26" t="s">
        <v>7861</v>
      </c>
    </row>
    <row r="5813" spans="10:11" x14ac:dyDescent="0.2">
      <c r="J5813" s="30" t="s">
        <v>7539</v>
      </c>
      <c r="K5813" s="26" t="s">
        <v>7861</v>
      </c>
    </row>
    <row r="5814" spans="10:11" x14ac:dyDescent="0.2">
      <c r="J5814" s="30" t="s">
        <v>933</v>
      </c>
      <c r="K5814" s="26" t="s">
        <v>7861</v>
      </c>
    </row>
    <row r="5815" spans="10:11" x14ac:dyDescent="0.2">
      <c r="J5815" s="30" t="s">
        <v>7875</v>
      </c>
      <c r="K5815" s="26" t="s">
        <v>7861</v>
      </c>
    </row>
    <row r="5816" spans="10:11" x14ac:dyDescent="0.2">
      <c r="J5816" s="30" t="s">
        <v>7876</v>
      </c>
      <c r="K5816" s="26" t="s">
        <v>7861</v>
      </c>
    </row>
    <row r="5817" spans="10:11" x14ac:dyDescent="0.2">
      <c r="J5817" s="30" t="s">
        <v>7877</v>
      </c>
      <c r="K5817" s="26" t="s">
        <v>7861</v>
      </c>
    </row>
    <row r="5818" spans="10:11" x14ac:dyDescent="0.2">
      <c r="J5818" s="30" t="s">
        <v>7878</v>
      </c>
      <c r="K5818" s="26" t="s">
        <v>7861</v>
      </c>
    </row>
    <row r="5819" spans="10:11" x14ac:dyDescent="0.2">
      <c r="J5819" s="30" t="s">
        <v>7879</v>
      </c>
      <c r="K5819" s="26" t="s">
        <v>7861</v>
      </c>
    </row>
    <row r="5820" spans="10:11" x14ac:dyDescent="0.2">
      <c r="J5820" s="30" t="s">
        <v>6881</v>
      </c>
      <c r="K5820" s="26" t="s">
        <v>7861</v>
      </c>
    </row>
    <row r="5821" spans="10:11" x14ac:dyDescent="0.2">
      <c r="J5821" s="30" t="s">
        <v>7880</v>
      </c>
      <c r="K5821" s="26" t="s">
        <v>7861</v>
      </c>
    </row>
    <row r="5822" spans="10:11" x14ac:dyDescent="0.2">
      <c r="J5822" s="30" t="s">
        <v>1511</v>
      </c>
      <c r="K5822" s="26" t="s">
        <v>7861</v>
      </c>
    </row>
    <row r="5823" spans="10:11" x14ac:dyDescent="0.2">
      <c r="J5823" s="30" t="s">
        <v>7881</v>
      </c>
      <c r="K5823" s="26" t="s">
        <v>7882</v>
      </c>
    </row>
    <row r="5824" spans="10:11" x14ac:dyDescent="0.2">
      <c r="J5824" s="30" t="s">
        <v>1987</v>
      </c>
      <c r="K5824" s="26" t="s">
        <v>7882</v>
      </c>
    </row>
    <row r="5825" spans="10:11" x14ac:dyDescent="0.2">
      <c r="J5825" s="30" t="s">
        <v>3529</v>
      </c>
      <c r="K5825" s="26" t="s">
        <v>7882</v>
      </c>
    </row>
    <row r="5826" spans="10:11" x14ac:dyDescent="0.2">
      <c r="J5826" s="30" t="s">
        <v>7883</v>
      </c>
      <c r="K5826" s="26" t="s">
        <v>7882</v>
      </c>
    </row>
    <row r="5827" spans="10:11" x14ac:dyDescent="0.2">
      <c r="J5827" s="30" t="s">
        <v>7884</v>
      </c>
      <c r="K5827" s="26" t="s">
        <v>7882</v>
      </c>
    </row>
    <row r="5828" spans="10:11" x14ac:dyDescent="0.2">
      <c r="J5828" s="30" t="s">
        <v>7885</v>
      </c>
      <c r="K5828" s="26" t="s">
        <v>7882</v>
      </c>
    </row>
    <row r="5829" spans="10:11" x14ac:dyDescent="0.2">
      <c r="J5829" s="30" t="s">
        <v>1669</v>
      </c>
      <c r="K5829" s="26" t="s">
        <v>7882</v>
      </c>
    </row>
    <row r="5830" spans="10:11" x14ac:dyDescent="0.2">
      <c r="J5830" s="30" t="s">
        <v>2943</v>
      </c>
      <c r="K5830" s="26" t="s">
        <v>7882</v>
      </c>
    </row>
    <row r="5831" spans="10:11" x14ac:dyDescent="0.2">
      <c r="J5831" s="30" t="s">
        <v>7886</v>
      </c>
      <c r="K5831" s="26" t="s">
        <v>7882</v>
      </c>
    </row>
    <row r="5832" spans="10:11" x14ac:dyDescent="0.2">
      <c r="J5832" s="30" t="s">
        <v>7887</v>
      </c>
      <c r="K5832" s="26" t="s">
        <v>7882</v>
      </c>
    </row>
    <row r="5833" spans="10:11" x14ac:dyDescent="0.2">
      <c r="J5833" s="30" t="s">
        <v>7888</v>
      </c>
      <c r="K5833" s="26" t="s">
        <v>7882</v>
      </c>
    </row>
    <row r="5834" spans="10:11" x14ac:dyDescent="0.2">
      <c r="J5834" s="30" t="s">
        <v>7889</v>
      </c>
      <c r="K5834" s="26" t="s">
        <v>7882</v>
      </c>
    </row>
    <row r="5835" spans="10:11" x14ac:dyDescent="0.2">
      <c r="J5835" s="30" t="s">
        <v>7890</v>
      </c>
      <c r="K5835" s="26" t="s">
        <v>7882</v>
      </c>
    </row>
    <row r="5836" spans="10:11" x14ac:dyDescent="0.2">
      <c r="J5836" s="30" t="s">
        <v>7891</v>
      </c>
      <c r="K5836" s="26" t="s">
        <v>7882</v>
      </c>
    </row>
    <row r="5837" spans="10:11" x14ac:dyDescent="0.2">
      <c r="J5837" s="30" t="s">
        <v>7892</v>
      </c>
      <c r="K5837" s="26" t="s">
        <v>7882</v>
      </c>
    </row>
    <row r="5838" spans="10:11" x14ac:dyDescent="0.2">
      <c r="J5838" s="30" t="s">
        <v>7893</v>
      </c>
      <c r="K5838" s="26" t="s">
        <v>7882</v>
      </c>
    </row>
    <row r="5839" spans="10:11" x14ac:dyDescent="0.2">
      <c r="J5839" s="30" t="s">
        <v>7894</v>
      </c>
      <c r="K5839" s="26" t="s">
        <v>7882</v>
      </c>
    </row>
    <row r="5840" spans="10:11" x14ac:dyDescent="0.2">
      <c r="J5840" s="30" t="s">
        <v>4169</v>
      </c>
      <c r="K5840" s="26" t="s">
        <v>7882</v>
      </c>
    </row>
    <row r="5841" spans="10:11" x14ac:dyDescent="0.2">
      <c r="J5841" s="30" t="s">
        <v>7895</v>
      </c>
      <c r="K5841" s="26" t="s">
        <v>7882</v>
      </c>
    </row>
    <row r="5842" spans="10:11" x14ac:dyDescent="0.2">
      <c r="J5842" s="30" t="s">
        <v>7896</v>
      </c>
      <c r="K5842" s="26" t="s">
        <v>7882</v>
      </c>
    </row>
    <row r="5843" spans="10:11" x14ac:dyDescent="0.2">
      <c r="J5843" s="30" t="s">
        <v>7790</v>
      </c>
      <c r="K5843" s="26" t="s">
        <v>7882</v>
      </c>
    </row>
    <row r="5844" spans="10:11" x14ac:dyDescent="0.2">
      <c r="J5844" s="30" t="s">
        <v>7897</v>
      </c>
      <c r="K5844" s="26" t="s">
        <v>7882</v>
      </c>
    </row>
    <row r="5845" spans="10:11" x14ac:dyDescent="0.2">
      <c r="J5845" s="30" t="s">
        <v>7898</v>
      </c>
      <c r="K5845" s="26" t="s">
        <v>7882</v>
      </c>
    </row>
    <row r="5846" spans="10:11" x14ac:dyDescent="0.2">
      <c r="J5846" s="30" t="s">
        <v>7899</v>
      </c>
      <c r="K5846" s="26" t="s">
        <v>7882</v>
      </c>
    </row>
    <row r="5847" spans="10:11" x14ac:dyDescent="0.2">
      <c r="J5847" s="30" t="s">
        <v>7900</v>
      </c>
      <c r="K5847" s="26" t="s">
        <v>7882</v>
      </c>
    </row>
    <row r="5848" spans="10:11" x14ac:dyDescent="0.2">
      <c r="J5848" s="30" t="s">
        <v>7901</v>
      </c>
      <c r="K5848" s="26" t="s">
        <v>7882</v>
      </c>
    </row>
    <row r="5849" spans="10:11" x14ac:dyDescent="0.2">
      <c r="J5849" s="30" t="s">
        <v>7902</v>
      </c>
      <c r="K5849" s="26" t="s">
        <v>7882</v>
      </c>
    </row>
    <row r="5850" spans="10:11" x14ac:dyDescent="0.2">
      <c r="J5850" s="30" t="s">
        <v>7903</v>
      </c>
      <c r="K5850" s="26" t="s">
        <v>7882</v>
      </c>
    </row>
    <row r="5851" spans="10:11" x14ac:dyDescent="0.2">
      <c r="J5851" s="30" t="s">
        <v>7904</v>
      </c>
      <c r="K5851" s="26" t="s">
        <v>7882</v>
      </c>
    </row>
    <row r="5852" spans="10:11" x14ac:dyDescent="0.2">
      <c r="J5852" s="30" t="s">
        <v>7905</v>
      </c>
      <c r="K5852" s="26" t="s">
        <v>7882</v>
      </c>
    </row>
    <row r="5853" spans="10:11" x14ac:dyDescent="0.2">
      <c r="J5853" s="30" t="s">
        <v>7906</v>
      </c>
      <c r="K5853" s="26" t="s">
        <v>7882</v>
      </c>
    </row>
    <row r="5854" spans="10:11" x14ac:dyDescent="0.2">
      <c r="J5854" s="30" t="s">
        <v>2739</v>
      </c>
      <c r="K5854" s="26" t="s">
        <v>7882</v>
      </c>
    </row>
    <row r="5855" spans="10:11" x14ac:dyDescent="0.2">
      <c r="J5855" s="30" t="s">
        <v>7907</v>
      </c>
      <c r="K5855" s="26" t="s">
        <v>7882</v>
      </c>
    </row>
    <row r="5856" spans="10:11" x14ac:dyDescent="0.2">
      <c r="J5856" s="30" t="s">
        <v>7908</v>
      </c>
      <c r="K5856" s="26" t="s">
        <v>7882</v>
      </c>
    </row>
    <row r="5857" spans="10:11" x14ac:dyDescent="0.2">
      <c r="J5857" s="30" t="s">
        <v>7909</v>
      </c>
      <c r="K5857" s="26" t="s">
        <v>7882</v>
      </c>
    </row>
    <row r="5858" spans="10:11" x14ac:dyDescent="0.2">
      <c r="J5858" s="30" t="s">
        <v>7062</v>
      </c>
      <c r="K5858" s="26" t="s">
        <v>7882</v>
      </c>
    </row>
    <row r="5859" spans="10:11" x14ac:dyDescent="0.2">
      <c r="J5859" s="30" t="s">
        <v>7910</v>
      </c>
      <c r="K5859" s="26" t="s">
        <v>7882</v>
      </c>
    </row>
    <row r="5860" spans="10:11" x14ac:dyDescent="0.2">
      <c r="J5860" s="30" t="s">
        <v>5059</v>
      </c>
      <c r="K5860" s="26" t="s">
        <v>7882</v>
      </c>
    </row>
    <row r="5861" spans="10:11" x14ac:dyDescent="0.2">
      <c r="J5861" s="30" t="s">
        <v>7911</v>
      </c>
      <c r="K5861" s="26" t="s">
        <v>7882</v>
      </c>
    </row>
    <row r="5862" spans="10:11" x14ac:dyDescent="0.2">
      <c r="J5862" s="30" t="s">
        <v>7912</v>
      </c>
      <c r="K5862" s="26" t="s">
        <v>7882</v>
      </c>
    </row>
    <row r="5863" spans="10:11" x14ac:dyDescent="0.2">
      <c r="J5863" s="30" t="s">
        <v>7913</v>
      </c>
      <c r="K5863" s="26" t="s">
        <v>7882</v>
      </c>
    </row>
    <row r="5864" spans="10:11" x14ac:dyDescent="0.2">
      <c r="J5864" s="30" t="s">
        <v>936</v>
      </c>
      <c r="K5864" s="26" t="s">
        <v>7882</v>
      </c>
    </row>
    <row r="5865" spans="10:11" x14ac:dyDescent="0.2">
      <c r="J5865" s="30" t="s">
        <v>7914</v>
      </c>
      <c r="K5865" s="26" t="s">
        <v>7882</v>
      </c>
    </row>
    <row r="5866" spans="10:11" x14ac:dyDescent="0.2">
      <c r="J5866" s="30" t="s">
        <v>7915</v>
      </c>
      <c r="K5866" s="26" t="s">
        <v>7882</v>
      </c>
    </row>
    <row r="5867" spans="10:11" x14ac:dyDescent="0.2">
      <c r="J5867" s="30" t="s">
        <v>7916</v>
      </c>
      <c r="K5867" s="26" t="s">
        <v>7882</v>
      </c>
    </row>
    <row r="5868" spans="10:11" x14ac:dyDescent="0.2">
      <c r="J5868" s="30" t="s">
        <v>6357</v>
      </c>
      <c r="K5868" s="26" t="s">
        <v>7882</v>
      </c>
    </row>
    <row r="5869" spans="10:11" x14ac:dyDescent="0.2">
      <c r="J5869" s="30" t="s">
        <v>7917</v>
      </c>
      <c r="K5869" s="26" t="s">
        <v>7882</v>
      </c>
    </row>
    <row r="5870" spans="10:11" x14ac:dyDescent="0.2">
      <c r="J5870" s="30" t="s">
        <v>3626</v>
      </c>
      <c r="K5870" s="26" t="s">
        <v>7882</v>
      </c>
    </row>
    <row r="5871" spans="10:11" x14ac:dyDescent="0.2">
      <c r="J5871" s="30" t="s">
        <v>7918</v>
      </c>
      <c r="K5871" s="26" t="s">
        <v>7882</v>
      </c>
    </row>
    <row r="5872" spans="10:11" x14ac:dyDescent="0.2">
      <c r="J5872" s="30" t="s">
        <v>7919</v>
      </c>
      <c r="K5872" s="26" t="s">
        <v>7882</v>
      </c>
    </row>
    <row r="5873" spans="10:11" x14ac:dyDescent="0.2">
      <c r="J5873" s="30" t="s">
        <v>2965</v>
      </c>
      <c r="K5873" s="26" t="s">
        <v>7882</v>
      </c>
    </row>
    <row r="5874" spans="10:11" x14ac:dyDescent="0.2">
      <c r="J5874" s="30" t="s">
        <v>939</v>
      </c>
      <c r="K5874" s="26" t="s">
        <v>7920</v>
      </c>
    </row>
    <row r="5875" spans="10:11" x14ac:dyDescent="0.2">
      <c r="J5875" s="30" t="s">
        <v>7921</v>
      </c>
      <c r="K5875" s="26" t="s">
        <v>7920</v>
      </c>
    </row>
    <row r="5876" spans="10:11" x14ac:dyDescent="0.2">
      <c r="J5876" s="30" t="s">
        <v>7922</v>
      </c>
      <c r="K5876" s="26" t="s">
        <v>7920</v>
      </c>
    </row>
    <row r="5877" spans="10:11" x14ac:dyDescent="0.2">
      <c r="J5877" s="30" t="s">
        <v>7923</v>
      </c>
      <c r="K5877" s="26" t="s">
        <v>7920</v>
      </c>
    </row>
    <row r="5878" spans="10:11" x14ac:dyDescent="0.2">
      <c r="J5878" s="30" t="s">
        <v>3692</v>
      </c>
      <c r="K5878" s="26" t="s">
        <v>7920</v>
      </c>
    </row>
    <row r="5879" spans="10:11" x14ac:dyDescent="0.2">
      <c r="J5879" s="30" t="s">
        <v>7924</v>
      </c>
      <c r="K5879" s="26" t="s">
        <v>7920</v>
      </c>
    </row>
    <row r="5880" spans="10:11" x14ac:dyDescent="0.2">
      <c r="J5880" s="30" t="s">
        <v>7925</v>
      </c>
      <c r="K5880" s="26" t="s">
        <v>7920</v>
      </c>
    </row>
    <row r="5881" spans="10:11" x14ac:dyDescent="0.2">
      <c r="J5881" s="30" t="s">
        <v>2171</v>
      </c>
      <c r="K5881" s="26" t="s">
        <v>7920</v>
      </c>
    </row>
    <row r="5882" spans="10:11" x14ac:dyDescent="0.2">
      <c r="J5882" s="30" t="s">
        <v>7926</v>
      </c>
      <c r="K5882" s="26" t="s">
        <v>7920</v>
      </c>
    </row>
    <row r="5883" spans="10:11" x14ac:dyDescent="0.2">
      <c r="J5883" s="30" t="s">
        <v>7927</v>
      </c>
      <c r="K5883" s="26" t="s">
        <v>7920</v>
      </c>
    </row>
    <row r="5884" spans="10:11" x14ac:dyDescent="0.2">
      <c r="J5884" s="30" t="s">
        <v>7928</v>
      </c>
      <c r="K5884" s="26" t="s">
        <v>7920</v>
      </c>
    </row>
    <row r="5885" spans="10:11" x14ac:dyDescent="0.2">
      <c r="J5885" s="30" t="s">
        <v>7929</v>
      </c>
      <c r="K5885" s="26" t="s">
        <v>7930</v>
      </c>
    </row>
    <row r="5886" spans="10:11" x14ac:dyDescent="0.2">
      <c r="J5886" s="30" t="s">
        <v>7931</v>
      </c>
      <c r="K5886" s="26" t="s">
        <v>7930</v>
      </c>
    </row>
    <row r="5887" spans="10:11" x14ac:dyDescent="0.2">
      <c r="J5887" s="30" t="s">
        <v>7932</v>
      </c>
      <c r="K5887" s="26" t="s">
        <v>7930</v>
      </c>
    </row>
    <row r="5888" spans="10:11" x14ac:dyDescent="0.2">
      <c r="J5888" s="30" t="s">
        <v>943</v>
      </c>
      <c r="K5888" s="26" t="s">
        <v>7930</v>
      </c>
    </row>
    <row r="5889" spans="10:11" x14ac:dyDescent="0.2">
      <c r="J5889" s="30" t="s">
        <v>7933</v>
      </c>
      <c r="K5889" s="26" t="s">
        <v>7930</v>
      </c>
    </row>
    <row r="5890" spans="10:11" x14ac:dyDescent="0.2">
      <c r="J5890" s="30" t="s">
        <v>7934</v>
      </c>
      <c r="K5890" s="26" t="s">
        <v>7930</v>
      </c>
    </row>
    <row r="5891" spans="10:11" x14ac:dyDescent="0.2">
      <c r="J5891" s="30" t="s">
        <v>6571</v>
      </c>
      <c r="K5891" s="26" t="s">
        <v>7930</v>
      </c>
    </row>
    <row r="5892" spans="10:11" x14ac:dyDescent="0.2">
      <c r="J5892" s="30" t="s">
        <v>7935</v>
      </c>
      <c r="K5892" s="26" t="s">
        <v>7930</v>
      </c>
    </row>
    <row r="5893" spans="10:11" x14ac:dyDescent="0.2">
      <c r="J5893" s="30" t="s">
        <v>7936</v>
      </c>
      <c r="K5893" s="26" t="s">
        <v>7930</v>
      </c>
    </row>
    <row r="5894" spans="10:11" x14ac:dyDescent="0.2">
      <c r="J5894" s="30" t="s">
        <v>7937</v>
      </c>
      <c r="K5894" s="26" t="s">
        <v>7938</v>
      </c>
    </row>
    <row r="5895" spans="10:11" x14ac:dyDescent="0.2">
      <c r="J5895" s="30" t="s">
        <v>6094</v>
      </c>
      <c r="K5895" s="26" t="s">
        <v>7938</v>
      </c>
    </row>
    <row r="5896" spans="10:11" x14ac:dyDescent="0.2">
      <c r="J5896" s="30" t="s">
        <v>1766</v>
      </c>
      <c r="K5896" s="26" t="s">
        <v>7938</v>
      </c>
    </row>
    <row r="5897" spans="10:11" x14ac:dyDescent="0.2">
      <c r="J5897" s="30" t="s">
        <v>7939</v>
      </c>
      <c r="K5897" s="26" t="s">
        <v>7938</v>
      </c>
    </row>
    <row r="5898" spans="10:11" x14ac:dyDescent="0.2">
      <c r="J5898" s="30" t="s">
        <v>7570</v>
      </c>
      <c r="K5898" s="26" t="s">
        <v>7938</v>
      </c>
    </row>
    <row r="5899" spans="10:11" x14ac:dyDescent="0.2">
      <c r="J5899" s="30" t="s">
        <v>1066</v>
      </c>
      <c r="K5899" s="26" t="s">
        <v>7938</v>
      </c>
    </row>
    <row r="5900" spans="10:11" x14ac:dyDescent="0.2">
      <c r="J5900" s="30" t="s">
        <v>2943</v>
      </c>
      <c r="K5900" s="26" t="s">
        <v>7938</v>
      </c>
    </row>
    <row r="5901" spans="10:11" x14ac:dyDescent="0.2">
      <c r="J5901" s="30" t="s">
        <v>7940</v>
      </c>
      <c r="K5901" s="26" t="s">
        <v>7938</v>
      </c>
    </row>
    <row r="5902" spans="10:11" x14ac:dyDescent="0.2">
      <c r="J5902" s="30" t="s">
        <v>7941</v>
      </c>
      <c r="K5902" s="26" t="s">
        <v>7938</v>
      </c>
    </row>
    <row r="5903" spans="10:11" x14ac:dyDescent="0.2">
      <c r="J5903" s="30" t="s">
        <v>6727</v>
      </c>
      <c r="K5903" s="26" t="s">
        <v>7938</v>
      </c>
    </row>
    <row r="5904" spans="10:11" x14ac:dyDescent="0.2">
      <c r="J5904" s="30" t="s">
        <v>7942</v>
      </c>
      <c r="K5904" s="26" t="s">
        <v>7938</v>
      </c>
    </row>
    <row r="5905" spans="10:11" x14ac:dyDescent="0.2">
      <c r="J5905" s="30" t="s">
        <v>7943</v>
      </c>
      <c r="K5905" s="26" t="s">
        <v>7938</v>
      </c>
    </row>
    <row r="5906" spans="10:11" x14ac:dyDescent="0.2">
      <c r="J5906" s="30" t="s">
        <v>7944</v>
      </c>
      <c r="K5906" s="26" t="s">
        <v>7938</v>
      </c>
    </row>
    <row r="5907" spans="10:11" x14ac:dyDescent="0.2">
      <c r="J5907" s="30" t="s">
        <v>6464</v>
      </c>
      <c r="K5907" s="26" t="s">
        <v>7938</v>
      </c>
    </row>
    <row r="5908" spans="10:11" x14ac:dyDescent="0.2">
      <c r="J5908" s="30" t="s">
        <v>6421</v>
      </c>
      <c r="K5908" s="26" t="s">
        <v>7938</v>
      </c>
    </row>
    <row r="5909" spans="10:11" x14ac:dyDescent="0.2">
      <c r="J5909" s="30" t="s">
        <v>7945</v>
      </c>
      <c r="K5909" s="26" t="s">
        <v>7938</v>
      </c>
    </row>
    <row r="5910" spans="10:11" x14ac:dyDescent="0.2">
      <c r="J5910" s="30" t="s">
        <v>7946</v>
      </c>
      <c r="K5910" s="26" t="s">
        <v>7938</v>
      </c>
    </row>
    <row r="5911" spans="10:11" x14ac:dyDescent="0.2">
      <c r="J5911" s="30" t="s">
        <v>946</v>
      </c>
      <c r="K5911" s="26" t="s">
        <v>7938</v>
      </c>
    </row>
    <row r="5912" spans="10:11" x14ac:dyDescent="0.2">
      <c r="J5912" s="30" t="s">
        <v>5804</v>
      </c>
      <c r="K5912" s="26" t="s">
        <v>7938</v>
      </c>
    </row>
    <row r="5913" spans="10:11" x14ac:dyDescent="0.2">
      <c r="J5913" s="30" t="s">
        <v>7947</v>
      </c>
      <c r="K5913" s="26" t="s">
        <v>7938</v>
      </c>
    </row>
    <row r="5914" spans="10:11" x14ac:dyDescent="0.2">
      <c r="J5914" s="30" t="s">
        <v>7948</v>
      </c>
      <c r="K5914" s="26" t="s">
        <v>7938</v>
      </c>
    </row>
    <row r="5915" spans="10:11" x14ac:dyDescent="0.2">
      <c r="J5915" s="30" t="s">
        <v>7949</v>
      </c>
      <c r="K5915" s="26" t="s">
        <v>7938</v>
      </c>
    </row>
    <row r="5916" spans="10:11" x14ac:dyDescent="0.2">
      <c r="J5916" s="30" t="s">
        <v>7950</v>
      </c>
      <c r="K5916" s="26" t="s">
        <v>7938</v>
      </c>
    </row>
    <row r="5917" spans="10:11" x14ac:dyDescent="0.2">
      <c r="J5917" s="30" t="s">
        <v>949</v>
      </c>
      <c r="K5917" s="26" t="s">
        <v>7951</v>
      </c>
    </row>
    <row r="5918" spans="10:11" x14ac:dyDescent="0.2">
      <c r="J5918" s="30" t="s">
        <v>7952</v>
      </c>
      <c r="K5918" s="26" t="s">
        <v>7953</v>
      </c>
    </row>
    <row r="5919" spans="10:11" x14ac:dyDescent="0.2">
      <c r="J5919" s="30" t="s">
        <v>7954</v>
      </c>
      <c r="K5919" s="26" t="s">
        <v>7953</v>
      </c>
    </row>
    <row r="5920" spans="10:11" x14ac:dyDescent="0.2">
      <c r="J5920" s="30" t="s">
        <v>6232</v>
      </c>
      <c r="K5920" s="26" t="s">
        <v>7953</v>
      </c>
    </row>
    <row r="5921" spans="10:11" x14ac:dyDescent="0.2">
      <c r="J5921" s="30" t="s">
        <v>7125</v>
      </c>
      <c r="K5921" s="26" t="s">
        <v>7953</v>
      </c>
    </row>
    <row r="5922" spans="10:11" x14ac:dyDescent="0.2">
      <c r="J5922" s="30" t="s">
        <v>7955</v>
      </c>
      <c r="K5922" s="26" t="s">
        <v>7953</v>
      </c>
    </row>
    <row r="5923" spans="10:11" x14ac:dyDescent="0.2">
      <c r="J5923" s="30" t="s">
        <v>3952</v>
      </c>
      <c r="K5923" s="26" t="s">
        <v>7953</v>
      </c>
    </row>
    <row r="5924" spans="10:11" x14ac:dyDescent="0.2">
      <c r="J5924" s="30" t="s">
        <v>7956</v>
      </c>
      <c r="K5924" s="26" t="s">
        <v>7953</v>
      </c>
    </row>
    <row r="5925" spans="10:11" x14ac:dyDescent="0.2">
      <c r="J5925" s="30" t="s">
        <v>7957</v>
      </c>
      <c r="K5925" s="26" t="s">
        <v>7953</v>
      </c>
    </row>
    <row r="5926" spans="10:11" x14ac:dyDescent="0.2">
      <c r="J5926" s="30" t="s">
        <v>7958</v>
      </c>
      <c r="K5926" s="26" t="s">
        <v>7953</v>
      </c>
    </row>
    <row r="5927" spans="10:11" x14ac:dyDescent="0.2">
      <c r="J5927" s="30" t="s">
        <v>7959</v>
      </c>
      <c r="K5927" s="26" t="s">
        <v>7953</v>
      </c>
    </row>
    <row r="5928" spans="10:11" x14ac:dyDescent="0.2">
      <c r="J5928" s="30" t="s">
        <v>5853</v>
      </c>
      <c r="K5928" s="26" t="s">
        <v>7953</v>
      </c>
    </row>
    <row r="5929" spans="10:11" x14ac:dyDescent="0.2">
      <c r="J5929" s="30" t="s">
        <v>7960</v>
      </c>
      <c r="K5929" s="26" t="s">
        <v>7953</v>
      </c>
    </row>
    <row r="5930" spans="10:11" x14ac:dyDescent="0.2">
      <c r="J5930" s="30" t="s">
        <v>7961</v>
      </c>
      <c r="K5930" s="26" t="s">
        <v>7953</v>
      </c>
    </row>
    <row r="5931" spans="10:11" x14ac:dyDescent="0.2">
      <c r="J5931" s="30" t="s">
        <v>7962</v>
      </c>
      <c r="K5931" s="26" t="s">
        <v>7953</v>
      </c>
    </row>
    <row r="5932" spans="10:11" x14ac:dyDescent="0.2">
      <c r="J5932" s="30" t="s">
        <v>7963</v>
      </c>
      <c r="K5932" s="26" t="s">
        <v>7953</v>
      </c>
    </row>
    <row r="5933" spans="10:11" x14ac:dyDescent="0.2">
      <c r="J5933" s="30" t="s">
        <v>7964</v>
      </c>
      <c r="K5933" s="26" t="s">
        <v>7953</v>
      </c>
    </row>
    <row r="5934" spans="10:11" x14ac:dyDescent="0.2">
      <c r="J5934" s="30" t="s">
        <v>5591</v>
      </c>
      <c r="K5934" s="26" t="s">
        <v>7953</v>
      </c>
    </row>
    <row r="5935" spans="10:11" x14ac:dyDescent="0.2">
      <c r="J5935" s="30" t="s">
        <v>7965</v>
      </c>
      <c r="K5935" s="26" t="s">
        <v>7953</v>
      </c>
    </row>
    <row r="5936" spans="10:11" x14ac:dyDescent="0.2">
      <c r="J5936" s="30" t="s">
        <v>7966</v>
      </c>
      <c r="K5936" s="26" t="s">
        <v>7953</v>
      </c>
    </row>
    <row r="5937" spans="10:11" x14ac:dyDescent="0.2">
      <c r="J5937" s="30" t="s">
        <v>7967</v>
      </c>
      <c r="K5937" s="26" t="s">
        <v>7953</v>
      </c>
    </row>
    <row r="5938" spans="10:11" x14ac:dyDescent="0.2">
      <c r="J5938" s="30" t="s">
        <v>7968</v>
      </c>
      <c r="K5938" s="26" t="s">
        <v>7953</v>
      </c>
    </row>
    <row r="5939" spans="10:11" x14ac:dyDescent="0.2">
      <c r="J5939" s="30" t="s">
        <v>7969</v>
      </c>
      <c r="K5939" s="26" t="s">
        <v>7953</v>
      </c>
    </row>
    <row r="5940" spans="10:11" x14ac:dyDescent="0.2">
      <c r="J5940" s="30" t="s">
        <v>7970</v>
      </c>
      <c r="K5940" s="26" t="s">
        <v>7953</v>
      </c>
    </row>
    <row r="5941" spans="10:11" x14ac:dyDescent="0.2">
      <c r="J5941" s="30" t="s">
        <v>7971</v>
      </c>
      <c r="K5941" s="26" t="s">
        <v>7953</v>
      </c>
    </row>
    <row r="5942" spans="10:11" x14ac:dyDescent="0.2">
      <c r="J5942" s="30" t="s">
        <v>1499</v>
      </c>
      <c r="K5942" s="26" t="s">
        <v>7953</v>
      </c>
    </row>
    <row r="5943" spans="10:11" x14ac:dyDescent="0.2">
      <c r="J5943" s="30" t="s">
        <v>1057</v>
      </c>
      <c r="K5943" s="26" t="s">
        <v>7953</v>
      </c>
    </row>
    <row r="5944" spans="10:11" x14ac:dyDescent="0.2">
      <c r="J5944" s="30" t="s">
        <v>7972</v>
      </c>
      <c r="K5944" s="26" t="s">
        <v>7953</v>
      </c>
    </row>
    <row r="5945" spans="10:11" x14ac:dyDescent="0.2">
      <c r="J5945" s="30" t="s">
        <v>7973</v>
      </c>
      <c r="K5945" s="26" t="s">
        <v>7953</v>
      </c>
    </row>
    <row r="5946" spans="10:11" x14ac:dyDescent="0.2">
      <c r="J5946" s="30" t="s">
        <v>7974</v>
      </c>
      <c r="K5946" s="26" t="s">
        <v>7953</v>
      </c>
    </row>
    <row r="5947" spans="10:11" x14ac:dyDescent="0.2">
      <c r="J5947" s="30" t="s">
        <v>7975</v>
      </c>
      <c r="K5947" s="26" t="s">
        <v>7953</v>
      </c>
    </row>
    <row r="5948" spans="10:11" x14ac:dyDescent="0.2">
      <c r="J5948" s="30" t="s">
        <v>7976</v>
      </c>
      <c r="K5948" s="26" t="s">
        <v>7953</v>
      </c>
    </row>
    <row r="5949" spans="10:11" x14ac:dyDescent="0.2">
      <c r="J5949" s="30" t="s">
        <v>7977</v>
      </c>
      <c r="K5949" s="26" t="s">
        <v>7953</v>
      </c>
    </row>
    <row r="5950" spans="10:11" x14ac:dyDescent="0.2">
      <c r="J5950" s="30" t="s">
        <v>7978</v>
      </c>
      <c r="K5950" s="26" t="s">
        <v>7953</v>
      </c>
    </row>
    <row r="5951" spans="10:11" x14ac:dyDescent="0.2">
      <c r="J5951" s="30" t="s">
        <v>7979</v>
      </c>
      <c r="K5951" s="26" t="s">
        <v>7953</v>
      </c>
    </row>
    <row r="5952" spans="10:11" x14ac:dyDescent="0.2">
      <c r="J5952" s="30" t="s">
        <v>7980</v>
      </c>
      <c r="K5952" s="26" t="s">
        <v>7953</v>
      </c>
    </row>
    <row r="5953" spans="10:11" x14ac:dyDescent="0.2">
      <c r="J5953" s="30" t="s">
        <v>7981</v>
      </c>
      <c r="K5953" s="26" t="s">
        <v>7953</v>
      </c>
    </row>
    <row r="5954" spans="10:11" x14ac:dyDescent="0.2">
      <c r="J5954" s="30" t="s">
        <v>202</v>
      </c>
      <c r="K5954" s="26" t="s">
        <v>7982</v>
      </c>
    </row>
    <row r="5955" spans="10:11" x14ac:dyDescent="0.2">
      <c r="J5955" s="30" t="s">
        <v>958</v>
      </c>
      <c r="K5955" s="26" t="s">
        <v>7983</v>
      </c>
    </row>
    <row r="5956" spans="10:11" x14ac:dyDescent="0.2">
      <c r="J5956" s="30" t="s">
        <v>7984</v>
      </c>
      <c r="K5956" s="26" t="s">
        <v>7983</v>
      </c>
    </row>
    <row r="5957" spans="10:11" x14ac:dyDescent="0.2">
      <c r="J5957" s="30" t="s">
        <v>7985</v>
      </c>
      <c r="K5957" s="26" t="s">
        <v>7983</v>
      </c>
    </row>
    <row r="5958" spans="10:11" x14ac:dyDescent="0.2">
      <c r="J5958" s="30" t="s">
        <v>7986</v>
      </c>
      <c r="K5958" s="26" t="s">
        <v>7983</v>
      </c>
    </row>
    <row r="5959" spans="10:11" x14ac:dyDescent="0.2">
      <c r="J5959" s="30" t="s">
        <v>3715</v>
      </c>
      <c r="K5959" s="26" t="s">
        <v>7983</v>
      </c>
    </row>
    <row r="5960" spans="10:11" x14ac:dyDescent="0.2">
      <c r="J5960" s="30" t="s">
        <v>7987</v>
      </c>
      <c r="K5960" s="26" t="s">
        <v>7983</v>
      </c>
    </row>
    <row r="5961" spans="10:11" x14ac:dyDescent="0.2">
      <c r="J5961" s="30" t="s">
        <v>5826</v>
      </c>
      <c r="K5961" s="26" t="s">
        <v>7983</v>
      </c>
    </row>
    <row r="5962" spans="10:11" x14ac:dyDescent="0.2">
      <c r="J5962" s="30" t="s">
        <v>7988</v>
      </c>
      <c r="K5962" s="26" t="s">
        <v>7983</v>
      </c>
    </row>
    <row r="5963" spans="10:11" x14ac:dyDescent="0.2">
      <c r="J5963" s="30" t="s">
        <v>7989</v>
      </c>
      <c r="K5963" s="26" t="s">
        <v>7983</v>
      </c>
    </row>
    <row r="5964" spans="10:11" x14ac:dyDescent="0.2">
      <c r="J5964" s="30" t="s">
        <v>7634</v>
      </c>
      <c r="K5964" s="26" t="s">
        <v>7983</v>
      </c>
    </row>
    <row r="5965" spans="10:11" x14ac:dyDescent="0.2">
      <c r="J5965" s="30" t="s">
        <v>7990</v>
      </c>
      <c r="K5965" s="26" t="s">
        <v>7983</v>
      </c>
    </row>
    <row r="5966" spans="10:11" x14ac:dyDescent="0.2">
      <c r="J5966" s="30" t="s">
        <v>7991</v>
      </c>
      <c r="K5966" s="26" t="s">
        <v>7983</v>
      </c>
    </row>
    <row r="5967" spans="10:11" x14ac:dyDescent="0.2">
      <c r="J5967" s="30" t="s">
        <v>7992</v>
      </c>
      <c r="K5967" s="26" t="s">
        <v>7983</v>
      </c>
    </row>
    <row r="5968" spans="10:11" x14ac:dyDescent="0.2">
      <c r="J5968" s="30" t="s">
        <v>7993</v>
      </c>
      <c r="K5968" s="26" t="s">
        <v>7983</v>
      </c>
    </row>
    <row r="5969" spans="10:11" x14ac:dyDescent="0.2">
      <c r="J5969" s="30" t="s">
        <v>7994</v>
      </c>
      <c r="K5969" s="26" t="s">
        <v>7983</v>
      </c>
    </row>
    <row r="5970" spans="10:11" x14ac:dyDescent="0.2">
      <c r="J5970" s="30" t="s">
        <v>6699</v>
      </c>
      <c r="K5970" s="26" t="s">
        <v>7983</v>
      </c>
    </row>
    <row r="5971" spans="10:11" x14ac:dyDescent="0.2">
      <c r="J5971" s="30" t="s">
        <v>7995</v>
      </c>
      <c r="K5971" s="26" t="s">
        <v>7983</v>
      </c>
    </row>
    <row r="5972" spans="10:11" x14ac:dyDescent="0.2">
      <c r="J5972" s="30" t="s">
        <v>7996</v>
      </c>
      <c r="K5972" s="26" t="s">
        <v>7983</v>
      </c>
    </row>
    <row r="5973" spans="10:11" x14ac:dyDescent="0.2">
      <c r="J5973" s="30" t="s">
        <v>7128</v>
      </c>
      <c r="K5973" s="26" t="s">
        <v>7983</v>
      </c>
    </row>
    <row r="5974" spans="10:11" x14ac:dyDescent="0.2">
      <c r="J5974" s="30" t="s">
        <v>7997</v>
      </c>
      <c r="K5974" s="26" t="s">
        <v>7983</v>
      </c>
    </row>
    <row r="5975" spans="10:11" x14ac:dyDescent="0.2">
      <c r="J5975" s="30" t="s">
        <v>2171</v>
      </c>
      <c r="K5975" s="26" t="s">
        <v>7983</v>
      </c>
    </row>
    <row r="5976" spans="10:11" x14ac:dyDescent="0.2">
      <c r="J5976" s="30" t="s">
        <v>7998</v>
      </c>
      <c r="K5976" s="26" t="s">
        <v>7983</v>
      </c>
    </row>
    <row r="5977" spans="10:11" x14ac:dyDescent="0.2">
      <c r="J5977" s="30" t="s">
        <v>7999</v>
      </c>
      <c r="K5977" s="26" t="s">
        <v>7983</v>
      </c>
    </row>
    <row r="5978" spans="10:11" x14ac:dyDescent="0.2">
      <c r="J5978" s="30" t="s">
        <v>8000</v>
      </c>
      <c r="K5978" s="26" t="s">
        <v>7983</v>
      </c>
    </row>
    <row r="5979" spans="10:11" x14ac:dyDescent="0.2">
      <c r="J5979" s="30" t="s">
        <v>8001</v>
      </c>
      <c r="K5979" s="26" t="s">
        <v>7983</v>
      </c>
    </row>
    <row r="5980" spans="10:11" x14ac:dyDescent="0.2">
      <c r="J5980" s="30" t="s">
        <v>8002</v>
      </c>
      <c r="K5980" s="26" t="s">
        <v>7983</v>
      </c>
    </row>
    <row r="5981" spans="10:11" x14ac:dyDescent="0.2">
      <c r="J5981" s="30" t="s">
        <v>8003</v>
      </c>
      <c r="K5981" s="26" t="s">
        <v>7983</v>
      </c>
    </row>
    <row r="5982" spans="10:11" x14ac:dyDescent="0.2">
      <c r="J5982" s="30" t="s">
        <v>8004</v>
      </c>
      <c r="K5982" s="26" t="s">
        <v>7983</v>
      </c>
    </row>
    <row r="5983" spans="10:11" x14ac:dyDescent="0.2">
      <c r="J5983" s="30" t="s">
        <v>7492</v>
      </c>
      <c r="K5983" s="26" t="s">
        <v>7983</v>
      </c>
    </row>
    <row r="5984" spans="10:11" x14ac:dyDescent="0.2">
      <c r="J5984" s="30" t="s">
        <v>8005</v>
      </c>
      <c r="K5984" s="26" t="s">
        <v>7983</v>
      </c>
    </row>
    <row r="5985" spans="10:11" x14ac:dyDescent="0.2">
      <c r="J5985" s="30" t="s">
        <v>8006</v>
      </c>
      <c r="K5985" s="26" t="s">
        <v>7983</v>
      </c>
    </row>
    <row r="5986" spans="10:11" x14ac:dyDescent="0.2">
      <c r="J5986" s="30" t="s">
        <v>8007</v>
      </c>
      <c r="K5986" s="26" t="s">
        <v>7983</v>
      </c>
    </row>
    <row r="5987" spans="10:11" x14ac:dyDescent="0.2">
      <c r="J5987" s="30" t="s">
        <v>8008</v>
      </c>
      <c r="K5987" s="26" t="s">
        <v>7983</v>
      </c>
    </row>
    <row r="5988" spans="10:11" x14ac:dyDescent="0.2">
      <c r="J5988" s="30" t="s">
        <v>601</v>
      </c>
      <c r="K5988" s="26" t="s">
        <v>7983</v>
      </c>
    </row>
    <row r="5989" spans="10:11" x14ac:dyDescent="0.2">
      <c r="J5989" s="30" t="s">
        <v>8009</v>
      </c>
      <c r="K5989" s="26" t="s">
        <v>7983</v>
      </c>
    </row>
    <row r="5990" spans="10:11" x14ac:dyDescent="0.2">
      <c r="J5990" s="30" t="s">
        <v>8010</v>
      </c>
      <c r="K5990" s="26" t="s">
        <v>7983</v>
      </c>
    </row>
    <row r="5991" spans="10:11" x14ac:dyDescent="0.2">
      <c r="J5991" s="30" t="s">
        <v>3250</v>
      </c>
      <c r="K5991" s="26" t="s">
        <v>7983</v>
      </c>
    </row>
    <row r="5992" spans="10:11" x14ac:dyDescent="0.2">
      <c r="J5992" s="30" t="s">
        <v>8011</v>
      </c>
      <c r="K5992" s="26" t="s">
        <v>7983</v>
      </c>
    </row>
    <row r="5993" spans="10:11" x14ac:dyDescent="0.2">
      <c r="J5993" s="30" t="s">
        <v>8012</v>
      </c>
      <c r="K5993" s="26" t="s">
        <v>7983</v>
      </c>
    </row>
    <row r="5994" spans="10:11" x14ac:dyDescent="0.2">
      <c r="J5994" s="30" t="s">
        <v>8013</v>
      </c>
      <c r="K5994" s="26" t="s">
        <v>7983</v>
      </c>
    </row>
    <row r="5995" spans="10:11" x14ac:dyDescent="0.2">
      <c r="J5995" s="30" t="s">
        <v>8014</v>
      </c>
      <c r="K5995" s="26" t="s">
        <v>7983</v>
      </c>
    </row>
    <row r="5996" spans="10:11" x14ac:dyDescent="0.2">
      <c r="J5996" s="30" t="s">
        <v>8015</v>
      </c>
      <c r="K5996" s="26" t="s">
        <v>8016</v>
      </c>
    </row>
    <row r="5997" spans="10:11" x14ac:dyDescent="0.2">
      <c r="J5997" s="30" t="s">
        <v>8017</v>
      </c>
      <c r="K5997" s="26" t="s">
        <v>8016</v>
      </c>
    </row>
    <row r="5998" spans="10:11" x14ac:dyDescent="0.2">
      <c r="J5998" s="30" t="s">
        <v>3830</v>
      </c>
      <c r="K5998" s="26" t="s">
        <v>8016</v>
      </c>
    </row>
    <row r="5999" spans="10:11" x14ac:dyDescent="0.2">
      <c r="J5999" s="30" t="s">
        <v>7018</v>
      </c>
      <c r="K5999" s="26" t="s">
        <v>8016</v>
      </c>
    </row>
    <row r="6000" spans="10:11" x14ac:dyDescent="0.2">
      <c r="J6000" s="30" t="s">
        <v>962</v>
      </c>
      <c r="K6000" s="26" t="s">
        <v>8016</v>
      </c>
    </row>
    <row r="6001" spans="10:11" x14ac:dyDescent="0.2">
      <c r="J6001" s="30" t="s">
        <v>8018</v>
      </c>
      <c r="K6001" s="26" t="s">
        <v>8016</v>
      </c>
    </row>
    <row r="6002" spans="10:11" x14ac:dyDescent="0.2">
      <c r="J6002" s="30" t="s">
        <v>8019</v>
      </c>
      <c r="K6002" s="26" t="s">
        <v>8016</v>
      </c>
    </row>
    <row r="6003" spans="10:11" x14ac:dyDescent="0.2">
      <c r="J6003" s="30" t="s">
        <v>8020</v>
      </c>
      <c r="K6003" s="26" t="s">
        <v>8016</v>
      </c>
    </row>
    <row r="6004" spans="10:11" x14ac:dyDescent="0.2">
      <c r="J6004" s="30" t="s">
        <v>2486</v>
      </c>
      <c r="K6004" s="26" t="s">
        <v>8016</v>
      </c>
    </row>
    <row r="6005" spans="10:11" x14ac:dyDescent="0.2">
      <c r="J6005" s="30" t="s">
        <v>3911</v>
      </c>
      <c r="K6005" s="26" t="s">
        <v>8016</v>
      </c>
    </row>
    <row r="6006" spans="10:11" x14ac:dyDescent="0.2">
      <c r="J6006" s="30" t="s">
        <v>7410</v>
      </c>
      <c r="K6006" s="26" t="s">
        <v>8016</v>
      </c>
    </row>
    <row r="6007" spans="10:11" x14ac:dyDescent="0.2">
      <c r="J6007" s="30" t="s">
        <v>8021</v>
      </c>
      <c r="K6007" s="26" t="s">
        <v>8016</v>
      </c>
    </row>
    <row r="6008" spans="10:11" x14ac:dyDescent="0.2">
      <c r="J6008" s="30" t="s">
        <v>5617</v>
      </c>
      <c r="K6008" s="26" t="s">
        <v>8016</v>
      </c>
    </row>
    <row r="6009" spans="10:11" x14ac:dyDescent="0.2">
      <c r="J6009" s="30" t="s">
        <v>8022</v>
      </c>
      <c r="K6009" s="26" t="s">
        <v>8016</v>
      </c>
    </row>
    <row r="6010" spans="10:11" x14ac:dyDescent="0.2">
      <c r="J6010" s="30" t="s">
        <v>4838</v>
      </c>
      <c r="K6010" s="26" t="s">
        <v>8016</v>
      </c>
    </row>
    <row r="6011" spans="10:11" x14ac:dyDescent="0.2">
      <c r="J6011" s="30" t="s">
        <v>8023</v>
      </c>
      <c r="K6011" s="26" t="s">
        <v>8016</v>
      </c>
    </row>
    <row r="6012" spans="10:11" x14ac:dyDescent="0.2">
      <c r="J6012" s="30" t="s">
        <v>8024</v>
      </c>
      <c r="K6012" s="26" t="s">
        <v>8016</v>
      </c>
    </row>
    <row r="6013" spans="10:11" x14ac:dyDescent="0.2">
      <c r="J6013" s="30" t="s">
        <v>8025</v>
      </c>
      <c r="K6013" s="26" t="s">
        <v>8016</v>
      </c>
    </row>
    <row r="6014" spans="10:11" x14ac:dyDescent="0.2">
      <c r="J6014" s="30" t="s">
        <v>8026</v>
      </c>
      <c r="K6014" s="26" t="s">
        <v>8016</v>
      </c>
    </row>
    <row r="6015" spans="10:11" x14ac:dyDescent="0.2">
      <c r="J6015" s="30" t="s">
        <v>8027</v>
      </c>
      <c r="K6015" s="26" t="s">
        <v>8016</v>
      </c>
    </row>
    <row r="6016" spans="10:11" x14ac:dyDescent="0.2">
      <c r="J6016" s="30" t="s">
        <v>8028</v>
      </c>
      <c r="K6016" s="26" t="s">
        <v>8016</v>
      </c>
    </row>
    <row r="6017" spans="10:11" x14ac:dyDescent="0.2">
      <c r="J6017" s="30" t="s">
        <v>3486</v>
      </c>
      <c r="K6017" s="26" t="s">
        <v>8016</v>
      </c>
    </row>
    <row r="6018" spans="10:11" x14ac:dyDescent="0.2">
      <c r="J6018" s="30" t="s">
        <v>4529</v>
      </c>
      <c r="K6018" s="26" t="s">
        <v>8016</v>
      </c>
    </row>
    <row r="6019" spans="10:11" x14ac:dyDescent="0.2">
      <c r="J6019" s="30" t="s">
        <v>8029</v>
      </c>
      <c r="K6019" s="26" t="s">
        <v>8016</v>
      </c>
    </row>
    <row r="6020" spans="10:11" x14ac:dyDescent="0.2">
      <c r="J6020" s="30" t="s">
        <v>8030</v>
      </c>
      <c r="K6020" s="26" t="s">
        <v>8016</v>
      </c>
    </row>
    <row r="6021" spans="10:11" x14ac:dyDescent="0.2">
      <c r="J6021" s="30" t="s">
        <v>8031</v>
      </c>
      <c r="K6021" s="26" t="s">
        <v>8016</v>
      </c>
    </row>
    <row r="6022" spans="10:11" x14ac:dyDescent="0.2">
      <c r="J6022" s="30" t="s">
        <v>8032</v>
      </c>
      <c r="K6022" s="26" t="s">
        <v>8016</v>
      </c>
    </row>
    <row r="6023" spans="10:11" x14ac:dyDescent="0.2">
      <c r="J6023" s="30" t="s">
        <v>6151</v>
      </c>
      <c r="K6023" s="26" t="s">
        <v>8016</v>
      </c>
    </row>
    <row r="6024" spans="10:11" x14ac:dyDescent="0.2">
      <c r="J6024" s="30" t="s">
        <v>8033</v>
      </c>
      <c r="K6024" s="26" t="s">
        <v>8016</v>
      </c>
    </row>
    <row r="6025" spans="10:11" x14ac:dyDescent="0.2">
      <c r="J6025" s="30" t="s">
        <v>8034</v>
      </c>
      <c r="K6025" s="26" t="s">
        <v>8016</v>
      </c>
    </row>
    <row r="6026" spans="10:11" x14ac:dyDescent="0.2">
      <c r="J6026" s="30" t="s">
        <v>8035</v>
      </c>
      <c r="K6026" s="26" t="s">
        <v>8016</v>
      </c>
    </row>
    <row r="6027" spans="10:11" x14ac:dyDescent="0.2">
      <c r="J6027" s="30" t="s">
        <v>5290</v>
      </c>
      <c r="K6027" s="26" t="s">
        <v>8016</v>
      </c>
    </row>
    <row r="6028" spans="10:11" x14ac:dyDescent="0.2">
      <c r="J6028" s="30" t="s">
        <v>5930</v>
      </c>
      <c r="K6028" s="26" t="s">
        <v>8036</v>
      </c>
    </row>
    <row r="6029" spans="10:11" x14ac:dyDescent="0.2">
      <c r="J6029" s="30" t="s">
        <v>965</v>
      </c>
      <c r="K6029" s="26" t="s">
        <v>8036</v>
      </c>
    </row>
    <row r="6030" spans="10:11" x14ac:dyDescent="0.2">
      <c r="J6030" s="30" t="s">
        <v>4543</v>
      </c>
      <c r="K6030" s="26" t="s">
        <v>8036</v>
      </c>
    </row>
    <row r="6031" spans="10:11" x14ac:dyDescent="0.2">
      <c r="J6031" s="30" t="s">
        <v>8037</v>
      </c>
      <c r="K6031" s="26" t="s">
        <v>8036</v>
      </c>
    </row>
    <row r="6032" spans="10:11" x14ac:dyDescent="0.2">
      <c r="J6032" s="30" t="s">
        <v>8038</v>
      </c>
      <c r="K6032" s="26" t="s">
        <v>8036</v>
      </c>
    </row>
    <row r="6033" spans="10:11" x14ac:dyDescent="0.2">
      <c r="J6033" s="30" t="s">
        <v>8039</v>
      </c>
      <c r="K6033" s="26" t="s">
        <v>8036</v>
      </c>
    </row>
    <row r="6034" spans="10:11" x14ac:dyDescent="0.2">
      <c r="J6034" s="30" t="s">
        <v>8040</v>
      </c>
      <c r="K6034" s="26" t="s">
        <v>8036</v>
      </c>
    </row>
    <row r="6035" spans="10:11" x14ac:dyDescent="0.2">
      <c r="J6035" s="30" t="s">
        <v>8041</v>
      </c>
      <c r="K6035" s="26" t="s">
        <v>8036</v>
      </c>
    </row>
    <row r="6036" spans="10:11" x14ac:dyDescent="0.2">
      <c r="J6036" s="30" t="s">
        <v>8042</v>
      </c>
      <c r="K6036" s="26" t="s">
        <v>8036</v>
      </c>
    </row>
    <row r="6037" spans="10:11" x14ac:dyDescent="0.2">
      <c r="J6037" s="30" t="s">
        <v>8043</v>
      </c>
      <c r="K6037" s="26" t="s">
        <v>8036</v>
      </c>
    </row>
    <row r="6038" spans="10:11" x14ac:dyDescent="0.2">
      <c r="J6038" s="30" t="s">
        <v>8044</v>
      </c>
      <c r="K6038" s="26" t="s">
        <v>8036</v>
      </c>
    </row>
    <row r="6039" spans="10:11" x14ac:dyDescent="0.2">
      <c r="J6039" s="30" t="s">
        <v>8045</v>
      </c>
      <c r="K6039" s="26" t="s">
        <v>8036</v>
      </c>
    </row>
    <row r="6040" spans="10:11" x14ac:dyDescent="0.2">
      <c r="J6040" s="30" t="s">
        <v>8046</v>
      </c>
      <c r="K6040" s="26" t="s">
        <v>8036</v>
      </c>
    </row>
    <row r="6041" spans="10:11" x14ac:dyDescent="0.2">
      <c r="J6041" s="30" t="s">
        <v>8047</v>
      </c>
      <c r="K6041" s="26" t="s">
        <v>8036</v>
      </c>
    </row>
    <row r="6042" spans="10:11" x14ac:dyDescent="0.2">
      <c r="J6042" s="30" t="s">
        <v>8048</v>
      </c>
      <c r="K6042" s="26" t="s">
        <v>8036</v>
      </c>
    </row>
    <row r="6043" spans="10:11" x14ac:dyDescent="0.2">
      <c r="J6043" s="30" t="s">
        <v>2918</v>
      </c>
      <c r="K6043" s="26" t="s">
        <v>8036</v>
      </c>
    </row>
    <row r="6044" spans="10:11" x14ac:dyDescent="0.2">
      <c r="J6044" s="30" t="s">
        <v>8049</v>
      </c>
      <c r="K6044" s="26" t="s">
        <v>8036</v>
      </c>
    </row>
    <row r="6045" spans="10:11" x14ac:dyDescent="0.2">
      <c r="J6045" s="30" t="s">
        <v>8050</v>
      </c>
      <c r="K6045" s="26" t="s">
        <v>8036</v>
      </c>
    </row>
    <row r="6046" spans="10:11" x14ac:dyDescent="0.2">
      <c r="J6046" s="30" t="s">
        <v>8051</v>
      </c>
      <c r="K6046" s="26" t="s">
        <v>8036</v>
      </c>
    </row>
    <row r="6047" spans="10:11" x14ac:dyDescent="0.2">
      <c r="J6047" s="30" t="s">
        <v>8052</v>
      </c>
      <c r="K6047" s="26" t="s">
        <v>8036</v>
      </c>
    </row>
    <row r="6048" spans="10:11" x14ac:dyDescent="0.2">
      <c r="J6048" s="30" t="s">
        <v>8053</v>
      </c>
      <c r="K6048" s="26" t="s">
        <v>8036</v>
      </c>
    </row>
    <row r="6049" spans="10:11" x14ac:dyDescent="0.2">
      <c r="J6049" s="30" t="s">
        <v>6099</v>
      </c>
      <c r="K6049" s="26" t="s">
        <v>8036</v>
      </c>
    </row>
    <row r="6050" spans="10:11" x14ac:dyDescent="0.2">
      <c r="J6050" s="30" t="s">
        <v>8054</v>
      </c>
      <c r="K6050" s="26" t="s">
        <v>8036</v>
      </c>
    </row>
    <row r="6051" spans="10:11" x14ac:dyDescent="0.2">
      <c r="J6051" s="30" t="s">
        <v>6460</v>
      </c>
      <c r="K6051" s="26" t="s">
        <v>8036</v>
      </c>
    </row>
    <row r="6052" spans="10:11" x14ac:dyDescent="0.2">
      <c r="J6052" s="30" t="s">
        <v>8055</v>
      </c>
      <c r="K6052" s="26" t="s">
        <v>8036</v>
      </c>
    </row>
    <row r="6053" spans="10:11" x14ac:dyDescent="0.2">
      <c r="J6053" s="30" t="s">
        <v>8056</v>
      </c>
      <c r="K6053" s="26" t="s">
        <v>8036</v>
      </c>
    </row>
    <row r="6054" spans="10:11" x14ac:dyDescent="0.2">
      <c r="J6054" s="30" t="s">
        <v>8057</v>
      </c>
      <c r="K6054" s="26" t="s">
        <v>8036</v>
      </c>
    </row>
    <row r="6055" spans="10:11" x14ac:dyDescent="0.2">
      <c r="J6055" s="30" t="s">
        <v>6204</v>
      </c>
      <c r="K6055" s="26" t="s">
        <v>8036</v>
      </c>
    </row>
    <row r="6056" spans="10:11" x14ac:dyDescent="0.2">
      <c r="J6056" s="30" t="s">
        <v>8058</v>
      </c>
      <c r="K6056" s="26" t="s">
        <v>8036</v>
      </c>
    </row>
    <row r="6057" spans="10:11" x14ac:dyDescent="0.2">
      <c r="J6057" s="30" t="s">
        <v>8059</v>
      </c>
      <c r="K6057" s="26" t="s">
        <v>8036</v>
      </c>
    </row>
    <row r="6058" spans="10:11" x14ac:dyDescent="0.2">
      <c r="J6058" s="30" t="s">
        <v>6604</v>
      </c>
      <c r="K6058" s="26" t="s">
        <v>8036</v>
      </c>
    </row>
    <row r="6059" spans="10:11" x14ac:dyDescent="0.2">
      <c r="J6059" s="30" t="s">
        <v>8060</v>
      </c>
      <c r="K6059" s="26" t="s">
        <v>8036</v>
      </c>
    </row>
    <row r="6060" spans="10:11" x14ac:dyDescent="0.2">
      <c r="J6060" s="30" t="s">
        <v>8061</v>
      </c>
      <c r="K6060" s="26" t="s">
        <v>8036</v>
      </c>
    </row>
    <row r="6061" spans="10:11" x14ac:dyDescent="0.2">
      <c r="J6061" s="30" t="s">
        <v>8062</v>
      </c>
      <c r="K6061" s="26" t="s">
        <v>8036</v>
      </c>
    </row>
    <row r="6062" spans="10:11" x14ac:dyDescent="0.2">
      <c r="J6062" s="30" t="s">
        <v>8063</v>
      </c>
      <c r="K6062" s="26" t="s">
        <v>8036</v>
      </c>
    </row>
    <row r="6063" spans="10:11" x14ac:dyDescent="0.2">
      <c r="J6063" s="30" t="s">
        <v>738</v>
      </c>
      <c r="K6063" s="26" t="s">
        <v>8036</v>
      </c>
    </row>
    <row r="6064" spans="10:11" x14ac:dyDescent="0.2">
      <c r="J6064" s="30" t="s">
        <v>5716</v>
      </c>
      <c r="K6064" s="26" t="s">
        <v>8036</v>
      </c>
    </row>
    <row r="6065" spans="10:11" x14ac:dyDescent="0.2">
      <c r="J6065" s="30" t="s">
        <v>8064</v>
      </c>
      <c r="K6065" s="26" t="s">
        <v>8036</v>
      </c>
    </row>
    <row r="6066" spans="10:11" x14ac:dyDescent="0.2">
      <c r="J6066" s="30" t="s">
        <v>8065</v>
      </c>
      <c r="K6066" s="26" t="s">
        <v>8036</v>
      </c>
    </row>
    <row r="6067" spans="10:11" x14ac:dyDescent="0.2">
      <c r="J6067" s="30" t="s">
        <v>8066</v>
      </c>
      <c r="K6067" s="26" t="s">
        <v>8036</v>
      </c>
    </row>
    <row r="6068" spans="10:11" x14ac:dyDescent="0.2">
      <c r="J6068" s="30" t="s">
        <v>8067</v>
      </c>
      <c r="K6068" s="26" t="s">
        <v>8036</v>
      </c>
    </row>
    <row r="6069" spans="10:11" x14ac:dyDescent="0.2">
      <c r="J6069" s="30" t="s">
        <v>8068</v>
      </c>
      <c r="K6069" s="26" t="s">
        <v>8036</v>
      </c>
    </row>
    <row r="6070" spans="10:11" x14ac:dyDescent="0.2">
      <c r="J6070" s="30" t="s">
        <v>6876</v>
      </c>
      <c r="K6070" s="26" t="s">
        <v>8036</v>
      </c>
    </row>
    <row r="6071" spans="10:11" x14ac:dyDescent="0.2">
      <c r="J6071" s="30" t="s">
        <v>8069</v>
      </c>
      <c r="K6071" s="26" t="s">
        <v>8036</v>
      </c>
    </row>
    <row r="6072" spans="10:11" x14ac:dyDescent="0.2">
      <c r="J6072" s="30" t="s">
        <v>8070</v>
      </c>
      <c r="K6072" s="26" t="s">
        <v>8036</v>
      </c>
    </row>
    <row r="6073" spans="10:11" x14ac:dyDescent="0.2">
      <c r="J6073" s="30" t="s">
        <v>5995</v>
      </c>
      <c r="K6073" s="26" t="s">
        <v>8036</v>
      </c>
    </row>
    <row r="6074" spans="10:11" x14ac:dyDescent="0.2">
      <c r="J6074" s="30" t="s">
        <v>8071</v>
      </c>
      <c r="K6074" s="26" t="s">
        <v>8036</v>
      </c>
    </row>
    <row r="6075" spans="10:11" x14ac:dyDescent="0.2">
      <c r="J6075" s="30" t="s">
        <v>7100</v>
      </c>
      <c r="K6075" s="26" t="s">
        <v>8072</v>
      </c>
    </row>
    <row r="6076" spans="10:11" x14ac:dyDescent="0.2">
      <c r="J6076" s="30" t="s">
        <v>7121</v>
      </c>
      <c r="K6076" s="26" t="s">
        <v>8072</v>
      </c>
    </row>
    <row r="6077" spans="10:11" x14ac:dyDescent="0.2">
      <c r="J6077" s="30" t="s">
        <v>8073</v>
      </c>
      <c r="K6077" s="26" t="s">
        <v>8072</v>
      </c>
    </row>
    <row r="6078" spans="10:11" x14ac:dyDescent="0.2">
      <c r="J6078" s="30" t="s">
        <v>8074</v>
      </c>
      <c r="K6078" s="26" t="s">
        <v>8072</v>
      </c>
    </row>
    <row r="6079" spans="10:11" x14ac:dyDescent="0.2">
      <c r="J6079" s="30" t="s">
        <v>968</v>
      </c>
      <c r="K6079" s="26" t="s">
        <v>8072</v>
      </c>
    </row>
    <row r="6080" spans="10:11" x14ac:dyDescent="0.2">
      <c r="J6080" s="30" t="s">
        <v>1971</v>
      </c>
      <c r="K6080" s="26" t="s">
        <v>8072</v>
      </c>
    </row>
    <row r="6081" spans="10:11" x14ac:dyDescent="0.2">
      <c r="J6081" s="30" t="s">
        <v>8075</v>
      </c>
      <c r="K6081" s="26" t="s">
        <v>8072</v>
      </c>
    </row>
    <row r="6082" spans="10:11" x14ac:dyDescent="0.2">
      <c r="J6082" s="30" t="s">
        <v>2701</v>
      </c>
      <c r="K6082" s="26" t="s">
        <v>8072</v>
      </c>
    </row>
    <row r="6083" spans="10:11" x14ac:dyDescent="0.2">
      <c r="J6083" s="30" t="s">
        <v>2903</v>
      </c>
      <c r="K6083" s="26" t="s">
        <v>8072</v>
      </c>
    </row>
    <row r="6084" spans="10:11" x14ac:dyDescent="0.2">
      <c r="J6084" s="30" t="s">
        <v>3911</v>
      </c>
      <c r="K6084" s="26" t="s">
        <v>8072</v>
      </c>
    </row>
    <row r="6085" spans="10:11" x14ac:dyDescent="0.2">
      <c r="J6085" s="30" t="s">
        <v>7125</v>
      </c>
      <c r="K6085" s="26" t="s">
        <v>8072</v>
      </c>
    </row>
    <row r="6086" spans="10:11" x14ac:dyDescent="0.2">
      <c r="J6086" s="30" t="s">
        <v>8076</v>
      </c>
      <c r="K6086" s="26" t="s">
        <v>8072</v>
      </c>
    </row>
    <row r="6087" spans="10:11" x14ac:dyDescent="0.2">
      <c r="J6087" s="30" t="s">
        <v>8077</v>
      </c>
      <c r="K6087" s="26" t="s">
        <v>8072</v>
      </c>
    </row>
    <row r="6088" spans="10:11" x14ac:dyDescent="0.2">
      <c r="J6088" s="30" t="s">
        <v>8078</v>
      </c>
      <c r="K6088" s="26" t="s">
        <v>8072</v>
      </c>
    </row>
    <row r="6089" spans="10:11" x14ac:dyDescent="0.2">
      <c r="J6089" s="30" t="s">
        <v>8079</v>
      </c>
      <c r="K6089" s="26" t="s">
        <v>8072</v>
      </c>
    </row>
    <row r="6090" spans="10:11" x14ac:dyDescent="0.2">
      <c r="J6090" s="30" t="s">
        <v>8080</v>
      </c>
      <c r="K6090" s="26" t="s">
        <v>8072</v>
      </c>
    </row>
    <row r="6091" spans="10:11" x14ac:dyDescent="0.2">
      <c r="J6091" s="30" t="s">
        <v>8081</v>
      </c>
      <c r="K6091" s="26" t="s">
        <v>8072</v>
      </c>
    </row>
    <row r="6092" spans="10:11" x14ac:dyDescent="0.2">
      <c r="J6092" s="30" t="s">
        <v>7933</v>
      </c>
      <c r="K6092" s="26" t="s">
        <v>8072</v>
      </c>
    </row>
    <row r="6093" spans="10:11" x14ac:dyDescent="0.2">
      <c r="J6093" s="30" t="s">
        <v>8082</v>
      </c>
      <c r="K6093" s="26" t="s">
        <v>8072</v>
      </c>
    </row>
    <row r="6094" spans="10:11" x14ac:dyDescent="0.2">
      <c r="J6094" s="30" t="s">
        <v>6389</v>
      </c>
      <c r="K6094" s="26" t="s">
        <v>8072</v>
      </c>
    </row>
    <row r="6095" spans="10:11" x14ac:dyDescent="0.2">
      <c r="J6095" s="30" t="s">
        <v>8083</v>
      </c>
      <c r="K6095" s="26" t="s">
        <v>8072</v>
      </c>
    </row>
    <row r="6096" spans="10:11" x14ac:dyDescent="0.2">
      <c r="J6096" s="30" t="s">
        <v>8084</v>
      </c>
      <c r="K6096" s="26" t="s">
        <v>8072</v>
      </c>
    </row>
    <row r="6097" spans="10:11" x14ac:dyDescent="0.2">
      <c r="J6097" s="30" t="s">
        <v>8085</v>
      </c>
      <c r="K6097" s="26" t="s">
        <v>8072</v>
      </c>
    </row>
    <row r="6098" spans="10:11" x14ac:dyDescent="0.2">
      <c r="J6098" s="30" t="s">
        <v>8086</v>
      </c>
      <c r="K6098" s="26" t="s">
        <v>8072</v>
      </c>
    </row>
    <row r="6099" spans="10:11" x14ac:dyDescent="0.2">
      <c r="J6099" s="30" t="s">
        <v>8087</v>
      </c>
      <c r="K6099" s="26" t="s">
        <v>8072</v>
      </c>
    </row>
    <row r="6100" spans="10:11" x14ac:dyDescent="0.2">
      <c r="J6100" s="30" t="s">
        <v>8088</v>
      </c>
      <c r="K6100" s="26" t="s">
        <v>8072</v>
      </c>
    </row>
    <row r="6101" spans="10:11" x14ac:dyDescent="0.2">
      <c r="J6101" s="30" t="s">
        <v>6473</v>
      </c>
      <c r="K6101" s="26" t="s">
        <v>8072</v>
      </c>
    </row>
    <row r="6102" spans="10:11" x14ac:dyDescent="0.2">
      <c r="J6102" s="30" t="s">
        <v>8089</v>
      </c>
      <c r="K6102" s="26" t="s">
        <v>8072</v>
      </c>
    </row>
    <row r="6103" spans="10:11" x14ac:dyDescent="0.2">
      <c r="J6103" s="30" t="s">
        <v>8090</v>
      </c>
      <c r="K6103" s="26" t="s">
        <v>8072</v>
      </c>
    </row>
    <row r="6104" spans="10:11" x14ac:dyDescent="0.2">
      <c r="J6104" s="30" t="s">
        <v>4616</v>
      </c>
      <c r="K6104" s="26" t="s">
        <v>8072</v>
      </c>
    </row>
    <row r="6105" spans="10:11" x14ac:dyDescent="0.2">
      <c r="J6105" s="30" t="s">
        <v>8091</v>
      </c>
      <c r="K6105" s="26" t="s">
        <v>8072</v>
      </c>
    </row>
    <row r="6106" spans="10:11" x14ac:dyDescent="0.2">
      <c r="J6106" s="30" t="s">
        <v>8092</v>
      </c>
      <c r="K6106" s="26" t="s">
        <v>8072</v>
      </c>
    </row>
    <row r="6107" spans="10:11" x14ac:dyDescent="0.2">
      <c r="J6107" s="30" t="s">
        <v>8093</v>
      </c>
      <c r="K6107" s="26" t="s">
        <v>8072</v>
      </c>
    </row>
    <row r="6108" spans="10:11" x14ac:dyDescent="0.2">
      <c r="J6108" s="30" t="s">
        <v>3962</v>
      </c>
      <c r="K6108" s="26" t="s">
        <v>8072</v>
      </c>
    </row>
    <row r="6109" spans="10:11" x14ac:dyDescent="0.2">
      <c r="J6109" s="30" t="s">
        <v>8094</v>
      </c>
      <c r="K6109" s="26" t="s">
        <v>8072</v>
      </c>
    </row>
    <row r="6110" spans="10:11" x14ac:dyDescent="0.2">
      <c r="J6110" s="30" t="s">
        <v>8095</v>
      </c>
      <c r="K6110" s="26" t="s">
        <v>8072</v>
      </c>
    </row>
    <row r="6111" spans="10:11" x14ac:dyDescent="0.2">
      <c r="J6111" s="30" t="s">
        <v>7425</v>
      </c>
      <c r="K6111" s="26" t="s">
        <v>8072</v>
      </c>
    </row>
    <row r="6112" spans="10:11" x14ac:dyDescent="0.2">
      <c r="J6112" s="30" t="s">
        <v>8096</v>
      </c>
      <c r="K6112" s="26" t="s">
        <v>8072</v>
      </c>
    </row>
    <row r="6113" spans="10:11" x14ac:dyDescent="0.2">
      <c r="J6113" s="30" t="s">
        <v>8097</v>
      </c>
      <c r="K6113" s="26" t="s">
        <v>8098</v>
      </c>
    </row>
    <row r="6114" spans="10:11" x14ac:dyDescent="0.2">
      <c r="J6114" s="30" t="s">
        <v>8099</v>
      </c>
      <c r="K6114" s="26" t="s">
        <v>8098</v>
      </c>
    </row>
    <row r="6115" spans="10:11" x14ac:dyDescent="0.2">
      <c r="J6115" s="30" t="s">
        <v>8100</v>
      </c>
      <c r="K6115" s="26" t="s">
        <v>8098</v>
      </c>
    </row>
    <row r="6116" spans="10:11" x14ac:dyDescent="0.2">
      <c r="J6116" s="30" t="s">
        <v>971</v>
      </c>
      <c r="K6116" s="26" t="s">
        <v>8098</v>
      </c>
    </row>
    <row r="6117" spans="10:11" x14ac:dyDescent="0.2">
      <c r="J6117" s="30" t="s">
        <v>8101</v>
      </c>
      <c r="K6117" s="26" t="s">
        <v>8098</v>
      </c>
    </row>
    <row r="6118" spans="10:11" x14ac:dyDescent="0.2">
      <c r="J6118" s="30" t="s">
        <v>8102</v>
      </c>
      <c r="K6118" s="26" t="s">
        <v>8098</v>
      </c>
    </row>
    <row r="6119" spans="10:11" x14ac:dyDescent="0.2">
      <c r="J6119" s="30" t="s">
        <v>8103</v>
      </c>
      <c r="K6119" s="26" t="s">
        <v>8098</v>
      </c>
    </row>
    <row r="6120" spans="10:11" x14ac:dyDescent="0.2">
      <c r="J6120" s="30" t="s">
        <v>8104</v>
      </c>
      <c r="K6120" s="26" t="s">
        <v>8098</v>
      </c>
    </row>
    <row r="6121" spans="10:11" x14ac:dyDescent="0.2">
      <c r="J6121" s="30" t="s">
        <v>8105</v>
      </c>
      <c r="K6121" s="26" t="s">
        <v>8098</v>
      </c>
    </row>
    <row r="6122" spans="10:11" x14ac:dyDescent="0.2">
      <c r="J6122" s="30" t="s">
        <v>8106</v>
      </c>
      <c r="K6122" s="26" t="s">
        <v>8098</v>
      </c>
    </row>
    <row r="6123" spans="10:11" x14ac:dyDescent="0.2">
      <c r="J6123" s="30" t="s">
        <v>8107</v>
      </c>
      <c r="K6123" s="26" t="s">
        <v>8098</v>
      </c>
    </row>
    <row r="6124" spans="10:11" x14ac:dyDescent="0.2">
      <c r="J6124" s="30" t="s">
        <v>8108</v>
      </c>
      <c r="K6124" s="26" t="s">
        <v>8098</v>
      </c>
    </row>
    <row r="6125" spans="10:11" x14ac:dyDescent="0.2">
      <c r="J6125" s="30" t="s">
        <v>8109</v>
      </c>
      <c r="K6125" s="26" t="s">
        <v>8098</v>
      </c>
    </row>
    <row r="6126" spans="10:11" x14ac:dyDescent="0.2">
      <c r="J6126" s="30" t="s">
        <v>8110</v>
      </c>
      <c r="K6126" s="26" t="s">
        <v>8098</v>
      </c>
    </row>
    <row r="6127" spans="10:11" x14ac:dyDescent="0.2">
      <c r="J6127" s="30" t="s">
        <v>8111</v>
      </c>
      <c r="K6127" s="26" t="s">
        <v>8098</v>
      </c>
    </row>
    <row r="6128" spans="10:11" x14ac:dyDescent="0.2">
      <c r="J6128" s="30" t="s">
        <v>8112</v>
      </c>
      <c r="K6128" s="26" t="s">
        <v>8098</v>
      </c>
    </row>
    <row r="6129" spans="10:11" x14ac:dyDescent="0.2">
      <c r="J6129" s="30" t="s">
        <v>8113</v>
      </c>
      <c r="K6129" s="26" t="s">
        <v>8098</v>
      </c>
    </row>
    <row r="6130" spans="10:11" x14ac:dyDescent="0.2">
      <c r="J6130" s="30" t="s">
        <v>8114</v>
      </c>
      <c r="K6130" s="26" t="s">
        <v>8098</v>
      </c>
    </row>
    <row r="6131" spans="10:11" x14ac:dyDescent="0.2">
      <c r="J6131" s="30" t="s">
        <v>8115</v>
      </c>
      <c r="K6131" s="26" t="s">
        <v>8098</v>
      </c>
    </row>
    <row r="6132" spans="10:11" x14ac:dyDescent="0.2">
      <c r="J6132" s="30" t="s">
        <v>1729</v>
      </c>
      <c r="K6132" s="26" t="s">
        <v>8098</v>
      </c>
    </row>
    <row r="6133" spans="10:11" x14ac:dyDescent="0.2">
      <c r="J6133" s="30" t="s">
        <v>8116</v>
      </c>
      <c r="K6133" s="26" t="s">
        <v>8098</v>
      </c>
    </row>
    <row r="6134" spans="10:11" x14ac:dyDescent="0.2">
      <c r="J6134" s="30" t="s">
        <v>8117</v>
      </c>
      <c r="K6134" s="26" t="s">
        <v>8098</v>
      </c>
    </row>
    <row r="6135" spans="10:11" x14ac:dyDescent="0.2">
      <c r="J6135" s="30" t="s">
        <v>8118</v>
      </c>
      <c r="K6135" s="26" t="s">
        <v>8098</v>
      </c>
    </row>
    <row r="6136" spans="10:11" x14ac:dyDescent="0.2">
      <c r="J6136" s="30" t="s">
        <v>5150</v>
      </c>
      <c r="K6136" s="26" t="s">
        <v>8098</v>
      </c>
    </row>
    <row r="6137" spans="10:11" x14ac:dyDescent="0.2">
      <c r="J6137" s="30" t="s">
        <v>8119</v>
      </c>
      <c r="K6137" s="26" t="s">
        <v>8098</v>
      </c>
    </row>
    <row r="6138" spans="10:11" x14ac:dyDescent="0.2">
      <c r="J6138" s="30" t="s">
        <v>8120</v>
      </c>
      <c r="K6138" s="26" t="s">
        <v>8098</v>
      </c>
    </row>
    <row r="6139" spans="10:11" x14ac:dyDescent="0.2">
      <c r="J6139" s="30" t="s">
        <v>7903</v>
      </c>
      <c r="K6139" s="26" t="s">
        <v>8098</v>
      </c>
    </row>
    <row r="6140" spans="10:11" x14ac:dyDescent="0.2">
      <c r="J6140" s="30" t="s">
        <v>5276</v>
      </c>
      <c r="K6140" s="26" t="s">
        <v>8098</v>
      </c>
    </row>
    <row r="6141" spans="10:11" x14ac:dyDescent="0.2">
      <c r="J6141" s="30" t="s">
        <v>8121</v>
      </c>
      <c r="K6141" s="26" t="s">
        <v>8098</v>
      </c>
    </row>
    <row r="6142" spans="10:11" x14ac:dyDescent="0.2">
      <c r="J6142" s="30" t="s">
        <v>8122</v>
      </c>
      <c r="K6142" s="26" t="s">
        <v>8098</v>
      </c>
    </row>
    <row r="6143" spans="10:11" x14ac:dyDescent="0.2">
      <c r="J6143" s="30" t="s">
        <v>6948</v>
      </c>
      <c r="K6143" s="26" t="s">
        <v>8098</v>
      </c>
    </row>
    <row r="6144" spans="10:11" x14ac:dyDescent="0.2">
      <c r="J6144" s="30" t="s">
        <v>8123</v>
      </c>
      <c r="K6144" s="26" t="s">
        <v>8098</v>
      </c>
    </row>
    <row r="6145" spans="10:11" x14ac:dyDescent="0.2">
      <c r="J6145" s="30" t="s">
        <v>8124</v>
      </c>
      <c r="K6145" s="26" t="s">
        <v>8098</v>
      </c>
    </row>
    <row r="6146" spans="10:11" x14ac:dyDescent="0.2">
      <c r="J6146" s="30" t="s">
        <v>8125</v>
      </c>
      <c r="K6146" s="26" t="s">
        <v>8098</v>
      </c>
    </row>
    <row r="6147" spans="10:11" x14ac:dyDescent="0.2">
      <c r="J6147" s="30" t="s">
        <v>8126</v>
      </c>
      <c r="K6147" s="26" t="s">
        <v>8098</v>
      </c>
    </row>
    <row r="6148" spans="10:11" x14ac:dyDescent="0.2">
      <c r="J6148" s="30" t="s">
        <v>956</v>
      </c>
      <c r="K6148" s="26" t="s">
        <v>8098</v>
      </c>
    </row>
    <row r="6149" spans="10:11" x14ac:dyDescent="0.2">
      <c r="J6149" s="30" t="s">
        <v>8127</v>
      </c>
      <c r="K6149" s="26" t="s">
        <v>8098</v>
      </c>
    </row>
    <row r="6150" spans="10:11" x14ac:dyDescent="0.2">
      <c r="J6150" s="30" t="s">
        <v>8128</v>
      </c>
      <c r="K6150" s="26" t="s">
        <v>8098</v>
      </c>
    </row>
    <row r="6151" spans="10:11" x14ac:dyDescent="0.2">
      <c r="J6151" s="30" t="s">
        <v>8129</v>
      </c>
      <c r="K6151" s="26" t="s">
        <v>8098</v>
      </c>
    </row>
    <row r="6152" spans="10:11" x14ac:dyDescent="0.2">
      <c r="J6152" s="30" t="s">
        <v>8130</v>
      </c>
      <c r="K6152" s="26" t="s">
        <v>8098</v>
      </c>
    </row>
    <row r="6153" spans="10:11" x14ac:dyDescent="0.2">
      <c r="J6153" s="30" t="s">
        <v>8131</v>
      </c>
      <c r="K6153" s="26" t="s">
        <v>8098</v>
      </c>
    </row>
    <row r="6154" spans="10:11" x14ac:dyDescent="0.2">
      <c r="J6154" s="30" t="s">
        <v>8132</v>
      </c>
      <c r="K6154" s="26" t="s">
        <v>8098</v>
      </c>
    </row>
    <row r="6155" spans="10:11" x14ac:dyDescent="0.2">
      <c r="J6155" s="30" t="s">
        <v>5836</v>
      </c>
      <c r="K6155" s="26" t="s">
        <v>8098</v>
      </c>
    </row>
    <row r="6156" spans="10:11" x14ac:dyDescent="0.2">
      <c r="J6156" s="30" t="s">
        <v>8133</v>
      </c>
      <c r="K6156" s="26" t="s">
        <v>8098</v>
      </c>
    </row>
    <row r="6157" spans="10:11" x14ac:dyDescent="0.2">
      <c r="J6157" s="30" t="s">
        <v>8134</v>
      </c>
      <c r="K6157" s="26" t="s">
        <v>8098</v>
      </c>
    </row>
    <row r="6158" spans="10:11" x14ac:dyDescent="0.2">
      <c r="J6158" s="30" t="s">
        <v>1202</v>
      </c>
      <c r="K6158" s="26" t="s">
        <v>8098</v>
      </c>
    </row>
    <row r="6159" spans="10:11" x14ac:dyDescent="0.2">
      <c r="J6159" s="30" t="s">
        <v>8135</v>
      </c>
      <c r="K6159" s="26" t="s">
        <v>8098</v>
      </c>
    </row>
    <row r="6160" spans="10:11" x14ac:dyDescent="0.2">
      <c r="J6160" s="30" t="s">
        <v>8136</v>
      </c>
      <c r="K6160" s="26" t="s">
        <v>8098</v>
      </c>
    </row>
    <row r="6161" spans="10:11" x14ac:dyDescent="0.2">
      <c r="J6161" s="30" t="s">
        <v>8137</v>
      </c>
      <c r="K6161" s="26" t="s">
        <v>8098</v>
      </c>
    </row>
    <row r="6162" spans="10:11" x14ac:dyDescent="0.2">
      <c r="J6162" s="30" t="s">
        <v>5995</v>
      </c>
      <c r="K6162" s="26" t="s">
        <v>8098</v>
      </c>
    </row>
    <row r="6163" spans="10:11" x14ac:dyDescent="0.2">
      <c r="J6163" s="30" t="s">
        <v>8138</v>
      </c>
      <c r="K6163" s="26" t="s">
        <v>8098</v>
      </c>
    </row>
    <row r="6164" spans="10:11" x14ac:dyDescent="0.2">
      <c r="J6164" s="30" t="s">
        <v>1071</v>
      </c>
      <c r="K6164" s="26" t="s">
        <v>8098</v>
      </c>
    </row>
    <row r="6165" spans="10:11" x14ac:dyDescent="0.2">
      <c r="J6165" s="30" t="s">
        <v>8139</v>
      </c>
      <c r="K6165" s="26" t="s">
        <v>8098</v>
      </c>
    </row>
    <row r="6166" spans="10:11" x14ac:dyDescent="0.2">
      <c r="J6166" s="30" t="s">
        <v>8140</v>
      </c>
      <c r="K6166" s="26" t="s">
        <v>8098</v>
      </c>
    </row>
    <row r="6167" spans="10:11" x14ac:dyDescent="0.2">
      <c r="J6167" s="30" t="s">
        <v>8141</v>
      </c>
      <c r="K6167" s="26" t="s">
        <v>8098</v>
      </c>
    </row>
    <row r="6168" spans="10:11" x14ac:dyDescent="0.2">
      <c r="J6168" s="30" t="s">
        <v>985</v>
      </c>
      <c r="K6168" s="26" t="s">
        <v>8142</v>
      </c>
    </row>
    <row r="6169" spans="10:11" x14ac:dyDescent="0.2">
      <c r="J6169" s="30" t="s">
        <v>8143</v>
      </c>
      <c r="K6169" s="26" t="s">
        <v>8142</v>
      </c>
    </row>
    <row r="6170" spans="10:11" x14ac:dyDescent="0.2">
      <c r="J6170" s="30" t="s">
        <v>8144</v>
      </c>
      <c r="K6170" s="26" t="s">
        <v>8142</v>
      </c>
    </row>
    <row r="6171" spans="10:11" x14ac:dyDescent="0.2">
      <c r="J6171" s="30" t="s">
        <v>8145</v>
      </c>
      <c r="K6171" s="26" t="s">
        <v>8142</v>
      </c>
    </row>
    <row r="6172" spans="10:11" x14ac:dyDescent="0.2">
      <c r="J6172" s="30" t="s">
        <v>8146</v>
      </c>
      <c r="K6172" s="26" t="s">
        <v>8142</v>
      </c>
    </row>
    <row r="6173" spans="10:11" x14ac:dyDescent="0.2">
      <c r="J6173" s="30" t="s">
        <v>8147</v>
      </c>
      <c r="K6173" s="26" t="s">
        <v>8142</v>
      </c>
    </row>
    <row r="6174" spans="10:11" x14ac:dyDescent="0.2">
      <c r="J6174" s="30" t="s">
        <v>974</v>
      </c>
      <c r="K6174" s="26" t="s">
        <v>8142</v>
      </c>
    </row>
    <row r="6175" spans="10:11" x14ac:dyDescent="0.2">
      <c r="J6175" s="30" t="s">
        <v>4544</v>
      </c>
      <c r="K6175" s="26" t="s">
        <v>8142</v>
      </c>
    </row>
    <row r="6176" spans="10:11" x14ac:dyDescent="0.2">
      <c r="J6176" s="30" t="s">
        <v>8148</v>
      </c>
      <c r="K6176" s="26" t="s">
        <v>8142</v>
      </c>
    </row>
    <row r="6177" spans="10:11" x14ac:dyDescent="0.2">
      <c r="J6177" s="30" t="s">
        <v>4126</v>
      </c>
      <c r="K6177" s="26" t="s">
        <v>8142</v>
      </c>
    </row>
    <row r="6178" spans="10:11" x14ac:dyDescent="0.2">
      <c r="J6178" s="30" t="s">
        <v>8149</v>
      </c>
      <c r="K6178" s="26" t="s">
        <v>8142</v>
      </c>
    </row>
    <row r="6179" spans="10:11" x14ac:dyDescent="0.2">
      <c r="J6179" s="30" t="s">
        <v>8150</v>
      </c>
      <c r="K6179" s="26" t="s">
        <v>8142</v>
      </c>
    </row>
    <row r="6180" spans="10:11" x14ac:dyDescent="0.2">
      <c r="J6180" s="30" t="s">
        <v>8151</v>
      </c>
      <c r="K6180" s="26" t="s">
        <v>8142</v>
      </c>
    </row>
    <row r="6181" spans="10:11" x14ac:dyDescent="0.2">
      <c r="J6181" s="30" t="s">
        <v>8152</v>
      </c>
      <c r="K6181" s="26" t="s">
        <v>8142</v>
      </c>
    </row>
    <row r="6182" spans="10:11" x14ac:dyDescent="0.2">
      <c r="J6182" s="30" t="s">
        <v>624</v>
      </c>
      <c r="K6182" s="26" t="s">
        <v>8142</v>
      </c>
    </row>
    <row r="6183" spans="10:11" x14ac:dyDescent="0.2">
      <c r="J6183" s="30" t="s">
        <v>8153</v>
      </c>
      <c r="K6183" s="26" t="s">
        <v>8142</v>
      </c>
    </row>
    <row r="6184" spans="10:11" x14ac:dyDescent="0.2">
      <c r="J6184" s="30" t="s">
        <v>469</v>
      </c>
      <c r="K6184" s="26" t="s">
        <v>8142</v>
      </c>
    </row>
    <row r="6185" spans="10:11" x14ac:dyDescent="0.2">
      <c r="J6185" s="30" t="s">
        <v>8154</v>
      </c>
      <c r="K6185" s="26" t="s">
        <v>8142</v>
      </c>
    </row>
    <row r="6186" spans="10:11" x14ac:dyDescent="0.2">
      <c r="J6186" s="30" t="s">
        <v>8155</v>
      </c>
      <c r="K6186" s="26" t="s">
        <v>8142</v>
      </c>
    </row>
    <row r="6187" spans="10:11" x14ac:dyDescent="0.2">
      <c r="J6187" s="30" t="s">
        <v>8156</v>
      </c>
      <c r="K6187" s="26" t="s">
        <v>8142</v>
      </c>
    </row>
    <row r="6188" spans="10:11" x14ac:dyDescent="0.2">
      <c r="J6188" s="30" t="s">
        <v>8157</v>
      </c>
      <c r="K6188" s="26" t="s">
        <v>8142</v>
      </c>
    </row>
    <row r="6189" spans="10:11" x14ac:dyDescent="0.2">
      <c r="J6189" s="30" t="s">
        <v>8158</v>
      </c>
      <c r="K6189" s="26" t="s">
        <v>8142</v>
      </c>
    </row>
    <row r="6190" spans="10:11" x14ac:dyDescent="0.2">
      <c r="J6190" s="30" t="s">
        <v>8159</v>
      </c>
      <c r="K6190" s="26" t="s">
        <v>8142</v>
      </c>
    </row>
    <row r="6191" spans="10:11" x14ac:dyDescent="0.2">
      <c r="J6191" s="30" t="s">
        <v>8160</v>
      </c>
      <c r="K6191" s="26" t="s">
        <v>8142</v>
      </c>
    </row>
    <row r="6192" spans="10:11" x14ac:dyDescent="0.2">
      <c r="J6192" s="30" t="s">
        <v>8161</v>
      </c>
      <c r="K6192" s="26" t="s">
        <v>8142</v>
      </c>
    </row>
    <row r="6193" spans="10:11" x14ac:dyDescent="0.2">
      <c r="J6193" s="30" t="s">
        <v>7325</v>
      </c>
      <c r="K6193" s="26" t="s">
        <v>8142</v>
      </c>
    </row>
    <row r="6194" spans="10:11" x14ac:dyDescent="0.2">
      <c r="J6194" s="30" t="s">
        <v>8162</v>
      </c>
      <c r="K6194" s="26" t="s">
        <v>8142</v>
      </c>
    </row>
    <row r="6195" spans="10:11" x14ac:dyDescent="0.2">
      <c r="J6195" s="30" t="s">
        <v>8163</v>
      </c>
      <c r="K6195" s="26" t="s">
        <v>8142</v>
      </c>
    </row>
    <row r="6196" spans="10:11" x14ac:dyDescent="0.2">
      <c r="J6196" s="30" t="s">
        <v>8164</v>
      </c>
      <c r="K6196" s="26" t="s">
        <v>8142</v>
      </c>
    </row>
    <row r="6197" spans="10:11" x14ac:dyDescent="0.2">
      <c r="J6197" s="30" t="s">
        <v>6480</v>
      </c>
      <c r="K6197" s="26" t="s">
        <v>8165</v>
      </c>
    </row>
    <row r="6198" spans="10:11" x14ac:dyDescent="0.2">
      <c r="J6198" s="30" t="s">
        <v>8166</v>
      </c>
      <c r="K6198" s="26" t="s">
        <v>8165</v>
      </c>
    </row>
    <row r="6199" spans="10:11" x14ac:dyDescent="0.2">
      <c r="J6199" s="30" t="s">
        <v>8167</v>
      </c>
      <c r="K6199" s="26" t="s">
        <v>8165</v>
      </c>
    </row>
    <row r="6200" spans="10:11" x14ac:dyDescent="0.2">
      <c r="J6200" s="30" t="s">
        <v>8168</v>
      </c>
      <c r="K6200" s="26" t="s">
        <v>8165</v>
      </c>
    </row>
    <row r="6201" spans="10:11" x14ac:dyDescent="0.2">
      <c r="J6201" s="30" t="s">
        <v>8169</v>
      </c>
      <c r="K6201" s="26" t="s">
        <v>8165</v>
      </c>
    </row>
    <row r="6202" spans="10:11" x14ac:dyDescent="0.2">
      <c r="J6202" s="30" t="s">
        <v>8170</v>
      </c>
      <c r="K6202" s="26" t="s">
        <v>8165</v>
      </c>
    </row>
    <row r="6203" spans="10:11" x14ac:dyDescent="0.2">
      <c r="J6203" s="30" t="s">
        <v>8171</v>
      </c>
      <c r="K6203" s="26" t="s">
        <v>8165</v>
      </c>
    </row>
    <row r="6204" spans="10:11" x14ac:dyDescent="0.2">
      <c r="J6204" s="30" t="s">
        <v>8172</v>
      </c>
      <c r="K6204" s="26" t="s">
        <v>8165</v>
      </c>
    </row>
    <row r="6205" spans="10:11" x14ac:dyDescent="0.2">
      <c r="J6205" s="30" t="s">
        <v>8173</v>
      </c>
      <c r="K6205" s="26" t="s">
        <v>8165</v>
      </c>
    </row>
    <row r="6206" spans="10:11" x14ac:dyDescent="0.2">
      <c r="J6206" s="30" t="s">
        <v>7206</v>
      </c>
      <c r="K6206" s="26" t="s">
        <v>8165</v>
      </c>
    </row>
    <row r="6207" spans="10:11" x14ac:dyDescent="0.2">
      <c r="J6207" s="30" t="s">
        <v>7331</v>
      </c>
      <c r="K6207" s="26" t="s">
        <v>8165</v>
      </c>
    </row>
    <row r="6208" spans="10:11" x14ac:dyDescent="0.2">
      <c r="J6208" s="30" t="s">
        <v>8174</v>
      </c>
      <c r="K6208" s="26" t="s">
        <v>8165</v>
      </c>
    </row>
    <row r="6209" spans="10:11" x14ac:dyDescent="0.2">
      <c r="J6209" s="30" t="s">
        <v>8175</v>
      </c>
      <c r="K6209" s="26" t="s">
        <v>8165</v>
      </c>
    </row>
    <row r="6210" spans="10:11" x14ac:dyDescent="0.2">
      <c r="J6210" s="30" t="s">
        <v>1691</v>
      </c>
      <c r="K6210" s="26" t="s">
        <v>8165</v>
      </c>
    </row>
    <row r="6211" spans="10:11" x14ac:dyDescent="0.2">
      <c r="J6211" s="30" t="s">
        <v>8176</v>
      </c>
      <c r="K6211" s="26" t="s">
        <v>8165</v>
      </c>
    </row>
    <row r="6212" spans="10:11" x14ac:dyDescent="0.2">
      <c r="J6212" s="30" t="s">
        <v>8177</v>
      </c>
      <c r="K6212" s="26" t="s">
        <v>8165</v>
      </c>
    </row>
    <row r="6213" spans="10:11" x14ac:dyDescent="0.2">
      <c r="J6213" s="30" t="s">
        <v>8178</v>
      </c>
      <c r="K6213" s="26" t="s">
        <v>8165</v>
      </c>
    </row>
    <row r="6214" spans="10:11" x14ac:dyDescent="0.2">
      <c r="J6214" s="30" t="s">
        <v>2779</v>
      </c>
      <c r="K6214" s="26" t="s">
        <v>8165</v>
      </c>
    </row>
    <row r="6215" spans="10:11" x14ac:dyDescent="0.2">
      <c r="J6215" s="30" t="s">
        <v>5409</v>
      </c>
      <c r="K6215" s="26" t="s">
        <v>8165</v>
      </c>
    </row>
    <row r="6216" spans="10:11" x14ac:dyDescent="0.2">
      <c r="J6216" s="30" t="s">
        <v>6591</v>
      </c>
      <c r="K6216" s="26" t="s">
        <v>8165</v>
      </c>
    </row>
    <row r="6217" spans="10:11" x14ac:dyDescent="0.2">
      <c r="J6217" s="30" t="s">
        <v>8179</v>
      </c>
      <c r="K6217" s="26" t="s">
        <v>8165</v>
      </c>
    </row>
    <row r="6218" spans="10:11" x14ac:dyDescent="0.2">
      <c r="J6218" s="30" t="s">
        <v>977</v>
      </c>
      <c r="K6218" s="26" t="s">
        <v>8165</v>
      </c>
    </row>
    <row r="6219" spans="10:11" x14ac:dyDescent="0.2">
      <c r="J6219" s="30" t="s">
        <v>8180</v>
      </c>
      <c r="K6219" s="26" t="s">
        <v>8165</v>
      </c>
    </row>
    <row r="6220" spans="10:11" x14ac:dyDescent="0.2">
      <c r="J6220" s="30" t="s">
        <v>5665</v>
      </c>
      <c r="K6220" s="26" t="s">
        <v>8165</v>
      </c>
    </row>
    <row r="6221" spans="10:11" x14ac:dyDescent="0.2">
      <c r="J6221" s="30" t="s">
        <v>8181</v>
      </c>
      <c r="K6221" s="26" t="s">
        <v>8165</v>
      </c>
    </row>
    <row r="6222" spans="10:11" x14ac:dyDescent="0.2">
      <c r="J6222" s="30" t="s">
        <v>8182</v>
      </c>
      <c r="K6222" s="26" t="s">
        <v>8165</v>
      </c>
    </row>
    <row r="6223" spans="10:11" x14ac:dyDescent="0.2">
      <c r="J6223" s="30" t="s">
        <v>4567</v>
      </c>
      <c r="K6223" s="26" t="s">
        <v>8165</v>
      </c>
    </row>
    <row r="6224" spans="10:11" x14ac:dyDescent="0.2">
      <c r="J6224" s="30" t="s">
        <v>8183</v>
      </c>
      <c r="K6224" s="26" t="s">
        <v>8165</v>
      </c>
    </row>
    <row r="6225" spans="10:11" x14ac:dyDescent="0.2">
      <c r="J6225" s="30" t="s">
        <v>8184</v>
      </c>
      <c r="K6225" s="26" t="s">
        <v>8165</v>
      </c>
    </row>
    <row r="6226" spans="10:11" x14ac:dyDescent="0.2">
      <c r="J6226" s="30" t="s">
        <v>8185</v>
      </c>
      <c r="K6226" s="26" t="s">
        <v>8165</v>
      </c>
    </row>
    <row r="6227" spans="10:11" x14ac:dyDescent="0.2">
      <c r="J6227" s="30" t="s">
        <v>8186</v>
      </c>
      <c r="K6227" s="26" t="s">
        <v>8165</v>
      </c>
    </row>
    <row r="6228" spans="10:11" x14ac:dyDescent="0.2">
      <c r="J6228" s="30" t="s">
        <v>8187</v>
      </c>
      <c r="K6228" s="26" t="s">
        <v>8165</v>
      </c>
    </row>
    <row r="6229" spans="10:11" x14ac:dyDescent="0.2">
      <c r="J6229" s="30" t="s">
        <v>112</v>
      </c>
      <c r="K6229" s="26" t="s">
        <v>8165</v>
      </c>
    </row>
    <row r="6230" spans="10:11" x14ac:dyDescent="0.2">
      <c r="J6230" s="30" t="s">
        <v>8188</v>
      </c>
      <c r="K6230" s="26" t="s">
        <v>8165</v>
      </c>
    </row>
    <row r="6231" spans="10:11" x14ac:dyDescent="0.2">
      <c r="J6231" s="30" t="s">
        <v>6207</v>
      </c>
      <c r="K6231" s="26" t="s">
        <v>8165</v>
      </c>
    </row>
    <row r="6232" spans="10:11" x14ac:dyDescent="0.2">
      <c r="J6232" s="30" t="s">
        <v>8189</v>
      </c>
      <c r="K6232" s="26" t="s">
        <v>8165</v>
      </c>
    </row>
    <row r="6233" spans="10:11" x14ac:dyDescent="0.2">
      <c r="J6233" s="30" t="s">
        <v>8190</v>
      </c>
      <c r="K6233" s="26" t="s">
        <v>8165</v>
      </c>
    </row>
    <row r="6234" spans="10:11" x14ac:dyDescent="0.2">
      <c r="J6234" s="30" t="s">
        <v>8191</v>
      </c>
      <c r="K6234" s="26" t="s">
        <v>8165</v>
      </c>
    </row>
    <row r="6235" spans="10:11" x14ac:dyDescent="0.2">
      <c r="J6235" s="30" t="s">
        <v>8192</v>
      </c>
      <c r="K6235" s="26" t="s">
        <v>8165</v>
      </c>
    </row>
    <row r="6236" spans="10:11" x14ac:dyDescent="0.2">
      <c r="J6236" s="30" t="s">
        <v>8193</v>
      </c>
      <c r="K6236" s="26" t="s">
        <v>8165</v>
      </c>
    </row>
    <row r="6237" spans="10:11" x14ac:dyDescent="0.2">
      <c r="J6237" s="30" t="s">
        <v>8194</v>
      </c>
      <c r="K6237" s="26" t="s">
        <v>8165</v>
      </c>
    </row>
    <row r="6238" spans="10:11" x14ac:dyDescent="0.2">
      <c r="J6238" s="30" t="s">
        <v>5716</v>
      </c>
      <c r="K6238" s="26" t="s">
        <v>8165</v>
      </c>
    </row>
    <row r="6239" spans="10:11" x14ac:dyDescent="0.2">
      <c r="J6239" s="30" t="s">
        <v>8195</v>
      </c>
      <c r="K6239" s="26" t="s">
        <v>8165</v>
      </c>
    </row>
    <row r="6240" spans="10:11" x14ac:dyDescent="0.2">
      <c r="J6240" s="30" t="s">
        <v>8196</v>
      </c>
      <c r="K6240" s="26" t="s">
        <v>8165</v>
      </c>
    </row>
    <row r="6241" spans="10:11" x14ac:dyDescent="0.2">
      <c r="J6241" s="30" t="s">
        <v>8197</v>
      </c>
      <c r="K6241" s="26" t="s">
        <v>8165</v>
      </c>
    </row>
    <row r="6242" spans="10:11" x14ac:dyDescent="0.2">
      <c r="J6242" s="30" t="s">
        <v>8198</v>
      </c>
      <c r="K6242" s="26" t="s">
        <v>8165</v>
      </c>
    </row>
    <row r="6243" spans="10:11" x14ac:dyDescent="0.2">
      <c r="J6243" s="30" t="s">
        <v>8199</v>
      </c>
      <c r="K6243" s="26" t="s">
        <v>8165</v>
      </c>
    </row>
    <row r="6244" spans="10:11" x14ac:dyDescent="0.2">
      <c r="J6244" s="30" t="s">
        <v>8200</v>
      </c>
      <c r="K6244" s="26" t="s">
        <v>8165</v>
      </c>
    </row>
    <row r="6245" spans="10:11" x14ac:dyDescent="0.2">
      <c r="J6245" s="30" t="s">
        <v>8201</v>
      </c>
      <c r="K6245" s="26" t="s">
        <v>8165</v>
      </c>
    </row>
    <row r="6246" spans="10:11" x14ac:dyDescent="0.2">
      <c r="J6246" s="30" t="s">
        <v>8202</v>
      </c>
      <c r="K6246" s="26" t="s">
        <v>8165</v>
      </c>
    </row>
    <row r="6247" spans="10:11" x14ac:dyDescent="0.2">
      <c r="J6247" s="30" t="s">
        <v>8203</v>
      </c>
      <c r="K6247" s="26" t="s">
        <v>8165</v>
      </c>
    </row>
    <row r="6248" spans="10:11" x14ac:dyDescent="0.2">
      <c r="J6248" s="30" t="s">
        <v>2351</v>
      </c>
      <c r="K6248" s="26" t="s">
        <v>8165</v>
      </c>
    </row>
    <row r="6249" spans="10:11" x14ac:dyDescent="0.2">
      <c r="J6249" s="30" t="s">
        <v>8204</v>
      </c>
      <c r="K6249" s="26" t="s">
        <v>8165</v>
      </c>
    </row>
    <row r="6250" spans="10:11" x14ac:dyDescent="0.2">
      <c r="J6250" s="30" t="s">
        <v>8205</v>
      </c>
      <c r="K6250" s="26" t="s">
        <v>8165</v>
      </c>
    </row>
    <row r="6251" spans="10:11" x14ac:dyDescent="0.2">
      <c r="J6251" s="30" t="s">
        <v>5809</v>
      </c>
      <c r="K6251" s="26" t="s">
        <v>8165</v>
      </c>
    </row>
    <row r="6252" spans="10:11" x14ac:dyDescent="0.2">
      <c r="J6252" s="30" t="s">
        <v>8206</v>
      </c>
      <c r="K6252" s="26" t="s">
        <v>8165</v>
      </c>
    </row>
    <row r="6253" spans="10:11" x14ac:dyDescent="0.2">
      <c r="J6253" s="30" t="s">
        <v>8207</v>
      </c>
      <c r="K6253" s="26" t="s">
        <v>8165</v>
      </c>
    </row>
    <row r="6254" spans="10:11" x14ac:dyDescent="0.2">
      <c r="J6254" s="30" t="s">
        <v>8208</v>
      </c>
      <c r="K6254" s="26" t="s">
        <v>8165</v>
      </c>
    </row>
    <row r="6255" spans="10:11" x14ac:dyDescent="0.2">
      <c r="J6255" s="30" t="s">
        <v>981</v>
      </c>
      <c r="K6255" s="26" t="s">
        <v>8209</v>
      </c>
    </row>
    <row r="6256" spans="10:11" x14ac:dyDescent="0.2">
      <c r="J6256" s="30" t="s">
        <v>3145</v>
      </c>
      <c r="K6256" s="26" t="s">
        <v>8210</v>
      </c>
    </row>
    <row r="6257" spans="10:11" x14ac:dyDescent="0.2">
      <c r="J6257" s="30" t="s">
        <v>8211</v>
      </c>
      <c r="K6257" s="26" t="s">
        <v>8210</v>
      </c>
    </row>
    <row r="6258" spans="10:11" x14ac:dyDescent="0.2">
      <c r="J6258" s="30" t="s">
        <v>2943</v>
      </c>
      <c r="K6258" s="26" t="s">
        <v>8210</v>
      </c>
    </row>
    <row r="6259" spans="10:11" x14ac:dyDescent="0.2">
      <c r="J6259" s="30" t="s">
        <v>8212</v>
      </c>
      <c r="K6259" s="26" t="s">
        <v>8210</v>
      </c>
    </row>
    <row r="6260" spans="10:11" x14ac:dyDescent="0.2">
      <c r="J6260" s="30" t="s">
        <v>8213</v>
      </c>
      <c r="K6260" s="26" t="s">
        <v>8210</v>
      </c>
    </row>
    <row r="6261" spans="10:11" x14ac:dyDescent="0.2">
      <c r="J6261" s="30" t="s">
        <v>8214</v>
      </c>
      <c r="K6261" s="26" t="s">
        <v>8210</v>
      </c>
    </row>
    <row r="6262" spans="10:11" x14ac:dyDescent="0.2">
      <c r="J6262" s="30" t="s">
        <v>8215</v>
      </c>
      <c r="K6262" s="26" t="s">
        <v>8210</v>
      </c>
    </row>
    <row r="6263" spans="10:11" x14ac:dyDescent="0.2">
      <c r="J6263" s="30" t="s">
        <v>8216</v>
      </c>
      <c r="K6263" s="26" t="s">
        <v>8210</v>
      </c>
    </row>
    <row r="6264" spans="10:11" x14ac:dyDescent="0.2">
      <c r="J6264" s="30" t="s">
        <v>8217</v>
      </c>
      <c r="K6264" s="26" t="s">
        <v>8210</v>
      </c>
    </row>
    <row r="6265" spans="10:11" x14ac:dyDescent="0.2">
      <c r="J6265" s="30" t="s">
        <v>6509</v>
      </c>
      <c r="K6265" s="26" t="s">
        <v>8210</v>
      </c>
    </row>
    <row r="6266" spans="10:11" x14ac:dyDescent="0.2">
      <c r="J6266" s="30" t="s">
        <v>8218</v>
      </c>
      <c r="K6266" s="26" t="s">
        <v>8210</v>
      </c>
    </row>
    <row r="6267" spans="10:11" x14ac:dyDescent="0.2">
      <c r="J6267" s="30" t="s">
        <v>8219</v>
      </c>
      <c r="K6267" s="26" t="s">
        <v>8210</v>
      </c>
    </row>
    <row r="6268" spans="10:11" x14ac:dyDescent="0.2">
      <c r="J6268" s="30" t="s">
        <v>8220</v>
      </c>
      <c r="K6268" s="26" t="s">
        <v>8210</v>
      </c>
    </row>
    <row r="6269" spans="10:11" x14ac:dyDescent="0.2">
      <c r="J6269" s="30" t="s">
        <v>8221</v>
      </c>
      <c r="K6269" s="26" t="s">
        <v>8210</v>
      </c>
    </row>
    <row r="6270" spans="10:11" x14ac:dyDescent="0.2">
      <c r="J6270" s="30" t="s">
        <v>8222</v>
      </c>
      <c r="K6270" s="26" t="s">
        <v>8210</v>
      </c>
    </row>
    <row r="6271" spans="10:11" x14ac:dyDescent="0.2">
      <c r="J6271" s="30" t="s">
        <v>8223</v>
      </c>
      <c r="K6271" s="26" t="s">
        <v>8210</v>
      </c>
    </row>
    <row r="6272" spans="10:11" x14ac:dyDescent="0.2">
      <c r="J6272" s="30" t="s">
        <v>8224</v>
      </c>
      <c r="K6272" s="26" t="s">
        <v>8210</v>
      </c>
    </row>
    <row r="6273" spans="10:11" x14ac:dyDescent="0.2">
      <c r="J6273" s="30" t="s">
        <v>8225</v>
      </c>
      <c r="K6273" s="26" t="s">
        <v>8210</v>
      </c>
    </row>
    <row r="6274" spans="10:11" x14ac:dyDescent="0.2">
      <c r="J6274" s="30" t="s">
        <v>8226</v>
      </c>
      <c r="K6274" s="26" t="s">
        <v>8210</v>
      </c>
    </row>
    <row r="6275" spans="10:11" x14ac:dyDescent="0.2">
      <c r="J6275" s="30" t="s">
        <v>8227</v>
      </c>
      <c r="K6275" s="26" t="s">
        <v>8210</v>
      </c>
    </row>
    <row r="6276" spans="10:11" x14ac:dyDescent="0.2">
      <c r="J6276" s="30" t="s">
        <v>8228</v>
      </c>
      <c r="K6276" s="26" t="s">
        <v>8210</v>
      </c>
    </row>
    <row r="6277" spans="10:11" x14ac:dyDescent="0.2">
      <c r="J6277" s="30" t="s">
        <v>8229</v>
      </c>
      <c r="K6277" s="26" t="s">
        <v>8210</v>
      </c>
    </row>
    <row r="6278" spans="10:11" x14ac:dyDescent="0.2">
      <c r="J6278" s="30" t="s">
        <v>8230</v>
      </c>
      <c r="K6278" s="26" t="s">
        <v>8210</v>
      </c>
    </row>
    <row r="6279" spans="10:11" x14ac:dyDescent="0.2">
      <c r="J6279" s="30" t="s">
        <v>1149</v>
      </c>
      <c r="K6279" s="26" t="s">
        <v>8210</v>
      </c>
    </row>
    <row r="6280" spans="10:11" x14ac:dyDescent="0.2">
      <c r="J6280" s="30" t="s">
        <v>8231</v>
      </c>
      <c r="K6280" s="26" t="s">
        <v>8210</v>
      </c>
    </row>
    <row r="6281" spans="10:11" x14ac:dyDescent="0.2">
      <c r="J6281" s="30" t="s">
        <v>8232</v>
      </c>
      <c r="K6281" s="26" t="s">
        <v>8210</v>
      </c>
    </row>
    <row r="6282" spans="10:11" x14ac:dyDescent="0.2">
      <c r="J6282" s="30" t="s">
        <v>8233</v>
      </c>
      <c r="K6282" s="26" t="s">
        <v>8210</v>
      </c>
    </row>
    <row r="6283" spans="10:11" x14ac:dyDescent="0.2">
      <c r="J6283" s="30" t="s">
        <v>8234</v>
      </c>
      <c r="K6283" s="26" t="s">
        <v>8235</v>
      </c>
    </row>
    <row r="6284" spans="10:11" x14ac:dyDescent="0.2">
      <c r="J6284" s="30" t="s">
        <v>8236</v>
      </c>
      <c r="K6284" s="26" t="s">
        <v>8235</v>
      </c>
    </row>
    <row r="6285" spans="10:11" x14ac:dyDescent="0.2">
      <c r="J6285" s="30" t="s">
        <v>2943</v>
      </c>
      <c r="K6285" s="26" t="s">
        <v>8235</v>
      </c>
    </row>
    <row r="6286" spans="10:11" x14ac:dyDescent="0.2">
      <c r="J6286" s="30" t="s">
        <v>8237</v>
      </c>
      <c r="K6286" s="26" t="s">
        <v>8235</v>
      </c>
    </row>
    <row r="6287" spans="10:11" x14ac:dyDescent="0.2">
      <c r="J6287" s="30" t="s">
        <v>2276</v>
      </c>
      <c r="K6287" s="26" t="s">
        <v>8235</v>
      </c>
    </row>
    <row r="6288" spans="10:11" x14ac:dyDescent="0.2">
      <c r="J6288" s="30" t="s">
        <v>8238</v>
      </c>
      <c r="K6288" s="26" t="s">
        <v>8235</v>
      </c>
    </row>
    <row r="6289" spans="10:11" x14ac:dyDescent="0.2">
      <c r="J6289" s="30" t="s">
        <v>6975</v>
      </c>
      <c r="K6289" s="26" t="s">
        <v>8235</v>
      </c>
    </row>
    <row r="6290" spans="10:11" x14ac:dyDescent="0.2">
      <c r="J6290" s="30" t="s">
        <v>8239</v>
      </c>
      <c r="K6290" s="26" t="s">
        <v>8235</v>
      </c>
    </row>
    <row r="6291" spans="10:11" x14ac:dyDescent="0.2">
      <c r="J6291" s="30" t="s">
        <v>8240</v>
      </c>
      <c r="K6291" s="26" t="s">
        <v>8235</v>
      </c>
    </row>
    <row r="6292" spans="10:11" x14ac:dyDescent="0.2">
      <c r="J6292" s="30" t="s">
        <v>8241</v>
      </c>
      <c r="K6292" s="26" t="s">
        <v>8235</v>
      </c>
    </row>
    <row r="6293" spans="10:11" x14ac:dyDescent="0.2">
      <c r="J6293" s="30" t="s">
        <v>987</v>
      </c>
      <c r="K6293" s="26" t="s">
        <v>8235</v>
      </c>
    </row>
    <row r="6294" spans="10:11" x14ac:dyDescent="0.2">
      <c r="J6294" s="30" t="s">
        <v>8242</v>
      </c>
      <c r="K6294" s="26" t="s">
        <v>8235</v>
      </c>
    </row>
    <row r="6295" spans="10:11" x14ac:dyDescent="0.2">
      <c r="J6295" s="30" t="s">
        <v>8243</v>
      </c>
      <c r="K6295" s="26" t="s">
        <v>8235</v>
      </c>
    </row>
    <row r="6296" spans="10:11" x14ac:dyDescent="0.2">
      <c r="J6296" s="30" t="s">
        <v>8244</v>
      </c>
      <c r="K6296" s="26" t="s">
        <v>8235</v>
      </c>
    </row>
    <row r="6297" spans="10:11" x14ac:dyDescent="0.2">
      <c r="J6297" s="30" t="s">
        <v>8245</v>
      </c>
      <c r="K6297" s="26" t="s">
        <v>8235</v>
      </c>
    </row>
    <row r="6298" spans="10:11" x14ac:dyDescent="0.2">
      <c r="J6298" s="30" t="s">
        <v>8246</v>
      </c>
      <c r="K6298" s="26" t="s">
        <v>8235</v>
      </c>
    </row>
    <row r="6299" spans="10:11" x14ac:dyDescent="0.2">
      <c r="J6299" s="30" t="s">
        <v>8247</v>
      </c>
      <c r="K6299" s="26" t="s">
        <v>8235</v>
      </c>
    </row>
    <row r="6300" spans="10:11" x14ac:dyDescent="0.2">
      <c r="J6300" s="30" t="s">
        <v>8248</v>
      </c>
      <c r="K6300" s="26" t="s">
        <v>8235</v>
      </c>
    </row>
    <row r="6301" spans="10:11" x14ac:dyDescent="0.2">
      <c r="J6301" s="30" t="s">
        <v>8249</v>
      </c>
      <c r="K6301" s="26" t="s">
        <v>8235</v>
      </c>
    </row>
    <row r="6302" spans="10:11" x14ac:dyDescent="0.2">
      <c r="J6302" s="30" t="s">
        <v>8250</v>
      </c>
      <c r="K6302" s="26" t="s">
        <v>8235</v>
      </c>
    </row>
    <row r="6303" spans="10:11" x14ac:dyDescent="0.2">
      <c r="J6303" s="30" t="s">
        <v>2480</v>
      </c>
      <c r="K6303" s="26" t="s">
        <v>8235</v>
      </c>
    </row>
    <row r="6304" spans="10:11" x14ac:dyDescent="0.2">
      <c r="J6304" s="30" t="s">
        <v>8251</v>
      </c>
      <c r="K6304" s="26" t="s">
        <v>8235</v>
      </c>
    </row>
    <row r="6305" spans="10:11" x14ac:dyDescent="0.2">
      <c r="J6305" s="30" t="s">
        <v>8252</v>
      </c>
      <c r="K6305" s="26" t="s">
        <v>8235</v>
      </c>
    </row>
    <row r="6306" spans="10:11" x14ac:dyDescent="0.2">
      <c r="J6306" s="30" t="s">
        <v>5685</v>
      </c>
      <c r="K6306" s="26" t="s">
        <v>8235</v>
      </c>
    </row>
    <row r="6307" spans="10:11" x14ac:dyDescent="0.2">
      <c r="J6307" s="30" t="s">
        <v>5608</v>
      </c>
      <c r="K6307" s="26" t="s">
        <v>8253</v>
      </c>
    </row>
    <row r="6308" spans="10:11" x14ac:dyDescent="0.2">
      <c r="J6308" s="30" t="s">
        <v>4416</v>
      </c>
      <c r="K6308" s="26" t="s">
        <v>8253</v>
      </c>
    </row>
    <row r="6309" spans="10:11" x14ac:dyDescent="0.2">
      <c r="J6309" s="30" t="s">
        <v>8254</v>
      </c>
      <c r="K6309" s="26" t="s">
        <v>8253</v>
      </c>
    </row>
    <row r="6310" spans="10:11" x14ac:dyDescent="0.2">
      <c r="J6310" s="30" t="s">
        <v>8255</v>
      </c>
      <c r="K6310" s="26" t="s">
        <v>8253</v>
      </c>
    </row>
    <row r="6311" spans="10:11" x14ac:dyDescent="0.2">
      <c r="J6311" s="30" t="s">
        <v>7120</v>
      </c>
      <c r="K6311" s="26" t="s">
        <v>8253</v>
      </c>
    </row>
    <row r="6312" spans="10:11" x14ac:dyDescent="0.2">
      <c r="J6312" s="30" t="s">
        <v>7939</v>
      </c>
      <c r="K6312" s="26" t="s">
        <v>8253</v>
      </c>
    </row>
    <row r="6313" spans="10:11" x14ac:dyDescent="0.2">
      <c r="J6313" s="30" t="s">
        <v>2912</v>
      </c>
      <c r="K6313" s="26" t="s">
        <v>8253</v>
      </c>
    </row>
    <row r="6314" spans="10:11" x14ac:dyDescent="0.2">
      <c r="J6314" s="30" t="s">
        <v>507</v>
      </c>
      <c r="K6314" s="26" t="s">
        <v>8253</v>
      </c>
    </row>
    <row r="6315" spans="10:11" x14ac:dyDescent="0.2">
      <c r="J6315" s="30" t="s">
        <v>1706</v>
      </c>
      <c r="K6315" s="26" t="s">
        <v>8253</v>
      </c>
    </row>
    <row r="6316" spans="10:11" x14ac:dyDescent="0.2">
      <c r="J6316" s="30" t="s">
        <v>8018</v>
      </c>
      <c r="K6316" s="26" t="s">
        <v>8253</v>
      </c>
    </row>
    <row r="6317" spans="10:11" x14ac:dyDescent="0.2">
      <c r="J6317" s="30" t="s">
        <v>8256</v>
      </c>
      <c r="K6317" s="26" t="s">
        <v>8253</v>
      </c>
    </row>
    <row r="6318" spans="10:11" x14ac:dyDescent="0.2">
      <c r="J6318" s="30" t="s">
        <v>1066</v>
      </c>
      <c r="K6318" s="26" t="s">
        <v>8253</v>
      </c>
    </row>
    <row r="6319" spans="10:11" x14ac:dyDescent="0.2">
      <c r="J6319" s="30" t="s">
        <v>776</v>
      </c>
      <c r="K6319" s="26" t="s">
        <v>8253</v>
      </c>
    </row>
    <row r="6320" spans="10:11" x14ac:dyDescent="0.2">
      <c r="J6320" s="30" t="s">
        <v>8257</v>
      </c>
      <c r="K6320" s="26" t="s">
        <v>8253</v>
      </c>
    </row>
    <row r="6321" spans="10:11" x14ac:dyDescent="0.2">
      <c r="J6321" s="30" t="s">
        <v>8258</v>
      </c>
      <c r="K6321" s="26" t="s">
        <v>8253</v>
      </c>
    </row>
    <row r="6322" spans="10:11" x14ac:dyDescent="0.2">
      <c r="J6322" s="30" t="s">
        <v>8259</v>
      </c>
      <c r="K6322" s="26" t="s">
        <v>8253</v>
      </c>
    </row>
    <row r="6323" spans="10:11" x14ac:dyDescent="0.2">
      <c r="J6323" s="30" t="s">
        <v>8260</v>
      </c>
      <c r="K6323" s="26" t="s">
        <v>8253</v>
      </c>
    </row>
    <row r="6324" spans="10:11" x14ac:dyDescent="0.2">
      <c r="J6324" s="30" t="s">
        <v>8261</v>
      </c>
      <c r="K6324" s="26" t="s">
        <v>8253</v>
      </c>
    </row>
    <row r="6325" spans="10:11" x14ac:dyDescent="0.2">
      <c r="J6325" s="30" t="s">
        <v>8262</v>
      </c>
      <c r="K6325" s="26" t="s">
        <v>8253</v>
      </c>
    </row>
    <row r="6326" spans="10:11" x14ac:dyDescent="0.2">
      <c r="J6326" s="30" t="s">
        <v>8263</v>
      </c>
      <c r="K6326" s="26" t="s">
        <v>8253</v>
      </c>
    </row>
    <row r="6327" spans="10:11" x14ac:dyDescent="0.2">
      <c r="J6327" s="30" t="s">
        <v>8264</v>
      </c>
      <c r="K6327" s="26" t="s">
        <v>8253</v>
      </c>
    </row>
    <row r="6328" spans="10:11" x14ac:dyDescent="0.2">
      <c r="J6328" s="30" t="s">
        <v>8265</v>
      </c>
      <c r="K6328" s="26" t="s">
        <v>8253</v>
      </c>
    </row>
    <row r="6329" spans="10:11" x14ac:dyDescent="0.2">
      <c r="J6329" s="30" t="s">
        <v>5423</v>
      </c>
      <c r="K6329" s="26" t="s">
        <v>8253</v>
      </c>
    </row>
    <row r="6330" spans="10:11" x14ac:dyDescent="0.2">
      <c r="J6330" s="30" t="s">
        <v>6973</v>
      </c>
      <c r="K6330" s="26" t="s">
        <v>8253</v>
      </c>
    </row>
    <row r="6331" spans="10:11" x14ac:dyDescent="0.2">
      <c r="J6331" s="30" t="s">
        <v>3911</v>
      </c>
      <c r="K6331" s="26" t="s">
        <v>8253</v>
      </c>
    </row>
    <row r="6332" spans="10:11" x14ac:dyDescent="0.2">
      <c r="J6332" s="30" t="s">
        <v>8266</v>
      </c>
      <c r="K6332" s="26" t="s">
        <v>8253</v>
      </c>
    </row>
    <row r="6333" spans="10:11" x14ac:dyDescent="0.2">
      <c r="J6333" s="30" t="s">
        <v>3866</v>
      </c>
      <c r="K6333" s="26" t="s">
        <v>8253</v>
      </c>
    </row>
    <row r="6334" spans="10:11" x14ac:dyDescent="0.2">
      <c r="J6334" s="30" t="s">
        <v>1606</v>
      </c>
      <c r="K6334" s="26" t="s">
        <v>8253</v>
      </c>
    </row>
    <row r="6335" spans="10:11" x14ac:dyDescent="0.2">
      <c r="J6335" s="30" t="s">
        <v>8267</v>
      </c>
      <c r="K6335" s="26" t="s">
        <v>8253</v>
      </c>
    </row>
    <row r="6336" spans="10:11" x14ac:dyDescent="0.2">
      <c r="J6336" s="30" t="s">
        <v>2918</v>
      </c>
      <c r="K6336" s="26" t="s">
        <v>8253</v>
      </c>
    </row>
    <row r="6337" spans="10:11" x14ac:dyDescent="0.2">
      <c r="J6337" s="30" t="s">
        <v>8268</v>
      </c>
      <c r="K6337" s="26" t="s">
        <v>8253</v>
      </c>
    </row>
    <row r="6338" spans="10:11" x14ac:dyDescent="0.2">
      <c r="J6338" s="30" t="s">
        <v>8269</v>
      </c>
      <c r="K6338" s="26" t="s">
        <v>8253</v>
      </c>
    </row>
    <row r="6339" spans="10:11" x14ac:dyDescent="0.2">
      <c r="J6339" s="30" t="s">
        <v>8270</v>
      </c>
      <c r="K6339" s="26" t="s">
        <v>8253</v>
      </c>
    </row>
    <row r="6340" spans="10:11" x14ac:dyDescent="0.2">
      <c r="J6340" s="30" t="s">
        <v>8271</v>
      </c>
      <c r="K6340" s="26" t="s">
        <v>8253</v>
      </c>
    </row>
    <row r="6341" spans="10:11" x14ac:dyDescent="0.2">
      <c r="J6341" s="30" t="s">
        <v>8272</v>
      </c>
      <c r="K6341" s="26" t="s">
        <v>8253</v>
      </c>
    </row>
    <row r="6342" spans="10:11" x14ac:dyDescent="0.2">
      <c r="J6342" s="30" t="s">
        <v>8273</v>
      </c>
      <c r="K6342" s="26" t="s">
        <v>8253</v>
      </c>
    </row>
    <row r="6343" spans="10:11" x14ac:dyDescent="0.2">
      <c r="J6343" s="30" t="s">
        <v>7290</v>
      </c>
      <c r="K6343" s="26" t="s">
        <v>8253</v>
      </c>
    </row>
    <row r="6344" spans="10:11" x14ac:dyDescent="0.2">
      <c r="J6344" s="30" t="s">
        <v>8274</v>
      </c>
      <c r="K6344" s="26" t="s">
        <v>8253</v>
      </c>
    </row>
    <row r="6345" spans="10:11" x14ac:dyDescent="0.2">
      <c r="J6345" s="30" t="s">
        <v>8275</v>
      </c>
      <c r="K6345" s="26" t="s">
        <v>8253</v>
      </c>
    </row>
    <row r="6346" spans="10:11" x14ac:dyDescent="0.2">
      <c r="J6346" s="30" t="s">
        <v>8276</v>
      </c>
      <c r="K6346" s="26" t="s">
        <v>8253</v>
      </c>
    </row>
    <row r="6347" spans="10:11" x14ac:dyDescent="0.2">
      <c r="J6347" s="30" t="s">
        <v>8277</v>
      </c>
      <c r="K6347" s="26" t="s">
        <v>8253</v>
      </c>
    </row>
    <row r="6348" spans="10:11" x14ac:dyDescent="0.2">
      <c r="J6348" s="30" t="s">
        <v>990</v>
      </c>
      <c r="K6348" s="26" t="s">
        <v>8253</v>
      </c>
    </row>
    <row r="6349" spans="10:11" x14ac:dyDescent="0.2">
      <c r="J6349" s="30" t="s">
        <v>8278</v>
      </c>
      <c r="K6349" s="26" t="s">
        <v>8253</v>
      </c>
    </row>
    <row r="6350" spans="10:11" x14ac:dyDescent="0.2">
      <c r="J6350" s="30" t="s">
        <v>8279</v>
      </c>
      <c r="K6350" s="26" t="s">
        <v>8253</v>
      </c>
    </row>
    <row r="6351" spans="10:11" x14ac:dyDescent="0.2">
      <c r="J6351" s="30" t="s">
        <v>8280</v>
      </c>
      <c r="K6351" s="26" t="s">
        <v>8253</v>
      </c>
    </row>
    <row r="6352" spans="10:11" x14ac:dyDescent="0.2">
      <c r="J6352" s="30" t="s">
        <v>7086</v>
      </c>
      <c r="K6352" s="26" t="s">
        <v>8253</v>
      </c>
    </row>
    <row r="6353" spans="10:11" x14ac:dyDescent="0.2">
      <c r="J6353" s="30" t="s">
        <v>8281</v>
      </c>
      <c r="K6353" s="26" t="s">
        <v>8253</v>
      </c>
    </row>
    <row r="6354" spans="10:11" x14ac:dyDescent="0.2">
      <c r="J6354" s="30" t="s">
        <v>7266</v>
      </c>
      <c r="K6354" s="26" t="s">
        <v>8253</v>
      </c>
    </row>
    <row r="6355" spans="10:11" x14ac:dyDescent="0.2">
      <c r="J6355" s="30" t="s">
        <v>8282</v>
      </c>
      <c r="K6355" s="26" t="s">
        <v>8253</v>
      </c>
    </row>
    <row r="6356" spans="10:11" x14ac:dyDescent="0.2">
      <c r="J6356" s="30" t="s">
        <v>112</v>
      </c>
      <c r="K6356" s="26" t="s">
        <v>8253</v>
      </c>
    </row>
    <row r="6357" spans="10:11" x14ac:dyDescent="0.2">
      <c r="J6357" s="30" t="s">
        <v>8283</v>
      </c>
      <c r="K6357" s="26" t="s">
        <v>8253</v>
      </c>
    </row>
    <row r="6358" spans="10:11" x14ac:dyDescent="0.2">
      <c r="J6358" s="30" t="s">
        <v>8284</v>
      </c>
      <c r="K6358" s="26" t="s">
        <v>8253</v>
      </c>
    </row>
    <row r="6359" spans="10:11" x14ac:dyDescent="0.2">
      <c r="J6359" s="30" t="s">
        <v>6204</v>
      </c>
      <c r="K6359" s="26" t="s">
        <v>8253</v>
      </c>
    </row>
    <row r="6360" spans="10:11" x14ac:dyDescent="0.2">
      <c r="J6360" s="30" t="s">
        <v>8285</v>
      </c>
      <c r="K6360" s="26" t="s">
        <v>8253</v>
      </c>
    </row>
    <row r="6361" spans="10:11" x14ac:dyDescent="0.2">
      <c r="J6361" s="30" t="s">
        <v>2466</v>
      </c>
      <c r="K6361" s="26" t="s">
        <v>8253</v>
      </c>
    </row>
    <row r="6362" spans="10:11" x14ac:dyDescent="0.2">
      <c r="J6362" s="30" t="s">
        <v>8286</v>
      </c>
      <c r="K6362" s="26" t="s">
        <v>8253</v>
      </c>
    </row>
    <row r="6363" spans="10:11" x14ac:dyDescent="0.2">
      <c r="J6363" s="30" t="s">
        <v>8287</v>
      </c>
      <c r="K6363" s="26" t="s">
        <v>8253</v>
      </c>
    </row>
    <row r="6364" spans="10:11" x14ac:dyDescent="0.2">
      <c r="J6364" s="30" t="s">
        <v>8288</v>
      </c>
      <c r="K6364" s="26" t="s">
        <v>8253</v>
      </c>
    </row>
    <row r="6365" spans="10:11" x14ac:dyDescent="0.2">
      <c r="J6365" s="30" t="s">
        <v>8289</v>
      </c>
      <c r="K6365" s="26" t="s">
        <v>8253</v>
      </c>
    </row>
    <row r="6366" spans="10:11" x14ac:dyDescent="0.2">
      <c r="J6366" s="30" t="s">
        <v>8290</v>
      </c>
      <c r="K6366" s="26" t="s">
        <v>8253</v>
      </c>
    </row>
    <row r="6367" spans="10:11" x14ac:dyDescent="0.2">
      <c r="J6367" s="30" t="s">
        <v>6818</v>
      </c>
      <c r="K6367" s="26" t="s">
        <v>8253</v>
      </c>
    </row>
    <row r="6368" spans="10:11" x14ac:dyDescent="0.2">
      <c r="J6368" s="30" t="s">
        <v>8291</v>
      </c>
      <c r="K6368" s="26" t="s">
        <v>8253</v>
      </c>
    </row>
    <row r="6369" spans="10:11" x14ac:dyDescent="0.2">
      <c r="J6369" s="30" t="s">
        <v>5392</v>
      </c>
      <c r="K6369" s="26" t="s">
        <v>8253</v>
      </c>
    </row>
    <row r="6370" spans="10:11" x14ac:dyDescent="0.2">
      <c r="J6370" s="30" t="s">
        <v>8131</v>
      </c>
      <c r="K6370" s="26" t="s">
        <v>8253</v>
      </c>
    </row>
    <row r="6371" spans="10:11" x14ac:dyDescent="0.2">
      <c r="J6371" s="30" t="s">
        <v>5393</v>
      </c>
      <c r="K6371" s="26" t="s">
        <v>8253</v>
      </c>
    </row>
    <row r="6372" spans="10:11" x14ac:dyDescent="0.2">
      <c r="J6372" s="30" t="s">
        <v>8292</v>
      </c>
      <c r="K6372" s="26" t="s">
        <v>8253</v>
      </c>
    </row>
    <row r="6373" spans="10:11" x14ac:dyDescent="0.2">
      <c r="J6373" s="30" t="s">
        <v>8293</v>
      </c>
      <c r="K6373" s="26" t="s">
        <v>8253</v>
      </c>
    </row>
    <row r="6374" spans="10:11" x14ac:dyDescent="0.2">
      <c r="J6374" s="30" t="s">
        <v>8294</v>
      </c>
      <c r="K6374" s="26" t="s">
        <v>8253</v>
      </c>
    </row>
    <row r="6375" spans="10:11" x14ac:dyDescent="0.2">
      <c r="J6375" s="30" t="s">
        <v>8295</v>
      </c>
      <c r="K6375" s="26" t="s">
        <v>8253</v>
      </c>
    </row>
    <row r="6376" spans="10:11" x14ac:dyDescent="0.2">
      <c r="J6376" s="30" t="s">
        <v>8296</v>
      </c>
      <c r="K6376" s="26" t="s">
        <v>8253</v>
      </c>
    </row>
    <row r="6377" spans="10:11" x14ac:dyDescent="0.2">
      <c r="J6377" s="30" t="s">
        <v>8297</v>
      </c>
      <c r="K6377" s="26" t="s">
        <v>8253</v>
      </c>
    </row>
    <row r="6378" spans="10:11" x14ac:dyDescent="0.2">
      <c r="J6378" s="30" t="s">
        <v>6680</v>
      </c>
      <c r="K6378" s="26" t="s">
        <v>8253</v>
      </c>
    </row>
    <row r="6379" spans="10:11" x14ac:dyDescent="0.2">
      <c r="J6379" s="30" t="s">
        <v>8298</v>
      </c>
      <c r="K6379" s="26" t="s">
        <v>8253</v>
      </c>
    </row>
    <row r="6380" spans="10:11" x14ac:dyDescent="0.2">
      <c r="J6380" s="30" t="s">
        <v>6322</v>
      </c>
      <c r="K6380" s="26" t="s">
        <v>8253</v>
      </c>
    </row>
    <row r="6381" spans="10:11" x14ac:dyDescent="0.2">
      <c r="J6381" s="30" t="s">
        <v>3837</v>
      </c>
      <c r="K6381" s="26" t="s">
        <v>8253</v>
      </c>
    </row>
    <row r="6382" spans="10:11" x14ac:dyDescent="0.2">
      <c r="J6382" s="30" t="s">
        <v>8299</v>
      </c>
      <c r="K6382" s="26" t="s">
        <v>8253</v>
      </c>
    </row>
    <row r="6383" spans="10:11" x14ac:dyDescent="0.2">
      <c r="J6383" s="30" t="s">
        <v>8300</v>
      </c>
      <c r="K6383" s="26" t="s">
        <v>8253</v>
      </c>
    </row>
    <row r="6384" spans="10:11" x14ac:dyDescent="0.2">
      <c r="J6384" s="30" t="s">
        <v>8301</v>
      </c>
      <c r="K6384" s="26" t="s">
        <v>8253</v>
      </c>
    </row>
    <row r="6385" spans="10:11" x14ac:dyDescent="0.2">
      <c r="J6385" s="30" t="s">
        <v>1309</v>
      </c>
      <c r="K6385" s="26" t="s">
        <v>8253</v>
      </c>
    </row>
    <row r="6386" spans="10:11" x14ac:dyDescent="0.2">
      <c r="J6386" s="30" t="s">
        <v>601</v>
      </c>
      <c r="K6386" s="26" t="s">
        <v>8253</v>
      </c>
    </row>
    <row r="6387" spans="10:11" x14ac:dyDescent="0.2">
      <c r="J6387" s="30" t="s">
        <v>8302</v>
      </c>
      <c r="K6387" s="26" t="s">
        <v>8303</v>
      </c>
    </row>
    <row r="6388" spans="10:11" x14ac:dyDescent="0.2">
      <c r="J6388" s="30" t="s">
        <v>6310</v>
      </c>
      <c r="K6388" s="26" t="s">
        <v>8303</v>
      </c>
    </row>
    <row r="6389" spans="10:11" x14ac:dyDescent="0.2">
      <c r="J6389" s="30" t="s">
        <v>1766</v>
      </c>
      <c r="K6389" s="26" t="s">
        <v>8303</v>
      </c>
    </row>
    <row r="6390" spans="10:11" x14ac:dyDescent="0.2">
      <c r="J6390" s="30" t="s">
        <v>1343</v>
      </c>
      <c r="K6390" s="26" t="s">
        <v>8303</v>
      </c>
    </row>
    <row r="6391" spans="10:11" x14ac:dyDescent="0.2">
      <c r="J6391" s="30" t="s">
        <v>7100</v>
      </c>
      <c r="K6391" s="26" t="s">
        <v>8303</v>
      </c>
    </row>
    <row r="6392" spans="10:11" x14ac:dyDescent="0.2">
      <c r="J6392" s="30" t="s">
        <v>507</v>
      </c>
      <c r="K6392" s="26" t="s">
        <v>8303</v>
      </c>
    </row>
    <row r="6393" spans="10:11" x14ac:dyDescent="0.2">
      <c r="J6393" s="30" t="s">
        <v>8304</v>
      </c>
      <c r="K6393" s="26" t="s">
        <v>8303</v>
      </c>
    </row>
    <row r="6394" spans="10:11" x14ac:dyDescent="0.2">
      <c r="J6394" s="30" t="s">
        <v>8305</v>
      </c>
      <c r="K6394" s="26" t="s">
        <v>8303</v>
      </c>
    </row>
    <row r="6395" spans="10:11" x14ac:dyDescent="0.2">
      <c r="J6395" s="30" t="s">
        <v>8306</v>
      </c>
      <c r="K6395" s="26" t="s">
        <v>8303</v>
      </c>
    </row>
    <row r="6396" spans="10:11" x14ac:dyDescent="0.2">
      <c r="J6396" s="30" t="s">
        <v>8307</v>
      </c>
      <c r="K6396" s="26" t="s">
        <v>8303</v>
      </c>
    </row>
    <row r="6397" spans="10:11" x14ac:dyDescent="0.2">
      <c r="J6397" s="30" t="s">
        <v>8308</v>
      </c>
      <c r="K6397" s="26" t="s">
        <v>8303</v>
      </c>
    </row>
    <row r="6398" spans="10:11" x14ac:dyDescent="0.2">
      <c r="J6398" s="30" t="s">
        <v>8309</v>
      </c>
      <c r="K6398" s="26" t="s">
        <v>8303</v>
      </c>
    </row>
    <row r="6399" spans="10:11" x14ac:dyDescent="0.2">
      <c r="J6399" s="30" t="s">
        <v>8310</v>
      </c>
      <c r="K6399" s="26" t="s">
        <v>8303</v>
      </c>
    </row>
    <row r="6400" spans="10:11" x14ac:dyDescent="0.2">
      <c r="J6400" s="30" t="s">
        <v>8311</v>
      </c>
      <c r="K6400" s="26" t="s">
        <v>8303</v>
      </c>
    </row>
    <row r="6401" spans="10:11" x14ac:dyDescent="0.2">
      <c r="J6401" s="30" t="s">
        <v>8312</v>
      </c>
      <c r="K6401" s="26" t="s">
        <v>8303</v>
      </c>
    </row>
    <row r="6402" spans="10:11" x14ac:dyDescent="0.2">
      <c r="J6402" s="30" t="s">
        <v>8313</v>
      </c>
      <c r="K6402" s="26" t="s">
        <v>8303</v>
      </c>
    </row>
    <row r="6403" spans="10:11" x14ac:dyDescent="0.2">
      <c r="J6403" s="30" t="s">
        <v>6626</v>
      </c>
      <c r="K6403" s="26" t="s">
        <v>8303</v>
      </c>
    </row>
    <row r="6404" spans="10:11" x14ac:dyDescent="0.2">
      <c r="J6404" s="30" t="s">
        <v>5665</v>
      </c>
      <c r="K6404" s="26" t="s">
        <v>8303</v>
      </c>
    </row>
    <row r="6405" spans="10:11" x14ac:dyDescent="0.2">
      <c r="J6405" s="30" t="s">
        <v>8314</v>
      </c>
      <c r="K6405" s="26" t="s">
        <v>8303</v>
      </c>
    </row>
    <row r="6406" spans="10:11" x14ac:dyDescent="0.2">
      <c r="J6406" s="30" t="s">
        <v>8315</v>
      </c>
      <c r="K6406" s="26" t="s">
        <v>8303</v>
      </c>
    </row>
    <row r="6407" spans="10:11" x14ac:dyDescent="0.2">
      <c r="J6407" s="30" t="s">
        <v>8316</v>
      </c>
      <c r="K6407" s="26" t="s">
        <v>8303</v>
      </c>
    </row>
    <row r="6408" spans="10:11" x14ac:dyDescent="0.2">
      <c r="J6408" s="30" t="s">
        <v>8317</v>
      </c>
      <c r="K6408" s="26" t="s">
        <v>8303</v>
      </c>
    </row>
    <row r="6409" spans="10:11" x14ac:dyDescent="0.2">
      <c r="J6409" s="30" t="s">
        <v>8318</v>
      </c>
      <c r="K6409" s="26" t="s">
        <v>8303</v>
      </c>
    </row>
    <row r="6410" spans="10:11" x14ac:dyDescent="0.2">
      <c r="J6410" s="30" t="s">
        <v>8319</v>
      </c>
      <c r="K6410" s="26" t="s">
        <v>8303</v>
      </c>
    </row>
    <row r="6411" spans="10:11" x14ac:dyDescent="0.2">
      <c r="J6411" s="30" t="s">
        <v>8320</v>
      </c>
      <c r="K6411" s="26" t="s">
        <v>8303</v>
      </c>
    </row>
    <row r="6412" spans="10:11" x14ac:dyDescent="0.2">
      <c r="J6412" s="30" t="s">
        <v>8321</v>
      </c>
      <c r="K6412" s="26" t="s">
        <v>8303</v>
      </c>
    </row>
    <row r="6413" spans="10:11" x14ac:dyDescent="0.2">
      <c r="J6413" s="30" t="s">
        <v>993</v>
      </c>
      <c r="K6413" s="26" t="s">
        <v>8303</v>
      </c>
    </row>
    <row r="6414" spans="10:11" x14ac:dyDescent="0.2">
      <c r="J6414" s="30" t="s">
        <v>8322</v>
      </c>
      <c r="K6414" s="26" t="s">
        <v>8303</v>
      </c>
    </row>
    <row r="6415" spans="10:11" x14ac:dyDescent="0.2">
      <c r="J6415" s="30" t="s">
        <v>8323</v>
      </c>
      <c r="K6415" s="26" t="s">
        <v>8303</v>
      </c>
    </row>
    <row r="6416" spans="10:11" x14ac:dyDescent="0.2">
      <c r="J6416" s="30" t="s">
        <v>1113</v>
      </c>
      <c r="K6416" s="26" t="s">
        <v>8303</v>
      </c>
    </row>
    <row r="6417" spans="10:11" x14ac:dyDescent="0.2">
      <c r="J6417" s="30" t="s">
        <v>8324</v>
      </c>
      <c r="K6417" s="26" t="s">
        <v>8303</v>
      </c>
    </row>
    <row r="6418" spans="10:11" x14ac:dyDescent="0.2">
      <c r="J6418" s="30" t="s">
        <v>8325</v>
      </c>
      <c r="K6418" s="26" t="s">
        <v>8303</v>
      </c>
    </row>
    <row r="6419" spans="10:11" x14ac:dyDescent="0.2">
      <c r="J6419" s="30" t="s">
        <v>8326</v>
      </c>
      <c r="K6419" s="26" t="s">
        <v>8303</v>
      </c>
    </row>
    <row r="6420" spans="10:11" x14ac:dyDescent="0.2">
      <c r="J6420" s="30" t="s">
        <v>8327</v>
      </c>
      <c r="K6420" s="26" t="s">
        <v>8303</v>
      </c>
    </row>
    <row r="6421" spans="10:11" x14ac:dyDescent="0.2">
      <c r="J6421" s="30" t="s">
        <v>8328</v>
      </c>
      <c r="K6421" s="26" t="s">
        <v>8303</v>
      </c>
    </row>
    <row r="6422" spans="10:11" x14ac:dyDescent="0.2">
      <c r="J6422" s="30" t="s">
        <v>8329</v>
      </c>
      <c r="K6422" s="26" t="s">
        <v>8303</v>
      </c>
    </row>
    <row r="6423" spans="10:11" x14ac:dyDescent="0.2">
      <c r="J6423" s="30" t="s">
        <v>8330</v>
      </c>
      <c r="K6423" s="26" t="s">
        <v>8303</v>
      </c>
    </row>
    <row r="6424" spans="10:11" x14ac:dyDescent="0.2">
      <c r="J6424" s="30" t="s">
        <v>8331</v>
      </c>
      <c r="K6424" s="26" t="s">
        <v>8303</v>
      </c>
    </row>
    <row r="6425" spans="10:11" x14ac:dyDescent="0.2">
      <c r="J6425" s="30" t="s">
        <v>6151</v>
      </c>
      <c r="K6425" s="26" t="s">
        <v>8303</v>
      </c>
    </row>
    <row r="6426" spans="10:11" x14ac:dyDescent="0.2">
      <c r="J6426" s="30" t="s">
        <v>8332</v>
      </c>
      <c r="K6426" s="26" t="s">
        <v>8303</v>
      </c>
    </row>
    <row r="6427" spans="10:11" x14ac:dyDescent="0.2">
      <c r="J6427" s="30" t="s">
        <v>8333</v>
      </c>
      <c r="K6427" s="26" t="s">
        <v>8303</v>
      </c>
    </row>
    <row r="6428" spans="10:11" x14ac:dyDescent="0.2">
      <c r="J6428" s="30" t="s">
        <v>8334</v>
      </c>
      <c r="K6428" s="26" t="s">
        <v>8303</v>
      </c>
    </row>
    <row r="6429" spans="10:11" x14ac:dyDescent="0.2">
      <c r="J6429" s="30" t="s">
        <v>8335</v>
      </c>
      <c r="K6429" s="26" t="s">
        <v>8303</v>
      </c>
    </row>
    <row r="6430" spans="10:11" x14ac:dyDescent="0.2">
      <c r="J6430" s="30" t="s">
        <v>8336</v>
      </c>
      <c r="K6430" s="26" t="s">
        <v>8303</v>
      </c>
    </row>
    <row r="6431" spans="10:11" x14ac:dyDescent="0.2">
      <c r="J6431" s="30" t="s">
        <v>8337</v>
      </c>
      <c r="K6431" s="26" t="s">
        <v>8303</v>
      </c>
    </row>
    <row r="6432" spans="10:11" x14ac:dyDescent="0.2">
      <c r="J6432" s="30" t="s">
        <v>4599</v>
      </c>
      <c r="K6432" s="26" t="s">
        <v>8303</v>
      </c>
    </row>
    <row r="6433" spans="10:11" x14ac:dyDescent="0.2">
      <c r="J6433" s="30" t="s">
        <v>8338</v>
      </c>
      <c r="K6433" s="26" t="s">
        <v>8303</v>
      </c>
    </row>
    <row r="6434" spans="10:11" x14ac:dyDescent="0.2">
      <c r="J6434" s="30" t="s">
        <v>6322</v>
      </c>
      <c r="K6434" s="26" t="s">
        <v>8303</v>
      </c>
    </row>
    <row r="6435" spans="10:11" x14ac:dyDescent="0.2">
      <c r="J6435" s="30" t="s">
        <v>8339</v>
      </c>
      <c r="K6435" s="26" t="s">
        <v>8303</v>
      </c>
    </row>
    <row r="6436" spans="10:11" x14ac:dyDescent="0.2">
      <c r="J6436" s="30" t="s">
        <v>8340</v>
      </c>
      <c r="K6436" s="26" t="s">
        <v>8303</v>
      </c>
    </row>
    <row r="6437" spans="10:11" x14ac:dyDescent="0.2">
      <c r="J6437" s="30" t="s">
        <v>8341</v>
      </c>
      <c r="K6437" s="26" t="s">
        <v>8303</v>
      </c>
    </row>
    <row r="6438" spans="10:11" x14ac:dyDescent="0.2">
      <c r="J6438" s="30" t="s">
        <v>8342</v>
      </c>
      <c r="K6438" s="26" t="s">
        <v>8343</v>
      </c>
    </row>
    <row r="6439" spans="10:11" x14ac:dyDescent="0.2">
      <c r="J6439" s="30" t="s">
        <v>8344</v>
      </c>
      <c r="K6439" s="26" t="s">
        <v>8343</v>
      </c>
    </row>
    <row r="6440" spans="10:11" x14ac:dyDescent="0.2">
      <c r="J6440" s="30" t="s">
        <v>8345</v>
      </c>
      <c r="K6440" s="26" t="s">
        <v>8343</v>
      </c>
    </row>
    <row r="6441" spans="10:11" x14ac:dyDescent="0.2">
      <c r="J6441" s="30" t="s">
        <v>8346</v>
      </c>
      <c r="K6441" s="26" t="s">
        <v>8343</v>
      </c>
    </row>
    <row r="6442" spans="10:11" x14ac:dyDescent="0.2">
      <c r="J6442" s="30" t="s">
        <v>4011</v>
      </c>
      <c r="K6442" s="26" t="s">
        <v>8343</v>
      </c>
    </row>
    <row r="6443" spans="10:11" x14ac:dyDescent="0.2">
      <c r="J6443" s="30" t="s">
        <v>8347</v>
      </c>
      <c r="K6443" s="26" t="s">
        <v>8343</v>
      </c>
    </row>
    <row r="6444" spans="10:11" x14ac:dyDescent="0.2">
      <c r="J6444" s="30" t="s">
        <v>8037</v>
      </c>
      <c r="K6444" s="26" t="s">
        <v>8343</v>
      </c>
    </row>
    <row r="6445" spans="10:11" x14ac:dyDescent="0.2">
      <c r="J6445" s="30" t="s">
        <v>8348</v>
      </c>
      <c r="K6445" s="26" t="s">
        <v>8343</v>
      </c>
    </row>
    <row r="6446" spans="10:11" x14ac:dyDescent="0.2">
      <c r="J6446" s="30" t="s">
        <v>8349</v>
      </c>
      <c r="K6446" s="26" t="s">
        <v>8343</v>
      </c>
    </row>
    <row r="6447" spans="10:11" x14ac:dyDescent="0.2">
      <c r="J6447" s="30" t="s">
        <v>8350</v>
      </c>
      <c r="K6447" s="26" t="s">
        <v>8343</v>
      </c>
    </row>
    <row r="6448" spans="10:11" x14ac:dyDescent="0.2">
      <c r="J6448" s="30" t="s">
        <v>5665</v>
      </c>
      <c r="K6448" s="26" t="s">
        <v>8343</v>
      </c>
    </row>
    <row r="6449" spans="10:11" x14ac:dyDescent="0.2">
      <c r="J6449" s="30" t="s">
        <v>8351</v>
      </c>
      <c r="K6449" s="26" t="s">
        <v>8343</v>
      </c>
    </row>
    <row r="6450" spans="10:11" x14ac:dyDescent="0.2">
      <c r="J6450" s="30" t="s">
        <v>4493</v>
      </c>
      <c r="K6450" s="26" t="s">
        <v>8343</v>
      </c>
    </row>
    <row r="6451" spans="10:11" x14ac:dyDescent="0.2">
      <c r="J6451" s="30" t="s">
        <v>8352</v>
      </c>
      <c r="K6451" s="26" t="s">
        <v>8343</v>
      </c>
    </row>
    <row r="6452" spans="10:11" x14ac:dyDescent="0.2">
      <c r="J6452" s="30" t="s">
        <v>85</v>
      </c>
      <c r="K6452" s="26" t="s">
        <v>8343</v>
      </c>
    </row>
    <row r="6453" spans="10:11" x14ac:dyDescent="0.2">
      <c r="J6453" s="30" t="s">
        <v>5640</v>
      </c>
      <c r="K6453" s="26" t="s">
        <v>8343</v>
      </c>
    </row>
    <row r="6454" spans="10:11" x14ac:dyDescent="0.2">
      <c r="J6454" s="30" t="s">
        <v>8353</v>
      </c>
      <c r="K6454" s="26" t="s">
        <v>8343</v>
      </c>
    </row>
    <row r="6455" spans="10:11" x14ac:dyDescent="0.2">
      <c r="J6455" s="30" t="s">
        <v>8354</v>
      </c>
      <c r="K6455" s="26" t="s">
        <v>8343</v>
      </c>
    </row>
    <row r="6456" spans="10:11" x14ac:dyDescent="0.2">
      <c r="J6456" s="30" t="s">
        <v>67</v>
      </c>
      <c r="K6456" s="26" t="s">
        <v>8343</v>
      </c>
    </row>
    <row r="6457" spans="10:11" x14ac:dyDescent="0.2">
      <c r="J6457" s="30" t="s">
        <v>7164</v>
      </c>
      <c r="K6457" s="26" t="s">
        <v>8343</v>
      </c>
    </row>
    <row r="6458" spans="10:11" x14ac:dyDescent="0.2">
      <c r="J6458" s="30" t="s">
        <v>8355</v>
      </c>
      <c r="K6458" s="26" t="s">
        <v>8343</v>
      </c>
    </row>
    <row r="6459" spans="10:11" x14ac:dyDescent="0.2">
      <c r="J6459" s="30" t="s">
        <v>6418</v>
      </c>
      <c r="K6459" s="26" t="s">
        <v>8343</v>
      </c>
    </row>
    <row r="6460" spans="10:11" x14ac:dyDescent="0.2">
      <c r="J6460" s="30" t="s">
        <v>8186</v>
      </c>
      <c r="K6460" s="26" t="s">
        <v>8343</v>
      </c>
    </row>
    <row r="6461" spans="10:11" x14ac:dyDescent="0.2">
      <c r="J6461" s="30" t="s">
        <v>8356</v>
      </c>
      <c r="K6461" s="26" t="s">
        <v>8343</v>
      </c>
    </row>
    <row r="6462" spans="10:11" x14ac:dyDescent="0.2">
      <c r="J6462" s="30" t="s">
        <v>8222</v>
      </c>
      <c r="K6462" s="26" t="s">
        <v>8343</v>
      </c>
    </row>
    <row r="6463" spans="10:11" x14ac:dyDescent="0.2">
      <c r="J6463" s="30" t="s">
        <v>112</v>
      </c>
      <c r="K6463" s="26" t="s">
        <v>8343</v>
      </c>
    </row>
    <row r="6464" spans="10:11" x14ac:dyDescent="0.2">
      <c r="J6464" s="30" t="s">
        <v>8357</v>
      </c>
      <c r="K6464" s="26" t="s">
        <v>8343</v>
      </c>
    </row>
    <row r="6465" spans="10:11" x14ac:dyDescent="0.2">
      <c r="J6465" s="30" t="s">
        <v>8358</v>
      </c>
      <c r="K6465" s="26" t="s">
        <v>8343</v>
      </c>
    </row>
    <row r="6466" spans="10:11" x14ac:dyDescent="0.2">
      <c r="J6466" s="30" t="s">
        <v>1873</v>
      </c>
      <c r="K6466" s="26" t="s">
        <v>8343</v>
      </c>
    </row>
    <row r="6467" spans="10:11" x14ac:dyDescent="0.2">
      <c r="J6467" s="30" t="s">
        <v>8359</v>
      </c>
      <c r="K6467" s="26" t="s">
        <v>8343</v>
      </c>
    </row>
    <row r="6468" spans="10:11" x14ac:dyDescent="0.2">
      <c r="J6468" s="30" t="s">
        <v>8225</v>
      </c>
      <c r="K6468" s="26" t="s">
        <v>8343</v>
      </c>
    </row>
    <row r="6469" spans="10:11" x14ac:dyDescent="0.2">
      <c r="J6469" s="30" t="s">
        <v>8360</v>
      </c>
      <c r="K6469" s="26" t="s">
        <v>8343</v>
      </c>
    </row>
    <row r="6470" spans="10:11" x14ac:dyDescent="0.2">
      <c r="J6470" s="30" t="s">
        <v>5806</v>
      </c>
      <c r="K6470" s="26" t="s">
        <v>8343</v>
      </c>
    </row>
    <row r="6471" spans="10:11" x14ac:dyDescent="0.2">
      <c r="J6471" s="30" t="s">
        <v>8361</v>
      </c>
      <c r="K6471" s="26" t="s">
        <v>8343</v>
      </c>
    </row>
    <row r="6472" spans="10:11" x14ac:dyDescent="0.2">
      <c r="J6472" s="30" t="s">
        <v>8362</v>
      </c>
      <c r="K6472" s="26" t="s">
        <v>8343</v>
      </c>
    </row>
    <row r="6473" spans="10:11" x14ac:dyDescent="0.2">
      <c r="J6473" s="30" t="s">
        <v>8363</v>
      </c>
      <c r="K6473" s="26" t="s">
        <v>8343</v>
      </c>
    </row>
    <row r="6474" spans="10:11" x14ac:dyDescent="0.2">
      <c r="J6474" s="30" t="s">
        <v>8364</v>
      </c>
      <c r="K6474" s="26" t="s">
        <v>8343</v>
      </c>
    </row>
    <row r="6475" spans="10:11" x14ac:dyDescent="0.2">
      <c r="J6475" s="30" t="s">
        <v>8365</v>
      </c>
      <c r="K6475" s="26" t="s">
        <v>8343</v>
      </c>
    </row>
    <row r="6476" spans="10:11" x14ac:dyDescent="0.2">
      <c r="J6476" s="30" t="s">
        <v>8366</v>
      </c>
      <c r="K6476" s="26" t="s">
        <v>8343</v>
      </c>
    </row>
    <row r="6477" spans="10:11" x14ac:dyDescent="0.2">
      <c r="J6477" s="30" t="s">
        <v>8367</v>
      </c>
      <c r="K6477" s="26" t="s">
        <v>8343</v>
      </c>
    </row>
    <row r="6478" spans="10:11" x14ac:dyDescent="0.2">
      <c r="J6478" s="30" t="s">
        <v>6182</v>
      </c>
      <c r="K6478" s="26" t="s">
        <v>8343</v>
      </c>
    </row>
    <row r="6479" spans="10:11" x14ac:dyDescent="0.2">
      <c r="J6479" s="30" t="s">
        <v>8368</v>
      </c>
      <c r="K6479" s="26" t="s">
        <v>8343</v>
      </c>
    </row>
    <row r="6480" spans="10:11" x14ac:dyDescent="0.2">
      <c r="J6480" s="30" t="s">
        <v>8369</v>
      </c>
      <c r="K6480" s="26" t="s">
        <v>8343</v>
      </c>
    </row>
    <row r="6481" spans="10:11" x14ac:dyDescent="0.2">
      <c r="J6481" s="30" t="s">
        <v>8370</v>
      </c>
      <c r="K6481" s="26" t="s">
        <v>8343</v>
      </c>
    </row>
    <row r="6482" spans="10:11" x14ac:dyDescent="0.2">
      <c r="J6482" s="30" t="s">
        <v>8371</v>
      </c>
      <c r="K6482" s="26" t="s">
        <v>8343</v>
      </c>
    </row>
    <row r="6483" spans="10:11" x14ac:dyDescent="0.2">
      <c r="J6483" s="30" t="s">
        <v>8372</v>
      </c>
      <c r="K6483" s="26" t="s">
        <v>8343</v>
      </c>
    </row>
    <row r="6484" spans="10:11" x14ac:dyDescent="0.2">
      <c r="J6484" s="30" t="s">
        <v>8373</v>
      </c>
      <c r="K6484" s="26" t="s">
        <v>8343</v>
      </c>
    </row>
    <row r="6485" spans="10:11" x14ac:dyDescent="0.2">
      <c r="J6485" s="30" t="s">
        <v>8374</v>
      </c>
      <c r="K6485" s="26" t="s">
        <v>8343</v>
      </c>
    </row>
    <row r="6486" spans="10:11" x14ac:dyDescent="0.2">
      <c r="J6486" s="30" t="s">
        <v>8375</v>
      </c>
      <c r="K6486" s="26" t="s">
        <v>8343</v>
      </c>
    </row>
    <row r="6487" spans="10:11" x14ac:dyDescent="0.2">
      <c r="J6487" s="30" t="s">
        <v>8376</v>
      </c>
      <c r="K6487" s="26" t="s">
        <v>8343</v>
      </c>
    </row>
    <row r="6488" spans="10:11" x14ac:dyDescent="0.2">
      <c r="J6488" s="30" t="s">
        <v>8377</v>
      </c>
      <c r="K6488" s="26" t="s">
        <v>8343</v>
      </c>
    </row>
    <row r="6489" spans="10:11" x14ac:dyDescent="0.2">
      <c r="J6489" s="30" t="s">
        <v>8378</v>
      </c>
      <c r="K6489" s="26" t="s">
        <v>8343</v>
      </c>
    </row>
    <row r="6490" spans="10:11" x14ac:dyDescent="0.2">
      <c r="J6490" s="30" t="s">
        <v>5930</v>
      </c>
      <c r="K6490" s="26" t="s">
        <v>8379</v>
      </c>
    </row>
    <row r="6491" spans="10:11" x14ac:dyDescent="0.2">
      <c r="J6491" s="30" t="s">
        <v>5776</v>
      </c>
      <c r="K6491" s="26" t="s">
        <v>8379</v>
      </c>
    </row>
    <row r="6492" spans="10:11" x14ac:dyDescent="0.2">
      <c r="J6492" s="30" t="s">
        <v>999</v>
      </c>
      <c r="K6492" s="26" t="s">
        <v>8379</v>
      </c>
    </row>
    <row r="6493" spans="10:11" x14ac:dyDescent="0.2">
      <c r="J6493" s="30" t="s">
        <v>8380</v>
      </c>
      <c r="K6493" s="26" t="s">
        <v>8379</v>
      </c>
    </row>
    <row r="6494" spans="10:11" x14ac:dyDescent="0.2">
      <c r="J6494" s="30" t="s">
        <v>1766</v>
      </c>
      <c r="K6494" s="26" t="s">
        <v>8379</v>
      </c>
    </row>
    <row r="6495" spans="10:11" x14ac:dyDescent="0.2">
      <c r="J6495" s="30" t="s">
        <v>8381</v>
      </c>
      <c r="K6495" s="26" t="s">
        <v>8379</v>
      </c>
    </row>
    <row r="6496" spans="10:11" x14ac:dyDescent="0.2">
      <c r="J6496" s="30" t="s">
        <v>8382</v>
      </c>
      <c r="K6496" s="26" t="s">
        <v>8379</v>
      </c>
    </row>
    <row r="6497" spans="10:11" x14ac:dyDescent="0.2">
      <c r="J6497" s="30" t="s">
        <v>8383</v>
      </c>
      <c r="K6497" s="26" t="s">
        <v>8379</v>
      </c>
    </row>
    <row r="6498" spans="10:11" x14ac:dyDescent="0.2">
      <c r="J6498" s="30" t="s">
        <v>6594</v>
      </c>
      <c r="K6498" s="26" t="s">
        <v>8379</v>
      </c>
    </row>
    <row r="6499" spans="10:11" x14ac:dyDescent="0.2">
      <c r="J6499" s="30" t="s">
        <v>8384</v>
      </c>
      <c r="K6499" s="26" t="s">
        <v>8379</v>
      </c>
    </row>
    <row r="6500" spans="10:11" x14ac:dyDescent="0.2">
      <c r="J6500" s="30" t="s">
        <v>7784</v>
      </c>
      <c r="K6500" s="26" t="s">
        <v>8379</v>
      </c>
    </row>
    <row r="6501" spans="10:11" x14ac:dyDescent="0.2">
      <c r="J6501" s="30" t="s">
        <v>4796</v>
      </c>
      <c r="K6501" s="26" t="s">
        <v>8379</v>
      </c>
    </row>
    <row r="6502" spans="10:11" x14ac:dyDescent="0.2">
      <c r="J6502" s="30" t="s">
        <v>8385</v>
      </c>
      <c r="K6502" s="26" t="s">
        <v>8379</v>
      </c>
    </row>
    <row r="6503" spans="10:11" x14ac:dyDescent="0.2">
      <c r="J6503" s="30" t="s">
        <v>8386</v>
      </c>
      <c r="K6503" s="26" t="s">
        <v>8379</v>
      </c>
    </row>
    <row r="6504" spans="10:11" x14ac:dyDescent="0.2">
      <c r="J6504" s="30" t="s">
        <v>8387</v>
      </c>
      <c r="K6504" s="26" t="s">
        <v>8379</v>
      </c>
    </row>
    <row r="6505" spans="10:11" x14ac:dyDescent="0.2">
      <c r="J6505" s="30" t="s">
        <v>8388</v>
      </c>
      <c r="K6505" s="26" t="s">
        <v>8379</v>
      </c>
    </row>
    <row r="6506" spans="10:11" x14ac:dyDescent="0.2">
      <c r="J6506" s="30" t="s">
        <v>8389</v>
      </c>
      <c r="K6506" s="26" t="s">
        <v>8379</v>
      </c>
    </row>
    <row r="6507" spans="10:11" x14ac:dyDescent="0.2">
      <c r="J6507" s="30" t="s">
        <v>8390</v>
      </c>
      <c r="K6507" s="26" t="s">
        <v>8379</v>
      </c>
    </row>
    <row r="6508" spans="10:11" x14ac:dyDescent="0.2">
      <c r="J6508" s="30" t="s">
        <v>8391</v>
      </c>
      <c r="K6508" s="26" t="s">
        <v>8379</v>
      </c>
    </row>
    <row r="6509" spans="10:11" x14ac:dyDescent="0.2">
      <c r="J6509" s="30" t="s">
        <v>8392</v>
      </c>
      <c r="K6509" s="26" t="s">
        <v>8379</v>
      </c>
    </row>
    <row r="6510" spans="10:11" x14ac:dyDescent="0.2">
      <c r="J6510" s="30" t="s">
        <v>8393</v>
      </c>
      <c r="K6510" s="26" t="s">
        <v>8379</v>
      </c>
    </row>
    <row r="6511" spans="10:11" x14ac:dyDescent="0.2">
      <c r="J6511" s="30" t="s">
        <v>8394</v>
      </c>
      <c r="K6511" s="26" t="s">
        <v>8379</v>
      </c>
    </row>
    <row r="6512" spans="10:11" x14ac:dyDescent="0.2">
      <c r="J6512" s="30" t="s">
        <v>6540</v>
      </c>
      <c r="K6512" s="26" t="s">
        <v>8379</v>
      </c>
    </row>
    <row r="6513" spans="10:11" x14ac:dyDescent="0.2">
      <c r="J6513" s="30" t="s">
        <v>6310</v>
      </c>
      <c r="K6513" s="26" t="s">
        <v>8395</v>
      </c>
    </row>
    <row r="6514" spans="10:11" x14ac:dyDescent="0.2">
      <c r="J6514" s="30" t="s">
        <v>2060</v>
      </c>
      <c r="K6514" s="26" t="s">
        <v>8395</v>
      </c>
    </row>
    <row r="6515" spans="10:11" x14ac:dyDescent="0.2">
      <c r="J6515" s="30" t="s">
        <v>8396</v>
      </c>
      <c r="K6515" s="26" t="s">
        <v>8395</v>
      </c>
    </row>
    <row r="6516" spans="10:11" x14ac:dyDescent="0.2">
      <c r="J6516" s="30" t="s">
        <v>8397</v>
      </c>
      <c r="K6516" s="26" t="s">
        <v>8395</v>
      </c>
    </row>
    <row r="6517" spans="10:11" x14ac:dyDescent="0.2">
      <c r="J6517" s="30" t="s">
        <v>8398</v>
      </c>
      <c r="K6517" s="26" t="s">
        <v>8395</v>
      </c>
    </row>
    <row r="6518" spans="10:11" x14ac:dyDescent="0.2">
      <c r="J6518" s="30" t="s">
        <v>1003</v>
      </c>
      <c r="K6518" s="26" t="s">
        <v>8395</v>
      </c>
    </row>
    <row r="6519" spans="10:11" x14ac:dyDescent="0.2">
      <c r="J6519" s="30" t="s">
        <v>8399</v>
      </c>
      <c r="K6519" s="26" t="s">
        <v>8395</v>
      </c>
    </row>
    <row r="6520" spans="10:11" x14ac:dyDescent="0.2">
      <c r="J6520" s="30" t="s">
        <v>8400</v>
      </c>
      <c r="K6520" s="26" t="s">
        <v>8395</v>
      </c>
    </row>
    <row r="6521" spans="10:11" x14ac:dyDescent="0.2">
      <c r="J6521" s="30" t="s">
        <v>8401</v>
      </c>
      <c r="K6521" s="26" t="s">
        <v>8395</v>
      </c>
    </row>
    <row r="6522" spans="10:11" x14ac:dyDescent="0.2">
      <c r="J6522" s="30" t="s">
        <v>7083</v>
      </c>
      <c r="K6522" s="26" t="s">
        <v>8395</v>
      </c>
    </row>
    <row r="6523" spans="10:11" x14ac:dyDescent="0.2">
      <c r="J6523" s="30" t="s">
        <v>8402</v>
      </c>
      <c r="K6523" s="26" t="s">
        <v>8395</v>
      </c>
    </row>
    <row r="6524" spans="10:11" x14ac:dyDescent="0.2">
      <c r="J6524" s="30" t="s">
        <v>8403</v>
      </c>
      <c r="K6524" s="26" t="s">
        <v>8395</v>
      </c>
    </row>
    <row r="6525" spans="10:11" x14ac:dyDescent="0.2">
      <c r="J6525" s="30" t="s">
        <v>8404</v>
      </c>
      <c r="K6525" s="26" t="s">
        <v>8395</v>
      </c>
    </row>
    <row r="6526" spans="10:11" x14ac:dyDescent="0.2">
      <c r="J6526" s="30" t="s">
        <v>8405</v>
      </c>
      <c r="K6526" s="26" t="s">
        <v>8395</v>
      </c>
    </row>
    <row r="6527" spans="10:11" x14ac:dyDescent="0.2">
      <c r="J6527" s="30" t="s">
        <v>8406</v>
      </c>
      <c r="K6527" s="26" t="s">
        <v>8395</v>
      </c>
    </row>
    <row r="6528" spans="10:11" x14ac:dyDescent="0.2">
      <c r="J6528" s="30" t="s">
        <v>8407</v>
      </c>
      <c r="K6528" s="26" t="s">
        <v>8395</v>
      </c>
    </row>
    <row r="6529" spans="10:11" x14ac:dyDescent="0.2">
      <c r="J6529" s="30" t="s">
        <v>8408</v>
      </c>
      <c r="K6529" s="26" t="s">
        <v>8395</v>
      </c>
    </row>
    <row r="6530" spans="10:11" x14ac:dyDescent="0.2">
      <c r="J6530" s="30" t="s">
        <v>8409</v>
      </c>
      <c r="K6530" s="26" t="s">
        <v>8395</v>
      </c>
    </row>
    <row r="6531" spans="10:11" x14ac:dyDescent="0.2">
      <c r="J6531" s="30" t="s">
        <v>8410</v>
      </c>
      <c r="K6531" s="26" t="s">
        <v>8395</v>
      </c>
    </row>
    <row r="6532" spans="10:11" x14ac:dyDescent="0.2">
      <c r="J6532" s="30" t="s">
        <v>8411</v>
      </c>
      <c r="K6532" s="26" t="s">
        <v>8395</v>
      </c>
    </row>
    <row r="6533" spans="10:11" x14ac:dyDescent="0.2">
      <c r="J6533" s="30" t="s">
        <v>8412</v>
      </c>
      <c r="K6533" s="26" t="s">
        <v>8395</v>
      </c>
    </row>
    <row r="6534" spans="10:11" x14ac:dyDescent="0.2">
      <c r="J6534" s="30" t="s">
        <v>2494</v>
      </c>
      <c r="K6534" s="26" t="s">
        <v>8395</v>
      </c>
    </row>
    <row r="6535" spans="10:11" x14ac:dyDescent="0.2">
      <c r="J6535" s="30" t="s">
        <v>8413</v>
      </c>
      <c r="K6535" s="26" t="s">
        <v>8395</v>
      </c>
    </row>
    <row r="6536" spans="10:11" x14ac:dyDescent="0.2">
      <c r="J6536" s="30" t="s">
        <v>8414</v>
      </c>
      <c r="K6536" s="26" t="s">
        <v>8395</v>
      </c>
    </row>
    <row r="6537" spans="10:11" x14ac:dyDescent="0.2">
      <c r="J6537" s="30" t="s">
        <v>8415</v>
      </c>
      <c r="K6537" s="26" t="s">
        <v>8395</v>
      </c>
    </row>
    <row r="6538" spans="10:11" x14ac:dyDescent="0.2">
      <c r="J6538" s="30" t="s">
        <v>6322</v>
      </c>
      <c r="K6538" s="26" t="s">
        <v>8395</v>
      </c>
    </row>
    <row r="6539" spans="10:11" x14ac:dyDescent="0.2">
      <c r="J6539" s="30" t="s">
        <v>1766</v>
      </c>
      <c r="K6539" s="26" t="s">
        <v>8416</v>
      </c>
    </row>
    <row r="6540" spans="10:11" x14ac:dyDescent="0.2">
      <c r="J6540" s="30" t="s">
        <v>8417</v>
      </c>
      <c r="K6540" s="26" t="s">
        <v>8416</v>
      </c>
    </row>
    <row r="6541" spans="10:11" x14ac:dyDescent="0.2">
      <c r="J6541" s="30" t="s">
        <v>8418</v>
      </c>
      <c r="K6541" s="26" t="s">
        <v>8416</v>
      </c>
    </row>
    <row r="6542" spans="10:11" x14ac:dyDescent="0.2">
      <c r="J6542" s="30" t="s">
        <v>8419</v>
      </c>
      <c r="K6542" s="26" t="s">
        <v>8416</v>
      </c>
    </row>
    <row r="6543" spans="10:11" x14ac:dyDescent="0.2">
      <c r="J6543" s="30" t="s">
        <v>8420</v>
      </c>
      <c r="K6543" s="26" t="s">
        <v>8416</v>
      </c>
    </row>
    <row r="6544" spans="10:11" x14ac:dyDescent="0.2">
      <c r="J6544" s="30" t="s">
        <v>8421</v>
      </c>
      <c r="K6544" s="26" t="s">
        <v>8416</v>
      </c>
    </row>
    <row r="6545" spans="10:11" x14ac:dyDescent="0.2">
      <c r="J6545" s="30" t="s">
        <v>8422</v>
      </c>
      <c r="K6545" s="26" t="s">
        <v>8416</v>
      </c>
    </row>
    <row r="6546" spans="10:11" x14ac:dyDescent="0.2">
      <c r="J6546" s="30" t="s">
        <v>1006</v>
      </c>
      <c r="K6546" s="26" t="s">
        <v>8416</v>
      </c>
    </row>
    <row r="6547" spans="10:11" x14ac:dyDescent="0.2">
      <c r="J6547" s="30" t="s">
        <v>8423</v>
      </c>
      <c r="K6547" s="26" t="s">
        <v>8416</v>
      </c>
    </row>
    <row r="6548" spans="10:11" x14ac:dyDescent="0.2">
      <c r="J6548" s="30" t="s">
        <v>8424</v>
      </c>
      <c r="K6548" s="26" t="s">
        <v>8416</v>
      </c>
    </row>
    <row r="6549" spans="10:11" x14ac:dyDescent="0.2">
      <c r="J6549" s="30" t="s">
        <v>8425</v>
      </c>
      <c r="K6549" s="26" t="s">
        <v>8416</v>
      </c>
    </row>
    <row r="6550" spans="10:11" x14ac:dyDescent="0.2">
      <c r="J6550" s="30" t="s">
        <v>8426</v>
      </c>
      <c r="K6550" s="26" t="s">
        <v>8416</v>
      </c>
    </row>
    <row r="6551" spans="10:11" x14ac:dyDescent="0.2">
      <c r="J6551" s="30" t="s">
        <v>8427</v>
      </c>
      <c r="K6551" s="26" t="s">
        <v>8416</v>
      </c>
    </row>
    <row r="6552" spans="10:11" x14ac:dyDescent="0.2">
      <c r="J6552" s="30" t="s">
        <v>8428</v>
      </c>
      <c r="K6552" s="26" t="s">
        <v>8416</v>
      </c>
    </row>
    <row r="6553" spans="10:11" x14ac:dyDescent="0.2">
      <c r="J6553" s="30" t="s">
        <v>3935</v>
      </c>
      <c r="K6553" s="26" t="s">
        <v>8416</v>
      </c>
    </row>
    <row r="6554" spans="10:11" x14ac:dyDescent="0.2">
      <c r="J6554" s="30" t="s">
        <v>8429</v>
      </c>
      <c r="K6554" s="26" t="s">
        <v>8416</v>
      </c>
    </row>
    <row r="6555" spans="10:11" x14ac:dyDescent="0.2">
      <c r="J6555" s="30" t="s">
        <v>8430</v>
      </c>
      <c r="K6555" s="26" t="s">
        <v>8416</v>
      </c>
    </row>
    <row r="6556" spans="10:11" x14ac:dyDescent="0.2">
      <c r="J6556" s="30" t="s">
        <v>8431</v>
      </c>
      <c r="K6556" s="26" t="s">
        <v>8416</v>
      </c>
    </row>
    <row r="6557" spans="10:11" x14ac:dyDescent="0.2">
      <c r="J6557" s="30" t="s">
        <v>8432</v>
      </c>
      <c r="K6557" s="26" t="s">
        <v>8416</v>
      </c>
    </row>
    <row r="6558" spans="10:11" x14ac:dyDescent="0.2">
      <c r="J6558" s="30" t="s">
        <v>8433</v>
      </c>
      <c r="K6558" s="26" t="s">
        <v>8416</v>
      </c>
    </row>
    <row r="6559" spans="10:11" x14ac:dyDescent="0.2">
      <c r="J6559" s="30" t="s">
        <v>8434</v>
      </c>
      <c r="K6559" s="26" t="s">
        <v>8416</v>
      </c>
    </row>
    <row r="6560" spans="10:11" x14ac:dyDescent="0.2">
      <c r="J6560" s="30" t="s">
        <v>8435</v>
      </c>
      <c r="K6560" s="26" t="s">
        <v>8416</v>
      </c>
    </row>
    <row r="6561" spans="10:11" x14ac:dyDescent="0.2">
      <c r="J6561" s="30" t="s">
        <v>6577</v>
      </c>
      <c r="K6561" s="26" t="s">
        <v>8416</v>
      </c>
    </row>
    <row r="6562" spans="10:11" x14ac:dyDescent="0.2">
      <c r="J6562" s="30" t="s">
        <v>8436</v>
      </c>
      <c r="K6562" s="26" t="s">
        <v>8416</v>
      </c>
    </row>
    <row r="6563" spans="10:11" x14ac:dyDescent="0.2">
      <c r="J6563" s="30" t="s">
        <v>6541</v>
      </c>
      <c r="K6563" s="26" t="s">
        <v>8416</v>
      </c>
    </row>
    <row r="6564" spans="10:11" x14ac:dyDescent="0.2">
      <c r="J6564" s="30" t="s">
        <v>8437</v>
      </c>
      <c r="K6564" s="26" t="s">
        <v>8416</v>
      </c>
    </row>
    <row r="6565" spans="10:11" x14ac:dyDescent="0.2">
      <c r="J6565" s="30" t="s">
        <v>6310</v>
      </c>
      <c r="K6565" s="26" t="s">
        <v>8438</v>
      </c>
    </row>
    <row r="6566" spans="10:11" x14ac:dyDescent="0.2">
      <c r="J6566" s="30" t="s">
        <v>5608</v>
      </c>
      <c r="K6566" s="26" t="s">
        <v>8438</v>
      </c>
    </row>
    <row r="6567" spans="10:11" x14ac:dyDescent="0.2">
      <c r="J6567" s="30" t="s">
        <v>5956</v>
      </c>
      <c r="K6567" s="26" t="s">
        <v>8438</v>
      </c>
    </row>
    <row r="6568" spans="10:11" x14ac:dyDescent="0.2">
      <c r="J6568" s="30" t="s">
        <v>8439</v>
      </c>
      <c r="K6568" s="26" t="s">
        <v>8438</v>
      </c>
    </row>
    <row r="6569" spans="10:11" x14ac:dyDescent="0.2">
      <c r="J6569" s="30" t="s">
        <v>8440</v>
      </c>
      <c r="K6569" s="26" t="s">
        <v>8438</v>
      </c>
    </row>
    <row r="6570" spans="10:11" x14ac:dyDescent="0.2">
      <c r="J6570" s="30" t="s">
        <v>8441</v>
      </c>
      <c r="K6570" s="26" t="s">
        <v>8438</v>
      </c>
    </row>
    <row r="6571" spans="10:11" x14ac:dyDescent="0.2">
      <c r="J6571" s="30" t="s">
        <v>866</v>
      </c>
      <c r="K6571" s="26" t="s">
        <v>8438</v>
      </c>
    </row>
    <row r="6572" spans="10:11" x14ac:dyDescent="0.2">
      <c r="J6572" s="30" t="s">
        <v>8442</v>
      </c>
      <c r="K6572" s="26" t="s">
        <v>8438</v>
      </c>
    </row>
    <row r="6573" spans="10:11" x14ac:dyDescent="0.2">
      <c r="J6573" s="30" t="s">
        <v>8443</v>
      </c>
      <c r="K6573" s="26" t="s">
        <v>8438</v>
      </c>
    </row>
    <row r="6574" spans="10:11" x14ac:dyDescent="0.2">
      <c r="J6574" s="30" t="s">
        <v>8444</v>
      </c>
      <c r="K6574" s="26" t="s">
        <v>8438</v>
      </c>
    </row>
    <row r="6575" spans="10:11" x14ac:dyDescent="0.2">
      <c r="J6575" s="30" t="s">
        <v>1009</v>
      </c>
      <c r="K6575" s="26" t="s">
        <v>8438</v>
      </c>
    </row>
    <row r="6576" spans="10:11" x14ac:dyDescent="0.2">
      <c r="J6576" s="30" t="s">
        <v>8445</v>
      </c>
      <c r="K6576" s="26" t="s">
        <v>8438</v>
      </c>
    </row>
    <row r="6577" spans="10:11" x14ac:dyDescent="0.2">
      <c r="J6577" s="30" t="s">
        <v>8446</v>
      </c>
      <c r="K6577" s="26" t="s">
        <v>8438</v>
      </c>
    </row>
    <row r="6578" spans="10:11" x14ac:dyDescent="0.2">
      <c r="J6578" s="30" t="s">
        <v>8447</v>
      </c>
      <c r="K6578" s="26" t="s">
        <v>8438</v>
      </c>
    </row>
    <row r="6579" spans="10:11" x14ac:dyDescent="0.2">
      <c r="J6579" s="30" t="s">
        <v>8448</v>
      </c>
      <c r="K6579" s="26" t="s">
        <v>8438</v>
      </c>
    </row>
    <row r="6580" spans="10:11" x14ac:dyDescent="0.2">
      <c r="J6580" s="30" t="s">
        <v>8449</v>
      </c>
      <c r="K6580" s="26" t="s">
        <v>8438</v>
      </c>
    </row>
    <row r="6581" spans="10:11" x14ac:dyDescent="0.2">
      <c r="J6581" s="30" t="s">
        <v>8450</v>
      </c>
      <c r="K6581" s="26" t="s">
        <v>8438</v>
      </c>
    </row>
    <row r="6582" spans="10:11" x14ac:dyDescent="0.2">
      <c r="J6582" s="30" t="s">
        <v>6463</v>
      </c>
      <c r="K6582" s="26" t="s">
        <v>8438</v>
      </c>
    </row>
    <row r="6583" spans="10:11" x14ac:dyDescent="0.2">
      <c r="J6583" s="30" t="s">
        <v>8451</v>
      </c>
      <c r="K6583" s="26" t="s">
        <v>8438</v>
      </c>
    </row>
    <row r="6584" spans="10:11" x14ac:dyDescent="0.2">
      <c r="J6584" s="30" t="s">
        <v>8452</v>
      </c>
      <c r="K6584" s="26" t="s">
        <v>8438</v>
      </c>
    </row>
    <row r="6585" spans="10:11" x14ac:dyDescent="0.2">
      <c r="J6585" s="30" t="s">
        <v>8453</v>
      </c>
      <c r="K6585" s="26" t="s">
        <v>8438</v>
      </c>
    </row>
    <row r="6586" spans="10:11" x14ac:dyDescent="0.2">
      <c r="J6586" s="30" t="s">
        <v>8454</v>
      </c>
      <c r="K6586" s="26" t="s">
        <v>8438</v>
      </c>
    </row>
    <row r="6587" spans="10:11" x14ac:dyDescent="0.2">
      <c r="J6587" s="30" t="s">
        <v>8335</v>
      </c>
      <c r="K6587" s="26" t="s">
        <v>8438</v>
      </c>
    </row>
    <row r="6588" spans="10:11" x14ac:dyDescent="0.2">
      <c r="J6588" s="30" t="s">
        <v>8455</v>
      </c>
      <c r="K6588" s="26" t="s">
        <v>8438</v>
      </c>
    </row>
    <row r="6589" spans="10:11" x14ac:dyDescent="0.2">
      <c r="J6589" s="30" t="s">
        <v>3837</v>
      </c>
      <c r="K6589" s="26" t="s">
        <v>8438</v>
      </c>
    </row>
    <row r="6590" spans="10:11" x14ac:dyDescent="0.2">
      <c r="J6590" s="30" t="s">
        <v>2408</v>
      </c>
      <c r="K6590" s="26" t="s">
        <v>8438</v>
      </c>
    </row>
    <row r="6591" spans="10:11" x14ac:dyDescent="0.2">
      <c r="J6591" s="30" t="s">
        <v>8456</v>
      </c>
      <c r="K6591" s="26" t="s">
        <v>8438</v>
      </c>
    </row>
    <row r="6592" spans="10:11" x14ac:dyDescent="0.2">
      <c r="J6592" s="30" t="s">
        <v>8457</v>
      </c>
      <c r="K6592" s="26" t="s">
        <v>8438</v>
      </c>
    </row>
    <row r="6593" spans="10:11" x14ac:dyDescent="0.2">
      <c r="J6593" s="30" t="s">
        <v>8458</v>
      </c>
      <c r="K6593" s="26" t="s">
        <v>8459</v>
      </c>
    </row>
    <row r="6594" spans="10:11" x14ac:dyDescent="0.2">
      <c r="J6594" s="30" t="s">
        <v>7078</v>
      </c>
      <c r="K6594" s="26" t="s">
        <v>8459</v>
      </c>
    </row>
    <row r="6595" spans="10:11" x14ac:dyDescent="0.2">
      <c r="J6595" s="30" t="s">
        <v>8460</v>
      </c>
      <c r="K6595" s="26" t="s">
        <v>8459</v>
      </c>
    </row>
    <row r="6596" spans="10:11" x14ac:dyDescent="0.2">
      <c r="J6596" s="30" t="s">
        <v>8461</v>
      </c>
      <c r="K6596" s="26" t="s">
        <v>8459</v>
      </c>
    </row>
    <row r="6597" spans="10:11" x14ac:dyDescent="0.2">
      <c r="J6597" s="30" t="s">
        <v>8462</v>
      </c>
      <c r="K6597" s="26" t="s">
        <v>8459</v>
      </c>
    </row>
    <row r="6598" spans="10:11" x14ac:dyDescent="0.2">
      <c r="J6598" s="30" t="s">
        <v>8463</v>
      </c>
      <c r="K6598" s="26" t="s">
        <v>8459</v>
      </c>
    </row>
    <row r="6599" spans="10:11" x14ac:dyDescent="0.2">
      <c r="J6599" s="30" t="s">
        <v>8464</v>
      </c>
      <c r="K6599" s="26" t="s">
        <v>8459</v>
      </c>
    </row>
    <row r="6600" spans="10:11" x14ac:dyDescent="0.2">
      <c r="J6600" s="30" t="s">
        <v>8465</v>
      </c>
      <c r="K6600" s="26" t="s">
        <v>8459</v>
      </c>
    </row>
    <row r="6601" spans="10:11" x14ac:dyDescent="0.2">
      <c r="J6601" s="30" t="s">
        <v>6624</v>
      </c>
      <c r="K6601" s="26" t="s">
        <v>8459</v>
      </c>
    </row>
    <row r="6602" spans="10:11" x14ac:dyDescent="0.2">
      <c r="J6602" s="30" t="s">
        <v>6769</v>
      </c>
      <c r="K6602" s="26" t="s">
        <v>8459</v>
      </c>
    </row>
    <row r="6603" spans="10:11" x14ac:dyDescent="0.2">
      <c r="J6603" s="30" t="s">
        <v>8466</v>
      </c>
      <c r="K6603" s="26" t="s">
        <v>8459</v>
      </c>
    </row>
    <row r="6604" spans="10:11" x14ac:dyDescent="0.2">
      <c r="J6604" s="30" t="s">
        <v>8467</v>
      </c>
      <c r="K6604" s="26" t="s">
        <v>8459</v>
      </c>
    </row>
    <row r="6605" spans="10:11" x14ac:dyDescent="0.2">
      <c r="J6605" s="30" t="s">
        <v>8468</v>
      </c>
      <c r="K6605" s="26" t="s">
        <v>8459</v>
      </c>
    </row>
    <row r="6606" spans="10:11" x14ac:dyDescent="0.2">
      <c r="J6606" s="30" t="s">
        <v>8469</v>
      </c>
      <c r="K6606" s="26" t="s">
        <v>8459</v>
      </c>
    </row>
    <row r="6607" spans="10:11" x14ac:dyDescent="0.2">
      <c r="J6607" s="30" t="s">
        <v>8470</v>
      </c>
      <c r="K6607" s="26" t="s">
        <v>8459</v>
      </c>
    </row>
    <row r="6608" spans="10:11" x14ac:dyDescent="0.2">
      <c r="J6608" s="30" t="s">
        <v>8471</v>
      </c>
      <c r="K6608" s="26" t="s">
        <v>8459</v>
      </c>
    </row>
    <row r="6609" spans="10:11" x14ac:dyDescent="0.2">
      <c r="J6609" s="30" t="s">
        <v>8472</v>
      </c>
      <c r="K6609" s="26" t="s">
        <v>8459</v>
      </c>
    </row>
    <row r="6610" spans="10:11" x14ac:dyDescent="0.2">
      <c r="J6610" s="30" t="s">
        <v>8473</v>
      </c>
      <c r="K6610" s="26" t="s">
        <v>8459</v>
      </c>
    </row>
    <row r="6611" spans="10:11" x14ac:dyDescent="0.2">
      <c r="J6611" s="30" t="s">
        <v>96</v>
      </c>
      <c r="K6611" s="26" t="s">
        <v>8459</v>
      </c>
    </row>
    <row r="6612" spans="10:11" x14ac:dyDescent="0.2">
      <c r="J6612" s="30" t="s">
        <v>8474</v>
      </c>
      <c r="K6612" s="26" t="s">
        <v>8459</v>
      </c>
    </row>
    <row r="6613" spans="10:11" x14ac:dyDescent="0.2">
      <c r="J6613" s="30" t="s">
        <v>7052</v>
      </c>
      <c r="K6613" s="26" t="s">
        <v>8459</v>
      </c>
    </row>
    <row r="6614" spans="10:11" x14ac:dyDescent="0.2">
      <c r="J6614" s="30" t="s">
        <v>3383</v>
      </c>
      <c r="K6614" s="26" t="s">
        <v>8459</v>
      </c>
    </row>
    <row r="6615" spans="10:11" x14ac:dyDescent="0.2">
      <c r="J6615" s="30" t="s">
        <v>5061</v>
      </c>
      <c r="K6615" s="26" t="s">
        <v>8459</v>
      </c>
    </row>
    <row r="6616" spans="10:11" x14ac:dyDescent="0.2">
      <c r="J6616" s="30" t="s">
        <v>829</v>
      </c>
      <c r="K6616" s="26" t="s">
        <v>8459</v>
      </c>
    </row>
    <row r="6617" spans="10:11" x14ac:dyDescent="0.2">
      <c r="J6617" s="30" t="s">
        <v>7270</v>
      </c>
      <c r="K6617" s="26" t="s">
        <v>8459</v>
      </c>
    </row>
    <row r="6618" spans="10:11" x14ac:dyDescent="0.2">
      <c r="J6618" s="30" t="s">
        <v>8475</v>
      </c>
      <c r="K6618" s="26" t="s">
        <v>8459</v>
      </c>
    </row>
    <row r="6619" spans="10:11" x14ac:dyDescent="0.2">
      <c r="J6619" s="30" t="s">
        <v>8476</v>
      </c>
      <c r="K6619" s="26" t="s">
        <v>8459</v>
      </c>
    </row>
    <row r="6620" spans="10:11" x14ac:dyDescent="0.2">
      <c r="J6620" s="30" t="s">
        <v>8477</v>
      </c>
      <c r="K6620" s="26" t="s">
        <v>8459</v>
      </c>
    </row>
    <row r="6621" spans="10:11" x14ac:dyDescent="0.2">
      <c r="J6621" s="30" t="s">
        <v>8478</v>
      </c>
      <c r="K6621" s="26" t="s">
        <v>8459</v>
      </c>
    </row>
    <row r="6622" spans="10:11" x14ac:dyDescent="0.2">
      <c r="J6622" s="30" t="s">
        <v>8479</v>
      </c>
      <c r="K6622" s="26" t="s">
        <v>8459</v>
      </c>
    </row>
    <row r="6623" spans="10:11" x14ac:dyDescent="0.2">
      <c r="J6623" s="30" t="s">
        <v>3994</v>
      </c>
      <c r="K6623" s="26" t="s">
        <v>8459</v>
      </c>
    </row>
    <row r="6624" spans="10:11" x14ac:dyDescent="0.2">
      <c r="J6624" s="30" t="s">
        <v>8480</v>
      </c>
      <c r="K6624" s="26" t="s">
        <v>8459</v>
      </c>
    </row>
    <row r="6625" spans="10:11" x14ac:dyDescent="0.2">
      <c r="J6625" s="30" t="s">
        <v>6682</v>
      </c>
      <c r="K6625" s="26" t="s">
        <v>8459</v>
      </c>
    </row>
    <row r="6626" spans="10:11" x14ac:dyDescent="0.2">
      <c r="J6626" s="30" t="s">
        <v>1071</v>
      </c>
      <c r="K6626" s="26" t="s">
        <v>8459</v>
      </c>
    </row>
    <row r="6627" spans="10:11" x14ac:dyDescent="0.2">
      <c r="J6627" s="30" t="s">
        <v>2157</v>
      </c>
      <c r="K6627" s="26" t="s">
        <v>8459</v>
      </c>
    </row>
    <row r="6628" spans="10:11" x14ac:dyDescent="0.2">
      <c r="J6628" s="30" t="s">
        <v>8481</v>
      </c>
      <c r="K6628" s="26" t="s">
        <v>8482</v>
      </c>
    </row>
    <row r="6629" spans="10:11" x14ac:dyDescent="0.2">
      <c r="J6629" s="30" t="s">
        <v>6887</v>
      </c>
      <c r="K6629" s="26" t="s">
        <v>8482</v>
      </c>
    </row>
    <row r="6630" spans="10:11" x14ac:dyDescent="0.2">
      <c r="J6630" s="30" t="s">
        <v>8483</v>
      </c>
      <c r="K6630" s="26" t="s">
        <v>8482</v>
      </c>
    </row>
    <row r="6631" spans="10:11" x14ac:dyDescent="0.2">
      <c r="J6631" s="30" t="s">
        <v>8484</v>
      </c>
      <c r="K6631" s="26" t="s">
        <v>8482</v>
      </c>
    </row>
    <row r="6632" spans="10:11" x14ac:dyDescent="0.2">
      <c r="J6632" s="30" t="s">
        <v>8485</v>
      </c>
      <c r="K6632" s="26" t="s">
        <v>8482</v>
      </c>
    </row>
    <row r="6633" spans="10:11" x14ac:dyDescent="0.2">
      <c r="J6633" s="30" t="s">
        <v>4549</v>
      </c>
      <c r="K6633" s="26" t="s">
        <v>8482</v>
      </c>
    </row>
    <row r="6634" spans="10:11" x14ac:dyDescent="0.2">
      <c r="J6634" s="30" t="s">
        <v>8486</v>
      </c>
      <c r="K6634" s="26" t="s">
        <v>8482</v>
      </c>
    </row>
    <row r="6635" spans="10:11" x14ac:dyDescent="0.2">
      <c r="J6635" s="30" t="s">
        <v>8487</v>
      </c>
      <c r="K6635" s="26" t="s">
        <v>8482</v>
      </c>
    </row>
    <row r="6636" spans="10:11" x14ac:dyDescent="0.2">
      <c r="J6636" s="30" t="s">
        <v>8488</v>
      </c>
      <c r="K6636" s="26" t="s">
        <v>8482</v>
      </c>
    </row>
    <row r="6637" spans="10:11" x14ac:dyDescent="0.2">
      <c r="J6637" s="30" t="s">
        <v>3457</v>
      </c>
      <c r="K6637" s="26" t="s">
        <v>8482</v>
      </c>
    </row>
    <row r="6638" spans="10:11" x14ac:dyDescent="0.2">
      <c r="J6638" s="30" t="s">
        <v>8489</v>
      </c>
      <c r="K6638" s="26" t="s">
        <v>8482</v>
      </c>
    </row>
    <row r="6639" spans="10:11" x14ac:dyDescent="0.2">
      <c r="J6639" s="30" t="s">
        <v>8490</v>
      </c>
      <c r="K6639" s="26" t="s">
        <v>8482</v>
      </c>
    </row>
    <row r="6640" spans="10:11" x14ac:dyDescent="0.2">
      <c r="J6640" s="30" t="s">
        <v>6005</v>
      </c>
      <c r="K6640" s="26" t="s">
        <v>8482</v>
      </c>
    </row>
    <row r="6641" spans="10:11" x14ac:dyDescent="0.2">
      <c r="J6641" s="30" t="s">
        <v>8491</v>
      </c>
      <c r="K6641" s="26" t="s">
        <v>8482</v>
      </c>
    </row>
    <row r="6642" spans="10:11" x14ac:dyDescent="0.2">
      <c r="J6642" s="30" t="s">
        <v>6413</v>
      </c>
      <c r="K6642" s="26" t="s">
        <v>8482</v>
      </c>
    </row>
    <row r="6643" spans="10:11" x14ac:dyDescent="0.2">
      <c r="J6643" s="30" t="s">
        <v>8492</v>
      </c>
      <c r="K6643" s="26" t="s">
        <v>8482</v>
      </c>
    </row>
    <row r="6644" spans="10:11" x14ac:dyDescent="0.2">
      <c r="J6644" s="30" t="s">
        <v>8493</v>
      </c>
      <c r="K6644" s="26" t="s">
        <v>8482</v>
      </c>
    </row>
    <row r="6645" spans="10:11" x14ac:dyDescent="0.2">
      <c r="J6645" s="30" t="s">
        <v>8494</v>
      </c>
      <c r="K6645" s="26" t="s">
        <v>8482</v>
      </c>
    </row>
    <row r="6646" spans="10:11" x14ac:dyDescent="0.2">
      <c r="J6646" s="30" t="s">
        <v>8495</v>
      </c>
      <c r="K6646" s="26" t="s">
        <v>8482</v>
      </c>
    </row>
    <row r="6647" spans="10:11" x14ac:dyDescent="0.2">
      <c r="J6647" s="30" t="s">
        <v>8496</v>
      </c>
      <c r="K6647" s="26" t="s">
        <v>8482</v>
      </c>
    </row>
    <row r="6648" spans="10:11" x14ac:dyDescent="0.2">
      <c r="J6648" s="30" t="s">
        <v>112</v>
      </c>
      <c r="K6648" s="26" t="s">
        <v>8482</v>
      </c>
    </row>
    <row r="6649" spans="10:11" x14ac:dyDescent="0.2">
      <c r="J6649" s="30" t="s">
        <v>8497</v>
      </c>
      <c r="K6649" s="26" t="s">
        <v>8482</v>
      </c>
    </row>
    <row r="6650" spans="10:11" x14ac:dyDescent="0.2">
      <c r="J6650" s="30" t="s">
        <v>8498</v>
      </c>
      <c r="K6650" s="26" t="s">
        <v>8482</v>
      </c>
    </row>
    <row r="6651" spans="10:11" x14ac:dyDescent="0.2">
      <c r="J6651" s="30" t="s">
        <v>159</v>
      </c>
      <c r="K6651" s="26" t="s">
        <v>8482</v>
      </c>
    </row>
    <row r="6652" spans="10:11" x14ac:dyDescent="0.2">
      <c r="J6652" s="30" t="s">
        <v>8499</v>
      </c>
      <c r="K6652" s="26" t="s">
        <v>8482</v>
      </c>
    </row>
    <row r="6653" spans="10:11" x14ac:dyDescent="0.2">
      <c r="J6653" s="30" t="s">
        <v>8500</v>
      </c>
      <c r="K6653" s="26" t="s">
        <v>8482</v>
      </c>
    </row>
    <row r="6654" spans="10:11" x14ac:dyDescent="0.2">
      <c r="J6654" s="30" t="s">
        <v>8501</v>
      </c>
      <c r="K6654" s="26" t="s">
        <v>8482</v>
      </c>
    </row>
    <row r="6655" spans="10:11" x14ac:dyDescent="0.2">
      <c r="J6655" s="30" t="s">
        <v>8502</v>
      </c>
      <c r="K6655" s="26" t="s">
        <v>8482</v>
      </c>
    </row>
    <row r="6656" spans="10:11" x14ac:dyDescent="0.2">
      <c r="J6656" s="30" t="s">
        <v>6493</v>
      </c>
      <c r="K6656" s="26" t="s">
        <v>8482</v>
      </c>
    </row>
    <row r="6657" spans="10:11" x14ac:dyDescent="0.2">
      <c r="J6657" s="30" t="s">
        <v>8503</v>
      </c>
      <c r="K6657" s="26" t="s">
        <v>8482</v>
      </c>
    </row>
    <row r="6658" spans="10:11" x14ac:dyDescent="0.2">
      <c r="J6658" s="30" t="s">
        <v>8504</v>
      </c>
      <c r="K6658" s="26" t="s">
        <v>8482</v>
      </c>
    </row>
    <row r="6659" spans="10:11" x14ac:dyDescent="0.2">
      <c r="J6659" s="30" t="s">
        <v>8505</v>
      </c>
      <c r="K6659" s="26" t="s">
        <v>8482</v>
      </c>
    </row>
    <row r="6660" spans="10:11" x14ac:dyDescent="0.2">
      <c r="J6660" s="30" t="s">
        <v>8506</v>
      </c>
      <c r="K6660" s="26" t="s">
        <v>8482</v>
      </c>
    </row>
    <row r="6661" spans="10:11" x14ac:dyDescent="0.2">
      <c r="J6661" s="30" t="s">
        <v>8507</v>
      </c>
      <c r="K6661" s="26" t="s">
        <v>8482</v>
      </c>
    </row>
    <row r="6662" spans="10:11" x14ac:dyDescent="0.2">
      <c r="J6662" s="30" t="s">
        <v>8508</v>
      </c>
      <c r="K6662" s="26" t="s">
        <v>8482</v>
      </c>
    </row>
    <row r="6663" spans="10:11" x14ac:dyDescent="0.2">
      <c r="J6663" s="30" t="s">
        <v>8509</v>
      </c>
      <c r="K6663" s="26" t="s">
        <v>8482</v>
      </c>
    </row>
    <row r="6664" spans="10:11" x14ac:dyDescent="0.2">
      <c r="J6664" s="30" t="s">
        <v>8510</v>
      </c>
      <c r="K6664" s="26" t="s">
        <v>8482</v>
      </c>
    </row>
    <row r="6665" spans="10:11" x14ac:dyDescent="0.2">
      <c r="J6665" s="30" t="s">
        <v>8511</v>
      </c>
      <c r="K6665" s="26" t="s">
        <v>8482</v>
      </c>
    </row>
    <row r="6666" spans="10:11" x14ac:dyDescent="0.2">
      <c r="J6666" s="30" t="s">
        <v>8512</v>
      </c>
      <c r="K6666" s="26" t="s">
        <v>8482</v>
      </c>
    </row>
    <row r="6667" spans="10:11" x14ac:dyDescent="0.2">
      <c r="J6667" s="30" t="s">
        <v>3757</v>
      </c>
      <c r="K6667" s="26" t="s">
        <v>8482</v>
      </c>
    </row>
    <row r="6668" spans="10:11" x14ac:dyDescent="0.2">
      <c r="J6668" s="30" t="s">
        <v>1013</v>
      </c>
      <c r="K6668" s="26" t="s">
        <v>8482</v>
      </c>
    </row>
    <row r="6669" spans="10:11" x14ac:dyDescent="0.2">
      <c r="J6669" s="30" t="s">
        <v>8513</v>
      </c>
      <c r="K6669" s="26" t="s">
        <v>8482</v>
      </c>
    </row>
    <row r="6670" spans="10:11" x14ac:dyDescent="0.2">
      <c r="J6670" s="30" t="s">
        <v>8514</v>
      </c>
      <c r="K6670" s="26" t="s">
        <v>8515</v>
      </c>
    </row>
    <row r="6671" spans="10:11" x14ac:dyDescent="0.2">
      <c r="J6671" s="30" t="s">
        <v>8516</v>
      </c>
      <c r="K6671" s="26" t="s">
        <v>8515</v>
      </c>
    </row>
    <row r="6672" spans="10:11" x14ac:dyDescent="0.2">
      <c r="J6672" s="30" t="s">
        <v>8517</v>
      </c>
      <c r="K6672" s="26" t="s">
        <v>8515</v>
      </c>
    </row>
    <row r="6673" spans="10:11" x14ac:dyDescent="0.2">
      <c r="J6673" s="30" t="s">
        <v>8518</v>
      </c>
      <c r="K6673" s="26" t="s">
        <v>8515</v>
      </c>
    </row>
    <row r="6674" spans="10:11" x14ac:dyDescent="0.2">
      <c r="J6674" s="30" t="s">
        <v>8519</v>
      </c>
      <c r="K6674" s="26" t="s">
        <v>8515</v>
      </c>
    </row>
    <row r="6675" spans="10:11" x14ac:dyDescent="0.2">
      <c r="J6675" s="30" t="s">
        <v>8520</v>
      </c>
      <c r="K6675" s="26" t="s">
        <v>8515</v>
      </c>
    </row>
    <row r="6676" spans="10:11" x14ac:dyDescent="0.2">
      <c r="J6676" s="30" t="s">
        <v>8521</v>
      </c>
      <c r="K6676" s="26" t="s">
        <v>8515</v>
      </c>
    </row>
    <row r="6677" spans="10:11" x14ac:dyDescent="0.2">
      <c r="J6677" s="30" t="s">
        <v>8522</v>
      </c>
      <c r="K6677" s="26" t="s">
        <v>8515</v>
      </c>
    </row>
    <row r="6678" spans="10:11" x14ac:dyDescent="0.2">
      <c r="J6678" s="30" t="s">
        <v>8523</v>
      </c>
      <c r="K6678" s="26" t="s">
        <v>8515</v>
      </c>
    </row>
    <row r="6679" spans="10:11" x14ac:dyDescent="0.2">
      <c r="J6679" s="30" t="s">
        <v>8524</v>
      </c>
      <c r="K6679" s="26" t="s">
        <v>8515</v>
      </c>
    </row>
    <row r="6680" spans="10:11" x14ac:dyDescent="0.2">
      <c r="J6680" s="30" t="s">
        <v>8179</v>
      </c>
      <c r="K6680" s="26" t="s">
        <v>8515</v>
      </c>
    </row>
    <row r="6681" spans="10:11" x14ac:dyDescent="0.2">
      <c r="J6681" s="30" t="s">
        <v>8525</v>
      </c>
      <c r="K6681" s="26" t="s">
        <v>8515</v>
      </c>
    </row>
    <row r="6682" spans="10:11" x14ac:dyDescent="0.2">
      <c r="J6682" s="30" t="s">
        <v>2305</v>
      </c>
      <c r="K6682" s="26" t="s">
        <v>8515</v>
      </c>
    </row>
    <row r="6683" spans="10:11" x14ac:dyDescent="0.2">
      <c r="J6683" s="30" t="s">
        <v>4561</v>
      </c>
      <c r="K6683" s="26" t="s">
        <v>8515</v>
      </c>
    </row>
    <row r="6684" spans="10:11" x14ac:dyDescent="0.2">
      <c r="J6684" s="30" t="s">
        <v>8526</v>
      </c>
      <c r="K6684" s="26" t="s">
        <v>8515</v>
      </c>
    </row>
    <row r="6685" spans="10:11" x14ac:dyDescent="0.2">
      <c r="J6685" s="30" t="s">
        <v>8527</v>
      </c>
      <c r="K6685" s="26" t="s">
        <v>8515</v>
      </c>
    </row>
    <row r="6686" spans="10:11" x14ac:dyDescent="0.2">
      <c r="J6686" s="30" t="s">
        <v>8528</v>
      </c>
      <c r="K6686" s="26" t="s">
        <v>8515</v>
      </c>
    </row>
    <row r="6687" spans="10:11" x14ac:dyDescent="0.2">
      <c r="J6687" s="30" t="s">
        <v>8529</v>
      </c>
      <c r="K6687" s="26" t="s">
        <v>8515</v>
      </c>
    </row>
    <row r="6688" spans="10:11" x14ac:dyDescent="0.2">
      <c r="J6688" s="30" t="s">
        <v>8530</v>
      </c>
      <c r="K6688" s="26" t="s">
        <v>8515</v>
      </c>
    </row>
    <row r="6689" spans="10:11" x14ac:dyDescent="0.2">
      <c r="J6689" s="30" t="s">
        <v>8531</v>
      </c>
      <c r="K6689" s="26" t="s">
        <v>8515</v>
      </c>
    </row>
    <row r="6690" spans="10:11" x14ac:dyDescent="0.2">
      <c r="J6690" s="30" t="s">
        <v>8532</v>
      </c>
      <c r="K6690" s="26" t="s">
        <v>8515</v>
      </c>
    </row>
    <row r="6691" spans="10:11" x14ac:dyDescent="0.2">
      <c r="J6691" s="30" t="s">
        <v>8533</v>
      </c>
      <c r="K6691" s="26" t="s">
        <v>8515</v>
      </c>
    </row>
    <row r="6692" spans="10:11" x14ac:dyDescent="0.2">
      <c r="J6692" s="30" t="s">
        <v>8534</v>
      </c>
      <c r="K6692" s="26" t="s">
        <v>8515</v>
      </c>
    </row>
    <row r="6693" spans="10:11" x14ac:dyDescent="0.2">
      <c r="J6693" s="30" t="s">
        <v>8535</v>
      </c>
      <c r="K6693" s="26" t="s">
        <v>8515</v>
      </c>
    </row>
    <row r="6694" spans="10:11" x14ac:dyDescent="0.2">
      <c r="J6694" s="30" t="s">
        <v>8536</v>
      </c>
      <c r="K6694" s="26" t="s">
        <v>8515</v>
      </c>
    </row>
    <row r="6695" spans="10:11" x14ac:dyDescent="0.2">
      <c r="J6695" s="30" t="s">
        <v>8537</v>
      </c>
      <c r="K6695" s="26" t="s">
        <v>8515</v>
      </c>
    </row>
    <row r="6696" spans="10:11" x14ac:dyDescent="0.2">
      <c r="J6696" s="30" t="s">
        <v>8538</v>
      </c>
      <c r="K6696" s="26" t="s">
        <v>8515</v>
      </c>
    </row>
    <row r="6697" spans="10:11" x14ac:dyDescent="0.2">
      <c r="J6697" s="30" t="s">
        <v>8539</v>
      </c>
      <c r="K6697" s="26" t="s">
        <v>8515</v>
      </c>
    </row>
    <row r="6698" spans="10:11" x14ac:dyDescent="0.2">
      <c r="J6698" s="30" t="s">
        <v>8540</v>
      </c>
      <c r="K6698" s="26" t="s">
        <v>8515</v>
      </c>
    </row>
    <row r="6699" spans="10:11" x14ac:dyDescent="0.2">
      <c r="J6699" s="30" t="s">
        <v>5804</v>
      </c>
      <c r="K6699" s="26" t="s">
        <v>8515</v>
      </c>
    </row>
    <row r="6700" spans="10:11" x14ac:dyDescent="0.2">
      <c r="J6700" s="30" t="s">
        <v>8541</v>
      </c>
      <c r="K6700" s="26" t="s">
        <v>8515</v>
      </c>
    </row>
    <row r="6701" spans="10:11" x14ac:dyDescent="0.2">
      <c r="J6701" s="30" t="s">
        <v>8542</v>
      </c>
      <c r="K6701" s="26" t="s">
        <v>8515</v>
      </c>
    </row>
    <row r="6702" spans="10:11" x14ac:dyDescent="0.2">
      <c r="J6702" s="30" t="s">
        <v>8543</v>
      </c>
      <c r="K6702" s="26" t="s">
        <v>8515</v>
      </c>
    </row>
    <row r="6703" spans="10:11" x14ac:dyDescent="0.2">
      <c r="J6703" s="30" t="s">
        <v>8544</v>
      </c>
      <c r="K6703" s="26" t="s">
        <v>8515</v>
      </c>
    </row>
    <row r="6704" spans="10:11" x14ac:dyDescent="0.2">
      <c r="J6704" s="30" t="s">
        <v>8545</v>
      </c>
      <c r="K6704" s="26" t="s">
        <v>8515</v>
      </c>
    </row>
    <row r="6705" spans="10:11" x14ac:dyDescent="0.2">
      <c r="J6705" s="30" t="s">
        <v>8546</v>
      </c>
      <c r="K6705" s="26" t="s">
        <v>8515</v>
      </c>
    </row>
    <row r="6706" spans="10:11" x14ac:dyDescent="0.2">
      <c r="J6706" s="30" t="s">
        <v>8547</v>
      </c>
      <c r="K6706" s="26" t="s">
        <v>8515</v>
      </c>
    </row>
    <row r="6707" spans="10:11" x14ac:dyDescent="0.2">
      <c r="J6707" s="30" t="s">
        <v>8548</v>
      </c>
      <c r="K6707" s="26" t="s">
        <v>8515</v>
      </c>
    </row>
    <row r="6708" spans="10:11" x14ac:dyDescent="0.2">
      <c r="J6708" s="30" t="s">
        <v>8549</v>
      </c>
      <c r="K6708" s="26" t="s">
        <v>8515</v>
      </c>
    </row>
    <row r="6709" spans="10:11" x14ac:dyDescent="0.2">
      <c r="J6709" s="30" t="s">
        <v>8550</v>
      </c>
      <c r="K6709" s="26" t="s">
        <v>8515</v>
      </c>
    </row>
    <row r="6710" spans="10:11" x14ac:dyDescent="0.2">
      <c r="J6710" s="30" t="s">
        <v>3565</v>
      </c>
      <c r="K6710" s="26" t="s">
        <v>8515</v>
      </c>
    </row>
    <row r="6711" spans="10:11" x14ac:dyDescent="0.2">
      <c r="J6711" s="30" t="s">
        <v>8551</v>
      </c>
      <c r="K6711" s="26" t="s">
        <v>8515</v>
      </c>
    </row>
    <row r="6712" spans="10:11" x14ac:dyDescent="0.2">
      <c r="J6712" s="30" t="s">
        <v>8552</v>
      </c>
      <c r="K6712" s="26" t="s">
        <v>8515</v>
      </c>
    </row>
    <row r="6713" spans="10:11" x14ac:dyDescent="0.2">
      <c r="J6713" s="30" t="s">
        <v>8553</v>
      </c>
      <c r="K6713" s="26" t="s">
        <v>8515</v>
      </c>
    </row>
    <row r="6714" spans="10:11" x14ac:dyDescent="0.2">
      <c r="J6714" s="30" t="s">
        <v>8554</v>
      </c>
      <c r="K6714" s="26" t="s">
        <v>8515</v>
      </c>
    </row>
    <row r="6715" spans="10:11" x14ac:dyDescent="0.2">
      <c r="J6715" s="30" t="s">
        <v>223</v>
      </c>
      <c r="K6715" s="26" t="s">
        <v>8515</v>
      </c>
    </row>
    <row r="6716" spans="10:11" x14ac:dyDescent="0.2">
      <c r="J6716" s="30" t="s">
        <v>2332</v>
      </c>
      <c r="K6716" s="26" t="s">
        <v>8515</v>
      </c>
    </row>
    <row r="6717" spans="10:11" x14ac:dyDescent="0.2">
      <c r="J6717" s="30" t="s">
        <v>891</v>
      </c>
      <c r="K6717" s="26" t="s">
        <v>8555</v>
      </c>
    </row>
    <row r="6718" spans="10:11" x14ac:dyDescent="0.2">
      <c r="J6718" s="30" t="s">
        <v>8556</v>
      </c>
      <c r="K6718" s="26" t="s">
        <v>8555</v>
      </c>
    </row>
    <row r="6719" spans="10:11" x14ac:dyDescent="0.2">
      <c r="J6719" s="30" t="s">
        <v>8557</v>
      </c>
      <c r="K6719" s="26" t="s">
        <v>8555</v>
      </c>
    </row>
    <row r="6720" spans="10:11" x14ac:dyDescent="0.2">
      <c r="J6720" s="30" t="s">
        <v>1020</v>
      </c>
      <c r="K6720" s="26" t="s">
        <v>8555</v>
      </c>
    </row>
    <row r="6721" spans="10:11" x14ac:dyDescent="0.2">
      <c r="J6721" s="30" t="s">
        <v>8558</v>
      </c>
      <c r="K6721" s="26" t="s">
        <v>8555</v>
      </c>
    </row>
    <row r="6722" spans="10:11" x14ac:dyDescent="0.2">
      <c r="J6722" s="30" t="s">
        <v>8559</v>
      </c>
      <c r="K6722" s="26" t="s">
        <v>8555</v>
      </c>
    </row>
    <row r="6723" spans="10:11" x14ac:dyDescent="0.2">
      <c r="J6723" s="30" t="s">
        <v>8560</v>
      </c>
      <c r="K6723" s="26" t="s">
        <v>8555</v>
      </c>
    </row>
    <row r="6724" spans="10:11" x14ac:dyDescent="0.2">
      <c r="J6724" s="30" t="s">
        <v>5276</v>
      </c>
      <c r="K6724" s="26" t="s">
        <v>8555</v>
      </c>
    </row>
    <row r="6725" spans="10:11" x14ac:dyDescent="0.2">
      <c r="J6725" s="30" t="s">
        <v>8561</v>
      </c>
      <c r="K6725" s="26" t="s">
        <v>8555</v>
      </c>
    </row>
    <row r="6726" spans="10:11" x14ac:dyDescent="0.2">
      <c r="J6726" s="30" t="s">
        <v>8562</v>
      </c>
      <c r="K6726" s="26" t="s">
        <v>8555</v>
      </c>
    </row>
    <row r="6727" spans="10:11" x14ac:dyDescent="0.2">
      <c r="J6727" s="30" t="s">
        <v>8563</v>
      </c>
      <c r="K6727" s="26" t="s">
        <v>8555</v>
      </c>
    </row>
    <row r="6728" spans="10:11" x14ac:dyDescent="0.2">
      <c r="J6728" s="30" t="s">
        <v>5601</v>
      </c>
      <c r="K6728" s="26" t="s">
        <v>8555</v>
      </c>
    </row>
    <row r="6729" spans="10:11" x14ac:dyDescent="0.2">
      <c r="J6729" s="30" t="s">
        <v>8564</v>
      </c>
      <c r="K6729" s="26" t="s">
        <v>8555</v>
      </c>
    </row>
    <row r="6730" spans="10:11" x14ac:dyDescent="0.2">
      <c r="J6730" s="30" t="s">
        <v>8565</v>
      </c>
      <c r="K6730" s="26" t="s">
        <v>8555</v>
      </c>
    </row>
    <row r="6731" spans="10:11" x14ac:dyDescent="0.2">
      <c r="J6731" s="30" t="s">
        <v>8566</v>
      </c>
      <c r="K6731" s="26" t="s">
        <v>8555</v>
      </c>
    </row>
    <row r="6732" spans="10:11" x14ac:dyDescent="0.2">
      <c r="J6732" s="30" t="s">
        <v>8567</v>
      </c>
      <c r="K6732" s="26" t="s">
        <v>8555</v>
      </c>
    </row>
    <row r="6733" spans="10:11" x14ac:dyDescent="0.2">
      <c r="J6733" s="30" t="s">
        <v>8568</v>
      </c>
      <c r="K6733" s="26" t="s">
        <v>8555</v>
      </c>
    </row>
    <row r="6734" spans="10:11" x14ac:dyDescent="0.2">
      <c r="J6734" s="30" t="s">
        <v>8569</v>
      </c>
      <c r="K6734" s="26" t="s">
        <v>8555</v>
      </c>
    </row>
    <row r="6735" spans="10:11" x14ac:dyDescent="0.2">
      <c r="J6735" s="30" t="s">
        <v>8570</v>
      </c>
      <c r="K6735" s="26" t="s">
        <v>8555</v>
      </c>
    </row>
    <row r="6736" spans="10:11" x14ac:dyDescent="0.2">
      <c r="J6736" s="30" t="s">
        <v>8571</v>
      </c>
      <c r="K6736" s="26" t="s">
        <v>8555</v>
      </c>
    </row>
    <row r="6737" spans="10:11" x14ac:dyDescent="0.2">
      <c r="J6737" s="30" t="s">
        <v>2912</v>
      </c>
      <c r="K6737" s="26" t="s">
        <v>8572</v>
      </c>
    </row>
    <row r="6738" spans="10:11" x14ac:dyDescent="0.2">
      <c r="J6738" s="30" t="s">
        <v>8573</v>
      </c>
      <c r="K6738" s="26" t="s">
        <v>8572</v>
      </c>
    </row>
    <row r="6739" spans="10:11" x14ac:dyDescent="0.2">
      <c r="J6739" s="30" t="s">
        <v>8574</v>
      </c>
      <c r="K6739" s="26" t="s">
        <v>8572</v>
      </c>
    </row>
    <row r="6740" spans="10:11" x14ac:dyDescent="0.2">
      <c r="J6740" s="30" t="s">
        <v>8575</v>
      </c>
      <c r="K6740" s="26" t="s">
        <v>8572</v>
      </c>
    </row>
    <row r="6741" spans="10:11" x14ac:dyDescent="0.2">
      <c r="J6741" s="30" t="s">
        <v>1023</v>
      </c>
      <c r="K6741" s="26" t="s">
        <v>8572</v>
      </c>
    </row>
    <row r="6742" spans="10:11" x14ac:dyDescent="0.2">
      <c r="J6742" s="30" t="s">
        <v>8576</v>
      </c>
      <c r="K6742" s="26" t="s">
        <v>8572</v>
      </c>
    </row>
    <row r="6743" spans="10:11" x14ac:dyDescent="0.2">
      <c r="J6743" s="30" t="s">
        <v>8577</v>
      </c>
      <c r="K6743" s="26" t="s">
        <v>8572</v>
      </c>
    </row>
    <row r="6744" spans="10:11" x14ac:dyDescent="0.2">
      <c r="J6744" s="30" t="s">
        <v>8578</v>
      </c>
      <c r="K6744" s="26" t="s">
        <v>8572</v>
      </c>
    </row>
    <row r="6745" spans="10:11" x14ac:dyDescent="0.2">
      <c r="J6745" s="30" t="s">
        <v>8579</v>
      </c>
      <c r="K6745" s="26" t="s">
        <v>8572</v>
      </c>
    </row>
    <row r="6746" spans="10:11" x14ac:dyDescent="0.2">
      <c r="J6746" s="30" t="s">
        <v>3383</v>
      </c>
      <c r="K6746" s="26" t="s">
        <v>8572</v>
      </c>
    </row>
    <row r="6747" spans="10:11" x14ac:dyDescent="0.2">
      <c r="J6747" s="30" t="s">
        <v>8580</v>
      </c>
      <c r="K6747" s="26" t="s">
        <v>8572</v>
      </c>
    </row>
    <row r="6748" spans="10:11" x14ac:dyDescent="0.2">
      <c r="J6748" s="30" t="s">
        <v>8581</v>
      </c>
      <c r="K6748" s="26" t="s">
        <v>8572</v>
      </c>
    </row>
    <row r="6749" spans="10:11" x14ac:dyDescent="0.2">
      <c r="J6749" s="30" t="s">
        <v>3803</v>
      </c>
      <c r="K6749" s="26" t="s">
        <v>8572</v>
      </c>
    </row>
    <row r="6750" spans="10:11" x14ac:dyDescent="0.2">
      <c r="J6750" s="30" t="s">
        <v>8582</v>
      </c>
      <c r="K6750" s="26" t="s">
        <v>8572</v>
      </c>
    </row>
    <row r="6751" spans="10:11" x14ac:dyDescent="0.2">
      <c r="J6751" s="30" t="s">
        <v>8583</v>
      </c>
      <c r="K6751" s="26" t="s">
        <v>8572</v>
      </c>
    </row>
    <row r="6752" spans="10:11" x14ac:dyDescent="0.2">
      <c r="J6752" s="30" t="s">
        <v>8584</v>
      </c>
      <c r="K6752" s="26" t="s">
        <v>8572</v>
      </c>
    </row>
    <row r="6753" spans="10:11" x14ac:dyDescent="0.2">
      <c r="J6753" s="30" t="s">
        <v>8585</v>
      </c>
      <c r="K6753" s="26" t="s">
        <v>8572</v>
      </c>
    </row>
    <row r="6754" spans="10:11" x14ac:dyDescent="0.2">
      <c r="J6754" s="30" t="s">
        <v>8586</v>
      </c>
      <c r="K6754" s="26" t="s">
        <v>8572</v>
      </c>
    </row>
    <row r="6755" spans="10:11" x14ac:dyDescent="0.2">
      <c r="J6755" s="30" t="s">
        <v>5606</v>
      </c>
      <c r="K6755" s="26" t="s">
        <v>8572</v>
      </c>
    </row>
    <row r="6756" spans="10:11" x14ac:dyDescent="0.2">
      <c r="J6756" s="30" t="s">
        <v>8587</v>
      </c>
      <c r="K6756" s="26" t="s">
        <v>8588</v>
      </c>
    </row>
    <row r="6757" spans="10:11" x14ac:dyDescent="0.2">
      <c r="J6757" s="30" t="s">
        <v>1500</v>
      </c>
      <c r="K6757" s="26" t="s">
        <v>8588</v>
      </c>
    </row>
    <row r="6758" spans="10:11" x14ac:dyDescent="0.2">
      <c r="J6758" s="30" t="s">
        <v>8589</v>
      </c>
      <c r="K6758" s="26" t="s">
        <v>8588</v>
      </c>
    </row>
    <row r="6759" spans="10:11" x14ac:dyDescent="0.2">
      <c r="J6759" s="30" t="s">
        <v>2918</v>
      </c>
      <c r="K6759" s="26" t="s">
        <v>8588</v>
      </c>
    </row>
    <row r="6760" spans="10:11" x14ac:dyDescent="0.2">
      <c r="J6760" s="30" t="s">
        <v>1026</v>
      </c>
      <c r="K6760" s="26" t="s">
        <v>8588</v>
      </c>
    </row>
    <row r="6761" spans="10:11" x14ac:dyDescent="0.2">
      <c r="J6761" s="30" t="s">
        <v>8590</v>
      </c>
      <c r="K6761" s="26" t="s">
        <v>8588</v>
      </c>
    </row>
    <row r="6762" spans="10:11" x14ac:dyDescent="0.2">
      <c r="J6762" s="30" t="s">
        <v>8591</v>
      </c>
      <c r="K6762" s="26" t="s">
        <v>8588</v>
      </c>
    </row>
    <row r="6763" spans="10:11" x14ac:dyDescent="0.2">
      <c r="J6763" s="30" t="s">
        <v>384</v>
      </c>
      <c r="K6763" s="26" t="s">
        <v>8588</v>
      </c>
    </row>
    <row r="6764" spans="10:11" x14ac:dyDescent="0.2">
      <c r="J6764" s="30" t="s">
        <v>8592</v>
      </c>
      <c r="K6764" s="26" t="s">
        <v>8588</v>
      </c>
    </row>
    <row r="6765" spans="10:11" x14ac:dyDescent="0.2">
      <c r="J6765" s="30" t="s">
        <v>8593</v>
      </c>
      <c r="K6765" s="26" t="s">
        <v>8588</v>
      </c>
    </row>
    <row r="6766" spans="10:11" x14ac:dyDescent="0.2">
      <c r="J6766" s="30" t="s">
        <v>8594</v>
      </c>
      <c r="K6766" s="26" t="s">
        <v>8588</v>
      </c>
    </row>
    <row r="6767" spans="10:11" x14ac:dyDescent="0.2">
      <c r="J6767" s="30" t="s">
        <v>8595</v>
      </c>
      <c r="K6767" s="26" t="s">
        <v>8588</v>
      </c>
    </row>
    <row r="6768" spans="10:11" x14ac:dyDescent="0.2">
      <c r="J6768" s="30" t="s">
        <v>223</v>
      </c>
      <c r="K6768" s="26" t="s">
        <v>8588</v>
      </c>
    </row>
    <row r="6769" spans="10:11" x14ac:dyDescent="0.2">
      <c r="J6769" s="30" t="s">
        <v>8596</v>
      </c>
      <c r="K6769" s="26" t="s">
        <v>8588</v>
      </c>
    </row>
    <row r="6770" spans="10:11" x14ac:dyDescent="0.2">
      <c r="J6770" s="30" t="s">
        <v>8597</v>
      </c>
      <c r="K6770" s="26" t="s">
        <v>8588</v>
      </c>
    </row>
    <row r="6771" spans="10:11" x14ac:dyDescent="0.2">
      <c r="J6771" s="30" t="s">
        <v>8598</v>
      </c>
      <c r="K6771" s="26" t="s">
        <v>8588</v>
      </c>
    </row>
    <row r="6772" spans="10:11" x14ac:dyDescent="0.2">
      <c r="J6772" s="30" t="s">
        <v>8599</v>
      </c>
      <c r="K6772" s="26" t="s">
        <v>8600</v>
      </c>
    </row>
    <row r="6773" spans="10:11" x14ac:dyDescent="0.2">
      <c r="J6773" s="30" t="s">
        <v>4230</v>
      </c>
      <c r="K6773" s="26" t="s">
        <v>8600</v>
      </c>
    </row>
    <row r="6774" spans="10:11" x14ac:dyDescent="0.2">
      <c r="J6774" s="30" t="s">
        <v>1385</v>
      </c>
      <c r="K6774" s="26" t="s">
        <v>8600</v>
      </c>
    </row>
    <row r="6775" spans="10:11" x14ac:dyDescent="0.2">
      <c r="J6775" s="30" t="s">
        <v>8601</v>
      </c>
      <c r="K6775" s="26" t="s">
        <v>8600</v>
      </c>
    </row>
    <row r="6776" spans="10:11" x14ac:dyDescent="0.2">
      <c r="J6776" s="30" t="s">
        <v>8602</v>
      </c>
      <c r="K6776" s="26" t="s">
        <v>8600</v>
      </c>
    </row>
    <row r="6777" spans="10:11" x14ac:dyDescent="0.2">
      <c r="J6777" s="30" t="s">
        <v>8603</v>
      </c>
      <c r="K6777" s="26" t="s">
        <v>8600</v>
      </c>
    </row>
    <row r="6778" spans="10:11" x14ac:dyDescent="0.2">
      <c r="J6778" s="30" t="s">
        <v>8604</v>
      </c>
      <c r="K6778" s="26" t="s">
        <v>8600</v>
      </c>
    </row>
    <row r="6779" spans="10:11" x14ac:dyDescent="0.2">
      <c r="J6779" s="30" t="s">
        <v>8605</v>
      </c>
      <c r="K6779" s="26" t="s">
        <v>8600</v>
      </c>
    </row>
    <row r="6780" spans="10:11" x14ac:dyDescent="0.2">
      <c r="J6780" s="30" t="s">
        <v>8606</v>
      </c>
      <c r="K6780" s="26" t="s">
        <v>8600</v>
      </c>
    </row>
    <row r="6781" spans="10:11" x14ac:dyDescent="0.2">
      <c r="J6781" s="30" t="s">
        <v>8607</v>
      </c>
      <c r="K6781" s="26" t="s">
        <v>8600</v>
      </c>
    </row>
    <row r="6782" spans="10:11" x14ac:dyDescent="0.2">
      <c r="J6782" s="30" t="s">
        <v>8608</v>
      </c>
      <c r="K6782" s="26" t="s">
        <v>8600</v>
      </c>
    </row>
    <row r="6783" spans="10:11" x14ac:dyDescent="0.2">
      <c r="J6783" s="30" t="s">
        <v>8609</v>
      </c>
      <c r="K6783" s="26" t="s">
        <v>8600</v>
      </c>
    </row>
    <row r="6784" spans="10:11" x14ac:dyDescent="0.2">
      <c r="J6784" s="30" t="s">
        <v>8610</v>
      </c>
      <c r="K6784" s="26" t="s">
        <v>8600</v>
      </c>
    </row>
    <row r="6785" spans="10:11" x14ac:dyDescent="0.2">
      <c r="J6785" s="30" t="s">
        <v>2817</v>
      </c>
      <c r="K6785" s="26" t="s">
        <v>8611</v>
      </c>
    </row>
    <row r="6786" spans="10:11" x14ac:dyDescent="0.2">
      <c r="J6786" s="30" t="s">
        <v>8612</v>
      </c>
      <c r="K6786" s="26" t="s">
        <v>8611</v>
      </c>
    </row>
    <row r="6787" spans="10:11" x14ac:dyDescent="0.2">
      <c r="J6787" s="30" t="s">
        <v>8613</v>
      </c>
      <c r="K6787" s="26" t="s">
        <v>8611</v>
      </c>
    </row>
    <row r="6788" spans="10:11" x14ac:dyDescent="0.2">
      <c r="J6788" s="30" t="s">
        <v>8614</v>
      </c>
      <c r="K6788" s="26" t="s">
        <v>8611</v>
      </c>
    </row>
    <row r="6789" spans="10:11" x14ac:dyDescent="0.2">
      <c r="J6789" s="30" t="s">
        <v>8615</v>
      </c>
      <c r="K6789" s="26" t="s">
        <v>8611</v>
      </c>
    </row>
    <row r="6790" spans="10:11" x14ac:dyDescent="0.2">
      <c r="J6790" s="30" t="s">
        <v>1032</v>
      </c>
      <c r="K6790" s="26" t="s">
        <v>8611</v>
      </c>
    </row>
    <row r="6791" spans="10:11" x14ac:dyDescent="0.2">
      <c r="J6791" s="30" t="s">
        <v>8616</v>
      </c>
      <c r="K6791" s="26" t="s">
        <v>8611</v>
      </c>
    </row>
    <row r="6792" spans="10:11" x14ac:dyDescent="0.2">
      <c r="J6792" s="30" t="s">
        <v>8617</v>
      </c>
      <c r="K6792" s="26" t="s">
        <v>8611</v>
      </c>
    </row>
    <row r="6793" spans="10:11" x14ac:dyDescent="0.2">
      <c r="J6793" s="30" t="s">
        <v>8618</v>
      </c>
      <c r="K6793" s="26" t="s">
        <v>8611</v>
      </c>
    </row>
    <row r="6794" spans="10:11" x14ac:dyDescent="0.2">
      <c r="J6794" s="30" t="s">
        <v>8619</v>
      </c>
      <c r="K6794" s="26" t="s">
        <v>8611</v>
      </c>
    </row>
    <row r="6795" spans="10:11" x14ac:dyDescent="0.2">
      <c r="J6795" s="30" t="s">
        <v>8620</v>
      </c>
      <c r="K6795" s="26" t="s">
        <v>8611</v>
      </c>
    </row>
    <row r="6796" spans="10:11" x14ac:dyDescent="0.2">
      <c r="J6796" s="30" t="s">
        <v>5644</v>
      </c>
      <c r="K6796" s="26" t="s">
        <v>8611</v>
      </c>
    </row>
    <row r="6797" spans="10:11" x14ac:dyDescent="0.2">
      <c r="J6797" s="30" t="s">
        <v>8621</v>
      </c>
      <c r="K6797" s="26" t="s">
        <v>8611</v>
      </c>
    </row>
    <row r="6798" spans="10:11" x14ac:dyDescent="0.2">
      <c r="J6798" s="30" t="s">
        <v>8622</v>
      </c>
      <c r="K6798" s="26" t="s">
        <v>8611</v>
      </c>
    </row>
    <row r="6799" spans="10:11" x14ac:dyDescent="0.2">
      <c r="J6799" s="30" t="s">
        <v>8623</v>
      </c>
      <c r="K6799" s="26" t="s">
        <v>8611</v>
      </c>
    </row>
    <row r="6800" spans="10:11" x14ac:dyDescent="0.2">
      <c r="J6800" s="30" t="s">
        <v>8624</v>
      </c>
      <c r="K6800" s="26" t="s">
        <v>8611</v>
      </c>
    </row>
    <row r="6801" spans="10:11" x14ac:dyDescent="0.2">
      <c r="J6801" s="30" t="s">
        <v>8625</v>
      </c>
      <c r="K6801" s="26" t="s">
        <v>8611</v>
      </c>
    </row>
    <row r="6802" spans="10:11" x14ac:dyDescent="0.2">
      <c r="J6802" s="30" t="s">
        <v>1340</v>
      </c>
      <c r="K6802" s="26" t="s">
        <v>8626</v>
      </c>
    </row>
    <row r="6803" spans="10:11" x14ac:dyDescent="0.2">
      <c r="J6803" s="30" t="s">
        <v>8627</v>
      </c>
      <c r="K6803" s="26" t="s">
        <v>8626</v>
      </c>
    </row>
    <row r="6804" spans="10:11" x14ac:dyDescent="0.2">
      <c r="J6804" s="30" t="s">
        <v>8628</v>
      </c>
      <c r="K6804" s="26" t="s">
        <v>8626</v>
      </c>
    </row>
    <row r="6805" spans="10:11" x14ac:dyDescent="0.2">
      <c r="J6805" s="30" t="s">
        <v>8629</v>
      </c>
      <c r="K6805" s="26" t="s">
        <v>8626</v>
      </c>
    </row>
    <row r="6806" spans="10:11" x14ac:dyDescent="0.2">
      <c r="J6806" s="30" t="s">
        <v>8630</v>
      </c>
      <c r="K6806" s="26" t="s">
        <v>8626</v>
      </c>
    </row>
    <row r="6807" spans="10:11" x14ac:dyDescent="0.2">
      <c r="J6807" s="30" t="s">
        <v>8631</v>
      </c>
      <c r="K6807" s="26" t="s">
        <v>8626</v>
      </c>
    </row>
    <row r="6808" spans="10:11" x14ac:dyDescent="0.2">
      <c r="J6808" s="30" t="s">
        <v>8632</v>
      </c>
      <c r="K6808" s="26" t="s">
        <v>8626</v>
      </c>
    </row>
    <row r="6809" spans="10:11" x14ac:dyDescent="0.2">
      <c r="J6809" s="30" t="s">
        <v>8633</v>
      </c>
      <c r="K6809" s="26" t="s">
        <v>8626</v>
      </c>
    </row>
    <row r="6810" spans="10:11" x14ac:dyDescent="0.2">
      <c r="J6810" s="30" t="s">
        <v>8634</v>
      </c>
      <c r="K6810" s="26" t="s">
        <v>8626</v>
      </c>
    </row>
    <row r="6811" spans="10:11" x14ac:dyDescent="0.2">
      <c r="J6811" s="30" t="s">
        <v>8635</v>
      </c>
      <c r="K6811" s="26" t="s">
        <v>8626</v>
      </c>
    </row>
    <row r="6812" spans="10:11" x14ac:dyDescent="0.2">
      <c r="J6812" s="30" t="s">
        <v>8636</v>
      </c>
      <c r="K6812" s="26" t="s">
        <v>8626</v>
      </c>
    </row>
    <row r="6813" spans="10:11" x14ac:dyDescent="0.2">
      <c r="J6813" s="30" t="s">
        <v>8637</v>
      </c>
      <c r="K6813" s="26" t="s">
        <v>8626</v>
      </c>
    </row>
    <row r="6814" spans="10:11" x14ac:dyDescent="0.2">
      <c r="J6814" s="30" t="s">
        <v>1035</v>
      </c>
      <c r="K6814" s="26" t="s">
        <v>8626</v>
      </c>
    </row>
    <row r="6815" spans="10:11" x14ac:dyDescent="0.2">
      <c r="J6815" s="30" t="s">
        <v>8638</v>
      </c>
      <c r="K6815" s="26" t="s">
        <v>8626</v>
      </c>
    </row>
    <row r="6816" spans="10:11" x14ac:dyDescent="0.2">
      <c r="J6816" s="30" t="s">
        <v>1276</v>
      </c>
      <c r="K6816" s="26" t="s">
        <v>8626</v>
      </c>
    </row>
    <row r="6817" spans="10:11" x14ac:dyDescent="0.2">
      <c r="J6817" s="30" t="s">
        <v>8639</v>
      </c>
      <c r="K6817" s="26" t="s">
        <v>8626</v>
      </c>
    </row>
    <row r="6818" spans="10:11" x14ac:dyDescent="0.2">
      <c r="J6818" s="30" t="s">
        <v>8640</v>
      </c>
      <c r="K6818" s="26" t="s">
        <v>8626</v>
      </c>
    </row>
    <row r="6819" spans="10:11" x14ac:dyDescent="0.2">
      <c r="J6819" s="30" t="s">
        <v>8641</v>
      </c>
      <c r="K6819" s="26" t="s">
        <v>8626</v>
      </c>
    </row>
    <row r="6820" spans="10:11" x14ac:dyDescent="0.2">
      <c r="J6820" s="30" t="s">
        <v>8642</v>
      </c>
      <c r="K6820" s="26" t="s">
        <v>8626</v>
      </c>
    </row>
    <row r="6821" spans="10:11" x14ac:dyDescent="0.2">
      <c r="J6821" s="30" t="s">
        <v>8643</v>
      </c>
      <c r="K6821" s="26" t="s">
        <v>8626</v>
      </c>
    </row>
    <row r="6822" spans="10:11" x14ac:dyDescent="0.2">
      <c r="J6822" s="30" t="s">
        <v>8644</v>
      </c>
      <c r="K6822" s="26" t="s">
        <v>8626</v>
      </c>
    </row>
    <row r="6823" spans="10:11" x14ac:dyDescent="0.2">
      <c r="J6823" s="30" t="s">
        <v>1038</v>
      </c>
      <c r="K6823" s="26" t="s">
        <v>8645</v>
      </c>
    </row>
    <row r="6824" spans="10:11" x14ac:dyDescent="0.2">
      <c r="J6824" s="30" t="s">
        <v>8646</v>
      </c>
      <c r="K6824" s="26" t="s">
        <v>8647</v>
      </c>
    </row>
    <row r="6825" spans="10:11" x14ac:dyDescent="0.2">
      <c r="J6825" s="30" t="s">
        <v>8648</v>
      </c>
      <c r="K6825" s="26" t="s">
        <v>8647</v>
      </c>
    </row>
    <row r="6826" spans="10:11" x14ac:dyDescent="0.2">
      <c r="J6826" s="30" t="s">
        <v>8649</v>
      </c>
      <c r="K6826" s="26" t="s">
        <v>8647</v>
      </c>
    </row>
    <row r="6827" spans="10:11" x14ac:dyDescent="0.2">
      <c r="J6827" s="30" t="s">
        <v>8650</v>
      </c>
      <c r="K6827" s="26" t="s">
        <v>8647</v>
      </c>
    </row>
    <row r="6828" spans="10:11" x14ac:dyDescent="0.2">
      <c r="J6828" s="30" t="s">
        <v>8651</v>
      </c>
      <c r="K6828" s="26" t="s">
        <v>8647</v>
      </c>
    </row>
    <row r="6829" spans="10:11" x14ac:dyDescent="0.2">
      <c r="J6829" s="30" t="s">
        <v>8652</v>
      </c>
      <c r="K6829" s="26" t="s">
        <v>8647</v>
      </c>
    </row>
    <row r="6830" spans="10:11" x14ac:dyDescent="0.2">
      <c r="J6830" s="30" t="s">
        <v>8653</v>
      </c>
      <c r="K6830" s="26" t="s">
        <v>8647</v>
      </c>
    </row>
    <row r="6831" spans="10:11" x14ac:dyDescent="0.2">
      <c r="J6831" s="30" t="s">
        <v>8654</v>
      </c>
      <c r="K6831" s="26" t="s">
        <v>8647</v>
      </c>
    </row>
    <row r="6832" spans="10:11" x14ac:dyDescent="0.2">
      <c r="J6832" s="30" t="s">
        <v>8655</v>
      </c>
      <c r="K6832" s="26" t="s">
        <v>8647</v>
      </c>
    </row>
    <row r="6833" spans="10:11" x14ac:dyDescent="0.2">
      <c r="J6833" s="30" t="s">
        <v>8656</v>
      </c>
      <c r="K6833" s="26" t="s">
        <v>8647</v>
      </c>
    </row>
    <row r="6834" spans="10:11" x14ac:dyDescent="0.2">
      <c r="J6834" s="30" t="s">
        <v>8657</v>
      </c>
      <c r="K6834" s="26" t="s">
        <v>8647</v>
      </c>
    </row>
    <row r="6835" spans="10:11" x14ac:dyDescent="0.2">
      <c r="J6835" s="30" t="s">
        <v>8658</v>
      </c>
      <c r="K6835" s="26" t="s">
        <v>8647</v>
      </c>
    </row>
    <row r="6836" spans="10:11" x14ac:dyDescent="0.2">
      <c r="J6836" s="30" t="s">
        <v>8659</v>
      </c>
      <c r="K6836" s="26" t="s">
        <v>8647</v>
      </c>
    </row>
    <row r="6837" spans="10:11" x14ac:dyDescent="0.2">
      <c r="J6837" s="30" t="s">
        <v>8660</v>
      </c>
      <c r="K6837" s="26" t="s">
        <v>8647</v>
      </c>
    </row>
    <row r="6838" spans="10:11" x14ac:dyDescent="0.2">
      <c r="J6838" s="30" t="s">
        <v>8661</v>
      </c>
      <c r="K6838" s="26" t="s">
        <v>8647</v>
      </c>
    </row>
    <row r="6839" spans="10:11" x14ac:dyDescent="0.2">
      <c r="J6839" s="30" t="s">
        <v>8662</v>
      </c>
      <c r="K6839" s="26" t="s">
        <v>8647</v>
      </c>
    </row>
    <row r="6840" spans="10:11" x14ac:dyDescent="0.2">
      <c r="J6840" s="30" t="s">
        <v>8663</v>
      </c>
      <c r="K6840" s="26" t="s">
        <v>8647</v>
      </c>
    </row>
    <row r="6841" spans="10:11" x14ac:dyDescent="0.2">
      <c r="J6841" s="30" t="s">
        <v>8664</v>
      </c>
      <c r="K6841" s="26" t="s">
        <v>8647</v>
      </c>
    </row>
    <row r="6842" spans="10:11" x14ac:dyDescent="0.2">
      <c r="J6842" s="30" t="s">
        <v>4296</v>
      </c>
      <c r="K6842" s="26" t="s">
        <v>8647</v>
      </c>
    </row>
    <row r="6843" spans="10:11" x14ac:dyDescent="0.2">
      <c r="J6843" s="30" t="s">
        <v>8665</v>
      </c>
      <c r="K6843" s="26" t="s">
        <v>8647</v>
      </c>
    </row>
    <row r="6844" spans="10:11" x14ac:dyDescent="0.2">
      <c r="J6844" s="30" t="s">
        <v>8666</v>
      </c>
      <c r="K6844" s="26" t="s">
        <v>8647</v>
      </c>
    </row>
    <row r="6845" spans="10:11" x14ac:dyDescent="0.2">
      <c r="J6845" s="30" t="s">
        <v>3101</v>
      </c>
      <c r="K6845" s="26" t="s">
        <v>8647</v>
      </c>
    </row>
    <row r="6846" spans="10:11" x14ac:dyDescent="0.2">
      <c r="J6846" s="30" t="s">
        <v>1978</v>
      </c>
      <c r="K6846" s="26" t="s">
        <v>8647</v>
      </c>
    </row>
    <row r="6847" spans="10:11" x14ac:dyDescent="0.2">
      <c r="J6847" s="30" t="s">
        <v>8667</v>
      </c>
      <c r="K6847" s="26" t="s">
        <v>8647</v>
      </c>
    </row>
    <row r="6848" spans="10:11" x14ac:dyDescent="0.2">
      <c r="J6848" s="30" t="s">
        <v>1499</v>
      </c>
      <c r="K6848" s="26" t="s">
        <v>8647</v>
      </c>
    </row>
    <row r="6849" spans="10:11" x14ac:dyDescent="0.2">
      <c r="J6849" s="30" t="s">
        <v>8668</v>
      </c>
      <c r="K6849" s="26" t="s">
        <v>8647</v>
      </c>
    </row>
    <row r="6850" spans="10:11" x14ac:dyDescent="0.2">
      <c r="J6850" s="30" t="s">
        <v>8669</v>
      </c>
      <c r="K6850" s="26" t="s">
        <v>8647</v>
      </c>
    </row>
    <row r="6851" spans="10:11" x14ac:dyDescent="0.2">
      <c r="J6851" s="30" t="s">
        <v>8670</v>
      </c>
      <c r="K6851" s="26" t="s">
        <v>8647</v>
      </c>
    </row>
    <row r="6852" spans="10:11" x14ac:dyDescent="0.2">
      <c r="J6852" s="30" t="s">
        <v>8671</v>
      </c>
      <c r="K6852" s="26" t="s">
        <v>8647</v>
      </c>
    </row>
    <row r="6853" spans="10:11" x14ac:dyDescent="0.2">
      <c r="J6853" s="30" t="s">
        <v>8672</v>
      </c>
      <c r="K6853" s="26" t="s">
        <v>8647</v>
      </c>
    </row>
    <row r="6854" spans="10:11" x14ac:dyDescent="0.2">
      <c r="J6854" s="30" t="s">
        <v>1311</v>
      </c>
      <c r="K6854" s="26" t="s">
        <v>8647</v>
      </c>
    </row>
    <row r="6855" spans="10:11" x14ac:dyDescent="0.2">
      <c r="J6855" s="30" t="s">
        <v>8673</v>
      </c>
      <c r="K6855" s="26" t="s">
        <v>8647</v>
      </c>
    </row>
    <row r="6856" spans="10:11" x14ac:dyDescent="0.2">
      <c r="J6856" s="30" t="s">
        <v>8674</v>
      </c>
      <c r="K6856" s="26" t="s">
        <v>8647</v>
      </c>
    </row>
    <row r="6857" spans="10:11" x14ac:dyDescent="0.2">
      <c r="J6857" s="30" t="s">
        <v>8675</v>
      </c>
      <c r="K6857" s="26" t="s">
        <v>8647</v>
      </c>
    </row>
    <row r="6858" spans="10:11" x14ac:dyDescent="0.2">
      <c r="J6858" s="30" t="s">
        <v>8676</v>
      </c>
      <c r="K6858" s="26" t="s">
        <v>8647</v>
      </c>
    </row>
    <row r="6859" spans="10:11" x14ac:dyDescent="0.2">
      <c r="J6859" s="30" t="s">
        <v>8677</v>
      </c>
      <c r="K6859" s="26" t="s">
        <v>8678</v>
      </c>
    </row>
    <row r="6860" spans="10:11" x14ac:dyDescent="0.2">
      <c r="J6860" s="30" t="s">
        <v>8679</v>
      </c>
      <c r="K6860" s="26" t="s">
        <v>8678</v>
      </c>
    </row>
    <row r="6861" spans="10:11" x14ac:dyDescent="0.2">
      <c r="J6861" s="30" t="s">
        <v>8680</v>
      </c>
      <c r="K6861" s="26" t="s">
        <v>8678</v>
      </c>
    </row>
    <row r="6862" spans="10:11" x14ac:dyDescent="0.2">
      <c r="J6862" s="30" t="s">
        <v>2305</v>
      </c>
      <c r="K6862" s="26" t="s">
        <v>8678</v>
      </c>
    </row>
    <row r="6863" spans="10:11" x14ac:dyDescent="0.2">
      <c r="J6863" s="30" t="s">
        <v>8681</v>
      </c>
      <c r="K6863" s="26" t="s">
        <v>8678</v>
      </c>
    </row>
    <row r="6864" spans="10:11" x14ac:dyDescent="0.2">
      <c r="J6864" s="30" t="s">
        <v>3232</v>
      </c>
      <c r="K6864" s="26" t="s">
        <v>8678</v>
      </c>
    </row>
    <row r="6865" spans="10:11" x14ac:dyDescent="0.2">
      <c r="J6865" s="30" t="s">
        <v>8535</v>
      </c>
      <c r="K6865" s="26" t="s">
        <v>8678</v>
      </c>
    </row>
    <row r="6866" spans="10:11" x14ac:dyDescent="0.2">
      <c r="J6866" s="30" t="s">
        <v>8682</v>
      </c>
      <c r="K6866" s="26" t="s">
        <v>8678</v>
      </c>
    </row>
    <row r="6867" spans="10:11" x14ac:dyDescent="0.2">
      <c r="J6867" s="30" t="s">
        <v>8683</v>
      </c>
      <c r="K6867" s="26" t="s">
        <v>8678</v>
      </c>
    </row>
    <row r="6868" spans="10:11" x14ac:dyDescent="0.2">
      <c r="J6868" s="30" t="s">
        <v>1044</v>
      </c>
      <c r="K6868" s="26" t="s">
        <v>8678</v>
      </c>
    </row>
    <row r="6869" spans="10:11" x14ac:dyDescent="0.2">
      <c r="J6869" s="30" t="s">
        <v>8684</v>
      </c>
      <c r="K6869" s="26" t="s">
        <v>8678</v>
      </c>
    </row>
    <row r="6870" spans="10:11" x14ac:dyDescent="0.2">
      <c r="J6870" s="30" t="s">
        <v>8685</v>
      </c>
      <c r="K6870" s="26" t="s">
        <v>8678</v>
      </c>
    </row>
    <row r="6871" spans="10:11" x14ac:dyDescent="0.2">
      <c r="J6871" s="30" t="s">
        <v>8686</v>
      </c>
      <c r="K6871" s="26" t="s">
        <v>8678</v>
      </c>
    </row>
    <row r="6872" spans="10:11" x14ac:dyDescent="0.2">
      <c r="J6872" s="30" t="s">
        <v>8687</v>
      </c>
      <c r="K6872" s="26" t="s">
        <v>8678</v>
      </c>
    </row>
    <row r="6873" spans="10:11" x14ac:dyDescent="0.2">
      <c r="J6873" s="30" t="s">
        <v>8688</v>
      </c>
      <c r="K6873" s="26" t="s">
        <v>8678</v>
      </c>
    </row>
    <row r="6874" spans="10:11" x14ac:dyDescent="0.2">
      <c r="J6874" s="30" t="s">
        <v>8689</v>
      </c>
      <c r="K6874" s="26" t="s">
        <v>8678</v>
      </c>
    </row>
    <row r="6875" spans="10:11" x14ac:dyDescent="0.2">
      <c r="J6875" s="30" t="s">
        <v>8690</v>
      </c>
      <c r="K6875" s="26" t="s">
        <v>8678</v>
      </c>
    </row>
    <row r="6876" spans="10:11" x14ac:dyDescent="0.2">
      <c r="J6876" s="30" t="s">
        <v>8691</v>
      </c>
      <c r="K6876" s="26" t="s">
        <v>8678</v>
      </c>
    </row>
    <row r="6877" spans="10:11" x14ac:dyDescent="0.2">
      <c r="J6877" s="30" t="s">
        <v>2451</v>
      </c>
      <c r="K6877" s="26" t="s">
        <v>8678</v>
      </c>
    </row>
    <row r="6878" spans="10:11" x14ac:dyDescent="0.2">
      <c r="J6878" s="30" t="s">
        <v>8692</v>
      </c>
      <c r="K6878" s="26" t="s">
        <v>8678</v>
      </c>
    </row>
    <row r="6879" spans="10:11" x14ac:dyDescent="0.2">
      <c r="J6879" s="30" t="s">
        <v>8693</v>
      </c>
      <c r="K6879" s="26" t="s">
        <v>8678</v>
      </c>
    </row>
    <row r="6880" spans="10:11" x14ac:dyDescent="0.2">
      <c r="J6880" s="30" t="s">
        <v>8694</v>
      </c>
      <c r="K6880" s="26" t="s">
        <v>8678</v>
      </c>
    </row>
    <row r="6881" spans="10:11" x14ac:dyDescent="0.2">
      <c r="J6881" s="30" t="s">
        <v>8695</v>
      </c>
      <c r="K6881" s="26" t="s">
        <v>8678</v>
      </c>
    </row>
    <row r="6882" spans="10:11" x14ac:dyDescent="0.2">
      <c r="J6882" s="30" t="s">
        <v>8696</v>
      </c>
      <c r="K6882" s="26" t="s">
        <v>8697</v>
      </c>
    </row>
    <row r="6883" spans="10:11" x14ac:dyDescent="0.2">
      <c r="J6883" s="30" t="s">
        <v>8698</v>
      </c>
      <c r="K6883" s="26" t="s">
        <v>8697</v>
      </c>
    </row>
    <row r="6884" spans="10:11" x14ac:dyDescent="0.2">
      <c r="J6884" s="30" t="s">
        <v>8699</v>
      </c>
      <c r="K6884" s="26" t="s">
        <v>8697</v>
      </c>
    </row>
    <row r="6885" spans="10:11" x14ac:dyDescent="0.2">
      <c r="J6885" s="30" t="s">
        <v>8700</v>
      </c>
      <c r="K6885" s="26" t="s">
        <v>8697</v>
      </c>
    </row>
    <row r="6886" spans="10:11" x14ac:dyDescent="0.2">
      <c r="J6886" s="30" t="s">
        <v>8701</v>
      </c>
      <c r="K6886" s="26" t="s">
        <v>8697</v>
      </c>
    </row>
    <row r="6887" spans="10:11" x14ac:dyDescent="0.2">
      <c r="J6887" s="30" t="s">
        <v>3692</v>
      </c>
      <c r="K6887" s="26" t="s">
        <v>8697</v>
      </c>
    </row>
    <row r="6888" spans="10:11" x14ac:dyDescent="0.2">
      <c r="J6888" s="30" t="s">
        <v>5853</v>
      </c>
      <c r="K6888" s="26" t="s">
        <v>8697</v>
      </c>
    </row>
    <row r="6889" spans="10:11" x14ac:dyDescent="0.2">
      <c r="J6889" s="30" t="s">
        <v>8702</v>
      </c>
      <c r="K6889" s="26" t="s">
        <v>8697</v>
      </c>
    </row>
    <row r="6890" spans="10:11" x14ac:dyDescent="0.2">
      <c r="J6890" s="30" t="s">
        <v>8703</v>
      </c>
      <c r="K6890" s="26" t="s">
        <v>8697</v>
      </c>
    </row>
    <row r="6891" spans="10:11" x14ac:dyDescent="0.2">
      <c r="J6891" s="30" t="s">
        <v>8704</v>
      </c>
      <c r="K6891" s="26" t="s">
        <v>8697</v>
      </c>
    </row>
    <row r="6892" spans="10:11" x14ac:dyDescent="0.2">
      <c r="J6892" s="30" t="s">
        <v>1048</v>
      </c>
      <c r="K6892" s="26" t="s">
        <v>8697</v>
      </c>
    </row>
    <row r="6893" spans="10:11" x14ac:dyDescent="0.2">
      <c r="J6893" s="30" t="s">
        <v>8705</v>
      </c>
      <c r="K6893" s="26" t="s">
        <v>8697</v>
      </c>
    </row>
    <row r="6894" spans="10:11" x14ac:dyDescent="0.2">
      <c r="J6894" s="30" t="s">
        <v>8706</v>
      </c>
      <c r="K6894" s="26" t="s">
        <v>8707</v>
      </c>
    </row>
    <row r="6895" spans="10:11" x14ac:dyDescent="0.2">
      <c r="J6895" s="30" t="s">
        <v>7733</v>
      </c>
      <c r="K6895" s="26" t="s">
        <v>8707</v>
      </c>
    </row>
    <row r="6896" spans="10:11" x14ac:dyDescent="0.2">
      <c r="J6896" s="30" t="s">
        <v>8708</v>
      </c>
      <c r="K6896" s="26" t="s">
        <v>8707</v>
      </c>
    </row>
    <row r="6897" spans="10:11" x14ac:dyDescent="0.2">
      <c r="J6897" s="30" t="s">
        <v>8592</v>
      </c>
      <c r="K6897" s="26" t="s">
        <v>8707</v>
      </c>
    </row>
    <row r="6898" spans="10:11" x14ac:dyDescent="0.2">
      <c r="J6898" s="30" t="s">
        <v>6295</v>
      </c>
      <c r="K6898" s="26" t="s">
        <v>8707</v>
      </c>
    </row>
    <row r="6899" spans="10:11" x14ac:dyDescent="0.2">
      <c r="J6899" s="30" t="s">
        <v>8709</v>
      </c>
      <c r="K6899" s="26" t="s">
        <v>8707</v>
      </c>
    </row>
    <row r="6900" spans="10:11" x14ac:dyDescent="0.2">
      <c r="J6900" s="30" t="s">
        <v>8710</v>
      </c>
      <c r="K6900" s="26" t="s">
        <v>8707</v>
      </c>
    </row>
    <row r="6901" spans="10:11" x14ac:dyDescent="0.2">
      <c r="J6901" s="30" t="s">
        <v>1051</v>
      </c>
      <c r="K6901" s="26" t="s">
        <v>8707</v>
      </c>
    </row>
    <row r="6902" spans="10:11" x14ac:dyDescent="0.2">
      <c r="J6902" s="30" t="s">
        <v>8711</v>
      </c>
      <c r="K6902" s="26" t="s">
        <v>8707</v>
      </c>
    </row>
    <row r="6903" spans="10:11" x14ac:dyDescent="0.2">
      <c r="J6903" s="30" t="s">
        <v>8712</v>
      </c>
      <c r="K6903" s="26" t="s">
        <v>8707</v>
      </c>
    </row>
    <row r="6904" spans="10:11" x14ac:dyDescent="0.2">
      <c r="J6904" s="30" t="s">
        <v>8713</v>
      </c>
      <c r="K6904" s="26" t="s">
        <v>8714</v>
      </c>
    </row>
    <row r="6905" spans="10:11" x14ac:dyDescent="0.2">
      <c r="J6905" s="30" t="s">
        <v>8715</v>
      </c>
      <c r="K6905" s="26" t="s">
        <v>8714</v>
      </c>
    </row>
    <row r="6906" spans="10:11" x14ac:dyDescent="0.2">
      <c r="J6906" s="30" t="s">
        <v>8716</v>
      </c>
      <c r="K6906" s="26" t="s">
        <v>8714</v>
      </c>
    </row>
    <row r="6907" spans="10:11" x14ac:dyDescent="0.2">
      <c r="J6907" s="30" t="s">
        <v>8717</v>
      </c>
      <c r="K6907" s="26" t="s">
        <v>8714</v>
      </c>
    </row>
    <row r="6908" spans="10:11" x14ac:dyDescent="0.2">
      <c r="J6908" s="30" t="s">
        <v>8718</v>
      </c>
      <c r="K6908" s="26" t="s">
        <v>8714</v>
      </c>
    </row>
    <row r="6909" spans="10:11" x14ac:dyDescent="0.2">
      <c r="J6909" s="30" t="s">
        <v>8719</v>
      </c>
      <c r="K6909" s="26" t="s">
        <v>8714</v>
      </c>
    </row>
    <row r="6910" spans="10:11" x14ac:dyDescent="0.2">
      <c r="J6910" s="30" t="s">
        <v>8720</v>
      </c>
      <c r="K6910" s="26" t="s">
        <v>8714</v>
      </c>
    </row>
    <row r="6911" spans="10:11" x14ac:dyDescent="0.2">
      <c r="J6911" s="30" t="s">
        <v>8721</v>
      </c>
      <c r="K6911" s="26" t="s">
        <v>8714</v>
      </c>
    </row>
    <row r="6912" spans="10:11" x14ac:dyDescent="0.2">
      <c r="J6912" s="30" t="s">
        <v>8722</v>
      </c>
      <c r="K6912" s="26" t="s">
        <v>8714</v>
      </c>
    </row>
    <row r="6913" spans="10:11" x14ac:dyDescent="0.2">
      <c r="J6913" s="30" t="s">
        <v>8723</v>
      </c>
      <c r="K6913" s="26" t="s">
        <v>8714</v>
      </c>
    </row>
    <row r="6914" spans="10:11" x14ac:dyDescent="0.2">
      <c r="J6914" s="30" t="s">
        <v>8724</v>
      </c>
      <c r="K6914" s="26" t="s">
        <v>8714</v>
      </c>
    </row>
    <row r="6915" spans="10:11" x14ac:dyDescent="0.2">
      <c r="J6915" s="30" t="s">
        <v>1054</v>
      </c>
      <c r="K6915" s="26" t="s">
        <v>8714</v>
      </c>
    </row>
    <row r="6916" spans="10:11" x14ac:dyDescent="0.2">
      <c r="J6916" s="30" t="s">
        <v>8725</v>
      </c>
      <c r="K6916" s="26" t="s">
        <v>8714</v>
      </c>
    </row>
    <row r="6917" spans="10:11" x14ac:dyDescent="0.2">
      <c r="J6917" s="30" t="s">
        <v>8726</v>
      </c>
      <c r="K6917" s="26" t="s">
        <v>8714</v>
      </c>
    </row>
    <row r="6918" spans="10:11" x14ac:dyDescent="0.2">
      <c r="J6918" s="30" t="s">
        <v>8727</v>
      </c>
      <c r="K6918" s="26" t="s">
        <v>8714</v>
      </c>
    </row>
    <row r="6919" spans="10:11" x14ac:dyDescent="0.2">
      <c r="J6919" s="30" t="s">
        <v>8728</v>
      </c>
      <c r="K6919" s="26" t="s">
        <v>8714</v>
      </c>
    </row>
    <row r="6920" spans="10:11" x14ac:dyDescent="0.2">
      <c r="J6920" s="30" t="s">
        <v>8729</v>
      </c>
      <c r="K6920" s="26" t="s">
        <v>8714</v>
      </c>
    </row>
    <row r="6921" spans="10:11" x14ac:dyDescent="0.2">
      <c r="J6921" s="30" t="s">
        <v>8730</v>
      </c>
      <c r="K6921" s="26" t="s">
        <v>8731</v>
      </c>
    </row>
    <row r="6922" spans="10:11" x14ac:dyDescent="0.2">
      <c r="J6922" s="30" t="s">
        <v>2878</v>
      </c>
      <c r="K6922" s="26" t="s">
        <v>8731</v>
      </c>
    </row>
    <row r="6923" spans="10:11" x14ac:dyDescent="0.2">
      <c r="J6923" s="30" t="s">
        <v>2110</v>
      </c>
      <c r="K6923" s="26" t="s">
        <v>8731</v>
      </c>
    </row>
    <row r="6924" spans="10:11" x14ac:dyDescent="0.2">
      <c r="J6924" s="30" t="s">
        <v>8732</v>
      </c>
      <c r="K6924" s="26" t="s">
        <v>8731</v>
      </c>
    </row>
    <row r="6925" spans="10:11" x14ac:dyDescent="0.2">
      <c r="J6925" s="30" t="s">
        <v>8733</v>
      </c>
      <c r="K6925" s="26" t="s">
        <v>8731</v>
      </c>
    </row>
    <row r="6926" spans="10:11" x14ac:dyDescent="0.2">
      <c r="J6926" s="30" t="s">
        <v>8734</v>
      </c>
      <c r="K6926" s="26" t="s">
        <v>8731</v>
      </c>
    </row>
    <row r="6927" spans="10:11" x14ac:dyDescent="0.2">
      <c r="J6927" s="30" t="s">
        <v>8735</v>
      </c>
      <c r="K6927" s="26" t="s">
        <v>8731</v>
      </c>
    </row>
    <row r="6928" spans="10:11" x14ac:dyDescent="0.2">
      <c r="J6928" s="30" t="s">
        <v>4074</v>
      </c>
      <c r="K6928" s="26" t="s">
        <v>8731</v>
      </c>
    </row>
    <row r="6929" spans="10:11" x14ac:dyDescent="0.2">
      <c r="J6929" s="30" t="s">
        <v>3803</v>
      </c>
      <c r="K6929" s="26" t="s">
        <v>8731</v>
      </c>
    </row>
    <row r="6930" spans="10:11" x14ac:dyDescent="0.2">
      <c r="J6930" s="30" t="s">
        <v>8736</v>
      </c>
      <c r="K6930" s="26" t="s">
        <v>8731</v>
      </c>
    </row>
    <row r="6931" spans="10:11" x14ac:dyDescent="0.2">
      <c r="J6931" s="30" t="s">
        <v>8737</v>
      </c>
      <c r="K6931" s="26" t="s">
        <v>8731</v>
      </c>
    </row>
    <row r="6932" spans="10:11" x14ac:dyDescent="0.2">
      <c r="J6932" s="30" t="s">
        <v>8738</v>
      </c>
      <c r="K6932" s="26" t="s">
        <v>8731</v>
      </c>
    </row>
    <row r="6933" spans="10:11" x14ac:dyDescent="0.2">
      <c r="J6933" s="30" t="s">
        <v>1057</v>
      </c>
      <c r="K6933" s="26" t="s">
        <v>8731</v>
      </c>
    </row>
    <row r="6934" spans="10:11" x14ac:dyDescent="0.2">
      <c r="J6934" s="30" t="s">
        <v>8739</v>
      </c>
      <c r="K6934" s="26" t="s">
        <v>8731</v>
      </c>
    </row>
    <row r="6935" spans="10:11" x14ac:dyDescent="0.2">
      <c r="J6935" s="30" t="s">
        <v>8740</v>
      </c>
      <c r="K6935" s="26" t="s">
        <v>8731</v>
      </c>
    </row>
    <row r="6936" spans="10:11" x14ac:dyDescent="0.2">
      <c r="J6936" s="30" t="s">
        <v>1060</v>
      </c>
      <c r="K6936" s="26" t="s">
        <v>8741</v>
      </c>
    </row>
    <row r="6937" spans="10:11" x14ac:dyDescent="0.2">
      <c r="J6937" s="30" t="s">
        <v>8742</v>
      </c>
      <c r="K6937" s="26" t="s">
        <v>8743</v>
      </c>
    </row>
    <row r="6938" spans="10:11" x14ac:dyDescent="0.2">
      <c r="J6938" s="30" t="s">
        <v>8744</v>
      </c>
      <c r="K6938" s="26" t="s">
        <v>8743</v>
      </c>
    </row>
    <row r="6939" spans="10:11" x14ac:dyDescent="0.2">
      <c r="J6939" s="30" t="s">
        <v>8745</v>
      </c>
      <c r="K6939" s="26" t="s">
        <v>8743</v>
      </c>
    </row>
    <row r="6940" spans="10:11" x14ac:dyDescent="0.2">
      <c r="J6940" s="30" t="s">
        <v>8746</v>
      </c>
      <c r="K6940" s="26" t="s">
        <v>8743</v>
      </c>
    </row>
    <row r="6941" spans="10:11" x14ac:dyDescent="0.2">
      <c r="J6941" s="30" t="s">
        <v>8747</v>
      </c>
      <c r="K6941" s="26" t="s">
        <v>8743</v>
      </c>
    </row>
    <row r="6942" spans="10:11" x14ac:dyDescent="0.2">
      <c r="J6942" s="30" t="s">
        <v>8748</v>
      </c>
      <c r="K6942" s="26" t="s">
        <v>8743</v>
      </c>
    </row>
    <row r="6943" spans="10:11" x14ac:dyDescent="0.2">
      <c r="J6943" s="30" t="s">
        <v>8749</v>
      </c>
      <c r="K6943" s="26" t="s">
        <v>8743</v>
      </c>
    </row>
    <row r="6944" spans="10:11" x14ac:dyDescent="0.2">
      <c r="J6944" s="30" t="s">
        <v>8718</v>
      </c>
      <c r="K6944" s="26" t="s">
        <v>8743</v>
      </c>
    </row>
    <row r="6945" spans="10:11" x14ac:dyDescent="0.2">
      <c r="J6945" s="30" t="s">
        <v>8750</v>
      </c>
      <c r="K6945" s="26" t="s">
        <v>8743</v>
      </c>
    </row>
    <row r="6946" spans="10:11" x14ac:dyDescent="0.2">
      <c r="J6946" s="30" t="s">
        <v>8751</v>
      </c>
      <c r="K6946" s="26" t="s">
        <v>8743</v>
      </c>
    </row>
    <row r="6947" spans="10:11" x14ac:dyDescent="0.2">
      <c r="J6947" s="30" t="s">
        <v>8752</v>
      </c>
      <c r="K6947" s="26" t="s">
        <v>8743</v>
      </c>
    </row>
    <row r="6948" spans="10:11" x14ac:dyDescent="0.2">
      <c r="J6948" s="30" t="s">
        <v>8753</v>
      </c>
      <c r="K6948" s="26" t="s">
        <v>8743</v>
      </c>
    </row>
    <row r="6949" spans="10:11" x14ac:dyDescent="0.2">
      <c r="J6949" s="30" t="s">
        <v>8754</v>
      </c>
      <c r="K6949" s="26" t="s">
        <v>8743</v>
      </c>
    </row>
    <row r="6950" spans="10:11" x14ac:dyDescent="0.2">
      <c r="J6950" s="30" t="s">
        <v>8755</v>
      </c>
      <c r="K6950" s="26" t="s">
        <v>8743</v>
      </c>
    </row>
    <row r="6951" spans="10:11" x14ac:dyDescent="0.2">
      <c r="J6951" s="30" t="s">
        <v>8756</v>
      </c>
      <c r="K6951" s="26" t="s">
        <v>8743</v>
      </c>
    </row>
    <row r="6952" spans="10:11" x14ac:dyDescent="0.2">
      <c r="J6952" s="30" t="s">
        <v>8757</v>
      </c>
      <c r="K6952" s="26" t="s">
        <v>8743</v>
      </c>
    </row>
    <row r="6953" spans="10:11" x14ac:dyDescent="0.2">
      <c r="J6953" s="30" t="s">
        <v>8758</v>
      </c>
      <c r="K6953" s="26" t="s">
        <v>8743</v>
      </c>
    </row>
    <row r="6954" spans="10:11" x14ac:dyDescent="0.2">
      <c r="J6954" s="30" t="s">
        <v>8759</v>
      </c>
      <c r="K6954" s="26" t="s">
        <v>8743</v>
      </c>
    </row>
    <row r="6955" spans="10:11" x14ac:dyDescent="0.2">
      <c r="J6955" s="30" t="s">
        <v>8760</v>
      </c>
      <c r="K6955" s="26" t="s">
        <v>8743</v>
      </c>
    </row>
    <row r="6956" spans="10:11" x14ac:dyDescent="0.2">
      <c r="J6956" s="30" t="s">
        <v>8761</v>
      </c>
      <c r="K6956" s="26" t="s">
        <v>8743</v>
      </c>
    </row>
    <row r="6957" spans="10:11" x14ac:dyDescent="0.2">
      <c r="J6957" s="30" t="s">
        <v>8762</v>
      </c>
      <c r="K6957" s="26" t="s">
        <v>8743</v>
      </c>
    </row>
    <row r="6958" spans="10:11" x14ac:dyDescent="0.2">
      <c r="J6958" s="30" t="s">
        <v>8763</v>
      </c>
      <c r="K6958" s="26" t="s">
        <v>8743</v>
      </c>
    </row>
    <row r="6959" spans="10:11" x14ac:dyDescent="0.2">
      <c r="J6959" s="30" t="s">
        <v>8764</v>
      </c>
      <c r="K6959" s="26" t="s">
        <v>8743</v>
      </c>
    </row>
    <row r="6960" spans="10:11" x14ac:dyDescent="0.2">
      <c r="J6960" s="30" t="s">
        <v>8765</v>
      </c>
      <c r="K6960" s="26" t="s">
        <v>8743</v>
      </c>
    </row>
    <row r="6961" spans="10:11" x14ac:dyDescent="0.2">
      <c r="J6961" s="30" t="s">
        <v>8766</v>
      </c>
      <c r="K6961" s="26" t="s">
        <v>8743</v>
      </c>
    </row>
    <row r="6962" spans="10:11" x14ac:dyDescent="0.2">
      <c r="J6962" s="30" t="s">
        <v>8767</v>
      </c>
      <c r="K6962" s="26" t="s">
        <v>8743</v>
      </c>
    </row>
    <row r="6963" spans="10:11" x14ac:dyDescent="0.2">
      <c r="J6963" s="30" t="s">
        <v>8768</v>
      </c>
      <c r="K6963" s="26" t="s">
        <v>8743</v>
      </c>
    </row>
    <row r="6964" spans="10:11" x14ac:dyDescent="0.2">
      <c r="J6964" s="30" t="s">
        <v>8769</v>
      </c>
      <c r="K6964" s="26" t="s">
        <v>8770</v>
      </c>
    </row>
    <row r="6965" spans="10:11" x14ac:dyDescent="0.2">
      <c r="J6965" s="30" t="s">
        <v>8771</v>
      </c>
      <c r="K6965" s="26" t="s">
        <v>8770</v>
      </c>
    </row>
    <row r="6966" spans="10:11" x14ac:dyDescent="0.2">
      <c r="J6966" s="30" t="s">
        <v>8772</v>
      </c>
      <c r="K6966" s="26" t="s">
        <v>8770</v>
      </c>
    </row>
    <row r="6967" spans="10:11" x14ac:dyDescent="0.2">
      <c r="J6967" s="30" t="s">
        <v>8773</v>
      </c>
      <c r="K6967" s="26" t="s">
        <v>8770</v>
      </c>
    </row>
    <row r="6968" spans="10:11" x14ac:dyDescent="0.2">
      <c r="J6968" s="30" t="s">
        <v>8774</v>
      </c>
      <c r="K6968" s="26" t="s">
        <v>8770</v>
      </c>
    </row>
    <row r="6969" spans="10:11" x14ac:dyDescent="0.2">
      <c r="J6969" s="30" t="s">
        <v>8775</v>
      </c>
      <c r="K6969" s="26" t="s">
        <v>8770</v>
      </c>
    </row>
    <row r="6970" spans="10:11" x14ac:dyDescent="0.2">
      <c r="J6970" s="30" t="s">
        <v>8776</v>
      </c>
      <c r="K6970" s="26" t="s">
        <v>8770</v>
      </c>
    </row>
    <row r="6971" spans="10:11" x14ac:dyDescent="0.2">
      <c r="J6971" s="30" t="s">
        <v>8777</v>
      </c>
      <c r="K6971" s="26" t="s">
        <v>8770</v>
      </c>
    </row>
    <row r="6972" spans="10:11" x14ac:dyDescent="0.2">
      <c r="J6972" s="30" t="s">
        <v>8778</v>
      </c>
      <c r="K6972" s="26" t="s">
        <v>8770</v>
      </c>
    </row>
    <row r="6973" spans="10:11" x14ac:dyDescent="0.2">
      <c r="J6973" s="30" t="s">
        <v>8535</v>
      </c>
      <c r="K6973" s="26" t="s">
        <v>8770</v>
      </c>
    </row>
    <row r="6974" spans="10:11" x14ac:dyDescent="0.2">
      <c r="J6974" s="30" t="s">
        <v>8779</v>
      </c>
      <c r="K6974" s="26" t="s">
        <v>8770</v>
      </c>
    </row>
    <row r="6975" spans="10:11" x14ac:dyDescent="0.2">
      <c r="J6975" s="30" t="s">
        <v>8780</v>
      </c>
      <c r="K6975" s="26" t="s">
        <v>8770</v>
      </c>
    </row>
    <row r="6976" spans="10:11" x14ac:dyDescent="0.2">
      <c r="J6976" s="30" t="s">
        <v>1065</v>
      </c>
      <c r="K6976" s="26" t="s">
        <v>8770</v>
      </c>
    </row>
    <row r="6977" spans="10:11" x14ac:dyDescent="0.2">
      <c r="J6977" s="30" t="s">
        <v>8781</v>
      </c>
      <c r="K6977" s="26" t="s">
        <v>8770</v>
      </c>
    </row>
    <row r="6978" spans="10:11" x14ac:dyDescent="0.2">
      <c r="J6978" s="30" t="s">
        <v>4999</v>
      </c>
      <c r="K6978" s="26" t="s">
        <v>8770</v>
      </c>
    </row>
    <row r="6979" spans="10:11" x14ac:dyDescent="0.2">
      <c r="J6979" s="30" t="s">
        <v>8782</v>
      </c>
      <c r="K6979" s="26" t="s">
        <v>8770</v>
      </c>
    </row>
    <row r="6980" spans="10:11" x14ac:dyDescent="0.2">
      <c r="J6980" s="30" t="s">
        <v>8783</v>
      </c>
      <c r="K6980" s="26" t="s">
        <v>8770</v>
      </c>
    </row>
    <row r="6981" spans="10:11" x14ac:dyDescent="0.2">
      <c r="J6981" s="30" t="s">
        <v>8768</v>
      </c>
      <c r="K6981" s="26" t="s">
        <v>8770</v>
      </c>
    </row>
    <row r="6982" spans="10:11" x14ac:dyDescent="0.2">
      <c r="J6982" s="30" t="s">
        <v>8784</v>
      </c>
      <c r="K6982" s="26" t="s">
        <v>8785</v>
      </c>
    </row>
    <row r="6983" spans="10:11" x14ac:dyDescent="0.2">
      <c r="J6983" s="30" t="s">
        <v>8786</v>
      </c>
      <c r="K6983" s="26" t="s">
        <v>8785</v>
      </c>
    </row>
    <row r="6984" spans="10:11" x14ac:dyDescent="0.2">
      <c r="J6984" s="30" t="s">
        <v>8787</v>
      </c>
      <c r="K6984" s="26" t="s">
        <v>8785</v>
      </c>
    </row>
    <row r="6985" spans="10:11" x14ac:dyDescent="0.2">
      <c r="J6985" s="30" t="s">
        <v>8788</v>
      </c>
      <c r="K6985" s="26" t="s">
        <v>8785</v>
      </c>
    </row>
    <row r="6986" spans="10:11" x14ac:dyDescent="0.2">
      <c r="J6986" s="30" t="s">
        <v>8789</v>
      </c>
      <c r="K6986" s="26" t="s">
        <v>8785</v>
      </c>
    </row>
    <row r="6987" spans="10:11" x14ac:dyDescent="0.2">
      <c r="J6987" s="30" t="s">
        <v>8790</v>
      </c>
      <c r="K6987" s="26" t="s">
        <v>8785</v>
      </c>
    </row>
    <row r="6988" spans="10:11" x14ac:dyDescent="0.2">
      <c r="J6988" s="30" t="s">
        <v>8791</v>
      </c>
      <c r="K6988" s="26" t="s">
        <v>8785</v>
      </c>
    </row>
    <row r="6989" spans="10:11" x14ac:dyDescent="0.2">
      <c r="J6989" s="30" t="s">
        <v>8792</v>
      </c>
      <c r="K6989" s="26" t="s">
        <v>8785</v>
      </c>
    </row>
    <row r="6990" spans="10:11" x14ac:dyDescent="0.2">
      <c r="J6990" s="30" t="s">
        <v>8793</v>
      </c>
      <c r="K6990" s="26" t="s">
        <v>8785</v>
      </c>
    </row>
    <row r="6991" spans="10:11" x14ac:dyDescent="0.2">
      <c r="J6991" s="30" t="s">
        <v>8794</v>
      </c>
      <c r="K6991" s="26" t="s">
        <v>8785</v>
      </c>
    </row>
    <row r="6992" spans="10:11" x14ac:dyDescent="0.2">
      <c r="J6992" s="30" t="s">
        <v>8795</v>
      </c>
      <c r="K6992" s="26" t="s">
        <v>8785</v>
      </c>
    </row>
    <row r="6993" spans="10:11" x14ac:dyDescent="0.2">
      <c r="J6993" s="30" t="s">
        <v>8796</v>
      </c>
      <c r="K6993" s="26" t="s">
        <v>8785</v>
      </c>
    </row>
    <row r="6994" spans="10:11" x14ac:dyDescent="0.2">
      <c r="J6994" s="30" t="s">
        <v>8797</v>
      </c>
      <c r="K6994" s="26" t="s">
        <v>8785</v>
      </c>
    </row>
    <row r="6995" spans="10:11" x14ac:dyDescent="0.2">
      <c r="J6995" s="30" t="s">
        <v>8798</v>
      </c>
      <c r="K6995" s="26" t="s">
        <v>8785</v>
      </c>
    </row>
    <row r="6996" spans="10:11" x14ac:dyDescent="0.2">
      <c r="J6996" s="30" t="s">
        <v>1068</v>
      </c>
      <c r="K6996" s="26" t="s">
        <v>8785</v>
      </c>
    </row>
    <row r="6997" spans="10:11" x14ac:dyDescent="0.2">
      <c r="J6997" s="30" t="s">
        <v>8799</v>
      </c>
      <c r="K6997" s="26" t="s">
        <v>8785</v>
      </c>
    </row>
    <row r="6998" spans="10:11" x14ac:dyDescent="0.2">
      <c r="J6998" s="30" t="s">
        <v>5606</v>
      </c>
      <c r="K6998" s="26" t="s">
        <v>8785</v>
      </c>
    </row>
    <row r="6999" spans="10:11" x14ac:dyDescent="0.2">
      <c r="J6999" s="30" t="s">
        <v>2332</v>
      </c>
      <c r="K6999" s="26" t="s">
        <v>8785</v>
      </c>
    </row>
    <row r="7000" spans="10:11" x14ac:dyDescent="0.2">
      <c r="J7000" s="30" t="s">
        <v>8800</v>
      </c>
      <c r="K7000" s="26" t="s">
        <v>8801</v>
      </c>
    </row>
    <row r="7001" spans="10:11" x14ac:dyDescent="0.2">
      <c r="J7001" s="30" t="s">
        <v>8802</v>
      </c>
      <c r="K7001" s="26" t="s">
        <v>8801</v>
      </c>
    </row>
    <row r="7002" spans="10:11" x14ac:dyDescent="0.2">
      <c r="J7002" s="30" t="s">
        <v>8803</v>
      </c>
      <c r="K7002" s="26" t="s">
        <v>8801</v>
      </c>
    </row>
    <row r="7003" spans="10:11" x14ac:dyDescent="0.2">
      <c r="J7003" s="30" t="s">
        <v>8804</v>
      </c>
      <c r="K7003" s="26" t="s">
        <v>8801</v>
      </c>
    </row>
    <row r="7004" spans="10:11" x14ac:dyDescent="0.2">
      <c r="J7004" s="30" t="s">
        <v>8805</v>
      </c>
      <c r="K7004" s="26" t="s">
        <v>8801</v>
      </c>
    </row>
    <row r="7005" spans="10:11" x14ac:dyDescent="0.2">
      <c r="J7005" s="30" t="s">
        <v>8806</v>
      </c>
      <c r="K7005" s="26" t="s">
        <v>8801</v>
      </c>
    </row>
    <row r="7006" spans="10:11" x14ac:dyDescent="0.2">
      <c r="J7006" s="30" t="s">
        <v>8807</v>
      </c>
      <c r="K7006" s="26" t="s">
        <v>8801</v>
      </c>
    </row>
    <row r="7007" spans="10:11" x14ac:dyDescent="0.2">
      <c r="J7007" s="30" t="s">
        <v>8808</v>
      </c>
      <c r="K7007" s="26" t="s">
        <v>8801</v>
      </c>
    </row>
    <row r="7008" spans="10:11" x14ac:dyDescent="0.2">
      <c r="J7008" s="30" t="s">
        <v>8809</v>
      </c>
      <c r="K7008" s="26" t="s">
        <v>8801</v>
      </c>
    </row>
    <row r="7009" spans="10:11" x14ac:dyDescent="0.2">
      <c r="J7009" s="30" t="s">
        <v>8810</v>
      </c>
      <c r="K7009" s="26" t="s">
        <v>8801</v>
      </c>
    </row>
    <row r="7010" spans="10:11" x14ac:dyDescent="0.2">
      <c r="J7010" s="30" t="s">
        <v>8811</v>
      </c>
      <c r="K7010" s="26" t="s">
        <v>8801</v>
      </c>
    </row>
    <row r="7011" spans="10:11" x14ac:dyDescent="0.2">
      <c r="J7011" s="30" t="s">
        <v>8812</v>
      </c>
      <c r="K7011" s="26" t="s">
        <v>8801</v>
      </c>
    </row>
    <row r="7012" spans="10:11" x14ac:dyDescent="0.2">
      <c r="J7012" s="30" t="s">
        <v>8813</v>
      </c>
      <c r="K7012" s="26" t="s">
        <v>8801</v>
      </c>
    </row>
    <row r="7013" spans="10:11" x14ac:dyDescent="0.2">
      <c r="J7013" s="30" t="s">
        <v>8814</v>
      </c>
      <c r="K7013" s="26" t="s">
        <v>8801</v>
      </c>
    </row>
    <row r="7014" spans="10:11" x14ac:dyDescent="0.2">
      <c r="J7014" s="30" t="s">
        <v>8815</v>
      </c>
      <c r="K7014" s="26" t="s">
        <v>8801</v>
      </c>
    </row>
    <row r="7015" spans="10:11" x14ac:dyDescent="0.2">
      <c r="J7015" s="30" t="s">
        <v>8816</v>
      </c>
      <c r="K7015" s="26" t="s">
        <v>8801</v>
      </c>
    </row>
    <row r="7016" spans="10:11" x14ac:dyDescent="0.2">
      <c r="J7016" s="30" t="s">
        <v>8817</v>
      </c>
      <c r="K7016" s="26" t="s">
        <v>8801</v>
      </c>
    </row>
    <row r="7017" spans="10:11" x14ac:dyDescent="0.2">
      <c r="J7017" s="30" t="s">
        <v>8721</v>
      </c>
      <c r="K7017" s="26" t="s">
        <v>8801</v>
      </c>
    </row>
    <row r="7018" spans="10:11" x14ac:dyDescent="0.2">
      <c r="J7018" s="30" t="s">
        <v>8818</v>
      </c>
      <c r="K7018" s="26" t="s">
        <v>8801</v>
      </c>
    </row>
    <row r="7019" spans="10:11" x14ac:dyDescent="0.2">
      <c r="J7019" s="30" t="s">
        <v>8819</v>
      </c>
      <c r="K7019" s="26" t="s">
        <v>8801</v>
      </c>
    </row>
    <row r="7020" spans="10:11" x14ac:dyDescent="0.2">
      <c r="J7020" s="30" t="s">
        <v>1071</v>
      </c>
      <c r="K7020" s="26" t="s">
        <v>8801</v>
      </c>
    </row>
    <row r="7021" spans="10:11" x14ac:dyDescent="0.2">
      <c r="J7021" s="30" t="s">
        <v>213</v>
      </c>
      <c r="K7021" s="26" t="s">
        <v>8820</v>
      </c>
    </row>
    <row r="7022" spans="10:11" x14ac:dyDescent="0.2">
      <c r="J7022" s="30" t="s">
        <v>1077</v>
      </c>
      <c r="K7022" s="26" t="s">
        <v>8821</v>
      </c>
    </row>
    <row r="7023" spans="10:11" x14ac:dyDescent="0.2">
      <c r="J7023" s="30" t="s">
        <v>856</v>
      </c>
      <c r="K7023" s="26" t="s">
        <v>8821</v>
      </c>
    </row>
    <row r="7024" spans="10:11" x14ac:dyDescent="0.2">
      <c r="J7024" s="30" t="s">
        <v>8822</v>
      </c>
      <c r="K7024" s="26" t="s">
        <v>8821</v>
      </c>
    </row>
    <row r="7025" spans="10:11" x14ac:dyDescent="0.2">
      <c r="J7025" s="30" t="s">
        <v>8823</v>
      </c>
      <c r="K7025" s="26" t="s">
        <v>8821</v>
      </c>
    </row>
    <row r="7026" spans="10:11" x14ac:dyDescent="0.2">
      <c r="J7026" s="30" t="s">
        <v>8824</v>
      </c>
      <c r="K7026" s="26" t="s">
        <v>8821</v>
      </c>
    </row>
    <row r="7027" spans="10:11" x14ac:dyDescent="0.2">
      <c r="J7027" s="30" t="s">
        <v>8825</v>
      </c>
      <c r="K7027" s="26" t="s">
        <v>8821</v>
      </c>
    </row>
    <row r="7028" spans="10:11" x14ac:dyDescent="0.2">
      <c r="J7028" s="30" t="s">
        <v>1081</v>
      </c>
      <c r="K7028" s="26" t="s">
        <v>8826</v>
      </c>
    </row>
    <row r="7029" spans="10:11" x14ac:dyDescent="0.2">
      <c r="J7029" s="30" t="s">
        <v>8827</v>
      </c>
      <c r="K7029" s="26" t="s">
        <v>8828</v>
      </c>
    </row>
    <row r="7030" spans="10:11" x14ac:dyDescent="0.2">
      <c r="J7030" s="30" t="s">
        <v>8829</v>
      </c>
      <c r="K7030" s="26" t="s">
        <v>8828</v>
      </c>
    </row>
    <row r="7031" spans="10:11" x14ac:dyDescent="0.2">
      <c r="J7031" s="30" t="s">
        <v>8830</v>
      </c>
      <c r="K7031" s="26" t="s">
        <v>8828</v>
      </c>
    </row>
    <row r="7032" spans="10:11" x14ac:dyDescent="0.2">
      <c r="J7032" s="30" t="s">
        <v>8831</v>
      </c>
      <c r="K7032" s="26" t="s">
        <v>8828</v>
      </c>
    </row>
    <row r="7033" spans="10:11" x14ac:dyDescent="0.2">
      <c r="J7033" s="30" t="s">
        <v>8832</v>
      </c>
      <c r="K7033" s="26" t="s">
        <v>8828</v>
      </c>
    </row>
    <row r="7034" spans="10:11" x14ac:dyDescent="0.2">
      <c r="J7034" s="30" t="s">
        <v>1421</v>
      </c>
      <c r="K7034" s="26" t="s">
        <v>8828</v>
      </c>
    </row>
    <row r="7035" spans="10:11" x14ac:dyDescent="0.2">
      <c r="J7035" s="30" t="s">
        <v>8833</v>
      </c>
      <c r="K7035" s="26" t="s">
        <v>8828</v>
      </c>
    </row>
    <row r="7036" spans="10:11" x14ac:dyDescent="0.2">
      <c r="J7036" s="30" t="s">
        <v>8834</v>
      </c>
      <c r="K7036" s="26" t="s">
        <v>8828</v>
      </c>
    </row>
    <row r="7037" spans="10:11" x14ac:dyDescent="0.2">
      <c r="J7037" s="30" t="s">
        <v>8835</v>
      </c>
      <c r="K7037" s="26" t="s">
        <v>8828</v>
      </c>
    </row>
    <row r="7038" spans="10:11" x14ac:dyDescent="0.2">
      <c r="J7038" s="30" t="s">
        <v>8836</v>
      </c>
      <c r="K7038" s="26" t="s">
        <v>8828</v>
      </c>
    </row>
    <row r="7039" spans="10:11" x14ac:dyDescent="0.2">
      <c r="J7039" s="30" t="s">
        <v>3721</v>
      </c>
      <c r="K7039" s="26" t="s">
        <v>8828</v>
      </c>
    </row>
    <row r="7040" spans="10:11" x14ac:dyDescent="0.2">
      <c r="J7040" s="30" t="s">
        <v>8837</v>
      </c>
      <c r="K7040" s="26" t="s">
        <v>8828</v>
      </c>
    </row>
    <row r="7041" spans="10:11" x14ac:dyDescent="0.2">
      <c r="J7041" s="30" t="s">
        <v>8838</v>
      </c>
      <c r="K7041" s="26" t="s">
        <v>8828</v>
      </c>
    </row>
    <row r="7042" spans="10:11" x14ac:dyDescent="0.2">
      <c r="J7042" s="30" t="s">
        <v>8839</v>
      </c>
      <c r="K7042" s="26" t="s">
        <v>8828</v>
      </c>
    </row>
    <row r="7043" spans="10:11" x14ac:dyDescent="0.2">
      <c r="J7043" s="30" t="s">
        <v>8840</v>
      </c>
      <c r="K7043" s="26" t="s">
        <v>8828</v>
      </c>
    </row>
    <row r="7044" spans="10:11" x14ac:dyDescent="0.2">
      <c r="J7044" s="30" t="s">
        <v>8841</v>
      </c>
      <c r="K7044" s="26" t="s">
        <v>8828</v>
      </c>
    </row>
    <row r="7045" spans="10:11" x14ac:dyDescent="0.2">
      <c r="J7045" s="30" t="s">
        <v>8842</v>
      </c>
      <c r="K7045" s="26" t="s">
        <v>8828</v>
      </c>
    </row>
    <row r="7046" spans="10:11" x14ac:dyDescent="0.2">
      <c r="J7046" s="30" t="s">
        <v>8843</v>
      </c>
      <c r="K7046" s="26" t="s">
        <v>8828</v>
      </c>
    </row>
    <row r="7047" spans="10:11" x14ac:dyDescent="0.2">
      <c r="J7047" s="30" t="s">
        <v>8844</v>
      </c>
      <c r="K7047" s="26" t="s">
        <v>8828</v>
      </c>
    </row>
    <row r="7048" spans="10:11" x14ac:dyDescent="0.2">
      <c r="J7048" s="30" t="s">
        <v>8845</v>
      </c>
      <c r="K7048" s="26" t="s">
        <v>8828</v>
      </c>
    </row>
    <row r="7049" spans="10:11" x14ac:dyDescent="0.2">
      <c r="J7049" s="30" t="s">
        <v>8846</v>
      </c>
      <c r="K7049" s="26" t="s">
        <v>8828</v>
      </c>
    </row>
    <row r="7050" spans="10:11" x14ac:dyDescent="0.2">
      <c r="J7050" s="30" t="s">
        <v>8847</v>
      </c>
      <c r="K7050" s="26" t="s">
        <v>8828</v>
      </c>
    </row>
    <row r="7051" spans="10:11" x14ac:dyDescent="0.2">
      <c r="J7051" s="30" t="s">
        <v>8848</v>
      </c>
      <c r="K7051" s="26" t="s">
        <v>8828</v>
      </c>
    </row>
    <row r="7052" spans="10:11" x14ac:dyDescent="0.2">
      <c r="J7052" s="30" t="s">
        <v>469</v>
      </c>
      <c r="K7052" s="26" t="s">
        <v>8828</v>
      </c>
    </row>
    <row r="7053" spans="10:11" x14ac:dyDescent="0.2">
      <c r="J7053" s="30" t="s">
        <v>8849</v>
      </c>
      <c r="K7053" s="26" t="s">
        <v>8828</v>
      </c>
    </row>
    <row r="7054" spans="10:11" x14ac:dyDescent="0.2">
      <c r="J7054" s="30" t="s">
        <v>8850</v>
      </c>
      <c r="K7054" s="26" t="s">
        <v>8828</v>
      </c>
    </row>
    <row r="7055" spans="10:11" x14ac:dyDescent="0.2">
      <c r="J7055" s="30" t="s">
        <v>8851</v>
      </c>
      <c r="K7055" s="26" t="s">
        <v>8828</v>
      </c>
    </row>
    <row r="7056" spans="10:11" x14ac:dyDescent="0.2">
      <c r="J7056" s="30" t="s">
        <v>8852</v>
      </c>
      <c r="K7056" s="26" t="s">
        <v>8828</v>
      </c>
    </row>
    <row r="7057" spans="10:11" x14ac:dyDescent="0.2">
      <c r="J7057" s="30" t="s">
        <v>8853</v>
      </c>
      <c r="K7057" s="26" t="s">
        <v>8828</v>
      </c>
    </row>
    <row r="7058" spans="10:11" x14ac:dyDescent="0.2">
      <c r="J7058" s="30" t="s">
        <v>8854</v>
      </c>
      <c r="K7058" s="26" t="s">
        <v>8828</v>
      </c>
    </row>
    <row r="7059" spans="10:11" x14ac:dyDescent="0.2">
      <c r="J7059" s="30" t="s">
        <v>8855</v>
      </c>
      <c r="K7059" s="26" t="s">
        <v>8828</v>
      </c>
    </row>
    <row r="7060" spans="10:11" x14ac:dyDescent="0.2">
      <c r="J7060" s="30" t="s">
        <v>8856</v>
      </c>
      <c r="K7060" s="26" t="s">
        <v>8828</v>
      </c>
    </row>
    <row r="7061" spans="10:11" x14ac:dyDescent="0.2">
      <c r="J7061" s="30" t="s">
        <v>8857</v>
      </c>
      <c r="K7061" s="26" t="s">
        <v>8828</v>
      </c>
    </row>
    <row r="7062" spans="10:11" x14ac:dyDescent="0.2">
      <c r="J7062" s="30" t="s">
        <v>8858</v>
      </c>
      <c r="K7062" s="26" t="s">
        <v>8828</v>
      </c>
    </row>
    <row r="7063" spans="10:11" x14ac:dyDescent="0.2">
      <c r="J7063" s="30" t="s">
        <v>8859</v>
      </c>
      <c r="K7063" s="26" t="s">
        <v>8828</v>
      </c>
    </row>
    <row r="7064" spans="10:11" x14ac:dyDescent="0.2">
      <c r="J7064" s="30" t="s">
        <v>8860</v>
      </c>
      <c r="K7064" s="26" t="s">
        <v>8828</v>
      </c>
    </row>
    <row r="7065" spans="10:11" x14ac:dyDescent="0.2">
      <c r="J7065" s="30" t="s">
        <v>8861</v>
      </c>
      <c r="K7065" s="26" t="s">
        <v>8828</v>
      </c>
    </row>
    <row r="7066" spans="10:11" x14ac:dyDescent="0.2">
      <c r="J7066" s="30" t="s">
        <v>8862</v>
      </c>
      <c r="K7066" s="26" t="s">
        <v>8828</v>
      </c>
    </row>
    <row r="7067" spans="10:11" x14ac:dyDescent="0.2">
      <c r="J7067" s="30" t="s">
        <v>8863</v>
      </c>
      <c r="K7067" s="26" t="s">
        <v>8828</v>
      </c>
    </row>
    <row r="7068" spans="10:11" x14ac:dyDescent="0.2">
      <c r="J7068" s="30" t="s">
        <v>8864</v>
      </c>
      <c r="K7068" s="26" t="s">
        <v>8828</v>
      </c>
    </row>
    <row r="7069" spans="10:11" x14ac:dyDescent="0.2">
      <c r="J7069" s="30" t="s">
        <v>8865</v>
      </c>
      <c r="K7069" s="26" t="s">
        <v>8828</v>
      </c>
    </row>
    <row r="7070" spans="10:11" x14ac:dyDescent="0.2">
      <c r="J7070" s="30" t="s">
        <v>1087</v>
      </c>
      <c r="K7070" s="26" t="s">
        <v>8866</v>
      </c>
    </row>
    <row r="7071" spans="10:11" x14ac:dyDescent="0.2">
      <c r="J7071" s="30" t="s">
        <v>8867</v>
      </c>
      <c r="K7071" s="26" t="s">
        <v>8866</v>
      </c>
    </row>
    <row r="7072" spans="10:11" x14ac:dyDescent="0.2">
      <c r="J7072" s="30" t="s">
        <v>5122</v>
      </c>
      <c r="K7072" s="26" t="s">
        <v>8866</v>
      </c>
    </row>
    <row r="7073" spans="10:11" x14ac:dyDescent="0.2">
      <c r="J7073" s="30" t="s">
        <v>8868</v>
      </c>
      <c r="K7073" s="26" t="s">
        <v>8866</v>
      </c>
    </row>
    <row r="7074" spans="10:11" x14ac:dyDescent="0.2">
      <c r="J7074" s="30" t="s">
        <v>5395</v>
      </c>
      <c r="K7074" s="26" t="s">
        <v>8866</v>
      </c>
    </row>
    <row r="7075" spans="10:11" x14ac:dyDescent="0.2">
      <c r="J7075" s="30" t="s">
        <v>8869</v>
      </c>
      <c r="K7075" s="26" t="s">
        <v>8866</v>
      </c>
    </row>
    <row r="7076" spans="10:11" x14ac:dyDescent="0.2">
      <c r="J7076" s="30" t="s">
        <v>8870</v>
      </c>
      <c r="K7076" s="26" t="s">
        <v>8866</v>
      </c>
    </row>
    <row r="7077" spans="10:11" x14ac:dyDescent="0.2">
      <c r="J7077" s="30" t="s">
        <v>1685</v>
      </c>
      <c r="K7077" s="26" t="s">
        <v>8866</v>
      </c>
    </row>
    <row r="7078" spans="10:11" x14ac:dyDescent="0.2">
      <c r="J7078" s="30" t="s">
        <v>8871</v>
      </c>
      <c r="K7078" s="26" t="s">
        <v>8872</v>
      </c>
    </row>
    <row r="7079" spans="10:11" x14ac:dyDescent="0.2">
      <c r="J7079" s="30" t="s">
        <v>1090</v>
      </c>
      <c r="K7079" s="26" t="s">
        <v>8872</v>
      </c>
    </row>
    <row r="7080" spans="10:11" x14ac:dyDescent="0.2">
      <c r="J7080" s="30" t="s">
        <v>8873</v>
      </c>
      <c r="K7080" s="26" t="s">
        <v>8872</v>
      </c>
    </row>
    <row r="7081" spans="10:11" x14ac:dyDescent="0.2">
      <c r="J7081" s="30" t="s">
        <v>2918</v>
      </c>
      <c r="K7081" s="26" t="s">
        <v>8872</v>
      </c>
    </row>
    <row r="7082" spans="10:11" x14ac:dyDescent="0.2">
      <c r="J7082" s="30" t="s">
        <v>8874</v>
      </c>
      <c r="K7082" s="26" t="s">
        <v>8872</v>
      </c>
    </row>
    <row r="7083" spans="10:11" x14ac:dyDescent="0.2">
      <c r="J7083" s="30" t="s">
        <v>8875</v>
      </c>
      <c r="K7083" s="26" t="s">
        <v>8872</v>
      </c>
    </row>
    <row r="7084" spans="10:11" x14ac:dyDescent="0.2">
      <c r="J7084" s="30" t="s">
        <v>8876</v>
      </c>
      <c r="K7084" s="26" t="s">
        <v>8872</v>
      </c>
    </row>
    <row r="7085" spans="10:11" x14ac:dyDescent="0.2">
      <c r="J7085" s="30" t="s">
        <v>8877</v>
      </c>
      <c r="K7085" s="26" t="s">
        <v>8872</v>
      </c>
    </row>
    <row r="7086" spans="10:11" x14ac:dyDescent="0.2">
      <c r="J7086" s="30" t="s">
        <v>8878</v>
      </c>
      <c r="K7086" s="26" t="s">
        <v>8872</v>
      </c>
    </row>
    <row r="7087" spans="10:11" x14ac:dyDescent="0.2">
      <c r="J7087" s="30" t="s">
        <v>8879</v>
      </c>
      <c r="K7087" s="26" t="s">
        <v>8872</v>
      </c>
    </row>
    <row r="7088" spans="10:11" x14ac:dyDescent="0.2">
      <c r="J7088" s="30" t="s">
        <v>8880</v>
      </c>
      <c r="K7088" s="26" t="s">
        <v>8872</v>
      </c>
    </row>
    <row r="7089" spans="10:11" x14ac:dyDescent="0.2">
      <c r="J7089" s="30" t="s">
        <v>8881</v>
      </c>
      <c r="K7089" s="26" t="s">
        <v>8872</v>
      </c>
    </row>
    <row r="7090" spans="10:11" x14ac:dyDescent="0.2">
      <c r="J7090" s="30" t="s">
        <v>8882</v>
      </c>
      <c r="K7090" s="26" t="s">
        <v>8872</v>
      </c>
    </row>
    <row r="7091" spans="10:11" x14ac:dyDescent="0.2">
      <c r="J7091" s="30" t="s">
        <v>8883</v>
      </c>
      <c r="K7091" s="26" t="s">
        <v>8872</v>
      </c>
    </row>
    <row r="7092" spans="10:11" x14ac:dyDescent="0.2">
      <c r="J7092" s="30" t="s">
        <v>8884</v>
      </c>
      <c r="K7092" s="26" t="s">
        <v>8872</v>
      </c>
    </row>
    <row r="7093" spans="10:11" x14ac:dyDescent="0.2">
      <c r="J7093" s="30" t="s">
        <v>5601</v>
      </c>
      <c r="K7093" s="26" t="s">
        <v>8872</v>
      </c>
    </row>
    <row r="7094" spans="10:11" x14ac:dyDescent="0.2">
      <c r="J7094" s="30" t="s">
        <v>8858</v>
      </c>
      <c r="K7094" s="26" t="s">
        <v>8872</v>
      </c>
    </row>
    <row r="7095" spans="10:11" x14ac:dyDescent="0.2">
      <c r="J7095" s="30" t="s">
        <v>8885</v>
      </c>
      <c r="K7095" s="26" t="s">
        <v>8872</v>
      </c>
    </row>
    <row r="7096" spans="10:11" x14ac:dyDescent="0.2">
      <c r="J7096" s="30" t="s">
        <v>8886</v>
      </c>
      <c r="K7096" s="26" t="s">
        <v>8872</v>
      </c>
    </row>
    <row r="7097" spans="10:11" x14ac:dyDescent="0.2">
      <c r="J7097" s="30" t="s">
        <v>8887</v>
      </c>
      <c r="K7097" s="26" t="s">
        <v>8872</v>
      </c>
    </row>
    <row r="7098" spans="10:11" x14ac:dyDescent="0.2">
      <c r="J7098" s="30" t="s">
        <v>1256</v>
      </c>
      <c r="K7098" s="26" t="s">
        <v>8888</v>
      </c>
    </row>
    <row r="7099" spans="10:11" x14ac:dyDescent="0.2">
      <c r="J7099" s="30" t="s">
        <v>8889</v>
      </c>
      <c r="K7099" s="26" t="s">
        <v>8888</v>
      </c>
    </row>
    <row r="7100" spans="10:11" x14ac:dyDescent="0.2">
      <c r="J7100" s="30" t="s">
        <v>8890</v>
      </c>
      <c r="K7100" s="26" t="s">
        <v>8888</v>
      </c>
    </row>
    <row r="7101" spans="10:11" x14ac:dyDescent="0.2">
      <c r="J7101" s="30" t="s">
        <v>8891</v>
      </c>
      <c r="K7101" s="26" t="s">
        <v>8888</v>
      </c>
    </row>
    <row r="7102" spans="10:11" x14ac:dyDescent="0.2">
      <c r="J7102" s="30" t="s">
        <v>8892</v>
      </c>
      <c r="K7102" s="26" t="s">
        <v>8888</v>
      </c>
    </row>
    <row r="7103" spans="10:11" x14ac:dyDescent="0.2">
      <c r="J7103" s="30" t="s">
        <v>452</v>
      </c>
      <c r="K7103" s="26" t="s">
        <v>8888</v>
      </c>
    </row>
    <row r="7104" spans="10:11" x14ac:dyDescent="0.2">
      <c r="J7104" s="30" t="s">
        <v>1092</v>
      </c>
      <c r="K7104" s="26" t="s">
        <v>8888</v>
      </c>
    </row>
    <row r="7105" spans="10:11" x14ac:dyDescent="0.2">
      <c r="J7105" s="30" t="s">
        <v>8893</v>
      </c>
      <c r="K7105" s="26" t="s">
        <v>8888</v>
      </c>
    </row>
    <row r="7106" spans="10:11" x14ac:dyDescent="0.2">
      <c r="J7106" s="30" t="s">
        <v>8894</v>
      </c>
      <c r="K7106" s="26" t="s">
        <v>8888</v>
      </c>
    </row>
    <row r="7107" spans="10:11" x14ac:dyDescent="0.2">
      <c r="J7107" s="30" t="s">
        <v>8895</v>
      </c>
      <c r="K7107" s="26" t="s">
        <v>8888</v>
      </c>
    </row>
    <row r="7108" spans="10:11" x14ac:dyDescent="0.2">
      <c r="J7108" s="30" t="s">
        <v>8896</v>
      </c>
      <c r="K7108" s="26" t="s">
        <v>8888</v>
      </c>
    </row>
    <row r="7109" spans="10:11" x14ac:dyDescent="0.2">
      <c r="J7109" s="30" t="s">
        <v>8897</v>
      </c>
      <c r="K7109" s="26" t="s">
        <v>8888</v>
      </c>
    </row>
    <row r="7110" spans="10:11" x14ac:dyDescent="0.2">
      <c r="J7110" s="30" t="s">
        <v>5601</v>
      </c>
      <c r="K7110" s="26" t="s">
        <v>8888</v>
      </c>
    </row>
    <row r="7111" spans="10:11" x14ac:dyDescent="0.2">
      <c r="J7111" s="30" t="s">
        <v>8898</v>
      </c>
      <c r="K7111" s="26" t="s">
        <v>8888</v>
      </c>
    </row>
    <row r="7112" spans="10:11" x14ac:dyDescent="0.2">
      <c r="J7112" s="30" t="s">
        <v>8899</v>
      </c>
      <c r="K7112" s="26" t="s">
        <v>8888</v>
      </c>
    </row>
    <row r="7113" spans="10:11" x14ac:dyDescent="0.2">
      <c r="J7113" s="30" t="s">
        <v>8900</v>
      </c>
      <c r="K7113" s="26" t="s">
        <v>8888</v>
      </c>
    </row>
    <row r="7114" spans="10:11" x14ac:dyDescent="0.2">
      <c r="J7114" s="30" t="s">
        <v>8901</v>
      </c>
      <c r="K7114" s="26" t="s">
        <v>8888</v>
      </c>
    </row>
    <row r="7115" spans="10:11" x14ac:dyDescent="0.2">
      <c r="J7115" s="30" t="s">
        <v>5890</v>
      </c>
      <c r="K7115" s="26" t="s">
        <v>8888</v>
      </c>
    </row>
    <row r="7116" spans="10:11" x14ac:dyDescent="0.2">
      <c r="J7116" s="30" t="s">
        <v>8902</v>
      </c>
      <c r="K7116" s="26" t="s">
        <v>8903</v>
      </c>
    </row>
    <row r="7117" spans="10:11" x14ac:dyDescent="0.2">
      <c r="J7117" s="30" t="s">
        <v>1706</v>
      </c>
      <c r="K7117" s="26" t="s">
        <v>8903</v>
      </c>
    </row>
    <row r="7118" spans="10:11" x14ac:dyDescent="0.2">
      <c r="J7118" s="30" t="s">
        <v>8904</v>
      </c>
      <c r="K7118" s="26" t="s">
        <v>8903</v>
      </c>
    </row>
    <row r="7119" spans="10:11" x14ac:dyDescent="0.2">
      <c r="J7119" s="30" t="s">
        <v>8905</v>
      </c>
      <c r="K7119" s="26" t="s">
        <v>8903</v>
      </c>
    </row>
    <row r="7120" spans="10:11" x14ac:dyDescent="0.2">
      <c r="J7120" s="30" t="s">
        <v>8906</v>
      </c>
      <c r="K7120" s="26" t="s">
        <v>8903</v>
      </c>
    </row>
    <row r="7121" spans="10:11" x14ac:dyDescent="0.2">
      <c r="J7121" s="30" t="s">
        <v>8907</v>
      </c>
      <c r="K7121" s="26" t="s">
        <v>8903</v>
      </c>
    </row>
    <row r="7122" spans="10:11" x14ac:dyDescent="0.2">
      <c r="J7122" s="30" t="s">
        <v>8908</v>
      </c>
      <c r="K7122" s="26" t="s">
        <v>8903</v>
      </c>
    </row>
    <row r="7123" spans="10:11" x14ac:dyDescent="0.2">
      <c r="J7123" s="30" t="s">
        <v>8909</v>
      </c>
      <c r="K7123" s="26" t="s">
        <v>8903</v>
      </c>
    </row>
    <row r="7124" spans="10:11" x14ac:dyDescent="0.2">
      <c r="J7124" s="30" t="s">
        <v>8910</v>
      </c>
      <c r="K7124" s="26" t="s">
        <v>8903</v>
      </c>
    </row>
    <row r="7125" spans="10:11" x14ac:dyDescent="0.2">
      <c r="J7125" s="30" t="s">
        <v>8911</v>
      </c>
      <c r="K7125" s="26" t="s">
        <v>8903</v>
      </c>
    </row>
    <row r="7126" spans="10:11" x14ac:dyDescent="0.2">
      <c r="J7126" s="30" t="s">
        <v>1095</v>
      </c>
      <c r="K7126" s="26" t="s">
        <v>8903</v>
      </c>
    </row>
    <row r="7127" spans="10:11" x14ac:dyDescent="0.2">
      <c r="J7127" s="30" t="s">
        <v>8912</v>
      </c>
      <c r="K7127" s="26" t="s">
        <v>8903</v>
      </c>
    </row>
    <row r="7128" spans="10:11" x14ac:dyDescent="0.2">
      <c r="J7128" s="30" t="s">
        <v>8913</v>
      </c>
      <c r="K7128" s="26" t="s">
        <v>8903</v>
      </c>
    </row>
    <row r="7129" spans="10:11" x14ac:dyDescent="0.2">
      <c r="J7129" s="30" t="s">
        <v>8914</v>
      </c>
      <c r="K7129" s="26" t="s">
        <v>8903</v>
      </c>
    </row>
    <row r="7130" spans="10:11" x14ac:dyDescent="0.2">
      <c r="J7130" s="30" t="s">
        <v>6517</v>
      </c>
      <c r="K7130" s="26" t="s">
        <v>8903</v>
      </c>
    </row>
    <row r="7131" spans="10:11" x14ac:dyDescent="0.2">
      <c r="J7131" s="30" t="s">
        <v>8915</v>
      </c>
      <c r="K7131" s="26" t="s">
        <v>8903</v>
      </c>
    </row>
    <row r="7132" spans="10:11" x14ac:dyDescent="0.2">
      <c r="J7132" s="30" t="s">
        <v>8916</v>
      </c>
      <c r="K7132" s="26" t="s">
        <v>8903</v>
      </c>
    </row>
    <row r="7133" spans="10:11" x14ac:dyDescent="0.2">
      <c r="J7133" s="30" t="s">
        <v>2241</v>
      </c>
      <c r="K7133" s="26" t="s">
        <v>8903</v>
      </c>
    </row>
    <row r="7134" spans="10:11" x14ac:dyDescent="0.2">
      <c r="J7134" s="30" t="s">
        <v>1279</v>
      </c>
      <c r="K7134" s="26" t="s">
        <v>8903</v>
      </c>
    </row>
    <row r="7135" spans="10:11" x14ac:dyDescent="0.2">
      <c r="J7135" s="30" t="s">
        <v>8917</v>
      </c>
      <c r="K7135" s="26" t="s">
        <v>8903</v>
      </c>
    </row>
    <row r="7136" spans="10:11" x14ac:dyDescent="0.2">
      <c r="J7136" s="30" t="s">
        <v>8918</v>
      </c>
      <c r="K7136" s="26" t="s">
        <v>8903</v>
      </c>
    </row>
    <row r="7137" spans="10:11" x14ac:dyDescent="0.2">
      <c r="J7137" s="30" t="s">
        <v>8919</v>
      </c>
      <c r="K7137" s="26" t="s">
        <v>8903</v>
      </c>
    </row>
    <row r="7138" spans="10:11" x14ac:dyDescent="0.2">
      <c r="J7138" s="30" t="s">
        <v>8920</v>
      </c>
      <c r="K7138" s="26" t="s">
        <v>8903</v>
      </c>
    </row>
    <row r="7139" spans="10:11" x14ac:dyDescent="0.2">
      <c r="J7139" s="30" t="s">
        <v>899</v>
      </c>
      <c r="K7139" s="26" t="s">
        <v>8921</v>
      </c>
    </row>
    <row r="7140" spans="10:11" x14ac:dyDescent="0.2">
      <c r="J7140" s="30" t="s">
        <v>4630</v>
      </c>
      <c r="K7140" s="26" t="s">
        <v>8921</v>
      </c>
    </row>
    <row r="7141" spans="10:11" x14ac:dyDescent="0.2">
      <c r="J7141" s="30" t="s">
        <v>8460</v>
      </c>
      <c r="K7141" s="26" t="s">
        <v>8921</v>
      </c>
    </row>
    <row r="7142" spans="10:11" x14ac:dyDescent="0.2">
      <c r="J7142" s="30" t="s">
        <v>8922</v>
      </c>
      <c r="K7142" s="26" t="s">
        <v>8921</v>
      </c>
    </row>
    <row r="7143" spans="10:11" x14ac:dyDescent="0.2">
      <c r="J7143" s="30" t="s">
        <v>8923</v>
      </c>
      <c r="K7143" s="26" t="s">
        <v>8921</v>
      </c>
    </row>
    <row r="7144" spans="10:11" x14ac:dyDescent="0.2">
      <c r="J7144" s="30" t="s">
        <v>1262</v>
      </c>
      <c r="K7144" s="26" t="s">
        <v>8921</v>
      </c>
    </row>
    <row r="7145" spans="10:11" x14ac:dyDescent="0.2">
      <c r="J7145" s="30" t="s">
        <v>8924</v>
      </c>
      <c r="K7145" s="26" t="s">
        <v>8921</v>
      </c>
    </row>
    <row r="7146" spans="10:11" x14ac:dyDescent="0.2">
      <c r="J7146" s="30" t="s">
        <v>8925</v>
      </c>
      <c r="K7146" s="26" t="s">
        <v>8921</v>
      </c>
    </row>
    <row r="7147" spans="10:11" x14ac:dyDescent="0.2">
      <c r="J7147" s="30" t="s">
        <v>1098</v>
      </c>
      <c r="K7147" s="26" t="s">
        <v>8921</v>
      </c>
    </row>
    <row r="7148" spans="10:11" x14ac:dyDescent="0.2">
      <c r="J7148" s="30" t="s">
        <v>8926</v>
      </c>
      <c r="K7148" s="26" t="s">
        <v>8921</v>
      </c>
    </row>
    <row r="7149" spans="10:11" x14ac:dyDescent="0.2">
      <c r="J7149" s="30" t="s">
        <v>8927</v>
      </c>
      <c r="K7149" s="26" t="s">
        <v>8921</v>
      </c>
    </row>
    <row r="7150" spans="10:11" x14ac:dyDescent="0.2">
      <c r="J7150" s="30" t="s">
        <v>8928</v>
      </c>
      <c r="K7150" s="26" t="s">
        <v>8921</v>
      </c>
    </row>
    <row r="7151" spans="10:11" x14ac:dyDescent="0.2">
      <c r="J7151" s="30" t="s">
        <v>8929</v>
      </c>
      <c r="K7151" s="26" t="s">
        <v>8921</v>
      </c>
    </row>
    <row r="7152" spans="10:11" x14ac:dyDescent="0.2">
      <c r="J7152" s="30" t="s">
        <v>8930</v>
      </c>
      <c r="K7152" s="26" t="s">
        <v>8921</v>
      </c>
    </row>
    <row r="7153" spans="10:11" x14ac:dyDescent="0.2">
      <c r="J7153" s="30" t="s">
        <v>8931</v>
      </c>
      <c r="K7153" s="26" t="s">
        <v>8921</v>
      </c>
    </row>
    <row r="7154" spans="10:11" x14ac:dyDescent="0.2">
      <c r="J7154" s="30" t="s">
        <v>8932</v>
      </c>
      <c r="K7154" s="26" t="s">
        <v>8921</v>
      </c>
    </row>
    <row r="7155" spans="10:11" x14ac:dyDescent="0.2">
      <c r="J7155" s="30" t="s">
        <v>8933</v>
      </c>
      <c r="K7155" s="26" t="s">
        <v>8921</v>
      </c>
    </row>
    <row r="7156" spans="10:11" x14ac:dyDescent="0.2">
      <c r="J7156" s="30" t="s">
        <v>8934</v>
      </c>
      <c r="K7156" s="26" t="s">
        <v>8921</v>
      </c>
    </row>
    <row r="7157" spans="10:11" x14ac:dyDescent="0.2">
      <c r="J7157" s="30" t="s">
        <v>8935</v>
      </c>
      <c r="K7157" s="26" t="s">
        <v>8921</v>
      </c>
    </row>
    <row r="7158" spans="10:11" x14ac:dyDescent="0.2">
      <c r="J7158" s="30" t="s">
        <v>8936</v>
      </c>
      <c r="K7158" s="26" t="s">
        <v>8921</v>
      </c>
    </row>
    <row r="7159" spans="10:11" x14ac:dyDescent="0.2">
      <c r="J7159" s="30" t="s">
        <v>8937</v>
      </c>
      <c r="K7159" s="26" t="s">
        <v>8921</v>
      </c>
    </row>
    <row r="7160" spans="10:11" x14ac:dyDescent="0.2">
      <c r="J7160" s="30" t="s">
        <v>8938</v>
      </c>
      <c r="K7160" s="26" t="s">
        <v>8921</v>
      </c>
    </row>
    <row r="7161" spans="10:11" x14ac:dyDescent="0.2">
      <c r="J7161" s="30" t="s">
        <v>8939</v>
      </c>
      <c r="K7161" s="26" t="s">
        <v>8921</v>
      </c>
    </row>
    <row r="7162" spans="10:11" x14ac:dyDescent="0.2">
      <c r="J7162" s="30" t="s">
        <v>8940</v>
      </c>
      <c r="K7162" s="26" t="s">
        <v>8921</v>
      </c>
    </row>
    <row r="7163" spans="10:11" x14ac:dyDescent="0.2">
      <c r="J7163" s="30" t="s">
        <v>4025</v>
      </c>
      <c r="K7163" s="26" t="s">
        <v>8921</v>
      </c>
    </row>
    <row r="7164" spans="10:11" x14ac:dyDescent="0.2">
      <c r="J7164" s="30" t="s">
        <v>8941</v>
      </c>
      <c r="K7164" s="26" t="s">
        <v>8921</v>
      </c>
    </row>
    <row r="7165" spans="10:11" x14ac:dyDescent="0.2">
      <c r="J7165" s="30" t="s">
        <v>8942</v>
      </c>
      <c r="K7165" s="26" t="s">
        <v>8943</v>
      </c>
    </row>
    <row r="7166" spans="10:11" x14ac:dyDescent="0.2">
      <c r="J7166" s="30" t="s">
        <v>8944</v>
      </c>
      <c r="K7166" s="26" t="s">
        <v>8943</v>
      </c>
    </row>
    <row r="7167" spans="10:11" x14ac:dyDescent="0.2">
      <c r="J7167" s="30" t="s">
        <v>8945</v>
      </c>
      <c r="K7167" s="26" t="s">
        <v>8943</v>
      </c>
    </row>
    <row r="7168" spans="10:11" x14ac:dyDescent="0.2">
      <c r="J7168" s="30" t="s">
        <v>1101</v>
      </c>
      <c r="K7168" s="26" t="s">
        <v>8943</v>
      </c>
    </row>
    <row r="7169" spans="10:11" x14ac:dyDescent="0.2">
      <c r="J7169" s="30" t="s">
        <v>8946</v>
      </c>
      <c r="K7169" s="26" t="s">
        <v>8943</v>
      </c>
    </row>
    <row r="7170" spans="10:11" x14ac:dyDescent="0.2">
      <c r="J7170" s="30" t="s">
        <v>8947</v>
      </c>
      <c r="K7170" s="26" t="s">
        <v>8943</v>
      </c>
    </row>
    <row r="7171" spans="10:11" x14ac:dyDescent="0.2">
      <c r="J7171" s="30" t="s">
        <v>8948</v>
      </c>
      <c r="K7171" s="26" t="s">
        <v>8943</v>
      </c>
    </row>
    <row r="7172" spans="10:11" x14ac:dyDescent="0.2">
      <c r="J7172" s="30" t="s">
        <v>8949</v>
      </c>
      <c r="K7172" s="26" t="s">
        <v>8943</v>
      </c>
    </row>
    <row r="7173" spans="10:11" x14ac:dyDescent="0.2">
      <c r="J7173" s="30" t="s">
        <v>8595</v>
      </c>
      <c r="K7173" s="26" t="s">
        <v>8943</v>
      </c>
    </row>
    <row r="7174" spans="10:11" x14ac:dyDescent="0.2">
      <c r="J7174" s="30" t="s">
        <v>2082</v>
      </c>
      <c r="K7174" s="26" t="s">
        <v>8950</v>
      </c>
    </row>
    <row r="7175" spans="10:11" x14ac:dyDescent="0.2">
      <c r="J7175" s="30" t="s">
        <v>8951</v>
      </c>
      <c r="K7175" s="26" t="s">
        <v>8950</v>
      </c>
    </row>
    <row r="7176" spans="10:11" x14ac:dyDescent="0.2">
      <c r="J7176" s="30" t="s">
        <v>1104</v>
      </c>
      <c r="K7176" s="26" t="s">
        <v>8950</v>
      </c>
    </row>
    <row r="7177" spans="10:11" x14ac:dyDescent="0.2">
      <c r="J7177" s="30" t="s">
        <v>8952</v>
      </c>
      <c r="K7177" s="26" t="s">
        <v>8950</v>
      </c>
    </row>
    <row r="7178" spans="10:11" x14ac:dyDescent="0.2">
      <c r="J7178" s="30" t="s">
        <v>8953</v>
      </c>
      <c r="K7178" s="26" t="s">
        <v>8950</v>
      </c>
    </row>
    <row r="7179" spans="10:11" x14ac:dyDescent="0.2">
      <c r="J7179" s="30" t="s">
        <v>8954</v>
      </c>
      <c r="K7179" s="26" t="s">
        <v>8950</v>
      </c>
    </row>
    <row r="7180" spans="10:11" x14ac:dyDescent="0.2">
      <c r="J7180" s="30" t="s">
        <v>2943</v>
      </c>
      <c r="K7180" s="26" t="s">
        <v>8955</v>
      </c>
    </row>
    <row r="7181" spans="10:11" x14ac:dyDescent="0.2">
      <c r="J7181" s="30" t="s">
        <v>8956</v>
      </c>
      <c r="K7181" s="26" t="s">
        <v>8955</v>
      </c>
    </row>
    <row r="7182" spans="10:11" x14ac:dyDescent="0.2">
      <c r="J7182" s="30" t="s">
        <v>8957</v>
      </c>
      <c r="K7182" s="26" t="s">
        <v>8955</v>
      </c>
    </row>
    <row r="7183" spans="10:11" x14ac:dyDescent="0.2">
      <c r="J7183" s="30" t="s">
        <v>8958</v>
      </c>
      <c r="K7183" s="26" t="s">
        <v>8955</v>
      </c>
    </row>
    <row r="7184" spans="10:11" x14ac:dyDescent="0.2">
      <c r="J7184" s="30" t="s">
        <v>8959</v>
      </c>
      <c r="K7184" s="26" t="s">
        <v>8955</v>
      </c>
    </row>
    <row r="7185" spans="10:11" x14ac:dyDescent="0.2">
      <c r="J7185" s="30" t="s">
        <v>8960</v>
      </c>
      <c r="K7185" s="26" t="s">
        <v>8955</v>
      </c>
    </row>
    <row r="7186" spans="10:11" x14ac:dyDescent="0.2">
      <c r="J7186" s="30" t="s">
        <v>8961</v>
      </c>
      <c r="K7186" s="26" t="s">
        <v>8955</v>
      </c>
    </row>
    <row r="7187" spans="10:11" x14ac:dyDescent="0.2">
      <c r="J7187" s="30" t="s">
        <v>8962</v>
      </c>
      <c r="K7187" s="26" t="s">
        <v>8955</v>
      </c>
    </row>
    <row r="7188" spans="10:11" x14ac:dyDescent="0.2">
      <c r="J7188" s="30" t="s">
        <v>8963</v>
      </c>
      <c r="K7188" s="26" t="s">
        <v>8955</v>
      </c>
    </row>
    <row r="7189" spans="10:11" x14ac:dyDescent="0.2">
      <c r="J7189" s="30" t="s">
        <v>1106</v>
      </c>
      <c r="K7189" s="26" t="s">
        <v>8955</v>
      </c>
    </row>
    <row r="7190" spans="10:11" x14ac:dyDescent="0.2">
      <c r="J7190" s="30" t="s">
        <v>8964</v>
      </c>
      <c r="K7190" s="26" t="s">
        <v>8955</v>
      </c>
    </row>
    <row r="7191" spans="10:11" x14ac:dyDescent="0.2">
      <c r="J7191" s="30" t="s">
        <v>5366</v>
      </c>
      <c r="K7191" s="26" t="s">
        <v>8955</v>
      </c>
    </row>
    <row r="7192" spans="10:11" x14ac:dyDescent="0.2">
      <c r="J7192" s="30" t="s">
        <v>8965</v>
      </c>
      <c r="K7192" s="26" t="s">
        <v>8966</v>
      </c>
    </row>
    <row r="7193" spans="10:11" x14ac:dyDescent="0.2">
      <c r="J7193" s="30" t="s">
        <v>8967</v>
      </c>
      <c r="K7193" s="26" t="s">
        <v>8966</v>
      </c>
    </row>
    <row r="7194" spans="10:11" x14ac:dyDescent="0.2">
      <c r="J7194" s="30" t="s">
        <v>5250</v>
      </c>
      <c r="K7194" s="26" t="s">
        <v>8966</v>
      </c>
    </row>
    <row r="7195" spans="10:11" x14ac:dyDescent="0.2">
      <c r="J7195" s="30" t="s">
        <v>8968</v>
      </c>
      <c r="K7195" s="26" t="s">
        <v>8966</v>
      </c>
    </row>
    <row r="7196" spans="10:11" x14ac:dyDescent="0.2">
      <c r="J7196" s="30" t="s">
        <v>8969</v>
      </c>
      <c r="K7196" s="26" t="s">
        <v>8966</v>
      </c>
    </row>
    <row r="7197" spans="10:11" x14ac:dyDescent="0.2">
      <c r="J7197" s="30" t="s">
        <v>1109</v>
      </c>
      <c r="K7197" s="26" t="s">
        <v>8966</v>
      </c>
    </row>
    <row r="7198" spans="10:11" x14ac:dyDescent="0.2">
      <c r="J7198" s="30" t="s">
        <v>8970</v>
      </c>
      <c r="K7198" s="26" t="s">
        <v>8966</v>
      </c>
    </row>
    <row r="7199" spans="10:11" x14ac:dyDescent="0.2">
      <c r="J7199" s="30" t="s">
        <v>8971</v>
      </c>
      <c r="K7199" s="26" t="s">
        <v>8972</v>
      </c>
    </row>
    <row r="7200" spans="10:11" x14ac:dyDescent="0.2">
      <c r="J7200" s="30" t="s">
        <v>997</v>
      </c>
      <c r="K7200" s="26" t="s">
        <v>8972</v>
      </c>
    </row>
    <row r="7201" spans="10:11" x14ac:dyDescent="0.2">
      <c r="J7201" s="30" t="s">
        <v>8973</v>
      </c>
      <c r="K7201" s="26" t="s">
        <v>8972</v>
      </c>
    </row>
    <row r="7202" spans="10:11" x14ac:dyDescent="0.2">
      <c r="J7202" s="30" t="s">
        <v>8974</v>
      </c>
      <c r="K7202" s="26" t="s">
        <v>8972</v>
      </c>
    </row>
    <row r="7203" spans="10:11" x14ac:dyDescent="0.2">
      <c r="J7203" s="30" t="s">
        <v>8975</v>
      </c>
      <c r="K7203" s="26" t="s">
        <v>8972</v>
      </c>
    </row>
    <row r="7204" spans="10:11" x14ac:dyDescent="0.2">
      <c r="J7204" s="30" t="s">
        <v>8976</v>
      </c>
      <c r="K7204" s="26" t="s">
        <v>8972</v>
      </c>
    </row>
    <row r="7205" spans="10:11" x14ac:dyDescent="0.2">
      <c r="J7205" s="30" t="s">
        <v>8977</v>
      </c>
      <c r="K7205" s="26" t="s">
        <v>8972</v>
      </c>
    </row>
    <row r="7206" spans="10:11" x14ac:dyDescent="0.2">
      <c r="J7206" s="30" t="s">
        <v>8978</v>
      </c>
      <c r="K7206" s="26" t="s">
        <v>8979</v>
      </c>
    </row>
    <row r="7207" spans="10:11" x14ac:dyDescent="0.2">
      <c r="J7207" s="30" t="s">
        <v>8980</v>
      </c>
      <c r="K7207" s="26" t="s">
        <v>8979</v>
      </c>
    </row>
    <row r="7208" spans="10:11" x14ac:dyDescent="0.2">
      <c r="J7208" s="30" t="s">
        <v>8981</v>
      </c>
      <c r="K7208" s="26" t="s">
        <v>8979</v>
      </c>
    </row>
    <row r="7209" spans="10:11" x14ac:dyDescent="0.2">
      <c r="J7209" s="30" t="s">
        <v>8982</v>
      </c>
      <c r="K7209" s="26" t="s">
        <v>8979</v>
      </c>
    </row>
    <row r="7210" spans="10:11" x14ac:dyDescent="0.2">
      <c r="J7210" s="30" t="s">
        <v>8983</v>
      </c>
      <c r="K7210" s="26" t="s">
        <v>8979</v>
      </c>
    </row>
    <row r="7211" spans="10:11" x14ac:dyDescent="0.2">
      <c r="J7211" s="30" t="s">
        <v>8984</v>
      </c>
      <c r="K7211" s="26" t="s">
        <v>8979</v>
      </c>
    </row>
    <row r="7212" spans="10:11" x14ac:dyDescent="0.2">
      <c r="J7212" s="30" t="s">
        <v>8985</v>
      </c>
      <c r="K7212" s="26" t="s">
        <v>8979</v>
      </c>
    </row>
    <row r="7213" spans="10:11" x14ac:dyDescent="0.2">
      <c r="J7213" s="30" t="s">
        <v>8986</v>
      </c>
      <c r="K7213" s="26" t="s">
        <v>8979</v>
      </c>
    </row>
    <row r="7214" spans="10:11" x14ac:dyDescent="0.2">
      <c r="J7214" s="30" t="s">
        <v>8987</v>
      </c>
      <c r="K7214" s="26" t="s">
        <v>8979</v>
      </c>
    </row>
    <row r="7215" spans="10:11" x14ac:dyDescent="0.2">
      <c r="J7215" s="30" t="s">
        <v>112</v>
      </c>
      <c r="K7215" s="26" t="s">
        <v>8979</v>
      </c>
    </row>
    <row r="7216" spans="10:11" x14ac:dyDescent="0.2">
      <c r="J7216" s="30" t="s">
        <v>2538</v>
      </c>
      <c r="K7216" s="26" t="s">
        <v>8979</v>
      </c>
    </row>
    <row r="7217" spans="10:11" x14ac:dyDescent="0.2">
      <c r="J7217" s="30" t="s">
        <v>8988</v>
      </c>
      <c r="K7217" s="26" t="s">
        <v>8979</v>
      </c>
    </row>
    <row r="7218" spans="10:11" x14ac:dyDescent="0.2">
      <c r="J7218" s="30" t="s">
        <v>8989</v>
      </c>
      <c r="K7218" s="26" t="s">
        <v>8979</v>
      </c>
    </row>
    <row r="7219" spans="10:11" x14ac:dyDescent="0.2">
      <c r="J7219" s="30" t="s">
        <v>8990</v>
      </c>
      <c r="K7219" s="26" t="s">
        <v>8979</v>
      </c>
    </row>
    <row r="7220" spans="10:11" x14ac:dyDescent="0.2">
      <c r="J7220" s="30" t="s">
        <v>8991</v>
      </c>
      <c r="K7220" s="26" t="s">
        <v>8979</v>
      </c>
    </row>
    <row r="7221" spans="10:11" x14ac:dyDescent="0.2">
      <c r="J7221" s="30" t="s">
        <v>8992</v>
      </c>
      <c r="K7221" s="26" t="s">
        <v>8979</v>
      </c>
    </row>
    <row r="7222" spans="10:11" x14ac:dyDescent="0.2">
      <c r="J7222" s="30" t="s">
        <v>5179</v>
      </c>
      <c r="K7222" s="26" t="s">
        <v>8979</v>
      </c>
    </row>
    <row r="7223" spans="10:11" x14ac:dyDescent="0.2">
      <c r="J7223" s="30" t="s">
        <v>1115</v>
      </c>
      <c r="K7223" s="26" t="s">
        <v>8979</v>
      </c>
    </row>
    <row r="7224" spans="10:11" x14ac:dyDescent="0.2">
      <c r="J7224" s="30" t="s">
        <v>8993</v>
      </c>
      <c r="K7224" s="26" t="s">
        <v>8979</v>
      </c>
    </row>
    <row r="7225" spans="10:11" x14ac:dyDescent="0.2">
      <c r="J7225" s="30" t="s">
        <v>223</v>
      </c>
      <c r="K7225" s="26" t="s">
        <v>8979</v>
      </c>
    </row>
    <row r="7226" spans="10:11" x14ac:dyDescent="0.2">
      <c r="J7226" s="30" t="s">
        <v>8994</v>
      </c>
      <c r="K7226" s="26" t="s">
        <v>8979</v>
      </c>
    </row>
    <row r="7227" spans="10:11" x14ac:dyDescent="0.2">
      <c r="J7227" s="30" t="s">
        <v>8995</v>
      </c>
      <c r="K7227" s="26" t="s">
        <v>8979</v>
      </c>
    </row>
    <row r="7228" spans="10:11" x14ac:dyDescent="0.2">
      <c r="J7228" s="30" t="s">
        <v>2356</v>
      </c>
      <c r="K7228" s="26" t="s">
        <v>8979</v>
      </c>
    </row>
    <row r="7229" spans="10:11" x14ac:dyDescent="0.2">
      <c r="J7229" s="30" t="s">
        <v>8996</v>
      </c>
      <c r="K7229" s="26" t="s">
        <v>8979</v>
      </c>
    </row>
    <row r="7230" spans="10:11" x14ac:dyDescent="0.2">
      <c r="J7230" s="30" t="s">
        <v>8997</v>
      </c>
      <c r="K7230" s="26" t="s">
        <v>8979</v>
      </c>
    </row>
    <row r="7231" spans="10:11" x14ac:dyDescent="0.2">
      <c r="J7231" s="30" t="s">
        <v>218</v>
      </c>
      <c r="K7231" s="26" t="s">
        <v>8998</v>
      </c>
    </row>
    <row r="7232" spans="10:11" x14ac:dyDescent="0.2">
      <c r="J7232" s="30" t="s">
        <v>1121</v>
      </c>
      <c r="K7232" s="26" t="s">
        <v>8999</v>
      </c>
    </row>
    <row r="7233" spans="10:11" x14ac:dyDescent="0.2">
      <c r="J7233" s="30" t="s">
        <v>9000</v>
      </c>
      <c r="K7233" s="26" t="s">
        <v>8999</v>
      </c>
    </row>
    <row r="7234" spans="10:11" x14ac:dyDescent="0.2">
      <c r="J7234" s="30" t="s">
        <v>9001</v>
      </c>
      <c r="K7234" s="26" t="s">
        <v>8999</v>
      </c>
    </row>
    <row r="7235" spans="10:11" x14ac:dyDescent="0.2">
      <c r="J7235" s="30" t="s">
        <v>9002</v>
      </c>
      <c r="K7235" s="26" t="s">
        <v>8999</v>
      </c>
    </row>
    <row r="7236" spans="10:11" x14ac:dyDescent="0.2">
      <c r="J7236" s="30" t="s">
        <v>9003</v>
      </c>
      <c r="K7236" s="26" t="s">
        <v>8999</v>
      </c>
    </row>
    <row r="7237" spans="10:11" x14ac:dyDescent="0.2">
      <c r="J7237" s="30" t="s">
        <v>9004</v>
      </c>
      <c r="K7237" s="26" t="s">
        <v>8999</v>
      </c>
    </row>
    <row r="7238" spans="10:11" x14ac:dyDescent="0.2">
      <c r="J7238" s="30" t="s">
        <v>9005</v>
      </c>
      <c r="K7238" s="26" t="s">
        <v>8999</v>
      </c>
    </row>
    <row r="7239" spans="10:11" x14ac:dyDescent="0.2">
      <c r="J7239" s="30" t="s">
        <v>9006</v>
      </c>
      <c r="K7239" s="26" t="s">
        <v>8999</v>
      </c>
    </row>
    <row r="7240" spans="10:11" x14ac:dyDescent="0.2">
      <c r="J7240" s="30" t="s">
        <v>9007</v>
      </c>
      <c r="K7240" s="26" t="s">
        <v>8999</v>
      </c>
    </row>
    <row r="7241" spans="10:11" x14ac:dyDescent="0.2">
      <c r="J7241" s="30" t="s">
        <v>9008</v>
      </c>
      <c r="K7241" s="26" t="s">
        <v>8999</v>
      </c>
    </row>
    <row r="7242" spans="10:11" x14ac:dyDescent="0.2">
      <c r="J7242" s="30" t="s">
        <v>9009</v>
      </c>
      <c r="K7242" s="26" t="s">
        <v>8999</v>
      </c>
    </row>
    <row r="7243" spans="10:11" x14ac:dyDescent="0.2">
      <c r="J7243" s="30" t="s">
        <v>1735</v>
      </c>
      <c r="K7243" s="26" t="s">
        <v>8999</v>
      </c>
    </row>
    <row r="7244" spans="10:11" x14ac:dyDescent="0.2">
      <c r="J7244" s="30" t="s">
        <v>9010</v>
      </c>
      <c r="K7244" s="26" t="s">
        <v>8999</v>
      </c>
    </row>
    <row r="7245" spans="10:11" x14ac:dyDescent="0.2">
      <c r="J7245" s="30" t="s">
        <v>9011</v>
      </c>
      <c r="K7245" s="26" t="s">
        <v>8999</v>
      </c>
    </row>
    <row r="7246" spans="10:11" x14ac:dyDescent="0.2">
      <c r="J7246" s="30" t="s">
        <v>2881</v>
      </c>
      <c r="K7246" s="26" t="s">
        <v>8999</v>
      </c>
    </row>
    <row r="7247" spans="10:11" x14ac:dyDescent="0.2">
      <c r="J7247" s="30" t="s">
        <v>9012</v>
      </c>
      <c r="K7247" s="26" t="s">
        <v>8999</v>
      </c>
    </row>
    <row r="7248" spans="10:11" x14ac:dyDescent="0.2">
      <c r="J7248" s="30" t="s">
        <v>9013</v>
      </c>
      <c r="K7248" s="26" t="s">
        <v>8999</v>
      </c>
    </row>
    <row r="7249" spans="10:11" x14ac:dyDescent="0.2">
      <c r="J7249" s="30" t="s">
        <v>8460</v>
      </c>
      <c r="K7249" s="26" t="s">
        <v>9014</v>
      </c>
    </row>
    <row r="7250" spans="10:11" x14ac:dyDescent="0.2">
      <c r="J7250" s="30" t="s">
        <v>9015</v>
      </c>
      <c r="K7250" s="26" t="s">
        <v>9014</v>
      </c>
    </row>
    <row r="7251" spans="10:11" x14ac:dyDescent="0.2">
      <c r="J7251" s="30" t="s">
        <v>9016</v>
      </c>
      <c r="K7251" s="26" t="s">
        <v>9014</v>
      </c>
    </row>
    <row r="7252" spans="10:11" x14ac:dyDescent="0.2">
      <c r="J7252" s="30" t="s">
        <v>9017</v>
      </c>
      <c r="K7252" s="26" t="s">
        <v>9014</v>
      </c>
    </row>
    <row r="7253" spans="10:11" x14ac:dyDescent="0.2">
      <c r="J7253" s="30" t="s">
        <v>9018</v>
      </c>
      <c r="K7253" s="26" t="s">
        <v>9014</v>
      </c>
    </row>
    <row r="7254" spans="10:11" x14ac:dyDescent="0.2">
      <c r="J7254" s="30" t="s">
        <v>8789</v>
      </c>
      <c r="K7254" s="26" t="s">
        <v>9014</v>
      </c>
    </row>
    <row r="7255" spans="10:11" x14ac:dyDescent="0.2">
      <c r="J7255" s="30" t="s">
        <v>9019</v>
      </c>
      <c r="K7255" s="26" t="s">
        <v>9014</v>
      </c>
    </row>
    <row r="7256" spans="10:11" x14ac:dyDescent="0.2">
      <c r="J7256" s="30" t="s">
        <v>3621</v>
      </c>
      <c r="K7256" s="26" t="s">
        <v>9014</v>
      </c>
    </row>
    <row r="7257" spans="10:11" x14ac:dyDescent="0.2">
      <c r="J7257" s="30" t="s">
        <v>9020</v>
      </c>
      <c r="K7257" s="26" t="s">
        <v>9014</v>
      </c>
    </row>
    <row r="7258" spans="10:11" x14ac:dyDescent="0.2">
      <c r="J7258" s="30" t="s">
        <v>9021</v>
      </c>
      <c r="K7258" s="26" t="s">
        <v>9014</v>
      </c>
    </row>
    <row r="7259" spans="10:11" x14ac:dyDescent="0.2">
      <c r="J7259" s="30" t="s">
        <v>9022</v>
      </c>
      <c r="K7259" s="26" t="s">
        <v>9014</v>
      </c>
    </row>
    <row r="7260" spans="10:11" x14ac:dyDescent="0.2">
      <c r="J7260" s="30" t="s">
        <v>9023</v>
      </c>
      <c r="K7260" s="26" t="s">
        <v>9014</v>
      </c>
    </row>
    <row r="7261" spans="10:11" x14ac:dyDescent="0.2">
      <c r="J7261" s="30" t="s">
        <v>9024</v>
      </c>
      <c r="K7261" s="26" t="s">
        <v>9014</v>
      </c>
    </row>
    <row r="7262" spans="10:11" x14ac:dyDescent="0.2">
      <c r="J7262" s="30" t="s">
        <v>8616</v>
      </c>
      <c r="K7262" s="26" t="s">
        <v>9014</v>
      </c>
    </row>
    <row r="7263" spans="10:11" x14ac:dyDescent="0.2">
      <c r="J7263" s="30" t="s">
        <v>9025</v>
      </c>
      <c r="K7263" s="26" t="s">
        <v>9014</v>
      </c>
    </row>
    <row r="7264" spans="10:11" x14ac:dyDescent="0.2">
      <c r="J7264" s="30" t="s">
        <v>9026</v>
      </c>
      <c r="K7264" s="26" t="s">
        <v>9014</v>
      </c>
    </row>
    <row r="7265" spans="10:11" x14ac:dyDescent="0.2">
      <c r="J7265" s="30" t="s">
        <v>5276</v>
      </c>
      <c r="K7265" s="26" t="s">
        <v>9014</v>
      </c>
    </row>
    <row r="7266" spans="10:11" x14ac:dyDescent="0.2">
      <c r="J7266" s="30" t="s">
        <v>8721</v>
      </c>
      <c r="K7266" s="26" t="s">
        <v>9014</v>
      </c>
    </row>
    <row r="7267" spans="10:11" x14ac:dyDescent="0.2">
      <c r="J7267" s="30" t="s">
        <v>9027</v>
      </c>
      <c r="K7267" s="26" t="s">
        <v>9014</v>
      </c>
    </row>
    <row r="7268" spans="10:11" x14ac:dyDescent="0.2">
      <c r="J7268" s="30" t="s">
        <v>9028</v>
      </c>
      <c r="K7268" s="26" t="s">
        <v>9014</v>
      </c>
    </row>
    <row r="7269" spans="10:11" x14ac:dyDescent="0.2">
      <c r="J7269" s="30" t="s">
        <v>9029</v>
      </c>
      <c r="K7269" s="26" t="s">
        <v>9014</v>
      </c>
    </row>
    <row r="7270" spans="10:11" x14ac:dyDescent="0.2">
      <c r="J7270" s="30" t="s">
        <v>9030</v>
      </c>
      <c r="K7270" s="26" t="s">
        <v>9014</v>
      </c>
    </row>
    <row r="7271" spans="10:11" x14ac:dyDescent="0.2">
      <c r="J7271" s="30" t="s">
        <v>9031</v>
      </c>
      <c r="K7271" s="26" t="s">
        <v>9014</v>
      </c>
    </row>
    <row r="7272" spans="10:11" x14ac:dyDescent="0.2">
      <c r="J7272" s="30" t="s">
        <v>2466</v>
      </c>
      <c r="K7272" s="26" t="s">
        <v>9014</v>
      </c>
    </row>
    <row r="7273" spans="10:11" x14ac:dyDescent="0.2">
      <c r="J7273" s="30" t="s">
        <v>9032</v>
      </c>
      <c r="K7273" s="26" t="s">
        <v>9014</v>
      </c>
    </row>
    <row r="7274" spans="10:11" x14ac:dyDescent="0.2">
      <c r="J7274" s="30" t="s">
        <v>9033</v>
      </c>
      <c r="K7274" s="26" t="s">
        <v>9014</v>
      </c>
    </row>
    <row r="7275" spans="10:11" x14ac:dyDescent="0.2">
      <c r="J7275" s="30" t="s">
        <v>9034</v>
      </c>
      <c r="K7275" s="26" t="s">
        <v>9014</v>
      </c>
    </row>
    <row r="7276" spans="10:11" x14ac:dyDescent="0.2">
      <c r="J7276" s="30" t="s">
        <v>3515</v>
      </c>
      <c r="K7276" s="26" t="s">
        <v>9014</v>
      </c>
    </row>
    <row r="7277" spans="10:11" x14ac:dyDescent="0.2">
      <c r="J7277" s="30" t="s">
        <v>9035</v>
      </c>
      <c r="K7277" s="26" t="s">
        <v>9014</v>
      </c>
    </row>
    <row r="7278" spans="10:11" x14ac:dyDescent="0.2">
      <c r="J7278" s="30" t="s">
        <v>9036</v>
      </c>
      <c r="K7278" s="26" t="s">
        <v>9014</v>
      </c>
    </row>
    <row r="7279" spans="10:11" x14ac:dyDescent="0.2">
      <c r="J7279" s="30" t="s">
        <v>9037</v>
      </c>
      <c r="K7279" s="26" t="s">
        <v>9014</v>
      </c>
    </row>
    <row r="7280" spans="10:11" x14ac:dyDescent="0.2">
      <c r="J7280" s="30" t="s">
        <v>9038</v>
      </c>
      <c r="K7280" s="26" t="s">
        <v>9014</v>
      </c>
    </row>
    <row r="7281" spans="10:11" x14ac:dyDescent="0.2">
      <c r="J7281" s="30" t="s">
        <v>9039</v>
      </c>
      <c r="K7281" s="26" t="s">
        <v>9014</v>
      </c>
    </row>
    <row r="7282" spans="10:11" x14ac:dyDescent="0.2">
      <c r="J7282" s="30" t="s">
        <v>6133</v>
      </c>
      <c r="K7282" s="26" t="s">
        <v>9014</v>
      </c>
    </row>
    <row r="7283" spans="10:11" x14ac:dyDescent="0.2">
      <c r="J7283" s="30" t="s">
        <v>9040</v>
      </c>
      <c r="K7283" s="26" t="s">
        <v>9014</v>
      </c>
    </row>
    <row r="7284" spans="10:11" x14ac:dyDescent="0.2">
      <c r="J7284" s="30" t="s">
        <v>9041</v>
      </c>
      <c r="K7284" s="26" t="s">
        <v>9014</v>
      </c>
    </row>
    <row r="7285" spans="10:11" x14ac:dyDescent="0.2">
      <c r="J7285" s="30" t="s">
        <v>9042</v>
      </c>
      <c r="K7285" s="26" t="s">
        <v>9014</v>
      </c>
    </row>
    <row r="7286" spans="10:11" x14ac:dyDescent="0.2">
      <c r="J7286" s="30" t="s">
        <v>9043</v>
      </c>
      <c r="K7286" s="26" t="s">
        <v>9014</v>
      </c>
    </row>
    <row r="7287" spans="10:11" x14ac:dyDescent="0.2">
      <c r="J7287" s="30" t="s">
        <v>9044</v>
      </c>
      <c r="K7287" s="26" t="s">
        <v>9014</v>
      </c>
    </row>
    <row r="7288" spans="10:11" x14ac:dyDescent="0.2">
      <c r="J7288" s="30" t="s">
        <v>9045</v>
      </c>
      <c r="K7288" s="26" t="s">
        <v>9014</v>
      </c>
    </row>
    <row r="7289" spans="10:11" x14ac:dyDescent="0.2">
      <c r="J7289" s="30" t="s">
        <v>9046</v>
      </c>
      <c r="K7289" s="26" t="s">
        <v>9014</v>
      </c>
    </row>
    <row r="7290" spans="10:11" x14ac:dyDescent="0.2">
      <c r="J7290" s="30" t="s">
        <v>9047</v>
      </c>
      <c r="K7290" s="26" t="s">
        <v>9014</v>
      </c>
    </row>
    <row r="7291" spans="10:11" x14ac:dyDescent="0.2">
      <c r="J7291" s="30" t="s">
        <v>9048</v>
      </c>
      <c r="K7291" s="26" t="s">
        <v>9014</v>
      </c>
    </row>
    <row r="7292" spans="10:11" x14ac:dyDescent="0.2">
      <c r="J7292" s="30" t="s">
        <v>9049</v>
      </c>
      <c r="K7292" s="26" t="s">
        <v>9014</v>
      </c>
    </row>
    <row r="7293" spans="10:11" x14ac:dyDescent="0.2">
      <c r="J7293" s="30" t="s">
        <v>9050</v>
      </c>
      <c r="K7293" s="26" t="s">
        <v>9014</v>
      </c>
    </row>
    <row r="7294" spans="10:11" x14ac:dyDescent="0.2">
      <c r="J7294" s="30" t="s">
        <v>3378</v>
      </c>
      <c r="K7294" s="26" t="s">
        <v>9014</v>
      </c>
    </row>
    <row r="7295" spans="10:11" x14ac:dyDescent="0.2">
      <c r="J7295" s="30" t="s">
        <v>9051</v>
      </c>
      <c r="K7295" s="26" t="s">
        <v>9014</v>
      </c>
    </row>
    <row r="7296" spans="10:11" x14ac:dyDescent="0.2">
      <c r="J7296" s="30" t="s">
        <v>9052</v>
      </c>
      <c r="K7296" s="26" t="s">
        <v>9014</v>
      </c>
    </row>
    <row r="7297" spans="10:11" x14ac:dyDescent="0.2">
      <c r="J7297" s="30" t="s">
        <v>9053</v>
      </c>
      <c r="K7297" s="26" t="s">
        <v>9014</v>
      </c>
    </row>
    <row r="7298" spans="10:11" x14ac:dyDescent="0.2">
      <c r="J7298" s="30" t="s">
        <v>9054</v>
      </c>
      <c r="K7298" s="26" t="s">
        <v>9055</v>
      </c>
    </row>
    <row r="7299" spans="10:11" x14ac:dyDescent="0.2">
      <c r="J7299" s="30" t="s">
        <v>9056</v>
      </c>
      <c r="K7299" s="26" t="s">
        <v>9055</v>
      </c>
    </row>
    <row r="7300" spans="10:11" x14ac:dyDescent="0.2">
      <c r="J7300" s="30" t="s">
        <v>4472</v>
      </c>
      <c r="K7300" s="26" t="s">
        <v>9055</v>
      </c>
    </row>
    <row r="7301" spans="10:11" x14ac:dyDescent="0.2">
      <c r="J7301" s="30" t="s">
        <v>9057</v>
      </c>
      <c r="K7301" s="26" t="s">
        <v>9055</v>
      </c>
    </row>
    <row r="7302" spans="10:11" x14ac:dyDescent="0.2">
      <c r="J7302" s="30" t="s">
        <v>1128</v>
      </c>
      <c r="K7302" s="26" t="s">
        <v>9055</v>
      </c>
    </row>
    <row r="7303" spans="10:11" x14ac:dyDescent="0.2">
      <c r="J7303" s="30" t="s">
        <v>9058</v>
      </c>
      <c r="K7303" s="26" t="s">
        <v>9055</v>
      </c>
    </row>
    <row r="7304" spans="10:11" x14ac:dyDescent="0.2">
      <c r="J7304" s="30" t="s">
        <v>9059</v>
      </c>
      <c r="K7304" s="26" t="s">
        <v>9055</v>
      </c>
    </row>
    <row r="7305" spans="10:11" x14ac:dyDescent="0.2">
      <c r="J7305" s="30" t="s">
        <v>5143</v>
      </c>
      <c r="K7305" s="26" t="s">
        <v>9055</v>
      </c>
    </row>
    <row r="7306" spans="10:11" x14ac:dyDescent="0.2">
      <c r="J7306" s="30" t="s">
        <v>9060</v>
      </c>
      <c r="K7306" s="26" t="s">
        <v>9055</v>
      </c>
    </row>
    <row r="7307" spans="10:11" x14ac:dyDescent="0.2">
      <c r="J7307" s="30" t="s">
        <v>9061</v>
      </c>
      <c r="K7307" s="26" t="s">
        <v>9055</v>
      </c>
    </row>
    <row r="7308" spans="10:11" x14ac:dyDescent="0.2">
      <c r="J7308" s="30" t="s">
        <v>9062</v>
      </c>
      <c r="K7308" s="26" t="s">
        <v>9055</v>
      </c>
    </row>
    <row r="7309" spans="10:11" x14ac:dyDescent="0.2">
      <c r="J7309" s="30" t="s">
        <v>9063</v>
      </c>
      <c r="K7309" s="26" t="s">
        <v>9055</v>
      </c>
    </row>
    <row r="7310" spans="10:11" x14ac:dyDescent="0.2">
      <c r="J7310" s="30" t="s">
        <v>9064</v>
      </c>
      <c r="K7310" s="26" t="s">
        <v>9055</v>
      </c>
    </row>
    <row r="7311" spans="10:11" x14ac:dyDescent="0.2">
      <c r="J7311" s="30" t="s">
        <v>8616</v>
      </c>
      <c r="K7311" s="26" t="s">
        <v>9055</v>
      </c>
    </row>
    <row r="7312" spans="10:11" x14ac:dyDescent="0.2">
      <c r="J7312" s="30" t="s">
        <v>9065</v>
      </c>
      <c r="K7312" s="26" t="s">
        <v>9055</v>
      </c>
    </row>
    <row r="7313" spans="10:11" x14ac:dyDescent="0.2">
      <c r="J7313" s="30" t="s">
        <v>8533</v>
      </c>
      <c r="K7313" s="26" t="s">
        <v>9055</v>
      </c>
    </row>
    <row r="7314" spans="10:11" x14ac:dyDescent="0.2">
      <c r="J7314" s="30" t="s">
        <v>7241</v>
      </c>
      <c r="K7314" s="26" t="s">
        <v>9055</v>
      </c>
    </row>
    <row r="7315" spans="10:11" x14ac:dyDescent="0.2">
      <c r="J7315" s="30" t="s">
        <v>9066</v>
      </c>
      <c r="K7315" s="26" t="s">
        <v>9055</v>
      </c>
    </row>
    <row r="7316" spans="10:11" x14ac:dyDescent="0.2">
      <c r="J7316" s="30" t="s">
        <v>9067</v>
      </c>
      <c r="K7316" s="26" t="s">
        <v>9055</v>
      </c>
    </row>
    <row r="7317" spans="10:11" x14ac:dyDescent="0.2">
      <c r="J7317" s="30" t="s">
        <v>9068</v>
      </c>
      <c r="K7317" s="26" t="s">
        <v>9055</v>
      </c>
    </row>
    <row r="7318" spans="10:11" x14ac:dyDescent="0.2">
      <c r="J7318" s="30" t="s">
        <v>9069</v>
      </c>
      <c r="K7318" s="26" t="s">
        <v>9055</v>
      </c>
    </row>
    <row r="7319" spans="10:11" x14ac:dyDescent="0.2">
      <c r="J7319" s="30" t="s">
        <v>9070</v>
      </c>
      <c r="K7319" s="26" t="s">
        <v>9055</v>
      </c>
    </row>
    <row r="7320" spans="10:11" x14ac:dyDescent="0.2">
      <c r="J7320" s="30" t="s">
        <v>3383</v>
      </c>
      <c r="K7320" s="26" t="s">
        <v>9055</v>
      </c>
    </row>
    <row r="7321" spans="10:11" x14ac:dyDescent="0.2">
      <c r="J7321" s="30" t="s">
        <v>9071</v>
      </c>
      <c r="K7321" s="26" t="s">
        <v>9055</v>
      </c>
    </row>
    <row r="7322" spans="10:11" x14ac:dyDescent="0.2">
      <c r="J7322" s="30" t="s">
        <v>9072</v>
      </c>
      <c r="K7322" s="26" t="s">
        <v>9055</v>
      </c>
    </row>
    <row r="7323" spans="10:11" x14ac:dyDescent="0.2">
      <c r="J7323" s="30" t="s">
        <v>9073</v>
      </c>
      <c r="K7323" s="26" t="s">
        <v>9055</v>
      </c>
    </row>
    <row r="7324" spans="10:11" x14ac:dyDescent="0.2">
      <c r="J7324" s="30" t="s">
        <v>9074</v>
      </c>
      <c r="K7324" s="26" t="s">
        <v>9055</v>
      </c>
    </row>
    <row r="7325" spans="10:11" x14ac:dyDescent="0.2">
      <c r="J7325" s="30" t="s">
        <v>9075</v>
      </c>
      <c r="K7325" s="26" t="s">
        <v>9055</v>
      </c>
    </row>
    <row r="7326" spans="10:11" x14ac:dyDescent="0.2">
      <c r="J7326" s="30" t="s">
        <v>1140</v>
      </c>
      <c r="K7326" s="26" t="s">
        <v>9055</v>
      </c>
    </row>
    <row r="7327" spans="10:11" x14ac:dyDescent="0.2">
      <c r="J7327" s="30" t="s">
        <v>9076</v>
      </c>
      <c r="K7327" s="26" t="s">
        <v>9055</v>
      </c>
    </row>
    <row r="7328" spans="10:11" x14ac:dyDescent="0.2">
      <c r="J7328" s="30" t="s">
        <v>9077</v>
      </c>
      <c r="K7328" s="26" t="s">
        <v>9055</v>
      </c>
    </row>
    <row r="7329" spans="10:11" x14ac:dyDescent="0.2">
      <c r="J7329" s="30" t="s">
        <v>9078</v>
      </c>
      <c r="K7329" s="26" t="s">
        <v>9055</v>
      </c>
    </row>
    <row r="7330" spans="10:11" x14ac:dyDescent="0.2">
      <c r="J7330" s="30" t="s">
        <v>9079</v>
      </c>
      <c r="K7330" s="26" t="s">
        <v>9055</v>
      </c>
    </row>
    <row r="7331" spans="10:11" x14ac:dyDescent="0.2">
      <c r="J7331" s="30" t="s">
        <v>9080</v>
      </c>
      <c r="K7331" s="26" t="s">
        <v>9055</v>
      </c>
    </row>
    <row r="7332" spans="10:11" x14ac:dyDescent="0.2">
      <c r="J7332" s="30" t="s">
        <v>9081</v>
      </c>
      <c r="K7332" s="26" t="s">
        <v>9055</v>
      </c>
    </row>
    <row r="7333" spans="10:11" x14ac:dyDescent="0.2">
      <c r="J7333" s="30" t="s">
        <v>9082</v>
      </c>
      <c r="K7333" s="26" t="s">
        <v>9055</v>
      </c>
    </row>
    <row r="7334" spans="10:11" x14ac:dyDescent="0.2">
      <c r="J7334" s="30" t="s">
        <v>9083</v>
      </c>
      <c r="K7334" s="26" t="s">
        <v>9055</v>
      </c>
    </row>
    <row r="7335" spans="10:11" x14ac:dyDescent="0.2">
      <c r="J7335" s="30" t="s">
        <v>9084</v>
      </c>
      <c r="K7335" s="26" t="s">
        <v>9085</v>
      </c>
    </row>
    <row r="7336" spans="10:11" x14ac:dyDescent="0.2">
      <c r="J7336" s="30" t="s">
        <v>1131</v>
      </c>
      <c r="K7336" s="26" t="s">
        <v>9085</v>
      </c>
    </row>
    <row r="7337" spans="10:11" x14ac:dyDescent="0.2">
      <c r="J7337" s="30" t="s">
        <v>3079</v>
      </c>
      <c r="K7337" s="26" t="s">
        <v>9085</v>
      </c>
    </row>
    <row r="7338" spans="10:11" x14ac:dyDescent="0.2">
      <c r="J7338" s="30" t="s">
        <v>9086</v>
      </c>
      <c r="K7338" s="26" t="s">
        <v>9085</v>
      </c>
    </row>
    <row r="7339" spans="10:11" x14ac:dyDescent="0.2">
      <c r="J7339" s="30" t="s">
        <v>3949</v>
      </c>
      <c r="K7339" s="26" t="s">
        <v>9085</v>
      </c>
    </row>
    <row r="7340" spans="10:11" x14ac:dyDescent="0.2">
      <c r="J7340" s="30" t="s">
        <v>1095</v>
      </c>
      <c r="K7340" s="26" t="s">
        <v>9085</v>
      </c>
    </row>
    <row r="7341" spans="10:11" x14ac:dyDescent="0.2">
      <c r="J7341" s="30" t="s">
        <v>8841</v>
      </c>
      <c r="K7341" s="26" t="s">
        <v>9085</v>
      </c>
    </row>
    <row r="7342" spans="10:11" x14ac:dyDescent="0.2">
      <c r="J7342" s="30" t="s">
        <v>9087</v>
      </c>
      <c r="K7342" s="26" t="s">
        <v>9085</v>
      </c>
    </row>
    <row r="7343" spans="10:11" x14ac:dyDescent="0.2">
      <c r="J7343" s="30" t="s">
        <v>5898</v>
      </c>
      <c r="K7343" s="26" t="s">
        <v>9085</v>
      </c>
    </row>
    <row r="7344" spans="10:11" x14ac:dyDescent="0.2">
      <c r="J7344" s="30" t="s">
        <v>9088</v>
      </c>
      <c r="K7344" s="26" t="s">
        <v>9085</v>
      </c>
    </row>
    <row r="7345" spans="10:11" x14ac:dyDescent="0.2">
      <c r="J7345" s="30" t="s">
        <v>9089</v>
      </c>
      <c r="K7345" s="26" t="s">
        <v>9085</v>
      </c>
    </row>
    <row r="7346" spans="10:11" x14ac:dyDescent="0.2">
      <c r="J7346" s="30" t="s">
        <v>9090</v>
      </c>
      <c r="K7346" s="26" t="s">
        <v>9085</v>
      </c>
    </row>
    <row r="7347" spans="10:11" x14ac:dyDescent="0.2">
      <c r="J7347" s="30" t="s">
        <v>816</v>
      </c>
      <c r="K7347" s="26" t="s">
        <v>9085</v>
      </c>
    </row>
    <row r="7348" spans="10:11" x14ac:dyDescent="0.2">
      <c r="J7348" s="30" t="s">
        <v>9091</v>
      </c>
      <c r="K7348" s="26" t="s">
        <v>9085</v>
      </c>
    </row>
    <row r="7349" spans="10:11" x14ac:dyDescent="0.2">
      <c r="J7349" s="30" t="s">
        <v>3515</v>
      </c>
      <c r="K7349" s="26" t="s">
        <v>9085</v>
      </c>
    </row>
    <row r="7350" spans="10:11" x14ac:dyDescent="0.2">
      <c r="J7350" s="30" t="s">
        <v>1153</v>
      </c>
      <c r="K7350" s="26" t="s">
        <v>9085</v>
      </c>
    </row>
    <row r="7351" spans="10:11" x14ac:dyDescent="0.2">
      <c r="J7351" s="30" t="s">
        <v>9092</v>
      </c>
      <c r="K7351" s="26" t="s">
        <v>9085</v>
      </c>
    </row>
    <row r="7352" spans="10:11" x14ac:dyDescent="0.2">
      <c r="J7352" s="30" t="s">
        <v>9093</v>
      </c>
      <c r="K7352" s="26" t="s">
        <v>9085</v>
      </c>
    </row>
    <row r="7353" spans="10:11" x14ac:dyDescent="0.2">
      <c r="J7353" s="30" t="s">
        <v>9094</v>
      </c>
      <c r="K7353" s="26" t="s">
        <v>9085</v>
      </c>
    </row>
    <row r="7354" spans="10:11" x14ac:dyDescent="0.2">
      <c r="J7354" s="30" t="s">
        <v>9095</v>
      </c>
      <c r="K7354" s="26" t="s">
        <v>9085</v>
      </c>
    </row>
    <row r="7355" spans="10:11" x14ac:dyDescent="0.2">
      <c r="J7355" s="30" t="s">
        <v>9096</v>
      </c>
      <c r="K7355" s="26" t="s">
        <v>9085</v>
      </c>
    </row>
    <row r="7356" spans="10:11" x14ac:dyDescent="0.2">
      <c r="J7356" s="30" t="s">
        <v>9097</v>
      </c>
      <c r="K7356" s="26" t="s">
        <v>9085</v>
      </c>
    </row>
    <row r="7357" spans="10:11" x14ac:dyDescent="0.2">
      <c r="J7357" s="30" t="s">
        <v>9098</v>
      </c>
      <c r="K7357" s="26" t="s">
        <v>9085</v>
      </c>
    </row>
    <row r="7358" spans="10:11" x14ac:dyDescent="0.2">
      <c r="J7358" s="30" t="s">
        <v>9099</v>
      </c>
      <c r="K7358" s="26" t="s">
        <v>9100</v>
      </c>
    </row>
    <row r="7359" spans="10:11" x14ac:dyDescent="0.2">
      <c r="J7359" s="30" t="s">
        <v>9101</v>
      </c>
      <c r="K7359" s="26" t="s">
        <v>9100</v>
      </c>
    </row>
    <row r="7360" spans="10:11" x14ac:dyDescent="0.2">
      <c r="J7360" s="30" t="s">
        <v>9102</v>
      </c>
      <c r="K7360" s="26" t="s">
        <v>9100</v>
      </c>
    </row>
    <row r="7361" spans="10:11" x14ac:dyDescent="0.2">
      <c r="J7361" s="30" t="s">
        <v>9103</v>
      </c>
      <c r="K7361" s="26" t="s">
        <v>9100</v>
      </c>
    </row>
    <row r="7362" spans="10:11" x14ac:dyDescent="0.2">
      <c r="J7362" s="30" t="s">
        <v>9104</v>
      </c>
      <c r="K7362" s="26" t="s">
        <v>9100</v>
      </c>
    </row>
    <row r="7363" spans="10:11" x14ac:dyDescent="0.2">
      <c r="J7363" s="30" t="s">
        <v>9105</v>
      </c>
      <c r="K7363" s="26" t="s">
        <v>9100</v>
      </c>
    </row>
    <row r="7364" spans="10:11" x14ac:dyDescent="0.2">
      <c r="J7364" s="30" t="s">
        <v>1133</v>
      </c>
      <c r="K7364" s="26" t="s">
        <v>9100</v>
      </c>
    </row>
    <row r="7365" spans="10:11" x14ac:dyDescent="0.2">
      <c r="J7365" s="30" t="s">
        <v>9106</v>
      </c>
      <c r="K7365" s="26" t="s">
        <v>9100</v>
      </c>
    </row>
    <row r="7366" spans="10:11" x14ac:dyDescent="0.2">
      <c r="J7366" s="30" t="s">
        <v>9107</v>
      </c>
      <c r="K7366" s="26" t="s">
        <v>9100</v>
      </c>
    </row>
    <row r="7367" spans="10:11" x14ac:dyDescent="0.2">
      <c r="J7367" s="30" t="s">
        <v>9108</v>
      </c>
      <c r="K7367" s="26" t="s">
        <v>9100</v>
      </c>
    </row>
    <row r="7368" spans="10:11" x14ac:dyDescent="0.2">
      <c r="J7368" s="30" t="s">
        <v>9109</v>
      </c>
      <c r="K7368" s="26" t="s">
        <v>9100</v>
      </c>
    </row>
    <row r="7369" spans="10:11" x14ac:dyDescent="0.2">
      <c r="J7369" s="30" t="s">
        <v>9110</v>
      </c>
      <c r="K7369" s="26" t="s">
        <v>9100</v>
      </c>
    </row>
    <row r="7370" spans="10:11" x14ac:dyDescent="0.2">
      <c r="J7370" s="30" t="s">
        <v>9111</v>
      </c>
      <c r="K7370" s="26" t="s">
        <v>9100</v>
      </c>
    </row>
    <row r="7371" spans="10:11" x14ac:dyDescent="0.2">
      <c r="J7371" s="30" t="s">
        <v>9112</v>
      </c>
      <c r="K7371" s="26" t="s">
        <v>9100</v>
      </c>
    </row>
    <row r="7372" spans="10:11" x14ac:dyDescent="0.2">
      <c r="J7372" s="30" t="s">
        <v>9113</v>
      </c>
      <c r="K7372" s="26" t="s">
        <v>9100</v>
      </c>
    </row>
    <row r="7373" spans="10:11" x14ac:dyDescent="0.2">
      <c r="J7373" s="30" t="s">
        <v>9114</v>
      </c>
      <c r="K7373" s="26" t="s">
        <v>9100</v>
      </c>
    </row>
    <row r="7374" spans="10:11" x14ac:dyDescent="0.2">
      <c r="J7374" s="30" t="s">
        <v>9115</v>
      </c>
      <c r="K7374" s="26" t="s">
        <v>9100</v>
      </c>
    </row>
    <row r="7375" spans="10:11" x14ac:dyDescent="0.2">
      <c r="J7375" s="30" t="s">
        <v>9116</v>
      </c>
      <c r="K7375" s="26" t="s">
        <v>9117</v>
      </c>
    </row>
    <row r="7376" spans="10:11" x14ac:dyDescent="0.2">
      <c r="J7376" s="30" t="s">
        <v>3382</v>
      </c>
      <c r="K7376" s="26" t="s">
        <v>9117</v>
      </c>
    </row>
    <row r="7377" spans="10:11" x14ac:dyDescent="0.2">
      <c r="J7377" s="30" t="s">
        <v>9118</v>
      </c>
      <c r="K7377" s="26" t="s">
        <v>9117</v>
      </c>
    </row>
    <row r="7378" spans="10:11" x14ac:dyDescent="0.2">
      <c r="J7378" s="30" t="s">
        <v>2305</v>
      </c>
      <c r="K7378" s="26" t="s">
        <v>9117</v>
      </c>
    </row>
    <row r="7379" spans="10:11" x14ac:dyDescent="0.2">
      <c r="J7379" s="30" t="s">
        <v>9119</v>
      </c>
      <c r="K7379" s="26" t="s">
        <v>9117</v>
      </c>
    </row>
    <row r="7380" spans="10:11" x14ac:dyDescent="0.2">
      <c r="J7380" s="30" t="s">
        <v>9120</v>
      </c>
      <c r="K7380" s="26" t="s">
        <v>9117</v>
      </c>
    </row>
    <row r="7381" spans="10:11" x14ac:dyDescent="0.2">
      <c r="J7381" s="30" t="s">
        <v>9121</v>
      </c>
      <c r="K7381" s="26" t="s">
        <v>9117</v>
      </c>
    </row>
    <row r="7382" spans="10:11" x14ac:dyDescent="0.2">
      <c r="J7382" s="30" t="s">
        <v>1136</v>
      </c>
      <c r="K7382" s="26" t="s">
        <v>9117</v>
      </c>
    </row>
    <row r="7383" spans="10:11" x14ac:dyDescent="0.2">
      <c r="J7383" s="30" t="s">
        <v>9122</v>
      </c>
      <c r="K7383" s="26" t="s">
        <v>9117</v>
      </c>
    </row>
    <row r="7384" spans="10:11" x14ac:dyDescent="0.2">
      <c r="J7384" s="30" t="s">
        <v>9123</v>
      </c>
      <c r="K7384" s="26" t="s">
        <v>9117</v>
      </c>
    </row>
    <row r="7385" spans="10:11" x14ac:dyDescent="0.2">
      <c r="J7385" s="30" t="s">
        <v>2791</v>
      </c>
      <c r="K7385" s="26" t="s">
        <v>9117</v>
      </c>
    </row>
    <row r="7386" spans="10:11" x14ac:dyDescent="0.2">
      <c r="J7386" s="30" t="s">
        <v>9124</v>
      </c>
      <c r="K7386" s="26" t="s">
        <v>9117</v>
      </c>
    </row>
    <row r="7387" spans="10:11" x14ac:dyDescent="0.2">
      <c r="J7387" s="30" t="s">
        <v>9125</v>
      </c>
      <c r="K7387" s="26" t="s">
        <v>9117</v>
      </c>
    </row>
    <row r="7388" spans="10:11" x14ac:dyDescent="0.2">
      <c r="J7388" s="30" t="s">
        <v>9126</v>
      </c>
      <c r="K7388" s="26" t="s">
        <v>9117</v>
      </c>
    </row>
    <row r="7389" spans="10:11" x14ac:dyDescent="0.2">
      <c r="J7389" s="30" t="s">
        <v>9127</v>
      </c>
      <c r="K7389" s="26" t="s">
        <v>9117</v>
      </c>
    </row>
    <row r="7390" spans="10:11" x14ac:dyDescent="0.2">
      <c r="J7390" s="30" t="s">
        <v>9128</v>
      </c>
      <c r="K7390" s="26" t="s">
        <v>9117</v>
      </c>
    </row>
    <row r="7391" spans="10:11" x14ac:dyDescent="0.2">
      <c r="J7391" s="30" t="s">
        <v>9129</v>
      </c>
      <c r="K7391" s="26" t="s">
        <v>9117</v>
      </c>
    </row>
    <row r="7392" spans="10:11" x14ac:dyDescent="0.2">
      <c r="J7392" s="30" t="s">
        <v>9130</v>
      </c>
      <c r="K7392" s="26" t="s">
        <v>9117</v>
      </c>
    </row>
    <row r="7393" spans="10:11" x14ac:dyDescent="0.2">
      <c r="J7393" s="30" t="s">
        <v>9131</v>
      </c>
      <c r="K7393" s="26" t="s">
        <v>9117</v>
      </c>
    </row>
    <row r="7394" spans="10:11" x14ac:dyDescent="0.2">
      <c r="J7394" s="30" t="s">
        <v>9132</v>
      </c>
      <c r="K7394" s="26" t="s">
        <v>9117</v>
      </c>
    </row>
    <row r="7395" spans="10:11" x14ac:dyDescent="0.2">
      <c r="J7395" s="30" t="s">
        <v>6493</v>
      </c>
      <c r="K7395" s="26" t="s">
        <v>9117</v>
      </c>
    </row>
    <row r="7396" spans="10:11" x14ac:dyDescent="0.2">
      <c r="J7396" s="30" t="s">
        <v>2881</v>
      </c>
      <c r="K7396" s="26" t="s">
        <v>9117</v>
      </c>
    </row>
    <row r="7397" spans="10:11" x14ac:dyDescent="0.2">
      <c r="J7397" s="30" t="s">
        <v>1156</v>
      </c>
      <c r="K7397" s="26" t="s">
        <v>9117</v>
      </c>
    </row>
    <row r="7398" spans="10:11" x14ac:dyDescent="0.2">
      <c r="J7398" s="30" t="s">
        <v>9133</v>
      </c>
      <c r="K7398" s="26" t="s">
        <v>9117</v>
      </c>
    </row>
    <row r="7399" spans="10:11" x14ac:dyDescent="0.2">
      <c r="J7399" s="30" t="s">
        <v>1328</v>
      </c>
      <c r="K7399" s="26" t="s">
        <v>9134</v>
      </c>
    </row>
    <row r="7400" spans="10:11" x14ac:dyDescent="0.2">
      <c r="J7400" s="30" t="s">
        <v>9135</v>
      </c>
      <c r="K7400" s="26" t="s">
        <v>9134</v>
      </c>
    </row>
    <row r="7401" spans="10:11" x14ac:dyDescent="0.2">
      <c r="J7401" s="30" t="s">
        <v>9136</v>
      </c>
      <c r="K7401" s="26" t="s">
        <v>9134</v>
      </c>
    </row>
    <row r="7402" spans="10:11" x14ac:dyDescent="0.2">
      <c r="J7402" s="30" t="s">
        <v>9137</v>
      </c>
      <c r="K7402" s="26" t="s">
        <v>9134</v>
      </c>
    </row>
    <row r="7403" spans="10:11" x14ac:dyDescent="0.2">
      <c r="J7403" s="30" t="s">
        <v>9138</v>
      </c>
      <c r="K7403" s="26" t="s">
        <v>9134</v>
      </c>
    </row>
    <row r="7404" spans="10:11" x14ac:dyDescent="0.2">
      <c r="J7404" s="30" t="s">
        <v>9139</v>
      </c>
      <c r="K7404" s="26" t="s">
        <v>9134</v>
      </c>
    </row>
    <row r="7405" spans="10:11" x14ac:dyDescent="0.2">
      <c r="J7405" s="30" t="s">
        <v>8589</v>
      </c>
      <c r="K7405" s="26" t="s">
        <v>9134</v>
      </c>
    </row>
    <row r="7406" spans="10:11" x14ac:dyDescent="0.2">
      <c r="J7406" s="30" t="s">
        <v>9140</v>
      </c>
      <c r="K7406" s="26" t="s">
        <v>9134</v>
      </c>
    </row>
    <row r="7407" spans="10:11" x14ac:dyDescent="0.2">
      <c r="J7407" s="30" t="s">
        <v>9141</v>
      </c>
      <c r="K7407" s="26" t="s">
        <v>9134</v>
      </c>
    </row>
    <row r="7408" spans="10:11" x14ac:dyDescent="0.2">
      <c r="J7408" s="30" t="s">
        <v>9142</v>
      </c>
      <c r="K7408" s="26" t="s">
        <v>9134</v>
      </c>
    </row>
    <row r="7409" spans="10:11" x14ac:dyDescent="0.2">
      <c r="J7409" s="30" t="s">
        <v>9143</v>
      </c>
      <c r="K7409" s="26" t="s">
        <v>9134</v>
      </c>
    </row>
    <row r="7410" spans="10:11" x14ac:dyDescent="0.2">
      <c r="J7410" s="30" t="s">
        <v>9144</v>
      </c>
      <c r="K7410" s="26" t="s">
        <v>9134</v>
      </c>
    </row>
    <row r="7411" spans="10:11" x14ac:dyDescent="0.2">
      <c r="J7411" s="30" t="s">
        <v>9025</v>
      </c>
      <c r="K7411" s="26" t="s">
        <v>9134</v>
      </c>
    </row>
    <row r="7412" spans="10:11" x14ac:dyDescent="0.2">
      <c r="J7412" s="30" t="s">
        <v>6037</v>
      </c>
      <c r="K7412" s="26" t="s">
        <v>9134</v>
      </c>
    </row>
    <row r="7413" spans="10:11" x14ac:dyDescent="0.2">
      <c r="J7413" s="30" t="s">
        <v>1113</v>
      </c>
      <c r="K7413" s="26" t="s">
        <v>9134</v>
      </c>
    </row>
    <row r="7414" spans="10:11" x14ac:dyDescent="0.2">
      <c r="J7414" s="30" t="s">
        <v>9145</v>
      </c>
      <c r="K7414" s="26" t="s">
        <v>9134</v>
      </c>
    </row>
    <row r="7415" spans="10:11" x14ac:dyDescent="0.2">
      <c r="J7415" s="30" t="s">
        <v>9146</v>
      </c>
      <c r="K7415" s="26" t="s">
        <v>9134</v>
      </c>
    </row>
    <row r="7416" spans="10:11" x14ac:dyDescent="0.2">
      <c r="J7416" s="30" t="s">
        <v>8878</v>
      </c>
      <c r="K7416" s="26" t="s">
        <v>9134</v>
      </c>
    </row>
    <row r="7417" spans="10:11" x14ac:dyDescent="0.2">
      <c r="J7417" s="30" t="s">
        <v>9147</v>
      </c>
      <c r="K7417" s="26" t="s">
        <v>9134</v>
      </c>
    </row>
    <row r="7418" spans="10:11" x14ac:dyDescent="0.2">
      <c r="J7418" s="30" t="s">
        <v>1139</v>
      </c>
      <c r="K7418" s="26" t="s">
        <v>9134</v>
      </c>
    </row>
    <row r="7419" spans="10:11" x14ac:dyDescent="0.2">
      <c r="J7419" s="30" t="s">
        <v>9148</v>
      </c>
      <c r="K7419" s="26" t="s">
        <v>9134</v>
      </c>
    </row>
    <row r="7420" spans="10:11" x14ac:dyDescent="0.2">
      <c r="J7420" s="30" t="s">
        <v>9149</v>
      </c>
      <c r="K7420" s="26" t="s">
        <v>9134</v>
      </c>
    </row>
    <row r="7421" spans="10:11" x14ac:dyDescent="0.2">
      <c r="J7421" s="30" t="s">
        <v>9150</v>
      </c>
      <c r="K7421" s="26" t="s">
        <v>9134</v>
      </c>
    </row>
    <row r="7422" spans="10:11" x14ac:dyDescent="0.2">
      <c r="J7422" s="30" t="s">
        <v>9151</v>
      </c>
      <c r="K7422" s="26" t="s">
        <v>9134</v>
      </c>
    </row>
    <row r="7423" spans="10:11" x14ac:dyDescent="0.2">
      <c r="J7423" s="30" t="s">
        <v>9152</v>
      </c>
      <c r="K7423" s="26" t="s">
        <v>9134</v>
      </c>
    </row>
    <row r="7424" spans="10:11" x14ac:dyDescent="0.2">
      <c r="J7424" s="30" t="s">
        <v>9153</v>
      </c>
      <c r="K7424" s="26" t="s">
        <v>9134</v>
      </c>
    </row>
    <row r="7425" spans="10:11" x14ac:dyDescent="0.2">
      <c r="J7425" s="30" t="s">
        <v>9154</v>
      </c>
      <c r="K7425" s="26" t="s">
        <v>9134</v>
      </c>
    </row>
    <row r="7426" spans="10:11" x14ac:dyDescent="0.2">
      <c r="J7426" s="30" t="s">
        <v>8901</v>
      </c>
      <c r="K7426" s="26" t="s">
        <v>9134</v>
      </c>
    </row>
    <row r="7427" spans="10:11" x14ac:dyDescent="0.2">
      <c r="J7427" s="30" t="s">
        <v>9051</v>
      </c>
      <c r="K7427" s="26" t="s">
        <v>9134</v>
      </c>
    </row>
    <row r="7428" spans="10:11" x14ac:dyDescent="0.2">
      <c r="J7428" s="30" t="s">
        <v>9155</v>
      </c>
      <c r="K7428" s="26" t="s">
        <v>9134</v>
      </c>
    </row>
    <row r="7429" spans="10:11" x14ac:dyDescent="0.2">
      <c r="J7429" s="30" t="s">
        <v>1142</v>
      </c>
      <c r="K7429" s="26" t="s">
        <v>9156</v>
      </c>
    </row>
    <row r="7430" spans="10:11" x14ac:dyDescent="0.2">
      <c r="J7430" s="30" t="s">
        <v>9157</v>
      </c>
      <c r="K7430" s="26" t="s">
        <v>9158</v>
      </c>
    </row>
    <row r="7431" spans="10:11" x14ac:dyDescent="0.2">
      <c r="J7431" s="30" t="s">
        <v>9105</v>
      </c>
      <c r="K7431" s="26" t="s">
        <v>9158</v>
      </c>
    </row>
    <row r="7432" spans="10:11" x14ac:dyDescent="0.2">
      <c r="J7432" s="30" t="s">
        <v>9159</v>
      </c>
      <c r="K7432" s="26" t="s">
        <v>9158</v>
      </c>
    </row>
    <row r="7433" spans="10:11" x14ac:dyDescent="0.2">
      <c r="J7433" s="30" t="s">
        <v>9160</v>
      </c>
      <c r="K7433" s="26" t="s">
        <v>9158</v>
      </c>
    </row>
    <row r="7434" spans="10:11" x14ac:dyDescent="0.2">
      <c r="J7434" s="30" t="s">
        <v>2766</v>
      </c>
      <c r="K7434" s="26" t="s">
        <v>9158</v>
      </c>
    </row>
    <row r="7435" spans="10:11" x14ac:dyDescent="0.2">
      <c r="J7435" s="30" t="s">
        <v>9161</v>
      </c>
      <c r="K7435" s="26" t="s">
        <v>9158</v>
      </c>
    </row>
    <row r="7436" spans="10:11" x14ac:dyDescent="0.2">
      <c r="J7436" s="30" t="s">
        <v>8559</v>
      </c>
      <c r="K7436" s="26" t="s">
        <v>9158</v>
      </c>
    </row>
    <row r="7437" spans="10:11" x14ac:dyDescent="0.2">
      <c r="J7437" s="30" t="s">
        <v>9162</v>
      </c>
      <c r="K7437" s="26" t="s">
        <v>9158</v>
      </c>
    </row>
    <row r="7438" spans="10:11" x14ac:dyDescent="0.2">
      <c r="J7438" s="30" t="s">
        <v>9163</v>
      </c>
      <c r="K7438" s="26" t="s">
        <v>9158</v>
      </c>
    </row>
    <row r="7439" spans="10:11" x14ac:dyDescent="0.2">
      <c r="J7439" s="30" t="s">
        <v>9164</v>
      </c>
      <c r="K7439" s="26" t="s">
        <v>9158</v>
      </c>
    </row>
    <row r="7440" spans="10:11" x14ac:dyDescent="0.2">
      <c r="J7440" s="30" t="s">
        <v>9165</v>
      </c>
      <c r="K7440" s="26" t="s">
        <v>9158</v>
      </c>
    </row>
    <row r="7441" spans="10:11" x14ac:dyDescent="0.2">
      <c r="J7441" s="30" t="s">
        <v>3141</v>
      </c>
      <c r="K7441" s="26" t="s">
        <v>9158</v>
      </c>
    </row>
    <row r="7442" spans="10:11" x14ac:dyDescent="0.2">
      <c r="J7442" s="30" t="s">
        <v>4379</v>
      </c>
      <c r="K7442" s="26" t="s">
        <v>9158</v>
      </c>
    </row>
    <row r="7443" spans="10:11" x14ac:dyDescent="0.2">
      <c r="J7443" s="30" t="s">
        <v>9166</v>
      </c>
      <c r="K7443" s="26" t="s">
        <v>9158</v>
      </c>
    </row>
    <row r="7444" spans="10:11" x14ac:dyDescent="0.2">
      <c r="J7444" s="30" t="s">
        <v>189</v>
      </c>
      <c r="K7444" s="26" t="s">
        <v>9158</v>
      </c>
    </row>
    <row r="7445" spans="10:11" x14ac:dyDescent="0.2">
      <c r="J7445" s="30" t="s">
        <v>9167</v>
      </c>
      <c r="K7445" s="26" t="s">
        <v>9158</v>
      </c>
    </row>
    <row r="7446" spans="10:11" x14ac:dyDescent="0.2">
      <c r="J7446" s="30" t="s">
        <v>9168</v>
      </c>
      <c r="K7446" s="26" t="s">
        <v>9158</v>
      </c>
    </row>
    <row r="7447" spans="10:11" x14ac:dyDescent="0.2">
      <c r="J7447" s="30" t="s">
        <v>9169</v>
      </c>
      <c r="K7447" s="26" t="s">
        <v>9158</v>
      </c>
    </row>
    <row r="7448" spans="10:11" x14ac:dyDescent="0.2">
      <c r="J7448" s="30" t="s">
        <v>9170</v>
      </c>
      <c r="K7448" s="26" t="s">
        <v>9158</v>
      </c>
    </row>
    <row r="7449" spans="10:11" x14ac:dyDescent="0.2">
      <c r="J7449" s="30" t="s">
        <v>9171</v>
      </c>
      <c r="K7449" s="26" t="s">
        <v>9172</v>
      </c>
    </row>
    <row r="7450" spans="10:11" x14ac:dyDescent="0.2">
      <c r="J7450" s="30" t="s">
        <v>9173</v>
      </c>
      <c r="K7450" s="26" t="s">
        <v>9172</v>
      </c>
    </row>
    <row r="7451" spans="10:11" x14ac:dyDescent="0.2">
      <c r="J7451" s="30" t="s">
        <v>9174</v>
      </c>
      <c r="K7451" s="26" t="s">
        <v>9172</v>
      </c>
    </row>
    <row r="7452" spans="10:11" x14ac:dyDescent="0.2">
      <c r="J7452" s="30" t="s">
        <v>9175</v>
      </c>
      <c r="K7452" s="26" t="s">
        <v>9172</v>
      </c>
    </row>
    <row r="7453" spans="10:11" x14ac:dyDescent="0.2">
      <c r="J7453" s="30" t="s">
        <v>9176</v>
      </c>
      <c r="K7453" s="26" t="s">
        <v>9172</v>
      </c>
    </row>
    <row r="7454" spans="10:11" x14ac:dyDescent="0.2">
      <c r="J7454" s="30" t="s">
        <v>9177</v>
      </c>
      <c r="K7454" s="26" t="s">
        <v>9172</v>
      </c>
    </row>
    <row r="7455" spans="10:11" x14ac:dyDescent="0.2">
      <c r="J7455" s="30" t="s">
        <v>1655</v>
      </c>
      <c r="K7455" s="26" t="s">
        <v>9172</v>
      </c>
    </row>
    <row r="7456" spans="10:11" x14ac:dyDescent="0.2">
      <c r="J7456" s="30" t="s">
        <v>9178</v>
      </c>
      <c r="K7456" s="26" t="s">
        <v>9172</v>
      </c>
    </row>
    <row r="7457" spans="10:11" x14ac:dyDescent="0.2">
      <c r="J7457" s="30" t="s">
        <v>9179</v>
      </c>
      <c r="K7457" s="26" t="s">
        <v>9172</v>
      </c>
    </row>
    <row r="7458" spans="10:11" x14ac:dyDescent="0.2">
      <c r="J7458" s="30" t="s">
        <v>9180</v>
      </c>
      <c r="K7458" s="26" t="s">
        <v>9172</v>
      </c>
    </row>
    <row r="7459" spans="10:11" x14ac:dyDescent="0.2">
      <c r="J7459" s="30" t="s">
        <v>9181</v>
      </c>
      <c r="K7459" s="26" t="s">
        <v>9172</v>
      </c>
    </row>
    <row r="7460" spans="10:11" x14ac:dyDescent="0.2">
      <c r="J7460" s="30" t="s">
        <v>6037</v>
      </c>
      <c r="K7460" s="26" t="s">
        <v>9172</v>
      </c>
    </row>
    <row r="7461" spans="10:11" x14ac:dyDescent="0.2">
      <c r="J7461" s="30" t="s">
        <v>1113</v>
      </c>
      <c r="K7461" s="26" t="s">
        <v>9172</v>
      </c>
    </row>
    <row r="7462" spans="10:11" x14ac:dyDescent="0.2">
      <c r="J7462" s="30" t="s">
        <v>5022</v>
      </c>
      <c r="K7462" s="26" t="s">
        <v>9172</v>
      </c>
    </row>
    <row r="7463" spans="10:11" x14ac:dyDescent="0.2">
      <c r="J7463" s="30" t="s">
        <v>9182</v>
      </c>
      <c r="K7463" s="26" t="s">
        <v>9172</v>
      </c>
    </row>
    <row r="7464" spans="10:11" x14ac:dyDescent="0.2">
      <c r="J7464" s="30" t="s">
        <v>5806</v>
      </c>
      <c r="K7464" s="26" t="s">
        <v>9172</v>
      </c>
    </row>
    <row r="7465" spans="10:11" x14ac:dyDescent="0.2">
      <c r="J7465" s="30" t="s">
        <v>1148</v>
      </c>
      <c r="K7465" s="26" t="s">
        <v>9172</v>
      </c>
    </row>
    <row r="7466" spans="10:11" x14ac:dyDescent="0.2">
      <c r="J7466" s="30" t="s">
        <v>9183</v>
      </c>
      <c r="K7466" s="26" t="s">
        <v>9172</v>
      </c>
    </row>
    <row r="7467" spans="10:11" x14ac:dyDescent="0.2">
      <c r="J7467" s="30" t="s">
        <v>9184</v>
      </c>
      <c r="K7467" s="26" t="s">
        <v>9172</v>
      </c>
    </row>
    <row r="7468" spans="10:11" x14ac:dyDescent="0.2">
      <c r="J7468" s="30" t="s">
        <v>3515</v>
      </c>
      <c r="K7468" s="26" t="s">
        <v>9172</v>
      </c>
    </row>
    <row r="7469" spans="10:11" x14ac:dyDescent="0.2">
      <c r="J7469" s="30" t="s">
        <v>9185</v>
      </c>
      <c r="K7469" s="26" t="s">
        <v>9172</v>
      </c>
    </row>
    <row r="7470" spans="10:11" x14ac:dyDescent="0.2">
      <c r="J7470" s="30" t="s">
        <v>5037</v>
      </c>
      <c r="K7470" s="26" t="s">
        <v>9172</v>
      </c>
    </row>
    <row r="7471" spans="10:11" x14ac:dyDescent="0.2">
      <c r="J7471" s="30" t="s">
        <v>9186</v>
      </c>
      <c r="K7471" s="26" t="s">
        <v>9172</v>
      </c>
    </row>
    <row r="7472" spans="10:11" x14ac:dyDescent="0.2">
      <c r="J7472" s="30" t="s">
        <v>9187</v>
      </c>
      <c r="K7472" s="26" t="s">
        <v>9172</v>
      </c>
    </row>
    <row r="7473" spans="10:11" x14ac:dyDescent="0.2">
      <c r="J7473" s="30" t="s">
        <v>9188</v>
      </c>
      <c r="K7473" s="26" t="s">
        <v>9172</v>
      </c>
    </row>
    <row r="7474" spans="10:11" x14ac:dyDescent="0.2">
      <c r="J7474" s="30" t="s">
        <v>891</v>
      </c>
      <c r="K7474" s="26" t="s">
        <v>9189</v>
      </c>
    </row>
    <row r="7475" spans="10:11" x14ac:dyDescent="0.2">
      <c r="J7475" s="30" t="s">
        <v>9190</v>
      </c>
      <c r="K7475" s="26" t="s">
        <v>9189</v>
      </c>
    </row>
    <row r="7476" spans="10:11" x14ac:dyDescent="0.2">
      <c r="J7476" s="30" t="s">
        <v>9191</v>
      </c>
      <c r="K7476" s="26" t="s">
        <v>9189</v>
      </c>
    </row>
    <row r="7477" spans="10:11" x14ac:dyDescent="0.2">
      <c r="J7477" s="30" t="s">
        <v>9192</v>
      </c>
      <c r="K7477" s="26" t="s">
        <v>9189</v>
      </c>
    </row>
    <row r="7478" spans="10:11" x14ac:dyDescent="0.2">
      <c r="J7478" s="30" t="s">
        <v>9193</v>
      </c>
      <c r="K7478" s="26" t="s">
        <v>9189</v>
      </c>
    </row>
    <row r="7479" spans="10:11" x14ac:dyDescent="0.2">
      <c r="J7479" s="30" t="s">
        <v>9194</v>
      </c>
      <c r="K7479" s="26" t="s">
        <v>9189</v>
      </c>
    </row>
    <row r="7480" spans="10:11" x14ac:dyDescent="0.2">
      <c r="J7480" s="30" t="s">
        <v>9195</v>
      </c>
      <c r="K7480" s="26" t="s">
        <v>9189</v>
      </c>
    </row>
    <row r="7481" spans="10:11" x14ac:dyDescent="0.2">
      <c r="J7481" s="30" t="s">
        <v>9196</v>
      </c>
      <c r="K7481" s="26" t="s">
        <v>9189</v>
      </c>
    </row>
    <row r="7482" spans="10:11" x14ac:dyDescent="0.2">
      <c r="J7482" s="30" t="s">
        <v>9197</v>
      </c>
      <c r="K7482" s="26" t="s">
        <v>9189</v>
      </c>
    </row>
    <row r="7483" spans="10:11" x14ac:dyDescent="0.2">
      <c r="J7483" s="30" t="s">
        <v>9198</v>
      </c>
      <c r="K7483" s="26" t="s">
        <v>9189</v>
      </c>
    </row>
    <row r="7484" spans="10:11" x14ac:dyDescent="0.2">
      <c r="J7484" s="30" t="s">
        <v>9199</v>
      </c>
      <c r="K7484" s="26" t="s">
        <v>9189</v>
      </c>
    </row>
    <row r="7485" spans="10:11" x14ac:dyDescent="0.2">
      <c r="J7485" s="30" t="s">
        <v>9200</v>
      </c>
      <c r="K7485" s="26" t="s">
        <v>9189</v>
      </c>
    </row>
    <row r="7486" spans="10:11" x14ac:dyDescent="0.2">
      <c r="J7486" s="30" t="s">
        <v>9201</v>
      </c>
      <c r="K7486" s="26" t="s">
        <v>9189</v>
      </c>
    </row>
    <row r="7487" spans="10:11" x14ac:dyDescent="0.2">
      <c r="J7487" s="30" t="s">
        <v>9202</v>
      </c>
      <c r="K7487" s="26" t="s">
        <v>9189</v>
      </c>
    </row>
    <row r="7488" spans="10:11" x14ac:dyDescent="0.2">
      <c r="J7488" s="30" t="s">
        <v>9203</v>
      </c>
      <c r="K7488" s="26" t="s">
        <v>9189</v>
      </c>
    </row>
    <row r="7489" spans="10:11" x14ac:dyDescent="0.2">
      <c r="J7489" s="30" t="s">
        <v>9204</v>
      </c>
      <c r="K7489" s="26" t="s">
        <v>9189</v>
      </c>
    </row>
    <row r="7490" spans="10:11" x14ac:dyDescent="0.2">
      <c r="J7490" s="30" t="s">
        <v>9205</v>
      </c>
      <c r="K7490" s="26" t="s">
        <v>9189</v>
      </c>
    </row>
    <row r="7491" spans="10:11" x14ac:dyDescent="0.2">
      <c r="J7491" s="30" t="s">
        <v>9206</v>
      </c>
      <c r="K7491" s="26" t="s">
        <v>9189</v>
      </c>
    </row>
    <row r="7492" spans="10:11" x14ac:dyDescent="0.2">
      <c r="J7492" s="30" t="s">
        <v>9207</v>
      </c>
      <c r="K7492" s="26" t="s">
        <v>9189</v>
      </c>
    </row>
    <row r="7493" spans="10:11" x14ac:dyDescent="0.2">
      <c r="J7493" s="30" t="s">
        <v>9208</v>
      </c>
      <c r="K7493" s="26" t="s">
        <v>9189</v>
      </c>
    </row>
    <row r="7494" spans="10:11" x14ac:dyDescent="0.2">
      <c r="J7494" s="30" t="s">
        <v>9209</v>
      </c>
      <c r="K7494" s="26" t="s">
        <v>9189</v>
      </c>
    </row>
    <row r="7495" spans="10:11" x14ac:dyDescent="0.2">
      <c r="J7495" s="30" t="s">
        <v>2405</v>
      </c>
      <c r="K7495" s="26" t="s">
        <v>9189</v>
      </c>
    </row>
    <row r="7496" spans="10:11" x14ac:dyDescent="0.2">
      <c r="J7496" s="30" t="s">
        <v>9035</v>
      </c>
      <c r="K7496" s="26" t="s">
        <v>9189</v>
      </c>
    </row>
    <row r="7497" spans="10:11" x14ac:dyDescent="0.2">
      <c r="J7497" s="30" t="s">
        <v>1151</v>
      </c>
      <c r="K7497" s="26" t="s">
        <v>9189</v>
      </c>
    </row>
    <row r="7498" spans="10:11" x14ac:dyDescent="0.2">
      <c r="J7498" s="30" t="s">
        <v>9210</v>
      </c>
      <c r="K7498" s="26" t="s">
        <v>9189</v>
      </c>
    </row>
    <row r="7499" spans="10:11" x14ac:dyDescent="0.2">
      <c r="J7499" s="30" t="s">
        <v>9211</v>
      </c>
      <c r="K7499" s="26" t="s">
        <v>9189</v>
      </c>
    </row>
    <row r="7500" spans="10:11" x14ac:dyDescent="0.2">
      <c r="J7500" s="30" t="s">
        <v>9212</v>
      </c>
      <c r="K7500" s="26" t="s">
        <v>9189</v>
      </c>
    </row>
    <row r="7501" spans="10:11" x14ac:dyDescent="0.2">
      <c r="J7501" s="30" t="s">
        <v>9213</v>
      </c>
      <c r="K7501" s="26" t="s">
        <v>9189</v>
      </c>
    </row>
    <row r="7502" spans="10:11" x14ac:dyDescent="0.2">
      <c r="J7502" s="30" t="s">
        <v>9214</v>
      </c>
      <c r="K7502" s="26" t="s">
        <v>9189</v>
      </c>
    </row>
    <row r="7503" spans="10:11" x14ac:dyDescent="0.2">
      <c r="J7503" s="30" t="s">
        <v>9215</v>
      </c>
      <c r="K7503" s="26" t="s">
        <v>9216</v>
      </c>
    </row>
    <row r="7504" spans="10:11" x14ac:dyDescent="0.2">
      <c r="J7504" s="30" t="s">
        <v>7148</v>
      </c>
      <c r="K7504" s="26" t="s">
        <v>9216</v>
      </c>
    </row>
    <row r="7505" spans="10:11" x14ac:dyDescent="0.2">
      <c r="J7505" s="30" t="s">
        <v>9217</v>
      </c>
      <c r="K7505" s="26" t="s">
        <v>9216</v>
      </c>
    </row>
    <row r="7506" spans="10:11" x14ac:dyDescent="0.2">
      <c r="J7506" s="30" t="s">
        <v>9218</v>
      </c>
      <c r="K7506" s="26" t="s">
        <v>9216</v>
      </c>
    </row>
    <row r="7507" spans="10:11" x14ac:dyDescent="0.2">
      <c r="J7507" s="30" t="s">
        <v>9219</v>
      </c>
      <c r="K7507" s="26" t="s">
        <v>9216</v>
      </c>
    </row>
    <row r="7508" spans="10:11" x14ac:dyDescent="0.2">
      <c r="J7508" s="30" t="s">
        <v>6745</v>
      </c>
      <c r="K7508" s="26" t="s">
        <v>9216</v>
      </c>
    </row>
    <row r="7509" spans="10:11" x14ac:dyDescent="0.2">
      <c r="J7509" s="30" t="s">
        <v>1706</v>
      </c>
      <c r="K7509" s="26" t="s">
        <v>9216</v>
      </c>
    </row>
    <row r="7510" spans="10:11" x14ac:dyDescent="0.2">
      <c r="J7510" s="30" t="s">
        <v>9220</v>
      </c>
      <c r="K7510" s="26" t="s">
        <v>9216</v>
      </c>
    </row>
    <row r="7511" spans="10:11" x14ac:dyDescent="0.2">
      <c r="J7511" s="30" t="s">
        <v>9221</v>
      </c>
      <c r="K7511" s="26" t="s">
        <v>9216</v>
      </c>
    </row>
    <row r="7512" spans="10:11" x14ac:dyDescent="0.2">
      <c r="J7512" s="30" t="s">
        <v>9222</v>
      </c>
      <c r="K7512" s="26" t="s">
        <v>9216</v>
      </c>
    </row>
    <row r="7513" spans="10:11" x14ac:dyDescent="0.2">
      <c r="J7513" s="30" t="s">
        <v>9223</v>
      </c>
      <c r="K7513" s="26" t="s">
        <v>9216</v>
      </c>
    </row>
    <row r="7514" spans="10:11" x14ac:dyDescent="0.2">
      <c r="J7514" s="30" t="s">
        <v>1500</v>
      </c>
      <c r="K7514" s="26" t="s">
        <v>9216</v>
      </c>
    </row>
    <row r="7515" spans="10:11" x14ac:dyDescent="0.2">
      <c r="J7515" s="30" t="s">
        <v>1885</v>
      </c>
      <c r="K7515" s="26" t="s">
        <v>9216</v>
      </c>
    </row>
    <row r="7516" spans="10:11" x14ac:dyDescent="0.2">
      <c r="J7516" s="30" t="s">
        <v>8923</v>
      </c>
      <c r="K7516" s="26" t="s">
        <v>9216</v>
      </c>
    </row>
    <row r="7517" spans="10:11" x14ac:dyDescent="0.2">
      <c r="J7517" s="30" t="s">
        <v>3431</v>
      </c>
      <c r="K7517" s="26" t="s">
        <v>9216</v>
      </c>
    </row>
    <row r="7518" spans="10:11" x14ac:dyDescent="0.2">
      <c r="J7518" s="30" t="s">
        <v>9224</v>
      </c>
      <c r="K7518" s="26" t="s">
        <v>9216</v>
      </c>
    </row>
    <row r="7519" spans="10:11" x14ac:dyDescent="0.2">
      <c r="J7519" s="30" t="s">
        <v>9225</v>
      </c>
      <c r="K7519" s="26" t="s">
        <v>9216</v>
      </c>
    </row>
    <row r="7520" spans="10:11" x14ac:dyDescent="0.2">
      <c r="J7520" s="30" t="s">
        <v>1262</v>
      </c>
      <c r="K7520" s="26" t="s">
        <v>9216</v>
      </c>
    </row>
    <row r="7521" spans="10:11" x14ac:dyDescent="0.2">
      <c r="J7521" s="30" t="s">
        <v>9226</v>
      </c>
      <c r="K7521" s="26" t="s">
        <v>9216</v>
      </c>
    </row>
    <row r="7522" spans="10:11" x14ac:dyDescent="0.2">
      <c r="J7522" s="30" t="s">
        <v>9227</v>
      </c>
      <c r="K7522" s="26" t="s">
        <v>9216</v>
      </c>
    </row>
    <row r="7523" spans="10:11" x14ac:dyDescent="0.2">
      <c r="J7523" s="30" t="s">
        <v>9228</v>
      </c>
      <c r="K7523" s="26" t="s">
        <v>9216</v>
      </c>
    </row>
    <row r="7524" spans="10:11" x14ac:dyDescent="0.2">
      <c r="J7524" s="30" t="s">
        <v>9229</v>
      </c>
      <c r="K7524" s="26" t="s">
        <v>9216</v>
      </c>
    </row>
    <row r="7525" spans="10:11" x14ac:dyDescent="0.2">
      <c r="J7525" s="30" t="s">
        <v>9230</v>
      </c>
      <c r="K7525" s="26" t="s">
        <v>9216</v>
      </c>
    </row>
    <row r="7526" spans="10:11" x14ac:dyDescent="0.2">
      <c r="J7526" s="30" t="s">
        <v>9231</v>
      </c>
      <c r="K7526" s="26" t="s">
        <v>9216</v>
      </c>
    </row>
    <row r="7527" spans="10:11" x14ac:dyDescent="0.2">
      <c r="J7527" s="30" t="s">
        <v>6037</v>
      </c>
      <c r="K7527" s="26" t="s">
        <v>9216</v>
      </c>
    </row>
    <row r="7528" spans="10:11" x14ac:dyDescent="0.2">
      <c r="J7528" s="30" t="s">
        <v>9232</v>
      </c>
      <c r="K7528" s="26" t="s">
        <v>9216</v>
      </c>
    </row>
    <row r="7529" spans="10:11" x14ac:dyDescent="0.2">
      <c r="J7529" s="30" t="s">
        <v>9233</v>
      </c>
      <c r="K7529" s="26" t="s">
        <v>9216</v>
      </c>
    </row>
    <row r="7530" spans="10:11" x14ac:dyDescent="0.2">
      <c r="J7530" s="30" t="s">
        <v>1153</v>
      </c>
      <c r="K7530" s="26" t="s">
        <v>9216</v>
      </c>
    </row>
    <row r="7531" spans="10:11" x14ac:dyDescent="0.2">
      <c r="J7531" s="30" t="s">
        <v>9234</v>
      </c>
      <c r="K7531" s="26" t="s">
        <v>9216</v>
      </c>
    </row>
    <row r="7532" spans="10:11" x14ac:dyDescent="0.2">
      <c r="J7532" s="30" t="s">
        <v>9235</v>
      </c>
      <c r="K7532" s="26" t="s">
        <v>9216</v>
      </c>
    </row>
    <row r="7533" spans="10:11" x14ac:dyDescent="0.2">
      <c r="J7533" s="30" t="s">
        <v>1306</v>
      </c>
      <c r="K7533" s="26" t="s">
        <v>9216</v>
      </c>
    </row>
    <row r="7534" spans="10:11" x14ac:dyDescent="0.2">
      <c r="J7534" s="30" t="s">
        <v>9236</v>
      </c>
      <c r="K7534" s="26" t="s">
        <v>9216</v>
      </c>
    </row>
    <row r="7535" spans="10:11" x14ac:dyDescent="0.2">
      <c r="J7535" s="30" t="s">
        <v>9237</v>
      </c>
      <c r="K7535" s="26" t="s">
        <v>9216</v>
      </c>
    </row>
    <row r="7536" spans="10:11" x14ac:dyDescent="0.2">
      <c r="J7536" s="30" t="s">
        <v>9238</v>
      </c>
      <c r="K7536" s="26" t="s">
        <v>9216</v>
      </c>
    </row>
    <row r="7537" spans="10:11" x14ac:dyDescent="0.2">
      <c r="J7537" s="30" t="s">
        <v>9239</v>
      </c>
      <c r="K7537" s="26" t="s">
        <v>9216</v>
      </c>
    </row>
    <row r="7538" spans="10:11" x14ac:dyDescent="0.2">
      <c r="J7538" s="30" t="s">
        <v>9240</v>
      </c>
      <c r="K7538" s="26" t="s">
        <v>9241</v>
      </c>
    </row>
    <row r="7539" spans="10:11" x14ac:dyDescent="0.2">
      <c r="J7539" s="30" t="s">
        <v>9242</v>
      </c>
      <c r="K7539" s="26" t="s">
        <v>9241</v>
      </c>
    </row>
    <row r="7540" spans="10:11" x14ac:dyDescent="0.2">
      <c r="J7540" s="30" t="s">
        <v>9243</v>
      </c>
      <c r="K7540" s="26" t="s">
        <v>9241</v>
      </c>
    </row>
    <row r="7541" spans="10:11" x14ac:dyDescent="0.2">
      <c r="J7541" s="30" t="s">
        <v>9244</v>
      </c>
      <c r="K7541" s="26" t="s">
        <v>9241</v>
      </c>
    </row>
    <row r="7542" spans="10:11" x14ac:dyDescent="0.2">
      <c r="J7542" s="30" t="s">
        <v>9245</v>
      </c>
      <c r="K7542" s="26" t="s">
        <v>9241</v>
      </c>
    </row>
    <row r="7543" spans="10:11" x14ac:dyDescent="0.2">
      <c r="J7543" s="30" t="s">
        <v>9246</v>
      </c>
      <c r="K7543" s="26" t="s">
        <v>9241</v>
      </c>
    </row>
    <row r="7544" spans="10:11" x14ac:dyDescent="0.2">
      <c r="J7544" s="30" t="s">
        <v>9247</v>
      </c>
      <c r="K7544" s="26" t="s">
        <v>9241</v>
      </c>
    </row>
    <row r="7545" spans="10:11" x14ac:dyDescent="0.2">
      <c r="J7545" s="30" t="s">
        <v>9248</v>
      </c>
      <c r="K7545" s="26" t="s">
        <v>9241</v>
      </c>
    </row>
    <row r="7546" spans="10:11" x14ac:dyDescent="0.2">
      <c r="J7546" s="30" t="s">
        <v>167</v>
      </c>
      <c r="K7546" s="26" t="s">
        <v>9241</v>
      </c>
    </row>
    <row r="7547" spans="10:11" x14ac:dyDescent="0.2">
      <c r="J7547" s="30" t="s">
        <v>9249</v>
      </c>
      <c r="K7547" s="26" t="s">
        <v>9241</v>
      </c>
    </row>
    <row r="7548" spans="10:11" x14ac:dyDescent="0.2">
      <c r="J7548" s="30" t="s">
        <v>9250</v>
      </c>
      <c r="K7548" s="26" t="s">
        <v>9241</v>
      </c>
    </row>
    <row r="7549" spans="10:11" x14ac:dyDescent="0.2">
      <c r="J7549" s="30" t="s">
        <v>9251</v>
      </c>
      <c r="K7549" s="26" t="s">
        <v>9241</v>
      </c>
    </row>
    <row r="7550" spans="10:11" x14ac:dyDescent="0.2">
      <c r="J7550" s="30" t="s">
        <v>8638</v>
      </c>
      <c r="K7550" s="26" t="s">
        <v>9241</v>
      </c>
    </row>
    <row r="7551" spans="10:11" x14ac:dyDescent="0.2">
      <c r="J7551" s="30" t="s">
        <v>9252</v>
      </c>
      <c r="K7551" s="26" t="s">
        <v>9241</v>
      </c>
    </row>
    <row r="7552" spans="10:11" x14ac:dyDescent="0.2">
      <c r="J7552" s="30" t="s">
        <v>8952</v>
      </c>
      <c r="K7552" s="26" t="s">
        <v>9241</v>
      </c>
    </row>
    <row r="7553" spans="10:11" x14ac:dyDescent="0.2">
      <c r="J7553" s="30" t="s">
        <v>9253</v>
      </c>
      <c r="K7553" s="26" t="s">
        <v>9241</v>
      </c>
    </row>
    <row r="7554" spans="10:11" x14ac:dyDescent="0.2">
      <c r="J7554" s="30" t="s">
        <v>9254</v>
      </c>
      <c r="K7554" s="26" t="s">
        <v>9241</v>
      </c>
    </row>
    <row r="7555" spans="10:11" x14ac:dyDescent="0.2">
      <c r="J7555" s="30" t="s">
        <v>9255</v>
      </c>
      <c r="K7555" s="26" t="s">
        <v>9241</v>
      </c>
    </row>
    <row r="7556" spans="10:11" x14ac:dyDescent="0.2">
      <c r="J7556" s="30" t="s">
        <v>9256</v>
      </c>
      <c r="K7556" s="26" t="s">
        <v>9241</v>
      </c>
    </row>
    <row r="7557" spans="10:11" x14ac:dyDescent="0.2">
      <c r="J7557" s="30" t="s">
        <v>9257</v>
      </c>
      <c r="K7557" s="26" t="s">
        <v>9241</v>
      </c>
    </row>
    <row r="7558" spans="10:11" x14ac:dyDescent="0.2">
      <c r="J7558" s="30" t="s">
        <v>462</v>
      </c>
      <c r="K7558" s="26" t="s">
        <v>9241</v>
      </c>
    </row>
    <row r="7559" spans="10:11" x14ac:dyDescent="0.2">
      <c r="J7559" s="30" t="s">
        <v>9258</v>
      </c>
      <c r="K7559" s="26" t="s">
        <v>9241</v>
      </c>
    </row>
    <row r="7560" spans="10:11" x14ac:dyDescent="0.2">
      <c r="J7560" s="30" t="s">
        <v>9259</v>
      </c>
      <c r="K7560" s="26" t="s">
        <v>9241</v>
      </c>
    </row>
    <row r="7561" spans="10:11" x14ac:dyDescent="0.2">
      <c r="J7561" s="30" t="s">
        <v>1156</v>
      </c>
      <c r="K7561" s="26" t="s">
        <v>9241</v>
      </c>
    </row>
    <row r="7562" spans="10:11" x14ac:dyDescent="0.2">
      <c r="J7562" s="30" t="s">
        <v>9260</v>
      </c>
      <c r="K7562" s="26" t="s">
        <v>9241</v>
      </c>
    </row>
    <row r="7563" spans="10:11" x14ac:dyDescent="0.2">
      <c r="J7563" s="30" t="s">
        <v>4999</v>
      </c>
      <c r="K7563" s="26" t="s">
        <v>9241</v>
      </c>
    </row>
    <row r="7564" spans="10:11" x14ac:dyDescent="0.2">
      <c r="J7564" s="30" t="s">
        <v>9261</v>
      </c>
      <c r="K7564" s="26" t="s">
        <v>9241</v>
      </c>
    </row>
    <row r="7565" spans="10:11" x14ac:dyDescent="0.2">
      <c r="J7565" s="30" t="s">
        <v>5606</v>
      </c>
      <c r="K7565" s="26" t="s">
        <v>9241</v>
      </c>
    </row>
    <row r="7566" spans="10:11" x14ac:dyDescent="0.2">
      <c r="J7566" s="30" t="s">
        <v>9262</v>
      </c>
      <c r="K7566" s="26" t="s">
        <v>9263</v>
      </c>
    </row>
    <row r="7567" spans="10:11" x14ac:dyDescent="0.2">
      <c r="J7567" s="30" t="s">
        <v>9264</v>
      </c>
      <c r="K7567" s="26" t="s">
        <v>9263</v>
      </c>
    </row>
    <row r="7568" spans="10:11" x14ac:dyDescent="0.2">
      <c r="J7568" s="30" t="s">
        <v>1602</v>
      </c>
      <c r="K7568" s="26" t="s">
        <v>9263</v>
      </c>
    </row>
    <row r="7569" spans="10:11" x14ac:dyDescent="0.2">
      <c r="J7569" s="30" t="s">
        <v>9265</v>
      </c>
      <c r="K7569" s="26" t="s">
        <v>9263</v>
      </c>
    </row>
    <row r="7570" spans="10:11" x14ac:dyDescent="0.2">
      <c r="J7570" s="30" t="s">
        <v>2766</v>
      </c>
      <c r="K7570" s="26" t="s">
        <v>9263</v>
      </c>
    </row>
    <row r="7571" spans="10:11" x14ac:dyDescent="0.2">
      <c r="J7571" s="30" t="s">
        <v>9266</v>
      </c>
      <c r="K7571" s="26" t="s">
        <v>9263</v>
      </c>
    </row>
    <row r="7572" spans="10:11" x14ac:dyDescent="0.2">
      <c r="J7572" s="30" t="s">
        <v>9025</v>
      </c>
      <c r="K7572" s="26" t="s">
        <v>9263</v>
      </c>
    </row>
    <row r="7573" spans="10:11" x14ac:dyDescent="0.2">
      <c r="J7573" s="30" t="s">
        <v>9267</v>
      </c>
      <c r="K7573" s="26" t="s">
        <v>9263</v>
      </c>
    </row>
    <row r="7574" spans="10:11" x14ac:dyDescent="0.2">
      <c r="J7574" s="30" t="s">
        <v>9268</v>
      </c>
      <c r="K7574" s="26" t="s">
        <v>9263</v>
      </c>
    </row>
    <row r="7575" spans="10:11" x14ac:dyDescent="0.2">
      <c r="J7575" s="30" t="s">
        <v>9269</v>
      </c>
      <c r="K7575" s="26" t="s">
        <v>9263</v>
      </c>
    </row>
    <row r="7576" spans="10:11" x14ac:dyDescent="0.2">
      <c r="J7576" s="30" t="s">
        <v>9270</v>
      </c>
      <c r="K7576" s="26" t="s">
        <v>9263</v>
      </c>
    </row>
    <row r="7577" spans="10:11" x14ac:dyDescent="0.2">
      <c r="J7577" s="30" t="s">
        <v>3383</v>
      </c>
      <c r="K7577" s="26" t="s">
        <v>9263</v>
      </c>
    </row>
    <row r="7578" spans="10:11" x14ac:dyDescent="0.2">
      <c r="J7578" s="30" t="s">
        <v>9271</v>
      </c>
      <c r="K7578" s="26" t="s">
        <v>9263</v>
      </c>
    </row>
    <row r="7579" spans="10:11" x14ac:dyDescent="0.2">
      <c r="J7579" s="30" t="s">
        <v>9272</v>
      </c>
      <c r="K7579" s="26" t="s">
        <v>9263</v>
      </c>
    </row>
    <row r="7580" spans="10:11" x14ac:dyDescent="0.2">
      <c r="J7580" s="30" t="s">
        <v>9273</v>
      </c>
      <c r="K7580" s="26" t="s">
        <v>9263</v>
      </c>
    </row>
    <row r="7581" spans="10:11" x14ac:dyDescent="0.2">
      <c r="J7581" s="30" t="s">
        <v>9274</v>
      </c>
      <c r="K7581" s="26" t="s">
        <v>9263</v>
      </c>
    </row>
    <row r="7582" spans="10:11" x14ac:dyDescent="0.2">
      <c r="J7582" s="30" t="s">
        <v>9275</v>
      </c>
      <c r="K7582" s="26" t="s">
        <v>9263</v>
      </c>
    </row>
    <row r="7583" spans="10:11" x14ac:dyDescent="0.2">
      <c r="J7583" s="30" t="s">
        <v>9276</v>
      </c>
      <c r="K7583" s="26" t="s">
        <v>9263</v>
      </c>
    </row>
    <row r="7584" spans="10:11" x14ac:dyDescent="0.2">
      <c r="J7584" s="30" t="s">
        <v>9277</v>
      </c>
      <c r="K7584" s="26" t="s">
        <v>9263</v>
      </c>
    </row>
    <row r="7585" spans="10:11" x14ac:dyDescent="0.2">
      <c r="J7585" s="30" t="s">
        <v>9151</v>
      </c>
      <c r="K7585" s="26" t="s">
        <v>9263</v>
      </c>
    </row>
    <row r="7586" spans="10:11" x14ac:dyDescent="0.2">
      <c r="J7586" s="30" t="s">
        <v>9278</v>
      </c>
      <c r="K7586" s="26" t="s">
        <v>9263</v>
      </c>
    </row>
    <row r="7587" spans="10:11" x14ac:dyDescent="0.2">
      <c r="J7587" s="30" t="s">
        <v>9279</v>
      </c>
      <c r="K7587" s="26" t="s">
        <v>9263</v>
      </c>
    </row>
    <row r="7588" spans="10:11" x14ac:dyDescent="0.2">
      <c r="J7588" s="30" t="s">
        <v>9280</v>
      </c>
      <c r="K7588" s="26" t="s">
        <v>9263</v>
      </c>
    </row>
    <row r="7589" spans="10:11" x14ac:dyDescent="0.2">
      <c r="J7589" s="30" t="s">
        <v>8607</v>
      </c>
      <c r="K7589" s="26" t="s">
        <v>9263</v>
      </c>
    </row>
    <row r="7590" spans="10:11" x14ac:dyDescent="0.2">
      <c r="J7590" s="30" t="s">
        <v>1159</v>
      </c>
      <c r="K7590" s="26" t="s">
        <v>9263</v>
      </c>
    </row>
    <row r="7591" spans="10:11" x14ac:dyDescent="0.2">
      <c r="J7591" s="30" t="s">
        <v>9281</v>
      </c>
      <c r="K7591" s="26" t="s">
        <v>9263</v>
      </c>
    </row>
    <row r="7592" spans="10:11" x14ac:dyDescent="0.2">
      <c r="J7592" s="30" t="s">
        <v>9282</v>
      </c>
      <c r="K7592" s="26" t="s">
        <v>9263</v>
      </c>
    </row>
    <row r="7593" spans="10:11" x14ac:dyDescent="0.2">
      <c r="J7593" s="30" t="s">
        <v>9283</v>
      </c>
      <c r="K7593" s="26" t="s">
        <v>9263</v>
      </c>
    </row>
    <row r="7594" spans="10:11" x14ac:dyDescent="0.2">
      <c r="J7594" s="30" t="s">
        <v>1234</v>
      </c>
      <c r="K7594" s="26" t="s">
        <v>9284</v>
      </c>
    </row>
    <row r="7595" spans="10:11" x14ac:dyDescent="0.2">
      <c r="J7595" s="30" t="s">
        <v>9285</v>
      </c>
      <c r="K7595" s="26" t="s">
        <v>9284</v>
      </c>
    </row>
    <row r="7596" spans="10:11" x14ac:dyDescent="0.2">
      <c r="J7596" s="30" t="s">
        <v>9286</v>
      </c>
      <c r="K7596" s="26" t="s">
        <v>9284</v>
      </c>
    </row>
    <row r="7597" spans="10:11" x14ac:dyDescent="0.2">
      <c r="J7597" s="30" t="s">
        <v>9287</v>
      </c>
      <c r="K7597" s="26" t="s">
        <v>9284</v>
      </c>
    </row>
    <row r="7598" spans="10:11" x14ac:dyDescent="0.2">
      <c r="J7598" s="30" t="s">
        <v>9288</v>
      </c>
      <c r="K7598" s="26" t="s">
        <v>9284</v>
      </c>
    </row>
    <row r="7599" spans="10:11" x14ac:dyDescent="0.2">
      <c r="J7599" s="30" t="s">
        <v>9289</v>
      </c>
      <c r="K7599" s="26" t="s">
        <v>9284</v>
      </c>
    </row>
    <row r="7600" spans="10:11" x14ac:dyDescent="0.2">
      <c r="J7600" s="30" t="s">
        <v>9290</v>
      </c>
      <c r="K7600" s="26" t="s">
        <v>9284</v>
      </c>
    </row>
    <row r="7601" spans="10:11" x14ac:dyDescent="0.2">
      <c r="J7601" s="30" t="s">
        <v>1821</v>
      </c>
      <c r="K7601" s="26" t="s">
        <v>9284</v>
      </c>
    </row>
    <row r="7602" spans="10:11" x14ac:dyDescent="0.2">
      <c r="J7602" s="30" t="s">
        <v>9291</v>
      </c>
      <c r="K7602" s="26" t="s">
        <v>9284</v>
      </c>
    </row>
    <row r="7603" spans="10:11" x14ac:dyDescent="0.2">
      <c r="J7603" s="30" t="s">
        <v>9292</v>
      </c>
      <c r="K7603" s="26" t="s">
        <v>9284</v>
      </c>
    </row>
    <row r="7604" spans="10:11" x14ac:dyDescent="0.2">
      <c r="J7604" s="30" t="s">
        <v>2110</v>
      </c>
      <c r="K7604" s="26" t="s">
        <v>9284</v>
      </c>
    </row>
    <row r="7605" spans="10:11" x14ac:dyDescent="0.2">
      <c r="J7605" s="30" t="s">
        <v>9025</v>
      </c>
      <c r="K7605" s="26" t="s">
        <v>9284</v>
      </c>
    </row>
    <row r="7606" spans="10:11" x14ac:dyDescent="0.2">
      <c r="J7606" s="30" t="s">
        <v>9293</v>
      </c>
      <c r="K7606" s="26" t="s">
        <v>9284</v>
      </c>
    </row>
    <row r="7607" spans="10:11" x14ac:dyDescent="0.2">
      <c r="J7607" s="30" t="s">
        <v>112</v>
      </c>
      <c r="K7607" s="26" t="s">
        <v>9284</v>
      </c>
    </row>
    <row r="7608" spans="10:11" x14ac:dyDescent="0.2">
      <c r="J7608" s="30" t="s">
        <v>9294</v>
      </c>
      <c r="K7608" s="26" t="s">
        <v>9284</v>
      </c>
    </row>
    <row r="7609" spans="10:11" x14ac:dyDescent="0.2">
      <c r="J7609" s="30" t="s">
        <v>9295</v>
      </c>
      <c r="K7609" s="26" t="s">
        <v>9284</v>
      </c>
    </row>
    <row r="7610" spans="10:11" x14ac:dyDescent="0.2">
      <c r="J7610" s="30" t="s">
        <v>7055</v>
      </c>
      <c r="K7610" s="26" t="s">
        <v>9284</v>
      </c>
    </row>
    <row r="7611" spans="10:11" x14ac:dyDescent="0.2">
      <c r="J7611" s="30" t="s">
        <v>7417</v>
      </c>
      <c r="K7611" s="26" t="s">
        <v>9284</v>
      </c>
    </row>
    <row r="7612" spans="10:11" x14ac:dyDescent="0.2">
      <c r="J7612" s="30" t="s">
        <v>4206</v>
      </c>
      <c r="K7612" s="26" t="s">
        <v>9284</v>
      </c>
    </row>
    <row r="7613" spans="10:11" x14ac:dyDescent="0.2">
      <c r="J7613" s="30" t="s">
        <v>9296</v>
      </c>
      <c r="K7613" s="26" t="s">
        <v>9284</v>
      </c>
    </row>
    <row r="7614" spans="10:11" x14ac:dyDescent="0.2">
      <c r="J7614" s="30" t="s">
        <v>5047</v>
      </c>
      <c r="K7614" s="26" t="s">
        <v>9284</v>
      </c>
    </row>
    <row r="7615" spans="10:11" x14ac:dyDescent="0.2">
      <c r="J7615" s="30" t="s">
        <v>1279</v>
      </c>
      <c r="K7615" s="26" t="s">
        <v>9284</v>
      </c>
    </row>
    <row r="7616" spans="10:11" x14ac:dyDescent="0.2">
      <c r="J7616" s="30" t="s">
        <v>9297</v>
      </c>
      <c r="K7616" s="26" t="s">
        <v>9284</v>
      </c>
    </row>
    <row r="7617" spans="10:11" x14ac:dyDescent="0.2">
      <c r="J7617" s="30" t="s">
        <v>2881</v>
      </c>
      <c r="K7617" s="26" t="s">
        <v>9284</v>
      </c>
    </row>
    <row r="7618" spans="10:11" x14ac:dyDescent="0.2">
      <c r="J7618" s="30" t="s">
        <v>9298</v>
      </c>
      <c r="K7618" s="26" t="s">
        <v>9284</v>
      </c>
    </row>
    <row r="7619" spans="10:11" x14ac:dyDescent="0.2">
      <c r="J7619" s="30" t="s">
        <v>9299</v>
      </c>
      <c r="K7619" s="26" t="s">
        <v>9284</v>
      </c>
    </row>
    <row r="7620" spans="10:11" x14ac:dyDescent="0.2">
      <c r="J7620" s="30" t="s">
        <v>1162</v>
      </c>
      <c r="K7620" s="26" t="s">
        <v>9284</v>
      </c>
    </row>
    <row r="7621" spans="10:11" x14ac:dyDescent="0.2">
      <c r="J7621" s="30" t="s">
        <v>9300</v>
      </c>
      <c r="K7621" s="26" t="s">
        <v>9284</v>
      </c>
    </row>
    <row r="7622" spans="10:11" x14ac:dyDescent="0.2">
      <c r="J7622" s="30" t="s">
        <v>724</v>
      </c>
      <c r="K7622" s="26" t="s">
        <v>9301</v>
      </c>
    </row>
    <row r="7623" spans="10:11" x14ac:dyDescent="0.2">
      <c r="J7623" s="30" t="s">
        <v>9302</v>
      </c>
      <c r="K7623" s="26" t="s">
        <v>9301</v>
      </c>
    </row>
    <row r="7624" spans="10:11" x14ac:dyDescent="0.2">
      <c r="J7624" s="30" t="s">
        <v>9303</v>
      </c>
      <c r="K7624" s="26" t="s">
        <v>9301</v>
      </c>
    </row>
    <row r="7625" spans="10:11" x14ac:dyDescent="0.2">
      <c r="J7625" s="30" t="s">
        <v>9304</v>
      </c>
      <c r="K7625" s="26" t="s">
        <v>9301</v>
      </c>
    </row>
    <row r="7626" spans="10:11" x14ac:dyDescent="0.2">
      <c r="J7626" s="30" t="s">
        <v>1165</v>
      </c>
      <c r="K7626" s="26" t="s">
        <v>9301</v>
      </c>
    </row>
    <row r="7627" spans="10:11" x14ac:dyDescent="0.2">
      <c r="J7627" s="30" t="s">
        <v>9305</v>
      </c>
      <c r="K7627" s="26" t="s">
        <v>9301</v>
      </c>
    </row>
    <row r="7628" spans="10:11" x14ac:dyDescent="0.2">
      <c r="J7628" s="30" t="s">
        <v>9306</v>
      </c>
      <c r="K7628" s="26" t="s">
        <v>9301</v>
      </c>
    </row>
    <row r="7629" spans="10:11" x14ac:dyDescent="0.2">
      <c r="J7629" s="30" t="s">
        <v>9307</v>
      </c>
      <c r="K7629" s="26" t="s">
        <v>9301</v>
      </c>
    </row>
    <row r="7630" spans="10:11" x14ac:dyDescent="0.2">
      <c r="J7630" s="30" t="s">
        <v>8789</v>
      </c>
      <c r="K7630" s="26" t="s">
        <v>9301</v>
      </c>
    </row>
    <row r="7631" spans="10:11" x14ac:dyDescent="0.2">
      <c r="J7631" s="30" t="s">
        <v>9308</v>
      </c>
      <c r="K7631" s="26" t="s">
        <v>9301</v>
      </c>
    </row>
    <row r="7632" spans="10:11" x14ac:dyDescent="0.2">
      <c r="J7632" s="30" t="s">
        <v>9309</v>
      </c>
      <c r="K7632" s="26" t="s">
        <v>9301</v>
      </c>
    </row>
    <row r="7633" spans="10:11" x14ac:dyDescent="0.2">
      <c r="J7633" s="30" t="s">
        <v>9310</v>
      </c>
      <c r="K7633" s="26" t="s">
        <v>9301</v>
      </c>
    </row>
    <row r="7634" spans="10:11" x14ac:dyDescent="0.2">
      <c r="J7634" s="30" t="s">
        <v>9311</v>
      </c>
      <c r="K7634" s="26" t="s">
        <v>9301</v>
      </c>
    </row>
    <row r="7635" spans="10:11" x14ac:dyDescent="0.2">
      <c r="J7635" s="30" t="s">
        <v>9312</v>
      </c>
      <c r="K7635" s="26" t="s">
        <v>9301</v>
      </c>
    </row>
    <row r="7636" spans="10:11" x14ac:dyDescent="0.2">
      <c r="J7636" s="30" t="s">
        <v>9313</v>
      </c>
      <c r="K7636" s="26" t="s">
        <v>9301</v>
      </c>
    </row>
    <row r="7637" spans="10:11" x14ac:dyDescent="0.2">
      <c r="J7637" s="30" t="s">
        <v>9314</v>
      </c>
      <c r="K7637" s="26" t="s">
        <v>9301</v>
      </c>
    </row>
    <row r="7638" spans="10:11" x14ac:dyDescent="0.2">
      <c r="J7638" s="30" t="s">
        <v>9315</v>
      </c>
      <c r="K7638" s="26" t="s">
        <v>9301</v>
      </c>
    </row>
    <row r="7639" spans="10:11" x14ac:dyDescent="0.2">
      <c r="J7639" s="30" t="s">
        <v>9025</v>
      </c>
      <c r="K7639" s="26" t="s">
        <v>9301</v>
      </c>
    </row>
    <row r="7640" spans="10:11" x14ac:dyDescent="0.2">
      <c r="J7640" s="30" t="s">
        <v>9316</v>
      </c>
      <c r="K7640" s="26" t="s">
        <v>9301</v>
      </c>
    </row>
    <row r="7641" spans="10:11" x14ac:dyDescent="0.2">
      <c r="J7641" s="30" t="s">
        <v>9317</v>
      </c>
      <c r="K7641" s="26" t="s">
        <v>9301</v>
      </c>
    </row>
    <row r="7642" spans="10:11" x14ac:dyDescent="0.2">
      <c r="J7642" s="30" t="s">
        <v>9318</v>
      </c>
      <c r="K7642" s="26" t="s">
        <v>9301</v>
      </c>
    </row>
    <row r="7643" spans="10:11" x14ac:dyDescent="0.2">
      <c r="J7643" s="30" t="s">
        <v>9319</v>
      </c>
      <c r="K7643" s="26" t="s">
        <v>9301</v>
      </c>
    </row>
    <row r="7644" spans="10:11" x14ac:dyDescent="0.2">
      <c r="J7644" s="30" t="s">
        <v>9320</v>
      </c>
      <c r="K7644" s="26" t="s">
        <v>9301</v>
      </c>
    </row>
    <row r="7645" spans="10:11" x14ac:dyDescent="0.2">
      <c r="J7645" s="30" t="s">
        <v>9321</v>
      </c>
      <c r="K7645" s="26" t="s">
        <v>9301</v>
      </c>
    </row>
    <row r="7646" spans="10:11" x14ac:dyDescent="0.2">
      <c r="J7646" s="30" t="s">
        <v>9322</v>
      </c>
      <c r="K7646" s="26" t="s">
        <v>9301</v>
      </c>
    </row>
    <row r="7647" spans="10:11" x14ac:dyDescent="0.2">
      <c r="J7647" s="30" t="s">
        <v>5313</v>
      </c>
      <c r="K7647" s="26" t="s">
        <v>9301</v>
      </c>
    </row>
    <row r="7648" spans="10:11" x14ac:dyDescent="0.2">
      <c r="J7648" s="30" t="s">
        <v>9323</v>
      </c>
      <c r="K7648" s="26" t="s">
        <v>9301</v>
      </c>
    </row>
    <row r="7649" spans="10:11" x14ac:dyDescent="0.2">
      <c r="J7649" s="30" t="s">
        <v>2113</v>
      </c>
      <c r="K7649" s="26" t="s">
        <v>9301</v>
      </c>
    </row>
    <row r="7650" spans="10:11" x14ac:dyDescent="0.2">
      <c r="J7650" s="30" t="s">
        <v>9324</v>
      </c>
      <c r="K7650" s="26" t="s">
        <v>9301</v>
      </c>
    </row>
    <row r="7651" spans="10:11" x14ac:dyDescent="0.2">
      <c r="J7651" s="30" t="s">
        <v>9325</v>
      </c>
      <c r="K7651" s="26" t="s">
        <v>9301</v>
      </c>
    </row>
    <row r="7652" spans="10:11" x14ac:dyDescent="0.2">
      <c r="J7652" s="30" t="s">
        <v>8729</v>
      </c>
      <c r="K7652" s="26" t="s">
        <v>9301</v>
      </c>
    </row>
    <row r="7653" spans="10:11" x14ac:dyDescent="0.2">
      <c r="J7653" s="30" t="s">
        <v>9326</v>
      </c>
      <c r="K7653" s="26" t="s">
        <v>9301</v>
      </c>
    </row>
    <row r="7654" spans="10:11" x14ac:dyDescent="0.2">
      <c r="J7654" s="30" t="s">
        <v>9327</v>
      </c>
      <c r="K7654" s="26" t="s">
        <v>9301</v>
      </c>
    </row>
    <row r="7655" spans="10:11" x14ac:dyDescent="0.2">
      <c r="J7655" s="30" t="s">
        <v>9328</v>
      </c>
      <c r="K7655" s="26" t="s">
        <v>9329</v>
      </c>
    </row>
    <row r="7656" spans="10:11" x14ac:dyDescent="0.2">
      <c r="J7656" s="30" t="s">
        <v>8460</v>
      </c>
      <c r="K7656" s="26" t="s">
        <v>9329</v>
      </c>
    </row>
    <row r="7657" spans="10:11" x14ac:dyDescent="0.2">
      <c r="J7657" s="30" t="s">
        <v>9330</v>
      </c>
      <c r="K7657" s="26" t="s">
        <v>9329</v>
      </c>
    </row>
    <row r="7658" spans="10:11" x14ac:dyDescent="0.2">
      <c r="J7658" s="30" t="s">
        <v>1169</v>
      </c>
      <c r="K7658" s="26" t="s">
        <v>9329</v>
      </c>
    </row>
    <row r="7659" spans="10:11" x14ac:dyDescent="0.2">
      <c r="J7659" s="30" t="s">
        <v>9331</v>
      </c>
      <c r="K7659" s="26" t="s">
        <v>9329</v>
      </c>
    </row>
    <row r="7660" spans="10:11" x14ac:dyDescent="0.2">
      <c r="J7660" s="30" t="s">
        <v>9332</v>
      </c>
      <c r="K7660" s="26" t="s">
        <v>9329</v>
      </c>
    </row>
    <row r="7661" spans="10:11" x14ac:dyDescent="0.2">
      <c r="J7661" s="30" t="s">
        <v>9333</v>
      </c>
      <c r="K7661" s="26" t="s">
        <v>9329</v>
      </c>
    </row>
    <row r="7662" spans="10:11" x14ac:dyDescent="0.2">
      <c r="J7662" s="30" t="s">
        <v>9334</v>
      </c>
      <c r="K7662" s="26" t="s">
        <v>9329</v>
      </c>
    </row>
    <row r="7663" spans="10:11" x14ac:dyDescent="0.2">
      <c r="J7663" s="30" t="s">
        <v>9314</v>
      </c>
      <c r="K7663" s="26" t="s">
        <v>9329</v>
      </c>
    </row>
    <row r="7664" spans="10:11" x14ac:dyDescent="0.2">
      <c r="J7664" s="30" t="s">
        <v>9335</v>
      </c>
      <c r="K7664" s="26" t="s">
        <v>9329</v>
      </c>
    </row>
    <row r="7665" spans="10:11" x14ac:dyDescent="0.2">
      <c r="J7665" s="30" t="s">
        <v>9336</v>
      </c>
      <c r="K7665" s="26" t="s">
        <v>9329</v>
      </c>
    </row>
    <row r="7666" spans="10:11" x14ac:dyDescent="0.2">
      <c r="J7666" s="30" t="s">
        <v>4104</v>
      </c>
      <c r="K7666" s="26" t="s">
        <v>9329</v>
      </c>
    </row>
    <row r="7667" spans="10:11" x14ac:dyDescent="0.2">
      <c r="J7667" s="30" t="s">
        <v>7169</v>
      </c>
      <c r="K7667" s="26" t="s">
        <v>9329</v>
      </c>
    </row>
    <row r="7668" spans="10:11" x14ac:dyDescent="0.2">
      <c r="J7668" s="30" t="s">
        <v>3452</v>
      </c>
      <c r="K7668" s="26" t="s">
        <v>9329</v>
      </c>
    </row>
    <row r="7669" spans="10:11" x14ac:dyDescent="0.2">
      <c r="J7669" s="30" t="s">
        <v>5685</v>
      </c>
      <c r="K7669" s="26" t="s">
        <v>9329</v>
      </c>
    </row>
    <row r="7670" spans="10:11" x14ac:dyDescent="0.2">
      <c r="J7670" s="30" t="s">
        <v>1172</v>
      </c>
      <c r="K7670" s="26" t="s">
        <v>9337</v>
      </c>
    </row>
    <row r="7671" spans="10:11" x14ac:dyDescent="0.2">
      <c r="J7671" s="30" t="s">
        <v>1234</v>
      </c>
      <c r="K7671" s="26" t="s">
        <v>9338</v>
      </c>
    </row>
    <row r="7672" spans="10:11" x14ac:dyDescent="0.2">
      <c r="J7672" s="30" t="s">
        <v>9339</v>
      </c>
      <c r="K7672" s="26" t="s">
        <v>9338</v>
      </c>
    </row>
    <row r="7673" spans="10:11" x14ac:dyDescent="0.2">
      <c r="J7673" s="30" t="s">
        <v>9340</v>
      </c>
      <c r="K7673" s="26" t="s">
        <v>9338</v>
      </c>
    </row>
    <row r="7674" spans="10:11" x14ac:dyDescent="0.2">
      <c r="J7674" s="30" t="s">
        <v>2247</v>
      </c>
      <c r="K7674" s="26" t="s">
        <v>9338</v>
      </c>
    </row>
    <row r="7675" spans="10:11" x14ac:dyDescent="0.2">
      <c r="J7675" s="30" t="s">
        <v>9341</v>
      </c>
      <c r="K7675" s="26" t="s">
        <v>9338</v>
      </c>
    </row>
    <row r="7676" spans="10:11" x14ac:dyDescent="0.2">
      <c r="J7676" s="30" t="s">
        <v>9342</v>
      </c>
      <c r="K7676" s="26" t="s">
        <v>9338</v>
      </c>
    </row>
    <row r="7677" spans="10:11" x14ac:dyDescent="0.2">
      <c r="J7677" s="30" t="s">
        <v>9343</v>
      </c>
      <c r="K7677" s="26" t="s">
        <v>9338</v>
      </c>
    </row>
    <row r="7678" spans="10:11" x14ac:dyDescent="0.2">
      <c r="J7678" s="30" t="s">
        <v>776</v>
      </c>
      <c r="K7678" s="26" t="s">
        <v>9338</v>
      </c>
    </row>
    <row r="7679" spans="10:11" x14ac:dyDescent="0.2">
      <c r="J7679" s="30" t="s">
        <v>9344</v>
      </c>
      <c r="K7679" s="26" t="s">
        <v>9338</v>
      </c>
    </row>
    <row r="7680" spans="10:11" x14ac:dyDescent="0.2">
      <c r="J7680" s="30" t="s">
        <v>3480</v>
      </c>
      <c r="K7680" s="26" t="s">
        <v>9338</v>
      </c>
    </row>
    <row r="7681" spans="10:11" x14ac:dyDescent="0.2">
      <c r="J7681" s="30" t="s">
        <v>9345</v>
      </c>
      <c r="K7681" s="26" t="s">
        <v>9338</v>
      </c>
    </row>
    <row r="7682" spans="10:11" x14ac:dyDescent="0.2">
      <c r="J7682" s="30" t="s">
        <v>9059</v>
      </c>
      <c r="K7682" s="26" t="s">
        <v>9338</v>
      </c>
    </row>
    <row r="7683" spans="10:11" x14ac:dyDescent="0.2">
      <c r="J7683" s="30" t="s">
        <v>9332</v>
      </c>
      <c r="K7683" s="26" t="s">
        <v>9338</v>
      </c>
    </row>
    <row r="7684" spans="10:11" x14ac:dyDescent="0.2">
      <c r="J7684" s="30" t="s">
        <v>9346</v>
      </c>
      <c r="K7684" s="26" t="s">
        <v>9338</v>
      </c>
    </row>
    <row r="7685" spans="10:11" x14ac:dyDescent="0.2">
      <c r="J7685" s="30" t="s">
        <v>9347</v>
      </c>
      <c r="K7685" s="26" t="s">
        <v>9338</v>
      </c>
    </row>
    <row r="7686" spans="10:11" x14ac:dyDescent="0.2">
      <c r="J7686" s="30" t="s">
        <v>9348</v>
      </c>
      <c r="K7686" s="26" t="s">
        <v>9338</v>
      </c>
    </row>
    <row r="7687" spans="10:11" x14ac:dyDescent="0.2">
      <c r="J7687" s="30" t="s">
        <v>9349</v>
      </c>
      <c r="K7687" s="26" t="s">
        <v>9338</v>
      </c>
    </row>
    <row r="7688" spans="10:11" x14ac:dyDescent="0.2">
      <c r="J7688" s="30" t="s">
        <v>9350</v>
      </c>
      <c r="K7688" s="26" t="s">
        <v>9338</v>
      </c>
    </row>
    <row r="7689" spans="10:11" x14ac:dyDescent="0.2">
      <c r="J7689" s="30" t="s">
        <v>9351</v>
      </c>
      <c r="K7689" s="26" t="s">
        <v>9338</v>
      </c>
    </row>
    <row r="7690" spans="10:11" x14ac:dyDescent="0.2">
      <c r="J7690" s="30" t="s">
        <v>9352</v>
      </c>
      <c r="K7690" s="26" t="s">
        <v>9338</v>
      </c>
    </row>
    <row r="7691" spans="10:11" x14ac:dyDescent="0.2">
      <c r="J7691" s="30" t="s">
        <v>9353</v>
      </c>
      <c r="K7691" s="26" t="s">
        <v>9338</v>
      </c>
    </row>
    <row r="7692" spans="10:11" x14ac:dyDescent="0.2">
      <c r="J7692" s="30" t="s">
        <v>9354</v>
      </c>
      <c r="K7692" s="26" t="s">
        <v>9338</v>
      </c>
    </row>
    <row r="7693" spans="10:11" x14ac:dyDescent="0.2">
      <c r="J7693" s="30" t="s">
        <v>9355</v>
      </c>
      <c r="K7693" s="26" t="s">
        <v>9338</v>
      </c>
    </row>
    <row r="7694" spans="10:11" x14ac:dyDescent="0.2">
      <c r="J7694" s="30" t="s">
        <v>9356</v>
      </c>
      <c r="K7694" s="26" t="s">
        <v>9338</v>
      </c>
    </row>
    <row r="7695" spans="10:11" x14ac:dyDescent="0.2">
      <c r="J7695" s="30" t="s">
        <v>9357</v>
      </c>
      <c r="K7695" s="26" t="s">
        <v>9338</v>
      </c>
    </row>
    <row r="7696" spans="10:11" x14ac:dyDescent="0.2">
      <c r="J7696" s="30" t="s">
        <v>9358</v>
      </c>
      <c r="K7696" s="26" t="s">
        <v>9338</v>
      </c>
    </row>
    <row r="7697" spans="10:11" x14ac:dyDescent="0.2">
      <c r="J7697" s="30" t="s">
        <v>9359</v>
      </c>
      <c r="K7697" s="26" t="s">
        <v>9338</v>
      </c>
    </row>
    <row r="7698" spans="10:11" x14ac:dyDescent="0.2">
      <c r="J7698" s="30" t="s">
        <v>9360</v>
      </c>
      <c r="K7698" s="26" t="s">
        <v>9338</v>
      </c>
    </row>
    <row r="7699" spans="10:11" x14ac:dyDescent="0.2">
      <c r="J7699" s="30" t="s">
        <v>9361</v>
      </c>
      <c r="K7699" s="26" t="s">
        <v>9338</v>
      </c>
    </row>
    <row r="7700" spans="10:11" x14ac:dyDescent="0.2">
      <c r="J7700" s="30" t="s">
        <v>9362</v>
      </c>
      <c r="K7700" s="26" t="s">
        <v>9338</v>
      </c>
    </row>
    <row r="7701" spans="10:11" x14ac:dyDescent="0.2">
      <c r="J7701" s="30" t="s">
        <v>8721</v>
      </c>
      <c r="K7701" s="26" t="s">
        <v>9338</v>
      </c>
    </row>
    <row r="7702" spans="10:11" x14ac:dyDescent="0.2">
      <c r="J7702" s="30" t="s">
        <v>9027</v>
      </c>
      <c r="K7702" s="26" t="s">
        <v>9338</v>
      </c>
    </row>
    <row r="7703" spans="10:11" x14ac:dyDescent="0.2">
      <c r="J7703" s="30" t="s">
        <v>9363</v>
      </c>
      <c r="K7703" s="26" t="s">
        <v>9338</v>
      </c>
    </row>
    <row r="7704" spans="10:11" x14ac:dyDescent="0.2">
      <c r="J7704" s="30" t="s">
        <v>9364</v>
      </c>
      <c r="K7704" s="26" t="s">
        <v>9338</v>
      </c>
    </row>
    <row r="7705" spans="10:11" x14ac:dyDescent="0.2">
      <c r="J7705" s="30" t="s">
        <v>9365</v>
      </c>
      <c r="K7705" s="26" t="s">
        <v>9338</v>
      </c>
    </row>
    <row r="7706" spans="10:11" x14ac:dyDescent="0.2">
      <c r="J7706" s="30" t="s">
        <v>9366</v>
      </c>
      <c r="K7706" s="26" t="s">
        <v>9338</v>
      </c>
    </row>
    <row r="7707" spans="10:11" x14ac:dyDescent="0.2">
      <c r="J7707" s="30" t="s">
        <v>9367</v>
      </c>
      <c r="K7707" s="26" t="s">
        <v>9338</v>
      </c>
    </row>
    <row r="7708" spans="10:11" x14ac:dyDescent="0.2">
      <c r="J7708" s="30" t="s">
        <v>9368</v>
      </c>
      <c r="K7708" s="26" t="s">
        <v>9338</v>
      </c>
    </row>
    <row r="7709" spans="10:11" x14ac:dyDescent="0.2">
      <c r="J7709" s="30" t="s">
        <v>9369</v>
      </c>
      <c r="K7709" s="26" t="s">
        <v>9338</v>
      </c>
    </row>
    <row r="7710" spans="10:11" x14ac:dyDescent="0.2">
      <c r="J7710" s="30" t="s">
        <v>9370</v>
      </c>
      <c r="K7710" s="26" t="s">
        <v>9338</v>
      </c>
    </row>
    <row r="7711" spans="10:11" x14ac:dyDescent="0.2">
      <c r="J7711" s="30" t="s">
        <v>9371</v>
      </c>
      <c r="K7711" s="26" t="s">
        <v>9338</v>
      </c>
    </row>
    <row r="7712" spans="10:11" x14ac:dyDescent="0.2">
      <c r="J7712" s="30" t="s">
        <v>9372</v>
      </c>
      <c r="K7712" s="26" t="s">
        <v>9338</v>
      </c>
    </row>
    <row r="7713" spans="10:11" x14ac:dyDescent="0.2">
      <c r="J7713" s="30" t="s">
        <v>9373</v>
      </c>
      <c r="K7713" s="26" t="s">
        <v>9338</v>
      </c>
    </row>
    <row r="7714" spans="10:11" x14ac:dyDescent="0.2">
      <c r="J7714" s="30" t="s">
        <v>8071</v>
      </c>
      <c r="K7714" s="26" t="s">
        <v>9338</v>
      </c>
    </row>
    <row r="7715" spans="10:11" x14ac:dyDescent="0.2">
      <c r="J7715" s="30" t="s">
        <v>9374</v>
      </c>
      <c r="K7715" s="26" t="s">
        <v>9338</v>
      </c>
    </row>
    <row r="7716" spans="10:11" x14ac:dyDescent="0.2">
      <c r="J7716" s="30" t="s">
        <v>9375</v>
      </c>
      <c r="K7716" s="26" t="s">
        <v>9376</v>
      </c>
    </row>
    <row r="7717" spans="10:11" x14ac:dyDescent="0.2">
      <c r="J7717" s="30" t="s">
        <v>8827</v>
      </c>
      <c r="K7717" s="26" t="s">
        <v>9376</v>
      </c>
    </row>
    <row r="7718" spans="10:11" x14ac:dyDescent="0.2">
      <c r="J7718" s="30" t="s">
        <v>9377</v>
      </c>
      <c r="K7718" s="26" t="s">
        <v>9376</v>
      </c>
    </row>
    <row r="7719" spans="10:11" x14ac:dyDescent="0.2">
      <c r="J7719" s="30" t="s">
        <v>776</v>
      </c>
      <c r="K7719" s="26" t="s">
        <v>9376</v>
      </c>
    </row>
    <row r="7720" spans="10:11" x14ac:dyDescent="0.2">
      <c r="J7720" s="30" t="s">
        <v>2899</v>
      </c>
      <c r="K7720" s="26" t="s">
        <v>9376</v>
      </c>
    </row>
    <row r="7721" spans="10:11" x14ac:dyDescent="0.2">
      <c r="J7721" s="30" t="s">
        <v>9378</v>
      </c>
      <c r="K7721" s="26" t="s">
        <v>9376</v>
      </c>
    </row>
    <row r="7722" spans="10:11" x14ac:dyDescent="0.2">
      <c r="J7722" s="30" t="s">
        <v>9379</v>
      </c>
      <c r="K7722" s="26" t="s">
        <v>9376</v>
      </c>
    </row>
    <row r="7723" spans="10:11" x14ac:dyDescent="0.2">
      <c r="J7723" s="30" t="s">
        <v>9380</v>
      </c>
      <c r="K7723" s="26" t="s">
        <v>9376</v>
      </c>
    </row>
    <row r="7724" spans="10:11" x14ac:dyDescent="0.2">
      <c r="J7724" s="30" t="s">
        <v>9381</v>
      </c>
      <c r="K7724" s="26" t="s">
        <v>9376</v>
      </c>
    </row>
    <row r="7725" spans="10:11" x14ac:dyDescent="0.2">
      <c r="J7725" s="30" t="s">
        <v>9382</v>
      </c>
      <c r="K7725" s="26" t="s">
        <v>9376</v>
      </c>
    </row>
    <row r="7726" spans="10:11" x14ac:dyDescent="0.2">
      <c r="J7726" s="30" t="s">
        <v>9383</v>
      </c>
      <c r="K7726" s="26" t="s">
        <v>9376</v>
      </c>
    </row>
    <row r="7727" spans="10:11" x14ac:dyDescent="0.2">
      <c r="J7727" s="30" t="s">
        <v>9384</v>
      </c>
      <c r="K7727" s="26" t="s">
        <v>9376</v>
      </c>
    </row>
    <row r="7728" spans="10:11" x14ac:dyDescent="0.2">
      <c r="J7728" s="30" t="s">
        <v>1113</v>
      </c>
      <c r="K7728" s="26" t="s">
        <v>9376</v>
      </c>
    </row>
    <row r="7729" spans="10:11" x14ac:dyDescent="0.2">
      <c r="J7729" s="30" t="s">
        <v>9385</v>
      </c>
      <c r="K7729" s="26" t="s">
        <v>9376</v>
      </c>
    </row>
    <row r="7730" spans="10:11" x14ac:dyDescent="0.2">
      <c r="J7730" s="30" t="s">
        <v>9386</v>
      </c>
      <c r="K7730" s="26" t="s">
        <v>9376</v>
      </c>
    </row>
    <row r="7731" spans="10:11" x14ac:dyDescent="0.2">
      <c r="J7731" s="30" t="s">
        <v>1178</v>
      </c>
      <c r="K7731" s="26" t="s">
        <v>9376</v>
      </c>
    </row>
    <row r="7732" spans="10:11" x14ac:dyDescent="0.2">
      <c r="J7732" s="30" t="s">
        <v>9387</v>
      </c>
      <c r="K7732" s="26" t="s">
        <v>9376</v>
      </c>
    </row>
    <row r="7733" spans="10:11" x14ac:dyDescent="0.2">
      <c r="J7733" s="30" t="s">
        <v>9388</v>
      </c>
      <c r="K7733" s="26" t="s">
        <v>9376</v>
      </c>
    </row>
    <row r="7734" spans="10:11" x14ac:dyDescent="0.2">
      <c r="J7734" s="30" t="s">
        <v>9389</v>
      </c>
      <c r="K7734" s="26" t="s">
        <v>9376</v>
      </c>
    </row>
    <row r="7735" spans="10:11" x14ac:dyDescent="0.2">
      <c r="J7735" s="30" t="s">
        <v>9390</v>
      </c>
      <c r="K7735" s="26" t="s">
        <v>9376</v>
      </c>
    </row>
    <row r="7736" spans="10:11" x14ac:dyDescent="0.2">
      <c r="J7736" s="30" t="s">
        <v>9391</v>
      </c>
      <c r="K7736" s="26" t="s">
        <v>9376</v>
      </c>
    </row>
    <row r="7737" spans="10:11" x14ac:dyDescent="0.2">
      <c r="J7737" s="30" t="s">
        <v>9392</v>
      </c>
      <c r="K7737" s="26" t="s">
        <v>9376</v>
      </c>
    </row>
    <row r="7738" spans="10:11" x14ac:dyDescent="0.2">
      <c r="J7738" s="30" t="s">
        <v>9393</v>
      </c>
      <c r="K7738" s="26" t="s">
        <v>9376</v>
      </c>
    </row>
    <row r="7739" spans="10:11" x14ac:dyDescent="0.2">
      <c r="J7739" s="30" t="s">
        <v>9394</v>
      </c>
      <c r="K7739" s="26" t="s">
        <v>9376</v>
      </c>
    </row>
    <row r="7740" spans="10:11" x14ac:dyDescent="0.2">
      <c r="J7740" s="30" t="s">
        <v>9395</v>
      </c>
      <c r="K7740" s="26" t="s">
        <v>9376</v>
      </c>
    </row>
    <row r="7741" spans="10:11" x14ac:dyDescent="0.2">
      <c r="J7741" s="30" t="s">
        <v>5601</v>
      </c>
      <c r="K7741" s="26" t="s">
        <v>9376</v>
      </c>
    </row>
    <row r="7742" spans="10:11" x14ac:dyDescent="0.2">
      <c r="J7742" s="30" t="s">
        <v>9396</v>
      </c>
      <c r="K7742" s="26" t="s">
        <v>9376</v>
      </c>
    </row>
    <row r="7743" spans="10:11" x14ac:dyDescent="0.2">
      <c r="J7743" s="30" t="s">
        <v>9397</v>
      </c>
      <c r="K7743" s="26" t="s">
        <v>9376</v>
      </c>
    </row>
    <row r="7744" spans="10:11" x14ac:dyDescent="0.2">
      <c r="J7744" s="30" t="s">
        <v>9398</v>
      </c>
      <c r="K7744" s="26" t="s">
        <v>9376</v>
      </c>
    </row>
    <row r="7745" spans="10:11" x14ac:dyDescent="0.2">
      <c r="J7745" s="30" t="s">
        <v>9399</v>
      </c>
      <c r="K7745" s="26" t="s">
        <v>9376</v>
      </c>
    </row>
    <row r="7746" spans="10:11" x14ac:dyDescent="0.2">
      <c r="J7746" s="30" t="s">
        <v>9400</v>
      </c>
      <c r="K7746" s="26" t="s">
        <v>9376</v>
      </c>
    </row>
    <row r="7747" spans="10:11" x14ac:dyDescent="0.2">
      <c r="J7747" s="30" t="s">
        <v>223</v>
      </c>
      <c r="K7747" s="26" t="s">
        <v>9376</v>
      </c>
    </row>
    <row r="7748" spans="10:11" x14ac:dyDescent="0.2">
      <c r="J7748" s="30" t="s">
        <v>9401</v>
      </c>
      <c r="K7748" s="26" t="s">
        <v>9402</v>
      </c>
    </row>
    <row r="7749" spans="10:11" x14ac:dyDescent="0.2">
      <c r="J7749" s="30" t="s">
        <v>9403</v>
      </c>
      <c r="K7749" s="26" t="s">
        <v>9402</v>
      </c>
    </row>
    <row r="7750" spans="10:11" x14ac:dyDescent="0.2">
      <c r="J7750" s="30" t="s">
        <v>9105</v>
      </c>
      <c r="K7750" s="26" t="s">
        <v>9402</v>
      </c>
    </row>
    <row r="7751" spans="10:11" x14ac:dyDescent="0.2">
      <c r="J7751" s="30" t="s">
        <v>9265</v>
      </c>
      <c r="K7751" s="26" t="s">
        <v>9402</v>
      </c>
    </row>
    <row r="7752" spans="10:11" x14ac:dyDescent="0.2">
      <c r="J7752" s="30" t="s">
        <v>9404</v>
      </c>
      <c r="K7752" s="26" t="s">
        <v>9402</v>
      </c>
    </row>
    <row r="7753" spans="10:11" x14ac:dyDescent="0.2">
      <c r="J7753" s="30" t="s">
        <v>9405</v>
      </c>
      <c r="K7753" s="26" t="s">
        <v>9402</v>
      </c>
    </row>
    <row r="7754" spans="10:11" x14ac:dyDescent="0.2">
      <c r="J7754" s="30" t="s">
        <v>9406</v>
      </c>
      <c r="K7754" s="26" t="s">
        <v>9402</v>
      </c>
    </row>
    <row r="7755" spans="10:11" x14ac:dyDescent="0.2">
      <c r="J7755" s="30" t="s">
        <v>9407</v>
      </c>
      <c r="K7755" s="26" t="s">
        <v>9402</v>
      </c>
    </row>
    <row r="7756" spans="10:11" x14ac:dyDescent="0.2">
      <c r="J7756" s="30" t="s">
        <v>1276</v>
      </c>
      <c r="K7756" s="26" t="s">
        <v>9402</v>
      </c>
    </row>
    <row r="7757" spans="10:11" x14ac:dyDescent="0.2">
      <c r="J7757" s="30" t="s">
        <v>9408</v>
      </c>
      <c r="K7757" s="26" t="s">
        <v>9402</v>
      </c>
    </row>
    <row r="7758" spans="10:11" x14ac:dyDescent="0.2">
      <c r="J7758" s="30" t="s">
        <v>9409</v>
      </c>
      <c r="K7758" s="26" t="s">
        <v>9402</v>
      </c>
    </row>
    <row r="7759" spans="10:11" x14ac:dyDescent="0.2">
      <c r="J7759" s="30" t="s">
        <v>9410</v>
      </c>
      <c r="K7759" s="26" t="s">
        <v>9402</v>
      </c>
    </row>
    <row r="7760" spans="10:11" x14ac:dyDescent="0.2">
      <c r="J7760" s="30" t="s">
        <v>9411</v>
      </c>
      <c r="K7760" s="26" t="s">
        <v>9402</v>
      </c>
    </row>
    <row r="7761" spans="10:11" x14ac:dyDescent="0.2">
      <c r="J7761" s="30" t="s">
        <v>9412</v>
      </c>
      <c r="K7761" s="26" t="s">
        <v>9402</v>
      </c>
    </row>
    <row r="7762" spans="10:11" x14ac:dyDescent="0.2">
      <c r="J7762" s="30" t="s">
        <v>9413</v>
      </c>
      <c r="K7762" s="26" t="s">
        <v>9414</v>
      </c>
    </row>
    <row r="7763" spans="10:11" x14ac:dyDescent="0.2">
      <c r="J7763" s="30" t="s">
        <v>9415</v>
      </c>
      <c r="K7763" s="26" t="s">
        <v>9414</v>
      </c>
    </row>
    <row r="7764" spans="10:11" x14ac:dyDescent="0.2">
      <c r="J7764" s="30" t="s">
        <v>9416</v>
      </c>
      <c r="K7764" s="26" t="s">
        <v>9414</v>
      </c>
    </row>
    <row r="7765" spans="10:11" x14ac:dyDescent="0.2">
      <c r="J7765" s="30" t="s">
        <v>9417</v>
      </c>
      <c r="K7765" s="26" t="s">
        <v>9414</v>
      </c>
    </row>
    <row r="7766" spans="10:11" x14ac:dyDescent="0.2">
      <c r="J7766" s="30" t="s">
        <v>776</v>
      </c>
      <c r="K7766" s="26" t="s">
        <v>9414</v>
      </c>
    </row>
    <row r="7767" spans="10:11" x14ac:dyDescent="0.2">
      <c r="J7767" s="30" t="s">
        <v>3382</v>
      </c>
      <c r="K7767" s="26" t="s">
        <v>9414</v>
      </c>
    </row>
    <row r="7768" spans="10:11" x14ac:dyDescent="0.2">
      <c r="J7768" s="30" t="s">
        <v>9418</v>
      </c>
      <c r="K7768" s="26" t="s">
        <v>9414</v>
      </c>
    </row>
    <row r="7769" spans="10:11" x14ac:dyDescent="0.2">
      <c r="J7769" s="30" t="s">
        <v>9419</v>
      </c>
      <c r="K7769" s="26" t="s">
        <v>9414</v>
      </c>
    </row>
    <row r="7770" spans="10:11" x14ac:dyDescent="0.2">
      <c r="J7770" s="30" t="s">
        <v>9420</v>
      </c>
      <c r="K7770" s="26" t="s">
        <v>9414</v>
      </c>
    </row>
    <row r="7771" spans="10:11" x14ac:dyDescent="0.2">
      <c r="J7771" s="30" t="s">
        <v>9421</v>
      </c>
      <c r="K7771" s="26" t="s">
        <v>9414</v>
      </c>
    </row>
    <row r="7772" spans="10:11" x14ac:dyDescent="0.2">
      <c r="J7772" s="30" t="s">
        <v>7410</v>
      </c>
      <c r="K7772" s="26" t="s">
        <v>9414</v>
      </c>
    </row>
    <row r="7773" spans="10:11" x14ac:dyDescent="0.2">
      <c r="J7773" s="30" t="s">
        <v>9422</v>
      </c>
      <c r="K7773" s="26" t="s">
        <v>9414</v>
      </c>
    </row>
    <row r="7774" spans="10:11" x14ac:dyDescent="0.2">
      <c r="J7774" s="30" t="s">
        <v>9423</v>
      </c>
      <c r="K7774" s="26" t="s">
        <v>9414</v>
      </c>
    </row>
    <row r="7775" spans="10:11" x14ac:dyDescent="0.2">
      <c r="J7775" s="30" t="s">
        <v>9424</v>
      </c>
      <c r="K7775" s="26" t="s">
        <v>9414</v>
      </c>
    </row>
    <row r="7776" spans="10:11" x14ac:dyDescent="0.2">
      <c r="J7776" s="30" t="s">
        <v>1113</v>
      </c>
      <c r="K7776" s="26" t="s">
        <v>9414</v>
      </c>
    </row>
    <row r="7777" spans="10:11" x14ac:dyDescent="0.2">
      <c r="J7777" s="30" t="s">
        <v>9425</v>
      </c>
      <c r="K7777" s="26" t="s">
        <v>9414</v>
      </c>
    </row>
    <row r="7778" spans="10:11" x14ac:dyDescent="0.2">
      <c r="J7778" s="30" t="s">
        <v>9426</v>
      </c>
      <c r="K7778" s="26" t="s">
        <v>9414</v>
      </c>
    </row>
    <row r="7779" spans="10:11" x14ac:dyDescent="0.2">
      <c r="J7779" s="30" t="s">
        <v>9427</v>
      </c>
      <c r="K7779" s="26" t="s">
        <v>9414</v>
      </c>
    </row>
    <row r="7780" spans="10:11" x14ac:dyDescent="0.2">
      <c r="J7780" s="30" t="s">
        <v>9428</v>
      </c>
      <c r="K7780" s="26" t="s">
        <v>9414</v>
      </c>
    </row>
    <row r="7781" spans="10:11" x14ac:dyDescent="0.2">
      <c r="J7781" s="30" t="s">
        <v>9429</v>
      </c>
      <c r="K7781" s="26" t="s">
        <v>9414</v>
      </c>
    </row>
    <row r="7782" spans="10:11" x14ac:dyDescent="0.2">
      <c r="J7782" s="30" t="s">
        <v>9430</v>
      </c>
      <c r="K7782" s="26" t="s">
        <v>9414</v>
      </c>
    </row>
    <row r="7783" spans="10:11" x14ac:dyDescent="0.2">
      <c r="J7783" s="30" t="s">
        <v>9431</v>
      </c>
      <c r="K7783" s="26" t="s">
        <v>9414</v>
      </c>
    </row>
    <row r="7784" spans="10:11" x14ac:dyDescent="0.2">
      <c r="J7784" s="30" t="s">
        <v>9432</v>
      </c>
      <c r="K7784" s="26" t="s">
        <v>9414</v>
      </c>
    </row>
    <row r="7785" spans="10:11" x14ac:dyDescent="0.2">
      <c r="J7785" s="30" t="s">
        <v>9433</v>
      </c>
      <c r="K7785" s="26" t="s">
        <v>9414</v>
      </c>
    </row>
    <row r="7786" spans="10:11" x14ac:dyDescent="0.2">
      <c r="J7786" s="30" t="s">
        <v>9434</v>
      </c>
      <c r="K7786" s="26" t="s">
        <v>9414</v>
      </c>
    </row>
    <row r="7787" spans="10:11" x14ac:dyDescent="0.2">
      <c r="J7787" s="30" t="s">
        <v>1184</v>
      </c>
      <c r="K7787" s="26" t="s">
        <v>9414</v>
      </c>
    </row>
    <row r="7788" spans="10:11" x14ac:dyDescent="0.2">
      <c r="J7788" s="30" t="s">
        <v>9435</v>
      </c>
      <c r="K7788" s="26" t="s">
        <v>9414</v>
      </c>
    </row>
    <row r="7789" spans="10:11" x14ac:dyDescent="0.2">
      <c r="J7789" s="30" t="s">
        <v>9436</v>
      </c>
      <c r="K7789" s="26" t="s">
        <v>9414</v>
      </c>
    </row>
    <row r="7790" spans="10:11" x14ac:dyDescent="0.2">
      <c r="J7790" s="30" t="s">
        <v>9437</v>
      </c>
      <c r="K7790" s="26" t="s">
        <v>9414</v>
      </c>
    </row>
    <row r="7791" spans="10:11" x14ac:dyDescent="0.2">
      <c r="J7791" s="30" t="s">
        <v>1311</v>
      </c>
      <c r="K7791" s="26" t="s">
        <v>9414</v>
      </c>
    </row>
    <row r="7792" spans="10:11" x14ac:dyDescent="0.2">
      <c r="J7792" s="30" t="s">
        <v>9438</v>
      </c>
      <c r="K7792" s="26" t="s">
        <v>9439</v>
      </c>
    </row>
    <row r="7793" spans="10:11" x14ac:dyDescent="0.2">
      <c r="J7793" s="30" t="s">
        <v>9116</v>
      </c>
      <c r="K7793" s="26" t="s">
        <v>9439</v>
      </c>
    </row>
    <row r="7794" spans="10:11" x14ac:dyDescent="0.2">
      <c r="J7794" s="30" t="s">
        <v>9440</v>
      </c>
      <c r="K7794" s="26" t="s">
        <v>9439</v>
      </c>
    </row>
    <row r="7795" spans="10:11" x14ac:dyDescent="0.2">
      <c r="J7795" s="30" t="s">
        <v>9441</v>
      </c>
      <c r="K7795" s="26" t="s">
        <v>9439</v>
      </c>
    </row>
    <row r="7796" spans="10:11" x14ac:dyDescent="0.2">
      <c r="J7796" s="30" t="s">
        <v>9442</v>
      </c>
      <c r="K7796" s="26" t="s">
        <v>9439</v>
      </c>
    </row>
    <row r="7797" spans="10:11" x14ac:dyDescent="0.2">
      <c r="J7797" s="30" t="s">
        <v>9443</v>
      </c>
      <c r="K7797" s="26" t="s">
        <v>9439</v>
      </c>
    </row>
    <row r="7798" spans="10:11" x14ac:dyDescent="0.2">
      <c r="J7798" s="30" t="s">
        <v>9444</v>
      </c>
      <c r="K7798" s="26" t="s">
        <v>9439</v>
      </c>
    </row>
    <row r="7799" spans="10:11" x14ac:dyDescent="0.2">
      <c r="J7799" s="30" t="s">
        <v>9445</v>
      </c>
      <c r="K7799" s="26" t="s">
        <v>9439</v>
      </c>
    </row>
    <row r="7800" spans="10:11" x14ac:dyDescent="0.2">
      <c r="J7800" s="30" t="s">
        <v>9446</v>
      </c>
      <c r="K7800" s="26" t="s">
        <v>9439</v>
      </c>
    </row>
    <row r="7801" spans="10:11" x14ac:dyDescent="0.2">
      <c r="J7801" s="30" t="s">
        <v>9447</v>
      </c>
      <c r="K7801" s="26" t="s">
        <v>9439</v>
      </c>
    </row>
    <row r="7802" spans="10:11" x14ac:dyDescent="0.2">
      <c r="J7802" s="30" t="s">
        <v>9448</v>
      </c>
      <c r="K7802" s="26" t="s">
        <v>9439</v>
      </c>
    </row>
    <row r="7803" spans="10:11" x14ac:dyDescent="0.2">
      <c r="J7803" s="30" t="s">
        <v>9449</v>
      </c>
      <c r="K7803" s="26" t="s">
        <v>9439</v>
      </c>
    </row>
    <row r="7804" spans="10:11" x14ac:dyDescent="0.2">
      <c r="J7804" s="30" t="s">
        <v>9450</v>
      </c>
      <c r="K7804" s="26" t="s">
        <v>9439</v>
      </c>
    </row>
    <row r="7805" spans="10:11" x14ac:dyDescent="0.2">
      <c r="J7805" s="30" t="s">
        <v>9451</v>
      </c>
      <c r="K7805" s="26" t="s">
        <v>9439</v>
      </c>
    </row>
    <row r="7806" spans="10:11" x14ac:dyDescent="0.2">
      <c r="J7806" s="30" t="s">
        <v>9452</v>
      </c>
      <c r="K7806" s="26" t="s">
        <v>9439</v>
      </c>
    </row>
    <row r="7807" spans="10:11" x14ac:dyDescent="0.2">
      <c r="J7807" s="30" t="s">
        <v>8116</v>
      </c>
      <c r="K7807" s="26" t="s">
        <v>9439</v>
      </c>
    </row>
    <row r="7808" spans="10:11" x14ac:dyDescent="0.2">
      <c r="J7808" s="30" t="s">
        <v>6938</v>
      </c>
      <c r="K7808" s="26" t="s">
        <v>9439</v>
      </c>
    </row>
    <row r="7809" spans="10:11" x14ac:dyDescent="0.2">
      <c r="J7809" s="30" t="s">
        <v>9453</v>
      </c>
      <c r="K7809" s="26" t="s">
        <v>9439</v>
      </c>
    </row>
    <row r="7810" spans="10:11" x14ac:dyDescent="0.2">
      <c r="J7810" s="30" t="s">
        <v>9454</v>
      </c>
      <c r="K7810" s="26" t="s">
        <v>9439</v>
      </c>
    </row>
    <row r="7811" spans="10:11" x14ac:dyDescent="0.2">
      <c r="J7811" s="30" t="s">
        <v>9455</v>
      </c>
      <c r="K7811" s="26" t="s">
        <v>9439</v>
      </c>
    </row>
    <row r="7812" spans="10:11" x14ac:dyDescent="0.2">
      <c r="J7812" s="30" t="s">
        <v>9456</v>
      </c>
      <c r="K7812" s="26" t="s">
        <v>9439</v>
      </c>
    </row>
    <row r="7813" spans="10:11" x14ac:dyDescent="0.2">
      <c r="J7813" s="30" t="s">
        <v>2764</v>
      </c>
      <c r="K7813" s="26" t="s">
        <v>9439</v>
      </c>
    </row>
    <row r="7814" spans="10:11" x14ac:dyDescent="0.2">
      <c r="J7814" s="30" t="s">
        <v>9457</v>
      </c>
      <c r="K7814" s="26" t="s">
        <v>9439</v>
      </c>
    </row>
    <row r="7815" spans="10:11" x14ac:dyDescent="0.2">
      <c r="J7815" s="30" t="s">
        <v>9458</v>
      </c>
      <c r="K7815" s="26" t="s">
        <v>9439</v>
      </c>
    </row>
    <row r="7816" spans="10:11" x14ac:dyDescent="0.2">
      <c r="J7816" s="30" t="s">
        <v>9459</v>
      </c>
      <c r="K7816" s="26" t="s">
        <v>9439</v>
      </c>
    </row>
    <row r="7817" spans="10:11" x14ac:dyDescent="0.2">
      <c r="J7817" s="30" t="s">
        <v>1187</v>
      </c>
      <c r="K7817" s="26" t="s">
        <v>9439</v>
      </c>
    </row>
    <row r="7818" spans="10:11" x14ac:dyDescent="0.2">
      <c r="J7818" s="30" t="s">
        <v>543</v>
      </c>
      <c r="K7818" s="26" t="s">
        <v>9439</v>
      </c>
    </row>
    <row r="7819" spans="10:11" x14ac:dyDescent="0.2">
      <c r="J7819" s="30" t="s">
        <v>9460</v>
      </c>
      <c r="K7819" s="26" t="s">
        <v>9439</v>
      </c>
    </row>
    <row r="7820" spans="10:11" x14ac:dyDescent="0.2">
      <c r="J7820" s="30" t="s">
        <v>227</v>
      </c>
      <c r="K7820" s="26" t="s">
        <v>9439</v>
      </c>
    </row>
    <row r="7821" spans="10:11" x14ac:dyDescent="0.2">
      <c r="J7821" s="30" t="s">
        <v>891</v>
      </c>
      <c r="K7821" s="26" t="s">
        <v>9461</v>
      </c>
    </row>
    <row r="7822" spans="10:11" x14ac:dyDescent="0.2">
      <c r="J7822" s="30" t="s">
        <v>1190</v>
      </c>
      <c r="K7822" s="26" t="s">
        <v>9461</v>
      </c>
    </row>
    <row r="7823" spans="10:11" x14ac:dyDescent="0.2">
      <c r="J7823" s="30" t="s">
        <v>9462</v>
      </c>
      <c r="K7823" s="26" t="s">
        <v>9461</v>
      </c>
    </row>
    <row r="7824" spans="10:11" x14ac:dyDescent="0.2">
      <c r="J7824" s="30" t="s">
        <v>9463</v>
      </c>
      <c r="K7824" s="26" t="s">
        <v>9461</v>
      </c>
    </row>
    <row r="7825" spans="10:11" x14ac:dyDescent="0.2">
      <c r="J7825" s="30" t="s">
        <v>9464</v>
      </c>
      <c r="K7825" s="26" t="s">
        <v>9461</v>
      </c>
    </row>
    <row r="7826" spans="10:11" x14ac:dyDescent="0.2">
      <c r="J7826" s="30" t="s">
        <v>9465</v>
      </c>
      <c r="K7826" s="26" t="s">
        <v>9461</v>
      </c>
    </row>
    <row r="7827" spans="10:11" x14ac:dyDescent="0.2">
      <c r="J7827" s="30" t="s">
        <v>9466</v>
      </c>
      <c r="K7827" s="26" t="s">
        <v>9461</v>
      </c>
    </row>
    <row r="7828" spans="10:11" x14ac:dyDescent="0.2">
      <c r="J7828" s="30" t="s">
        <v>9467</v>
      </c>
      <c r="K7828" s="26" t="s">
        <v>9461</v>
      </c>
    </row>
    <row r="7829" spans="10:11" x14ac:dyDescent="0.2">
      <c r="J7829" s="30" t="s">
        <v>9468</v>
      </c>
      <c r="K7829" s="26" t="s">
        <v>9461</v>
      </c>
    </row>
    <row r="7830" spans="10:11" x14ac:dyDescent="0.2">
      <c r="J7830" s="30" t="s">
        <v>9469</v>
      </c>
      <c r="K7830" s="26" t="s">
        <v>9461</v>
      </c>
    </row>
    <row r="7831" spans="10:11" x14ac:dyDescent="0.2">
      <c r="J7831" s="30" t="s">
        <v>9470</v>
      </c>
      <c r="K7831" s="26" t="s">
        <v>9461</v>
      </c>
    </row>
    <row r="7832" spans="10:11" x14ac:dyDescent="0.2">
      <c r="J7832" s="30" t="s">
        <v>9471</v>
      </c>
      <c r="K7832" s="26" t="s">
        <v>9461</v>
      </c>
    </row>
    <row r="7833" spans="10:11" x14ac:dyDescent="0.2">
      <c r="J7833" s="30" t="s">
        <v>9472</v>
      </c>
      <c r="K7833" s="26" t="s">
        <v>9461</v>
      </c>
    </row>
    <row r="7834" spans="10:11" x14ac:dyDescent="0.2">
      <c r="J7834" s="30" t="s">
        <v>9473</v>
      </c>
      <c r="K7834" s="26" t="s">
        <v>9461</v>
      </c>
    </row>
    <row r="7835" spans="10:11" x14ac:dyDescent="0.2">
      <c r="J7835" s="30" t="s">
        <v>9474</v>
      </c>
      <c r="K7835" s="26" t="s">
        <v>9461</v>
      </c>
    </row>
    <row r="7836" spans="10:11" x14ac:dyDescent="0.2">
      <c r="J7836" s="30" t="s">
        <v>1194</v>
      </c>
      <c r="K7836" s="26" t="s">
        <v>9475</v>
      </c>
    </row>
    <row r="7837" spans="10:11" x14ac:dyDescent="0.2">
      <c r="J7837" s="30" t="s">
        <v>9476</v>
      </c>
      <c r="K7837" s="26" t="s">
        <v>9475</v>
      </c>
    </row>
    <row r="7838" spans="10:11" x14ac:dyDescent="0.2">
      <c r="J7838" s="30" t="s">
        <v>9477</v>
      </c>
      <c r="K7838" s="26" t="s">
        <v>9475</v>
      </c>
    </row>
    <row r="7839" spans="10:11" x14ac:dyDescent="0.2">
      <c r="J7839" s="30" t="s">
        <v>9478</v>
      </c>
      <c r="K7839" s="26" t="s">
        <v>9475</v>
      </c>
    </row>
    <row r="7840" spans="10:11" x14ac:dyDescent="0.2">
      <c r="J7840" s="30" t="s">
        <v>9479</v>
      </c>
      <c r="K7840" s="26" t="s">
        <v>9475</v>
      </c>
    </row>
    <row r="7841" spans="10:11" x14ac:dyDescent="0.2">
      <c r="J7841" s="30" t="s">
        <v>9480</v>
      </c>
      <c r="K7841" s="26" t="s">
        <v>9475</v>
      </c>
    </row>
    <row r="7842" spans="10:11" x14ac:dyDescent="0.2">
      <c r="J7842" s="30" t="s">
        <v>9481</v>
      </c>
      <c r="K7842" s="26" t="s">
        <v>9475</v>
      </c>
    </row>
    <row r="7843" spans="10:11" x14ac:dyDescent="0.2">
      <c r="J7843" s="30" t="s">
        <v>9482</v>
      </c>
      <c r="K7843" s="26" t="s">
        <v>9475</v>
      </c>
    </row>
    <row r="7844" spans="10:11" x14ac:dyDescent="0.2">
      <c r="J7844" s="30" t="s">
        <v>9483</v>
      </c>
      <c r="K7844" s="26" t="s">
        <v>9475</v>
      </c>
    </row>
    <row r="7845" spans="10:11" x14ac:dyDescent="0.2">
      <c r="J7845" s="30" t="s">
        <v>9484</v>
      </c>
      <c r="K7845" s="26" t="s">
        <v>9485</v>
      </c>
    </row>
    <row r="7846" spans="10:11" x14ac:dyDescent="0.2">
      <c r="J7846" s="30" t="s">
        <v>9486</v>
      </c>
      <c r="K7846" s="26" t="s">
        <v>9485</v>
      </c>
    </row>
    <row r="7847" spans="10:11" x14ac:dyDescent="0.2">
      <c r="J7847" s="30" t="s">
        <v>9487</v>
      </c>
      <c r="K7847" s="26" t="s">
        <v>9485</v>
      </c>
    </row>
    <row r="7848" spans="10:11" x14ac:dyDescent="0.2">
      <c r="J7848" s="30" t="s">
        <v>9488</v>
      </c>
      <c r="K7848" s="26" t="s">
        <v>9485</v>
      </c>
    </row>
    <row r="7849" spans="10:11" x14ac:dyDescent="0.2">
      <c r="J7849" s="30" t="s">
        <v>9489</v>
      </c>
      <c r="K7849" s="26" t="s">
        <v>9485</v>
      </c>
    </row>
    <row r="7850" spans="10:11" x14ac:dyDescent="0.2">
      <c r="J7850" s="30" t="s">
        <v>9490</v>
      </c>
      <c r="K7850" s="26" t="s">
        <v>9485</v>
      </c>
    </row>
    <row r="7851" spans="10:11" x14ac:dyDescent="0.2">
      <c r="J7851" s="30" t="s">
        <v>1197</v>
      </c>
      <c r="K7851" s="26" t="s">
        <v>9485</v>
      </c>
    </row>
    <row r="7852" spans="10:11" x14ac:dyDescent="0.2">
      <c r="J7852" s="30" t="s">
        <v>9491</v>
      </c>
      <c r="K7852" s="26" t="s">
        <v>9485</v>
      </c>
    </row>
    <row r="7853" spans="10:11" x14ac:dyDescent="0.2">
      <c r="J7853" s="30" t="s">
        <v>9492</v>
      </c>
      <c r="K7853" s="26" t="s">
        <v>9485</v>
      </c>
    </row>
    <row r="7854" spans="10:11" x14ac:dyDescent="0.2">
      <c r="J7854" s="30" t="s">
        <v>9493</v>
      </c>
      <c r="K7854" s="26" t="s">
        <v>9485</v>
      </c>
    </row>
    <row r="7855" spans="10:11" x14ac:dyDescent="0.2">
      <c r="J7855" s="30" t="s">
        <v>9494</v>
      </c>
      <c r="K7855" s="26" t="s">
        <v>9485</v>
      </c>
    </row>
    <row r="7856" spans="10:11" x14ac:dyDescent="0.2">
      <c r="J7856" s="30" t="s">
        <v>9495</v>
      </c>
      <c r="K7856" s="26" t="s">
        <v>9485</v>
      </c>
    </row>
    <row r="7857" spans="10:11" x14ac:dyDescent="0.2">
      <c r="J7857" s="30" t="s">
        <v>9496</v>
      </c>
      <c r="K7857" s="26" t="s">
        <v>9485</v>
      </c>
    </row>
    <row r="7858" spans="10:11" x14ac:dyDescent="0.2">
      <c r="J7858" s="30" t="s">
        <v>9497</v>
      </c>
      <c r="K7858" s="26" t="s">
        <v>9485</v>
      </c>
    </row>
    <row r="7859" spans="10:11" x14ac:dyDescent="0.2">
      <c r="J7859" s="30" t="s">
        <v>9498</v>
      </c>
      <c r="K7859" s="26" t="s">
        <v>9485</v>
      </c>
    </row>
    <row r="7860" spans="10:11" x14ac:dyDescent="0.2">
      <c r="J7860" s="30" t="s">
        <v>9499</v>
      </c>
      <c r="K7860" s="26" t="s">
        <v>9485</v>
      </c>
    </row>
    <row r="7861" spans="10:11" x14ac:dyDescent="0.2">
      <c r="J7861" s="30" t="s">
        <v>9500</v>
      </c>
      <c r="K7861" s="26" t="s">
        <v>9485</v>
      </c>
    </row>
    <row r="7862" spans="10:11" x14ac:dyDescent="0.2">
      <c r="J7862" s="30" t="s">
        <v>9501</v>
      </c>
      <c r="K7862" s="26" t="s">
        <v>9485</v>
      </c>
    </row>
    <row r="7863" spans="10:11" x14ac:dyDescent="0.2">
      <c r="J7863" s="30" t="s">
        <v>5806</v>
      </c>
      <c r="K7863" s="26" t="s">
        <v>9485</v>
      </c>
    </row>
    <row r="7864" spans="10:11" x14ac:dyDescent="0.2">
      <c r="J7864" s="30" t="s">
        <v>9502</v>
      </c>
      <c r="K7864" s="26" t="s">
        <v>9485</v>
      </c>
    </row>
    <row r="7865" spans="10:11" x14ac:dyDescent="0.2">
      <c r="J7865" s="30" t="s">
        <v>4999</v>
      </c>
      <c r="K7865" s="26" t="s">
        <v>9485</v>
      </c>
    </row>
    <row r="7866" spans="10:11" x14ac:dyDescent="0.2">
      <c r="J7866" s="30" t="s">
        <v>9503</v>
      </c>
      <c r="K7866" s="26" t="s">
        <v>9485</v>
      </c>
    </row>
    <row r="7867" spans="10:11" x14ac:dyDescent="0.2">
      <c r="J7867" s="30" t="s">
        <v>9504</v>
      </c>
      <c r="K7867" s="26" t="s">
        <v>9485</v>
      </c>
    </row>
    <row r="7868" spans="10:11" x14ac:dyDescent="0.2">
      <c r="J7868" s="30" t="s">
        <v>9099</v>
      </c>
      <c r="K7868" s="26" t="s">
        <v>9505</v>
      </c>
    </row>
    <row r="7869" spans="10:11" x14ac:dyDescent="0.2">
      <c r="J7869" s="30" t="s">
        <v>1200</v>
      </c>
      <c r="K7869" s="26" t="s">
        <v>9505</v>
      </c>
    </row>
    <row r="7870" spans="10:11" x14ac:dyDescent="0.2">
      <c r="J7870" s="30" t="s">
        <v>9506</v>
      </c>
      <c r="K7870" s="26" t="s">
        <v>9505</v>
      </c>
    </row>
    <row r="7871" spans="10:11" x14ac:dyDescent="0.2">
      <c r="J7871" s="30" t="s">
        <v>9507</v>
      </c>
      <c r="K7871" s="26" t="s">
        <v>9505</v>
      </c>
    </row>
    <row r="7872" spans="10:11" x14ac:dyDescent="0.2">
      <c r="J7872" s="30" t="s">
        <v>9508</v>
      </c>
      <c r="K7872" s="26" t="s">
        <v>9505</v>
      </c>
    </row>
    <row r="7873" spans="10:11" x14ac:dyDescent="0.2">
      <c r="J7873" s="30" t="s">
        <v>4989</v>
      </c>
      <c r="K7873" s="26" t="s">
        <v>9505</v>
      </c>
    </row>
    <row r="7874" spans="10:11" x14ac:dyDescent="0.2">
      <c r="J7874" s="30" t="s">
        <v>9509</v>
      </c>
      <c r="K7874" s="26" t="s">
        <v>9505</v>
      </c>
    </row>
    <row r="7875" spans="10:11" x14ac:dyDescent="0.2">
      <c r="J7875" s="30" t="s">
        <v>9510</v>
      </c>
      <c r="K7875" s="26" t="s">
        <v>9505</v>
      </c>
    </row>
    <row r="7876" spans="10:11" x14ac:dyDescent="0.2">
      <c r="J7876" s="30" t="s">
        <v>9511</v>
      </c>
      <c r="K7876" s="26" t="s">
        <v>9505</v>
      </c>
    </row>
    <row r="7877" spans="10:11" x14ac:dyDescent="0.2">
      <c r="J7877" s="30" t="s">
        <v>9512</v>
      </c>
      <c r="K7877" s="26" t="s">
        <v>9505</v>
      </c>
    </row>
    <row r="7878" spans="10:11" x14ac:dyDescent="0.2">
      <c r="J7878" s="30" t="s">
        <v>9513</v>
      </c>
      <c r="K7878" s="26" t="s">
        <v>9505</v>
      </c>
    </row>
    <row r="7879" spans="10:11" x14ac:dyDescent="0.2">
      <c r="J7879" s="30" t="s">
        <v>3378</v>
      </c>
      <c r="K7879" s="26" t="s">
        <v>9505</v>
      </c>
    </row>
    <row r="7880" spans="10:11" x14ac:dyDescent="0.2">
      <c r="J7880" s="30" t="s">
        <v>9514</v>
      </c>
      <c r="K7880" s="26" t="s">
        <v>9505</v>
      </c>
    </row>
    <row r="7881" spans="10:11" x14ac:dyDescent="0.2">
      <c r="J7881" s="30" t="s">
        <v>9515</v>
      </c>
      <c r="K7881" s="26" t="s">
        <v>9505</v>
      </c>
    </row>
    <row r="7882" spans="10:11" x14ac:dyDescent="0.2">
      <c r="J7882" s="30" t="s">
        <v>9516</v>
      </c>
      <c r="K7882" s="26" t="s">
        <v>9505</v>
      </c>
    </row>
    <row r="7883" spans="10:11" x14ac:dyDescent="0.2">
      <c r="J7883" s="30" t="s">
        <v>9517</v>
      </c>
      <c r="K7883" s="26" t="s">
        <v>9505</v>
      </c>
    </row>
    <row r="7884" spans="10:11" x14ac:dyDescent="0.2">
      <c r="J7884" s="30" t="s">
        <v>9518</v>
      </c>
      <c r="K7884" s="26" t="s">
        <v>9505</v>
      </c>
    </row>
    <row r="7885" spans="10:11" x14ac:dyDescent="0.2">
      <c r="J7885" s="30" t="s">
        <v>9519</v>
      </c>
      <c r="K7885" s="26" t="s">
        <v>9520</v>
      </c>
    </row>
    <row r="7886" spans="10:11" x14ac:dyDescent="0.2">
      <c r="J7886" s="30" t="s">
        <v>9521</v>
      </c>
      <c r="K7886" s="26" t="s">
        <v>9520</v>
      </c>
    </row>
    <row r="7887" spans="10:11" x14ac:dyDescent="0.2">
      <c r="J7887" s="30" t="s">
        <v>9522</v>
      </c>
      <c r="K7887" s="26" t="s">
        <v>9520</v>
      </c>
    </row>
    <row r="7888" spans="10:11" x14ac:dyDescent="0.2">
      <c r="J7888" s="30" t="s">
        <v>8460</v>
      </c>
      <c r="K7888" s="26" t="s">
        <v>9520</v>
      </c>
    </row>
    <row r="7889" spans="10:11" x14ac:dyDescent="0.2">
      <c r="J7889" s="30" t="s">
        <v>1203</v>
      </c>
      <c r="K7889" s="26" t="s">
        <v>9520</v>
      </c>
    </row>
    <row r="7890" spans="10:11" x14ac:dyDescent="0.2">
      <c r="J7890" s="30" t="s">
        <v>9523</v>
      </c>
      <c r="K7890" s="26" t="s">
        <v>9520</v>
      </c>
    </row>
    <row r="7891" spans="10:11" x14ac:dyDescent="0.2">
      <c r="J7891" s="30" t="s">
        <v>9524</v>
      </c>
      <c r="K7891" s="26" t="s">
        <v>9520</v>
      </c>
    </row>
    <row r="7892" spans="10:11" x14ac:dyDescent="0.2">
      <c r="J7892" s="30" t="s">
        <v>6845</v>
      </c>
      <c r="K7892" s="26" t="s">
        <v>9520</v>
      </c>
    </row>
    <row r="7893" spans="10:11" x14ac:dyDescent="0.2">
      <c r="J7893" s="30" t="s">
        <v>9525</v>
      </c>
      <c r="K7893" s="26" t="s">
        <v>9520</v>
      </c>
    </row>
    <row r="7894" spans="10:11" x14ac:dyDescent="0.2">
      <c r="J7894" s="30" t="s">
        <v>9526</v>
      </c>
      <c r="K7894" s="26" t="s">
        <v>9520</v>
      </c>
    </row>
    <row r="7895" spans="10:11" x14ac:dyDescent="0.2">
      <c r="J7895" s="30" t="s">
        <v>9527</v>
      </c>
      <c r="K7895" s="26" t="s">
        <v>9520</v>
      </c>
    </row>
    <row r="7896" spans="10:11" x14ac:dyDescent="0.2">
      <c r="J7896" s="30" t="s">
        <v>9528</v>
      </c>
      <c r="K7896" s="26" t="s">
        <v>9520</v>
      </c>
    </row>
    <row r="7897" spans="10:11" x14ac:dyDescent="0.2">
      <c r="J7897" s="30" t="s">
        <v>9529</v>
      </c>
      <c r="K7897" s="26" t="s">
        <v>9520</v>
      </c>
    </row>
    <row r="7898" spans="10:11" x14ac:dyDescent="0.2">
      <c r="J7898" s="30" t="s">
        <v>5806</v>
      </c>
      <c r="K7898" s="26" t="s">
        <v>9520</v>
      </c>
    </row>
    <row r="7899" spans="10:11" x14ac:dyDescent="0.2">
      <c r="J7899" s="30" t="s">
        <v>4640</v>
      </c>
      <c r="K7899" s="26" t="s">
        <v>9520</v>
      </c>
    </row>
    <row r="7900" spans="10:11" x14ac:dyDescent="0.2">
      <c r="J7900" s="30" t="s">
        <v>1860</v>
      </c>
      <c r="K7900" s="26" t="s">
        <v>9520</v>
      </c>
    </row>
    <row r="7901" spans="10:11" x14ac:dyDescent="0.2">
      <c r="J7901" s="30" t="s">
        <v>4882</v>
      </c>
      <c r="K7901" s="26" t="s">
        <v>9520</v>
      </c>
    </row>
    <row r="7902" spans="10:11" x14ac:dyDescent="0.2">
      <c r="J7902" s="30" t="s">
        <v>9530</v>
      </c>
      <c r="K7902" s="26" t="s">
        <v>9520</v>
      </c>
    </row>
    <row r="7903" spans="10:11" x14ac:dyDescent="0.2">
      <c r="J7903" s="30" t="s">
        <v>8599</v>
      </c>
      <c r="K7903" s="26" t="s">
        <v>9531</v>
      </c>
    </row>
    <row r="7904" spans="10:11" x14ac:dyDescent="0.2">
      <c r="J7904" s="30" t="s">
        <v>9532</v>
      </c>
      <c r="K7904" s="26" t="s">
        <v>9531</v>
      </c>
    </row>
    <row r="7905" spans="10:11" x14ac:dyDescent="0.2">
      <c r="J7905" s="30" t="s">
        <v>1706</v>
      </c>
      <c r="K7905" s="26" t="s">
        <v>9531</v>
      </c>
    </row>
    <row r="7906" spans="10:11" x14ac:dyDescent="0.2">
      <c r="J7906" s="30" t="s">
        <v>681</v>
      </c>
      <c r="K7906" s="26" t="s">
        <v>9531</v>
      </c>
    </row>
    <row r="7907" spans="10:11" x14ac:dyDescent="0.2">
      <c r="J7907" s="30" t="s">
        <v>1537</v>
      </c>
      <c r="K7907" s="26" t="s">
        <v>9531</v>
      </c>
    </row>
    <row r="7908" spans="10:11" x14ac:dyDescent="0.2">
      <c r="J7908" s="30" t="s">
        <v>9533</v>
      </c>
      <c r="K7908" s="26" t="s">
        <v>9531</v>
      </c>
    </row>
    <row r="7909" spans="10:11" x14ac:dyDescent="0.2">
      <c r="J7909" s="30" t="s">
        <v>9534</v>
      </c>
      <c r="K7909" s="26" t="s">
        <v>9531</v>
      </c>
    </row>
    <row r="7910" spans="10:11" x14ac:dyDescent="0.2">
      <c r="J7910" s="30" t="s">
        <v>9535</v>
      </c>
      <c r="K7910" s="26" t="s">
        <v>9531</v>
      </c>
    </row>
    <row r="7911" spans="10:11" x14ac:dyDescent="0.2">
      <c r="J7911" s="30" t="s">
        <v>9536</v>
      </c>
      <c r="K7911" s="26" t="s">
        <v>9531</v>
      </c>
    </row>
    <row r="7912" spans="10:11" x14ac:dyDescent="0.2">
      <c r="J7912" s="30" t="s">
        <v>9537</v>
      </c>
      <c r="K7912" s="26" t="s">
        <v>9531</v>
      </c>
    </row>
    <row r="7913" spans="10:11" x14ac:dyDescent="0.2">
      <c r="J7913" s="30" t="s">
        <v>9538</v>
      </c>
      <c r="K7913" s="26" t="s">
        <v>9531</v>
      </c>
    </row>
    <row r="7914" spans="10:11" x14ac:dyDescent="0.2">
      <c r="J7914" s="30" t="s">
        <v>9539</v>
      </c>
      <c r="K7914" s="26" t="s">
        <v>9531</v>
      </c>
    </row>
    <row r="7915" spans="10:11" x14ac:dyDescent="0.2">
      <c r="J7915" s="30" t="s">
        <v>9540</v>
      </c>
      <c r="K7915" s="26" t="s">
        <v>9531</v>
      </c>
    </row>
    <row r="7916" spans="10:11" x14ac:dyDescent="0.2">
      <c r="J7916" s="30" t="s">
        <v>9025</v>
      </c>
      <c r="K7916" s="26" t="s">
        <v>9531</v>
      </c>
    </row>
    <row r="7917" spans="10:11" x14ac:dyDescent="0.2">
      <c r="J7917" s="30" t="s">
        <v>9541</v>
      </c>
      <c r="K7917" s="26" t="s">
        <v>9531</v>
      </c>
    </row>
    <row r="7918" spans="10:11" x14ac:dyDescent="0.2">
      <c r="J7918" s="30" t="s">
        <v>8533</v>
      </c>
      <c r="K7918" s="26" t="s">
        <v>9531</v>
      </c>
    </row>
    <row r="7919" spans="10:11" x14ac:dyDescent="0.2">
      <c r="J7919" s="30" t="s">
        <v>1206</v>
      </c>
      <c r="K7919" s="26" t="s">
        <v>9531</v>
      </c>
    </row>
    <row r="7920" spans="10:11" x14ac:dyDescent="0.2">
      <c r="J7920" s="30" t="s">
        <v>6207</v>
      </c>
      <c r="K7920" s="26" t="s">
        <v>9531</v>
      </c>
    </row>
    <row r="7921" spans="10:11" x14ac:dyDescent="0.2">
      <c r="J7921" s="30" t="s">
        <v>9542</v>
      </c>
      <c r="K7921" s="26" t="s">
        <v>9531</v>
      </c>
    </row>
    <row r="7922" spans="10:11" x14ac:dyDescent="0.2">
      <c r="J7922" s="30" t="s">
        <v>9543</v>
      </c>
      <c r="K7922" s="26" t="s">
        <v>9531</v>
      </c>
    </row>
    <row r="7923" spans="10:11" x14ac:dyDescent="0.2">
      <c r="J7923" s="30" t="s">
        <v>9544</v>
      </c>
      <c r="K7923" s="26" t="s">
        <v>9531</v>
      </c>
    </row>
    <row r="7924" spans="10:11" x14ac:dyDescent="0.2">
      <c r="J7924" s="30" t="s">
        <v>9545</v>
      </c>
      <c r="K7924" s="26" t="s">
        <v>9531</v>
      </c>
    </row>
    <row r="7925" spans="10:11" x14ac:dyDescent="0.2">
      <c r="J7925" s="30" t="s">
        <v>7226</v>
      </c>
      <c r="K7925" s="26" t="s">
        <v>9531</v>
      </c>
    </row>
    <row r="7926" spans="10:11" x14ac:dyDescent="0.2">
      <c r="J7926" s="30" t="s">
        <v>9546</v>
      </c>
      <c r="K7926" s="26" t="s">
        <v>9531</v>
      </c>
    </row>
    <row r="7927" spans="10:11" x14ac:dyDescent="0.2">
      <c r="J7927" s="30" t="s">
        <v>9547</v>
      </c>
      <c r="K7927" s="26" t="s">
        <v>9531</v>
      </c>
    </row>
    <row r="7928" spans="10:11" x14ac:dyDescent="0.2">
      <c r="J7928" s="30" t="s">
        <v>9548</v>
      </c>
      <c r="K7928" s="26" t="s">
        <v>9531</v>
      </c>
    </row>
    <row r="7929" spans="10:11" x14ac:dyDescent="0.2">
      <c r="J7929" s="30" t="s">
        <v>9549</v>
      </c>
      <c r="K7929" s="26" t="s">
        <v>9531</v>
      </c>
    </row>
    <row r="7930" spans="10:11" x14ac:dyDescent="0.2">
      <c r="J7930" s="30" t="s">
        <v>9550</v>
      </c>
      <c r="K7930" s="26" t="s">
        <v>9531</v>
      </c>
    </row>
    <row r="7931" spans="10:11" x14ac:dyDescent="0.2">
      <c r="J7931" s="30" t="s">
        <v>9551</v>
      </c>
      <c r="K7931" s="26" t="s">
        <v>9531</v>
      </c>
    </row>
    <row r="7932" spans="10:11" x14ac:dyDescent="0.2">
      <c r="J7932" s="30" t="s">
        <v>9552</v>
      </c>
      <c r="K7932" s="26" t="s">
        <v>9531</v>
      </c>
    </row>
    <row r="7933" spans="10:11" x14ac:dyDescent="0.2">
      <c r="J7933" s="30" t="s">
        <v>1421</v>
      </c>
      <c r="K7933" s="26" t="s">
        <v>9553</v>
      </c>
    </row>
    <row r="7934" spans="10:11" x14ac:dyDescent="0.2">
      <c r="J7934" s="30" t="s">
        <v>2943</v>
      </c>
      <c r="K7934" s="26" t="s">
        <v>9553</v>
      </c>
    </row>
    <row r="7935" spans="10:11" x14ac:dyDescent="0.2">
      <c r="J7935" s="30" t="s">
        <v>9554</v>
      </c>
      <c r="K7935" s="26" t="s">
        <v>9553</v>
      </c>
    </row>
    <row r="7936" spans="10:11" x14ac:dyDescent="0.2">
      <c r="J7936" s="30" t="s">
        <v>9555</v>
      </c>
      <c r="K7936" s="26" t="s">
        <v>9553</v>
      </c>
    </row>
    <row r="7937" spans="10:11" x14ac:dyDescent="0.2">
      <c r="J7937" s="30" t="s">
        <v>9556</v>
      </c>
      <c r="K7937" s="26" t="s">
        <v>9553</v>
      </c>
    </row>
    <row r="7938" spans="10:11" x14ac:dyDescent="0.2">
      <c r="J7938" s="30" t="s">
        <v>9557</v>
      </c>
      <c r="K7938" s="26" t="s">
        <v>9553</v>
      </c>
    </row>
    <row r="7939" spans="10:11" x14ac:dyDescent="0.2">
      <c r="J7939" s="30" t="s">
        <v>9558</v>
      </c>
      <c r="K7939" s="26" t="s">
        <v>9553</v>
      </c>
    </row>
    <row r="7940" spans="10:11" x14ac:dyDescent="0.2">
      <c r="J7940" s="30" t="s">
        <v>586</v>
      </c>
      <c r="K7940" s="26" t="s">
        <v>9553</v>
      </c>
    </row>
    <row r="7941" spans="10:11" x14ac:dyDescent="0.2">
      <c r="J7941" s="30" t="s">
        <v>9559</v>
      </c>
      <c r="K7941" s="26" t="s">
        <v>9553</v>
      </c>
    </row>
    <row r="7942" spans="10:11" x14ac:dyDescent="0.2">
      <c r="J7942" s="30" t="s">
        <v>1209</v>
      </c>
      <c r="K7942" s="26" t="s">
        <v>9553</v>
      </c>
    </row>
    <row r="7943" spans="10:11" x14ac:dyDescent="0.2">
      <c r="J7943" s="30" t="s">
        <v>9560</v>
      </c>
      <c r="K7943" s="26" t="s">
        <v>9553</v>
      </c>
    </row>
    <row r="7944" spans="10:11" x14ac:dyDescent="0.2">
      <c r="J7944" s="30" t="s">
        <v>9561</v>
      </c>
      <c r="K7944" s="26" t="s">
        <v>9553</v>
      </c>
    </row>
    <row r="7945" spans="10:11" x14ac:dyDescent="0.2">
      <c r="J7945" s="30" t="s">
        <v>9562</v>
      </c>
      <c r="K7945" s="26" t="s">
        <v>9553</v>
      </c>
    </row>
    <row r="7946" spans="10:11" x14ac:dyDescent="0.2">
      <c r="J7946" s="30" t="s">
        <v>9563</v>
      </c>
      <c r="K7946" s="26" t="s">
        <v>9553</v>
      </c>
    </row>
    <row r="7947" spans="10:11" x14ac:dyDescent="0.2">
      <c r="J7947" s="30" t="s">
        <v>9564</v>
      </c>
      <c r="K7947" s="26" t="s">
        <v>9553</v>
      </c>
    </row>
    <row r="7948" spans="10:11" x14ac:dyDescent="0.2">
      <c r="J7948" s="30" t="s">
        <v>9565</v>
      </c>
      <c r="K7948" s="26" t="s">
        <v>9553</v>
      </c>
    </row>
    <row r="7949" spans="10:11" x14ac:dyDescent="0.2">
      <c r="J7949" s="30" t="s">
        <v>5603</v>
      </c>
      <c r="K7949" s="26" t="s">
        <v>9553</v>
      </c>
    </row>
    <row r="7950" spans="10:11" x14ac:dyDescent="0.2">
      <c r="J7950" s="30" t="s">
        <v>9566</v>
      </c>
      <c r="K7950" s="26" t="s">
        <v>9553</v>
      </c>
    </row>
    <row r="7951" spans="10:11" x14ac:dyDescent="0.2">
      <c r="J7951" s="30" t="s">
        <v>9567</v>
      </c>
      <c r="K7951" s="26" t="s">
        <v>9553</v>
      </c>
    </row>
    <row r="7952" spans="10:11" x14ac:dyDescent="0.2">
      <c r="J7952" s="30" t="s">
        <v>9568</v>
      </c>
      <c r="K7952" s="26" t="s">
        <v>9553</v>
      </c>
    </row>
    <row r="7953" spans="10:11" x14ac:dyDescent="0.2">
      <c r="J7953" s="30" t="s">
        <v>9569</v>
      </c>
      <c r="K7953" s="26" t="s">
        <v>9570</v>
      </c>
    </row>
    <row r="7954" spans="10:11" x14ac:dyDescent="0.2">
      <c r="J7954" s="30" t="s">
        <v>962</v>
      </c>
      <c r="K7954" s="26" t="s">
        <v>9570</v>
      </c>
    </row>
    <row r="7955" spans="10:11" x14ac:dyDescent="0.2">
      <c r="J7955" s="30" t="s">
        <v>9571</v>
      </c>
      <c r="K7955" s="26" t="s">
        <v>9570</v>
      </c>
    </row>
    <row r="7956" spans="10:11" x14ac:dyDescent="0.2">
      <c r="J7956" s="30" t="s">
        <v>1212</v>
      </c>
      <c r="K7956" s="26" t="s">
        <v>9570</v>
      </c>
    </row>
    <row r="7957" spans="10:11" x14ac:dyDescent="0.2">
      <c r="J7957" s="30" t="s">
        <v>9572</v>
      </c>
      <c r="K7957" s="26" t="s">
        <v>9570</v>
      </c>
    </row>
    <row r="7958" spans="10:11" x14ac:dyDescent="0.2">
      <c r="J7958" s="30" t="s">
        <v>9573</v>
      </c>
      <c r="K7958" s="26" t="s">
        <v>9570</v>
      </c>
    </row>
    <row r="7959" spans="10:11" x14ac:dyDescent="0.2">
      <c r="J7959" s="30" t="s">
        <v>9574</v>
      </c>
      <c r="K7959" s="26" t="s">
        <v>9570</v>
      </c>
    </row>
    <row r="7960" spans="10:11" x14ac:dyDescent="0.2">
      <c r="J7960" s="30" t="s">
        <v>1113</v>
      </c>
      <c r="K7960" s="26" t="s">
        <v>9570</v>
      </c>
    </row>
    <row r="7961" spans="10:11" x14ac:dyDescent="0.2">
      <c r="J7961" s="30" t="s">
        <v>9575</v>
      </c>
      <c r="K7961" s="26" t="s">
        <v>9570</v>
      </c>
    </row>
    <row r="7962" spans="10:11" x14ac:dyDescent="0.2">
      <c r="J7962" s="30" t="s">
        <v>9576</v>
      </c>
      <c r="K7962" s="26" t="s">
        <v>9570</v>
      </c>
    </row>
    <row r="7963" spans="10:11" x14ac:dyDescent="0.2">
      <c r="J7963" s="30" t="s">
        <v>9577</v>
      </c>
      <c r="K7963" s="26" t="s">
        <v>9570</v>
      </c>
    </row>
    <row r="7964" spans="10:11" x14ac:dyDescent="0.2">
      <c r="J7964" s="30" t="s">
        <v>9578</v>
      </c>
      <c r="K7964" s="26" t="s">
        <v>9570</v>
      </c>
    </row>
    <row r="7965" spans="10:11" x14ac:dyDescent="0.2">
      <c r="J7965" s="30" t="s">
        <v>5685</v>
      </c>
      <c r="K7965" s="26" t="s">
        <v>9570</v>
      </c>
    </row>
    <row r="7966" spans="10:11" x14ac:dyDescent="0.2">
      <c r="J7966" s="30" t="s">
        <v>9579</v>
      </c>
      <c r="K7966" s="26" t="s">
        <v>9580</v>
      </c>
    </row>
    <row r="7967" spans="10:11" x14ac:dyDescent="0.2">
      <c r="J7967" s="30" t="s">
        <v>9581</v>
      </c>
      <c r="K7967" s="26" t="s">
        <v>9580</v>
      </c>
    </row>
    <row r="7968" spans="10:11" x14ac:dyDescent="0.2">
      <c r="J7968" s="30" t="s">
        <v>9582</v>
      </c>
      <c r="K7968" s="26" t="s">
        <v>9580</v>
      </c>
    </row>
    <row r="7969" spans="10:11" x14ac:dyDescent="0.2">
      <c r="J7969" s="30" t="s">
        <v>9583</v>
      </c>
      <c r="K7969" s="26" t="s">
        <v>9580</v>
      </c>
    </row>
    <row r="7970" spans="10:11" x14ac:dyDescent="0.2">
      <c r="J7970" s="30" t="s">
        <v>368</v>
      </c>
      <c r="K7970" s="26" t="s">
        <v>9580</v>
      </c>
    </row>
    <row r="7971" spans="10:11" x14ac:dyDescent="0.2">
      <c r="J7971" s="30" t="s">
        <v>9584</v>
      </c>
      <c r="K7971" s="26" t="s">
        <v>9580</v>
      </c>
    </row>
    <row r="7972" spans="10:11" x14ac:dyDescent="0.2">
      <c r="J7972" s="30" t="s">
        <v>9377</v>
      </c>
      <c r="K7972" s="26" t="s">
        <v>9580</v>
      </c>
    </row>
    <row r="7973" spans="10:11" x14ac:dyDescent="0.2">
      <c r="J7973" s="30" t="s">
        <v>9585</v>
      </c>
      <c r="K7973" s="26" t="s">
        <v>9580</v>
      </c>
    </row>
    <row r="7974" spans="10:11" x14ac:dyDescent="0.2">
      <c r="J7974" s="30" t="s">
        <v>9586</v>
      </c>
      <c r="K7974" s="26" t="s">
        <v>9580</v>
      </c>
    </row>
    <row r="7975" spans="10:11" x14ac:dyDescent="0.2">
      <c r="J7975" s="30" t="s">
        <v>9587</v>
      </c>
      <c r="K7975" s="26" t="s">
        <v>9580</v>
      </c>
    </row>
    <row r="7976" spans="10:11" x14ac:dyDescent="0.2">
      <c r="J7976" s="30" t="s">
        <v>9588</v>
      </c>
      <c r="K7976" s="26" t="s">
        <v>9580</v>
      </c>
    </row>
    <row r="7977" spans="10:11" x14ac:dyDescent="0.2">
      <c r="J7977" s="30" t="s">
        <v>9589</v>
      </c>
      <c r="K7977" s="26" t="s">
        <v>9580</v>
      </c>
    </row>
    <row r="7978" spans="10:11" x14ac:dyDescent="0.2">
      <c r="J7978" s="30" t="s">
        <v>9590</v>
      </c>
      <c r="K7978" s="26" t="s">
        <v>9580</v>
      </c>
    </row>
    <row r="7979" spans="10:11" x14ac:dyDescent="0.2">
      <c r="J7979" s="30" t="s">
        <v>9591</v>
      </c>
      <c r="K7979" s="26" t="s">
        <v>9580</v>
      </c>
    </row>
    <row r="7980" spans="10:11" x14ac:dyDescent="0.2">
      <c r="J7980" s="30" t="s">
        <v>2779</v>
      </c>
      <c r="K7980" s="26" t="s">
        <v>9580</v>
      </c>
    </row>
    <row r="7981" spans="10:11" x14ac:dyDescent="0.2">
      <c r="J7981" s="30" t="s">
        <v>1095</v>
      </c>
      <c r="K7981" s="26" t="s">
        <v>9580</v>
      </c>
    </row>
    <row r="7982" spans="10:11" x14ac:dyDescent="0.2">
      <c r="J7982" s="30" t="s">
        <v>9592</v>
      </c>
      <c r="K7982" s="26" t="s">
        <v>9580</v>
      </c>
    </row>
    <row r="7983" spans="10:11" x14ac:dyDescent="0.2">
      <c r="J7983" s="30" t="s">
        <v>9593</v>
      </c>
      <c r="K7983" s="26" t="s">
        <v>9580</v>
      </c>
    </row>
    <row r="7984" spans="10:11" x14ac:dyDescent="0.2">
      <c r="J7984" s="30" t="s">
        <v>9594</v>
      </c>
      <c r="K7984" s="26" t="s">
        <v>9580</v>
      </c>
    </row>
    <row r="7985" spans="10:11" x14ac:dyDescent="0.2">
      <c r="J7985" s="30" t="s">
        <v>9595</v>
      </c>
      <c r="K7985" s="26" t="s">
        <v>9580</v>
      </c>
    </row>
    <row r="7986" spans="10:11" x14ac:dyDescent="0.2">
      <c r="J7986" s="30" t="s">
        <v>9596</v>
      </c>
      <c r="K7986" s="26" t="s">
        <v>9580</v>
      </c>
    </row>
    <row r="7987" spans="10:11" x14ac:dyDescent="0.2">
      <c r="J7987" s="30" t="s">
        <v>9597</v>
      </c>
      <c r="K7987" s="26" t="s">
        <v>9580</v>
      </c>
    </row>
    <row r="7988" spans="10:11" x14ac:dyDescent="0.2">
      <c r="J7988" s="30" t="s">
        <v>9598</v>
      </c>
      <c r="K7988" s="26" t="s">
        <v>9580</v>
      </c>
    </row>
    <row r="7989" spans="10:11" x14ac:dyDescent="0.2">
      <c r="J7989" s="30" t="s">
        <v>9599</v>
      </c>
      <c r="K7989" s="26" t="s">
        <v>9580</v>
      </c>
    </row>
    <row r="7990" spans="10:11" x14ac:dyDescent="0.2">
      <c r="J7990" s="30" t="s">
        <v>9600</v>
      </c>
      <c r="K7990" s="26" t="s">
        <v>9601</v>
      </c>
    </row>
    <row r="7991" spans="10:11" x14ac:dyDescent="0.2">
      <c r="J7991" s="30" t="s">
        <v>9602</v>
      </c>
      <c r="K7991" s="26" t="s">
        <v>9601</v>
      </c>
    </row>
    <row r="7992" spans="10:11" x14ac:dyDescent="0.2">
      <c r="J7992" s="30" t="s">
        <v>1218</v>
      </c>
      <c r="K7992" s="26" t="s">
        <v>9601</v>
      </c>
    </row>
    <row r="7993" spans="10:11" x14ac:dyDescent="0.2">
      <c r="J7993" s="30" t="s">
        <v>9603</v>
      </c>
      <c r="K7993" s="26" t="s">
        <v>9601</v>
      </c>
    </row>
    <row r="7994" spans="10:11" x14ac:dyDescent="0.2">
      <c r="J7994" s="30" t="s">
        <v>9604</v>
      </c>
      <c r="K7994" s="26" t="s">
        <v>9601</v>
      </c>
    </row>
    <row r="7995" spans="10:11" x14ac:dyDescent="0.2">
      <c r="J7995" s="30" t="s">
        <v>9605</v>
      </c>
      <c r="K7995" s="26" t="s">
        <v>9601</v>
      </c>
    </row>
    <row r="7996" spans="10:11" x14ac:dyDescent="0.2">
      <c r="J7996" s="30" t="s">
        <v>9555</v>
      </c>
      <c r="K7996" s="26" t="s">
        <v>9601</v>
      </c>
    </row>
    <row r="7997" spans="10:11" x14ac:dyDescent="0.2">
      <c r="J7997" s="30" t="s">
        <v>9606</v>
      </c>
      <c r="K7997" s="26" t="s">
        <v>9601</v>
      </c>
    </row>
    <row r="7998" spans="10:11" x14ac:dyDescent="0.2">
      <c r="J7998" s="30" t="s">
        <v>9607</v>
      </c>
      <c r="K7998" s="26" t="s">
        <v>9601</v>
      </c>
    </row>
    <row r="7999" spans="10:11" x14ac:dyDescent="0.2">
      <c r="J7999" s="30" t="s">
        <v>9608</v>
      </c>
      <c r="K7999" s="26" t="s">
        <v>9601</v>
      </c>
    </row>
    <row r="8000" spans="10:11" x14ac:dyDescent="0.2">
      <c r="J8000" s="30" t="s">
        <v>9609</v>
      </c>
      <c r="K8000" s="26" t="s">
        <v>9601</v>
      </c>
    </row>
    <row r="8001" spans="10:11" x14ac:dyDescent="0.2">
      <c r="J8001" s="30" t="s">
        <v>9610</v>
      </c>
      <c r="K8001" s="26" t="s">
        <v>9601</v>
      </c>
    </row>
    <row r="8002" spans="10:11" x14ac:dyDescent="0.2">
      <c r="J8002" s="30" t="s">
        <v>1276</v>
      </c>
      <c r="K8002" s="26" t="s">
        <v>9601</v>
      </c>
    </row>
    <row r="8003" spans="10:11" x14ac:dyDescent="0.2">
      <c r="J8003" s="30" t="s">
        <v>9611</v>
      </c>
      <c r="K8003" s="26" t="s">
        <v>9601</v>
      </c>
    </row>
    <row r="8004" spans="10:11" x14ac:dyDescent="0.2">
      <c r="J8004" s="30" t="s">
        <v>3803</v>
      </c>
      <c r="K8004" s="26" t="s">
        <v>9601</v>
      </c>
    </row>
    <row r="8005" spans="10:11" x14ac:dyDescent="0.2">
      <c r="J8005" s="30" t="s">
        <v>9612</v>
      </c>
      <c r="K8005" s="26" t="s">
        <v>9601</v>
      </c>
    </row>
    <row r="8006" spans="10:11" x14ac:dyDescent="0.2">
      <c r="J8006" s="30" t="s">
        <v>9613</v>
      </c>
      <c r="K8006" s="26" t="s">
        <v>9601</v>
      </c>
    </row>
    <row r="8007" spans="10:11" x14ac:dyDescent="0.2">
      <c r="J8007" s="30" t="s">
        <v>9614</v>
      </c>
      <c r="K8007" s="26" t="s">
        <v>9601</v>
      </c>
    </row>
    <row r="8008" spans="10:11" x14ac:dyDescent="0.2">
      <c r="J8008" s="30" t="s">
        <v>9615</v>
      </c>
      <c r="K8008" s="26" t="s">
        <v>9601</v>
      </c>
    </row>
    <row r="8009" spans="10:11" x14ac:dyDescent="0.2">
      <c r="J8009" s="30" t="s">
        <v>9616</v>
      </c>
      <c r="K8009" s="26" t="s">
        <v>9601</v>
      </c>
    </row>
    <row r="8010" spans="10:11" x14ac:dyDescent="0.2">
      <c r="J8010" s="30" t="s">
        <v>9617</v>
      </c>
      <c r="K8010" s="26" t="s">
        <v>9601</v>
      </c>
    </row>
    <row r="8011" spans="10:11" x14ac:dyDescent="0.2">
      <c r="J8011" s="30" t="s">
        <v>5396</v>
      </c>
      <c r="K8011" s="26" t="s">
        <v>9601</v>
      </c>
    </row>
    <row r="8012" spans="10:11" x14ac:dyDescent="0.2">
      <c r="J8012" s="30" t="s">
        <v>9618</v>
      </c>
      <c r="K8012" s="26" t="s">
        <v>9601</v>
      </c>
    </row>
    <row r="8013" spans="10:11" x14ac:dyDescent="0.2">
      <c r="J8013" s="30" t="s">
        <v>9619</v>
      </c>
      <c r="K8013" s="26" t="s">
        <v>9601</v>
      </c>
    </row>
    <row r="8014" spans="10:11" x14ac:dyDescent="0.2">
      <c r="J8014" s="30" t="s">
        <v>9620</v>
      </c>
      <c r="K8014" s="26" t="s">
        <v>9601</v>
      </c>
    </row>
    <row r="8015" spans="10:11" x14ac:dyDescent="0.2">
      <c r="J8015" s="30" t="s">
        <v>9621</v>
      </c>
      <c r="K8015" s="26" t="s">
        <v>9601</v>
      </c>
    </row>
    <row r="8016" spans="10:11" x14ac:dyDescent="0.2">
      <c r="J8016" s="30" t="s">
        <v>1071</v>
      </c>
      <c r="K8016" s="26" t="s">
        <v>9601</v>
      </c>
    </row>
    <row r="8017" spans="10:11" x14ac:dyDescent="0.2">
      <c r="J8017" s="30" t="s">
        <v>1220</v>
      </c>
      <c r="K8017" s="26" t="s">
        <v>9622</v>
      </c>
    </row>
    <row r="8018" spans="10:11" x14ac:dyDescent="0.2">
      <c r="J8018" s="30" t="s">
        <v>2121</v>
      </c>
      <c r="K8018" s="26" t="s">
        <v>9623</v>
      </c>
    </row>
    <row r="8019" spans="10:11" x14ac:dyDescent="0.2">
      <c r="J8019" s="30" t="s">
        <v>9624</v>
      </c>
      <c r="K8019" s="26" t="s">
        <v>9623</v>
      </c>
    </row>
    <row r="8020" spans="10:11" x14ac:dyDescent="0.2">
      <c r="J8020" s="30" t="s">
        <v>9625</v>
      </c>
      <c r="K8020" s="26" t="s">
        <v>9623</v>
      </c>
    </row>
    <row r="8021" spans="10:11" x14ac:dyDescent="0.2">
      <c r="J8021" s="30" t="s">
        <v>9626</v>
      </c>
      <c r="K8021" s="26" t="s">
        <v>9623</v>
      </c>
    </row>
    <row r="8022" spans="10:11" x14ac:dyDescent="0.2">
      <c r="J8022" s="30" t="s">
        <v>1095</v>
      </c>
      <c r="K8022" s="26" t="s">
        <v>9623</v>
      </c>
    </row>
    <row r="8023" spans="10:11" x14ac:dyDescent="0.2">
      <c r="J8023" s="30" t="s">
        <v>9627</v>
      </c>
      <c r="K8023" s="26" t="s">
        <v>9623</v>
      </c>
    </row>
    <row r="8024" spans="10:11" x14ac:dyDescent="0.2">
      <c r="J8024" s="30" t="s">
        <v>9628</v>
      </c>
      <c r="K8024" s="26" t="s">
        <v>9623</v>
      </c>
    </row>
    <row r="8025" spans="10:11" x14ac:dyDescent="0.2">
      <c r="J8025" s="30" t="s">
        <v>9087</v>
      </c>
      <c r="K8025" s="26" t="s">
        <v>9623</v>
      </c>
    </row>
    <row r="8026" spans="10:11" x14ac:dyDescent="0.2">
      <c r="J8026" s="30" t="s">
        <v>9629</v>
      </c>
      <c r="K8026" s="26" t="s">
        <v>9623</v>
      </c>
    </row>
    <row r="8027" spans="10:11" x14ac:dyDescent="0.2">
      <c r="J8027" s="30" t="s">
        <v>5102</v>
      </c>
      <c r="K8027" s="26" t="s">
        <v>9623</v>
      </c>
    </row>
    <row r="8028" spans="10:11" x14ac:dyDescent="0.2">
      <c r="J8028" s="30" t="s">
        <v>9630</v>
      </c>
      <c r="K8028" s="26" t="s">
        <v>9623</v>
      </c>
    </row>
    <row r="8029" spans="10:11" x14ac:dyDescent="0.2">
      <c r="J8029" s="30" t="s">
        <v>9631</v>
      </c>
      <c r="K8029" s="26" t="s">
        <v>9623</v>
      </c>
    </row>
    <row r="8030" spans="10:11" x14ac:dyDescent="0.2">
      <c r="J8030" s="30" t="s">
        <v>6037</v>
      </c>
      <c r="K8030" s="26" t="s">
        <v>9623</v>
      </c>
    </row>
    <row r="8031" spans="10:11" x14ac:dyDescent="0.2">
      <c r="J8031" s="30" t="s">
        <v>9632</v>
      </c>
      <c r="K8031" s="26" t="s">
        <v>9623</v>
      </c>
    </row>
    <row r="8032" spans="10:11" x14ac:dyDescent="0.2">
      <c r="J8032" s="30" t="s">
        <v>9633</v>
      </c>
      <c r="K8032" s="26" t="s">
        <v>9623</v>
      </c>
    </row>
    <row r="8033" spans="10:11" x14ac:dyDescent="0.2">
      <c r="J8033" s="30" t="s">
        <v>9634</v>
      </c>
      <c r="K8033" s="26" t="s">
        <v>9623</v>
      </c>
    </row>
    <row r="8034" spans="10:11" x14ac:dyDescent="0.2">
      <c r="J8034" s="30" t="s">
        <v>9147</v>
      </c>
      <c r="K8034" s="26" t="s">
        <v>9623</v>
      </c>
    </row>
    <row r="8035" spans="10:11" x14ac:dyDescent="0.2">
      <c r="J8035" s="30" t="s">
        <v>9635</v>
      </c>
      <c r="K8035" s="26" t="s">
        <v>9623</v>
      </c>
    </row>
    <row r="8036" spans="10:11" x14ac:dyDescent="0.2">
      <c r="J8036" s="30" t="s">
        <v>9636</v>
      </c>
      <c r="K8036" s="26" t="s">
        <v>9623</v>
      </c>
    </row>
    <row r="8037" spans="10:11" x14ac:dyDescent="0.2">
      <c r="J8037" s="30" t="s">
        <v>9637</v>
      </c>
      <c r="K8037" s="26" t="s">
        <v>9623</v>
      </c>
    </row>
    <row r="8038" spans="10:11" x14ac:dyDescent="0.2">
      <c r="J8038" s="30" t="s">
        <v>9638</v>
      </c>
      <c r="K8038" s="26" t="s">
        <v>9623</v>
      </c>
    </row>
    <row r="8039" spans="10:11" x14ac:dyDescent="0.2">
      <c r="J8039" s="30" t="s">
        <v>9639</v>
      </c>
      <c r="K8039" s="26" t="s">
        <v>9623</v>
      </c>
    </row>
    <row r="8040" spans="10:11" x14ac:dyDescent="0.2">
      <c r="J8040" s="30" t="s">
        <v>9640</v>
      </c>
      <c r="K8040" s="26" t="s">
        <v>9623</v>
      </c>
    </row>
    <row r="8041" spans="10:11" x14ac:dyDescent="0.2">
      <c r="J8041" s="30" t="s">
        <v>9595</v>
      </c>
      <c r="K8041" s="26" t="s">
        <v>9623</v>
      </c>
    </row>
    <row r="8042" spans="10:11" x14ac:dyDescent="0.2">
      <c r="J8042" s="30" t="s">
        <v>9641</v>
      </c>
      <c r="K8042" s="26" t="s">
        <v>9623</v>
      </c>
    </row>
    <row r="8043" spans="10:11" x14ac:dyDescent="0.2">
      <c r="J8043" s="30" t="s">
        <v>9642</v>
      </c>
      <c r="K8043" s="26" t="s">
        <v>9623</v>
      </c>
    </row>
    <row r="8044" spans="10:11" x14ac:dyDescent="0.2">
      <c r="J8044" s="30" t="s">
        <v>9643</v>
      </c>
      <c r="K8044" s="26" t="s">
        <v>9623</v>
      </c>
    </row>
    <row r="8045" spans="10:11" x14ac:dyDescent="0.2">
      <c r="J8045" s="30" t="s">
        <v>9644</v>
      </c>
      <c r="K8045" s="26" t="s">
        <v>9623</v>
      </c>
    </row>
    <row r="8046" spans="10:11" x14ac:dyDescent="0.2">
      <c r="J8046" s="30" t="s">
        <v>9645</v>
      </c>
      <c r="K8046" s="26" t="s">
        <v>9623</v>
      </c>
    </row>
    <row r="8047" spans="10:11" x14ac:dyDescent="0.2">
      <c r="J8047" s="30" t="s">
        <v>9646</v>
      </c>
      <c r="K8047" s="26" t="s">
        <v>9647</v>
      </c>
    </row>
    <row r="8048" spans="10:11" x14ac:dyDescent="0.2">
      <c r="J8048" s="30" t="s">
        <v>9648</v>
      </c>
      <c r="K8048" s="26" t="s">
        <v>9647</v>
      </c>
    </row>
    <row r="8049" spans="10:11" x14ac:dyDescent="0.2">
      <c r="J8049" s="30" t="s">
        <v>9649</v>
      </c>
      <c r="K8049" s="26" t="s">
        <v>9647</v>
      </c>
    </row>
    <row r="8050" spans="10:11" x14ac:dyDescent="0.2">
      <c r="J8050" s="30" t="s">
        <v>1706</v>
      </c>
      <c r="K8050" s="26" t="s">
        <v>9647</v>
      </c>
    </row>
    <row r="8051" spans="10:11" x14ac:dyDescent="0.2">
      <c r="J8051" s="30" t="s">
        <v>1247</v>
      </c>
      <c r="K8051" s="26" t="s">
        <v>9647</v>
      </c>
    </row>
    <row r="8052" spans="10:11" x14ac:dyDescent="0.2">
      <c r="J8052" s="30" t="s">
        <v>9650</v>
      </c>
      <c r="K8052" s="26" t="s">
        <v>9647</v>
      </c>
    </row>
    <row r="8053" spans="10:11" x14ac:dyDescent="0.2">
      <c r="J8053" s="30" t="s">
        <v>9651</v>
      </c>
      <c r="K8053" s="26" t="s">
        <v>9647</v>
      </c>
    </row>
    <row r="8054" spans="10:11" x14ac:dyDescent="0.2">
      <c r="J8054" s="30" t="s">
        <v>9652</v>
      </c>
      <c r="K8054" s="26" t="s">
        <v>9647</v>
      </c>
    </row>
    <row r="8055" spans="10:11" x14ac:dyDescent="0.2">
      <c r="J8055" s="30" t="s">
        <v>1224</v>
      </c>
      <c r="K8055" s="26" t="s">
        <v>9647</v>
      </c>
    </row>
    <row r="8056" spans="10:11" x14ac:dyDescent="0.2">
      <c r="J8056" s="30" t="s">
        <v>9653</v>
      </c>
      <c r="K8056" s="26" t="s">
        <v>9647</v>
      </c>
    </row>
    <row r="8057" spans="10:11" x14ac:dyDescent="0.2">
      <c r="J8057" s="30" t="s">
        <v>9654</v>
      </c>
      <c r="K8057" s="26" t="s">
        <v>9647</v>
      </c>
    </row>
    <row r="8058" spans="10:11" x14ac:dyDescent="0.2">
      <c r="J8058" s="30" t="s">
        <v>2538</v>
      </c>
      <c r="K8058" s="26" t="s">
        <v>9647</v>
      </c>
    </row>
    <row r="8059" spans="10:11" x14ac:dyDescent="0.2">
      <c r="J8059" s="30" t="s">
        <v>1915</v>
      </c>
      <c r="K8059" s="26" t="s">
        <v>9647</v>
      </c>
    </row>
    <row r="8060" spans="10:11" x14ac:dyDescent="0.2">
      <c r="J8060" s="30" t="s">
        <v>5601</v>
      </c>
      <c r="K8060" s="26" t="s">
        <v>9647</v>
      </c>
    </row>
    <row r="8061" spans="10:11" x14ac:dyDescent="0.2">
      <c r="J8061" s="30" t="s">
        <v>9655</v>
      </c>
      <c r="K8061" s="26" t="s">
        <v>9647</v>
      </c>
    </row>
    <row r="8062" spans="10:11" x14ac:dyDescent="0.2">
      <c r="J8062" s="30" t="s">
        <v>9656</v>
      </c>
      <c r="K8062" s="26" t="s">
        <v>9647</v>
      </c>
    </row>
    <row r="8063" spans="10:11" x14ac:dyDescent="0.2">
      <c r="J8063" s="30" t="s">
        <v>1306</v>
      </c>
      <c r="K8063" s="26" t="s">
        <v>9647</v>
      </c>
    </row>
    <row r="8064" spans="10:11" x14ac:dyDescent="0.2">
      <c r="J8064" s="30" t="s">
        <v>8071</v>
      </c>
      <c r="K8064" s="26" t="s">
        <v>9647</v>
      </c>
    </row>
    <row r="8065" spans="10:11" x14ac:dyDescent="0.2">
      <c r="J8065" s="30" t="s">
        <v>9657</v>
      </c>
      <c r="K8065" s="26" t="s">
        <v>9647</v>
      </c>
    </row>
    <row r="8066" spans="10:11" x14ac:dyDescent="0.2">
      <c r="J8066" s="30" t="s">
        <v>1071</v>
      </c>
      <c r="K8066" s="26" t="s">
        <v>9647</v>
      </c>
    </row>
    <row r="8067" spans="10:11" x14ac:dyDescent="0.2">
      <c r="J8067" s="30" t="s">
        <v>5890</v>
      </c>
      <c r="K8067" s="26" t="s">
        <v>9647</v>
      </c>
    </row>
    <row r="8068" spans="10:11" x14ac:dyDescent="0.2">
      <c r="J8068" s="30" t="s">
        <v>9658</v>
      </c>
      <c r="K8068" s="26" t="s">
        <v>9647</v>
      </c>
    </row>
    <row r="8069" spans="10:11" x14ac:dyDescent="0.2">
      <c r="J8069" s="30" t="s">
        <v>9659</v>
      </c>
      <c r="K8069" s="26" t="s">
        <v>9660</v>
      </c>
    </row>
    <row r="8070" spans="10:11" x14ac:dyDescent="0.2">
      <c r="J8070" s="30" t="s">
        <v>9661</v>
      </c>
      <c r="K8070" s="26" t="s">
        <v>9660</v>
      </c>
    </row>
    <row r="8071" spans="10:11" x14ac:dyDescent="0.2">
      <c r="J8071" s="30" t="s">
        <v>9662</v>
      </c>
      <c r="K8071" s="26" t="s">
        <v>9660</v>
      </c>
    </row>
    <row r="8072" spans="10:11" x14ac:dyDescent="0.2">
      <c r="J8072" s="30" t="s">
        <v>9420</v>
      </c>
      <c r="K8072" s="26" t="s">
        <v>9660</v>
      </c>
    </row>
    <row r="8073" spans="10:11" x14ac:dyDescent="0.2">
      <c r="J8073" s="30" t="s">
        <v>9663</v>
      </c>
      <c r="K8073" s="26" t="s">
        <v>9660</v>
      </c>
    </row>
    <row r="8074" spans="10:11" x14ac:dyDescent="0.2">
      <c r="J8074" s="30" t="s">
        <v>9664</v>
      </c>
      <c r="K8074" s="26" t="s">
        <v>9660</v>
      </c>
    </row>
    <row r="8075" spans="10:11" x14ac:dyDescent="0.2">
      <c r="J8075" s="30" t="s">
        <v>9665</v>
      </c>
      <c r="K8075" s="26" t="s">
        <v>9660</v>
      </c>
    </row>
    <row r="8076" spans="10:11" x14ac:dyDescent="0.2">
      <c r="J8076" s="30" t="s">
        <v>1226</v>
      </c>
      <c r="K8076" s="26" t="s">
        <v>9660</v>
      </c>
    </row>
    <row r="8077" spans="10:11" x14ac:dyDescent="0.2">
      <c r="J8077" s="30" t="s">
        <v>9666</v>
      </c>
      <c r="K8077" s="26" t="s">
        <v>9660</v>
      </c>
    </row>
    <row r="8078" spans="10:11" x14ac:dyDescent="0.2">
      <c r="J8078" s="30" t="s">
        <v>9667</v>
      </c>
      <c r="K8078" s="26" t="s">
        <v>9660</v>
      </c>
    </row>
    <row r="8079" spans="10:11" x14ac:dyDescent="0.2">
      <c r="J8079" s="30" t="s">
        <v>9668</v>
      </c>
      <c r="K8079" s="26" t="s">
        <v>9660</v>
      </c>
    </row>
    <row r="8080" spans="10:11" x14ac:dyDescent="0.2">
      <c r="J8080" s="30" t="s">
        <v>112</v>
      </c>
      <c r="K8080" s="26" t="s">
        <v>9660</v>
      </c>
    </row>
    <row r="8081" spans="10:11" x14ac:dyDescent="0.2">
      <c r="J8081" s="30" t="s">
        <v>5276</v>
      </c>
      <c r="K8081" s="26" t="s">
        <v>9660</v>
      </c>
    </row>
    <row r="8082" spans="10:11" x14ac:dyDescent="0.2">
      <c r="J8082" s="30" t="s">
        <v>2538</v>
      </c>
      <c r="K8082" s="26" t="s">
        <v>9660</v>
      </c>
    </row>
    <row r="8083" spans="10:11" x14ac:dyDescent="0.2">
      <c r="J8083" s="30" t="s">
        <v>9669</v>
      </c>
      <c r="K8083" s="26" t="s">
        <v>9660</v>
      </c>
    </row>
    <row r="8084" spans="10:11" x14ac:dyDescent="0.2">
      <c r="J8084" s="30" t="s">
        <v>9670</v>
      </c>
      <c r="K8084" s="26" t="s">
        <v>9660</v>
      </c>
    </row>
    <row r="8085" spans="10:11" x14ac:dyDescent="0.2">
      <c r="J8085" s="30" t="s">
        <v>9671</v>
      </c>
      <c r="K8085" s="26" t="s">
        <v>9660</v>
      </c>
    </row>
    <row r="8086" spans="10:11" x14ac:dyDescent="0.2">
      <c r="J8086" s="30" t="s">
        <v>9672</v>
      </c>
      <c r="K8086" s="26" t="s">
        <v>9673</v>
      </c>
    </row>
    <row r="8087" spans="10:11" x14ac:dyDescent="0.2">
      <c r="J8087" s="30" t="s">
        <v>9674</v>
      </c>
      <c r="K8087" s="26" t="s">
        <v>9673</v>
      </c>
    </row>
    <row r="8088" spans="10:11" x14ac:dyDescent="0.2">
      <c r="J8088" s="30" t="s">
        <v>9675</v>
      </c>
      <c r="K8088" s="26" t="s">
        <v>9673</v>
      </c>
    </row>
    <row r="8089" spans="10:11" x14ac:dyDescent="0.2">
      <c r="J8089" s="30" t="s">
        <v>9676</v>
      </c>
      <c r="K8089" s="26" t="s">
        <v>9673</v>
      </c>
    </row>
    <row r="8090" spans="10:11" x14ac:dyDescent="0.2">
      <c r="J8090" s="30" t="s">
        <v>9677</v>
      </c>
      <c r="K8090" s="26" t="s">
        <v>9673</v>
      </c>
    </row>
    <row r="8091" spans="10:11" x14ac:dyDescent="0.2">
      <c r="J8091" s="30" t="s">
        <v>9678</v>
      </c>
      <c r="K8091" s="26" t="s">
        <v>9673</v>
      </c>
    </row>
    <row r="8092" spans="10:11" x14ac:dyDescent="0.2">
      <c r="J8092" s="30" t="s">
        <v>9679</v>
      </c>
      <c r="K8092" s="26" t="s">
        <v>9673</v>
      </c>
    </row>
    <row r="8093" spans="10:11" x14ac:dyDescent="0.2">
      <c r="J8093" s="30" t="s">
        <v>9680</v>
      </c>
      <c r="K8093" s="26" t="s">
        <v>9673</v>
      </c>
    </row>
    <row r="8094" spans="10:11" x14ac:dyDescent="0.2">
      <c r="J8094" s="30" t="s">
        <v>9681</v>
      </c>
      <c r="K8094" s="26" t="s">
        <v>9673</v>
      </c>
    </row>
    <row r="8095" spans="10:11" x14ac:dyDescent="0.2">
      <c r="J8095" s="30" t="s">
        <v>9682</v>
      </c>
      <c r="K8095" s="26" t="s">
        <v>9673</v>
      </c>
    </row>
    <row r="8096" spans="10:11" x14ac:dyDescent="0.2">
      <c r="J8096" s="30" t="s">
        <v>9683</v>
      </c>
      <c r="K8096" s="26" t="s">
        <v>9673</v>
      </c>
    </row>
    <row r="8097" spans="10:11" x14ac:dyDescent="0.2">
      <c r="J8097" s="30" t="s">
        <v>7241</v>
      </c>
      <c r="K8097" s="26" t="s">
        <v>9673</v>
      </c>
    </row>
    <row r="8098" spans="10:11" x14ac:dyDescent="0.2">
      <c r="J8098" s="30" t="s">
        <v>9684</v>
      </c>
      <c r="K8098" s="26" t="s">
        <v>9673</v>
      </c>
    </row>
    <row r="8099" spans="10:11" x14ac:dyDescent="0.2">
      <c r="J8099" s="30" t="s">
        <v>5276</v>
      </c>
      <c r="K8099" s="26" t="s">
        <v>9673</v>
      </c>
    </row>
    <row r="8100" spans="10:11" x14ac:dyDescent="0.2">
      <c r="J8100" s="30" t="s">
        <v>2958</v>
      </c>
      <c r="K8100" s="26" t="s">
        <v>9673</v>
      </c>
    </row>
    <row r="8101" spans="10:11" x14ac:dyDescent="0.2">
      <c r="J8101" s="30" t="s">
        <v>9685</v>
      </c>
      <c r="K8101" s="26" t="s">
        <v>9673</v>
      </c>
    </row>
    <row r="8102" spans="10:11" x14ac:dyDescent="0.2">
      <c r="J8102" s="30" t="s">
        <v>9686</v>
      </c>
      <c r="K8102" s="26" t="s">
        <v>9673</v>
      </c>
    </row>
    <row r="8103" spans="10:11" x14ac:dyDescent="0.2">
      <c r="J8103" s="30" t="s">
        <v>2969</v>
      </c>
      <c r="K8103" s="26" t="s">
        <v>9673</v>
      </c>
    </row>
    <row r="8104" spans="10:11" x14ac:dyDescent="0.2">
      <c r="J8104" s="30" t="s">
        <v>9687</v>
      </c>
      <c r="K8104" s="26" t="s">
        <v>9673</v>
      </c>
    </row>
    <row r="8105" spans="10:11" x14ac:dyDescent="0.2">
      <c r="J8105" s="30" t="s">
        <v>9688</v>
      </c>
      <c r="K8105" s="26" t="s">
        <v>9673</v>
      </c>
    </row>
    <row r="8106" spans="10:11" x14ac:dyDescent="0.2">
      <c r="J8106" s="30" t="s">
        <v>1228</v>
      </c>
      <c r="K8106" s="26" t="s">
        <v>9673</v>
      </c>
    </row>
    <row r="8107" spans="10:11" x14ac:dyDescent="0.2">
      <c r="J8107" s="30" t="s">
        <v>9689</v>
      </c>
      <c r="K8107" s="26" t="s">
        <v>9673</v>
      </c>
    </row>
    <row r="8108" spans="10:11" x14ac:dyDescent="0.2">
      <c r="J8108" s="30" t="s">
        <v>9690</v>
      </c>
      <c r="K8108" s="26" t="s">
        <v>9673</v>
      </c>
    </row>
    <row r="8109" spans="10:11" x14ac:dyDescent="0.2">
      <c r="J8109" s="30" t="s">
        <v>1156</v>
      </c>
      <c r="K8109" s="26" t="s">
        <v>9673</v>
      </c>
    </row>
    <row r="8110" spans="10:11" x14ac:dyDescent="0.2">
      <c r="J8110" s="30" t="s">
        <v>9691</v>
      </c>
      <c r="K8110" s="26" t="s">
        <v>9692</v>
      </c>
    </row>
    <row r="8111" spans="10:11" x14ac:dyDescent="0.2">
      <c r="J8111" s="30" t="s">
        <v>9693</v>
      </c>
      <c r="K8111" s="26" t="s">
        <v>9692</v>
      </c>
    </row>
    <row r="8112" spans="10:11" x14ac:dyDescent="0.2">
      <c r="J8112" s="30" t="s">
        <v>9694</v>
      </c>
      <c r="K8112" s="26" t="s">
        <v>9692</v>
      </c>
    </row>
    <row r="8113" spans="10:11" x14ac:dyDescent="0.2">
      <c r="J8113" s="30" t="s">
        <v>9695</v>
      </c>
      <c r="K8113" s="26" t="s">
        <v>9692</v>
      </c>
    </row>
    <row r="8114" spans="10:11" x14ac:dyDescent="0.2">
      <c r="J8114" s="30" t="s">
        <v>3515</v>
      </c>
      <c r="K8114" s="26" t="s">
        <v>9692</v>
      </c>
    </row>
    <row r="8115" spans="10:11" x14ac:dyDescent="0.2">
      <c r="J8115" s="30" t="s">
        <v>9696</v>
      </c>
      <c r="K8115" s="26" t="s">
        <v>9692</v>
      </c>
    </row>
    <row r="8116" spans="10:11" x14ac:dyDescent="0.2">
      <c r="J8116" s="30" t="s">
        <v>9697</v>
      </c>
      <c r="K8116" s="26" t="s">
        <v>9692</v>
      </c>
    </row>
    <row r="8117" spans="10:11" x14ac:dyDescent="0.2">
      <c r="J8117" s="30" t="s">
        <v>1230</v>
      </c>
      <c r="K8117" s="26" t="s">
        <v>9692</v>
      </c>
    </row>
    <row r="8118" spans="10:11" x14ac:dyDescent="0.2">
      <c r="J8118" s="30" t="s">
        <v>9698</v>
      </c>
      <c r="K8118" s="26" t="s">
        <v>9692</v>
      </c>
    </row>
    <row r="8119" spans="10:11" x14ac:dyDescent="0.2">
      <c r="J8119" s="30" t="s">
        <v>9699</v>
      </c>
      <c r="K8119" s="26" t="s">
        <v>9692</v>
      </c>
    </row>
    <row r="8120" spans="10:11" x14ac:dyDescent="0.2">
      <c r="J8120" s="30" t="s">
        <v>9700</v>
      </c>
      <c r="K8120" s="26" t="s">
        <v>9692</v>
      </c>
    </row>
    <row r="8121" spans="10:11" x14ac:dyDescent="0.2">
      <c r="J8121" s="30" t="s">
        <v>9050</v>
      </c>
      <c r="K8121" s="26" t="s">
        <v>9692</v>
      </c>
    </row>
    <row r="8122" spans="10:11" x14ac:dyDescent="0.2">
      <c r="J8122" s="30" t="s">
        <v>1511</v>
      </c>
      <c r="K8122" s="26" t="s">
        <v>9692</v>
      </c>
    </row>
    <row r="8123" spans="10:11" x14ac:dyDescent="0.2">
      <c r="J8123" s="30" t="s">
        <v>9701</v>
      </c>
      <c r="K8123" s="26" t="s">
        <v>9692</v>
      </c>
    </row>
    <row r="8124" spans="10:11" x14ac:dyDescent="0.2">
      <c r="J8124" s="30" t="s">
        <v>3361</v>
      </c>
      <c r="K8124" s="26" t="s">
        <v>9702</v>
      </c>
    </row>
    <row r="8125" spans="10:11" x14ac:dyDescent="0.2">
      <c r="J8125" s="30" t="s">
        <v>8902</v>
      </c>
      <c r="K8125" s="26" t="s">
        <v>9702</v>
      </c>
    </row>
    <row r="8126" spans="10:11" x14ac:dyDescent="0.2">
      <c r="J8126" s="30" t="s">
        <v>4470</v>
      </c>
      <c r="K8126" s="26" t="s">
        <v>9702</v>
      </c>
    </row>
    <row r="8127" spans="10:11" x14ac:dyDescent="0.2">
      <c r="J8127" s="30" t="s">
        <v>9703</v>
      </c>
      <c r="K8127" s="26" t="s">
        <v>9702</v>
      </c>
    </row>
    <row r="8128" spans="10:11" x14ac:dyDescent="0.2">
      <c r="J8128" s="30" t="s">
        <v>9704</v>
      </c>
      <c r="K8128" s="26" t="s">
        <v>9702</v>
      </c>
    </row>
    <row r="8129" spans="10:11" x14ac:dyDescent="0.2">
      <c r="J8129" s="30" t="s">
        <v>9705</v>
      </c>
      <c r="K8129" s="26" t="s">
        <v>9702</v>
      </c>
    </row>
    <row r="8130" spans="10:11" x14ac:dyDescent="0.2">
      <c r="J8130" s="30" t="s">
        <v>9706</v>
      </c>
      <c r="K8130" s="26" t="s">
        <v>9702</v>
      </c>
    </row>
    <row r="8131" spans="10:11" x14ac:dyDescent="0.2">
      <c r="J8131" s="30" t="s">
        <v>9707</v>
      </c>
      <c r="K8131" s="26" t="s">
        <v>9702</v>
      </c>
    </row>
    <row r="8132" spans="10:11" x14ac:dyDescent="0.2">
      <c r="J8132" s="30" t="s">
        <v>9708</v>
      </c>
      <c r="K8132" s="26" t="s">
        <v>9702</v>
      </c>
    </row>
    <row r="8133" spans="10:11" x14ac:dyDescent="0.2">
      <c r="J8133" s="30" t="s">
        <v>1537</v>
      </c>
      <c r="K8133" s="26" t="s">
        <v>9702</v>
      </c>
    </row>
    <row r="8134" spans="10:11" x14ac:dyDescent="0.2">
      <c r="J8134" s="30" t="s">
        <v>9709</v>
      </c>
      <c r="K8134" s="26" t="s">
        <v>9702</v>
      </c>
    </row>
    <row r="8135" spans="10:11" x14ac:dyDescent="0.2">
      <c r="J8135" s="30" t="s">
        <v>1602</v>
      </c>
      <c r="K8135" s="26" t="s">
        <v>9702</v>
      </c>
    </row>
    <row r="8136" spans="10:11" x14ac:dyDescent="0.2">
      <c r="J8136" s="30" t="s">
        <v>9710</v>
      </c>
      <c r="K8136" s="26" t="s">
        <v>9702</v>
      </c>
    </row>
    <row r="8137" spans="10:11" x14ac:dyDescent="0.2">
      <c r="J8137" s="30" t="s">
        <v>9711</v>
      </c>
      <c r="K8137" s="26" t="s">
        <v>9702</v>
      </c>
    </row>
    <row r="8138" spans="10:11" x14ac:dyDescent="0.2">
      <c r="J8138" s="30" t="s">
        <v>6064</v>
      </c>
      <c r="K8138" s="26" t="s">
        <v>9702</v>
      </c>
    </row>
    <row r="8139" spans="10:11" x14ac:dyDescent="0.2">
      <c r="J8139" s="30" t="s">
        <v>9712</v>
      </c>
      <c r="K8139" s="26" t="s">
        <v>9702</v>
      </c>
    </row>
    <row r="8140" spans="10:11" x14ac:dyDescent="0.2">
      <c r="J8140" s="30" t="s">
        <v>8952</v>
      </c>
      <c r="K8140" s="26" t="s">
        <v>9702</v>
      </c>
    </row>
    <row r="8141" spans="10:11" x14ac:dyDescent="0.2">
      <c r="J8141" s="30" t="s">
        <v>9253</v>
      </c>
      <c r="K8141" s="26" t="s">
        <v>9702</v>
      </c>
    </row>
    <row r="8142" spans="10:11" x14ac:dyDescent="0.2">
      <c r="J8142" s="30" t="s">
        <v>9713</v>
      </c>
      <c r="K8142" s="26" t="s">
        <v>9702</v>
      </c>
    </row>
    <row r="8143" spans="10:11" x14ac:dyDescent="0.2">
      <c r="J8143" s="30" t="s">
        <v>9714</v>
      </c>
      <c r="K8143" s="26" t="s">
        <v>9702</v>
      </c>
    </row>
    <row r="8144" spans="10:11" x14ac:dyDescent="0.2">
      <c r="J8144" s="30" t="s">
        <v>9715</v>
      </c>
      <c r="K8144" s="26" t="s">
        <v>9702</v>
      </c>
    </row>
    <row r="8145" spans="10:11" x14ac:dyDescent="0.2">
      <c r="J8145" s="30" t="s">
        <v>9716</v>
      </c>
      <c r="K8145" s="26" t="s">
        <v>9702</v>
      </c>
    </row>
    <row r="8146" spans="10:11" x14ac:dyDescent="0.2">
      <c r="J8146" s="30" t="s">
        <v>9717</v>
      </c>
      <c r="K8146" s="26" t="s">
        <v>9702</v>
      </c>
    </row>
    <row r="8147" spans="10:11" x14ac:dyDescent="0.2">
      <c r="J8147" s="30" t="s">
        <v>9718</v>
      </c>
      <c r="K8147" s="26" t="s">
        <v>9702</v>
      </c>
    </row>
    <row r="8148" spans="10:11" x14ac:dyDescent="0.2">
      <c r="J8148" s="30" t="s">
        <v>9719</v>
      </c>
      <c r="K8148" s="26" t="s">
        <v>9702</v>
      </c>
    </row>
    <row r="8149" spans="10:11" x14ac:dyDescent="0.2">
      <c r="J8149" s="30" t="s">
        <v>9720</v>
      </c>
      <c r="K8149" s="26" t="s">
        <v>9702</v>
      </c>
    </row>
    <row r="8150" spans="10:11" x14ac:dyDescent="0.2">
      <c r="J8150" s="30" t="s">
        <v>9721</v>
      </c>
      <c r="K8150" s="26" t="s">
        <v>9702</v>
      </c>
    </row>
    <row r="8151" spans="10:11" x14ac:dyDescent="0.2">
      <c r="J8151" s="30" t="s">
        <v>1309</v>
      </c>
      <c r="K8151" s="26" t="s">
        <v>9702</v>
      </c>
    </row>
    <row r="8152" spans="10:11" x14ac:dyDescent="0.2">
      <c r="J8152" s="30" t="s">
        <v>9722</v>
      </c>
      <c r="K8152" s="26" t="s">
        <v>9702</v>
      </c>
    </row>
    <row r="8153" spans="10:11" x14ac:dyDescent="0.2">
      <c r="J8153" s="30" t="s">
        <v>9723</v>
      </c>
      <c r="K8153" s="26" t="s">
        <v>9702</v>
      </c>
    </row>
    <row r="8154" spans="10:11" x14ac:dyDescent="0.2">
      <c r="J8154" s="30" t="s">
        <v>9724</v>
      </c>
      <c r="K8154" s="26" t="s">
        <v>9702</v>
      </c>
    </row>
    <row r="8155" spans="10:11" x14ac:dyDescent="0.2">
      <c r="J8155" s="30" t="s">
        <v>9725</v>
      </c>
      <c r="K8155" s="26" t="s">
        <v>9702</v>
      </c>
    </row>
    <row r="8156" spans="10:11" x14ac:dyDescent="0.2">
      <c r="J8156" s="30" t="s">
        <v>8015</v>
      </c>
      <c r="K8156" s="26" t="s">
        <v>9726</v>
      </c>
    </row>
    <row r="8157" spans="10:11" x14ac:dyDescent="0.2">
      <c r="J8157" s="30" t="s">
        <v>1234</v>
      </c>
      <c r="K8157" s="26" t="s">
        <v>9726</v>
      </c>
    </row>
    <row r="8158" spans="10:11" x14ac:dyDescent="0.2">
      <c r="J8158" s="30" t="s">
        <v>9691</v>
      </c>
      <c r="K8158" s="26" t="s">
        <v>9726</v>
      </c>
    </row>
    <row r="8159" spans="10:11" x14ac:dyDescent="0.2">
      <c r="J8159" s="30" t="s">
        <v>9727</v>
      </c>
      <c r="K8159" s="26" t="s">
        <v>9726</v>
      </c>
    </row>
    <row r="8160" spans="10:11" x14ac:dyDescent="0.2">
      <c r="J8160" s="30" t="s">
        <v>368</v>
      </c>
      <c r="K8160" s="26" t="s">
        <v>9726</v>
      </c>
    </row>
    <row r="8161" spans="10:11" x14ac:dyDescent="0.2">
      <c r="J8161" s="30" t="s">
        <v>9728</v>
      </c>
      <c r="K8161" s="26" t="s">
        <v>9726</v>
      </c>
    </row>
    <row r="8162" spans="10:11" x14ac:dyDescent="0.2">
      <c r="J8162" s="30" t="s">
        <v>776</v>
      </c>
      <c r="K8162" s="26" t="s">
        <v>9726</v>
      </c>
    </row>
    <row r="8163" spans="10:11" x14ac:dyDescent="0.2">
      <c r="J8163" s="30" t="s">
        <v>2903</v>
      </c>
      <c r="K8163" s="26" t="s">
        <v>9726</v>
      </c>
    </row>
    <row r="8164" spans="10:11" x14ac:dyDescent="0.2">
      <c r="J8164" s="30" t="s">
        <v>9729</v>
      </c>
      <c r="K8164" s="26" t="s">
        <v>9726</v>
      </c>
    </row>
    <row r="8165" spans="10:11" x14ac:dyDescent="0.2">
      <c r="J8165" s="30" t="s">
        <v>9730</v>
      </c>
      <c r="K8165" s="26" t="s">
        <v>9726</v>
      </c>
    </row>
    <row r="8166" spans="10:11" x14ac:dyDescent="0.2">
      <c r="J8166" s="30" t="s">
        <v>1602</v>
      </c>
      <c r="K8166" s="26" t="s">
        <v>9726</v>
      </c>
    </row>
    <row r="8167" spans="10:11" x14ac:dyDescent="0.2">
      <c r="J8167" s="30" t="s">
        <v>3428</v>
      </c>
      <c r="K8167" s="26" t="s">
        <v>9726</v>
      </c>
    </row>
    <row r="8168" spans="10:11" x14ac:dyDescent="0.2">
      <c r="J8168" s="30" t="s">
        <v>1504</v>
      </c>
      <c r="K8168" s="26" t="s">
        <v>9726</v>
      </c>
    </row>
    <row r="8169" spans="10:11" x14ac:dyDescent="0.2">
      <c r="J8169" s="30" t="s">
        <v>9105</v>
      </c>
      <c r="K8169" s="26" t="s">
        <v>9726</v>
      </c>
    </row>
    <row r="8170" spans="10:11" x14ac:dyDescent="0.2">
      <c r="J8170" s="30" t="s">
        <v>9731</v>
      </c>
      <c r="K8170" s="26" t="s">
        <v>9726</v>
      </c>
    </row>
    <row r="8171" spans="10:11" x14ac:dyDescent="0.2">
      <c r="J8171" s="30" t="s">
        <v>4662</v>
      </c>
      <c r="K8171" s="26" t="s">
        <v>9726</v>
      </c>
    </row>
    <row r="8172" spans="10:11" x14ac:dyDescent="0.2">
      <c r="J8172" s="30" t="s">
        <v>9732</v>
      </c>
      <c r="K8172" s="26" t="s">
        <v>9726</v>
      </c>
    </row>
    <row r="8173" spans="10:11" x14ac:dyDescent="0.2">
      <c r="J8173" s="30" t="s">
        <v>9733</v>
      </c>
      <c r="K8173" s="26" t="s">
        <v>9726</v>
      </c>
    </row>
    <row r="8174" spans="10:11" x14ac:dyDescent="0.2">
      <c r="J8174" s="30" t="s">
        <v>4169</v>
      </c>
      <c r="K8174" s="26" t="s">
        <v>9726</v>
      </c>
    </row>
    <row r="8175" spans="10:11" x14ac:dyDescent="0.2">
      <c r="J8175" s="30" t="s">
        <v>5670</v>
      </c>
      <c r="K8175" s="26" t="s">
        <v>9726</v>
      </c>
    </row>
    <row r="8176" spans="10:11" x14ac:dyDescent="0.2">
      <c r="J8176" s="30" t="s">
        <v>9110</v>
      </c>
      <c r="K8176" s="26" t="s">
        <v>9726</v>
      </c>
    </row>
    <row r="8177" spans="10:11" x14ac:dyDescent="0.2">
      <c r="J8177" s="30" t="s">
        <v>9734</v>
      </c>
      <c r="K8177" s="26" t="s">
        <v>9726</v>
      </c>
    </row>
    <row r="8178" spans="10:11" x14ac:dyDescent="0.2">
      <c r="J8178" s="30" t="s">
        <v>9735</v>
      </c>
      <c r="K8178" s="26" t="s">
        <v>9726</v>
      </c>
    </row>
    <row r="8179" spans="10:11" x14ac:dyDescent="0.2">
      <c r="J8179" s="30" t="s">
        <v>9736</v>
      </c>
      <c r="K8179" s="26" t="s">
        <v>9726</v>
      </c>
    </row>
    <row r="8180" spans="10:11" x14ac:dyDescent="0.2">
      <c r="J8180" s="30" t="s">
        <v>9737</v>
      </c>
      <c r="K8180" s="26" t="s">
        <v>9726</v>
      </c>
    </row>
    <row r="8181" spans="10:11" x14ac:dyDescent="0.2">
      <c r="J8181" s="30" t="s">
        <v>9738</v>
      </c>
      <c r="K8181" s="26" t="s">
        <v>9726</v>
      </c>
    </row>
    <row r="8182" spans="10:11" x14ac:dyDescent="0.2">
      <c r="J8182" s="30" t="s">
        <v>4062</v>
      </c>
      <c r="K8182" s="26" t="s">
        <v>9726</v>
      </c>
    </row>
    <row r="8183" spans="10:11" x14ac:dyDescent="0.2">
      <c r="J8183" s="30" t="s">
        <v>9739</v>
      </c>
      <c r="K8183" s="26" t="s">
        <v>9726</v>
      </c>
    </row>
    <row r="8184" spans="10:11" x14ac:dyDescent="0.2">
      <c r="J8184" s="30" t="s">
        <v>9740</v>
      </c>
      <c r="K8184" s="26" t="s">
        <v>9726</v>
      </c>
    </row>
    <row r="8185" spans="10:11" x14ac:dyDescent="0.2">
      <c r="J8185" s="30" t="s">
        <v>9741</v>
      </c>
      <c r="K8185" s="26" t="s">
        <v>9726</v>
      </c>
    </row>
    <row r="8186" spans="10:11" x14ac:dyDescent="0.2">
      <c r="J8186" s="30" t="s">
        <v>9742</v>
      </c>
      <c r="K8186" s="26" t="s">
        <v>9726</v>
      </c>
    </row>
    <row r="8187" spans="10:11" x14ac:dyDescent="0.2">
      <c r="J8187" s="30" t="s">
        <v>9743</v>
      </c>
      <c r="K8187" s="26" t="s">
        <v>9726</v>
      </c>
    </row>
    <row r="8188" spans="10:11" x14ac:dyDescent="0.2">
      <c r="J8188" s="30" t="s">
        <v>9744</v>
      </c>
      <c r="K8188" s="26" t="s">
        <v>9726</v>
      </c>
    </row>
    <row r="8189" spans="10:11" x14ac:dyDescent="0.2">
      <c r="J8189" s="30" t="s">
        <v>9745</v>
      </c>
      <c r="K8189" s="26" t="s">
        <v>9726</v>
      </c>
    </row>
    <row r="8190" spans="10:11" x14ac:dyDescent="0.2">
      <c r="J8190" s="30" t="s">
        <v>9746</v>
      </c>
      <c r="K8190" s="26" t="s">
        <v>9726</v>
      </c>
    </row>
    <row r="8191" spans="10:11" x14ac:dyDescent="0.2">
      <c r="J8191" s="30" t="s">
        <v>9747</v>
      </c>
      <c r="K8191" s="26" t="s">
        <v>9726</v>
      </c>
    </row>
    <row r="8192" spans="10:11" x14ac:dyDescent="0.2">
      <c r="J8192" s="30" t="s">
        <v>3382</v>
      </c>
      <c r="K8192" s="26" t="s">
        <v>9748</v>
      </c>
    </row>
    <row r="8193" spans="10:11" x14ac:dyDescent="0.2">
      <c r="J8193" s="30" t="s">
        <v>9749</v>
      </c>
      <c r="K8193" s="26" t="s">
        <v>9748</v>
      </c>
    </row>
    <row r="8194" spans="10:11" x14ac:dyDescent="0.2">
      <c r="J8194" s="30" t="s">
        <v>9750</v>
      </c>
      <c r="K8194" s="26" t="s">
        <v>9748</v>
      </c>
    </row>
    <row r="8195" spans="10:11" x14ac:dyDescent="0.2">
      <c r="J8195" s="30" t="s">
        <v>9751</v>
      </c>
      <c r="K8195" s="26" t="s">
        <v>9748</v>
      </c>
    </row>
    <row r="8196" spans="10:11" x14ac:dyDescent="0.2">
      <c r="J8196" s="30" t="s">
        <v>9752</v>
      </c>
      <c r="K8196" s="26" t="s">
        <v>9748</v>
      </c>
    </row>
    <row r="8197" spans="10:11" x14ac:dyDescent="0.2">
      <c r="J8197" s="30" t="s">
        <v>9753</v>
      </c>
      <c r="K8197" s="26" t="s">
        <v>9748</v>
      </c>
    </row>
    <row r="8198" spans="10:11" x14ac:dyDescent="0.2">
      <c r="J8198" s="30" t="s">
        <v>9754</v>
      </c>
      <c r="K8198" s="26" t="s">
        <v>9748</v>
      </c>
    </row>
    <row r="8199" spans="10:11" x14ac:dyDescent="0.2">
      <c r="J8199" s="30" t="s">
        <v>9755</v>
      </c>
      <c r="K8199" s="26" t="s">
        <v>9748</v>
      </c>
    </row>
    <row r="8200" spans="10:11" x14ac:dyDescent="0.2">
      <c r="J8200" s="30" t="s">
        <v>9756</v>
      </c>
      <c r="K8200" s="26" t="s">
        <v>9748</v>
      </c>
    </row>
    <row r="8201" spans="10:11" x14ac:dyDescent="0.2">
      <c r="J8201" s="30" t="s">
        <v>9757</v>
      </c>
      <c r="K8201" s="26" t="s">
        <v>9748</v>
      </c>
    </row>
    <row r="8202" spans="10:11" x14ac:dyDescent="0.2">
      <c r="J8202" s="30" t="s">
        <v>9758</v>
      </c>
      <c r="K8202" s="26" t="s">
        <v>9748</v>
      </c>
    </row>
    <row r="8203" spans="10:11" x14ac:dyDescent="0.2">
      <c r="J8203" s="30" t="s">
        <v>9759</v>
      </c>
      <c r="K8203" s="26" t="s">
        <v>9748</v>
      </c>
    </row>
    <row r="8204" spans="10:11" x14ac:dyDescent="0.2">
      <c r="J8204" s="30" t="s">
        <v>9760</v>
      </c>
      <c r="K8204" s="26" t="s">
        <v>9748</v>
      </c>
    </row>
    <row r="8205" spans="10:11" x14ac:dyDescent="0.2">
      <c r="J8205" s="30" t="s">
        <v>9761</v>
      </c>
      <c r="K8205" s="26" t="s">
        <v>9748</v>
      </c>
    </row>
    <row r="8206" spans="10:11" x14ac:dyDescent="0.2">
      <c r="J8206" s="30" t="s">
        <v>1511</v>
      </c>
      <c r="K8206" s="26" t="s">
        <v>9748</v>
      </c>
    </row>
    <row r="8207" spans="10:11" x14ac:dyDescent="0.2">
      <c r="J8207" s="30" t="s">
        <v>1077</v>
      </c>
      <c r="K8207" s="26" t="s">
        <v>9762</v>
      </c>
    </row>
    <row r="8208" spans="10:11" x14ac:dyDescent="0.2">
      <c r="J8208" s="30" t="s">
        <v>9691</v>
      </c>
      <c r="K8208" s="26" t="s">
        <v>9762</v>
      </c>
    </row>
    <row r="8209" spans="10:11" x14ac:dyDescent="0.2">
      <c r="J8209" s="30" t="s">
        <v>9763</v>
      </c>
      <c r="K8209" s="26" t="s">
        <v>9762</v>
      </c>
    </row>
    <row r="8210" spans="10:11" x14ac:dyDescent="0.2">
      <c r="J8210" s="30" t="s">
        <v>9764</v>
      </c>
      <c r="K8210" s="26" t="s">
        <v>9762</v>
      </c>
    </row>
    <row r="8211" spans="10:11" x14ac:dyDescent="0.2">
      <c r="J8211" s="30" t="s">
        <v>9765</v>
      </c>
      <c r="K8211" s="26" t="s">
        <v>9762</v>
      </c>
    </row>
    <row r="8212" spans="10:11" x14ac:dyDescent="0.2">
      <c r="J8212" s="30" t="s">
        <v>9766</v>
      </c>
      <c r="K8212" s="26" t="s">
        <v>9762</v>
      </c>
    </row>
    <row r="8213" spans="10:11" x14ac:dyDescent="0.2">
      <c r="J8213" s="30" t="s">
        <v>9767</v>
      </c>
      <c r="K8213" s="26" t="s">
        <v>9762</v>
      </c>
    </row>
    <row r="8214" spans="10:11" x14ac:dyDescent="0.2">
      <c r="J8214" s="30" t="s">
        <v>9768</v>
      </c>
      <c r="K8214" s="26" t="s">
        <v>9762</v>
      </c>
    </row>
    <row r="8215" spans="10:11" x14ac:dyDescent="0.2">
      <c r="J8215" s="30" t="s">
        <v>9769</v>
      </c>
      <c r="K8215" s="26" t="s">
        <v>9762</v>
      </c>
    </row>
    <row r="8216" spans="10:11" x14ac:dyDescent="0.2">
      <c r="J8216" s="30" t="s">
        <v>9770</v>
      </c>
      <c r="K8216" s="26" t="s">
        <v>9762</v>
      </c>
    </row>
    <row r="8217" spans="10:11" x14ac:dyDescent="0.2">
      <c r="J8217" s="30" t="s">
        <v>9771</v>
      </c>
      <c r="K8217" s="26" t="s">
        <v>9762</v>
      </c>
    </row>
    <row r="8218" spans="10:11" x14ac:dyDescent="0.2">
      <c r="J8218" s="30" t="s">
        <v>9772</v>
      </c>
      <c r="K8218" s="26" t="s">
        <v>9762</v>
      </c>
    </row>
    <row r="8219" spans="10:11" x14ac:dyDescent="0.2">
      <c r="J8219" s="30" t="s">
        <v>9773</v>
      </c>
      <c r="K8219" s="26" t="s">
        <v>9762</v>
      </c>
    </row>
    <row r="8220" spans="10:11" x14ac:dyDescent="0.2">
      <c r="J8220" s="30" t="s">
        <v>9774</v>
      </c>
      <c r="K8220" s="26" t="s">
        <v>9762</v>
      </c>
    </row>
    <row r="8221" spans="10:11" x14ac:dyDescent="0.2">
      <c r="J8221" s="30" t="s">
        <v>9775</v>
      </c>
      <c r="K8221" s="26" t="s">
        <v>9762</v>
      </c>
    </row>
    <row r="8222" spans="10:11" x14ac:dyDescent="0.2">
      <c r="J8222" s="30" t="s">
        <v>5102</v>
      </c>
      <c r="K8222" s="26" t="s">
        <v>9762</v>
      </c>
    </row>
    <row r="8223" spans="10:11" x14ac:dyDescent="0.2">
      <c r="J8223" s="30" t="s">
        <v>9776</v>
      </c>
      <c r="K8223" s="26" t="s">
        <v>9762</v>
      </c>
    </row>
    <row r="8224" spans="10:11" x14ac:dyDescent="0.2">
      <c r="J8224" s="30" t="s">
        <v>9777</v>
      </c>
      <c r="K8224" s="26" t="s">
        <v>9762</v>
      </c>
    </row>
    <row r="8225" spans="10:11" x14ac:dyDescent="0.2">
      <c r="J8225" s="30" t="s">
        <v>7451</v>
      </c>
      <c r="K8225" s="26" t="s">
        <v>9762</v>
      </c>
    </row>
    <row r="8226" spans="10:11" x14ac:dyDescent="0.2">
      <c r="J8226" s="30" t="s">
        <v>9778</v>
      </c>
      <c r="K8226" s="26" t="s">
        <v>9762</v>
      </c>
    </row>
    <row r="8227" spans="10:11" x14ac:dyDescent="0.2">
      <c r="J8227" s="30" t="s">
        <v>9756</v>
      </c>
      <c r="K8227" s="26" t="s">
        <v>9762</v>
      </c>
    </row>
    <row r="8228" spans="10:11" x14ac:dyDescent="0.2">
      <c r="J8228" s="30" t="s">
        <v>9577</v>
      </c>
      <c r="K8228" s="26" t="s">
        <v>9762</v>
      </c>
    </row>
    <row r="8229" spans="10:11" x14ac:dyDescent="0.2">
      <c r="J8229" s="30" t="s">
        <v>9779</v>
      </c>
      <c r="K8229" s="26" t="s">
        <v>9762</v>
      </c>
    </row>
    <row r="8230" spans="10:11" x14ac:dyDescent="0.2">
      <c r="J8230" s="30" t="s">
        <v>9780</v>
      </c>
      <c r="K8230" s="26" t="s">
        <v>9762</v>
      </c>
    </row>
    <row r="8231" spans="10:11" x14ac:dyDescent="0.2">
      <c r="J8231" s="30" t="s">
        <v>9781</v>
      </c>
      <c r="K8231" s="26" t="s">
        <v>9762</v>
      </c>
    </row>
    <row r="8232" spans="10:11" x14ac:dyDescent="0.2">
      <c r="J8232" s="30" t="s">
        <v>9782</v>
      </c>
      <c r="K8232" s="26" t="s">
        <v>9762</v>
      </c>
    </row>
    <row r="8233" spans="10:11" x14ac:dyDescent="0.2">
      <c r="J8233" s="30" t="s">
        <v>1241</v>
      </c>
      <c r="K8233" s="26" t="s">
        <v>9783</v>
      </c>
    </row>
    <row r="8234" spans="10:11" x14ac:dyDescent="0.2">
      <c r="J8234" s="30" t="s">
        <v>9784</v>
      </c>
      <c r="K8234" s="26" t="s">
        <v>9785</v>
      </c>
    </row>
    <row r="8235" spans="10:11" x14ac:dyDescent="0.2">
      <c r="J8235" s="30" t="s">
        <v>2779</v>
      </c>
      <c r="K8235" s="26" t="s">
        <v>9785</v>
      </c>
    </row>
    <row r="8236" spans="10:11" x14ac:dyDescent="0.2">
      <c r="J8236" s="30" t="s">
        <v>9786</v>
      </c>
      <c r="K8236" s="26" t="s">
        <v>9785</v>
      </c>
    </row>
    <row r="8237" spans="10:11" x14ac:dyDescent="0.2">
      <c r="J8237" s="30" t="s">
        <v>9787</v>
      </c>
      <c r="K8237" s="26" t="s">
        <v>9785</v>
      </c>
    </row>
    <row r="8238" spans="10:11" x14ac:dyDescent="0.2">
      <c r="J8238" s="30" t="s">
        <v>9788</v>
      </c>
      <c r="K8238" s="26" t="s">
        <v>9785</v>
      </c>
    </row>
    <row r="8239" spans="10:11" x14ac:dyDescent="0.2">
      <c r="J8239" s="30" t="s">
        <v>9789</v>
      </c>
      <c r="K8239" s="26" t="s">
        <v>9785</v>
      </c>
    </row>
    <row r="8240" spans="10:11" x14ac:dyDescent="0.2">
      <c r="J8240" s="30" t="s">
        <v>9790</v>
      </c>
      <c r="K8240" s="26" t="s">
        <v>9785</v>
      </c>
    </row>
    <row r="8241" spans="10:11" x14ac:dyDescent="0.2">
      <c r="J8241" s="30" t="s">
        <v>9791</v>
      </c>
      <c r="K8241" s="26" t="s">
        <v>9785</v>
      </c>
    </row>
    <row r="8242" spans="10:11" x14ac:dyDescent="0.2">
      <c r="J8242" s="30" t="s">
        <v>6207</v>
      </c>
      <c r="K8242" s="26" t="s">
        <v>9785</v>
      </c>
    </row>
    <row r="8243" spans="10:11" x14ac:dyDescent="0.2">
      <c r="J8243" s="30" t="s">
        <v>9792</v>
      </c>
      <c r="K8243" s="26" t="s">
        <v>9785</v>
      </c>
    </row>
    <row r="8244" spans="10:11" x14ac:dyDescent="0.2">
      <c r="J8244" s="30" t="s">
        <v>469</v>
      </c>
      <c r="K8244" s="26" t="s">
        <v>9785</v>
      </c>
    </row>
    <row r="8245" spans="10:11" x14ac:dyDescent="0.2">
      <c r="J8245" s="30" t="s">
        <v>1978</v>
      </c>
      <c r="K8245" s="26" t="s">
        <v>9785</v>
      </c>
    </row>
    <row r="8246" spans="10:11" x14ac:dyDescent="0.2">
      <c r="J8246" s="30" t="s">
        <v>9793</v>
      </c>
      <c r="K8246" s="26" t="s">
        <v>9785</v>
      </c>
    </row>
    <row r="8247" spans="10:11" x14ac:dyDescent="0.2">
      <c r="J8247" s="30" t="s">
        <v>9794</v>
      </c>
      <c r="K8247" s="26" t="s">
        <v>9785</v>
      </c>
    </row>
    <row r="8248" spans="10:11" x14ac:dyDescent="0.2">
      <c r="J8248" s="30" t="s">
        <v>9795</v>
      </c>
      <c r="K8248" s="26" t="s">
        <v>9785</v>
      </c>
    </row>
    <row r="8249" spans="10:11" x14ac:dyDescent="0.2">
      <c r="J8249" s="30" t="s">
        <v>9796</v>
      </c>
      <c r="K8249" s="26" t="s">
        <v>9785</v>
      </c>
    </row>
    <row r="8250" spans="10:11" x14ac:dyDescent="0.2">
      <c r="J8250" s="30" t="s">
        <v>9797</v>
      </c>
      <c r="K8250" s="26" t="s">
        <v>9785</v>
      </c>
    </row>
    <row r="8251" spans="10:11" x14ac:dyDescent="0.2">
      <c r="J8251" s="30" t="s">
        <v>5300</v>
      </c>
      <c r="K8251" s="26" t="s">
        <v>9785</v>
      </c>
    </row>
    <row r="8252" spans="10:11" x14ac:dyDescent="0.2">
      <c r="J8252" s="30" t="s">
        <v>9798</v>
      </c>
      <c r="K8252" s="26" t="s">
        <v>9785</v>
      </c>
    </row>
    <row r="8253" spans="10:11" x14ac:dyDescent="0.2">
      <c r="J8253" s="30" t="s">
        <v>9799</v>
      </c>
      <c r="K8253" s="26" t="s">
        <v>9785</v>
      </c>
    </row>
    <row r="8254" spans="10:11" x14ac:dyDescent="0.2">
      <c r="J8254" s="30" t="s">
        <v>9800</v>
      </c>
      <c r="K8254" s="26" t="s">
        <v>9801</v>
      </c>
    </row>
    <row r="8255" spans="10:11" x14ac:dyDescent="0.2">
      <c r="J8255" s="30" t="s">
        <v>9802</v>
      </c>
      <c r="K8255" s="26" t="s">
        <v>9801</v>
      </c>
    </row>
    <row r="8256" spans="10:11" x14ac:dyDescent="0.2">
      <c r="J8256" s="30" t="s">
        <v>9803</v>
      </c>
      <c r="K8256" s="26" t="s">
        <v>9801</v>
      </c>
    </row>
    <row r="8257" spans="10:11" x14ac:dyDescent="0.2">
      <c r="J8257" s="30" t="s">
        <v>9804</v>
      </c>
      <c r="K8257" s="26" t="s">
        <v>9801</v>
      </c>
    </row>
    <row r="8258" spans="10:11" x14ac:dyDescent="0.2">
      <c r="J8258" s="30" t="s">
        <v>7733</v>
      </c>
      <c r="K8258" s="26" t="s">
        <v>9801</v>
      </c>
    </row>
    <row r="8259" spans="10:11" x14ac:dyDescent="0.2">
      <c r="J8259" s="30" t="s">
        <v>9805</v>
      </c>
      <c r="K8259" s="26" t="s">
        <v>9801</v>
      </c>
    </row>
    <row r="8260" spans="10:11" x14ac:dyDescent="0.2">
      <c r="J8260" s="30" t="s">
        <v>9806</v>
      </c>
      <c r="K8260" s="26" t="s">
        <v>9801</v>
      </c>
    </row>
    <row r="8261" spans="10:11" x14ac:dyDescent="0.2">
      <c r="J8261" s="30" t="s">
        <v>9807</v>
      </c>
      <c r="K8261" s="26" t="s">
        <v>9801</v>
      </c>
    </row>
    <row r="8262" spans="10:11" x14ac:dyDescent="0.2">
      <c r="J8262" s="30" t="s">
        <v>9808</v>
      </c>
      <c r="K8262" s="26" t="s">
        <v>9801</v>
      </c>
    </row>
    <row r="8263" spans="10:11" x14ac:dyDescent="0.2">
      <c r="J8263" s="30" t="s">
        <v>9809</v>
      </c>
      <c r="K8263" s="26" t="s">
        <v>9801</v>
      </c>
    </row>
    <row r="8264" spans="10:11" x14ac:dyDescent="0.2">
      <c r="J8264" s="30" t="s">
        <v>469</v>
      </c>
      <c r="K8264" s="26" t="s">
        <v>9801</v>
      </c>
    </row>
    <row r="8265" spans="10:11" x14ac:dyDescent="0.2">
      <c r="J8265" s="30" t="s">
        <v>9810</v>
      </c>
      <c r="K8265" s="26" t="s">
        <v>9801</v>
      </c>
    </row>
    <row r="8266" spans="10:11" x14ac:dyDescent="0.2">
      <c r="J8266" s="30" t="s">
        <v>9811</v>
      </c>
      <c r="K8266" s="26" t="s">
        <v>9801</v>
      </c>
    </row>
    <row r="8267" spans="10:11" x14ac:dyDescent="0.2">
      <c r="J8267" s="30" t="s">
        <v>9812</v>
      </c>
      <c r="K8267" s="26" t="s">
        <v>9801</v>
      </c>
    </row>
    <row r="8268" spans="10:11" x14ac:dyDescent="0.2">
      <c r="J8268" s="30" t="s">
        <v>9813</v>
      </c>
      <c r="K8268" s="26" t="s">
        <v>9801</v>
      </c>
    </row>
    <row r="8269" spans="10:11" x14ac:dyDescent="0.2">
      <c r="J8269" s="30" t="s">
        <v>9814</v>
      </c>
      <c r="K8269" s="26" t="s">
        <v>9801</v>
      </c>
    </row>
    <row r="8270" spans="10:11" x14ac:dyDescent="0.2">
      <c r="J8270" s="30" t="s">
        <v>9815</v>
      </c>
      <c r="K8270" s="26" t="s">
        <v>9801</v>
      </c>
    </row>
    <row r="8271" spans="10:11" x14ac:dyDescent="0.2">
      <c r="J8271" s="30" t="s">
        <v>9816</v>
      </c>
      <c r="K8271" s="26" t="s">
        <v>9801</v>
      </c>
    </row>
    <row r="8272" spans="10:11" x14ac:dyDescent="0.2">
      <c r="J8272" s="30" t="s">
        <v>1246</v>
      </c>
      <c r="K8272" s="26" t="s">
        <v>9801</v>
      </c>
    </row>
    <row r="8273" spans="10:11" x14ac:dyDescent="0.2">
      <c r="J8273" s="30" t="s">
        <v>9817</v>
      </c>
      <c r="K8273" s="26" t="s">
        <v>9801</v>
      </c>
    </row>
    <row r="8274" spans="10:11" x14ac:dyDescent="0.2">
      <c r="J8274" s="30" t="s">
        <v>1306</v>
      </c>
      <c r="K8274" s="26" t="s">
        <v>9801</v>
      </c>
    </row>
    <row r="8275" spans="10:11" x14ac:dyDescent="0.2">
      <c r="J8275" s="30" t="s">
        <v>9818</v>
      </c>
      <c r="K8275" s="26" t="s">
        <v>9801</v>
      </c>
    </row>
    <row r="8276" spans="10:11" x14ac:dyDescent="0.2">
      <c r="J8276" s="30" t="s">
        <v>9819</v>
      </c>
      <c r="K8276" s="26" t="s">
        <v>9820</v>
      </c>
    </row>
    <row r="8277" spans="10:11" x14ac:dyDescent="0.2">
      <c r="J8277" s="30" t="s">
        <v>1379</v>
      </c>
      <c r="K8277" s="26" t="s">
        <v>9820</v>
      </c>
    </row>
    <row r="8278" spans="10:11" x14ac:dyDescent="0.2">
      <c r="J8278" s="30" t="s">
        <v>9821</v>
      </c>
      <c r="K8278" s="26" t="s">
        <v>9820</v>
      </c>
    </row>
    <row r="8279" spans="10:11" x14ac:dyDescent="0.2">
      <c r="J8279" s="30" t="s">
        <v>776</v>
      </c>
      <c r="K8279" s="26" t="s">
        <v>9820</v>
      </c>
    </row>
    <row r="8280" spans="10:11" x14ac:dyDescent="0.2">
      <c r="J8280" s="30" t="s">
        <v>9822</v>
      </c>
      <c r="K8280" s="26" t="s">
        <v>9820</v>
      </c>
    </row>
    <row r="8281" spans="10:11" x14ac:dyDescent="0.2">
      <c r="J8281" s="30" t="s">
        <v>3208</v>
      </c>
      <c r="K8281" s="26" t="s">
        <v>9820</v>
      </c>
    </row>
    <row r="8282" spans="10:11" x14ac:dyDescent="0.2">
      <c r="J8282" s="30" t="s">
        <v>9823</v>
      </c>
      <c r="K8282" s="26" t="s">
        <v>9820</v>
      </c>
    </row>
    <row r="8283" spans="10:11" x14ac:dyDescent="0.2">
      <c r="J8283" s="30" t="s">
        <v>9824</v>
      </c>
      <c r="K8283" s="26" t="s">
        <v>9820</v>
      </c>
    </row>
    <row r="8284" spans="10:11" x14ac:dyDescent="0.2">
      <c r="J8284" s="30" t="s">
        <v>9825</v>
      </c>
      <c r="K8284" s="26" t="s">
        <v>9820</v>
      </c>
    </row>
    <row r="8285" spans="10:11" x14ac:dyDescent="0.2">
      <c r="J8285" s="30" t="s">
        <v>9826</v>
      </c>
      <c r="K8285" s="26" t="s">
        <v>9820</v>
      </c>
    </row>
    <row r="8286" spans="10:11" x14ac:dyDescent="0.2">
      <c r="J8286" s="30" t="s">
        <v>9827</v>
      </c>
      <c r="K8286" s="26" t="s">
        <v>9820</v>
      </c>
    </row>
    <row r="8287" spans="10:11" x14ac:dyDescent="0.2">
      <c r="J8287" s="30" t="s">
        <v>9828</v>
      </c>
      <c r="K8287" s="26" t="s">
        <v>9820</v>
      </c>
    </row>
    <row r="8288" spans="10:11" x14ac:dyDescent="0.2">
      <c r="J8288" s="30" t="s">
        <v>9829</v>
      </c>
      <c r="K8288" s="26" t="s">
        <v>9820</v>
      </c>
    </row>
    <row r="8289" spans="10:11" x14ac:dyDescent="0.2">
      <c r="J8289" s="30" t="s">
        <v>9830</v>
      </c>
      <c r="K8289" s="26" t="s">
        <v>9820</v>
      </c>
    </row>
    <row r="8290" spans="10:11" x14ac:dyDescent="0.2">
      <c r="J8290" s="30" t="s">
        <v>1248</v>
      </c>
      <c r="K8290" s="26" t="s">
        <v>9820</v>
      </c>
    </row>
    <row r="8291" spans="10:11" x14ac:dyDescent="0.2">
      <c r="J8291" s="30" t="s">
        <v>9831</v>
      </c>
      <c r="K8291" s="26" t="s">
        <v>9820</v>
      </c>
    </row>
    <row r="8292" spans="10:11" x14ac:dyDescent="0.2">
      <c r="J8292" s="30" t="s">
        <v>9832</v>
      </c>
      <c r="K8292" s="26" t="s">
        <v>9820</v>
      </c>
    </row>
    <row r="8293" spans="10:11" x14ac:dyDescent="0.2">
      <c r="J8293" s="30" t="s">
        <v>9833</v>
      </c>
      <c r="K8293" s="26" t="s">
        <v>9820</v>
      </c>
    </row>
    <row r="8294" spans="10:11" x14ac:dyDescent="0.2">
      <c r="J8294" s="30" t="s">
        <v>9470</v>
      </c>
      <c r="K8294" s="26" t="s">
        <v>9820</v>
      </c>
    </row>
    <row r="8295" spans="10:11" x14ac:dyDescent="0.2">
      <c r="J8295" s="30" t="s">
        <v>9834</v>
      </c>
      <c r="K8295" s="26" t="s">
        <v>9820</v>
      </c>
    </row>
    <row r="8296" spans="10:11" x14ac:dyDescent="0.2">
      <c r="J8296" s="30" t="s">
        <v>9835</v>
      </c>
      <c r="K8296" s="26" t="s">
        <v>9820</v>
      </c>
    </row>
    <row r="8297" spans="10:11" x14ac:dyDescent="0.2">
      <c r="J8297" s="30" t="s">
        <v>2965</v>
      </c>
      <c r="K8297" s="26" t="s">
        <v>9820</v>
      </c>
    </row>
    <row r="8298" spans="10:11" x14ac:dyDescent="0.2">
      <c r="J8298" s="30" t="s">
        <v>9836</v>
      </c>
      <c r="K8298" s="26" t="s">
        <v>9837</v>
      </c>
    </row>
    <row r="8299" spans="10:11" x14ac:dyDescent="0.2">
      <c r="J8299" s="30" t="s">
        <v>9838</v>
      </c>
      <c r="K8299" s="26" t="s">
        <v>9837</v>
      </c>
    </row>
    <row r="8300" spans="10:11" x14ac:dyDescent="0.2">
      <c r="J8300" s="30" t="s">
        <v>9839</v>
      </c>
      <c r="K8300" s="26" t="s">
        <v>9837</v>
      </c>
    </row>
    <row r="8301" spans="10:11" x14ac:dyDescent="0.2">
      <c r="J8301" s="30" t="s">
        <v>9840</v>
      </c>
      <c r="K8301" s="26" t="s">
        <v>9837</v>
      </c>
    </row>
    <row r="8302" spans="10:11" x14ac:dyDescent="0.2">
      <c r="J8302" s="30" t="s">
        <v>2779</v>
      </c>
      <c r="K8302" s="26" t="s">
        <v>9837</v>
      </c>
    </row>
    <row r="8303" spans="10:11" x14ac:dyDescent="0.2">
      <c r="J8303" s="30" t="s">
        <v>9105</v>
      </c>
      <c r="K8303" s="26" t="s">
        <v>9837</v>
      </c>
    </row>
    <row r="8304" spans="10:11" x14ac:dyDescent="0.2">
      <c r="J8304" s="30" t="s">
        <v>8841</v>
      </c>
      <c r="K8304" s="26" t="s">
        <v>9837</v>
      </c>
    </row>
    <row r="8305" spans="10:11" x14ac:dyDescent="0.2">
      <c r="J8305" s="30" t="s">
        <v>1765</v>
      </c>
      <c r="K8305" s="26" t="s">
        <v>9837</v>
      </c>
    </row>
    <row r="8306" spans="10:11" x14ac:dyDescent="0.2">
      <c r="J8306" s="30" t="s">
        <v>9841</v>
      </c>
      <c r="K8306" s="26" t="s">
        <v>9837</v>
      </c>
    </row>
    <row r="8307" spans="10:11" x14ac:dyDescent="0.2">
      <c r="J8307" s="30" t="s">
        <v>5559</v>
      </c>
      <c r="K8307" s="26" t="s">
        <v>9837</v>
      </c>
    </row>
    <row r="8308" spans="10:11" x14ac:dyDescent="0.2">
      <c r="J8308" s="30" t="s">
        <v>9181</v>
      </c>
      <c r="K8308" s="26" t="s">
        <v>9837</v>
      </c>
    </row>
    <row r="8309" spans="10:11" x14ac:dyDescent="0.2">
      <c r="J8309" s="30" t="s">
        <v>9842</v>
      </c>
      <c r="K8309" s="26" t="s">
        <v>9837</v>
      </c>
    </row>
    <row r="8310" spans="10:11" x14ac:dyDescent="0.2">
      <c r="J8310" s="30" t="s">
        <v>9843</v>
      </c>
      <c r="K8310" s="26" t="s">
        <v>9837</v>
      </c>
    </row>
    <row r="8311" spans="10:11" x14ac:dyDescent="0.2">
      <c r="J8311" s="30" t="s">
        <v>9357</v>
      </c>
      <c r="K8311" s="26" t="s">
        <v>9837</v>
      </c>
    </row>
    <row r="8312" spans="10:11" x14ac:dyDescent="0.2">
      <c r="J8312" s="30" t="s">
        <v>9844</v>
      </c>
      <c r="K8312" s="26" t="s">
        <v>9837</v>
      </c>
    </row>
    <row r="8313" spans="10:11" x14ac:dyDescent="0.2">
      <c r="J8313" s="30" t="s">
        <v>9845</v>
      </c>
      <c r="K8313" s="26" t="s">
        <v>9837</v>
      </c>
    </row>
    <row r="8314" spans="10:11" x14ac:dyDescent="0.2">
      <c r="J8314" s="30" t="s">
        <v>9846</v>
      </c>
      <c r="K8314" s="26" t="s">
        <v>9837</v>
      </c>
    </row>
    <row r="8315" spans="10:11" x14ac:dyDescent="0.2">
      <c r="J8315" s="30" t="s">
        <v>9847</v>
      </c>
      <c r="K8315" s="26" t="s">
        <v>9837</v>
      </c>
    </row>
    <row r="8316" spans="10:11" x14ac:dyDescent="0.2">
      <c r="J8316" s="30" t="s">
        <v>9110</v>
      </c>
      <c r="K8316" s="26" t="s">
        <v>9837</v>
      </c>
    </row>
    <row r="8317" spans="10:11" x14ac:dyDescent="0.2">
      <c r="J8317" s="30" t="s">
        <v>9848</v>
      </c>
      <c r="K8317" s="26" t="s">
        <v>9837</v>
      </c>
    </row>
    <row r="8318" spans="10:11" x14ac:dyDescent="0.2">
      <c r="J8318" s="30" t="s">
        <v>9849</v>
      </c>
      <c r="K8318" s="26" t="s">
        <v>9837</v>
      </c>
    </row>
    <row r="8319" spans="10:11" x14ac:dyDescent="0.2">
      <c r="J8319" s="30" t="s">
        <v>9850</v>
      </c>
      <c r="K8319" s="26" t="s">
        <v>9837</v>
      </c>
    </row>
    <row r="8320" spans="10:11" x14ac:dyDescent="0.2">
      <c r="J8320" s="30" t="s">
        <v>9851</v>
      </c>
      <c r="K8320" s="26" t="s">
        <v>9837</v>
      </c>
    </row>
    <row r="8321" spans="10:11" x14ac:dyDescent="0.2">
      <c r="J8321" s="30" t="s">
        <v>9852</v>
      </c>
      <c r="K8321" s="26" t="s">
        <v>9837</v>
      </c>
    </row>
    <row r="8322" spans="10:11" x14ac:dyDescent="0.2">
      <c r="J8322" s="30" t="s">
        <v>8883</v>
      </c>
      <c r="K8322" s="26" t="s">
        <v>9837</v>
      </c>
    </row>
    <row r="8323" spans="10:11" x14ac:dyDescent="0.2">
      <c r="J8323" s="30" t="s">
        <v>1250</v>
      </c>
      <c r="K8323" s="26" t="s">
        <v>9837</v>
      </c>
    </row>
    <row r="8324" spans="10:11" x14ac:dyDescent="0.2">
      <c r="J8324" s="30" t="s">
        <v>1156</v>
      </c>
      <c r="K8324" s="26" t="s">
        <v>9837</v>
      </c>
    </row>
    <row r="8325" spans="10:11" x14ac:dyDescent="0.2">
      <c r="J8325" s="30" t="s">
        <v>9853</v>
      </c>
      <c r="K8325" s="26" t="s">
        <v>9837</v>
      </c>
    </row>
    <row r="8326" spans="10:11" x14ac:dyDescent="0.2">
      <c r="J8326" s="30" t="s">
        <v>9854</v>
      </c>
      <c r="K8326" s="26" t="s">
        <v>9837</v>
      </c>
    </row>
    <row r="8327" spans="10:11" x14ac:dyDescent="0.2">
      <c r="J8327" s="30" t="s">
        <v>9855</v>
      </c>
      <c r="K8327" s="26" t="s">
        <v>9837</v>
      </c>
    </row>
    <row r="8328" spans="10:11" x14ac:dyDescent="0.2">
      <c r="J8328" s="30" t="s">
        <v>9856</v>
      </c>
      <c r="K8328" s="26" t="s">
        <v>9857</v>
      </c>
    </row>
    <row r="8329" spans="10:11" x14ac:dyDescent="0.2">
      <c r="J8329" s="30" t="s">
        <v>1613</v>
      </c>
      <c r="K8329" s="26" t="s">
        <v>9857</v>
      </c>
    </row>
    <row r="8330" spans="10:11" x14ac:dyDescent="0.2">
      <c r="J8330" s="30" t="s">
        <v>9858</v>
      </c>
      <c r="K8330" s="26" t="s">
        <v>9857</v>
      </c>
    </row>
    <row r="8331" spans="10:11" x14ac:dyDescent="0.2">
      <c r="J8331" s="30" t="s">
        <v>3383</v>
      </c>
      <c r="K8331" s="26" t="s">
        <v>9857</v>
      </c>
    </row>
    <row r="8332" spans="10:11" x14ac:dyDescent="0.2">
      <c r="J8332" s="30" t="s">
        <v>9271</v>
      </c>
      <c r="K8332" s="26" t="s">
        <v>9857</v>
      </c>
    </row>
    <row r="8333" spans="10:11" x14ac:dyDescent="0.2">
      <c r="J8333" s="30" t="s">
        <v>9859</v>
      </c>
      <c r="K8333" s="26" t="s">
        <v>9857</v>
      </c>
    </row>
    <row r="8334" spans="10:11" x14ac:dyDescent="0.2">
      <c r="J8334" s="30" t="s">
        <v>9860</v>
      </c>
      <c r="K8334" s="26" t="s">
        <v>9857</v>
      </c>
    </row>
    <row r="8335" spans="10:11" x14ac:dyDescent="0.2">
      <c r="J8335" s="30" t="s">
        <v>9861</v>
      </c>
      <c r="K8335" s="26" t="s">
        <v>9857</v>
      </c>
    </row>
    <row r="8336" spans="10:11" x14ac:dyDescent="0.2">
      <c r="J8336" s="30" t="s">
        <v>9862</v>
      </c>
      <c r="K8336" s="26" t="s">
        <v>9857</v>
      </c>
    </row>
    <row r="8337" spans="10:11" x14ac:dyDescent="0.2">
      <c r="J8337" s="30" t="s">
        <v>9863</v>
      </c>
      <c r="K8337" s="26" t="s">
        <v>9857</v>
      </c>
    </row>
    <row r="8338" spans="10:11" x14ac:dyDescent="0.2">
      <c r="J8338" s="30" t="s">
        <v>9864</v>
      </c>
      <c r="K8338" s="26" t="s">
        <v>9857</v>
      </c>
    </row>
    <row r="8339" spans="10:11" x14ac:dyDescent="0.2">
      <c r="J8339" s="30" t="s">
        <v>9865</v>
      </c>
      <c r="K8339" s="26" t="s">
        <v>9857</v>
      </c>
    </row>
    <row r="8340" spans="10:11" x14ac:dyDescent="0.2">
      <c r="J8340" s="30" t="s">
        <v>9866</v>
      </c>
      <c r="K8340" s="26" t="s">
        <v>9857</v>
      </c>
    </row>
    <row r="8341" spans="10:11" x14ac:dyDescent="0.2">
      <c r="J8341" s="30" t="s">
        <v>9867</v>
      </c>
      <c r="K8341" s="26" t="s">
        <v>9857</v>
      </c>
    </row>
    <row r="8342" spans="10:11" x14ac:dyDescent="0.2">
      <c r="J8342" s="30" t="s">
        <v>9868</v>
      </c>
      <c r="K8342" s="26" t="s">
        <v>9857</v>
      </c>
    </row>
    <row r="8343" spans="10:11" x14ac:dyDescent="0.2">
      <c r="J8343" s="30" t="s">
        <v>1071</v>
      </c>
      <c r="K8343" s="26" t="s">
        <v>9857</v>
      </c>
    </row>
    <row r="8344" spans="10:11" x14ac:dyDescent="0.2">
      <c r="J8344" s="30" t="s">
        <v>9869</v>
      </c>
      <c r="K8344" s="26" t="s">
        <v>9857</v>
      </c>
    </row>
    <row r="8345" spans="10:11" x14ac:dyDescent="0.2">
      <c r="J8345" s="30" t="s">
        <v>9870</v>
      </c>
      <c r="K8345" s="26" t="s">
        <v>9857</v>
      </c>
    </row>
    <row r="8346" spans="10:11" x14ac:dyDescent="0.2">
      <c r="J8346" s="30" t="s">
        <v>2745</v>
      </c>
      <c r="K8346" s="26" t="s">
        <v>9871</v>
      </c>
    </row>
    <row r="8347" spans="10:11" x14ac:dyDescent="0.2">
      <c r="J8347" s="30" t="s">
        <v>2779</v>
      </c>
      <c r="K8347" s="26" t="s">
        <v>9871</v>
      </c>
    </row>
    <row r="8348" spans="10:11" x14ac:dyDescent="0.2">
      <c r="J8348" s="30" t="s">
        <v>9105</v>
      </c>
      <c r="K8348" s="26" t="s">
        <v>9871</v>
      </c>
    </row>
    <row r="8349" spans="10:11" x14ac:dyDescent="0.2">
      <c r="J8349" s="30" t="s">
        <v>761</v>
      </c>
      <c r="K8349" s="26" t="s">
        <v>9871</v>
      </c>
    </row>
    <row r="8350" spans="10:11" x14ac:dyDescent="0.2">
      <c r="J8350" s="30" t="s">
        <v>9872</v>
      </c>
      <c r="K8350" s="26" t="s">
        <v>9871</v>
      </c>
    </row>
    <row r="8351" spans="10:11" x14ac:dyDescent="0.2">
      <c r="J8351" s="30" t="s">
        <v>9873</v>
      </c>
      <c r="K8351" s="26" t="s">
        <v>9871</v>
      </c>
    </row>
    <row r="8352" spans="10:11" x14ac:dyDescent="0.2">
      <c r="J8352" s="30" t="s">
        <v>9874</v>
      </c>
      <c r="K8352" s="26" t="s">
        <v>9871</v>
      </c>
    </row>
    <row r="8353" spans="10:11" x14ac:dyDescent="0.2">
      <c r="J8353" s="30" t="s">
        <v>7565</v>
      </c>
      <c r="K8353" s="26" t="s">
        <v>9871</v>
      </c>
    </row>
    <row r="8354" spans="10:11" x14ac:dyDescent="0.2">
      <c r="J8354" s="30" t="s">
        <v>9875</v>
      </c>
      <c r="K8354" s="26" t="s">
        <v>9871</v>
      </c>
    </row>
    <row r="8355" spans="10:11" x14ac:dyDescent="0.2">
      <c r="J8355" s="30" t="s">
        <v>9876</v>
      </c>
      <c r="K8355" s="26" t="s">
        <v>9871</v>
      </c>
    </row>
    <row r="8356" spans="10:11" x14ac:dyDescent="0.2">
      <c r="J8356" s="30" t="s">
        <v>9877</v>
      </c>
      <c r="K8356" s="26" t="s">
        <v>9871</v>
      </c>
    </row>
    <row r="8357" spans="10:11" x14ac:dyDescent="0.2">
      <c r="J8357" s="30" t="s">
        <v>9878</v>
      </c>
      <c r="K8357" s="26" t="s">
        <v>9871</v>
      </c>
    </row>
    <row r="8358" spans="10:11" x14ac:dyDescent="0.2">
      <c r="J8358" s="30" t="s">
        <v>9879</v>
      </c>
      <c r="K8358" s="26" t="s">
        <v>9871</v>
      </c>
    </row>
    <row r="8359" spans="10:11" x14ac:dyDescent="0.2">
      <c r="J8359" s="30" t="s">
        <v>9880</v>
      </c>
      <c r="K8359" s="26" t="s">
        <v>9871</v>
      </c>
    </row>
    <row r="8360" spans="10:11" x14ac:dyDescent="0.2">
      <c r="J8360" s="30" t="s">
        <v>1254</v>
      </c>
      <c r="K8360" s="26" t="s">
        <v>9871</v>
      </c>
    </row>
    <row r="8361" spans="10:11" x14ac:dyDescent="0.2">
      <c r="J8361" s="30" t="s">
        <v>9881</v>
      </c>
      <c r="K8361" s="26" t="s">
        <v>9871</v>
      </c>
    </row>
    <row r="8362" spans="10:11" x14ac:dyDescent="0.2">
      <c r="J8362" s="30" t="s">
        <v>9882</v>
      </c>
      <c r="K8362" s="26" t="s">
        <v>9871</v>
      </c>
    </row>
    <row r="8363" spans="10:11" x14ac:dyDescent="0.2">
      <c r="J8363" s="30" t="s">
        <v>1256</v>
      </c>
      <c r="K8363" s="26" t="s">
        <v>9883</v>
      </c>
    </row>
    <row r="8364" spans="10:11" x14ac:dyDescent="0.2">
      <c r="J8364" s="30" t="s">
        <v>9884</v>
      </c>
      <c r="K8364" s="26" t="s">
        <v>9883</v>
      </c>
    </row>
    <row r="8365" spans="10:11" x14ac:dyDescent="0.2">
      <c r="J8365" s="30" t="s">
        <v>7389</v>
      </c>
      <c r="K8365" s="26" t="s">
        <v>9883</v>
      </c>
    </row>
    <row r="8366" spans="10:11" x14ac:dyDescent="0.2">
      <c r="J8366" s="30" t="s">
        <v>9885</v>
      </c>
      <c r="K8366" s="26" t="s">
        <v>9883</v>
      </c>
    </row>
    <row r="8367" spans="10:11" x14ac:dyDescent="0.2">
      <c r="J8367" s="30" t="s">
        <v>9886</v>
      </c>
      <c r="K8367" s="26" t="s">
        <v>9883</v>
      </c>
    </row>
    <row r="8368" spans="10:11" x14ac:dyDescent="0.2">
      <c r="J8368" s="30" t="s">
        <v>1713</v>
      </c>
      <c r="K8368" s="26" t="s">
        <v>9883</v>
      </c>
    </row>
    <row r="8369" spans="10:11" x14ac:dyDescent="0.2">
      <c r="J8369" s="30" t="s">
        <v>8533</v>
      </c>
      <c r="K8369" s="26" t="s">
        <v>9883</v>
      </c>
    </row>
    <row r="8370" spans="10:11" x14ac:dyDescent="0.2">
      <c r="J8370" s="30" t="s">
        <v>1057</v>
      </c>
      <c r="K8370" s="26" t="s">
        <v>9883</v>
      </c>
    </row>
    <row r="8371" spans="10:11" x14ac:dyDescent="0.2">
      <c r="J8371" s="30" t="s">
        <v>9887</v>
      </c>
      <c r="K8371" s="26" t="s">
        <v>9883</v>
      </c>
    </row>
    <row r="8372" spans="10:11" x14ac:dyDescent="0.2">
      <c r="J8372" s="30" t="s">
        <v>9888</v>
      </c>
      <c r="K8372" s="26" t="s">
        <v>9883</v>
      </c>
    </row>
    <row r="8373" spans="10:11" x14ac:dyDescent="0.2">
      <c r="J8373" s="30" t="s">
        <v>8071</v>
      </c>
      <c r="K8373" s="26" t="s">
        <v>9883</v>
      </c>
    </row>
    <row r="8374" spans="10:11" x14ac:dyDescent="0.2">
      <c r="J8374" s="30" t="s">
        <v>9889</v>
      </c>
      <c r="K8374" s="26" t="s">
        <v>9890</v>
      </c>
    </row>
    <row r="8375" spans="10:11" x14ac:dyDescent="0.2">
      <c r="J8375" s="30" t="s">
        <v>9891</v>
      </c>
      <c r="K8375" s="26" t="s">
        <v>9890</v>
      </c>
    </row>
    <row r="8376" spans="10:11" x14ac:dyDescent="0.2">
      <c r="J8376" s="30" t="s">
        <v>9892</v>
      </c>
      <c r="K8376" s="26" t="s">
        <v>9890</v>
      </c>
    </row>
    <row r="8377" spans="10:11" x14ac:dyDescent="0.2">
      <c r="J8377" s="30" t="s">
        <v>9893</v>
      </c>
      <c r="K8377" s="26" t="s">
        <v>9890</v>
      </c>
    </row>
    <row r="8378" spans="10:11" x14ac:dyDescent="0.2">
      <c r="J8378" s="30" t="s">
        <v>1258</v>
      </c>
      <c r="K8378" s="26" t="s">
        <v>9890</v>
      </c>
    </row>
    <row r="8379" spans="10:11" x14ac:dyDescent="0.2">
      <c r="J8379" s="30" t="s">
        <v>4335</v>
      </c>
      <c r="K8379" s="26" t="s">
        <v>9890</v>
      </c>
    </row>
    <row r="8380" spans="10:11" x14ac:dyDescent="0.2">
      <c r="J8380" s="30" t="s">
        <v>9894</v>
      </c>
      <c r="K8380" s="26" t="s">
        <v>9890</v>
      </c>
    </row>
    <row r="8381" spans="10:11" x14ac:dyDescent="0.2">
      <c r="J8381" s="30" t="s">
        <v>9895</v>
      </c>
      <c r="K8381" s="26" t="s">
        <v>9890</v>
      </c>
    </row>
    <row r="8382" spans="10:11" x14ac:dyDescent="0.2">
      <c r="J8382" s="30" t="s">
        <v>9896</v>
      </c>
      <c r="K8382" s="26" t="s">
        <v>9890</v>
      </c>
    </row>
    <row r="8383" spans="10:11" x14ac:dyDescent="0.2">
      <c r="J8383" s="30" t="s">
        <v>9897</v>
      </c>
      <c r="K8383" s="26" t="s">
        <v>9890</v>
      </c>
    </row>
    <row r="8384" spans="10:11" x14ac:dyDescent="0.2">
      <c r="J8384" s="30" t="s">
        <v>9898</v>
      </c>
      <c r="K8384" s="26" t="s">
        <v>9890</v>
      </c>
    </row>
    <row r="8385" spans="10:11" x14ac:dyDescent="0.2">
      <c r="J8385" s="30" t="s">
        <v>2517</v>
      </c>
      <c r="K8385" s="26" t="s">
        <v>9890</v>
      </c>
    </row>
    <row r="8386" spans="10:11" x14ac:dyDescent="0.2">
      <c r="J8386" s="30" t="s">
        <v>1371</v>
      </c>
      <c r="K8386" s="26" t="s">
        <v>9890</v>
      </c>
    </row>
    <row r="8387" spans="10:11" x14ac:dyDescent="0.2">
      <c r="J8387" s="30" t="s">
        <v>9899</v>
      </c>
      <c r="K8387" s="26" t="s">
        <v>9890</v>
      </c>
    </row>
    <row r="8388" spans="10:11" x14ac:dyDescent="0.2">
      <c r="J8388" s="30" t="s">
        <v>9900</v>
      </c>
      <c r="K8388" s="26" t="s">
        <v>9890</v>
      </c>
    </row>
    <row r="8389" spans="10:11" x14ac:dyDescent="0.2">
      <c r="J8389" s="30" t="s">
        <v>9901</v>
      </c>
      <c r="K8389" s="26" t="s">
        <v>9890</v>
      </c>
    </row>
    <row r="8390" spans="10:11" x14ac:dyDescent="0.2">
      <c r="J8390" s="30" t="s">
        <v>9902</v>
      </c>
      <c r="K8390" s="26" t="s">
        <v>9890</v>
      </c>
    </row>
    <row r="8391" spans="10:11" x14ac:dyDescent="0.2">
      <c r="J8391" s="30" t="s">
        <v>9903</v>
      </c>
      <c r="K8391" s="26" t="s">
        <v>9890</v>
      </c>
    </row>
    <row r="8392" spans="10:11" x14ac:dyDescent="0.2">
      <c r="J8392" s="30" t="s">
        <v>9904</v>
      </c>
      <c r="K8392" s="26" t="s">
        <v>9890</v>
      </c>
    </row>
    <row r="8393" spans="10:11" x14ac:dyDescent="0.2">
      <c r="J8393" s="30" t="s">
        <v>9905</v>
      </c>
      <c r="K8393" s="26" t="s">
        <v>9890</v>
      </c>
    </row>
    <row r="8394" spans="10:11" x14ac:dyDescent="0.2">
      <c r="J8394" s="30" t="s">
        <v>4538</v>
      </c>
      <c r="K8394" s="26" t="s">
        <v>9906</v>
      </c>
    </row>
    <row r="8395" spans="10:11" x14ac:dyDescent="0.2">
      <c r="J8395" s="30" t="s">
        <v>9907</v>
      </c>
      <c r="K8395" s="26" t="s">
        <v>9906</v>
      </c>
    </row>
    <row r="8396" spans="10:11" x14ac:dyDescent="0.2">
      <c r="J8396" s="30" t="s">
        <v>1260</v>
      </c>
      <c r="K8396" s="26" t="s">
        <v>9906</v>
      </c>
    </row>
    <row r="8397" spans="10:11" x14ac:dyDescent="0.2">
      <c r="J8397" s="30" t="s">
        <v>3609</v>
      </c>
      <c r="K8397" s="26" t="s">
        <v>9906</v>
      </c>
    </row>
    <row r="8398" spans="10:11" x14ac:dyDescent="0.2">
      <c r="J8398" s="30" t="s">
        <v>9908</v>
      </c>
      <c r="K8398" s="26" t="s">
        <v>9906</v>
      </c>
    </row>
    <row r="8399" spans="10:11" x14ac:dyDescent="0.2">
      <c r="J8399" s="30" t="s">
        <v>9909</v>
      </c>
      <c r="K8399" s="26" t="s">
        <v>9906</v>
      </c>
    </row>
    <row r="8400" spans="10:11" x14ac:dyDescent="0.2">
      <c r="J8400" s="30" t="s">
        <v>9910</v>
      </c>
      <c r="K8400" s="26" t="s">
        <v>9906</v>
      </c>
    </row>
    <row r="8401" spans="10:11" x14ac:dyDescent="0.2">
      <c r="J8401" s="30" t="s">
        <v>9911</v>
      </c>
      <c r="K8401" s="26" t="s">
        <v>9906</v>
      </c>
    </row>
    <row r="8402" spans="10:11" x14ac:dyDescent="0.2">
      <c r="J8402" s="30" t="s">
        <v>9912</v>
      </c>
      <c r="K8402" s="26" t="s">
        <v>9906</v>
      </c>
    </row>
    <row r="8403" spans="10:11" x14ac:dyDescent="0.2">
      <c r="J8403" s="30" t="s">
        <v>9913</v>
      </c>
      <c r="K8403" s="26" t="s">
        <v>9906</v>
      </c>
    </row>
    <row r="8404" spans="10:11" x14ac:dyDescent="0.2">
      <c r="J8404" s="30" t="s">
        <v>9914</v>
      </c>
      <c r="K8404" s="26" t="s">
        <v>9906</v>
      </c>
    </row>
    <row r="8405" spans="10:11" x14ac:dyDescent="0.2">
      <c r="J8405" s="30" t="s">
        <v>9915</v>
      </c>
      <c r="K8405" s="26" t="s">
        <v>9906</v>
      </c>
    </row>
    <row r="8406" spans="10:11" x14ac:dyDescent="0.2">
      <c r="J8406" s="30" t="s">
        <v>9916</v>
      </c>
      <c r="K8406" s="26" t="s">
        <v>9917</v>
      </c>
    </row>
    <row r="8407" spans="10:11" x14ac:dyDescent="0.2">
      <c r="J8407" s="30" t="s">
        <v>9918</v>
      </c>
      <c r="K8407" s="26" t="s">
        <v>9917</v>
      </c>
    </row>
    <row r="8408" spans="10:11" x14ac:dyDescent="0.2">
      <c r="J8408" s="30" t="s">
        <v>9919</v>
      </c>
      <c r="K8408" s="26" t="s">
        <v>9917</v>
      </c>
    </row>
    <row r="8409" spans="10:11" x14ac:dyDescent="0.2">
      <c r="J8409" s="30" t="s">
        <v>9920</v>
      </c>
      <c r="K8409" s="26" t="s">
        <v>9917</v>
      </c>
    </row>
    <row r="8410" spans="10:11" x14ac:dyDescent="0.2">
      <c r="J8410" s="30" t="s">
        <v>2943</v>
      </c>
      <c r="K8410" s="26" t="s">
        <v>9917</v>
      </c>
    </row>
    <row r="8411" spans="10:11" x14ac:dyDescent="0.2">
      <c r="J8411" s="30" t="s">
        <v>9921</v>
      </c>
      <c r="K8411" s="26" t="s">
        <v>9917</v>
      </c>
    </row>
    <row r="8412" spans="10:11" x14ac:dyDescent="0.2">
      <c r="J8412" s="30" t="s">
        <v>1262</v>
      </c>
      <c r="K8412" s="26" t="s">
        <v>9917</v>
      </c>
    </row>
    <row r="8413" spans="10:11" x14ac:dyDescent="0.2">
      <c r="J8413" s="30" t="s">
        <v>9922</v>
      </c>
      <c r="K8413" s="26" t="s">
        <v>9917</v>
      </c>
    </row>
    <row r="8414" spans="10:11" x14ac:dyDescent="0.2">
      <c r="J8414" s="30" t="s">
        <v>9923</v>
      </c>
      <c r="K8414" s="26" t="s">
        <v>9917</v>
      </c>
    </row>
    <row r="8415" spans="10:11" x14ac:dyDescent="0.2">
      <c r="J8415" s="30" t="s">
        <v>9924</v>
      </c>
      <c r="K8415" s="26" t="s">
        <v>9917</v>
      </c>
    </row>
    <row r="8416" spans="10:11" x14ac:dyDescent="0.2">
      <c r="J8416" s="30" t="s">
        <v>9733</v>
      </c>
      <c r="K8416" s="26" t="s">
        <v>9917</v>
      </c>
    </row>
    <row r="8417" spans="10:11" x14ac:dyDescent="0.2">
      <c r="J8417" s="30" t="s">
        <v>9925</v>
      </c>
      <c r="K8417" s="26" t="s">
        <v>9917</v>
      </c>
    </row>
    <row r="8418" spans="10:11" x14ac:dyDescent="0.2">
      <c r="J8418" s="30" t="s">
        <v>3383</v>
      </c>
      <c r="K8418" s="26" t="s">
        <v>9917</v>
      </c>
    </row>
    <row r="8419" spans="10:11" x14ac:dyDescent="0.2">
      <c r="J8419" s="30" t="s">
        <v>9926</v>
      </c>
      <c r="K8419" s="26" t="s">
        <v>9917</v>
      </c>
    </row>
    <row r="8420" spans="10:11" x14ac:dyDescent="0.2">
      <c r="J8420" s="30" t="s">
        <v>9927</v>
      </c>
      <c r="K8420" s="26" t="s">
        <v>9917</v>
      </c>
    </row>
    <row r="8421" spans="10:11" x14ac:dyDescent="0.2">
      <c r="J8421" s="30" t="s">
        <v>9928</v>
      </c>
      <c r="K8421" s="26" t="s">
        <v>9917</v>
      </c>
    </row>
    <row r="8422" spans="10:11" x14ac:dyDescent="0.2">
      <c r="J8422" s="30" t="s">
        <v>9929</v>
      </c>
      <c r="K8422" s="26" t="s">
        <v>9917</v>
      </c>
    </row>
    <row r="8423" spans="10:11" x14ac:dyDescent="0.2">
      <c r="J8423" s="30" t="s">
        <v>9930</v>
      </c>
      <c r="K8423" s="26" t="s">
        <v>9917</v>
      </c>
    </row>
    <row r="8424" spans="10:11" x14ac:dyDescent="0.2">
      <c r="J8424" s="30" t="s">
        <v>2241</v>
      </c>
      <c r="K8424" s="26" t="s">
        <v>9917</v>
      </c>
    </row>
    <row r="8425" spans="10:11" x14ac:dyDescent="0.2">
      <c r="J8425" s="30" t="s">
        <v>9931</v>
      </c>
      <c r="K8425" s="26" t="s">
        <v>9917</v>
      </c>
    </row>
    <row r="8426" spans="10:11" x14ac:dyDescent="0.2">
      <c r="J8426" s="30" t="s">
        <v>3810</v>
      </c>
      <c r="K8426" s="26" t="s">
        <v>9917</v>
      </c>
    </row>
    <row r="8427" spans="10:11" x14ac:dyDescent="0.2">
      <c r="J8427" s="30" t="s">
        <v>9932</v>
      </c>
      <c r="K8427" s="26" t="s">
        <v>9917</v>
      </c>
    </row>
    <row r="8428" spans="10:11" x14ac:dyDescent="0.2">
      <c r="J8428" s="30" t="s">
        <v>9933</v>
      </c>
      <c r="K8428" s="26" t="s">
        <v>9917</v>
      </c>
    </row>
    <row r="8429" spans="10:11" x14ac:dyDescent="0.2">
      <c r="J8429" s="30" t="s">
        <v>9934</v>
      </c>
      <c r="K8429" s="26" t="s">
        <v>9917</v>
      </c>
    </row>
    <row r="8430" spans="10:11" x14ac:dyDescent="0.2">
      <c r="J8430" s="30" t="s">
        <v>9935</v>
      </c>
      <c r="K8430" s="26" t="s">
        <v>9917</v>
      </c>
    </row>
    <row r="8431" spans="10:11" x14ac:dyDescent="0.2">
      <c r="J8431" s="30" t="s">
        <v>9936</v>
      </c>
      <c r="K8431" s="26" t="s">
        <v>9917</v>
      </c>
    </row>
    <row r="8432" spans="10:11" x14ac:dyDescent="0.2">
      <c r="J8432" s="30" t="s">
        <v>1234</v>
      </c>
      <c r="K8432" s="26" t="s">
        <v>9937</v>
      </c>
    </row>
    <row r="8433" spans="10:11" x14ac:dyDescent="0.2">
      <c r="J8433" s="30" t="s">
        <v>9938</v>
      </c>
      <c r="K8433" s="26" t="s">
        <v>9937</v>
      </c>
    </row>
    <row r="8434" spans="10:11" x14ac:dyDescent="0.2">
      <c r="J8434" s="30" t="s">
        <v>2401</v>
      </c>
      <c r="K8434" s="26" t="s">
        <v>9937</v>
      </c>
    </row>
    <row r="8435" spans="10:11" x14ac:dyDescent="0.2">
      <c r="J8435" s="30" t="s">
        <v>9939</v>
      </c>
      <c r="K8435" s="26" t="s">
        <v>9937</v>
      </c>
    </row>
    <row r="8436" spans="10:11" x14ac:dyDescent="0.2">
      <c r="J8436" s="30" t="s">
        <v>9940</v>
      </c>
      <c r="K8436" s="26" t="s">
        <v>9937</v>
      </c>
    </row>
    <row r="8437" spans="10:11" x14ac:dyDescent="0.2">
      <c r="J8437" s="30" t="s">
        <v>9941</v>
      </c>
      <c r="K8437" s="26" t="s">
        <v>9937</v>
      </c>
    </row>
    <row r="8438" spans="10:11" x14ac:dyDescent="0.2">
      <c r="J8438" s="30" t="s">
        <v>2899</v>
      </c>
      <c r="K8438" s="26" t="s">
        <v>9937</v>
      </c>
    </row>
    <row r="8439" spans="10:11" x14ac:dyDescent="0.2">
      <c r="J8439" s="30" t="s">
        <v>1264</v>
      </c>
      <c r="K8439" s="26" t="s">
        <v>9937</v>
      </c>
    </row>
    <row r="8440" spans="10:11" x14ac:dyDescent="0.2">
      <c r="J8440" s="30" t="s">
        <v>9942</v>
      </c>
      <c r="K8440" s="26" t="s">
        <v>9937</v>
      </c>
    </row>
    <row r="8441" spans="10:11" x14ac:dyDescent="0.2">
      <c r="J8441" s="30" t="s">
        <v>9943</v>
      </c>
      <c r="K8441" s="26" t="s">
        <v>9937</v>
      </c>
    </row>
    <row r="8442" spans="10:11" x14ac:dyDescent="0.2">
      <c r="J8442" s="30" t="s">
        <v>9944</v>
      </c>
      <c r="K8442" s="26" t="s">
        <v>9937</v>
      </c>
    </row>
    <row r="8443" spans="10:11" x14ac:dyDescent="0.2">
      <c r="J8443" s="30" t="s">
        <v>9945</v>
      </c>
      <c r="K8443" s="26" t="s">
        <v>9937</v>
      </c>
    </row>
    <row r="8444" spans="10:11" x14ac:dyDescent="0.2">
      <c r="J8444" s="30" t="s">
        <v>9946</v>
      </c>
      <c r="K8444" s="26" t="s">
        <v>9937</v>
      </c>
    </row>
    <row r="8445" spans="10:11" x14ac:dyDescent="0.2">
      <c r="J8445" s="30" t="s">
        <v>9947</v>
      </c>
      <c r="K8445" s="26" t="s">
        <v>9937</v>
      </c>
    </row>
    <row r="8446" spans="10:11" x14ac:dyDescent="0.2">
      <c r="J8446" s="30" t="s">
        <v>9948</v>
      </c>
      <c r="K8446" s="26" t="s">
        <v>9937</v>
      </c>
    </row>
    <row r="8447" spans="10:11" x14ac:dyDescent="0.2">
      <c r="J8447" s="30" t="s">
        <v>9949</v>
      </c>
      <c r="K8447" s="26" t="s">
        <v>9937</v>
      </c>
    </row>
    <row r="8448" spans="10:11" x14ac:dyDescent="0.2">
      <c r="J8448" s="30" t="s">
        <v>9950</v>
      </c>
      <c r="K8448" s="26" t="s">
        <v>9937</v>
      </c>
    </row>
    <row r="8449" spans="10:11" x14ac:dyDescent="0.2">
      <c r="J8449" s="30" t="s">
        <v>9951</v>
      </c>
      <c r="K8449" s="26" t="s">
        <v>9937</v>
      </c>
    </row>
    <row r="8450" spans="10:11" x14ac:dyDescent="0.2">
      <c r="J8450" s="30" t="s">
        <v>9952</v>
      </c>
      <c r="K8450" s="26" t="s">
        <v>9937</v>
      </c>
    </row>
    <row r="8451" spans="10:11" x14ac:dyDescent="0.2">
      <c r="J8451" s="30" t="s">
        <v>8739</v>
      </c>
      <c r="K8451" s="26" t="s">
        <v>9937</v>
      </c>
    </row>
    <row r="8452" spans="10:11" x14ac:dyDescent="0.2">
      <c r="J8452" s="30" t="s">
        <v>9953</v>
      </c>
      <c r="K8452" s="26" t="s">
        <v>9937</v>
      </c>
    </row>
    <row r="8453" spans="10:11" x14ac:dyDescent="0.2">
      <c r="J8453" s="30" t="s">
        <v>1266</v>
      </c>
      <c r="K8453" s="26" t="s">
        <v>9954</v>
      </c>
    </row>
    <row r="8454" spans="10:11" x14ac:dyDescent="0.2">
      <c r="J8454" s="30" t="s">
        <v>9955</v>
      </c>
      <c r="K8454" s="26" t="s">
        <v>9956</v>
      </c>
    </row>
    <row r="8455" spans="10:11" x14ac:dyDescent="0.2">
      <c r="J8455" s="30" t="s">
        <v>9957</v>
      </c>
      <c r="K8455" s="26" t="s">
        <v>9956</v>
      </c>
    </row>
    <row r="8456" spans="10:11" x14ac:dyDescent="0.2">
      <c r="J8456" s="30" t="s">
        <v>9958</v>
      </c>
      <c r="K8456" s="26" t="s">
        <v>9956</v>
      </c>
    </row>
    <row r="8457" spans="10:11" x14ac:dyDescent="0.2">
      <c r="J8457" s="30" t="s">
        <v>1706</v>
      </c>
      <c r="K8457" s="26" t="s">
        <v>9956</v>
      </c>
    </row>
    <row r="8458" spans="10:11" x14ac:dyDescent="0.2">
      <c r="J8458" s="30" t="s">
        <v>2900</v>
      </c>
      <c r="K8458" s="26" t="s">
        <v>9956</v>
      </c>
    </row>
    <row r="8459" spans="10:11" x14ac:dyDescent="0.2">
      <c r="J8459" s="30" t="s">
        <v>7126</v>
      </c>
      <c r="K8459" s="26" t="s">
        <v>9956</v>
      </c>
    </row>
    <row r="8460" spans="10:11" x14ac:dyDescent="0.2">
      <c r="J8460" s="30" t="s">
        <v>9959</v>
      </c>
      <c r="K8460" s="26" t="s">
        <v>9956</v>
      </c>
    </row>
    <row r="8461" spans="10:11" x14ac:dyDescent="0.2">
      <c r="J8461" s="30" t="s">
        <v>9960</v>
      </c>
      <c r="K8461" s="26" t="s">
        <v>9956</v>
      </c>
    </row>
    <row r="8462" spans="10:11" x14ac:dyDescent="0.2">
      <c r="J8462" s="30" t="s">
        <v>9961</v>
      </c>
      <c r="K8462" s="26" t="s">
        <v>9956</v>
      </c>
    </row>
    <row r="8463" spans="10:11" x14ac:dyDescent="0.2">
      <c r="J8463" s="30" t="s">
        <v>9962</v>
      </c>
      <c r="K8463" s="26" t="s">
        <v>9956</v>
      </c>
    </row>
    <row r="8464" spans="10:11" x14ac:dyDescent="0.2">
      <c r="J8464" s="30" t="s">
        <v>9963</v>
      </c>
      <c r="K8464" s="26" t="s">
        <v>9956</v>
      </c>
    </row>
    <row r="8465" spans="10:11" x14ac:dyDescent="0.2">
      <c r="J8465" s="30" t="s">
        <v>1422</v>
      </c>
      <c r="K8465" s="26" t="s">
        <v>9956</v>
      </c>
    </row>
    <row r="8466" spans="10:11" x14ac:dyDescent="0.2">
      <c r="J8466" s="30" t="s">
        <v>9964</v>
      </c>
      <c r="K8466" s="26" t="s">
        <v>9956</v>
      </c>
    </row>
    <row r="8467" spans="10:11" x14ac:dyDescent="0.2">
      <c r="J8467" s="30" t="s">
        <v>9965</v>
      </c>
      <c r="K8467" s="26" t="s">
        <v>9956</v>
      </c>
    </row>
    <row r="8468" spans="10:11" x14ac:dyDescent="0.2">
      <c r="J8468" s="30" t="s">
        <v>1048</v>
      </c>
      <c r="K8468" s="26" t="s">
        <v>9956</v>
      </c>
    </row>
    <row r="8469" spans="10:11" x14ac:dyDescent="0.2">
      <c r="J8469" s="30" t="s">
        <v>9966</v>
      </c>
      <c r="K8469" s="26" t="s">
        <v>9956</v>
      </c>
    </row>
    <row r="8470" spans="10:11" x14ac:dyDescent="0.2">
      <c r="J8470" s="30" t="s">
        <v>9967</v>
      </c>
      <c r="K8470" s="26" t="s">
        <v>9956</v>
      </c>
    </row>
    <row r="8471" spans="10:11" x14ac:dyDescent="0.2">
      <c r="J8471" s="30" t="s">
        <v>9968</v>
      </c>
      <c r="K8471" s="26" t="s">
        <v>9956</v>
      </c>
    </row>
    <row r="8472" spans="10:11" x14ac:dyDescent="0.2">
      <c r="J8472" s="30" t="s">
        <v>9969</v>
      </c>
      <c r="K8472" s="26" t="s">
        <v>9956</v>
      </c>
    </row>
    <row r="8473" spans="10:11" x14ac:dyDescent="0.2">
      <c r="J8473" s="30" t="s">
        <v>9970</v>
      </c>
      <c r="K8473" s="26" t="s">
        <v>9956</v>
      </c>
    </row>
    <row r="8474" spans="10:11" x14ac:dyDescent="0.2">
      <c r="J8474" s="30" t="s">
        <v>5907</v>
      </c>
      <c r="K8474" s="26" t="s">
        <v>9956</v>
      </c>
    </row>
    <row r="8475" spans="10:11" x14ac:dyDescent="0.2">
      <c r="J8475" s="30" t="s">
        <v>9436</v>
      </c>
      <c r="K8475" s="26" t="s">
        <v>9956</v>
      </c>
    </row>
    <row r="8476" spans="10:11" x14ac:dyDescent="0.2">
      <c r="J8476" s="30" t="s">
        <v>9641</v>
      </c>
      <c r="K8476" s="26" t="s">
        <v>9956</v>
      </c>
    </row>
    <row r="8477" spans="10:11" x14ac:dyDescent="0.2">
      <c r="J8477" s="30" t="s">
        <v>9971</v>
      </c>
      <c r="K8477" s="26" t="s">
        <v>9956</v>
      </c>
    </row>
    <row r="8478" spans="10:11" x14ac:dyDescent="0.2">
      <c r="J8478" s="30" t="s">
        <v>9972</v>
      </c>
      <c r="K8478" s="26" t="s">
        <v>9956</v>
      </c>
    </row>
    <row r="8479" spans="10:11" x14ac:dyDescent="0.2">
      <c r="J8479" s="30" t="s">
        <v>9973</v>
      </c>
      <c r="K8479" s="26" t="s">
        <v>9956</v>
      </c>
    </row>
    <row r="8480" spans="10:11" x14ac:dyDescent="0.2">
      <c r="J8480" s="30" t="s">
        <v>9974</v>
      </c>
      <c r="K8480" s="26" t="s">
        <v>9956</v>
      </c>
    </row>
    <row r="8481" spans="10:11" x14ac:dyDescent="0.2">
      <c r="J8481" s="30" t="s">
        <v>891</v>
      </c>
      <c r="K8481" s="26" t="s">
        <v>9975</v>
      </c>
    </row>
    <row r="8482" spans="10:11" x14ac:dyDescent="0.2">
      <c r="J8482" s="30" t="s">
        <v>9976</v>
      </c>
      <c r="K8482" s="26" t="s">
        <v>9975</v>
      </c>
    </row>
    <row r="8483" spans="10:11" x14ac:dyDescent="0.2">
      <c r="J8483" s="30" t="s">
        <v>9821</v>
      </c>
      <c r="K8483" s="26" t="s">
        <v>9975</v>
      </c>
    </row>
    <row r="8484" spans="10:11" x14ac:dyDescent="0.2">
      <c r="J8484" s="30" t="s">
        <v>9977</v>
      </c>
      <c r="K8484" s="26" t="s">
        <v>9975</v>
      </c>
    </row>
    <row r="8485" spans="10:11" x14ac:dyDescent="0.2">
      <c r="J8485" s="30" t="s">
        <v>9978</v>
      </c>
      <c r="K8485" s="26" t="s">
        <v>9975</v>
      </c>
    </row>
    <row r="8486" spans="10:11" x14ac:dyDescent="0.2">
      <c r="J8486" s="30" t="s">
        <v>9979</v>
      </c>
      <c r="K8486" s="26" t="s">
        <v>9975</v>
      </c>
    </row>
    <row r="8487" spans="10:11" x14ac:dyDescent="0.2">
      <c r="J8487" s="30" t="s">
        <v>9980</v>
      </c>
      <c r="K8487" s="26" t="s">
        <v>9975</v>
      </c>
    </row>
    <row r="8488" spans="10:11" x14ac:dyDescent="0.2">
      <c r="J8488" s="30" t="s">
        <v>9157</v>
      </c>
      <c r="K8488" s="26" t="s">
        <v>9975</v>
      </c>
    </row>
    <row r="8489" spans="10:11" x14ac:dyDescent="0.2">
      <c r="J8489" s="30" t="s">
        <v>9981</v>
      </c>
      <c r="K8489" s="26" t="s">
        <v>9975</v>
      </c>
    </row>
    <row r="8490" spans="10:11" x14ac:dyDescent="0.2">
      <c r="J8490" s="30" t="s">
        <v>9982</v>
      </c>
      <c r="K8490" s="26" t="s">
        <v>9975</v>
      </c>
    </row>
    <row r="8491" spans="10:11" x14ac:dyDescent="0.2">
      <c r="J8491" s="30" t="s">
        <v>9983</v>
      </c>
      <c r="K8491" s="26" t="s">
        <v>9975</v>
      </c>
    </row>
    <row r="8492" spans="10:11" x14ac:dyDescent="0.2">
      <c r="J8492" s="30" t="s">
        <v>9984</v>
      </c>
      <c r="K8492" s="26" t="s">
        <v>9975</v>
      </c>
    </row>
    <row r="8493" spans="10:11" x14ac:dyDescent="0.2">
      <c r="J8493" s="30" t="s">
        <v>4014</v>
      </c>
      <c r="K8493" s="26" t="s">
        <v>9975</v>
      </c>
    </row>
    <row r="8494" spans="10:11" x14ac:dyDescent="0.2">
      <c r="J8494" s="30" t="s">
        <v>9943</v>
      </c>
      <c r="K8494" s="26" t="s">
        <v>9975</v>
      </c>
    </row>
    <row r="8495" spans="10:11" x14ac:dyDescent="0.2">
      <c r="J8495" s="30" t="s">
        <v>9985</v>
      </c>
      <c r="K8495" s="26" t="s">
        <v>9975</v>
      </c>
    </row>
    <row r="8496" spans="10:11" x14ac:dyDescent="0.2">
      <c r="J8496" s="30" t="s">
        <v>9986</v>
      </c>
      <c r="K8496" s="26" t="s">
        <v>9975</v>
      </c>
    </row>
    <row r="8497" spans="10:11" x14ac:dyDescent="0.2">
      <c r="J8497" s="30" t="s">
        <v>9987</v>
      </c>
      <c r="K8497" s="26" t="s">
        <v>9975</v>
      </c>
    </row>
    <row r="8498" spans="10:11" x14ac:dyDescent="0.2">
      <c r="J8498" s="30" t="s">
        <v>1270</v>
      </c>
      <c r="K8498" s="26" t="s">
        <v>9975</v>
      </c>
    </row>
    <row r="8499" spans="10:11" x14ac:dyDescent="0.2">
      <c r="J8499" s="30" t="s">
        <v>8326</v>
      </c>
      <c r="K8499" s="26" t="s">
        <v>9975</v>
      </c>
    </row>
    <row r="8500" spans="10:11" x14ac:dyDescent="0.2">
      <c r="J8500" s="30" t="s">
        <v>9110</v>
      </c>
      <c r="K8500" s="26" t="s">
        <v>9975</v>
      </c>
    </row>
    <row r="8501" spans="10:11" x14ac:dyDescent="0.2">
      <c r="J8501" s="30" t="s">
        <v>3383</v>
      </c>
      <c r="K8501" s="26" t="s">
        <v>9975</v>
      </c>
    </row>
    <row r="8502" spans="10:11" x14ac:dyDescent="0.2">
      <c r="J8502" s="30" t="s">
        <v>9988</v>
      </c>
      <c r="K8502" s="26" t="s">
        <v>9975</v>
      </c>
    </row>
    <row r="8503" spans="10:11" x14ac:dyDescent="0.2">
      <c r="J8503" s="30" t="s">
        <v>9989</v>
      </c>
      <c r="K8503" s="26" t="s">
        <v>9975</v>
      </c>
    </row>
    <row r="8504" spans="10:11" x14ac:dyDescent="0.2">
      <c r="J8504" s="30" t="s">
        <v>5047</v>
      </c>
      <c r="K8504" s="26" t="s">
        <v>9975</v>
      </c>
    </row>
    <row r="8505" spans="10:11" x14ac:dyDescent="0.2">
      <c r="J8505" s="30" t="s">
        <v>9990</v>
      </c>
      <c r="K8505" s="26" t="s">
        <v>9975</v>
      </c>
    </row>
    <row r="8506" spans="10:11" x14ac:dyDescent="0.2">
      <c r="J8506" s="30" t="s">
        <v>9991</v>
      </c>
      <c r="K8506" s="26" t="s">
        <v>9975</v>
      </c>
    </row>
    <row r="8507" spans="10:11" x14ac:dyDescent="0.2">
      <c r="J8507" s="30" t="s">
        <v>5907</v>
      </c>
      <c r="K8507" s="26" t="s">
        <v>9975</v>
      </c>
    </row>
    <row r="8508" spans="10:11" x14ac:dyDescent="0.2">
      <c r="J8508" s="30" t="s">
        <v>9992</v>
      </c>
      <c r="K8508" s="26" t="s">
        <v>9975</v>
      </c>
    </row>
    <row r="8509" spans="10:11" x14ac:dyDescent="0.2">
      <c r="J8509" s="30" t="s">
        <v>9993</v>
      </c>
      <c r="K8509" s="26" t="s">
        <v>9975</v>
      </c>
    </row>
    <row r="8510" spans="10:11" x14ac:dyDescent="0.2">
      <c r="J8510" s="30" t="s">
        <v>9994</v>
      </c>
      <c r="K8510" s="26" t="s">
        <v>9975</v>
      </c>
    </row>
    <row r="8511" spans="10:11" x14ac:dyDescent="0.2">
      <c r="J8511" s="30" t="s">
        <v>9995</v>
      </c>
      <c r="K8511" s="26" t="s">
        <v>9975</v>
      </c>
    </row>
    <row r="8512" spans="10:11" x14ac:dyDescent="0.2">
      <c r="J8512" s="30" t="s">
        <v>9996</v>
      </c>
      <c r="K8512" s="26" t="s">
        <v>9997</v>
      </c>
    </row>
    <row r="8513" spans="10:11" x14ac:dyDescent="0.2">
      <c r="J8513" s="30" t="s">
        <v>9998</v>
      </c>
      <c r="K8513" s="26" t="s">
        <v>9997</v>
      </c>
    </row>
    <row r="8514" spans="10:11" x14ac:dyDescent="0.2">
      <c r="J8514" s="30" t="s">
        <v>9999</v>
      </c>
      <c r="K8514" s="26" t="s">
        <v>9997</v>
      </c>
    </row>
    <row r="8515" spans="10:11" x14ac:dyDescent="0.2">
      <c r="J8515" s="30" t="s">
        <v>10000</v>
      </c>
      <c r="K8515" s="26" t="s">
        <v>9997</v>
      </c>
    </row>
    <row r="8516" spans="10:11" x14ac:dyDescent="0.2">
      <c r="J8516" s="30" t="s">
        <v>10001</v>
      </c>
      <c r="K8516" s="26" t="s">
        <v>9997</v>
      </c>
    </row>
    <row r="8517" spans="10:11" x14ac:dyDescent="0.2">
      <c r="J8517" s="30" t="s">
        <v>10002</v>
      </c>
      <c r="K8517" s="26" t="s">
        <v>9997</v>
      </c>
    </row>
    <row r="8518" spans="10:11" x14ac:dyDescent="0.2">
      <c r="J8518" s="30" t="s">
        <v>10003</v>
      </c>
      <c r="K8518" s="26" t="s">
        <v>9997</v>
      </c>
    </row>
    <row r="8519" spans="10:11" x14ac:dyDescent="0.2">
      <c r="J8519" s="30" t="s">
        <v>9142</v>
      </c>
      <c r="K8519" s="26" t="s">
        <v>9997</v>
      </c>
    </row>
    <row r="8520" spans="10:11" x14ac:dyDescent="0.2">
      <c r="J8520" s="30" t="s">
        <v>1272</v>
      </c>
      <c r="K8520" s="26" t="s">
        <v>9997</v>
      </c>
    </row>
    <row r="8521" spans="10:11" x14ac:dyDescent="0.2">
      <c r="J8521" s="30" t="s">
        <v>10004</v>
      </c>
      <c r="K8521" s="26" t="s">
        <v>9997</v>
      </c>
    </row>
    <row r="8522" spans="10:11" x14ac:dyDescent="0.2">
      <c r="J8522" s="30" t="s">
        <v>2304</v>
      </c>
      <c r="K8522" s="26" t="s">
        <v>9997</v>
      </c>
    </row>
    <row r="8523" spans="10:11" x14ac:dyDescent="0.2">
      <c r="J8523" s="30" t="s">
        <v>10005</v>
      </c>
      <c r="K8523" s="26" t="s">
        <v>9997</v>
      </c>
    </row>
    <row r="8524" spans="10:11" x14ac:dyDescent="0.2">
      <c r="J8524" s="30" t="s">
        <v>10006</v>
      </c>
      <c r="K8524" s="26" t="s">
        <v>9997</v>
      </c>
    </row>
    <row r="8525" spans="10:11" x14ac:dyDescent="0.2">
      <c r="J8525" s="30" t="s">
        <v>10007</v>
      </c>
      <c r="K8525" s="26" t="s">
        <v>9997</v>
      </c>
    </row>
    <row r="8526" spans="10:11" x14ac:dyDescent="0.2">
      <c r="J8526" s="30" t="s">
        <v>10008</v>
      </c>
      <c r="K8526" s="26" t="s">
        <v>9997</v>
      </c>
    </row>
    <row r="8527" spans="10:11" x14ac:dyDescent="0.2">
      <c r="J8527" s="30" t="s">
        <v>646</v>
      </c>
      <c r="K8527" s="26" t="s">
        <v>9997</v>
      </c>
    </row>
    <row r="8528" spans="10:11" x14ac:dyDescent="0.2">
      <c r="J8528" s="30" t="s">
        <v>10009</v>
      </c>
      <c r="K8528" s="26" t="s">
        <v>10010</v>
      </c>
    </row>
    <row r="8529" spans="10:11" x14ac:dyDescent="0.2">
      <c r="J8529" s="30" t="s">
        <v>6362</v>
      </c>
      <c r="K8529" s="26" t="s">
        <v>10010</v>
      </c>
    </row>
    <row r="8530" spans="10:11" x14ac:dyDescent="0.2">
      <c r="J8530" s="30" t="s">
        <v>10011</v>
      </c>
      <c r="K8530" s="26" t="s">
        <v>10010</v>
      </c>
    </row>
    <row r="8531" spans="10:11" x14ac:dyDescent="0.2">
      <c r="J8531" s="30" t="s">
        <v>10012</v>
      </c>
      <c r="K8531" s="26" t="s">
        <v>10010</v>
      </c>
    </row>
    <row r="8532" spans="10:11" x14ac:dyDescent="0.2">
      <c r="J8532" s="30" t="s">
        <v>10013</v>
      </c>
      <c r="K8532" s="26" t="s">
        <v>10010</v>
      </c>
    </row>
    <row r="8533" spans="10:11" x14ac:dyDescent="0.2">
      <c r="J8533" s="30" t="s">
        <v>10014</v>
      </c>
      <c r="K8533" s="26" t="s">
        <v>10010</v>
      </c>
    </row>
    <row r="8534" spans="10:11" x14ac:dyDescent="0.2">
      <c r="J8534" s="30" t="s">
        <v>10015</v>
      </c>
      <c r="K8534" s="26" t="s">
        <v>10010</v>
      </c>
    </row>
    <row r="8535" spans="10:11" x14ac:dyDescent="0.2">
      <c r="J8535" s="30" t="s">
        <v>1274</v>
      </c>
      <c r="K8535" s="26" t="s">
        <v>10010</v>
      </c>
    </row>
    <row r="8536" spans="10:11" x14ac:dyDescent="0.2">
      <c r="J8536" s="30" t="s">
        <v>10016</v>
      </c>
      <c r="K8536" s="26" t="s">
        <v>10010</v>
      </c>
    </row>
    <row r="8537" spans="10:11" x14ac:dyDescent="0.2">
      <c r="J8537" s="30" t="s">
        <v>10017</v>
      </c>
      <c r="K8537" s="26" t="s">
        <v>10010</v>
      </c>
    </row>
    <row r="8538" spans="10:11" x14ac:dyDescent="0.2">
      <c r="J8538" s="30" t="s">
        <v>10018</v>
      </c>
      <c r="K8538" s="26" t="s">
        <v>10010</v>
      </c>
    </row>
    <row r="8539" spans="10:11" x14ac:dyDescent="0.2">
      <c r="J8539" s="30" t="s">
        <v>10019</v>
      </c>
      <c r="K8539" s="26" t="s">
        <v>10010</v>
      </c>
    </row>
    <row r="8540" spans="10:11" x14ac:dyDescent="0.2">
      <c r="J8540" s="30" t="s">
        <v>9579</v>
      </c>
      <c r="K8540" s="26" t="s">
        <v>10020</v>
      </c>
    </row>
    <row r="8541" spans="10:11" x14ac:dyDescent="0.2">
      <c r="J8541" s="30" t="s">
        <v>10021</v>
      </c>
      <c r="K8541" s="26" t="s">
        <v>10020</v>
      </c>
    </row>
    <row r="8542" spans="10:11" x14ac:dyDescent="0.2">
      <c r="J8542" s="30" t="s">
        <v>8460</v>
      </c>
      <c r="K8542" s="26" t="s">
        <v>10020</v>
      </c>
    </row>
    <row r="8543" spans="10:11" x14ac:dyDescent="0.2">
      <c r="J8543" s="30" t="s">
        <v>3175</v>
      </c>
      <c r="K8543" s="26" t="s">
        <v>10020</v>
      </c>
    </row>
    <row r="8544" spans="10:11" x14ac:dyDescent="0.2">
      <c r="J8544" s="30" t="s">
        <v>10022</v>
      </c>
      <c r="K8544" s="26" t="s">
        <v>10020</v>
      </c>
    </row>
    <row r="8545" spans="10:11" x14ac:dyDescent="0.2">
      <c r="J8545" s="30" t="s">
        <v>7411</v>
      </c>
      <c r="K8545" s="26" t="s">
        <v>10020</v>
      </c>
    </row>
    <row r="8546" spans="10:11" x14ac:dyDescent="0.2">
      <c r="J8546" s="30" t="s">
        <v>10023</v>
      </c>
      <c r="K8546" s="26" t="s">
        <v>10020</v>
      </c>
    </row>
    <row r="8547" spans="10:11" x14ac:dyDescent="0.2">
      <c r="J8547" s="30" t="s">
        <v>671</v>
      </c>
      <c r="K8547" s="26" t="s">
        <v>10020</v>
      </c>
    </row>
    <row r="8548" spans="10:11" x14ac:dyDescent="0.2">
      <c r="J8548" s="30" t="s">
        <v>10024</v>
      </c>
      <c r="K8548" s="26" t="s">
        <v>10020</v>
      </c>
    </row>
    <row r="8549" spans="10:11" x14ac:dyDescent="0.2">
      <c r="J8549" s="30" t="s">
        <v>1276</v>
      </c>
      <c r="K8549" s="26" t="s">
        <v>10020</v>
      </c>
    </row>
    <row r="8550" spans="10:11" x14ac:dyDescent="0.2">
      <c r="J8550" s="30" t="s">
        <v>10025</v>
      </c>
      <c r="K8550" s="26" t="s">
        <v>10020</v>
      </c>
    </row>
    <row r="8551" spans="10:11" x14ac:dyDescent="0.2">
      <c r="J8551" s="30" t="s">
        <v>10026</v>
      </c>
      <c r="K8551" s="26" t="s">
        <v>10020</v>
      </c>
    </row>
    <row r="8552" spans="10:11" x14ac:dyDescent="0.2">
      <c r="J8552" s="30" t="s">
        <v>3250</v>
      </c>
      <c r="K8552" s="26" t="s">
        <v>10020</v>
      </c>
    </row>
    <row r="8553" spans="10:11" x14ac:dyDescent="0.2">
      <c r="J8553" s="30" t="s">
        <v>4100</v>
      </c>
      <c r="K8553" s="26" t="s">
        <v>10020</v>
      </c>
    </row>
    <row r="8554" spans="10:11" x14ac:dyDescent="0.2">
      <c r="J8554" s="30" t="s">
        <v>10027</v>
      </c>
      <c r="K8554" s="26" t="s">
        <v>10020</v>
      </c>
    </row>
    <row r="8555" spans="10:11" x14ac:dyDescent="0.2">
      <c r="J8555" s="30" t="s">
        <v>10028</v>
      </c>
      <c r="K8555" s="26" t="s">
        <v>10029</v>
      </c>
    </row>
    <row r="8556" spans="10:11" x14ac:dyDescent="0.2">
      <c r="J8556" s="30" t="s">
        <v>10030</v>
      </c>
      <c r="K8556" s="26" t="s">
        <v>10029</v>
      </c>
    </row>
    <row r="8557" spans="10:11" x14ac:dyDescent="0.2">
      <c r="J8557" s="30" t="s">
        <v>9101</v>
      </c>
      <c r="K8557" s="26" t="s">
        <v>10029</v>
      </c>
    </row>
    <row r="8558" spans="10:11" x14ac:dyDescent="0.2">
      <c r="J8558" s="30" t="s">
        <v>112</v>
      </c>
      <c r="K8558" s="26" t="s">
        <v>10029</v>
      </c>
    </row>
    <row r="8559" spans="10:11" x14ac:dyDescent="0.2">
      <c r="J8559" s="30" t="s">
        <v>8083</v>
      </c>
      <c r="K8559" s="26" t="s">
        <v>10029</v>
      </c>
    </row>
    <row r="8560" spans="10:11" x14ac:dyDescent="0.2">
      <c r="J8560" s="30" t="s">
        <v>1278</v>
      </c>
      <c r="K8560" s="26" t="s">
        <v>10029</v>
      </c>
    </row>
    <row r="8561" spans="10:11" x14ac:dyDescent="0.2">
      <c r="J8561" s="30" t="s">
        <v>10031</v>
      </c>
      <c r="K8561" s="26" t="s">
        <v>10029</v>
      </c>
    </row>
    <row r="8562" spans="10:11" x14ac:dyDescent="0.2">
      <c r="J8562" s="30" t="s">
        <v>10032</v>
      </c>
      <c r="K8562" s="26" t="s">
        <v>10029</v>
      </c>
    </row>
    <row r="8563" spans="10:11" x14ac:dyDescent="0.2">
      <c r="J8563" s="30" t="s">
        <v>10033</v>
      </c>
      <c r="K8563" s="26" t="s">
        <v>10029</v>
      </c>
    </row>
    <row r="8564" spans="10:11" x14ac:dyDescent="0.2">
      <c r="J8564" s="30" t="s">
        <v>8782</v>
      </c>
      <c r="K8564" s="26" t="s">
        <v>10029</v>
      </c>
    </row>
    <row r="8565" spans="10:11" x14ac:dyDescent="0.2">
      <c r="J8565" s="30" t="s">
        <v>10034</v>
      </c>
      <c r="K8565" s="26" t="s">
        <v>10029</v>
      </c>
    </row>
    <row r="8566" spans="10:11" x14ac:dyDescent="0.2">
      <c r="J8566" s="30" t="s">
        <v>8901</v>
      </c>
      <c r="K8566" s="26" t="s">
        <v>10029</v>
      </c>
    </row>
    <row r="8567" spans="10:11" x14ac:dyDescent="0.2">
      <c r="J8567" s="30" t="s">
        <v>10035</v>
      </c>
      <c r="K8567" s="26" t="s">
        <v>10036</v>
      </c>
    </row>
    <row r="8568" spans="10:11" x14ac:dyDescent="0.2">
      <c r="J8568" s="30" t="s">
        <v>6506</v>
      </c>
      <c r="K8568" s="26" t="s">
        <v>10036</v>
      </c>
    </row>
    <row r="8569" spans="10:11" x14ac:dyDescent="0.2">
      <c r="J8569" s="30" t="s">
        <v>10037</v>
      </c>
      <c r="K8569" s="26" t="s">
        <v>10036</v>
      </c>
    </row>
    <row r="8570" spans="10:11" x14ac:dyDescent="0.2">
      <c r="J8570" s="30" t="s">
        <v>2766</v>
      </c>
      <c r="K8570" s="26" t="s">
        <v>10036</v>
      </c>
    </row>
    <row r="8571" spans="10:11" x14ac:dyDescent="0.2">
      <c r="J8571" s="30" t="s">
        <v>10038</v>
      </c>
      <c r="K8571" s="26" t="s">
        <v>10036</v>
      </c>
    </row>
    <row r="8572" spans="10:11" x14ac:dyDescent="0.2">
      <c r="J8572" s="30" t="s">
        <v>10039</v>
      </c>
      <c r="K8572" s="26" t="s">
        <v>10036</v>
      </c>
    </row>
    <row r="8573" spans="10:11" x14ac:dyDescent="0.2">
      <c r="J8573" s="30" t="s">
        <v>10040</v>
      </c>
      <c r="K8573" s="26" t="s">
        <v>10036</v>
      </c>
    </row>
    <row r="8574" spans="10:11" x14ac:dyDescent="0.2">
      <c r="J8574" s="30" t="s">
        <v>10041</v>
      </c>
      <c r="K8574" s="26" t="s">
        <v>10036</v>
      </c>
    </row>
    <row r="8575" spans="10:11" x14ac:dyDescent="0.2">
      <c r="J8575" s="30" t="s">
        <v>8638</v>
      </c>
      <c r="K8575" s="26" t="s">
        <v>10036</v>
      </c>
    </row>
    <row r="8576" spans="10:11" x14ac:dyDescent="0.2">
      <c r="J8576" s="30" t="s">
        <v>10042</v>
      </c>
      <c r="K8576" s="26" t="s">
        <v>10036</v>
      </c>
    </row>
    <row r="8577" spans="10:11" x14ac:dyDescent="0.2">
      <c r="J8577" s="30" t="s">
        <v>10043</v>
      </c>
      <c r="K8577" s="26" t="s">
        <v>10036</v>
      </c>
    </row>
    <row r="8578" spans="10:11" x14ac:dyDescent="0.2">
      <c r="J8578" s="30" t="s">
        <v>10044</v>
      </c>
      <c r="K8578" s="26" t="s">
        <v>10036</v>
      </c>
    </row>
    <row r="8579" spans="10:11" x14ac:dyDescent="0.2">
      <c r="J8579" s="30" t="s">
        <v>10045</v>
      </c>
      <c r="K8579" s="26" t="s">
        <v>10036</v>
      </c>
    </row>
    <row r="8580" spans="10:11" x14ac:dyDescent="0.2">
      <c r="J8580" s="30" t="s">
        <v>10046</v>
      </c>
      <c r="K8580" s="26" t="s">
        <v>10036</v>
      </c>
    </row>
    <row r="8581" spans="10:11" x14ac:dyDescent="0.2">
      <c r="J8581" s="30" t="s">
        <v>2118</v>
      </c>
      <c r="K8581" s="26" t="s">
        <v>10047</v>
      </c>
    </row>
    <row r="8582" spans="10:11" x14ac:dyDescent="0.2">
      <c r="J8582" s="30" t="s">
        <v>1283</v>
      </c>
      <c r="K8582" s="26" t="s">
        <v>10047</v>
      </c>
    </row>
    <row r="8583" spans="10:11" x14ac:dyDescent="0.2">
      <c r="J8583" s="30" t="s">
        <v>3395</v>
      </c>
      <c r="K8583" s="26" t="s">
        <v>10047</v>
      </c>
    </row>
    <row r="8584" spans="10:11" x14ac:dyDescent="0.2">
      <c r="J8584" s="30" t="s">
        <v>10048</v>
      </c>
      <c r="K8584" s="26" t="s">
        <v>10047</v>
      </c>
    </row>
    <row r="8585" spans="10:11" x14ac:dyDescent="0.2">
      <c r="J8585" s="30" t="s">
        <v>10049</v>
      </c>
      <c r="K8585" s="26" t="s">
        <v>10047</v>
      </c>
    </row>
    <row r="8586" spans="10:11" x14ac:dyDescent="0.2">
      <c r="J8586" s="30" t="s">
        <v>10050</v>
      </c>
      <c r="K8586" s="26" t="s">
        <v>10047</v>
      </c>
    </row>
    <row r="8587" spans="10:11" x14ac:dyDescent="0.2">
      <c r="J8587" s="30" t="s">
        <v>10051</v>
      </c>
      <c r="K8587" s="26" t="s">
        <v>10047</v>
      </c>
    </row>
    <row r="8588" spans="10:11" x14ac:dyDescent="0.2">
      <c r="J8588" s="30" t="s">
        <v>10052</v>
      </c>
      <c r="K8588" s="26" t="s">
        <v>10047</v>
      </c>
    </row>
    <row r="8589" spans="10:11" x14ac:dyDescent="0.2">
      <c r="J8589" s="30" t="s">
        <v>6728</v>
      </c>
      <c r="K8589" s="26" t="s">
        <v>10047</v>
      </c>
    </row>
    <row r="8590" spans="10:11" x14ac:dyDescent="0.2">
      <c r="J8590" s="30" t="s">
        <v>10053</v>
      </c>
      <c r="K8590" s="26" t="s">
        <v>10047</v>
      </c>
    </row>
    <row r="8591" spans="10:11" x14ac:dyDescent="0.2">
      <c r="J8591" s="30" t="s">
        <v>10054</v>
      </c>
      <c r="K8591" s="26" t="s">
        <v>10047</v>
      </c>
    </row>
    <row r="8592" spans="10:11" x14ac:dyDescent="0.2">
      <c r="J8592" s="30" t="s">
        <v>10055</v>
      </c>
      <c r="K8592" s="26" t="s">
        <v>10047</v>
      </c>
    </row>
    <row r="8593" spans="10:11" x14ac:dyDescent="0.2">
      <c r="J8593" s="30" t="s">
        <v>10056</v>
      </c>
      <c r="K8593" s="26" t="s">
        <v>10047</v>
      </c>
    </row>
    <row r="8594" spans="10:11" x14ac:dyDescent="0.2">
      <c r="J8594" s="30" t="s">
        <v>5655</v>
      </c>
      <c r="K8594" s="26" t="s">
        <v>10047</v>
      </c>
    </row>
    <row r="8595" spans="10:11" x14ac:dyDescent="0.2">
      <c r="J8595" s="30" t="s">
        <v>10057</v>
      </c>
      <c r="K8595" s="26" t="s">
        <v>10047</v>
      </c>
    </row>
    <row r="8596" spans="10:11" x14ac:dyDescent="0.2">
      <c r="J8596" s="30" t="s">
        <v>10058</v>
      </c>
      <c r="K8596" s="26" t="s">
        <v>10047</v>
      </c>
    </row>
    <row r="8597" spans="10:11" x14ac:dyDescent="0.2">
      <c r="J8597" s="30" t="s">
        <v>10059</v>
      </c>
      <c r="K8597" s="26" t="s">
        <v>10047</v>
      </c>
    </row>
    <row r="8598" spans="10:11" x14ac:dyDescent="0.2">
      <c r="J8598" s="30" t="s">
        <v>10060</v>
      </c>
      <c r="K8598" s="26" t="s">
        <v>10047</v>
      </c>
    </row>
    <row r="8599" spans="10:11" x14ac:dyDescent="0.2">
      <c r="J8599" s="30" t="s">
        <v>10061</v>
      </c>
      <c r="K8599" s="26" t="s">
        <v>10047</v>
      </c>
    </row>
    <row r="8600" spans="10:11" x14ac:dyDescent="0.2">
      <c r="J8600" s="30" t="s">
        <v>10062</v>
      </c>
      <c r="K8600" s="26" t="s">
        <v>10047</v>
      </c>
    </row>
    <row r="8601" spans="10:11" x14ac:dyDescent="0.2">
      <c r="J8601" s="30" t="s">
        <v>10063</v>
      </c>
      <c r="K8601" s="26" t="s">
        <v>10047</v>
      </c>
    </row>
    <row r="8602" spans="10:11" x14ac:dyDescent="0.2">
      <c r="J8602" s="30" t="s">
        <v>5528</v>
      </c>
      <c r="K8602" s="26" t="s">
        <v>10047</v>
      </c>
    </row>
    <row r="8603" spans="10:11" x14ac:dyDescent="0.2">
      <c r="J8603" s="30" t="s">
        <v>1036</v>
      </c>
      <c r="K8603" s="26" t="s">
        <v>10047</v>
      </c>
    </row>
    <row r="8604" spans="10:11" x14ac:dyDescent="0.2">
      <c r="J8604" s="30" t="s">
        <v>10064</v>
      </c>
      <c r="K8604" s="26" t="s">
        <v>10047</v>
      </c>
    </row>
    <row r="8605" spans="10:11" x14ac:dyDescent="0.2">
      <c r="J8605" s="30" t="s">
        <v>10065</v>
      </c>
      <c r="K8605" s="26" t="s">
        <v>10047</v>
      </c>
    </row>
    <row r="8606" spans="10:11" x14ac:dyDescent="0.2">
      <c r="J8606" s="30" t="s">
        <v>3499</v>
      </c>
      <c r="K8606" s="26" t="s">
        <v>10047</v>
      </c>
    </row>
    <row r="8607" spans="10:11" x14ac:dyDescent="0.2">
      <c r="J8607" s="30" t="s">
        <v>1071</v>
      </c>
      <c r="K8607" s="26" t="s">
        <v>10047</v>
      </c>
    </row>
    <row r="8608" spans="10:11" x14ac:dyDescent="0.2">
      <c r="J8608" s="30" t="s">
        <v>5685</v>
      </c>
      <c r="K8608" s="26" t="s">
        <v>10047</v>
      </c>
    </row>
    <row r="8609" spans="10:11" x14ac:dyDescent="0.2">
      <c r="J8609" s="30" t="s">
        <v>10066</v>
      </c>
      <c r="K8609" s="26" t="s">
        <v>10067</v>
      </c>
    </row>
    <row r="8610" spans="10:11" x14ac:dyDescent="0.2">
      <c r="J8610" s="30" t="s">
        <v>1286</v>
      </c>
      <c r="K8610" s="26" t="s">
        <v>10067</v>
      </c>
    </row>
    <row r="8611" spans="10:11" x14ac:dyDescent="0.2">
      <c r="J8611" s="30" t="s">
        <v>10068</v>
      </c>
      <c r="K8611" s="26" t="s">
        <v>10067</v>
      </c>
    </row>
    <row r="8612" spans="10:11" x14ac:dyDescent="0.2">
      <c r="J8612" s="30" t="s">
        <v>776</v>
      </c>
      <c r="K8612" s="26" t="s">
        <v>10067</v>
      </c>
    </row>
    <row r="8613" spans="10:11" x14ac:dyDescent="0.2">
      <c r="J8613" s="30" t="s">
        <v>10069</v>
      </c>
      <c r="K8613" s="26" t="s">
        <v>10067</v>
      </c>
    </row>
    <row r="8614" spans="10:11" x14ac:dyDescent="0.2">
      <c r="J8614" s="30" t="s">
        <v>2903</v>
      </c>
      <c r="K8614" s="26" t="s">
        <v>10067</v>
      </c>
    </row>
    <row r="8615" spans="10:11" x14ac:dyDescent="0.2">
      <c r="J8615" s="30" t="s">
        <v>10070</v>
      </c>
      <c r="K8615" s="26" t="s">
        <v>10067</v>
      </c>
    </row>
    <row r="8616" spans="10:11" x14ac:dyDescent="0.2">
      <c r="J8616" s="30" t="s">
        <v>5143</v>
      </c>
      <c r="K8616" s="26" t="s">
        <v>10067</v>
      </c>
    </row>
    <row r="8617" spans="10:11" x14ac:dyDescent="0.2">
      <c r="J8617" s="30" t="s">
        <v>10071</v>
      </c>
      <c r="K8617" s="26" t="s">
        <v>10067</v>
      </c>
    </row>
    <row r="8618" spans="10:11" x14ac:dyDescent="0.2">
      <c r="J8618" s="30" t="s">
        <v>10072</v>
      </c>
      <c r="K8618" s="26" t="s">
        <v>10067</v>
      </c>
    </row>
    <row r="8619" spans="10:11" x14ac:dyDescent="0.2">
      <c r="J8619" s="30" t="s">
        <v>10073</v>
      </c>
      <c r="K8619" s="26" t="s">
        <v>10067</v>
      </c>
    </row>
    <row r="8620" spans="10:11" x14ac:dyDescent="0.2">
      <c r="J8620" s="30" t="s">
        <v>10074</v>
      </c>
      <c r="K8620" s="26" t="s">
        <v>10067</v>
      </c>
    </row>
    <row r="8621" spans="10:11" x14ac:dyDescent="0.2">
      <c r="J8621" s="30" t="s">
        <v>8616</v>
      </c>
      <c r="K8621" s="26" t="s">
        <v>10067</v>
      </c>
    </row>
    <row r="8622" spans="10:11" x14ac:dyDescent="0.2">
      <c r="J8622" s="30" t="s">
        <v>10075</v>
      </c>
      <c r="K8622" s="26" t="s">
        <v>10067</v>
      </c>
    </row>
    <row r="8623" spans="10:11" x14ac:dyDescent="0.2">
      <c r="J8623" s="30" t="s">
        <v>10076</v>
      </c>
      <c r="K8623" s="26" t="s">
        <v>10067</v>
      </c>
    </row>
    <row r="8624" spans="10:11" x14ac:dyDescent="0.2">
      <c r="J8624" s="30" t="s">
        <v>10077</v>
      </c>
      <c r="K8624" s="26" t="s">
        <v>10067</v>
      </c>
    </row>
    <row r="8625" spans="10:11" x14ac:dyDescent="0.2">
      <c r="J8625" s="30" t="s">
        <v>10078</v>
      </c>
      <c r="K8625" s="26" t="s">
        <v>10067</v>
      </c>
    </row>
    <row r="8626" spans="10:11" x14ac:dyDescent="0.2">
      <c r="J8626" s="30" t="s">
        <v>10079</v>
      </c>
      <c r="K8626" s="26" t="s">
        <v>10067</v>
      </c>
    </row>
    <row r="8627" spans="10:11" x14ac:dyDescent="0.2">
      <c r="J8627" s="30" t="s">
        <v>10080</v>
      </c>
      <c r="K8627" s="26" t="s">
        <v>10067</v>
      </c>
    </row>
    <row r="8628" spans="10:11" x14ac:dyDescent="0.2">
      <c r="J8628" s="30" t="s">
        <v>5081</v>
      </c>
      <c r="K8628" s="26" t="s">
        <v>10067</v>
      </c>
    </row>
    <row r="8629" spans="10:11" x14ac:dyDescent="0.2">
      <c r="J8629" s="30" t="s">
        <v>10081</v>
      </c>
      <c r="K8629" s="26" t="s">
        <v>10067</v>
      </c>
    </row>
    <row r="8630" spans="10:11" x14ac:dyDescent="0.2">
      <c r="J8630" s="30" t="s">
        <v>10082</v>
      </c>
      <c r="K8630" s="26" t="s">
        <v>10067</v>
      </c>
    </row>
    <row r="8631" spans="10:11" x14ac:dyDescent="0.2">
      <c r="J8631" s="30" t="s">
        <v>10083</v>
      </c>
      <c r="K8631" s="26" t="s">
        <v>10067</v>
      </c>
    </row>
    <row r="8632" spans="10:11" x14ac:dyDescent="0.2">
      <c r="J8632" s="30" t="s">
        <v>1288</v>
      </c>
      <c r="K8632" s="26" t="s">
        <v>10084</v>
      </c>
    </row>
    <row r="8633" spans="10:11" x14ac:dyDescent="0.2">
      <c r="J8633" s="30" t="s">
        <v>10085</v>
      </c>
      <c r="K8633" s="26" t="s">
        <v>10084</v>
      </c>
    </row>
    <row r="8634" spans="10:11" x14ac:dyDescent="0.2">
      <c r="J8634" s="30" t="s">
        <v>10086</v>
      </c>
      <c r="K8634" s="26" t="s">
        <v>10084</v>
      </c>
    </row>
    <row r="8635" spans="10:11" x14ac:dyDescent="0.2">
      <c r="J8635" s="30" t="s">
        <v>10087</v>
      </c>
      <c r="K8635" s="26" t="s">
        <v>10084</v>
      </c>
    </row>
    <row r="8636" spans="10:11" x14ac:dyDescent="0.2">
      <c r="J8636" s="30" t="s">
        <v>10088</v>
      </c>
      <c r="K8636" s="26" t="s">
        <v>10084</v>
      </c>
    </row>
    <row r="8637" spans="10:11" x14ac:dyDescent="0.2">
      <c r="J8637" s="30" t="s">
        <v>10089</v>
      </c>
      <c r="K8637" s="26" t="s">
        <v>10084</v>
      </c>
    </row>
    <row r="8638" spans="10:11" x14ac:dyDescent="0.2">
      <c r="J8638" s="30" t="s">
        <v>9288</v>
      </c>
      <c r="K8638" s="26" t="s">
        <v>10084</v>
      </c>
    </row>
    <row r="8639" spans="10:11" x14ac:dyDescent="0.2">
      <c r="J8639" s="30" t="s">
        <v>10090</v>
      </c>
      <c r="K8639" s="26" t="s">
        <v>10084</v>
      </c>
    </row>
    <row r="8640" spans="10:11" x14ac:dyDescent="0.2">
      <c r="J8640" s="30" t="s">
        <v>10091</v>
      </c>
      <c r="K8640" s="26" t="s">
        <v>10084</v>
      </c>
    </row>
    <row r="8641" spans="10:11" x14ac:dyDescent="0.2">
      <c r="J8641" s="30" t="s">
        <v>10092</v>
      </c>
      <c r="K8641" s="26" t="s">
        <v>10084</v>
      </c>
    </row>
    <row r="8642" spans="10:11" x14ac:dyDescent="0.2">
      <c r="J8642" s="30" t="s">
        <v>2918</v>
      </c>
      <c r="K8642" s="26" t="s">
        <v>10084</v>
      </c>
    </row>
    <row r="8643" spans="10:11" x14ac:dyDescent="0.2">
      <c r="J8643" s="30" t="s">
        <v>10093</v>
      </c>
      <c r="K8643" s="26" t="s">
        <v>10084</v>
      </c>
    </row>
    <row r="8644" spans="10:11" x14ac:dyDescent="0.2">
      <c r="J8644" s="30" t="s">
        <v>10094</v>
      </c>
      <c r="K8644" s="26" t="s">
        <v>10084</v>
      </c>
    </row>
    <row r="8645" spans="10:11" x14ac:dyDescent="0.2">
      <c r="J8645" s="30" t="s">
        <v>9181</v>
      </c>
      <c r="K8645" s="26" t="s">
        <v>10084</v>
      </c>
    </row>
    <row r="8646" spans="10:11" x14ac:dyDescent="0.2">
      <c r="J8646" s="30" t="s">
        <v>937</v>
      </c>
      <c r="K8646" s="26" t="s">
        <v>10084</v>
      </c>
    </row>
    <row r="8647" spans="10:11" x14ac:dyDescent="0.2">
      <c r="J8647" s="30" t="s">
        <v>1113</v>
      </c>
      <c r="K8647" s="26" t="s">
        <v>10084</v>
      </c>
    </row>
    <row r="8648" spans="10:11" x14ac:dyDescent="0.2">
      <c r="J8648" s="30" t="s">
        <v>10095</v>
      </c>
      <c r="K8648" s="26" t="s">
        <v>10084</v>
      </c>
    </row>
    <row r="8649" spans="10:11" x14ac:dyDescent="0.2">
      <c r="J8649" s="30" t="s">
        <v>10096</v>
      </c>
      <c r="K8649" s="26" t="s">
        <v>10084</v>
      </c>
    </row>
    <row r="8650" spans="10:11" x14ac:dyDescent="0.2">
      <c r="J8650" s="30" t="s">
        <v>10097</v>
      </c>
      <c r="K8650" s="26" t="s">
        <v>10084</v>
      </c>
    </row>
    <row r="8651" spans="10:11" x14ac:dyDescent="0.2">
      <c r="J8651" s="30" t="s">
        <v>10098</v>
      </c>
      <c r="K8651" s="26" t="s">
        <v>10084</v>
      </c>
    </row>
    <row r="8652" spans="10:11" x14ac:dyDescent="0.2">
      <c r="J8652" s="30" t="s">
        <v>5656</v>
      </c>
      <c r="K8652" s="26" t="s">
        <v>10084</v>
      </c>
    </row>
    <row r="8653" spans="10:11" x14ac:dyDescent="0.2">
      <c r="J8653" s="30" t="s">
        <v>3803</v>
      </c>
      <c r="K8653" s="26" t="s">
        <v>10084</v>
      </c>
    </row>
    <row r="8654" spans="10:11" x14ac:dyDescent="0.2">
      <c r="J8654" s="30" t="s">
        <v>10099</v>
      </c>
      <c r="K8654" s="26" t="s">
        <v>10084</v>
      </c>
    </row>
    <row r="8655" spans="10:11" x14ac:dyDescent="0.2">
      <c r="J8655" s="30" t="s">
        <v>10100</v>
      </c>
      <c r="K8655" s="26" t="s">
        <v>10084</v>
      </c>
    </row>
    <row r="8656" spans="10:11" x14ac:dyDescent="0.2">
      <c r="J8656" s="30" t="s">
        <v>10101</v>
      </c>
      <c r="K8656" s="26" t="s">
        <v>10084</v>
      </c>
    </row>
    <row r="8657" spans="10:11" x14ac:dyDescent="0.2">
      <c r="J8657" s="30" t="s">
        <v>10102</v>
      </c>
      <c r="K8657" s="26" t="s">
        <v>10084</v>
      </c>
    </row>
    <row r="8658" spans="10:11" x14ac:dyDescent="0.2">
      <c r="J8658" s="30" t="s">
        <v>1474</v>
      </c>
      <c r="K8658" s="26" t="s">
        <v>10084</v>
      </c>
    </row>
    <row r="8659" spans="10:11" x14ac:dyDescent="0.2">
      <c r="J8659" s="30" t="s">
        <v>9436</v>
      </c>
      <c r="K8659" s="26" t="s">
        <v>10084</v>
      </c>
    </row>
    <row r="8660" spans="10:11" x14ac:dyDescent="0.2">
      <c r="J8660" s="30" t="s">
        <v>10103</v>
      </c>
      <c r="K8660" s="26" t="s">
        <v>10084</v>
      </c>
    </row>
    <row r="8661" spans="10:11" x14ac:dyDescent="0.2">
      <c r="J8661" s="30" t="s">
        <v>4999</v>
      </c>
      <c r="K8661" s="26" t="s">
        <v>10084</v>
      </c>
    </row>
    <row r="8662" spans="10:11" x14ac:dyDescent="0.2">
      <c r="J8662" s="30" t="s">
        <v>8860</v>
      </c>
      <c r="K8662" s="26" t="s">
        <v>10084</v>
      </c>
    </row>
    <row r="8663" spans="10:11" x14ac:dyDescent="0.2">
      <c r="J8663" s="30" t="s">
        <v>10104</v>
      </c>
      <c r="K8663" s="26" t="s">
        <v>10084</v>
      </c>
    </row>
    <row r="8664" spans="10:11" x14ac:dyDescent="0.2">
      <c r="J8664" s="30" t="s">
        <v>10105</v>
      </c>
      <c r="K8664" s="26" t="s">
        <v>10084</v>
      </c>
    </row>
    <row r="8665" spans="10:11" x14ac:dyDescent="0.2">
      <c r="J8665" s="30" t="s">
        <v>10106</v>
      </c>
      <c r="K8665" s="26" t="s">
        <v>10084</v>
      </c>
    </row>
    <row r="8666" spans="10:11" x14ac:dyDescent="0.2">
      <c r="J8666" s="30" t="s">
        <v>10107</v>
      </c>
      <c r="K8666" s="26" t="s">
        <v>10084</v>
      </c>
    </row>
    <row r="8667" spans="10:11" x14ac:dyDescent="0.2">
      <c r="J8667" s="30" t="s">
        <v>10108</v>
      </c>
      <c r="K8667" s="26" t="s">
        <v>10084</v>
      </c>
    </row>
    <row r="8668" spans="10:11" x14ac:dyDescent="0.2">
      <c r="J8668" s="30" t="s">
        <v>10109</v>
      </c>
      <c r="K8668" s="26" t="s">
        <v>10084</v>
      </c>
    </row>
    <row r="8669" spans="10:11" x14ac:dyDescent="0.2">
      <c r="J8669" s="30" t="s">
        <v>9870</v>
      </c>
      <c r="K8669" s="26" t="s">
        <v>10084</v>
      </c>
    </row>
    <row r="8670" spans="10:11" x14ac:dyDescent="0.2">
      <c r="J8670" s="30" t="s">
        <v>985</v>
      </c>
      <c r="K8670" s="26" t="s">
        <v>10110</v>
      </c>
    </row>
    <row r="8671" spans="10:11" x14ac:dyDescent="0.2">
      <c r="J8671" s="30" t="s">
        <v>656</v>
      </c>
      <c r="K8671" s="26" t="s">
        <v>10110</v>
      </c>
    </row>
    <row r="8672" spans="10:11" x14ac:dyDescent="0.2">
      <c r="J8672" s="30" t="s">
        <v>1290</v>
      </c>
      <c r="K8672" s="26" t="s">
        <v>10110</v>
      </c>
    </row>
    <row r="8673" spans="10:11" x14ac:dyDescent="0.2">
      <c r="J8673" s="30" t="s">
        <v>10111</v>
      </c>
      <c r="K8673" s="26" t="s">
        <v>10110</v>
      </c>
    </row>
    <row r="8674" spans="10:11" x14ac:dyDescent="0.2">
      <c r="J8674" s="30" t="s">
        <v>10112</v>
      </c>
      <c r="K8674" s="26" t="s">
        <v>10110</v>
      </c>
    </row>
    <row r="8675" spans="10:11" x14ac:dyDescent="0.2">
      <c r="J8675" s="30" t="s">
        <v>3621</v>
      </c>
      <c r="K8675" s="26" t="s">
        <v>10110</v>
      </c>
    </row>
    <row r="8676" spans="10:11" x14ac:dyDescent="0.2">
      <c r="J8676" s="30" t="s">
        <v>5192</v>
      </c>
      <c r="K8676" s="26" t="s">
        <v>10110</v>
      </c>
    </row>
    <row r="8677" spans="10:11" x14ac:dyDescent="0.2">
      <c r="J8677" s="30" t="s">
        <v>10113</v>
      </c>
      <c r="K8677" s="26" t="s">
        <v>10110</v>
      </c>
    </row>
    <row r="8678" spans="10:11" x14ac:dyDescent="0.2">
      <c r="J8678" s="30" t="s">
        <v>9986</v>
      </c>
      <c r="K8678" s="26" t="s">
        <v>10110</v>
      </c>
    </row>
    <row r="8679" spans="10:11" x14ac:dyDescent="0.2">
      <c r="J8679" s="30" t="s">
        <v>10114</v>
      </c>
      <c r="K8679" s="26" t="s">
        <v>10110</v>
      </c>
    </row>
    <row r="8680" spans="10:11" x14ac:dyDescent="0.2">
      <c r="J8680" s="30" t="s">
        <v>10115</v>
      </c>
      <c r="K8680" s="26" t="s">
        <v>10110</v>
      </c>
    </row>
    <row r="8681" spans="10:11" x14ac:dyDescent="0.2">
      <c r="J8681" s="30" t="s">
        <v>10116</v>
      </c>
      <c r="K8681" s="26" t="s">
        <v>10110</v>
      </c>
    </row>
    <row r="8682" spans="10:11" x14ac:dyDescent="0.2">
      <c r="J8682" s="30" t="s">
        <v>10117</v>
      </c>
      <c r="K8682" s="26" t="s">
        <v>10110</v>
      </c>
    </row>
    <row r="8683" spans="10:11" x14ac:dyDescent="0.2">
      <c r="J8683" s="30" t="s">
        <v>8901</v>
      </c>
      <c r="K8683" s="26" t="s">
        <v>10110</v>
      </c>
    </row>
    <row r="8684" spans="10:11" x14ac:dyDescent="0.2">
      <c r="J8684" s="30" t="s">
        <v>10118</v>
      </c>
      <c r="K8684" s="26" t="s">
        <v>10119</v>
      </c>
    </row>
    <row r="8685" spans="10:11" x14ac:dyDescent="0.2">
      <c r="J8685" s="30" t="s">
        <v>10120</v>
      </c>
      <c r="K8685" s="26" t="s">
        <v>10119</v>
      </c>
    </row>
    <row r="8686" spans="10:11" x14ac:dyDescent="0.2">
      <c r="J8686" s="30" t="s">
        <v>10121</v>
      </c>
      <c r="K8686" s="26" t="s">
        <v>10119</v>
      </c>
    </row>
    <row r="8687" spans="10:11" x14ac:dyDescent="0.2">
      <c r="J8687" s="30" t="s">
        <v>10122</v>
      </c>
      <c r="K8687" s="26" t="s">
        <v>10119</v>
      </c>
    </row>
    <row r="8688" spans="10:11" x14ac:dyDescent="0.2">
      <c r="J8688" s="30" t="s">
        <v>1292</v>
      </c>
      <c r="K8688" s="26" t="s">
        <v>10119</v>
      </c>
    </row>
    <row r="8689" spans="10:11" x14ac:dyDescent="0.2">
      <c r="J8689" s="30" t="s">
        <v>10123</v>
      </c>
      <c r="K8689" s="26" t="s">
        <v>10119</v>
      </c>
    </row>
    <row r="8690" spans="10:11" x14ac:dyDescent="0.2">
      <c r="J8690" s="30" t="s">
        <v>10124</v>
      </c>
      <c r="K8690" s="26" t="s">
        <v>10119</v>
      </c>
    </row>
    <row r="8691" spans="10:11" x14ac:dyDescent="0.2">
      <c r="J8691" s="30" t="s">
        <v>10125</v>
      </c>
      <c r="K8691" s="26" t="s">
        <v>10119</v>
      </c>
    </row>
    <row r="8692" spans="10:11" x14ac:dyDescent="0.2">
      <c r="J8692" s="30" t="s">
        <v>10126</v>
      </c>
      <c r="K8692" s="26" t="s">
        <v>10119</v>
      </c>
    </row>
    <row r="8693" spans="10:11" x14ac:dyDescent="0.2">
      <c r="J8693" s="30" t="s">
        <v>10127</v>
      </c>
      <c r="K8693" s="26" t="s">
        <v>10119</v>
      </c>
    </row>
    <row r="8694" spans="10:11" x14ac:dyDescent="0.2">
      <c r="J8694" s="30" t="s">
        <v>10128</v>
      </c>
      <c r="K8694" s="26" t="s">
        <v>10119</v>
      </c>
    </row>
    <row r="8695" spans="10:11" x14ac:dyDescent="0.2">
      <c r="J8695" s="30" t="s">
        <v>5276</v>
      </c>
      <c r="K8695" s="26" t="s">
        <v>10119</v>
      </c>
    </row>
    <row r="8696" spans="10:11" x14ac:dyDescent="0.2">
      <c r="J8696" s="30" t="s">
        <v>10129</v>
      </c>
      <c r="K8696" s="26" t="s">
        <v>10119</v>
      </c>
    </row>
    <row r="8697" spans="10:11" x14ac:dyDescent="0.2">
      <c r="J8697" s="30" t="s">
        <v>10130</v>
      </c>
      <c r="K8697" s="26" t="s">
        <v>10119</v>
      </c>
    </row>
    <row r="8698" spans="10:11" x14ac:dyDescent="0.2">
      <c r="J8698" s="30" t="s">
        <v>10131</v>
      </c>
      <c r="K8698" s="26" t="s">
        <v>10119</v>
      </c>
    </row>
    <row r="8699" spans="10:11" x14ac:dyDescent="0.2">
      <c r="J8699" s="30" t="s">
        <v>10132</v>
      </c>
      <c r="K8699" s="26" t="s">
        <v>10119</v>
      </c>
    </row>
    <row r="8700" spans="10:11" x14ac:dyDescent="0.2">
      <c r="J8700" s="30" t="s">
        <v>10133</v>
      </c>
      <c r="K8700" s="26" t="s">
        <v>10119</v>
      </c>
    </row>
    <row r="8701" spans="10:11" x14ac:dyDescent="0.2">
      <c r="J8701" s="30" t="s">
        <v>2476</v>
      </c>
      <c r="K8701" s="26" t="s">
        <v>10119</v>
      </c>
    </row>
    <row r="8702" spans="10:11" x14ac:dyDescent="0.2">
      <c r="J8702" s="30" t="s">
        <v>10134</v>
      </c>
      <c r="K8702" s="26" t="s">
        <v>10135</v>
      </c>
    </row>
    <row r="8703" spans="10:11" x14ac:dyDescent="0.2">
      <c r="J8703" s="30" t="s">
        <v>10136</v>
      </c>
      <c r="K8703" s="26" t="s">
        <v>10135</v>
      </c>
    </row>
    <row r="8704" spans="10:11" x14ac:dyDescent="0.2">
      <c r="J8704" s="30" t="s">
        <v>10137</v>
      </c>
      <c r="K8704" s="26" t="s">
        <v>10135</v>
      </c>
    </row>
    <row r="8705" spans="10:11" x14ac:dyDescent="0.2">
      <c r="J8705" s="30" t="s">
        <v>9101</v>
      </c>
      <c r="K8705" s="26" t="s">
        <v>10135</v>
      </c>
    </row>
    <row r="8706" spans="10:11" x14ac:dyDescent="0.2">
      <c r="J8706" s="30" t="s">
        <v>10138</v>
      </c>
      <c r="K8706" s="26" t="s">
        <v>10135</v>
      </c>
    </row>
    <row r="8707" spans="10:11" x14ac:dyDescent="0.2">
      <c r="J8707" s="30" t="s">
        <v>10139</v>
      </c>
      <c r="K8707" s="26" t="s">
        <v>10135</v>
      </c>
    </row>
    <row r="8708" spans="10:11" x14ac:dyDescent="0.2">
      <c r="J8708" s="30" t="s">
        <v>10140</v>
      </c>
      <c r="K8708" s="26" t="s">
        <v>10135</v>
      </c>
    </row>
    <row r="8709" spans="10:11" x14ac:dyDescent="0.2">
      <c r="J8709" s="30" t="s">
        <v>10141</v>
      </c>
      <c r="K8709" s="26" t="s">
        <v>10135</v>
      </c>
    </row>
    <row r="8710" spans="10:11" x14ac:dyDescent="0.2">
      <c r="J8710" s="30" t="s">
        <v>10142</v>
      </c>
      <c r="K8710" s="26" t="s">
        <v>10135</v>
      </c>
    </row>
    <row r="8711" spans="10:11" x14ac:dyDescent="0.2">
      <c r="J8711" s="30" t="s">
        <v>10143</v>
      </c>
      <c r="K8711" s="26" t="s">
        <v>10135</v>
      </c>
    </row>
    <row r="8712" spans="10:11" x14ac:dyDescent="0.2">
      <c r="J8712" s="30" t="s">
        <v>10144</v>
      </c>
      <c r="K8712" s="26" t="s">
        <v>10135</v>
      </c>
    </row>
    <row r="8713" spans="10:11" x14ac:dyDescent="0.2">
      <c r="J8713" s="30" t="s">
        <v>10145</v>
      </c>
      <c r="K8713" s="26" t="s">
        <v>10135</v>
      </c>
    </row>
    <row r="8714" spans="10:11" x14ac:dyDescent="0.2">
      <c r="J8714" s="30" t="s">
        <v>10146</v>
      </c>
      <c r="K8714" s="26" t="s">
        <v>10135</v>
      </c>
    </row>
    <row r="8715" spans="10:11" x14ac:dyDescent="0.2">
      <c r="J8715" s="30" t="s">
        <v>10147</v>
      </c>
      <c r="K8715" s="26" t="s">
        <v>10135</v>
      </c>
    </row>
    <row r="8716" spans="10:11" x14ac:dyDescent="0.2">
      <c r="J8716" s="30" t="s">
        <v>10148</v>
      </c>
      <c r="K8716" s="26" t="s">
        <v>10135</v>
      </c>
    </row>
    <row r="8717" spans="10:11" x14ac:dyDescent="0.2">
      <c r="J8717" s="30" t="s">
        <v>10149</v>
      </c>
      <c r="K8717" s="26" t="s">
        <v>10135</v>
      </c>
    </row>
    <row r="8718" spans="10:11" x14ac:dyDescent="0.2">
      <c r="J8718" s="30" t="s">
        <v>10150</v>
      </c>
      <c r="K8718" s="26" t="s">
        <v>10135</v>
      </c>
    </row>
    <row r="8719" spans="10:11" x14ac:dyDescent="0.2">
      <c r="J8719" s="30" t="s">
        <v>10151</v>
      </c>
      <c r="K8719" s="26" t="s">
        <v>10135</v>
      </c>
    </row>
    <row r="8720" spans="10:11" x14ac:dyDescent="0.2">
      <c r="J8720" s="30" t="s">
        <v>10152</v>
      </c>
      <c r="K8720" s="26" t="s">
        <v>10153</v>
      </c>
    </row>
    <row r="8721" spans="10:11" x14ac:dyDescent="0.2">
      <c r="J8721" s="30" t="s">
        <v>1421</v>
      </c>
      <c r="K8721" s="26" t="s">
        <v>10153</v>
      </c>
    </row>
    <row r="8722" spans="10:11" x14ac:dyDescent="0.2">
      <c r="J8722" s="30" t="s">
        <v>1880</v>
      </c>
      <c r="K8722" s="26" t="s">
        <v>10153</v>
      </c>
    </row>
    <row r="8723" spans="10:11" x14ac:dyDescent="0.2">
      <c r="J8723" s="30" t="s">
        <v>1294</v>
      </c>
      <c r="K8723" s="26" t="s">
        <v>10153</v>
      </c>
    </row>
    <row r="8724" spans="10:11" x14ac:dyDescent="0.2">
      <c r="J8724" s="30" t="s">
        <v>10154</v>
      </c>
      <c r="K8724" s="26" t="s">
        <v>10153</v>
      </c>
    </row>
    <row r="8725" spans="10:11" x14ac:dyDescent="0.2">
      <c r="J8725" s="30" t="s">
        <v>10155</v>
      </c>
      <c r="K8725" s="26" t="s">
        <v>10153</v>
      </c>
    </row>
    <row r="8726" spans="10:11" x14ac:dyDescent="0.2">
      <c r="J8726" s="30" t="s">
        <v>10156</v>
      </c>
      <c r="K8726" s="26" t="s">
        <v>10153</v>
      </c>
    </row>
    <row r="8727" spans="10:11" x14ac:dyDescent="0.2">
      <c r="J8727" s="30" t="s">
        <v>10157</v>
      </c>
      <c r="K8727" s="26" t="s">
        <v>10153</v>
      </c>
    </row>
    <row r="8728" spans="10:11" x14ac:dyDescent="0.2">
      <c r="J8728" s="30" t="s">
        <v>1113</v>
      </c>
      <c r="K8728" s="26" t="s">
        <v>10153</v>
      </c>
    </row>
    <row r="8729" spans="10:11" x14ac:dyDescent="0.2">
      <c r="J8729" s="30" t="s">
        <v>10158</v>
      </c>
      <c r="K8729" s="26" t="s">
        <v>10153</v>
      </c>
    </row>
    <row r="8730" spans="10:11" x14ac:dyDescent="0.2">
      <c r="J8730" s="30" t="s">
        <v>10159</v>
      </c>
      <c r="K8730" s="26" t="s">
        <v>10153</v>
      </c>
    </row>
    <row r="8731" spans="10:11" x14ac:dyDescent="0.2">
      <c r="J8731" s="30" t="s">
        <v>10160</v>
      </c>
      <c r="K8731" s="26" t="s">
        <v>10153</v>
      </c>
    </row>
    <row r="8732" spans="10:11" x14ac:dyDescent="0.2">
      <c r="J8732" s="30" t="s">
        <v>10161</v>
      </c>
      <c r="K8732" s="26" t="s">
        <v>10153</v>
      </c>
    </row>
    <row r="8733" spans="10:11" x14ac:dyDescent="0.2">
      <c r="J8733" s="30" t="s">
        <v>9110</v>
      </c>
      <c r="K8733" s="26" t="s">
        <v>10153</v>
      </c>
    </row>
    <row r="8734" spans="10:11" x14ac:dyDescent="0.2">
      <c r="J8734" s="30" t="s">
        <v>4325</v>
      </c>
      <c r="K8734" s="26" t="s">
        <v>10153</v>
      </c>
    </row>
    <row r="8735" spans="10:11" x14ac:dyDescent="0.2">
      <c r="J8735" s="30" t="s">
        <v>10162</v>
      </c>
      <c r="K8735" s="26" t="s">
        <v>10153</v>
      </c>
    </row>
    <row r="8736" spans="10:11" x14ac:dyDescent="0.2">
      <c r="J8736" s="30" t="s">
        <v>10163</v>
      </c>
      <c r="K8736" s="26" t="s">
        <v>10153</v>
      </c>
    </row>
    <row r="8737" spans="10:11" x14ac:dyDescent="0.2">
      <c r="J8737" s="30" t="s">
        <v>10164</v>
      </c>
      <c r="K8737" s="26" t="s">
        <v>10153</v>
      </c>
    </row>
    <row r="8738" spans="10:11" x14ac:dyDescent="0.2">
      <c r="J8738" s="30" t="s">
        <v>10165</v>
      </c>
      <c r="K8738" s="26" t="s">
        <v>10153</v>
      </c>
    </row>
    <row r="8739" spans="10:11" x14ac:dyDescent="0.2">
      <c r="J8739" s="30" t="s">
        <v>10166</v>
      </c>
      <c r="K8739" s="26" t="s">
        <v>10153</v>
      </c>
    </row>
    <row r="8740" spans="10:11" x14ac:dyDescent="0.2">
      <c r="J8740" s="30" t="s">
        <v>10167</v>
      </c>
      <c r="K8740" s="26" t="s">
        <v>10153</v>
      </c>
    </row>
    <row r="8741" spans="10:11" x14ac:dyDescent="0.2">
      <c r="J8741" s="30" t="s">
        <v>10168</v>
      </c>
      <c r="K8741" s="26" t="s">
        <v>10153</v>
      </c>
    </row>
    <row r="8742" spans="10:11" x14ac:dyDescent="0.2">
      <c r="J8742" s="30" t="s">
        <v>10169</v>
      </c>
      <c r="K8742" s="26" t="s">
        <v>10153</v>
      </c>
    </row>
    <row r="8743" spans="10:11" x14ac:dyDescent="0.2">
      <c r="J8743" s="30" t="s">
        <v>10170</v>
      </c>
      <c r="K8743" s="26" t="s">
        <v>10153</v>
      </c>
    </row>
    <row r="8744" spans="10:11" x14ac:dyDescent="0.2">
      <c r="J8744" s="30" t="s">
        <v>10171</v>
      </c>
      <c r="K8744" s="26" t="s">
        <v>10153</v>
      </c>
    </row>
    <row r="8745" spans="10:11" x14ac:dyDescent="0.2">
      <c r="J8745" s="30" t="s">
        <v>10172</v>
      </c>
      <c r="K8745" s="26" t="s">
        <v>10153</v>
      </c>
    </row>
    <row r="8746" spans="10:11" x14ac:dyDescent="0.2">
      <c r="J8746" s="30" t="s">
        <v>1311</v>
      </c>
      <c r="K8746" s="26" t="s">
        <v>10153</v>
      </c>
    </row>
    <row r="8747" spans="10:11" x14ac:dyDescent="0.2">
      <c r="J8747" s="30" t="s">
        <v>1296</v>
      </c>
      <c r="K8747" s="26" t="s">
        <v>10173</v>
      </c>
    </row>
    <row r="8748" spans="10:11" x14ac:dyDescent="0.2">
      <c r="J8748" s="30" t="s">
        <v>10174</v>
      </c>
      <c r="K8748" s="26" t="s">
        <v>10173</v>
      </c>
    </row>
    <row r="8749" spans="10:11" x14ac:dyDescent="0.2">
      <c r="J8749" s="30" t="s">
        <v>9943</v>
      </c>
      <c r="K8749" s="26" t="s">
        <v>10173</v>
      </c>
    </row>
    <row r="8750" spans="10:11" x14ac:dyDescent="0.2">
      <c r="J8750" s="30" t="s">
        <v>6037</v>
      </c>
      <c r="K8750" s="26" t="s">
        <v>10173</v>
      </c>
    </row>
    <row r="8751" spans="10:11" x14ac:dyDescent="0.2">
      <c r="J8751" s="30" t="s">
        <v>10175</v>
      </c>
      <c r="K8751" s="26" t="s">
        <v>10173</v>
      </c>
    </row>
    <row r="8752" spans="10:11" x14ac:dyDescent="0.2">
      <c r="J8752" s="30" t="s">
        <v>10176</v>
      </c>
      <c r="K8752" s="26" t="s">
        <v>10173</v>
      </c>
    </row>
    <row r="8753" spans="10:11" x14ac:dyDescent="0.2">
      <c r="J8753" s="30" t="s">
        <v>10177</v>
      </c>
      <c r="K8753" s="26" t="s">
        <v>10173</v>
      </c>
    </row>
    <row r="8754" spans="10:11" x14ac:dyDescent="0.2">
      <c r="J8754" s="30" t="s">
        <v>10178</v>
      </c>
      <c r="K8754" s="26" t="s">
        <v>10173</v>
      </c>
    </row>
    <row r="8755" spans="10:11" x14ac:dyDescent="0.2">
      <c r="J8755" s="30" t="s">
        <v>10179</v>
      </c>
      <c r="K8755" s="26" t="s">
        <v>10173</v>
      </c>
    </row>
    <row r="8756" spans="10:11" x14ac:dyDescent="0.2">
      <c r="J8756" s="30" t="s">
        <v>10180</v>
      </c>
      <c r="K8756" s="26" t="s">
        <v>10173</v>
      </c>
    </row>
    <row r="8757" spans="10:11" x14ac:dyDescent="0.2">
      <c r="J8757" s="30" t="s">
        <v>10181</v>
      </c>
      <c r="K8757" s="26" t="s">
        <v>10173</v>
      </c>
    </row>
    <row r="8758" spans="10:11" x14ac:dyDescent="0.2">
      <c r="J8758" s="30" t="s">
        <v>10182</v>
      </c>
      <c r="K8758" s="26" t="s">
        <v>10173</v>
      </c>
    </row>
    <row r="8759" spans="10:11" x14ac:dyDescent="0.2">
      <c r="J8759" s="30" t="s">
        <v>10183</v>
      </c>
      <c r="K8759" s="26" t="s">
        <v>10173</v>
      </c>
    </row>
    <row r="8760" spans="10:11" x14ac:dyDescent="0.2">
      <c r="J8760" s="30" t="s">
        <v>8366</v>
      </c>
      <c r="K8760" s="26" t="s">
        <v>10173</v>
      </c>
    </row>
    <row r="8761" spans="10:11" x14ac:dyDescent="0.2">
      <c r="J8761" s="30" t="s">
        <v>10184</v>
      </c>
      <c r="K8761" s="26" t="s">
        <v>10173</v>
      </c>
    </row>
    <row r="8762" spans="10:11" x14ac:dyDescent="0.2">
      <c r="J8762" s="30" t="s">
        <v>10185</v>
      </c>
      <c r="K8762" s="26" t="s">
        <v>10173</v>
      </c>
    </row>
    <row r="8763" spans="10:11" x14ac:dyDescent="0.2">
      <c r="J8763" s="30" t="s">
        <v>10186</v>
      </c>
      <c r="K8763" s="26" t="s">
        <v>10173</v>
      </c>
    </row>
    <row r="8764" spans="10:11" x14ac:dyDescent="0.2">
      <c r="J8764" s="30" t="s">
        <v>10187</v>
      </c>
      <c r="K8764" s="26" t="s">
        <v>10173</v>
      </c>
    </row>
    <row r="8765" spans="10:11" x14ac:dyDescent="0.2">
      <c r="J8765" s="30" t="s">
        <v>10188</v>
      </c>
      <c r="K8765" s="26" t="s">
        <v>10173</v>
      </c>
    </row>
    <row r="8766" spans="10:11" x14ac:dyDescent="0.2">
      <c r="J8766" s="30" t="s">
        <v>10189</v>
      </c>
      <c r="K8766" s="26" t="s">
        <v>10173</v>
      </c>
    </row>
    <row r="8767" spans="10:11" x14ac:dyDescent="0.2">
      <c r="J8767" s="30" t="s">
        <v>10190</v>
      </c>
      <c r="K8767" s="26" t="s">
        <v>10173</v>
      </c>
    </row>
    <row r="8768" spans="10:11" x14ac:dyDescent="0.2">
      <c r="J8768" s="30" t="s">
        <v>9579</v>
      </c>
      <c r="K8768" s="26" t="s">
        <v>10191</v>
      </c>
    </row>
    <row r="8769" spans="10:11" x14ac:dyDescent="0.2">
      <c r="J8769" s="30" t="s">
        <v>10192</v>
      </c>
      <c r="K8769" s="26" t="s">
        <v>10191</v>
      </c>
    </row>
    <row r="8770" spans="10:11" x14ac:dyDescent="0.2">
      <c r="J8770" s="30" t="s">
        <v>10193</v>
      </c>
      <c r="K8770" s="26" t="s">
        <v>10191</v>
      </c>
    </row>
    <row r="8771" spans="10:11" x14ac:dyDescent="0.2">
      <c r="J8771" s="30" t="s">
        <v>10194</v>
      </c>
      <c r="K8771" s="26" t="s">
        <v>10191</v>
      </c>
    </row>
    <row r="8772" spans="10:11" x14ac:dyDescent="0.2">
      <c r="J8772" s="30" t="s">
        <v>10195</v>
      </c>
      <c r="K8772" s="26" t="s">
        <v>10191</v>
      </c>
    </row>
    <row r="8773" spans="10:11" x14ac:dyDescent="0.2">
      <c r="J8773" s="30" t="s">
        <v>10196</v>
      </c>
      <c r="K8773" s="26" t="s">
        <v>10191</v>
      </c>
    </row>
    <row r="8774" spans="10:11" x14ac:dyDescent="0.2">
      <c r="J8774" s="30" t="s">
        <v>1298</v>
      </c>
      <c r="K8774" s="26" t="s">
        <v>10191</v>
      </c>
    </row>
    <row r="8775" spans="10:11" x14ac:dyDescent="0.2">
      <c r="J8775" s="30" t="s">
        <v>10197</v>
      </c>
      <c r="K8775" s="26" t="s">
        <v>10191</v>
      </c>
    </row>
    <row r="8776" spans="10:11" x14ac:dyDescent="0.2">
      <c r="J8776" s="30" t="s">
        <v>10198</v>
      </c>
      <c r="K8776" s="26" t="s">
        <v>10191</v>
      </c>
    </row>
    <row r="8777" spans="10:11" x14ac:dyDescent="0.2">
      <c r="J8777" s="30" t="s">
        <v>10199</v>
      </c>
      <c r="K8777" s="26" t="s">
        <v>10191</v>
      </c>
    </row>
    <row r="8778" spans="10:11" x14ac:dyDescent="0.2">
      <c r="J8778" s="30" t="s">
        <v>10200</v>
      </c>
      <c r="K8778" s="26" t="s">
        <v>10191</v>
      </c>
    </row>
    <row r="8779" spans="10:11" x14ac:dyDescent="0.2">
      <c r="J8779" s="30" t="s">
        <v>10201</v>
      </c>
      <c r="K8779" s="26" t="s">
        <v>10191</v>
      </c>
    </row>
    <row r="8780" spans="10:11" x14ac:dyDescent="0.2">
      <c r="J8780" s="30" t="s">
        <v>10202</v>
      </c>
      <c r="K8780" s="26" t="s">
        <v>10191</v>
      </c>
    </row>
    <row r="8781" spans="10:11" x14ac:dyDescent="0.2">
      <c r="J8781" s="30" t="s">
        <v>2538</v>
      </c>
      <c r="K8781" s="26" t="s">
        <v>10191</v>
      </c>
    </row>
    <row r="8782" spans="10:11" x14ac:dyDescent="0.2">
      <c r="J8782" s="30" t="s">
        <v>10203</v>
      </c>
      <c r="K8782" s="26" t="s">
        <v>10191</v>
      </c>
    </row>
    <row r="8783" spans="10:11" x14ac:dyDescent="0.2">
      <c r="J8783" s="30" t="s">
        <v>10204</v>
      </c>
      <c r="K8783" s="26" t="s">
        <v>10191</v>
      </c>
    </row>
    <row r="8784" spans="10:11" x14ac:dyDescent="0.2">
      <c r="J8784" s="30" t="s">
        <v>1583</v>
      </c>
      <c r="K8784" s="26" t="s">
        <v>10191</v>
      </c>
    </row>
    <row r="8785" spans="10:11" x14ac:dyDescent="0.2">
      <c r="J8785" s="30" t="s">
        <v>10205</v>
      </c>
      <c r="K8785" s="26" t="s">
        <v>10191</v>
      </c>
    </row>
    <row r="8786" spans="10:11" x14ac:dyDescent="0.2">
      <c r="J8786" s="30" t="s">
        <v>10206</v>
      </c>
      <c r="K8786" s="26" t="s">
        <v>10191</v>
      </c>
    </row>
    <row r="8787" spans="10:11" x14ac:dyDescent="0.2">
      <c r="J8787" s="30" t="s">
        <v>10207</v>
      </c>
      <c r="K8787" s="26" t="s">
        <v>10191</v>
      </c>
    </row>
    <row r="8788" spans="10:11" x14ac:dyDescent="0.2">
      <c r="J8788" s="30" t="s">
        <v>9914</v>
      </c>
      <c r="K8788" s="26" t="s">
        <v>10191</v>
      </c>
    </row>
    <row r="8789" spans="10:11" x14ac:dyDescent="0.2">
      <c r="J8789" s="30" t="s">
        <v>10208</v>
      </c>
      <c r="K8789" s="26" t="s">
        <v>10191</v>
      </c>
    </row>
    <row r="8790" spans="10:11" x14ac:dyDescent="0.2">
      <c r="J8790" s="30" t="s">
        <v>10209</v>
      </c>
      <c r="K8790" s="26" t="s">
        <v>10191</v>
      </c>
    </row>
    <row r="8791" spans="10:11" x14ac:dyDescent="0.2">
      <c r="J8791" s="30" t="s">
        <v>10210</v>
      </c>
      <c r="K8791" s="26" t="s">
        <v>10191</v>
      </c>
    </row>
    <row r="8792" spans="10:11" x14ac:dyDescent="0.2">
      <c r="J8792" s="30" t="s">
        <v>10211</v>
      </c>
      <c r="K8792" s="26" t="s">
        <v>10191</v>
      </c>
    </row>
    <row r="8793" spans="10:11" x14ac:dyDescent="0.2">
      <c r="J8793" s="30" t="s">
        <v>10212</v>
      </c>
      <c r="K8793" s="26" t="s">
        <v>10213</v>
      </c>
    </row>
    <row r="8794" spans="10:11" x14ac:dyDescent="0.2">
      <c r="J8794" s="30" t="s">
        <v>10214</v>
      </c>
      <c r="K8794" s="26" t="s">
        <v>10213</v>
      </c>
    </row>
    <row r="8795" spans="10:11" x14ac:dyDescent="0.2">
      <c r="J8795" s="30" t="s">
        <v>6893</v>
      </c>
      <c r="K8795" s="26" t="s">
        <v>10213</v>
      </c>
    </row>
    <row r="8796" spans="10:11" x14ac:dyDescent="0.2">
      <c r="J8796" s="30" t="s">
        <v>10215</v>
      </c>
      <c r="K8796" s="26" t="s">
        <v>10213</v>
      </c>
    </row>
    <row r="8797" spans="10:11" x14ac:dyDescent="0.2">
      <c r="J8797" s="30" t="s">
        <v>10216</v>
      </c>
      <c r="K8797" s="26" t="s">
        <v>10213</v>
      </c>
    </row>
    <row r="8798" spans="10:11" x14ac:dyDescent="0.2">
      <c r="J8798" s="30" t="s">
        <v>10217</v>
      </c>
      <c r="K8798" s="26" t="s">
        <v>10213</v>
      </c>
    </row>
    <row r="8799" spans="10:11" x14ac:dyDescent="0.2">
      <c r="J8799" s="30" t="s">
        <v>10218</v>
      </c>
      <c r="K8799" s="26" t="s">
        <v>10213</v>
      </c>
    </row>
    <row r="8800" spans="10:11" x14ac:dyDescent="0.2">
      <c r="J8800" s="30" t="s">
        <v>8930</v>
      </c>
      <c r="K8800" s="26" t="s">
        <v>10213</v>
      </c>
    </row>
    <row r="8801" spans="10:11" x14ac:dyDescent="0.2">
      <c r="J8801" s="30" t="s">
        <v>1300</v>
      </c>
      <c r="K8801" s="26" t="s">
        <v>10213</v>
      </c>
    </row>
    <row r="8802" spans="10:11" x14ac:dyDescent="0.2">
      <c r="J8802" s="30" t="s">
        <v>10219</v>
      </c>
      <c r="K8802" s="26" t="s">
        <v>10213</v>
      </c>
    </row>
    <row r="8803" spans="10:11" x14ac:dyDescent="0.2">
      <c r="J8803" s="30" t="s">
        <v>10220</v>
      </c>
      <c r="K8803" s="26" t="s">
        <v>10213</v>
      </c>
    </row>
    <row r="8804" spans="10:11" x14ac:dyDescent="0.2">
      <c r="J8804" s="30" t="s">
        <v>10221</v>
      </c>
      <c r="K8804" s="26" t="s">
        <v>10213</v>
      </c>
    </row>
    <row r="8805" spans="10:11" x14ac:dyDescent="0.2">
      <c r="J8805" s="30" t="s">
        <v>10179</v>
      </c>
      <c r="K8805" s="26" t="s">
        <v>10213</v>
      </c>
    </row>
    <row r="8806" spans="10:11" x14ac:dyDescent="0.2">
      <c r="J8806" s="30" t="s">
        <v>10222</v>
      </c>
      <c r="K8806" s="26" t="s">
        <v>10213</v>
      </c>
    </row>
    <row r="8807" spans="10:11" x14ac:dyDescent="0.2">
      <c r="J8807" s="30" t="s">
        <v>10223</v>
      </c>
      <c r="K8807" s="26" t="s">
        <v>10213</v>
      </c>
    </row>
    <row r="8808" spans="10:11" x14ac:dyDescent="0.2">
      <c r="J8808" s="30" t="s">
        <v>10224</v>
      </c>
      <c r="K8808" s="26" t="s">
        <v>10213</v>
      </c>
    </row>
    <row r="8809" spans="10:11" x14ac:dyDescent="0.2">
      <c r="J8809" s="30" t="s">
        <v>10225</v>
      </c>
      <c r="K8809" s="26" t="s">
        <v>10213</v>
      </c>
    </row>
    <row r="8810" spans="10:11" x14ac:dyDescent="0.2">
      <c r="J8810" s="30" t="s">
        <v>10226</v>
      </c>
      <c r="K8810" s="26" t="s">
        <v>10213</v>
      </c>
    </row>
    <row r="8811" spans="10:11" x14ac:dyDescent="0.2">
      <c r="J8811" s="30" t="s">
        <v>9213</v>
      </c>
      <c r="K8811" s="26" t="s">
        <v>10213</v>
      </c>
    </row>
    <row r="8812" spans="10:11" x14ac:dyDescent="0.2">
      <c r="J8812" s="30" t="s">
        <v>10227</v>
      </c>
      <c r="K8812" s="26" t="s">
        <v>10213</v>
      </c>
    </row>
    <row r="8813" spans="10:11" x14ac:dyDescent="0.2">
      <c r="J8813" s="30" t="s">
        <v>10228</v>
      </c>
      <c r="K8813" s="26" t="s">
        <v>10213</v>
      </c>
    </row>
    <row r="8814" spans="10:11" x14ac:dyDescent="0.2">
      <c r="J8814" s="30" t="s">
        <v>10229</v>
      </c>
      <c r="K8814" s="26" t="s">
        <v>10213</v>
      </c>
    </row>
    <row r="8815" spans="10:11" x14ac:dyDescent="0.2">
      <c r="J8815" s="30" t="s">
        <v>10230</v>
      </c>
      <c r="K8815" s="26" t="s">
        <v>10231</v>
      </c>
    </row>
    <row r="8816" spans="10:11" x14ac:dyDescent="0.2">
      <c r="J8816" s="30" t="s">
        <v>10232</v>
      </c>
      <c r="K8816" s="26" t="s">
        <v>10231</v>
      </c>
    </row>
    <row r="8817" spans="10:11" x14ac:dyDescent="0.2">
      <c r="J8817" s="30" t="s">
        <v>10233</v>
      </c>
      <c r="K8817" s="26" t="s">
        <v>10231</v>
      </c>
    </row>
    <row r="8818" spans="10:11" x14ac:dyDescent="0.2">
      <c r="J8818" s="30" t="s">
        <v>10234</v>
      </c>
      <c r="K8818" s="26" t="s">
        <v>10231</v>
      </c>
    </row>
    <row r="8819" spans="10:11" x14ac:dyDescent="0.2">
      <c r="J8819" s="30" t="s">
        <v>10235</v>
      </c>
      <c r="K8819" s="26" t="s">
        <v>10231</v>
      </c>
    </row>
    <row r="8820" spans="10:11" x14ac:dyDescent="0.2">
      <c r="J8820" s="30" t="s">
        <v>8981</v>
      </c>
      <c r="K8820" s="26" t="s">
        <v>10231</v>
      </c>
    </row>
    <row r="8821" spans="10:11" x14ac:dyDescent="0.2">
      <c r="J8821" s="30" t="s">
        <v>10236</v>
      </c>
      <c r="K8821" s="26" t="s">
        <v>10231</v>
      </c>
    </row>
    <row r="8822" spans="10:11" x14ac:dyDescent="0.2">
      <c r="J8822" s="30" t="s">
        <v>10237</v>
      </c>
      <c r="K8822" s="26" t="s">
        <v>10231</v>
      </c>
    </row>
    <row r="8823" spans="10:11" x14ac:dyDescent="0.2">
      <c r="J8823" s="30" t="s">
        <v>10238</v>
      </c>
      <c r="K8823" s="26" t="s">
        <v>10231</v>
      </c>
    </row>
    <row r="8824" spans="10:11" x14ac:dyDescent="0.2">
      <c r="J8824" s="30" t="s">
        <v>10239</v>
      </c>
      <c r="K8824" s="26" t="s">
        <v>10231</v>
      </c>
    </row>
    <row r="8825" spans="10:11" x14ac:dyDescent="0.2">
      <c r="J8825" s="30" t="s">
        <v>10240</v>
      </c>
      <c r="K8825" s="26" t="s">
        <v>10231</v>
      </c>
    </row>
    <row r="8826" spans="10:11" x14ac:dyDescent="0.2">
      <c r="J8826" s="30" t="s">
        <v>10241</v>
      </c>
      <c r="K8826" s="26" t="s">
        <v>10231</v>
      </c>
    </row>
    <row r="8827" spans="10:11" x14ac:dyDescent="0.2">
      <c r="J8827" s="30" t="s">
        <v>10242</v>
      </c>
      <c r="K8827" s="26" t="s">
        <v>10231</v>
      </c>
    </row>
    <row r="8828" spans="10:11" x14ac:dyDescent="0.2">
      <c r="J8828" s="30" t="s">
        <v>10243</v>
      </c>
      <c r="K8828" s="26" t="s">
        <v>10231</v>
      </c>
    </row>
    <row r="8829" spans="10:11" x14ac:dyDescent="0.2">
      <c r="J8829" s="30" t="s">
        <v>9144</v>
      </c>
      <c r="K8829" s="26" t="s">
        <v>10231</v>
      </c>
    </row>
    <row r="8830" spans="10:11" x14ac:dyDescent="0.2">
      <c r="J8830" s="30" t="s">
        <v>8616</v>
      </c>
      <c r="K8830" s="26" t="s">
        <v>10231</v>
      </c>
    </row>
    <row r="8831" spans="10:11" x14ac:dyDescent="0.2">
      <c r="J8831" s="30" t="s">
        <v>67</v>
      </c>
      <c r="K8831" s="26" t="s">
        <v>10231</v>
      </c>
    </row>
    <row r="8832" spans="10:11" x14ac:dyDescent="0.2">
      <c r="J8832" s="30" t="s">
        <v>10244</v>
      </c>
      <c r="K8832" s="26" t="s">
        <v>10231</v>
      </c>
    </row>
    <row r="8833" spans="10:11" x14ac:dyDescent="0.2">
      <c r="J8833" s="30" t="s">
        <v>10245</v>
      </c>
      <c r="K8833" s="26" t="s">
        <v>10231</v>
      </c>
    </row>
    <row r="8834" spans="10:11" x14ac:dyDescent="0.2">
      <c r="J8834" s="30" t="s">
        <v>1302</v>
      </c>
      <c r="K8834" s="26" t="s">
        <v>10231</v>
      </c>
    </row>
    <row r="8835" spans="10:11" x14ac:dyDescent="0.2">
      <c r="J8835" s="30" t="s">
        <v>3808</v>
      </c>
      <c r="K8835" s="26" t="s">
        <v>10231</v>
      </c>
    </row>
    <row r="8836" spans="10:11" x14ac:dyDescent="0.2">
      <c r="J8836" s="30" t="s">
        <v>7672</v>
      </c>
      <c r="K8836" s="26" t="s">
        <v>10231</v>
      </c>
    </row>
    <row r="8837" spans="10:11" x14ac:dyDescent="0.2">
      <c r="J8837" s="30" t="s">
        <v>5804</v>
      </c>
      <c r="K8837" s="26" t="s">
        <v>10231</v>
      </c>
    </row>
    <row r="8838" spans="10:11" x14ac:dyDescent="0.2">
      <c r="J8838" s="30" t="s">
        <v>10246</v>
      </c>
      <c r="K8838" s="26" t="s">
        <v>10231</v>
      </c>
    </row>
    <row r="8839" spans="10:11" x14ac:dyDescent="0.2">
      <c r="J8839" s="30" t="s">
        <v>10247</v>
      </c>
      <c r="K8839" s="26" t="s">
        <v>10231</v>
      </c>
    </row>
    <row r="8840" spans="10:11" x14ac:dyDescent="0.2">
      <c r="J8840" s="30" t="s">
        <v>2937</v>
      </c>
      <c r="K8840" s="26" t="s">
        <v>10231</v>
      </c>
    </row>
    <row r="8841" spans="10:11" x14ac:dyDescent="0.2">
      <c r="J8841" s="30" t="s">
        <v>10248</v>
      </c>
      <c r="K8841" s="26" t="s">
        <v>10231</v>
      </c>
    </row>
    <row r="8842" spans="10:11" x14ac:dyDescent="0.2">
      <c r="J8842" s="30" t="s">
        <v>10249</v>
      </c>
      <c r="K8842" s="26" t="s">
        <v>10231</v>
      </c>
    </row>
    <row r="8843" spans="10:11" x14ac:dyDescent="0.2">
      <c r="J8843" s="30" t="s">
        <v>10250</v>
      </c>
      <c r="K8843" s="26" t="s">
        <v>10231</v>
      </c>
    </row>
    <row r="8844" spans="10:11" x14ac:dyDescent="0.2">
      <c r="J8844" s="30" t="s">
        <v>10251</v>
      </c>
      <c r="K8844" s="26" t="s">
        <v>10231</v>
      </c>
    </row>
    <row r="8845" spans="10:11" x14ac:dyDescent="0.2">
      <c r="J8845" s="30" t="s">
        <v>1071</v>
      </c>
      <c r="K8845" s="26" t="s">
        <v>10231</v>
      </c>
    </row>
    <row r="8846" spans="10:11" x14ac:dyDescent="0.2">
      <c r="J8846" s="30" t="s">
        <v>10212</v>
      </c>
      <c r="K8846" s="26" t="s">
        <v>10252</v>
      </c>
    </row>
    <row r="8847" spans="10:11" x14ac:dyDescent="0.2">
      <c r="J8847" s="30" t="s">
        <v>10253</v>
      </c>
      <c r="K8847" s="26" t="s">
        <v>10252</v>
      </c>
    </row>
    <row r="8848" spans="10:11" x14ac:dyDescent="0.2">
      <c r="J8848" s="30" t="s">
        <v>10254</v>
      </c>
      <c r="K8848" s="26" t="s">
        <v>10252</v>
      </c>
    </row>
    <row r="8849" spans="10:11" x14ac:dyDescent="0.2">
      <c r="J8849" s="30" t="s">
        <v>3382</v>
      </c>
      <c r="K8849" s="26" t="s">
        <v>10252</v>
      </c>
    </row>
    <row r="8850" spans="10:11" x14ac:dyDescent="0.2">
      <c r="J8850" s="30" t="s">
        <v>10255</v>
      </c>
      <c r="K8850" s="26" t="s">
        <v>10252</v>
      </c>
    </row>
    <row r="8851" spans="10:11" x14ac:dyDescent="0.2">
      <c r="J8851" s="30" t="s">
        <v>9652</v>
      </c>
      <c r="K8851" s="26" t="s">
        <v>10252</v>
      </c>
    </row>
    <row r="8852" spans="10:11" x14ac:dyDescent="0.2">
      <c r="J8852" s="30" t="s">
        <v>10256</v>
      </c>
      <c r="K8852" s="26" t="s">
        <v>10252</v>
      </c>
    </row>
    <row r="8853" spans="10:11" x14ac:dyDescent="0.2">
      <c r="J8853" s="30" t="s">
        <v>8841</v>
      </c>
      <c r="K8853" s="26" t="s">
        <v>10252</v>
      </c>
    </row>
    <row r="8854" spans="10:11" x14ac:dyDescent="0.2">
      <c r="J8854" s="30" t="s">
        <v>10257</v>
      </c>
      <c r="K8854" s="26" t="s">
        <v>10252</v>
      </c>
    </row>
    <row r="8855" spans="10:11" x14ac:dyDescent="0.2">
      <c r="J8855" s="30" t="s">
        <v>10258</v>
      </c>
      <c r="K8855" s="26" t="s">
        <v>10252</v>
      </c>
    </row>
    <row r="8856" spans="10:11" x14ac:dyDescent="0.2">
      <c r="J8856" s="30" t="s">
        <v>10259</v>
      </c>
      <c r="K8856" s="26" t="s">
        <v>10252</v>
      </c>
    </row>
    <row r="8857" spans="10:11" x14ac:dyDescent="0.2">
      <c r="J8857" s="30" t="s">
        <v>10260</v>
      </c>
      <c r="K8857" s="26" t="s">
        <v>10252</v>
      </c>
    </row>
    <row r="8858" spans="10:11" x14ac:dyDescent="0.2">
      <c r="J8858" s="30" t="s">
        <v>10261</v>
      </c>
      <c r="K8858" s="26" t="s">
        <v>10252</v>
      </c>
    </row>
    <row r="8859" spans="10:11" x14ac:dyDescent="0.2">
      <c r="J8859" s="30" t="s">
        <v>10262</v>
      </c>
      <c r="K8859" s="26" t="s">
        <v>10252</v>
      </c>
    </row>
    <row r="8860" spans="10:11" x14ac:dyDescent="0.2">
      <c r="J8860" s="30" t="s">
        <v>10263</v>
      </c>
      <c r="K8860" s="26" t="s">
        <v>10252</v>
      </c>
    </row>
    <row r="8861" spans="10:11" x14ac:dyDescent="0.2">
      <c r="J8861" s="30" t="s">
        <v>4379</v>
      </c>
      <c r="K8861" s="26" t="s">
        <v>10252</v>
      </c>
    </row>
    <row r="8862" spans="10:11" x14ac:dyDescent="0.2">
      <c r="J8862" s="30" t="s">
        <v>6044</v>
      </c>
      <c r="K8862" s="26" t="s">
        <v>10252</v>
      </c>
    </row>
    <row r="8863" spans="10:11" x14ac:dyDescent="0.2">
      <c r="J8863" s="30" t="s">
        <v>1265</v>
      </c>
      <c r="K8863" s="26" t="s">
        <v>10252</v>
      </c>
    </row>
    <row r="8864" spans="10:11" x14ac:dyDescent="0.2">
      <c r="J8864" s="30" t="s">
        <v>10115</v>
      </c>
      <c r="K8864" s="26" t="s">
        <v>10252</v>
      </c>
    </row>
    <row r="8865" spans="10:11" x14ac:dyDescent="0.2">
      <c r="J8865" s="30" t="s">
        <v>10264</v>
      </c>
      <c r="K8865" s="26" t="s">
        <v>10252</v>
      </c>
    </row>
    <row r="8866" spans="10:11" x14ac:dyDescent="0.2">
      <c r="J8866" s="30" t="s">
        <v>10265</v>
      </c>
      <c r="K8866" s="26" t="s">
        <v>10252</v>
      </c>
    </row>
    <row r="8867" spans="10:11" x14ac:dyDescent="0.2">
      <c r="J8867" s="30" t="s">
        <v>1304</v>
      </c>
      <c r="K8867" s="26" t="s">
        <v>10252</v>
      </c>
    </row>
    <row r="8868" spans="10:11" x14ac:dyDescent="0.2">
      <c r="J8868" s="30" t="s">
        <v>2476</v>
      </c>
      <c r="K8868" s="26" t="s">
        <v>10252</v>
      </c>
    </row>
    <row r="8869" spans="10:11" x14ac:dyDescent="0.2">
      <c r="J8869" s="30" t="s">
        <v>10266</v>
      </c>
      <c r="K8869" s="26" t="s">
        <v>10267</v>
      </c>
    </row>
    <row r="8870" spans="10:11" x14ac:dyDescent="0.2">
      <c r="J8870" s="30" t="s">
        <v>104</v>
      </c>
      <c r="K8870" s="26" t="s">
        <v>10267</v>
      </c>
    </row>
    <row r="8871" spans="10:11" x14ac:dyDescent="0.2">
      <c r="J8871" s="30" t="s">
        <v>10268</v>
      </c>
      <c r="K8871" s="26" t="s">
        <v>10267</v>
      </c>
    </row>
    <row r="8872" spans="10:11" x14ac:dyDescent="0.2">
      <c r="J8872" s="30" t="s">
        <v>10269</v>
      </c>
      <c r="K8872" s="26" t="s">
        <v>10267</v>
      </c>
    </row>
    <row r="8873" spans="10:11" x14ac:dyDescent="0.2">
      <c r="J8873" s="30" t="s">
        <v>6255</v>
      </c>
      <c r="K8873" s="26" t="s">
        <v>10267</v>
      </c>
    </row>
    <row r="8874" spans="10:11" x14ac:dyDescent="0.2">
      <c r="J8874" s="30" t="s">
        <v>10270</v>
      </c>
      <c r="K8874" s="26" t="s">
        <v>10267</v>
      </c>
    </row>
    <row r="8875" spans="10:11" x14ac:dyDescent="0.2">
      <c r="J8875" s="30" t="s">
        <v>10271</v>
      </c>
      <c r="K8875" s="26" t="s">
        <v>10267</v>
      </c>
    </row>
    <row r="8876" spans="10:11" x14ac:dyDescent="0.2">
      <c r="J8876" s="30" t="s">
        <v>10272</v>
      </c>
      <c r="K8876" s="26" t="s">
        <v>10267</v>
      </c>
    </row>
    <row r="8877" spans="10:11" x14ac:dyDescent="0.2">
      <c r="J8877" s="30" t="s">
        <v>10273</v>
      </c>
      <c r="K8877" s="26" t="s">
        <v>10267</v>
      </c>
    </row>
    <row r="8878" spans="10:11" x14ac:dyDescent="0.2">
      <c r="J8878" s="30" t="s">
        <v>10158</v>
      </c>
      <c r="K8878" s="26" t="s">
        <v>10267</v>
      </c>
    </row>
    <row r="8879" spans="10:11" x14ac:dyDescent="0.2">
      <c r="J8879" s="30" t="s">
        <v>10274</v>
      </c>
      <c r="K8879" s="26" t="s">
        <v>10267</v>
      </c>
    </row>
    <row r="8880" spans="10:11" x14ac:dyDescent="0.2">
      <c r="J8880" s="30" t="s">
        <v>10275</v>
      </c>
      <c r="K8880" s="26" t="s">
        <v>10267</v>
      </c>
    </row>
    <row r="8881" spans="10:11" x14ac:dyDescent="0.2">
      <c r="J8881" s="30" t="s">
        <v>10276</v>
      </c>
      <c r="K8881" s="26" t="s">
        <v>10267</v>
      </c>
    </row>
    <row r="8882" spans="10:11" x14ac:dyDescent="0.2">
      <c r="J8882" s="30" t="s">
        <v>9233</v>
      </c>
      <c r="K8882" s="26" t="s">
        <v>10267</v>
      </c>
    </row>
    <row r="8883" spans="10:11" x14ac:dyDescent="0.2">
      <c r="J8883" s="30" t="s">
        <v>10277</v>
      </c>
      <c r="K8883" s="26" t="s">
        <v>10267</v>
      </c>
    </row>
    <row r="8884" spans="10:11" x14ac:dyDescent="0.2">
      <c r="J8884" s="30" t="s">
        <v>10183</v>
      </c>
      <c r="K8884" s="26" t="s">
        <v>10267</v>
      </c>
    </row>
    <row r="8885" spans="10:11" x14ac:dyDescent="0.2">
      <c r="J8885" s="30" t="s">
        <v>10278</v>
      </c>
      <c r="K8885" s="26" t="s">
        <v>10267</v>
      </c>
    </row>
    <row r="8886" spans="10:11" x14ac:dyDescent="0.2">
      <c r="J8886" s="30" t="s">
        <v>8366</v>
      </c>
      <c r="K8886" s="26" t="s">
        <v>10267</v>
      </c>
    </row>
    <row r="8887" spans="10:11" x14ac:dyDescent="0.2">
      <c r="J8887" s="30" t="s">
        <v>10279</v>
      </c>
      <c r="K8887" s="26" t="s">
        <v>10267</v>
      </c>
    </row>
    <row r="8888" spans="10:11" x14ac:dyDescent="0.2">
      <c r="J8888" s="30" t="s">
        <v>10280</v>
      </c>
      <c r="K8888" s="26" t="s">
        <v>10267</v>
      </c>
    </row>
    <row r="8889" spans="10:11" x14ac:dyDescent="0.2">
      <c r="J8889" s="30" t="s">
        <v>9213</v>
      </c>
      <c r="K8889" s="26" t="s">
        <v>10267</v>
      </c>
    </row>
    <row r="8890" spans="10:11" x14ac:dyDescent="0.2">
      <c r="J8890" s="30" t="s">
        <v>1306</v>
      </c>
      <c r="K8890" s="26" t="s">
        <v>10267</v>
      </c>
    </row>
    <row r="8891" spans="10:11" x14ac:dyDescent="0.2">
      <c r="J8891" s="30" t="s">
        <v>10281</v>
      </c>
      <c r="K8891" s="26" t="s">
        <v>10267</v>
      </c>
    </row>
    <row r="8892" spans="10:11" x14ac:dyDescent="0.2">
      <c r="J8892" s="30" t="s">
        <v>10282</v>
      </c>
      <c r="K8892" s="26" t="s">
        <v>10267</v>
      </c>
    </row>
    <row r="8893" spans="10:11" x14ac:dyDescent="0.2">
      <c r="J8893" s="30" t="s">
        <v>10283</v>
      </c>
      <c r="K8893" s="26" t="s">
        <v>10284</v>
      </c>
    </row>
    <row r="8894" spans="10:11" x14ac:dyDescent="0.2">
      <c r="J8894" s="30" t="s">
        <v>2745</v>
      </c>
      <c r="K8894" s="26" t="s">
        <v>10284</v>
      </c>
    </row>
    <row r="8895" spans="10:11" x14ac:dyDescent="0.2">
      <c r="J8895" s="30" t="s">
        <v>7331</v>
      </c>
      <c r="K8895" s="26" t="s">
        <v>10284</v>
      </c>
    </row>
    <row r="8896" spans="10:11" x14ac:dyDescent="0.2">
      <c r="J8896" s="30" t="s">
        <v>10285</v>
      </c>
      <c r="K8896" s="26" t="s">
        <v>10284</v>
      </c>
    </row>
    <row r="8897" spans="10:11" x14ac:dyDescent="0.2">
      <c r="J8897" s="30" t="s">
        <v>10286</v>
      </c>
      <c r="K8897" s="26" t="s">
        <v>10284</v>
      </c>
    </row>
    <row r="8898" spans="10:11" x14ac:dyDescent="0.2">
      <c r="J8898" s="30" t="s">
        <v>10287</v>
      </c>
      <c r="K8898" s="26" t="s">
        <v>10284</v>
      </c>
    </row>
    <row r="8899" spans="10:11" x14ac:dyDescent="0.2">
      <c r="J8899" s="30" t="s">
        <v>10288</v>
      </c>
      <c r="K8899" s="26" t="s">
        <v>10284</v>
      </c>
    </row>
    <row r="8900" spans="10:11" x14ac:dyDescent="0.2">
      <c r="J8900" s="30" t="s">
        <v>10289</v>
      </c>
      <c r="K8900" s="26" t="s">
        <v>10284</v>
      </c>
    </row>
    <row r="8901" spans="10:11" x14ac:dyDescent="0.2">
      <c r="J8901" s="30" t="s">
        <v>10290</v>
      </c>
      <c r="K8901" s="26" t="s">
        <v>10284</v>
      </c>
    </row>
    <row r="8902" spans="10:11" x14ac:dyDescent="0.2">
      <c r="J8902" s="30" t="s">
        <v>1228</v>
      </c>
      <c r="K8902" s="26" t="s">
        <v>10284</v>
      </c>
    </row>
    <row r="8903" spans="10:11" x14ac:dyDescent="0.2">
      <c r="J8903" s="30" t="s">
        <v>10291</v>
      </c>
      <c r="K8903" s="26" t="s">
        <v>10284</v>
      </c>
    </row>
    <row r="8904" spans="10:11" x14ac:dyDescent="0.2">
      <c r="J8904" s="30" t="s">
        <v>10292</v>
      </c>
      <c r="K8904" s="26" t="s">
        <v>10284</v>
      </c>
    </row>
    <row r="8905" spans="10:11" x14ac:dyDescent="0.2">
      <c r="J8905" s="30" t="s">
        <v>10293</v>
      </c>
      <c r="K8905" s="26" t="s">
        <v>10284</v>
      </c>
    </row>
    <row r="8906" spans="10:11" x14ac:dyDescent="0.2">
      <c r="J8906" s="30" t="s">
        <v>10294</v>
      </c>
      <c r="K8906" s="26" t="s">
        <v>10284</v>
      </c>
    </row>
    <row r="8907" spans="10:11" x14ac:dyDescent="0.2">
      <c r="J8907" s="30" t="s">
        <v>10295</v>
      </c>
      <c r="K8907" s="26" t="s">
        <v>10284</v>
      </c>
    </row>
    <row r="8908" spans="10:11" x14ac:dyDescent="0.2">
      <c r="J8908" s="30" t="s">
        <v>10296</v>
      </c>
      <c r="K8908" s="26" t="s">
        <v>10284</v>
      </c>
    </row>
    <row r="8909" spans="10:11" x14ac:dyDescent="0.2">
      <c r="J8909" s="30" t="s">
        <v>9079</v>
      </c>
      <c r="K8909" s="26" t="s">
        <v>10284</v>
      </c>
    </row>
    <row r="8910" spans="10:11" x14ac:dyDescent="0.2">
      <c r="J8910" s="30" t="s">
        <v>1309</v>
      </c>
      <c r="K8910" s="26" t="s">
        <v>10284</v>
      </c>
    </row>
    <row r="8911" spans="10:11" x14ac:dyDescent="0.2">
      <c r="J8911" s="30" t="s">
        <v>9579</v>
      </c>
      <c r="K8911" s="26" t="s">
        <v>10297</v>
      </c>
    </row>
    <row r="8912" spans="10:11" x14ac:dyDescent="0.2">
      <c r="J8912" s="30" t="s">
        <v>10298</v>
      </c>
      <c r="K8912" s="26" t="s">
        <v>10297</v>
      </c>
    </row>
    <row r="8913" spans="10:11" x14ac:dyDescent="0.2">
      <c r="J8913" s="30" t="s">
        <v>10283</v>
      </c>
      <c r="K8913" s="26" t="s">
        <v>10297</v>
      </c>
    </row>
    <row r="8914" spans="10:11" x14ac:dyDescent="0.2">
      <c r="J8914" s="30" t="s">
        <v>8460</v>
      </c>
      <c r="K8914" s="26" t="s">
        <v>10297</v>
      </c>
    </row>
    <row r="8915" spans="10:11" x14ac:dyDescent="0.2">
      <c r="J8915" s="30" t="s">
        <v>10299</v>
      </c>
      <c r="K8915" s="26" t="s">
        <v>10297</v>
      </c>
    </row>
    <row r="8916" spans="10:11" x14ac:dyDescent="0.2">
      <c r="J8916" s="30" t="s">
        <v>10300</v>
      </c>
      <c r="K8916" s="26" t="s">
        <v>10297</v>
      </c>
    </row>
    <row r="8917" spans="10:11" x14ac:dyDescent="0.2">
      <c r="J8917" s="30" t="s">
        <v>10301</v>
      </c>
      <c r="K8917" s="26" t="s">
        <v>10297</v>
      </c>
    </row>
    <row r="8918" spans="10:11" x14ac:dyDescent="0.2">
      <c r="J8918" s="30" t="s">
        <v>10302</v>
      </c>
      <c r="K8918" s="26" t="s">
        <v>10297</v>
      </c>
    </row>
    <row r="8919" spans="10:11" x14ac:dyDescent="0.2">
      <c r="J8919" s="30" t="s">
        <v>10303</v>
      </c>
      <c r="K8919" s="26" t="s">
        <v>10297</v>
      </c>
    </row>
    <row r="8920" spans="10:11" x14ac:dyDescent="0.2">
      <c r="J8920" s="30" t="s">
        <v>10304</v>
      </c>
      <c r="K8920" s="26" t="s">
        <v>10297</v>
      </c>
    </row>
    <row r="8921" spans="10:11" x14ac:dyDescent="0.2">
      <c r="J8921" s="30" t="s">
        <v>10305</v>
      </c>
      <c r="K8921" s="26" t="s">
        <v>10297</v>
      </c>
    </row>
    <row r="8922" spans="10:11" x14ac:dyDescent="0.2">
      <c r="J8922" s="30" t="s">
        <v>10306</v>
      </c>
      <c r="K8922" s="26" t="s">
        <v>10297</v>
      </c>
    </row>
    <row r="8923" spans="10:11" x14ac:dyDescent="0.2">
      <c r="J8923" s="30" t="s">
        <v>10307</v>
      </c>
      <c r="K8923" s="26" t="s">
        <v>10297</v>
      </c>
    </row>
    <row r="8924" spans="10:11" x14ac:dyDescent="0.2">
      <c r="J8924" s="30" t="s">
        <v>10308</v>
      </c>
      <c r="K8924" s="26" t="s">
        <v>10297</v>
      </c>
    </row>
    <row r="8925" spans="10:11" x14ac:dyDescent="0.2">
      <c r="J8925" s="30" t="s">
        <v>10309</v>
      </c>
      <c r="K8925" s="26" t="s">
        <v>10297</v>
      </c>
    </row>
    <row r="8926" spans="10:11" x14ac:dyDescent="0.2">
      <c r="J8926" s="30" t="s">
        <v>3232</v>
      </c>
      <c r="K8926" s="26" t="s">
        <v>10297</v>
      </c>
    </row>
    <row r="8927" spans="10:11" x14ac:dyDescent="0.2">
      <c r="J8927" s="30" t="s">
        <v>10310</v>
      </c>
      <c r="K8927" s="26" t="s">
        <v>10297</v>
      </c>
    </row>
    <row r="8928" spans="10:11" x14ac:dyDescent="0.2">
      <c r="J8928" s="30" t="s">
        <v>10311</v>
      </c>
      <c r="K8928" s="26" t="s">
        <v>10297</v>
      </c>
    </row>
    <row r="8929" spans="10:11" x14ac:dyDescent="0.2">
      <c r="J8929" s="30" t="s">
        <v>10312</v>
      </c>
      <c r="K8929" s="26" t="s">
        <v>10297</v>
      </c>
    </row>
    <row r="8930" spans="10:11" x14ac:dyDescent="0.2">
      <c r="J8930" s="30" t="s">
        <v>10313</v>
      </c>
      <c r="K8930" s="26" t="s">
        <v>10297</v>
      </c>
    </row>
    <row r="8931" spans="10:11" x14ac:dyDescent="0.2">
      <c r="J8931" s="30" t="s">
        <v>10314</v>
      </c>
      <c r="K8931" s="26" t="s">
        <v>10297</v>
      </c>
    </row>
    <row r="8932" spans="10:11" x14ac:dyDescent="0.2">
      <c r="J8932" s="30" t="s">
        <v>1311</v>
      </c>
      <c r="K8932" s="26" t="s">
        <v>10297</v>
      </c>
    </row>
    <row r="8933" spans="10:11" x14ac:dyDescent="0.2">
      <c r="J8933" s="30" t="s">
        <v>223</v>
      </c>
      <c r="K8933" s="26" t="s">
        <v>10297</v>
      </c>
    </row>
    <row r="8934" spans="10:11" x14ac:dyDescent="0.2">
      <c r="J8934" s="30" t="s">
        <v>10315</v>
      </c>
      <c r="K8934" s="26" t="s">
        <v>10316</v>
      </c>
    </row>
    <row r="8935" spans="10:11" x14ac:dyDescent="0.2">
      <c r="J8935" s="30" t="s">
        <v>9691</v>
      </c>
      <c r="K8935" s="26" t="s">
        <v>10316</v>
      </c>
    </row>
    <row r="8936" spans="10:11" x14ac:dyDescent="0.2">
      <c r="J8936" s="30" t="s">
        <v>7985</v>
      </c>
      <c r="K8936" s="26" t="s">
        <v>10316</v>
      </c>
    </row>
    <row r="8937" spans="10:11" x14ac:dyDescent="0.2">
      <c r="J8937" s="30" t="s">
        <v>3382</v>
      </c>
      <c r="K8937" s="26" t="s">
        <v>10316</v>
      </c>
    </row>
    <row r="8938" spans="10:11" x14ac:dyDescent="0.2">
      <c r="J8938" s="30" t="s">
        <v>10317</v>
      </c>
      <c r="K8938" s="26" t="s">
        <v>10316</v>
      </c>
    </row>
    <row r="8939" spans="10:11" x14ac:dyDescent="0.2">
      <c r="J8939" s="30" t="s">
        <v>5192</v>
      </c>
      <c r="K8939" s="26" t="s">
        <v>10316</v>
      </c>
    </row>
    <row r="8940" spans="10:11" x14ac:dyDescent="0.2">
      <c r="J8940" s="30" t="s">
        <v>10318</v>
      </c>
      <c r="K8940" s="26" t="s">
        <v>10316</v>
      </c>
    </row>
    <row r="8941" spans="10:11" x14ac:dyDescent="0.2">
      <c r="J8941" s="30" t="s">
        <v>10319</v>
      </c>
      <c r="K8941" s="26" t="s">
        <v>10316</v>
      </c>
    </row>
    <row r="8942" spans="10:11" x14ac:dyDescent="0.2">
      <c r="J8942" s="30" t="s">
        <v>10320</v>
      </c>
      <c r="K8942" s="26" t="s">
        <v>10316</v>
      </c>
    </row>
    <row r="8943" spans="10:11" x14ac:dyDescent="0.2">
      <c r="J8943" s="30" t="s">
        <v>1860</v>
      </c>
      <c r="K8943" s="26" t="s">
        <v>10316</v>
      </c>
    </row>
    <row r="8944" spans="10:11" x14ac:dyDescent="0.2">
      <c r="J8944" s="30" t="s">
        <v>10321</v>
      </c>
      <c r="K8944" s="26" t="s">
        <v>10316</v>
      </c>
    </row>
    <row r="8945" spans="10:11" x14ac:dyDescent="0.2">
      <c r="J8945" s="30" t="s">
        <v>10322</v>
      </c>
      <c r="K8945" s="26" t="s">
        <v>10316</v>
      </c>
    </row>
    <row r="8946" spans="10:11" x14ac:dyDescent="0.2">
      <c r="J8946" s="30" t="s">
        <v>10323</v>
      </c>
      <c r="K8946" s="26" t="s">
        <v>10316</v>
      </c>
    </row>
    <row r="8947" spans="10:11" x14ac:dyDescent="0.2">
      <c r="J8947" s="30" t="s">
        <v>10324</v>
      </c>
      <c r="K8947" s="26" t="s">
        <v>10316</v>
      </c>
    </row>
    <row r="8948" spans="10:11" x14ac:dyDescent="0.2">
      <c r="J8948" s="30" t="s">
        <v>10325</v>
      </c>
      <c r="K8948" s="26" t="s">
        <v>10316</v>
      </c>
    </row>
    <row r="8949" spans="10:11" x14ac:dyDescent="0.2">
      <c r="J8949" s="30" t="s">
        <v>10326</v>
      </c>
      <c r="K8949" s="26" t="s">
        <v>10316</v>
      </c>
    </row>
    <row r="8950" spans="10:11" x14ac:dyDescent="0.2">
      <c r="J8950" s="30" t="s">
        <v>1313</v>
      </c>
      <c r="K8950" s="26" t="s">
        <v>10316</v>
      </c>
    </row>
    <row r="8951" spans="10:11" x14ac:dyDescent="0.2">
      <c r="J8951" s="30" t="s">
        <v>10327</v>
      </c>
      <c r="K8951" s="26" t="s">
        <v>10316</v>
      </c>
    </row>
    <row r="8952" spans="10:11" x14ac:dyDescent="0.2">
      <c r="J8952" s="30" t="s">
        <v>244</v>
      </c>
      <c r="K8952" s="26" t="s">
        <v>10328</v>
      </c>
    </row>
    <row r="8953" spans="10:11" x14ac:dyDescent="0.2">
      <c r="J8953" s="30" t="s">
        <v>1328</v>
      </c>
      <c r="K8953" s="26" t="s">
        <v>10329</v>
      </c>
    </row>
    <row r="8954" spans="10:11" x14ac:dyDescent="0.2">
      <c r="J8954" s="30" t="s">
        <v>10330</v>
      </c>
      <c r="K8954" s="26" t="s">
        <v>10329</v>
      </c>
    </row>
    <row r="8955" spans="10:11" x14ac:dyDescent="0.2">
      <c r="J8955" s="30" t="s">
        <v>10331</v>
      </c>
      <c r="K8955" s="26" t="s">
        <v>10329</v>
      </c>
    </row>
    <row r="8956" spans="10:11" x14ac:dyDescent="0.2">
      <c r="J8956" s="30" t="s">
        <v>10332</v>
      </c>
      <c r="K8956" s="26" t="s">
        <v>10329</v>
      </c>
    </row>
    <row r="8957" spans="10:11" x14ac:dyDescent="0.2">
      <c r="J8957" s="30" t="s">
        <v>1317</v>
      </c>
      <c r="K8957" s="26" t="s">
        <v>10329</v>
      </c>
    </row>
    <row r="8958" spans="10:11" x14ac:dyDescent="0.2">
      <c r="J8958" s="30" t="s">
        <v>10333</v>
      </c>
      <c r="K8958" s="26" t="s">
        <v>10329</v>
      </c>
    </row>
    <row r="8959" spans="10:11" x14ac:dyDescent="0.2">
      <c r="J8959" s="30" t="s">
        <v>10334</v>
      </c>
      <c r="K8959" s="26" t="s">
        <v>10329</v>
      </c>
    </row>
    <row r="8960" spans="10:11" x14ac:dyDescent="0.2">
      <c r="J8960" s="30" t="s">
        <v>10335</v>
      </c>
      <c r="K8960" s="26" t="s">
        <v>10329</v>
      </c>
    </row>
    <row r="8961" spans="10:11" x14ac:dyDescent="0.2">
      <c r="J8961" s="30" t="s">
        <v>6506</v>
      </c>
      <c r="K8961" s="26" t="s">
        <v>10329</v>
      </c>
    </row>
    <row r="8962" spans="10:11" x14ac:dyDescent="0.2">
      <c r="J8962" s="30" t="s">
        <v>9224</v>
      </c>
      <c r="K8962" s="26" t="s">
        <v>10329</v>
      </c>
    </row>
    <row r="8963" spans="10:11" x14ac:dyDescent="0.2">
      <c r="J8963" s="30" t="s">
        <v>9105</v>
      </c>
      <c r="K8963" s="26" t="s">
        <v>10329</v>
      </c>
    </row>
    <row r="8964" spans="10:11" x14ac:dyDescent="0.2">
      <c r="J8964" s="30" t="s">
        <v>10336</v>
      </c>
      <c r="K8964" s="26" t="s">
        <v>10329</v>
      </c>
    </row>
    <row r="8965" spans="10:11" x14ac:dyDescent="0.2">
      <c r="J8965" s="30" t="s">
        <v>8616</v>
      </c>
      <c r="K8965" s="26" t="s">
        <v>10329</v>
      </c>
    </row>
    <row r="8966" spans="10:11" x14ac:dyDescent="0.2">
      <c r="J8966" s="30" t="s">
        <v>9206</v>
      </c>
      <c r="K8966" s="26" t="s">
        <v>10329</v>
      </c>
    </row>
    <row r="8967" spans="10:11" x14ac:dyDescent="0.2">
      <c r="J8967" s="30" t="s">
        <v>9382</v>
      </c>
      <c r="K8967" s="26" t="s">
        <v>10329</v>
      </c>
    </row>
    <row r="8968" spans="10:11" x14ac:dyDescent="0.2">
      <c r="J8968" s="30" t="s">
        <v>10337</v>
      </c>
      <c r="K8968" s="26" t="s">
        <v>10329</v>
      </c>
    </row>
    <row r="8969" spans="10:11" x14ac:dyDescent="0.2">
      <c r="J8969" s="30" t="s">
        <v>10338</v>
      </c>
      <c r="K8969" s="26" t="s">
        <v>10329</v>
      </c>
    </row>
    <row r="8970" spans="10:11" x14ac:dyDescent="0.2">
      <c r="J8970" s="30" t="s">
        <v>10339</v>
      </c>
      <c r="K8970" s="26" t="s">
        <v>10329</v>
      </c>
    </row>
    <row r="8971" spans="10:11" x14ac:dyDescent="0.2">
      <c r="J8971" s="30" t="s">
        <v>10340</v>
      </c>
      <c r="K8971" s="26" t="s">
        <v>10329</v>
      </c>
    </row>
    <row r="8972" spans="10:11" x14ac:dyDescent="0.2">
      <c r="J8972" s="30" t="s">
        <v>10341</v>
      </c>
      <c r="K8972" s="26" t="s">
        <v>10329</v>
      </c>
    </row>
    <row r="8973" spans="10:11" x14ac:dyDescent="0.2">
      <c r="J8973" s="30" t="s">
        <v>10342</v>
      </c>
      <c r="K8973" s="26" t="s">
        <v>10329</v>
      </c>
    </row>
    <row r="8974" spans="10:11" x14ac:dyDescent="0.2">
      <c r="J8974" s="30" t="s">
        <v>8005</v>
      </c>
      <c r="K8974" s="26" t="s">
        <v>10329</v>
      </c>
    </row>
    <row r="8975" spans="10:11" x14ac:dyDescent="0.2">
      <c r="J8975" s="30" t="s">
        <v>10343</v>
      </c>
      <c r="K8975" s="26" t="s">
        <v>10329</v>
      </c>
    </row>
    <row r="8976" spans="10:11" x14ac:dyDescent="0.2">
      <c r="J8976" s="30" t="s">
        <v>1140</v>
      </c>
      <c r="K8976" s="26" t="s">
        <v>10329</v>
      </c>
    </row>
    <row r="8977" spans="10:11" x14ac:dyDescent="0.2">
      <c r="J8977" s="30" t="s">
        <v>10344</v>
      </c>
      <c r="K8977" s="26" t="s">
        <v>10329</v>
      </c>
    </row>
    <row r="8978" spans="10:11" x14ac:dyDescent="0.2">
      <c r="J8978" s="30" t="s">
        <v>9369</v>
      </c>
      <c r="K8978" s="26" t="s">
        <v>10329</v>
      </c>
    </row>
    <row r="8979" spans="10:11" x14ac:dyDescent="0.2">
      <c r="J8979" s="30" t="s">
        <v>10345</v>
      </c>
      <c r="K8979" s="26" t="s">
        <v>10329</v>
      </c>
    </row>
    <row r="8980" spans="10:11" x14ac:dyDescent="0.2">
      <c r="J8980" s="30" t="s">
        <v>10346</v>
      </c>
      <c r="K8980" s="26" t="s">
        <v>10329</v>
      </c>
    </row>
    <row r="8981" spans="10:11" x14ac:dyDescent="0.2">
      <c r="J8981" s="30" t="s">
        <v>10347</v>
      </c>
      <c r="K8981" s="26" t="s">
        <v>10329</v>
      </c>
    </row>
    <row r="8982" spans="10:11" x14ac:dyDescent="0.2">
      <c r="J8982" s="30" t="s">
        <v>3499</v>
      </c>
      <c r="K8982" s="26" t="s">
        <v>10329</v>
      </c>
    </row>
    <row r="8983" spans="10:11" x14ac:dyDescent="0.2">
      <c r="J8983" s="30" t="s">
        <v>10348</v>
      </c>
      <c r="K8983" s="26" t="s">
        <v>10329</v>
      </c>
    </row>
    <row r="8984" spans="10:11" x14ac:dyDescent="0.2">
      <c r="J8984" s="30" t="s">
        <v>5685</v>
      </c>
      <c r="K8984" s="26" t="s">
        <v>10329</v>
      </c>
    </row>
    <row r="8985" spans="10:11" x14ac:dyDescent="0.2">
      <c r="J8985" s="30" t="s">
        <v>4713</v>
      </c>
      <c r="K8985" s="26" t="s">
        <v>10349</v>
      </c>
    </row>
    <row r="8986" spans="10:11" x14ac:dyDescent="0.2">
      <c r="J8986" s="30" t="s">
        <v>776</v>
      </c>
      <c r="K8986" s="26" t="s">
        <v>10349</v>
      </c>
    </row>
    <row r="8987" spans="10:11" x14ac:dyDescent="0.2">
      <c r="J8987" s="30" t="s">
        <v>10350</v>
      </c>
      <c r="K8987" s="26" t="s">
        <v>10349</v>
      </c>
    </row>
    <row r="8988" spans="10:11" x14ac:dyDescent="0.2">
      <c r="J8988" s="30" t="s">
        <v>10351</v>
      </c>
      <c r="K8988" s="26" t="s">
        <v>10349</v>
      </c>
    </row>
    <row r="8989" spans="10:11" x14ac:dyDescent="0.2">
      <c r="J8989" s="30" t="s">
        <v>10352</v>
      </c>
      <c r="K8989" s="26" t="s">
        <v>10349</v>
      </c>
    </row>
    <row r="8990" spans="10:11" x14ac:dyDescent="0.2">
      <c r="J8990" s="30" t="s">
        <v>10353</v>
      </c>
      <c r="K8990" s="26" t="s">
        <v>10349</v>
      </c>
    </row>
    <row r="8991" spans="10:11" x14ac:dyDescent="0.2">
      <c r="J8991" s="30" t="s">
        <v>10354</v>
      </c>
      <c r="K8991" s="26" t="s">
        <v>10349</v>
      </c>
    </row>
    <row r="8992" spans="10:11" x14ac:dyDescent="0.2">
      <c r="J8992" s="30" t="s">
        <v>10355</v>
      </c>
      <c r="K8992" s="26" t="s">
        <v>10349</v>
      </c>
    </row>
    <row r="8993" spans="10:11" x14ac:dyDescent="0.2">
      <c r="J8993" s="30" t="s">
        <v>10356</v>
      </c>
      <c r="K8993" s="26" t="s">
        <v>10349</v>
      </c>
    </row>
    <row r="8994" spans="10:11" x14ac:dyDescent="0.2">
      <c r="J8994" s="30" t="s">
        <v>10357</v>
      </c>
      <c r="K8994" s="26" t="s">
        <v>10349</v>
      </c>
    </row>
    <row r="8995" spans="10:11" x14ac:dyDescent="0.2">
      <c r="J8995" s="30" t="s">
        <v>10358</v>
      </c>
      <c r="K8995" s="26" t="s">
        <v>10349</v>
      </c>
    </row>
    <row r="8996" spans="10:11" x14ac:dyDescent="0.2">
      <c r="J8996" s="30" t="s">
        <v>1320</v>
      </c>
      <c r="K8996" s="26" t="s">
        <v>10349</v>
      </c>
    </row>
    <row r="8997" spans="10:11" x14ac:dyDescent="0.2">
      <c r="J8997" s="30" t="s">
        <v>10359</v>
      </c>
      <c r="K8997" s="26" t="s">
        <v>10349</v>
      </c>
    </row>
    <row r="8998" spans="10:11" x14ac:dyDescent="0.2">
      <c r="J8998" s="30" t="s">
        <v>2686</v>
      </c>
      <c r="K8998" s="26" t="s">
        <v>10349</v>
      </c>
    </row>
    <row r="8999" spans="10:11" x14ac:dyDescent="0.2">
      <c r="J8999" s="30" t="s">
        <v>715</v>
      </c>
      <c r="K8999" s="26" t="s">
        <v>10349</v>
      </c>
    </row>
    <row r="9000" spans="10:11" x14ac:dyDescent="0.2">
      <c r="J9000" s="30" t="s">
        <v>10360</v>
      </c>
      <c r="K9000" s="26" t="s">
        <v>10349</v>
      </c>
    </row>
    <row r="9001" spans="10:11" x14ac:dyDescent="0.2">
      <c r="J9001" s="30" t="s">
        <v>10361</v>
      </c>
      <c r="K9001" s="26" t="s">
        <v>10349</v>
      </c>
    </row>
    <row r="9002" spans="10:11" x14ac:dyDescent="0.2">
      <c r="J9002" s="30" t="s">
        <v>10362</v>
      </c>
      <c r="K9002" s="26" t="s">
        <v>10349</v>
      </c>
    </row>
    <row r="9003" spans="10:11" x14ac:dyDescent="0.2">
      <c r="J9003" s="30" t="s">
        <v>10363</v>
      </c>
      <c r="K9003" s="26" t="s">
        <v>10349</v>
      </c>
    </row>
    <row r="9004" spans="10:11" x14ac:dyDescent="0.2">
      <c r="J9004" s="30" t="s">
        <v>10364</v>
      </c>
      <c r="K9004" s="26" t="s">
        <v>10349</v>
      </c>
    </row>
    <row r="9005" spans="10:11" x14ac:dyDescent="0.2">
      <c r="J9005" s="30" t="s">
        <v>10365</v>
      </c>
      <c r="K9005" s="26" t="s">
        <v>10349</v>
      </c>
    </row>
    <row r="9006" spans="10:11" x14ac:dyDescent="0.2">
      <c r="J9006" s="30" t="s">
        <v>10366</v>
      </c>
      <c r="K9006" s="26" t="s">
        <v>10349</v>
      </c>
    </row>
    <row r="9007" spans="10:11" x14ac:dyDescent="0.2">
      <c r="J9007" s="30" t="s">
        <v>507</v>
      </c>
      <c r="K9007" s="26" t="s">
        <v>10367</v>
      </c>
    </row>
    <row r="9008" spans="10:11" x14ac:dyDescent="0.2">
      <c r="J9008" s="30" t="s">
        <v>10368</v>
      </c>
      <c r="K9008" s="26" t="s">
        <v>10367</v>
      </c>
    </row>
    <row r="9009" spans="10:11" x14ac:dyDescent="0.2">
      <c r="J9009" s="30" t="s">
        <v>10369</v>
      </c>
      <c r="K9009" s="26" t="s">
        <v>10367</v>
      </c>
    </row>
    <row r="9010" spans="10:11" x14ac:dyDescent="0.2">
      <c r="J9010" s="30" t="s">
        <v>5192</v>
      </c>
      <c r="K9010" s="26" t="s">
        <v>10367</v>
      </c>
    </row>
    <row r="9011" spans="10:11" x14ac:dyDescent="0.2">
      <c r="J9011" s="30" t="s">
        <v>9404</v>
      </c>
      <c r="K9011" s="26" t="s">
        <v>10367</v>
      </c>
    </row>
    <row r="9012" spans="10:11" x14ac:dyDescent="0.2">
      <c r="J9012" s="30" t="s">
        <v>1322</v>
      </c>
      <c r="K9012" s="26" t="s">
        <v>10367</v>
      </c>
    </row>
    <row r="9013" spans="10:11" x14ac:dyDescent="0.2">
      <c r="J9013" s="30" t="s">
        <v>9424</v>
      </c>
      <c r="K9013" s="26" t="s">
        <v>10367</v>
      </c>
    </row>
    <row r="9014" spans="10:11" x14ac:dyDescent="0.2">
      <c r="J9014" s="30" t="s">
        <v>3566</v>
      </c>
      <c r="K9014" s="26" t="s">
        <v>10367</v>
      </c>
    </row>
    <row r="9015" spans="10:11" x14ac:dyDescent="0.2">
      <c r="J9015" s="30" t="s">
        <v>10370</v>
      </c>
      <c r="K9015" s="26" t="s">
        <v>10367</v>
      </c>
    </row>
    <row r="9016" spans="10:11" x14ac:dyDescent="0.2">
      <c r="J9016" s="30" t="s">
        <v>5656</v>
      </c>
      <c r="K9016" s="26" t="s">
        <v>10367</v>
      </c>
    </row>
    <row r="9017" spans="10:11" x14ac:dyDescent="0.2">
      <c r="J9017" s="30" t="s">
        <v>10371</v>
      </c>
      <c r="K9017" s="26" t="s">
        <v>10367</v>
      </c>
    </row>
    <row r="9018" spans="10:11" x14ac:dyDescent="0.2">
      <c r="J9018" s="30" t="s">
        <v>1051</v>
      </c>
      <c r="K9018" s="26" t="s">
        <v>10367</v>
      </c>
    </row>
    <row r="9019" spans="10:11" x14ac:dyDescent="0.2">
      <c r="J9019" s="30" t="s">
        <v>5601</v>
      </c>
      <c r="K9019" s="26" t="s">
        <v>10367</v>
      </c>
    </row>
    <row r="9020" spans="10:11" x14ac:dyDescent="0.2">
      <c r="J9020" s="30" t="s">
        <v>10372</v>
      </c>
      <c r="K9020" s="26" t="s">
        <v>10367</v>
      </c>
    </row>
    <row r="9021" spans="10:11" x14ac:dyDescent="0.2">
      <c r="J9021" s="30" t="s">
        <v>10373</v>
      </c>
      <c r="K9021" s="26" t="s">
        <v>10367</v>
      </c>
    </row>
    <row r="9022" spans="10:11" x14ac:dyDescent="0.2">
      <c r="J9022" s="30" t="s">
        <v>10374</v>
      </c>
      <c r="K9022" s="26" t="s">
        <v>10367</v>
      </c>
    </row>
    <row r="9023" spans="10:11" x14ac:dyDescent="0.2">
      <c r="J9023" s="30" t="s">
        <v>10375</v>
      </c>
      <c r="K9023" s="26" t="s">
        <v>10367</v>
      </c>
    </row>
    <row r="9024" spans="10:11" x14ac:dyDescent="0.2">
      <c r="J9024" s="30" t="s">
        <v>3321</v>
      </c>
      <c r="K9024" s="26" t="s">
        <v>10367</v>
      </c>
    </row>
    <row r="9025" spans="10:11" x14ac:dyDescent="0.2">
      <c r="J9025" s="30" t="s">
        <v>592</v>
      </c>
      <c r="K9025" s="26" t="s">
        <v>10367</v>
      </c>
    </row>
    <row r="9026" spans="10:11" x14ac:dyDescent="0.2">
      <c r="J9026" s="30" t="s">
        <v>1463</v>
      </c>
      <c r="K9026" s="26" t="s">
        <v>10376</v>
      </c>
    </row>
    <row r="9027" spans="10:11" x14ac:dyDescent="0.2">
      <c r="J9027" s="30" t="s">
        <v>10377</v>
      </c>
      <c r="K9027" s="26" t="s">
        <v>10376</v>
      </c>
    </row>
    <row r="9028" spans="10:11" x14ac:dyDescent="0.2">
      <c r="J9028" s="30" t="s">
        <v>2121</v>
      </c>
      <c r="K9028" s="26" t="s">
        <v>10376</v>
      </c>
    </row>
    <row r="9029" spans="10:11" x14ac:dyDescent="0.2">
      <c r="J9029" s="30" t="s">
        <v>10378</v>
      </c>
      <c r="K9029" s="26" t="s">
        <v>10376</v>
      </c>
    </row>
    <row r="9030" spans="10:11" x14ac:dyDescent="0.2">
      <c r="J9030" s="30" t="s">
        <v>10379</v>
      </c>
      <c r="K9030" s="26" t="s">
        <v>10376</v>
      </c>
    </row>
    <row r="9031" spans="10:11" x14ac:dyDescent="0.2">
      <c r="J9031" s="30" t="s">
        <v>776</v>
      </c>
      <c r="K9031" s="26" t="s">
        <v>10376</v>
      </c>
    </row>
    <row r="9032" spans="10:11" x14ac:dyDescent="0.2">
      <c r="J9032" s="30" t="s">
        <v>10380</v>
      </c>
      <c r="K9032" s="26" t="s">
        <v>10376</v>
      </c>
    </row>
    <row r="9033" spans="10:11" x14ac:dyDescent="0.2">
      <c r="J9033" s="30" t="s">
        <v>10381</v>
      </c>
      <c r="K9033" s="26" t="s">
        <v>10376</v>
      </c>
    </row>
    <row r="9034" spans="10:11" x14ac:dyDescent="0.2">
      <c r="J9034" s="30" t="s">
        <v>10382</v>
      </c>
      <c r="K9034" s="26" t="s">
        <v>10376</v>
      </c>
    </row>
    <row r="9035" spans="10:11" x14ac:dyDescent="0.2">
      <c r="J9035" s="30" t="s">
        <v>8841</v>
      </c>
      <c r="K9035" s="26" t="s">
        <v>10376</v>
      </c>
    </row>
    <row r="9036" spans="10:11" x14ac:dyDescent="0.2">
      <c r="J9036" s="30" t="s">
        <v>10383</v>
      </c>
      <c r="K9036" s="26" t="s">
        <v>10376</v>
      </c>
    </row>
    <row r="9037" spans="10:11" x14ac:dyDescent="0.2">
      <c r="J9037" s="30" t="s">
        <v>10384</v>
      </c>
      <c r="K9037" s="26" t="s">
        <v>10376</v>
      </c>
    </row>
    <row r="9038" spans="10:11" x14ac:dyDescent="0.2">
      <c r="J9038" s="30" t="s">
        <v>10385</v>
      </c>
      <c r="K9038" s="26" t="s">
        <v>10376</v>
      </c>
    </row>
    <row r="9039" spans="10:11" x14ac:dyDescent="0.2">
      <c r="J9039" s="30" t="s">
        <v>10386</v>
      </c>
      <c r="K9039" s="26" t="s">
        <v>10376</v>
      </c>
    </row>
    <row r="9040" spans="10:11" x14ac:dyDescent="0.2">
      <c r="J9040" s="30" t="s">
        <v>10387</v>
      </c>
      <c r="K9040" s="26" t="s">
        <v>10376</v>
      </c>
    </row>
    <row r="9041" spans="10:11" x14ac:dyDescent="0.2">
      <c r="J9041" s="30" t="s">
        <v>1324</v>
      </c>
      <c r="K9041" s="26" t="s">
        <v>10376</v>
      </c>
    </row>
    <row r="9042" spans="10:11" x14ac:dyDescent="0.2">
      <c r="J9042" s="30" t="s">
        <v>10388</v>
      </c>
      <c r="K9042" s="26" t="s">
        <v>10376</v>
      </c>
    </row>
    <row r="9043" spans="10:11" x14ac:dyDescent="0.2">
      <c r="J9043" s="30" t="s">
        <v>10025</v>
      </c>
      <c r="K9043" s="26" t="s">
        <v>10376</v>
      </c>
    </row>
    <row r="9044" spans="10:11" x14ac:dyDescent="0.2">
      <c r="J9044" s="30" t="s">
        <v>9273</v>
      </c>
      <c r="K9044" s="26" t="s">
        <v>10376</v>
      </c>
    </row>
    <row r="9045" spans="10:11" x14ac:dyDescent="0.2">
      <c r="J9045" s="30" t="s">
        <v>10389</v>
      </c>
      <c r="K9045" s="26" t="s">
        <v>10376</v>
      </c>
    </row>
    <row r="9046" spans="10:11" x14ac:dyDescent="0.2">
      <c r="J9046" s="30" t="s">
        <v>10390</v>
      </c>
      <c r="K9046" s="26" t="s">
        <v>10376</v>
      </c>
    </row>
    <row r="9047" spans="10:11" x14ac:dyDescent="0.2">
      <c r="J9047" s="30" t="s">
        <v>10391</v>
      </c>
      <c r="K9047" s="26" t="s">
        <v>10376</v>
      </c>
    </row>
    <row r="9048" spans="10:11" x14ac:dyDescent="0.2">
      <c r="J9048" s="30" t="s">
        <v>1071</v>
      </c>
      <c r="K9048" s="26" t="s">
        <v>10376</v>
      </c>
    </row>
    <row r="9049" spans="10:11" x14ac:dyDescent="0.2">
      <c r="J9049" s="30" t="s">
        <v>10392</v>
      </c>
      <c r="K9049" s="26" t="s">
        <v>10376</v>
      </c>
    </row>
    <row r="9050" spans="10:11" x14ac:dyDescent="0.2">
      <c r="J9050" s="30" t="s">
        <v>10393</v>
      </c>
      <c r="K9050" s="26" t="s">
        <v>10394</v>
      </c>
    </row>
    <row r="9051" spans="10:11" x14ac:dyDescent="0.2">
      <c r="J9051" s="30" t="s">
        <v>10395</v>
      </c>
      <c r="K9051" s="26" t="s">
        <v>10394</v>
      </c>
    </row>
    <row r="9052" spans="10:11" x14ac:dyDescent="0.2">
      <c r="J9052" s="30" t="s">
        <v>1706</v>
      </c>
      <c r="K9052" s="26" t="s">
        <v>10394</v>
      </c>
    </row>
    <row r="9053" spans="10:11" x14ac:dyDescent="0.2">
      <c r="J9053" s="30" t="s">
        <v>10396</v>
      </c>
      <c r="K9053" s="26" t="s">
        <v>10394</v>
      </c>
    </row>
    <row r="9054" spans="10:11" x14ac:dyDescent="0.2">
      <c r="J9054" s="30" t="s">
        <v>2489</v>
      </c>
      <c r="K9054" s="26" t="s">
        <v>10394</v>
      </c>
    </row>
    <row r="9055" spans="10:11" x14ac:dyDescent="0.2">
      <c r="J9055" s="30" t="s">
        <v>10397</v>
      </c>
      <c r="K9055" s="26" t="s">
        <v>10394</v>
      </c>
    </row>
    <row r="9056" spans="10:11" x14ac:dyDescent="0.2">
      <c r="J9056" s="30" t="s">
        <v>10398</v>
      </c>
      <c r="K9056" s="26" t="s">
        <v>10394</v>
      </c>
    </row>
    <row r="9057" spans="10:11" x14ac:dyDescent="0.2">
      <c r="J9057" s="30" t="s">
        <v>10399</v>
      </c>
      <c r="K9057" s="26" t="s">
        <v>10394</v>
      </c>
    </row>
    <row r="9058" spans="10:11" x14ac:dyDescent="0.2">
      <c r="J9058" s="30" t="s">
        <v>10400</v>
      </c>
      <c r="K9058" s="26" t="s">
        <v>10394</v>
      </c>
    </row>
    <row r="9059" spans="10:11" x14ac:dyDescent="0.2">
      <c r="J9059" s="30" t="s">
        <v>1276</v>
      </c>
      <c r="K9059" s="26" t="s">
        <v>10394</v>
      </c>
    </row>
    <row r="9060" spans="10:11" x14ac:dyDescent="0.2">
      <c r="J9060" s="30" t="s">
        <v>1326</v>
      </c>
      <c r="K9060" s="26" t="s">
        <v>10394</v>
      </c>
    </row>
    <row r="9061" spans="10:11" x14ac:dyDescent="0.2">
      <c r="J9061" s="30" t="s">
        <v>10401</v>
      </c>
      <c r="K9061" s="26" t="s">
        <v>10394</v>
      </c>
    </row>
    <row r="9062" spans="10:11" x14ac:dyDescent="0.2">
      <c r="J9062" s="30" t="s">
        <v>5601</v>
      </c>
      <c r="K9062" s="26" t="s">
        <v>10394</v>
      </c>
    </row>
    <row r="9063" spans="10:11" x14ac:dyDescent="0.2">
      <c r="J9063" s="30" t="s">
        <v>10402</v>
      </c>
      <c r="K9063" s="26" t="s">
        <v>10394</v>
      </c>
    </row>
    <row r="9064" spans="10:11" x14ac:dyDescent="0.2">
      <c r="J9064" s="30" t="s">
        <v>10403</v>
      </c>
      <c r="K9064" s="26" t="s">
        <v>10394</v>
      </c>
    </row>
    <row r="9065" spans="10:11" x14ac:dyDescent="0.2">
      <c r="J9065" s="30" t="s">
        <v>10404</v>
      </c>
      <c r="K9065" s="26" t="s">
        <v>10394</v>
      </c>
    </row>
    <row r="9066" spans="10:11" x14ac:dyDescent="0.2">
      <c r="J9066" s="30" t="s">
        <v>2406</v>
      </c>
      <c r="K9066" s="26" t="s">
        <v>10394</v>
      </c>
    </row>
    <row r="9067" spans="10:11" x14ac:dyDescent="0.2">
      <c r="J9067" s="30" t="s">
        <v>10405</v>
      </c>
      <c r="K9067" s="26" t="s">
        <v>10394</v>
      </c>
    </row>
    <row r="9068" spans="10:11" x14ac:dyDescent="0.2">
      <c r="J9068" s="30" t="s">
        <v>10406</v>
      </c>
      <c r="K9068" s="26" t="s">
        <v>10407</v>
      </c>
    </row>
    <row r="9069" spans="10:11" x14ac:dyDescent="0.2">
      <c r="J9069" s="30" t="s">
        <v>10408</v>
      </c>
      <c r="K9069" s="26" t="s">
        <v>10407</v>
      </c>
    </row>
    <row r="9070" spans="10:11" x14ac:dyDescent="0.2">
      <c r="J9070" s="30" t="s">
        <v>10409</v>
      </c>
      <c r="K9070" s="26" t="s">
        <v>10407</v>
      </c>
    </row>
    <row r="9071" spans="10:11" x14ac:dyDescent="0.2">
      <c r="J9071" s="30" t="s">
        <v>10410</v>
      </c>
      <c r="K9071" s="26" t="s">
        <v>10407</v>
      </c>
    </row>
    <row r="9072" spans="10:11" x14ac:dyDescent="0.2">
      <c r="J9072" s="30" t="s">
        <v>10411</v>
      </c>
      <c r="K9072" s="26" t="s">
        <v>10407</v>
      </c>
    </row>
    <row r="9073" spans="10:11" x14ac:dyDescent="0.2">
      <c r="J9073" s="30" t="s">
        <v>10412</v>
      </c>
      <c r="K9073" s="26" t="s">
        <v>10407</v>
      </c>
    </row>
    <row r="9074" spans="10:11" x14ac:dyDescent="0.2">
      <c r="J9074" s="30" t="s">
        <v>10413</v>
      </c>
      <c r="K9074" s="26" t="s">
        <v>10407</v>
      </c>
    </row>
    <row r="9075" spans="10:11" x14ac:dyDescent="0.2">
      <c r="J9075" s="30" t="s">
        <v>10414</v>
      </c>
      <c r="K9075" s="26" t="s">
        <v>10407</v>
      </c>
    </row>
    <row r="9076" spans="10:11" x14ac:dyDescent="0.2">
      <c r="J9076" s="30" t="s">
        <v>10415</v>
      </c>
      <c r="K9076" s="26" t="s">
        <v>10407</v>
      </c>
    </row>
    <row r="9077" spans="10:11" x14ac:dyDescent="0.2">
      <c r="J9077" s="30" t="s">
        <v>1327</v>
      </c>
      <c r="K9077" s="26" t="s">
        <v>10407</v>
      </c>
    </row>
    <row r="9078" spans="10:11" x14ac:dyDescent="0.2">
      <c r="J9078" s="30" t="s">
        <v>8005</v>
      </c>
      <c r="K9078" s="26" t="s">
        <v>10407</v>
      </c>
    </row>
    <row r="9079" spans="10:11" x14ac:dyDescent="0.2">
      <c r="J9079" s="30" t="s">
        <v>2937</v>
      </c>
      <c r="K9079" s="26" t="s">
        <v>10407</v>
      </c>
    </row>
    <row r="9080" spans="10:11" x14ac:dyDescent="0.2">
      <c r="J9080" s="30" t="s">
        <v>10416</v>
      </c>
      <c r="K9080" s="26" t="s">
        <v>10407</v>
      </c>
    </row>
    <row r="9081" spans="10:11" x14ac:dyDescent="0.2">
      <c r="J9081" s="30" t="s">
        <v>10417</v>
      </c>
      <c r="K9081" s="26" t="s">
        <v>10407</v>
      </c>
    </row>
    <row r="9082" spans="10:11" x14ac:dyDescent="0.2">
      <c r="J9082" s="30" t="s">
        <v>10418</v>
      </c>
      <c r="K9082" s="26" t="s">
        <v>10407</v>
      </c>
    </row>
    <row r="9083" spans="10:11" x14ac:dyDescent="0.2">
      <c r="J9083" s="30" t="s">
        <v>1328</v>
      </c>
      <c r="K9083" s="26" t="s">
        <v>10419</v>
      </c>
    </row>
    <row r="9084" spans="10:11" x14ac:dyDescent="0.2">
      <c r="J9084" s="30" t="s">
        <v>7307</v>
      </c>
      <c r="K9084" s="26" t="s">
        <v>10419</v>
      </c>
    </row>
    <row r="9085" spans="10:11" x14ac:dyDescent="0.2">
      <c r="J9085" s="30" t="s">
        <v>2943</v>
      </c>
      <c r="K9085" s="26" t="s">
        <v>10419</v>
      </c>
    </row>
    <row r="9086" spans="10:11" x14ac:dyDescent="0.2">
      <c r="J9086" s="30" t="s">
        <v>10420</v>
      </c>
      <c r="K9086" s="26" t="s">
        <v>10419</v>
      </c>
    </row>
    <row r="9087" spans="10:11" x14ac:dyDescent="0.2">
      <c r="J9087" s="30" t="s">
        <v>10069</v>
      </c>
      <c r="K9087" s="26" t="s">
        <v>10419</v>
      </c>
    </row>
    <row r="9088" spans="10:11" x14ac:dyDescent="0.2">
      <c r="J9088" s="30" t="s">
        <v>10421</v>
      </c>
      <c r="K9088" s="26" t="s">
        <v>10419</v>
      </c>
    </row>
    <row r="9089" spans="10:11" x14ac:dyDescent="0.2">
      <c r="J9089" s="30" t="s">
        <v>3908</v>
      </c>
      <c r="K9089" s="26" t="s">
        <v>10419</v>
      </c>
    </row>
    <row r="9090" spans="10:11" x14ac:dyDescent="0.2">
      <c r="J9090" s="30" t="s">
        <v>9248</v>
      </c>
      <c r="K9090" s="26" t="s">
        <v>10419</v>
      </c>
    </row>
    <row r="9091" spans="10:11" x14ac:dyDescent="0.2">
      <c r="J9091" s="30" t="s">
        <v>10422</v>
      </c>
      <c r="K9091" s="26" t="s">
        <v>10419</v>
      </c>
    </row>
    <row r="9092" spans="10:11" x14ac:dyDescent="0.2">
      <c r="J9092" s="30" t="s">
        <v>10423</v>
      </c>
      <c r="K9092" s="26" t="s">
        <v>10419</v>
      </c>
    </row>
    <row r="9093" spans="10:11" x14ac:dyDescent="0.2">
      <c r="J9093" s="30" t="s">
        <v>10424</v>
      </c>
      <c r="K9093" s="26" t="s">
        <v>10419</v>
      </c>
    </row>
    <row r="9094" spans="10:11" x14ac:dyDescent="0.2">
      <c r="J9094" s="30" t="s">
        <v>10425</v>
      </c>
      <c r="K9094" s="26" t="s">
        <v>10419</v>
      </c>
    </row>
    <row r="9095" spans="10:11" x14ac:dyDescent="0.2">
      <c r="J9095" s="30" t="s">
        <v>6771</v>
      </c>
      <c r="K9095" s="26" t="s">
        <v>10419</v>
      </c>
    </row>
    <row r="9096" spans="10:11" x14ac:dyDescent="0.2">
      <c r="J9096" s="30" t="s">
        <v>8533</v>
      </c>
      <c r="K9096" s="26" t="s">
        <v>10419</v>
      </c>
    </row>
    <row r="9097" spans="10:11" x14ac:dyDescent="0.2">
      <c r="J9097" s="30" t="s">
        <v>9110</v>
      </c>
      <c r="K9097" s="26" t="s">
        <v>10419</v>
      </c>
    </row>
    <row r="9098" spans="10:11" x14ac:dyDescent="0.2">
      <c r="J9098" s="30" t="s">
        <v>10426</v>
      </c>
      <c r="K9098" s="26" t="s">
        <v>10419</v>
      </c>
    </row>
    <row r="9099" spans="10:11" x14ac:dyDescent="0.2">
      <c r="J9099" s="30" t="s">
        <v>10427</v>
      </c>
      <c r="K9099" s="26" t="s">
        <v>10419</v>
      </c>
    </row>
    <row r="9100" spans="10:11" x14ac:dyDescent="0.2">
      <c r="J9100" s="30" t="s">
        <v>10428</v>
      </c>
      <c r="K9100" s="26" t="s">
        <v>10419</v>
      </c>
    </row>
    <row r="9101" spans="10:11" x14ac:dyDescent="0.2">
      <c r="J9101" s="30" t="s">
        <v>4999</v>
      </c>
      <c r="K9101" s="26" t="s">
        <v>10419</v>
      </c>
    </row>
    <row r="9102" spans="10:11" x14ac:dyDescent="0.2">
      <c r="J9102" s="30" t="s">
        <v>10429</v>
      </c>
      <c r="K9102" s="26" t="s">
        <v>10419</v>
      </c>
    </row>
    <row r="9103" spans="10:11" x14ac:dyDescent="0.2">
      <c r="J9103" s="30" t="s">
        <v>10430</v>
      </c>
      <c r="K9103" s="26" t="s">
        <v>10419</v>
      </c>
    </row>
    <row r="9104" spans="10:11" x14ac:dyDescent="0.2">
      <c r="J9104" s="30" t="s">
        <v>10431</v>
      </c>
      <c r="K9104" s="26" t="s">
        <v>10419</v>
      </c>
    </row>
    <row r="9105" spans="10:11" x14ac:dyDescent="0.2">
      <c r="J9105" s="30" t="s">
        <v>8015</v>
      </c>
      <c r="K9105" s="26" t="s">
        <v>10432</v>
      </c>
    </row>
    <row r="9106" spans="10:11" x14ac:dyDescent="0.2">
      <c r="J9106" s="30" t="s">
        <v>9821</v>
      </c>
      <c r="K9106" s="26" t="s">
        <v>10432</v>
      </c>
    </row>
    <row r="9107" spans="10:11" x14ac:dyDescent="0.2">
      <c r="J9107" s="30" t="s">
        <v>10433</v>
      </c>
      <c r="K9107" s="26" t="s">
        <v>10432</v>
      </c>
    </row>
    <row r="9108" spans="10:11" x14ac:dyDescent="0.2">
      <c r="J9108" s="30" t="s">
        <v>776</v>
      </c>
      <c r="K9108" s="26" t="s">
        <v>10432</v>
      </c>
    </row>
    <row r="9109" spans="10:11" x14ac:dyDescent="0.2">
      <c r="J9109" s="30" t="s">
        <v>10434</v>
      </c>
      <c r="K9109" s="26" t="s">
        <v>10432</v>
      </c>
    </row>
    <row r="9110" spans="10:11" x14ac:dyDescent="0.2">
      <c r="J9110" s="30" t="s">
        <v>10435</v>
      </c>
      <c r="K9110" s="26" t="s">
        <v>10432</v>
      </c>
    </row>
    <row r="9111" spans="10:11" x14ac:dyDescent="0.2">
      <c r="J9111" s="30" t="s">
        <v>10436</v>
      </c>
      <c r="K9111" s="26" t="s">
        <v>10432</v>
      </c>
    </row>
    <row r="9112" spans="10:11" x14ac:dyDescent="0.2">
      <c r="J9112" s="30" t="s">
        <v>10437</v>
      </c>
      <c r="K9112" s="26" t="s">
        <v>10432</v>
      </c>
    </row>
    <row r="9113" spans="10:11" x14ac:dyDescent="0.2">
      <c r="J9113" s="30" t="s">
        <v>10438</v>
      </c>
      <c r="K9113" s="26" t="s">
        <v>10432</v>
      </c>
    </row>
    <row r="9114" spans="10:11" x14ac:dyDescent="0.2">
      <c r="J9114" s="30" t="s">
        <v>10439</v>
      </c>
      <c r="K9114" s="26" t="s">
        <v>10432</v>
      </c>
    </row>
    <row r="9115" spans="10:11" x14ac:dyDescent="0.2">
      <c r="J9115" s="30" t="s">
        <v>10440</v>
      </c>
      <c r="K9115" s="26" t="s">
        <v>10432</v>
      </c>
    </row>
    <row r="9116" spans="10:11" x14ac:dyDescent="0.2">
      <c r="J9116" s="30" t="s">
        <v>10441</v>
      </c>
      <c r="K9116" s="26" t="s">
        <v>10432</v>
      </c>
    </row>
    <row r="9117" spans="10:11" x14ac:dyDescent="0.2">
      <c r="J9117" s="30" t="s">
        <v>10442</v>
      </c>
      <c r="K9117" s="26" t="s">
        <v>10432</v>
      </c>
    </row>
    <row r="9118" spans="10:11" x14ac:dyDescent="0.2">
      <c r="J9118" s="30" t="s">
        <v>10443</v>
      </c>
      <c r="K9118" s="26" t="s">
        <v>10432</v>
      </c>
    </row>
    <row r="9119" spans="10:11" x14ac:dyDescent="0.2">
      <c r="J9119" s="30" t="s">
        <v>10444</v>
      </c>
      <c r="K9119" s="26" t="s">
        <v>10432</v>
      </c>
    </row>
    <row r="9120" spans="10:11" x14ac:dyDescent="0.2">
      <c r="J9120" s="30" t="s">
        <v>10445</v>
      </c>
      <c r="K9120" s="26" t="s">
        <v>10432</v>
      </c>
    </row>
    <row r="9121" spans="10:11" x14ac:dyDescent="0.2">
      <c r="J9121" s="30" t="s">
        <v>1331</v>
      </c>
      <c r="K9121" s="26" t="s">
        <v>10432</v>
      </c>
    </row>
    <row r="9122" spans="10:11" x14ac:dyDescent="0.2">
      <c r="J9122" s="30" t="s">
        <v>5443</v>
      </c>
      <c r="K9122" s="26" t="s">
        <v>10432</v>
      </c>
    </row>
    <row r="9123" spans="10:11" x14ac:dyDescent="0.2">
      <c r="J9123" s="30" t="s">
        <v>10446</v>
      </c>
      <c r="K9123" s="26" t="s">
        <v>10432</v>
      </c>
    </row>
    <row r="9124" spans="10:11" x14ac:dyDescent="0.2">
      <c r="J9124" s="30" t="s">
        <v>10447</v>
      </c>
      <c r="K9124" s="26" t="s">
        <v>10432</v>
      </c>
    </row>
    <row r="9125" spans="10:11" x14ac:dyDescent="0.2">
      <c r="J9125" s="30" t="s">
        <v>10448</v>
      </c>
      <c r="K9125" s="26" t="s">
        <v>10432</v>
      </c>
    </row>
    <row r="9126" spans="10:11" x14ac:dyDescent="0.2">
      <c r="J9126" s="30" t="s">
        <v>10449</v>
      </c>
      <c r="K9126" s="26" t="s">
        <v>10432</v>
      </c>
    </row>
    <row r="9127" spans="10:11" x14ac:dyDescent="0.2">
      <c r="J9127" s="30" t="s">
        <v>10450</v>
      </c>
      <c r="K9127" s="26" t="s">
        <v>10432</v>
      </c>
    </row>
    <row r="9128" spans="10:11" x14ac:dyDescent="0.2">
      <c r="J9128" s="30" t="s">
        <v>10451</v>
      </c>
      <c r="K9128" s="26" t="s">
        <v>10432</v>
      </c>
    </row>
    <row r="9129" spans="10:11" x14ac:dyDescent="0.2">
      <c r="J9129" s="30" t="s">
        <v>10452</v>
      </c>
      <c r="K9129" s="26" t="s">
        <v>10432</v>
      </c>
    </row>
    <row r="9130" spans="10:11" x14ac:dyDescent="0.2">
      <c r="J9130" s="30" t="s">
        <v>10453</v>
      </c>
      <c r="K9130" s="26" t="s">
        <v>10432</v>
      </c>
    </row>
    <row r="9131" spans="10:11" x14ac:dyDescent="0.2">
      <c r="J9131" s="30" t="s">
        <v>5806</v>
      </c>
      <c r="K9131" s="26" t="s">
        <v>10432</v>
      </c>
    </row>
    <row r="9132" spans="10:11" x14ac:dyDescent="0.2">
      <c r="J9132" s="30" t="s">
        <v>10454</v>
      </c>
      <c r="K9132" s="26" t="s">
        <v>10432</v>
      </c>
    </row>
    <row r="9133" spans="10:11" x14ac:dyDescent="0.2">
      <c r="J9133" s="30" t="s">
        <v>10455</v>
      </c>
      <c r="K9133" s="26" t="s">
        <v>10432</v>
      </c>
    </row>
    <row r="9134" spans="10:11" x14ac:dyDescent="0.2">
      <c r="J9134" s="30" t="s">
        <v>3367</v>
      </c>
      <c r="K9134" s="26" t="s">
        <v>10432</v>
      </c>
    </row>
    <row r="9135" spans="10:11" x14ac:dyDescent="0.2">
      <c r="J9135" s="30" t="s">
        <v>10456</v>
      </c>
      <c r="K9135" s="26" t="s">
        <v>10432</v>
      </c>
    </row>
    <row r="9136" spans="10:11" x14ac:dyDescent="0.2">
      <c r="J9136" s="30" t="s">
        <v>10457</v>
      </c>
      <c r="K9136" s="26" t="s">
        <v>10432</v>
      </c>
    </row>
    <row r="9137" spans="10:11" x14ac:dyDescent="0.2">
      <c r="J9137" s="30" t="s">
        <v>10458</v>
      </c>
      <c r="K9137" s="26" t="s">
        <v>10432</v>
      </c>
    </row>
    <row r="9138" spans="10:11" x14ac:dyDescent="0.2">
      <c r="J9138" s="30" t="s">
        <v>3499</v>
      </c>
      <c r="K9138" s="26" t="s">
        <v>10432</v>
      </c>
    </row>
    <row r="9139" spans="10:11" x14ac:dyDescent="0.2">
      <c r="J9139" s="30" t="s">
        <v>2485</v>
      </c>
      <c r="K9139" s="26" t="s">
        <v>10432</v>
      </c>
    </row>
    <row r="9140" spans="10:11" x14ac:dyDescent="0.2">
      <c r="J9140" s="30" t="s">
        <v>1333</v>
      </c>
      <c r="K9140" s="26" t="s">
        <v>10459</v>
      </c>
    </row>
    <row r="9141" spans="10:11" x14ac:dyDescent="0.2">
      <c r="J9141" s="30" t="s">
        <v>1077</v>
      </c>
      <c r="K9141" s="26" t="s">
        <v>10460</v>
      </c>
    </row>
    <row r="9142" spans="10:11" x14ac:dyDescent="0.2">
      <c r="J9142" s="30" t="s">
        <v>10461</v>
      </c>
      <c r="K9142" s="26" t="s">
        <v>10460</v>
      </c>
    </row>
    <row r="9143" spans="10:11" x14ac:dyDescent="0.2">
      <c r="J9143" s="30" t="s">
        <v>10462</v>
      </c>
      <c r="K9143" s="26" t="s">
        <v>10460</v>
      </c>
    </row>
    <row r="9144" spans="10:11" x14ac:dyDescent="0.2">
      <c r="J9144" s="30" t="s">
        <v>899</v>
      </c>
      <c r="K9144" s="26" t="s">
        <v>10460</v>
      </c>
    </row>
    <row r="9145" spans="10:11" x14ac:dyDescent="0.2">
      <c r="J9145" s="30" t="s">
        <v>10463</v>
      </c>
      <c r="K9145" s="26" t="s">
        <v>10460</v>
      </c>
    </row>
    <row r="9146" spans="10:11" x14ac:dyDescent="0.2">
      <c r="J9146" s="30" t="s">
        <v>10464</v>
      </c>
      <c r="K9146" s="26" t="s">
        <v>10460</v>
      </c>
    </row>
    <row r="9147" spans="10:11" x14ac:dyDescent="0.2">
      <c r="J9147" s="30" t="s">
        <v>1537</v>
      </c>
      <c r="K9147" s="26" t="s">
        <v>10460</v>
      </c>
    </row>
    <row r="9148" spans="10:11" x14ac:dyDescent="0.2">
      <c r="J9148" s="30" t="s">
        <v>2943</v>
      </c>
      <c r="K9148" s="26" t="s">
        <v>10460</v>
      </c>
    </row>
    <row r="9149" spans="10:11" x14ac:dyDescent="0.2">
      <c r="J9149" s="30" t="s">
        <v>10465</v>
      </c>
      <c r="K9149" s="26" t="s">
        <v>10460</v>
      </c>
    </row>
    <row r="9150" spans="10:11" x14ac:dyDescent="0.2">
      <c r="J9150" s="30" t="s">
        <v>10466</v>
      </c>
      <c r="K9150" s="26" t="s">
        <v>10460</v>
      </c>
    </row>
    <row r="9151" spans="10:11" x14ac:dyDescent="0.2">
      <c r="J9151" s="30" t="s">
        <v>6769</v>
      </c>
      <c r="K9151" s="26" t="s">
        <v>10460</v>
      </c>
    </row>
    <row r="9152" spans="10:11" x14ac:dyDescent="0.2">
      <c r="J9152" s="30" t="s">
        <v>10467</v>
      </c>
      <c r="K9152" s="26" t="s">
        <v>10460</v>
      </c>
    </row>
    <row r="9153" spans="10:11" x14ac:dyDescent="0.2">
      <c r="J9153" s="30" t="s">
        <v>10468</v>
      </c>
      <c r="K9153" s="26" t="s">
        <v>10460</v>
      </c>
    </row>
    <row r="9154" spans="10:11" x14ac:dyDescent="0.2">
      <c r="J9154" s="30" t="s">
        <v>5545</v>
      </c>
      <c r="K9154" s="26" t="s">
        <v>10460</v>
      </c>
    </row>
    <row r="9155" spans="10:11" x14ac:dyDescent="0.2">
      <c r="J9155" s="30" t="s">
        <v>10469</v>
      </c>
      <c r="K9155" s="26" t="s">
        <v>10460</v>
      </c>
    </row>
    <row r="9156" spans="10:11" x14ac:dyDescent="0.2">
      <c r="J9156" s="30" t="s">
        <v>10470</v>
      </c>
      <c r="K9156" s="26" t="s">
        <v>10460</v>
      </c>
    </row>
    <row r="9157" spans="10:11" x14ac:dyDescent="0.2">
      <c r="J9157" s="30" t="s">
        <v>10471</v>
      </c>
      <c r="K9157" s="26" t="s">
        <v>10460</v>
      </c>
    </row>
    <row r="9158" spans="10:11" x14ac:dyDescent="0.2">
      <c r="J9158" s="30" t="s">
        <v>10472</v>
      </c>
      <c r="K9158" s="26" t="s">
        <v>10460</v>
      </c>
    </row>
    <row r="9159" spans="10:11" x14ac:dyDescent="0.2">
      <c r="J9159" s="30" t="s">
        <v>10473</v>
      </c>
      <c r="K9159" s="26" t="s">
        <v>10460</v>
      </c>
    </row>
    <row r="9160" spans="10:11" x14ac:dyDescent="0.2">
      <c r="J9160" s="30" t="s">
        <v>10474</v>
      </c>
      <c r="K9160" s="26" t="s">
        <v>10460</v>
      </c>
    </row>
    <row r="9161" spans="10:11" x14ac:dyDescent="0.2">
      <c r="J9161" s="30" t="s">
        <v>10475</v>
      </c>
      <c r="K9161" s="26" t="s">
        <v>10460</v>
      </c>
    </row>
    <row r="9162" spans="10:11" x14ac:dyDescent="0.2">
      <c r="J9162" s="30" t="s">
        <v>10476</v>
      </c>
      <c r="K9162" s="26" t="s">
        <v>10460</v>
      </c>
    </row>
    <row r="9163" spans="10:11" x14ac:dyDescent="0.2">
      <c r="J9163" s="30" t="s">
        <v>10477</v>
      </c>
      <c r="K9163" s="26" t="s">
        <v>10460</v>
      </c>
    </row>
    <row r="9164" spans="10:11" x14ac:dyDescent="0.2">
      <c r="J9164" s="30" t="s">
        <v>4188</v>
      </c>
      <c r="K9164" s="26" t="s">
        <v>10460</v>
      </c>
    </row>
    <row r="9165" spans="10:11" x14ac:dyDescent="0.2">
      <c r="J9165" s="30" t="s">
        <v>10478</v>
      </c>
      <c r="K9165" s="26" t="s">
        <v>10460</v>
      </c>
    </row>
    <row r="9166" spans="10:11" x14ac:dyDescent="0.2">
      <c r="J9166" s="30" t="s">
        <v>10479</v>
      </c>
      <c r="K9166" s="26" t="s">
        <v>10460</v>
      </c>
    </row>
    <row r="9167" spans="10:11" x14ac:dyDescent="0.2">
      <c r="J9167" s="30" t="s">
        <v>10480</v>
      </c>
      <c r="K9167" s="26" t="s">
        <v>10460</v>
      </c>
    </row>
    <row r="9168" spans="10:11" x14ac:dyDescent="0.2">
      <c r="J9168" s="30" t="s">
        <v>3746</v>
      </c>
      <c r="K9168" s="26" t="s">
        <v>10460</v>
      </c>
    </row>
    <row r="9169" spans="10:11" x14ac:dyDescent="0.2">
      <c r="J9169" s="30" t="s">
        <v>2466</v>
      </c>
      <c r="K9169" s="26" t="s">
        <v>10460</v>
      </c>
    </row>
    <row r="9170" spans="10:11" x14ac:dyDescent="0.2">
      <c r="J9170" s="30" t="s">
        <v>10481</v>
      </c>
      <c r="K9170" s="26" t="s">
        <v>10460</v>
      </c>
    </row>
    <row r="9171" spans="10:11" x14ac:dyDescent="0.2">
      <c r="J9171" s="30" t="s">
        <v>10482</v>
      </c>
      <c r="K9171" s="26" t="s">
        <v>10460</v>
      </c>
    </row>
    <row r="9172" spans="10:11" x14ac:dyDescent="0.2">
      <c r="J9172" s="30" t="s">
        <v>10483</v>
      </c>
      <c r="K9172" s="26" t="s">
        <v>10460</v>
      </c>
    </row>
    <row r="9173" spans="10:11" x14ac:dyDescent="0.2">
      <c r="J9173" s="30" t="s">
        <v>10484</v>
      </c>
      <c r="K9173" s="26" t="s">
        <v>10460</v>
      </c>
    </row>
    <row r="9174" spans="10:11" x14ac:dyDescent="0.2">
      <c r="J9174" s="30" t="s">
        <v>10485</v>
      </c>
      <c r="K9174" s="26" t="s">
        <v>10460</v>
      </c>
    </row>
    <row r="9175" spans="10:11" x14ac:dyDescent="0.2">
      <c r="J9175" s="30" t="s">
        <v>10486</v>
      </c>
      <c r="K9175" s="26" t="s">
        <v>10460</v>
      </c>
    </row>
    <row r="9176" spans="10:11" x14ac:dyDescent="0.2">
      <c r="J9176" s="30" t="s">
        <v>10487</v>
      </c>
      <c r="K9176" s="26" t="s">
        <v>10460</v>
      </c>
    </row>
    <row r="9177" spans="10:11" x14ac:dyDescent="0.2">
      <c r="J9177" s="30" t="s">
        <v>10488</v>
      </c>
      <c r="K9177" s="26" t="s">
        <v>10460</v>
      </c>
    </row>
    <row r="9178" spans="10:11" x14ac:dyDescent="0.2">
      <c r="J9178" s="30" t="s">
        <v>10489</v>
      </c>
      <c r="K9178" s="26" t="s">
        <v>10460</v>
      </c>
    </row>
    <row r="9179" spans="10:11" x14ac:dyDescent="0.2">
      <c r="J9179" s="30" t="s">
        <v>10490</v>
      </c>
      <c r="K9179" s="26" t="s">
        <v>10460</v>
      </c>
    </row>
    <row r="9180" spans="10:11" x14ac:dyDescent="0.2">
      <c r="J9180" s="30" t="s">
        <v>10491</v>
      </c>
      <c r="K9180" s="26" t="s">
        <v>10460</v>
      </c>
    </row>
    <row r="9181" spans="10:11" x14ac:dyDescent="0.2">
      <c r="J9181" s="30" t="s">
        <v>10492</v>
      </c>
      <c r="K9181" s="26" t="s">
        <v>10460</v>
      </c>
    </row>
    <row r="9182" spans="10:11" x14ac:dyDescent="0.2">
      <c r="J9182" s="30" t="s">
        <v>9566</v>
      </c>
      <c r="K9182" s="26" t="s">
        <v>10460</v>
      </c>
    </row>
    <row r="9183" spans="10:11" x14ac:dyDescent="0.2">
      <c r="J9183" s="30" t="s">
        <v>10493</v>
      </c>
      <c r="K9183" s="26" t="s">
        <v>10460</v>
      </c>
    </row>
    <row r="9184" spans="10:11" x14ac:dyDescent="0.2">
      <c r="J9184" s="30" t="s">
        <v>10494</v>
      </c>
      <c r="K9184" s="26" t="s">
        <v>10460</v>
      </c>
    </row>
    <row r="9185" spans="10:11" x14ac:dyDescent="0.2">
      <c r="J9185" s="30" t="s">
        <v>10495</v>
      </c>
      <c r="K9185" s="26" t="s">
        <v>10460</v>
      </c>
    </row>
    <row r="9186" spans="10:11" x14ac:dyDescent="0.2">
      <c r="J9186" s="30" t="s">
        <v>10496</v>
      </c>
      <c r="K9186" s="26" t="s">
        <v>10460</v>
      </c>
    </row>
    <row r="9187" spans="10:11" x14ac:dyDescent="0.2">
      <c r="J9187" s="30" t="s">
        <v>2978</v>
      </c>
      <c r="K9187" s="26" t="s">
        <v>10460</v>
      </c>
    </row>
    <row r="9188" spans="10:11" x14ac:dyDescent="0.2">
      <c r="J9188" s="30" t="s">
        <v>10497</v>
      </c>
      <c r="K9188" s="26" t="s">
        <v>10460</v>
      </c>
    </row>
    <row r="9189" spans="10:11" x14ac:dyDescent="0.2">
      <c r="J9189" s="30" t="s">
        <v>3499</v>
      </c>
      <c r="K9189" s="26" t="s">
        <v>10460</v>
      </c>
    </row>
    <row r="9190" spans="10:11" x14ac:dyDescent="0.2">
      <c r="J9190" s="30" t="s">
        <v>1071</v>
      </c>
      <c r="K9190" s="26" t="s">
        <v>10460</v>
      </c>
    </row>
    <row r="9191" spans="10:11" x14ac:dyDescent="0.2">
      <c r="J9191" s="30" t="s">
        <v>10498</v>
      </c>
      <c r="K9191" s="26" t="s">
        <v>10460</v>
      </c>
    </row>
    <row r="9192" spans="10:11" x14ac:dyDescent="0.2">
      <c r="J9192" s="30" t="s">
        <v>2485</v>
      </c>
      <c r="K9192" s="26" t="s">
        <v>10460</v>
      </c>
    </row>
    <row r="9193" spans="10:11" x14ac:dyDescent="0.2">
      <c r="J9193" s="30" t="s">
        <v>10499</v>
      </c>
      <c r="K9193" s="26" t="s">
        <v>10460</v>
      </c>
    </row>
    <row r="9194" spans="10:11" x14ac:dyDescent="0.2">
      <c r="J9194" s="30" t="s">
        <v>10500</v>
      </c>
      <c r="K9194" s="26" t="s">
        <v>10501</v>
      </c>
    </row>
    <row r="9195" spans="10:11" x14ac:dyDescent="0.2">
      <c r="J9195" s="30" t="s">
        <v>10502</v>
      </c>
      <c r="K9195" s="26" t="s">
        <v>10501</v>
      </c>
    </row>
    <row r="9196" spans="10:11" x14ac:dyDescent="0.2">
      <c r="J9196" s="30" t="s">
        <v>10503</v>
      </c>
      <c r="K9196" s="26" t="s">
        <v>10501</v>
      </c>
    </row>
    <row r="9197" spans="10:11" x14ac:dyDescent="0.2">
      <c r="J9197" s="30" t="s">
        <v>10504</v>
      </c>
      <c r="K9197" s="26" t="s">
        <v>10501</v>
      </c>
    </row>
    <row r="9198" spans="10:11" x14ac:dyDescent="0.2">
      <c r="J9198" s="30" t="s">
        <v>10505</v>
      </c>
      <c r="K9198" s="26" t="s">
        <v>10501</v>
      </c>
    </row>
    <row r="9199" spans="10:11" x14ac:dyDescent="0.2">
      <c r="J9199" s="30" t="s">
        <v>10506</v>
      </c>
      <c r="K9199" s="26" t="s">
        <v>10501</v>
      </c>
    </row>
    <row r="9200" spans="10:11" x14ac:dyDescent="0.2">
      <c r="J9200" s="30" t="s">
        <v>3152</v>
      </c>
      <c r="K9200" s="26" t="s">
        <v>10501</v>
      </c>
    </row>
    <row r="9201" spans="10:11" x14ac:dyDescent="0.2">
      <c r="J9201" s="30" t="s">
        <v>10507</v>
      </c>
      <c r="K9201" s="26" t="s">
        <v>10501</v>
      </c>
    </row>
    <row r="9202" spans="10:11" x14ac:dyDescent="0.2">
      <c r="J9202" s="30" t="s">
        <v>5553</v>
      </c>
      <c r="K9202" s="26" t="s">
        <v>10501</v>
      </c>
    </row>
    <row r="9203" spans="10:11" x14ac:dyDescent="0.2">
      <c r="J9203" s="30" t="s">
        <v>10508</v>
      </c>
      <c r="K9203" s="26" t="s">
        <v>10501</v>
      </c>
    </row>
    <row r="9204" spans="10:11" x14ac:dyDescent="0.2">
      <c r="J9204" s="30" t="s">
        <v>10509</v>
      </c>
      <c r="K9204" s="26" t="s">
        <v>10501</v>
      </c>
    </row>
    <row r="9205" spans="10:11" x14ac:dyDescent="0.2">
      <c r="J9205" s="30" t="s">
        <v>10510</v>
      </c>
      <c r="K9205" s="26" t="s">
        <v>10501</v>
      </c>
    </row>
    <row r="9206" spans="10:11" x14ac:dyDescent="0.2">
      <c r="J9206" s="30" t="s">
        <v>10511</v>
      </c>
      <c r="K9206" s="26" t="s">
        <v>10501</v>
      </c>
    </row>
    <row r="9207" spans="10:11" x14ac:dyDescent="0.2">
      <c r="J9207" s="30" t="s">
        <v>5143</v>
      </c>
      <c r="K9207" s="26" t="s">
        <v>10501</v>
      </c>
    </row>
    <row r="9208" spans="10:11" x14ac:dyDescent="0.2">
      <c r="J9208" s="30" t="s">
        <v>10512</v>
      </c>
      <c r="K9208" s="26" t="s">
        <v>10501</v>
      </c>
    </row>
    <row r="9209" spans="10:11" x14ac:dyDescent="0.2">
      <c r="J9209" s="30" t="s">
        <v>10513</v>
      </c>
      <c r="K9209" s="26" t="s">
        <v>10501</v>
      </c>
    </row>
    <row r="9210" spans="10:11" x14ac:dyDescent="0.2">
      <c r="J9210" s="30" t="s">
        <v>10514</v>
      </c>
      <c r="K9210" s="26" t="s">
        <v>10501</v>
      </c>
    </row>
    <row r="9211" spans="10:11" x14ac:dyDescent="0.2">
      <c r="J9211" s="30" t="s">
        <v>1331</v>
      </c>
      <c r="K9211" s="26" t="s">
        <v>10501</v>
      </c>
    </row>
    <row r="9212" spans="10:11" x14ac:dyDescent="0.2">
      <c r="J9212" s="30" t="s">
        <v>10515</v>
      </c>
      <c r="K9212" s="26" t="s">
        <v>10501</v>
      </c>
    </row>
    <row r="9213" spans="10:11" x14ac:dyDescent="0.2">
      <c r="J9213" s="30" t="s">
        <v>206</v>
      </c>
      <c r="K9213" s="26" t="s">
        <v>10501</v>
      </c>
    </row>
    <row r="9214" spans="10:11" x14ac:dyDescent="0.2">
      <c r="J9214" s="30" t="s">
        <v>7945</v>
      </c>
      <c r="K9214" s="26" t="s">
        <v>10501</v>
      </c>
    </row>
    <row r="9215" spans="10:11" x14ac:dyDescent="0.2">
      <c r="J9215" s="30" t="s">
        <v>10516</v>
      </c>
      <c r="K9215" s="26" t="s">
        <v>10501</v>
      </c>
    </row>
    <row r="9216" spans="10:11" x14ac:dyDescent="0.2">
      <c r="J9216" s="30" t="s">
        <v>2466</v>
      </c>
      <c r="K9216" s="26" t="s">
        <v>10501</v>
      </c>
    </row>
    <row r="9217" spans="10:11" x14ac:dyDescent="0.2">
      <c r="J9217" s="30" t="s">
        <v>1117</v>
      </c>
      <c r="K9217" s="26" t="s">
        <v>10501</v>
      </c>
    </row>
    <row r="9218" spans="10:11" x14ac:dyDescent="0.2">
      <c r="J9218" s="30" t="s">
        <v>10517</v>
      </c>
      <c r="K9218" s="26" t="s">
        <v>10501</v>
      </c>
    </row>
    <row r="9219" spans="10:11" x14ac:dyDescent="0.2">
      <c r="J9219" s="30" t="s">
        <v>8935</v>
      </c>
      <c r="K9219" s="26" t="s">
        <v>10501</v>
      </c>
    </row>
    <row r="9220" spans="10:11" x14ac:dyDescent="0.2">
      <c r="J9220" s="30" t="s">
        <v>5806</v>
      </c>
      <c r="K9220" s="26" t="s">
        <v>10501</v>
      </c>
    </row>
    <row r="9221" spans="10:11" x14ac:dyDescent="0.2">
      <c r="J9221" s="30" t="s">
        <v>1337</v>
      </c>
      <c r="K9221" s="26" t="s">
        <v>10501</v>
      </c>
    </row>
    <row r="9222" spans="10:11" x14ac:dyDescent="0.2">
      <c r="J9222" s="30" t="s">
        <v>10518</v>
      </c>
      <c r="K9222" s="26" t="s">
        <v>10501</v>
      </c>
    </row>
    <row r="9223" spans="10:11" x14ac:dyDescent="0.2">
      <c r="J9223" s="30" t="s">
        <v>1309</v>
      </c>
      <c r="K9223" s="26" t="s">
        <v>10501</v>
      </c>
    </row>
    <row r="9224" spans="10:11" x14ac:dyDescent="0.2">
      <c r="J9224" s="30" t="s">
        <v>3499</v>
      </c>
      <c r="K9224" s="26" t="s">
        <v>10501</v>
      </c>
    </row>
    <row r="9225" spans="10:11" x14ac:dyDescent="0.2">
      <c r="J9225" s="30" t="s">
        <v>1077</v>
      </c>
      <c r="K9225" s="26" t="s">
        <v>10519</v>
      </c>
    </row>
    <row r="9226" spans="10:11" x14ac:dyDescent="0.2">
      <c r="J9226" s="30" t="s">
        <v>10520</v>
      </c>
      <c r="K9226" s="26" t="s">
        <v>10519</v>
      </c>
    </row>
    <row r="9227" spans="10:11" x14ac:dyDescent="0.2">
      <c r="J9227" s="30" t="s">
        <v>8902</v>
      </c>
      <c r="K9227" s="26" t="s">
        <v>10519</v>
      </c>
    </row>
    <row r="9228" spans="10:11" x14ac:dyDescent="0.2">
      <c r="J9228" s="30" t="s">
        <v>10521</v>
      </c>
      <c r="K9228" s="26" t="s">
        <v>10519</v>
      </c>
    </row>
    <row r="9229" spans="10:11" x14ac:dyDescent="0.2">
      <c r="J9229" s="30" t="s">
        <v>10522</v>
      </c>
      <c r="K9229" s="26" t="s">
        <v>10519</v>
      </c>
    </row>
    <row r="9230" spans="10:11" x14ac:dyDescent="0.2">
      <c r="J9230" s="30" t="s">
        <v>10523</v>
      </c>
      <c r="K9230" s="26" t="s">
        <v>10519</v>
      </c>
    </row>
    <row r="9231" spans="10:11" x14ac:dyDescent="0.2">
      <c r="J9231" s="30" t="s">
        <v>2805</v>
      </c>
      <c r="K9231" s="26" t="s">
        <v>10519</v>
      </c>
    </row>
    <row r="9232" spans="10:11" x14ac:dyDescent="0.2">
      <c r="J9232" s="30" t="s">
        <v>10524</v>
      </c>
      <c r="K9232" s="26" t="s">
        <v>10519</v>
      </c>
    </row>
    <row r="9233" spans="10:11" x14ac:dyDescent="0.2">
      <c r="J9233" s="30" t="s">
        <v>10525</v>
      </c>
      <c r="K9233" s="26" t="s">
        <v>10519</v>
      </c>
    </row>
    <row r="9234" spans="10:11" x14ac:dyDescent="0.2">
      <c r="J9234" s="30" t="s">
        <v>6128</v>
      </c>
      <c r="K9234" s="26" t="s">
        <v>10519</v>
      </c>
    </row>
    <row r="9235" spans="10:11" x14ac:dyDescent="0.2">
      <c r="J9235" s="30" t="s">
        <v>10526</v>
      </c>
      <c r="K9235" s="26" t="s">
        <v>10519</v>
      </c>
    </row>
    <row r="9236" spans="10:11" x14ac:dyDescent="0.2">
      <c r="J9236" s="30" t="s">
        <v>1095</v>
      </c>
      <c r="K9236" s="26" t="s">
        <v>10519</v>
      </c>
    </row>
    <row r="9237" spans="10:11" x14ac:dyDescent="0.2">
      <c r="J9237" s="30" t="s">
        <v>10527</v>
      </c>
      <c r="K9237" s="26" t="s">
        <v>10519</v>
      </c>
    </row>
    <row r="9238" spans="10:11" x14ac:dyDescent="0.2">
      <c r="J9238" s="30" t="s">
        <v>10528</v>
      </c>
      <c r="K9238" s="26" t="s">
        <v>10519</v>
      </c>
    </row>
    <row r="9239" spans="10:11" x14ac:dyDescent="0.2">
      <c r="J9239" s="30" t="s">
        <v>10529</v>
      </c>
      <c r="K9239" s="26" t="s">
        <v>10519</v>
      </c>
    </row>
    <row r="9240" spans="10:11" x14ac:dyDescent="0.2">
      <c r="J9240" s="30" t="s">
        <v>10530</v>
      </c>
      <c r="K9240" s="26" t="s">
        <v>10519</v>
      </c>
    </row>
    <row r="9241" spans="10:11" x14ac:dyDescent="0.2">
      <c r="J9241" s="30" t="s">
        <v>10336</v>
      </c>
      <c r="K9241" s="26" t="s">
        <v>10519</v>
      </c>
    </row>
    <row r="9242" spans="10:11" x14ac:dyDescent="0.2">
      <c r="J9242" s="30" t="s">
        <v>10531</v>
      </c>
      <c r="K9242" s="26" t="s">
        <v>10519</v>
      </c>
    </row>
    <row r="9243" spans="10:11" x14ac:dyDescent="0.2">
      <c r="J9243" s="30" t="s">
        <v>9943</v>
      </c>
      <c r="K9243" s="26" t="s">
        <v>10519</v>
      </c>
    </row>
    <row r="9244" spans="10:11" x14ac:dyDescent="0.2">
      <c r="J9244" s="30" t="s">
        <v>10532</v>
      </c>
      <c r="K9244" s="26" t="s">
        <v>10519</v>
      </c>
    </row>
    <row r="9245" spans="10:11" x14ac:dyDescent="0.2">
      <c r="J9245" s="30" t="s">
        <v>10533</v>
      </c>
      <c r="K9245" s="26" t="s">
        <v>10519</v>
      </c>
    </row>
    <row r="9246" spans="10:11" x14ac:dyDescent="0.2">
      <c r="J9246" s="30" t="s">
        <v>10534</v>
      </c>
      <c r="K9246" s="26" t="s">
        <v>10519</v>
      </c>
    </row>
    <row r="9247" spans="10:11" x14ac:dyDescent="0.2">
      <c r="J9247" s="30" t="s">
        <v>1974</v>
      </c>
      <c r="K9247" s="26" t="s">
        <v>10519</v>
      </c>
    </row>
    <row r="9248" spans="10:11" x14ac:dyDescent="0.2">
      <c r="J9248" s="30" t="s">
        <v>10535</v>
      </c>
      <c r="K9248" s="26" t="s">
        <v>10519</v>
      </c>
    </row>
    <row r="9249" spans="10:11" x14ac:dyDescent="0.2">
      <c r="J9249" s="30" t="s">
        <v>10536</v>
      </c>
      <c r="K9249" s="26" t="s">
        <v>10519</v>
      </c>
    </row>
    <row r="9250" spans="10:11" x14ac:dyDescent="0.2">
      <c r="J9250" s="30" t="s">
        <v>10537</v>
      </c>
      <c r="K9250" s="26" t="s">
        <v>10519</v>
      </c>
    </row>
    <row r="9251" spans="10:11" x14ac:dyDescent="0.2">
      <c r="J9251" s="30" t="s">
        <v>1339</v>
      </c>
      <c r="K9251" s="26" t="s">
        <v>10519</v>
      </c>
    </row>
    <row r="9252" spans="10:11" x14ac:dyDescent="0.2">
      <c r="J9252" s="30" t="s">
        <v>1279</v>
      </c>
      <c r="K9252" s="26" t="s">
        <v>10519</v>
      </c>
    </row>
    <row r="9253" spans="10:11" x14ac:dyDescent="0.2">
      <c r="J9253" s="30" t="s">
        <v>10538</v>
      </c>
      <c r="K9253" s="26" t="s">
        <v>10519</v>
      </c>
    </row>
    <row r="9254" spans="10:11" x14ac:dyDescent="0.2">
      <c r="J9254" s="30" t="s">
        <v>10539</v>
      </c>
      <c r="K9254" s="26" t="s">
        <v>10519</v>
      </c>
    </row>
    <row r="9255" spans="10:11" x14ac:dyDescent="0.2">
      <c r="J9255" s="30" t="s">
        <v>10540</v>
      </c>
      <c r="K9255" s="26" t="s">
        <v>10519</v>
      </c>
    </row>
    <row r="9256" spans="10:11" x14ac:dyDescent="0.2">
      <c r="J9256" s="30" t="s">
        <v>2406</v>
      </c>
      <c r="K9256" s="26" t="s">
        <v>10519</v>
      </c>
    </row>
    <row r="9257" spans="10:11" x14ac:dyDescent="0.2">
      <c r="J9257" s="30" t="s">
        <v>10541</v>
      </c>
      <c r="K9257" s="26" t="s">
        <v>10519</v>
      </c>
    </row>
    <row r="9258" spans="10:11" x14ac:dyDescent="0.2">
      <c r="J9258" s="30" t="s">
        <v>10542</v>
      </c>
      <c r="K9258" s="26" t="s">
        <v>10519</v>
      </c>
    </row>
    <row r="9259" spans="10:11" x14ac:dyDescent="0.2">
      <c r="J9259" s="30" t="s">
        <v>10543</v>
      </c>
      <c r="K9259" s="26" t="s">
        <v>10519</v>
      </c>
    </row>
    <row r="9260" spans="10:11" x14ac:dyDescent="0.2">
      <c r="J9260" s="30" t="s">
        <v>5890</v>
      </c>
      <c r="K9260" s="26" t="s">
        <v>10519</v>
      </c>
    </row>
    <row r="9261" spans="10:11" x14ac:dyDescent="0.2">
      <c r="J9261" s="30" t="s">
        <v>9643</v>
      </c>
      <c r="K9261" s="26" t="s">
        <v>10519</v>
      </c>
    </row>
    <row r="9262" spans="10:11" x14ac:dyDescent="0.2">
      <c r="J9262" s="30" t="s">
        <v>10544</v>
      </c>
      <c r="K9262" s="26" t="s">
        <v>10519</v>
      </c>
    </row>
    <row r="9263" spans="10:11" x14ac:dyDescent="0.2">
      <c r="J9263" s="30" t="s">
        <v>10545</v>
      </c>
      <c r="K9263" s="26" t="s">
        <v>10519</v>
      </c>
    </row>
    <row r="9264" spans="10:11" x14ac:dyDescent="0.2">
      <c r="J9264" s="30" t="s">
        <v>1342</v>
      </c>
      <c r="K9264" s="26" t="s">
        <v>10546</v>
      </c>
    </row>
    <row r="9265" spans="10:11" x14ac:dyDescent="0.2">
      <c r="J9265" s="30" t="s">
        <v>891</v>
      </c>
      <c r="K9265" s="26" t="s">
        <v>10547</v>
      </c>
    </row>
    <row r="9266" spans="10:11" x14ac:dyDescent="0.2">
      <c r="J9266" s="30" t="s">
        <v>10548</v>
      </c>
      <c r="K9266" s="26" t="s">
        <v>10547</v>
      </c>
    </row>
    <row r="9267" spans="10:11" x14ac:dyDescent="0.2">
      <c r="J9267" s="30" t="s">
        <v>899</v>
      </c>
      <c r="K9267" s="26" t="s">
        <v>10547</v>
      </c>
    </row>
    <row r="9268" spans="10:11" x14ac:dyDescent="0.2">
      <c r="J9268" s="30" t="s">
        <v>10549</v>
      </c>
      <c r="K9268" s="26" t="s">
        <v>10547</v>
      </c>
    </row>
    <row r="9269" spans="10:11" x14ac:dyDescent="0.2">
      <c r="J9269" s="30" t="s">
        <v>5573</v>
      </c>
      <c r="K9269" s="26" t="s">
        <v>10547</v>
      </c>
    </row>
    <row r="9270" spans="10:11" x14ac:dyDescent="0.2">
      <c r="J9270" s="30" t="s">
        <v>10303</v>
      </c>
      <c r="K9270" s="26" t="s">
        <v>10547</v>
      </c>
    </row>
    <row r="9271" spans="10:11" x14ac:dyDescent="0.2">
      <c r="J9271" s="30" t="s">
        <v>10550</v>
      </c>
      <c r="K9271" s="26" t="s">
        <v>10547</v>
      </c>
    </row>
    <row r="9272" spans="10:11" x14ac:dyDescent="0.2">
      <c r="J9272" s="30" t="s">
        <v>9199</v>
      </c>
      <c r="K9272" s="26" t="s">
        <v>10547</v>
      </c>
    </row>
    <row r="9273" spans="10:11" x14ac:dyDescent="0.2">
      <c r="J9273" s="30" t="s">
        <v>10551</v>
      </c>
      <c r="K9273" s="26" t="s">
        <v>10547</v>
      </c>
    </row>
    <row r="9274" spans="10:11" x14ac:dyDescent="0.2">
      <c r="J9274" s="30" t="s">
        <v>10552</v>
      </c>
      <c r="K9274" s="26" t="s">
        <v>10547</v>
      </c>
    </row>
    <row r="9275" spans="10:11" x14ac:dyDescent="0.2">
      <c r="J9275" s="30" t="s">
        <v>10553</v>
      </c>
      <c r="K9275" s="26" t="s">
        <v>10547</v>
      </c>
    </row>
    <row r="9276" spans="10:11" x14ac:dyDescent="0.2">
      <c r="J9276" s="30" t="s">
        <v>10409</v>
      </c>
      <c r="K9276" s="26" t="s">
        <v>10547</v>
      </c>
    </row>
    <row r="9277" spans="10:11" x14ac:dyDescent="0.2">
      <c r="J9277" s="30" t="s">
        <v>10525</v>
      </c>
      <c r="K9277" s="26" t="s">
        <v>10547</v>
      </c>
    </row>
    <row r="9278" spans="10:11" x14ac:dyDescent="0.2">
      <c r="J9278" s="30" t="s">
        <v>1262</v>
      </c>
      <c r="K9278" s="26" t="s">
        <v>10547</v>
      </c>
    </row>
    <row r="9279" spans="10:11" x14ac:dyDescent="0.2">
      <c r="J9279" s="30" t="s">
        <v>10554</v>
      </c>
      <c r="K9279" s="26" t="s">
        <v>10547</v>
      </c>
    </row>
    <row r="9280" spans="10:11" x14ac:dyDescent="0.2">
      <c r="J9280" s="30" t="s">
        <v>10555</v>
      </c>
      <c r="K9280" s="26" t="s">
        <v>10547</v>
      </c>
    </row>
    <row r="9281" spans="10:11" x14ac:dyDescent="0.2">
      <c r="J9281" s="30" t="s">
        <v>10556</v>
      </c>
      <c r="K9281" s="26" t="s">
        <v>10547</v>
      </c>
    </row>
    <row r="9282" spans="10:11" x14ac:dyDescent="0.2">
      <c r="J9282" s="30" t="s">
        <v>10557</v>
      </c>
      <c r="K9282" s="26" t="s">
        <v>10547</v>
      </c>
    </row>
    <row r="9283" spans="10:11" x14ac:dyDescent="0.2">
      <c r="J9283" s="30" t="s">
        <v>10558</v>
      </c>
      <c r="K9283" s="26" t="s">
        <v>10547</v>
      </c>
    </row>
    <row r="9284" spans="10:11" x14ac:dyDescent="0.2">
      <c r="J9284" s="30" t="s">
        <v>10559</v>
      </c>
      <c r="K9284" s="26" t="s">
        <v>10547</v>
      </c>
    </row>
    <row r="9285" spans="10:11" x14ac:dyDescent="0.2">
      <c r="J9285" s="30" t="s">
        <v>10560</v>
      </c>
      <c r="K9285" s="26" t="s">
        <v>10547</v>
      </c>
    </row>
    <row r="9286" spans="10:11" x14ac:dyDescent="0.2">
      <c r="J9286" s="30" t="s">
        <v>10561</v>
      </c>
      <c r="K9286" s="26" t="s">
        <v>10547</v>
      </c>
    </row>
    <row r="9287" spans="10:11" x14ac:dyDescent="0.2">
      <c r="J9287" s="30" t="s">
        <v>10562</v>
      </c>
      <c r="K9287" s="26" t="s">
        <v>10547</v>
      </c>
    </row>
    <row r="9288" spans="10:11" x14ac:dyDescent="0.2">
      <c r="J9288" s="30" t="s">
        <v>10563</v>
      </c>
      <c r="K9288" s="26" t="s">
        <v>10547</v>
      </c>
    </row>
    <row r="9289" spans="10:11" x14ac:dyDescent="0.2">
      <c r="J9289" s="30" t="s">
        <v>10564</v>
      </c>
      <c r="K9289" s="26" t="s">
        <v>10547</v>
      </c>
    </row>
    <row r="9290" spans="10:11" x14ac:dyDescent="0.2">
      <c r="J9290" s="30" t="s">
        <v>10565</v>
      </c>
      <c r="K9290" s="26" t="s">
        <v>10547</v>
      </c>
    </row>
    <row r="9291" spans="10:11" x14ac:dyDescent="0.2">
      <c r="J9291" s="30" t="s">
        <v>5806</v>
      </c>
      <c r="K9291" s="26" t="s">
        <v>10547</v>
      </c>
    </row>
    <row r="9292" spans="10:11" x14ac:dyDescent="0.2">
      <c r="J9292" s="30" t="s">
        <v>10566</v>
      </c>
      <c r="K9292" s="26" t="s">
        <v>10547</v>
      </c>
    </row>
    <row r="9293" spans="10:11" x14ac:dyDescent="0.2">
      <c r="J9293" s="30" t="s">
        <v>10567</v>
      </c>
      <c r="K9293" s="26" t="s">
        <v>10547</v>
      </c>
    </row>
    <row r="9294" spans="10:11" x14ac:dyDescent="0.2">
      <c r="J9294" s="30" t="s">
        <v>10568</v>
      </c>
      <c r="K9294" s="26" t="s">
        <v>10547</v>
      </c>
    </row>
    <row r="9295" spans="10:11" x14ac:dyDescent="0.2">
      <c r="J9295" s="30" t="s">
        <v>10569</v>
      </c>
      <c r="K9295" s="26" t="s">
        <v>10547</v>
      </c>
    </row>
    <row r="9296" spans="10:11" x14ac:dyDescent="0.2">
      <c r="J9296" s="30" t="s">
        <v>10570</v>
      </c>
      <c r="K9296" s="26" t="s">
        <v>10547</v>
      </c>
    </row>
    <row r="9297" spans="10:11" x14ac:dyDescent="0.2">
      <c r="J9297" s="30" t="s">
        <v>10571</v>
      </c>
      <c r="K9297" s="26" t="s">
        <v>10547</v>
      </c>
    </row>
    <row r="9298" spans="10:11" x14ac:dyDescent="0.2">
      <c r="J9298" s="30" t="s">
        <v>10572</v>
      </c>
      <c r="K9298" s="26" t="s">
        <v>10547</v>
      </c>
    </row>
    <row r="9299" spans="10:11" x14ac:dyDescent="0.2">
      <c r="J9299" s="30" t="s">
        <v>3895</v>
      </c>
      <c r="K9299" s="26" t="s">
        <v>10547</v>
      </c>
    </row>
    <row r="9300" spans="10:11" x14ac:dyDescent="0.2">
      <c r="J9300" s="30" t="s">
        <v>2406</v>
      </c>
      <c r="K9300" s="26" t="s">
        <v>10547</v>
      </c>
    </row>
    <row r="9301" spans="10:11" x14ac:dyDescent="0.2">
      <c r="J9301" s="30" t="s">
        <v>7915</v>
      </c>
      <c r="K9301" s="26" t="s">
        <v>10547</v>
      </c>
    </row>
    <row r="9302" spans="10:11" x14ac:dyDescent="0.2">
      <c r="J9302" s="30" t="s">
        <v>10573</v>
      </c>
      <c r="K9302" s="26" t="s">
        <v>10547</v>
      </c>
    </row>
    <row r="9303" spans="10:11" x14ac:dyDescent="0.2">
      <c r="J9303" s="30" t="s">
        <v>10574</v>
      </c>
      <c r="K9303" s="26" t="s">
        <v>10547</v>
      </c>
    </row>
    <row r="9304" spans="10:11" x14ac:dyDescent="0.2">
      <c r="J9304" s="30" t="s">
        <v>10575</v>
      </c>
      <c r="K9304" s="26" t="s">
        <v>10547</v>
      </c>
    </row>
    <row r="9305" spans="10:11" x14ac:dyDescent="0.2">
      <c r="J9305" s="30" t="s">
        <v>646</v>
      </c>
      <c r="K9305" s="26" t="s">
        <v>10547</v>
      </c>
    </row>
    <row r="9306" spans="10:11" x14ac:dyDescent="0.2">
      <c r="J9306" s="30" t="s">
        <v>10576</v>
      </c>
      <c r="K9306" s="26" t="s">
        <v>10547</v>
      </c>
    </row>
    <row r="9307" spans="10:11" x14ac:dyDescent="0.2">
      <c r="J9307" s="30" t="s">
        <v>10577</v>
      </c>
      <c r="K9307" s="26" t="s">
        <v>10578</v>
      </c>
    </row>
    <row r="9308" spans="10:11" x14ac:dyDescent="0.2">
      <c r="J9308" s="30" t="s">
        <v>10420</v>
      </c>
      <c r="K9308" s="26" t="s">
        <v>10578</v>
      </c>
    </row>
    <row r="9309" spans="10:11" x14ac:dyDescent="0.2">
      <c r="J9309" s="30" t="s">
        <v>10579</v>
      </c>
      <c r="K9309" s="26" t="s">
        <v>10578</v>
      </c>
    </row>
    <row r="9310" spans="10:11" x14ac:dyDescent="0.2">
      <c r="J9310" s="30" t="s">
        <v>10580</v>
      </c>
      <c r="K9310" s="26" t="s">
        <v>10578</v>
      </c>
    </row>
    <row r="9311" spans="10:11" x14ac:dyDescent="0.2">
      <c r="J9311" s="30" t="s">
        <v>10581</v>
      </c>
      <c r="K9311" s="26" t="s">
        <v>10578</v>
      </c>
    </row>
    <row r="9312" spans="10:11" x14ac:dyDescent="0.2">
      <c r="J9312" s="30" t="s">
        <v>10582</v>
      </c>
      <c r="K9312" s="26" t="s">
        <v>10578</v>
      </c>
    </row>
    <row r="9313" spans="10:11" x14ac:dyDescent="0.2">
      <c r="J9313" s="30" t="s">
        <v>1388</v>
      </c>
      <c r="K9313" s="26" t="s">
        <v>10578</v>
      </c>
    </row>
    <row r="9314" spans="10:11" x14ac:dyDescent="0.2">
      <c r="J9314" s="30" t="s">
        <v>8559</v>
      </c>
      <c r="K9314" s="26" t="s">
        <v>10578</v>
      </c>
    </row>
    <row r="9315" spans="10:11" x14ac:dyDescent="0.2">
      <c r="J9315" s="30" t="s">
        <v>10583</v>
      </c>
      <c r="K9315" s="26" t="s">
        <v>10578</v>
      </c>
    </row>
    <row r="9316" spans="10:11" x14ac:dyDescent="0.2">
      <c r="J9316" s="30" t="s">
        <v>10584</v>
      </c>
      <c r="K9316" s="26" t="s">
        <v>10578</v>
      </c>
    </row>
    <row r="9317" spans="10:11" x14ac:dyDescent="0.2">
      <c r="J9317" s="30" t="s">
        <v>10585</v>
      </c>
      <c r="K9317" s="26" t="s">
        <v>10578</v>
      </c>
    </row>
    <row r="9318" spans="10:11" x14ac:dyDescent="0.2">
      <c r="J9318" s="30" t="s">
        <v>10586</v>
      </c>
      <c r="K9318" s="26" t="s">
        <v>10578</v>
      </c>
    </row>
    <row r="9319" spans="10:11" x14ac:dyDescent="0.2">
      <c r="J9319" s="30" t="s">
        <v>10587</v>
      </c>
      <c r="K9319" s="26" t="s">
        <v>10578</v>
      </c>
    </row>
    <row r="9320" spans="10:11" x14ac:dyDescent="0.2">
      <c r="J9320" s="30" t="s">
        <v>10588</v>
      </c>
      <c r="K9320" s="26" t="s">
        <v>10578</v>
      </c>
    </row>
    <row r="9321" spans="10:11" x14ac:dyDescent="0.2">
      <c r="J9321" s="30" t="s">
        <v>10589</v>
      </c>
      <c r="K9321" s="26" t="s">
        <v>10578</v>
      </c>
    </row>
    <row r="9322" spans="10:11" x14ac:dyDescent="0.2">
      <c r="J9322" s="30" t="s">
        <v>10590</v>
      </c>
      <c r="K9322" s="26" t="s">
        <v>10578</v>
      </c>
    </row>
    <row r="9323" spans="10:11" x14ac:dyDescent="0.2">
      <c r="J9323" s="30" t="s">
        <v>10591</v>
      </c>
      <c r="K9323" s="26" t="s">
        <v>10578</v>
      </c>
    </row>
    <row r="9324" spans="10:11" x14ac:dyDescent="0.2">
      <c r="J9324" s="30" t="s">
        <v>10592</v>
      </c>
      <c r="K9324" s="26" t="s">
        <v>10578</v>
      </c>
    </row>
    <row r="9325" spans="10:11" x14ac:dyDescent="0.2">
      <c r="J9325" s="30" t="s">
        <v>10593</v>
      </c>
      <c r="K9325" s="26" t="s">
        <v>10578</v>
      </c>
    </row>
    <row r="9326" spans="10:11" x14ac:dyDescent="0.2">
      <c r="J9326" s="30" t="s">
        <v>2798</v>
      </c>
      <c r="K9326" s="26" t="s">
        <v>10578</v>
      </c>
    </row>
    <row r="9327" spans="10:11" x14ac:dyDescent="0.2">
      <c r="J9327" s="30" t="s">
        <v>1346</v>
      </c>
      <c r="K9327" s="26" t="s">
        <v>10578</v>
      </c>
    </row>
    <row r="9328" spans="10:11" x14ac:dyDescent="0.2">
      <c r="J9328" s="30" t="s">
        <v>10594</v>
      </c>
      <c r="K9328" s="26" t="s">
        <v>10578</v>
      </c>
    </row>
    <row r="9329" spans="10:11" x14ac:dyDescent="0.2">
      <c r="J9329" s="30" t="s">
        <v>10595</v>
      </c>
      <c r="K9329" s="26" t="s">
        <v>10578</v>
      </c>
    </row>
    <row r="9330" spans="10:11" x14ac:dyDescent="0.2">
      <c r="J9330" s="30" t="s">
        <v>10596</v>
      </c>
      <c r="K9330" s="26" t="s">
        <v>10578</v>
      </c>
    </row>
    <row r="9331" spans="10:11" x14ac:dyDescent="0.2">
      <c r="J9331" s="30" t="s">
        <v>10597</v>
      </c>
      <c r="K9331" s="26" t="s">
        <v>10578</v>
      </c>
    </row>
    <row r="9332" spans="10:11" x14ac:dyDescent="0.2">
      <c r="J9332" s="30" t="s">
        <v>10598</v>
      </c>
      <c r="K9332" s="26" t="s">
        <v>10578</v>
      </c>
    </row>
    <row r="9333" spans="10:11" x14ac:dyDescent="0.2">
      <c r="J9333" s="30" t="s">
        <v>10599</v>
      </c>
      <c r="K9333" s="26" t="s">
        <v>10578</v>
      </c>
    </row>
    <row r="9334" spans="10:11" x14ac:dyDescent="0.2">
      <c r="J9334" s="30" t="s">
        <v>10600</v>
      </c>
      <c r="K9334" s="26" t="s">
        <v>10578</v>
      </c>
    </row>
    <row r="9335" spans="10:11" x14ac:dyDescent="0.2">
      <c r="J9335" s="30" t="s">
        <v>10601</v>
      </c>
      <c r="K9335" s="26" t="s">
        <v>10578</v>
      </c>
    </row>
    <row r="9336" spans="10:11" x14ac:dyDescent="0.2">
      <c r="J9336" s="30" t="s">
        <v>10602</v>
      </c>
      <c r="K9336" s="26" t="s">
        <v>10578</v>
      </c>
    </row>
    <row r="9337" spans="10:11" x14ac:dyDescent="0.2">
      <c r="J9337" s="30" t="s">
        <v>10603</v>
      </c>
      <c r="K9337" s="26" t="s">
        <v>10578</v>
      </c>
    </row>
    <row r="9338" spans="10:11" x14ac:dyDescent="0.2">
      <c r="J9338" s="30" t="s">
        <v>10604</v>
      </c>
      <c r="K9338" s="26" t="s">
        <v>10605</v>
      </c>
    </row>
    <row r="9339" spans="10:11" x14ac:dyDescent="0.2">
      <c r="J9339" s="30" t="s">
        <v>2745</v>
      </c>
      <c r="K9339" s="26" t="s">
        <v>10605</v>
      </c>
    </row>
    <row r="9340" spans="10:11" x14ac:dyDescent="0.2">
      <c r="J9340" s="30" t="s">
        <v>10606</v>
      </c>
      <c r="K9340" s="26" t="s">
        <v>10605</v>
      </c>
    </row>
    <row r="9341" spans="10:11" x14ac:dyDescent="0.2">
      <c r="J9341" s="30" t="s">
        <v>776</v>
      </c>
      <c r="K9341" s="26" t="s">
        <v>10605</v>
      </c>
    </row>
    <row r="9342" spans="10:11" x14ac:dyDescent="0.2">
      <c r="J9342" s="30" t="s">
        <v>10607</v>
      </c>
      <c r="K9342" s="26" t="s">
        <v>10605</v>
      </c>
    </row>
    <row r="9343" spans="10:11" x14ac:dyDescent="0.2">
      <c r="J9343" s="30" t="s">
        <v>10608</v>
      </c>
      <c r="K9343" s="26" t="s">
        <v>10605</v>
      </c>
    </row>
    <row r="9344" spans="10:11" x14ac:dyDescent="0.2">
      <c r="J9344" s="30" t="s">
        <v>9248</v>
      </c>
      <c r="K9344" s="26" t="s">
        <v>10605</v>
      </c>
    </row>
    <row r="9345" spans="10:11" x14ac:dyDescent="0.2">
      <c r="J9345" s="30" t="s">
        <v>10609</v>
      </c>
      <c r="K9345" s="26" t="s">
        <v>10605</v>
      </c>
    </row>
    <row r="9346" spans="10:11" x14ac:dyDescent="0.2">
      <c r="J9346" s="30" t="s">
        <v>10610</v>
      </c>
      <c r="K9346" s="26" t="s">
        <v>10605</v>
      </c>
    </row>
    <row r="9347" spans="10:11" x14ac:dyDescent="0.2">
      <c r="J9347" s="30" t="s">
        <v>10611</v>
      </c>
      <c r="K9347" s="26" t="s">
        <v>10605</v>
      </c>
    </row>
    <row r="9348" spans="10:11" x14ac:dyDescent="0.2">
      <c r="J9348" s="30" t="s">
        <v>10612</v>
      </c>
      <c r="K9348" s="26" t="s">
        <v>10605</v>
      </c>
    </row>
    <row r="9349" spans="10:11" x14ac:dyDescent="0.2">
      <c r="J9349" s="30" t="s">
        <v>10613</v>
      </c>
      <c r="K9349" s="26" t="s">
        <v>10605</v>
      </c>
    </row>
    <row r="9350" spans="10:11" x14ac:dyDescent="0.2">
      <c r="J9350" s="30" t="s">
        <v>5276</v>
      </c>
      <c r="K9350" s="26" t="s">
        <v>10605</v>
      </c>
    </row>
    <row r="9351" spans="10:11" x14ac:dyDescent="0.2">
      <c r="J9351" s="30" t="s">
        <v>10614</v>
      </c>
      <c r="K9351" s="26" t="s">
        <v>10605</v>
      </c>
    </row>
    <row r="9352" spans="10:11" x14ac:dyDescent="0.2">
      <c r="J9352" s="30" t="s">
        <v>10615</v>
      </c>
      <c r="K9352" s="26" t="s">
        <v>10605</v>
      </c>
    </row>
    <row r="9353" spans="10:11" x14ac:dyDescent="0.2">
      <c r="J9353" s="30" t="s">
        <v>10616</v>
      </c>
      <c r="K9353" s="26" t="s">
        <v>10605</v>
      </c>
    </row>
    <row r="9354" spans="10:11" x14ac:dyDescent="0.2">
      <c r="J9354" s="30" t="s">
        <v>10617</v>
      </c>
      <c r="K9354" s="26" t="s">
        <v>10605</v>
      </c>
    </row>
    <row r="9355" spans="10:11" x14ac:dyDescent="0.2">
      <c r="J9355" s="30" t="s">
        <v>2241</v>
      </c>
      <c r="K9355" s="26" t="s">
        <v>10605</v>
      </c>
    </row>
    <row r="9356" spans="10:11" x14ac:dyDescent="0.2">
      <c r="J9356" s="30" t="s">
        <v>10618</v>
      </c>
      <c r="K9356" s="26" t="s">
        <v>10605</v>
      </c>
    </row>
    <row r="9357" spans="10:11" x14ac:dyDescent="0.2">
      <c r="J9357" s="30" t="s">
        <v>1348</v>
      </c>
      <c r="K9357" s="26" t="s">
        <v>10605</v>
      </c>
    </row>
    <row r="9358" spans="10:11" x14ac:dyDescent="0.2">
      <c r="J9358" s="30" t="s">
        <v>10619</v>
      </c>
      <c r="K9358" s="26" t="s">
        <v>10605</v>
      </c>
    </row>
    <row r="9359" spans="10:11" x14ac:dyDescent="0.2">
      <c r="J9359" s="30" t="s">
        <v>10620</v>
      </c>
      <c r="K9359" s="26" t="s">
        <v>10605</v>
      </c>
    </row>
    <row r="9360" spans="10:11" x14ac:dyDescent="0.2">
      <c r="J9360" s="30" t="s">
        <v>10621</v>
      </c>
      <c r="K9360" s="26" t="s">
        <v>10605</v>
      </c>
    </row>
    <row r="9361" spans="10:11" x14ac:dyDescent="0.2">
      <c r="J9361" s="30" t="s">
        <v>10622</v>
      </c>
      <c r="K9361" s="26" t="s">
        <v>10605</v>
      </c>
    </row>
    <row r="9362" spans="10:11" x14ac:dyDescent="0.2">
      <c r="J9362" s="30" t="s">
        <v>10623</v>
      </c>
      <c r="K9362" s="26" t="s">
        <v>10605</v>
      </c>
    </row>
    <row r="9363" spans="10:11" x14ac:dyDescent="0.2">
      <c r="J9363" s="30" t="s">
        <v>10624</v>
      </c>
      <c r="K9363" s="26" t="s">
        <v>10605</v>
      </c>
    </row>
    <row r="9364" spans="10:11" x14ac:dyDescent="0.2">
      <c r="J9364" s="30" t="s">
        <v>6914</v>
      </c>
      <c r="K9364" s="26" t="s">
        <v>10605</v>
      </c>
    </row>
    <row r="9365" spans="10:11" x14ac:dyDescent="0.2">
      <c r="J9365" s="30" t="s">
        <v>10625</v>
      </c>
      <c r="K9365" s="26" t="s">
        <v>10626</v>
      </c>
    </row>
    <row r="9366" spans="10:11" x14ac:dyDescent="0.2">
      <c r="J9366" s="30" t="s">
        <v>10627</v>
      </c>
      <c r="K9366" s="26" t="s">
        <v>10626</v>
      </c>
    </row>
    <row r="9367" spans="10:11" x14ac:dyDescent="0.2">
      <c r="J9367" s="30" t="s">
        <v>9821</v>
      </c>
      <c r="K9367" s="26" t="s">
        <v>10626</v>
      </c>
    </row>
    <row r="9368" spans="10:11" x14ac:dyDescent="0.2">
      <c r="J9368" s="30" t="s">
        <v>10628</v>
      </c>
      <c r="K9368" s="26" t="s">
        <v>10626</v>
      </c>
    </row>
    <row r="9369" spans="10:11" x14ac:dyDescent="0.2">
      <c r="J9369" s="30" t="s">
        <v>10629</v>
      </c>
      <c r="K9369" s="26" t="s">
        <v>10626</v>
      </c>
    </row>
    <row r="9370" spans="10:11" x14ac:dyDescent="0.2">
      <c r="J9370" s="30" t="s">
        <v>10630</v>
      </c>
      <c r="K9370" s="26" t="s">
        <v>10626</v>
      </c>
    </row>
    <row r="9371" spans="10:11" x14ac:dyDescent="0.2">
      <c r="J9371" s="30" t="s">
        <v>10631</v>
      </c>
      <c r="K9371" s="26" t="s">
        <v>10626</v>
      </c>
    </row>
    <row r="9372" spans="10:11" x14ac:dyDescent="0.2">
      <c r="J9372" s="30" t="s">
        <v>10632</v>
      </c>
      <c r="K9372" s="26" t="s">
        <v>10626</v>
      </c>
    </row>
    <row r="9373" spans="10:11" x14ac:dyDescent="0.2">
      <c r="J9373" s="30" t="s">
        <v>10633</v>
      </c>
      <c r="K9373" s="26" t="s">
        <v>10626</v>
      </c>
    </row>
    <row r="9374" spans="10:11" x14ac:dyDescent="0.2">
      <c r="J9374" s="30" t="s">
        <v>10634</v>
      </c>
      <c r="K9374" s="26" t="s">
        <v>10626</v>
      </c>
    </row>
    <row r="9375" spans="10:11" x14ac:dyDescent="0.2">
      <c r="J9375" s="30" t="s">
        <v>10635</v>
      </c>
      <c r="K9375" s="26" t="s">
        <v>10626</v>
      </c>
    </row>
    <row r="9376" spans="10:11" x14ac:dyDescent="0.2">
      <c r="J9376" s="30" t="s">
        <v>1133</v>
      </c>
      <c r="K9376" s="26" t="s">
        <v>10626</v>
      </c>
    </row>
    <row r="9377" spans="10:11" x14ac:dyDescent="0.2">
      <c r="J9377" s="30" t="s">
        <v>10636</v>
      </c>
      <c r="K9377" s="26" t="s">
        <v>10626</v>
      </c>
    </row>
    <row r="9378" spans="10:11" x14ac:dyDescent="0.2">
      <c r="J9378" s="30" t="s">
        <v>10637</v>
      </c>
      <c r="K9378" s="26" t="s">
        <v>10626</v>
      </c>
    </row>
    <row r="9379" spans="10:11" x14ac:dyDescent="0.2">
      <c r="J9379" s="30" t="s">
        <v>1214</v>
      </c>
      <c r="K9379" s="26" t="s">
        <v>10626</v>
      </c>
    </row>
    <row r="9380" spans="10:11" x14ac:dyDescent="0.2">
      <c r="J9380" s="30" t="s">
        <v>1974</v>
      </c>
      <c r="K9380" s="26" t="s">
        <v>10626</v>
      </c>
    </row>
    <row r="9381" spans="10:11" x14ac:dyDescent="0.2">
      <c r="J9381" s="30" t="s">
        <v>7520</v>
      </c>
      <c r="K9381" s="26" t="s">
        <v>10626</v>
      </c>
    </row>
    <row r="9382" spans="10:11" x14ac:dyDescent="0.2">
      <c r="J9382" s="30" t="s">
        <v>10638</v>
      </c>
      <c r="K9382" s="26" t="s">
        <v>10626</v>
      </c>
    </row>
    <row r="9383" spans="10:11" x14ac:dyDescent="0.2">
      <c r="J9383" s="30" t="s">
        <v>10639</v>
      </c>
      <c r="K9383" s="26" t="s">
        <v>10626</v>
      </c>
    </row>
    <row r="9384" spans="10:11" x14ac:dyDescent="0.2">
      <c r="J9384" s="30" t="s">
        <v>10640</v>
      </c>
      <c r="K9384" s="26" t="s">
        <v>10626</v>
      </c>
    </row>
    <row r="9385" spans="10:11" x14ac:dyDescent="0.2">
      <c r="J9385" s="30" t="s">
        <v>2851</v>
      </c>
      <c r="K9385" s="26" t="s">
        <v>10626</v>
      </c>
    </row>
    <row r="9386" spans="10:11" x14ac:dyDescent="0.2">
      <c r="J9386" s="30" t="s">
        <v>10641</v>
      </c>
      <c r="K9386" s="26" t="s">
        <v>10626</v>
      </c>
    </row>
    <row r="9387" spans="10:11" x14ac:dyDescent="0.2">
      <c r="J9387" s="30" t="s">
        <v>10642</v>
      </c>
      <c r="K9387" s="26" t="s">
        <v>10626</v>
      </c>
    </row>
    <row r="9388" spans="10:11" x14ac:dyDescent="0.2">
      <c r="J9388" s="30" t="s">
        <v>10643</v>
      </c>
      <c r="K9388" s="26" t="s">
        <v>10626</v>
      </c>
    </row>
    <row r="9389" spans="10:11" x14ac:dyDescent="0.2">
      <c r="J9389" s="30" t="s">
        <v>1350</v>
      </c>
      <c r="K9389" s="26" t="s">
        <v>10626</v>
      </c>
    </row>
    <row r="9390" spans="10:11" x14ac:dyDescent="0.2">
      <c r="J9390" s="30" t="s">
        <v>10644</v>
      </c>
      <c r="K9390" s="26" t="s">
        <v>10626</v>
      </c>
    </row>
    <row r="9391" spans="10:11" x14ac:dyDescent="0.2">
      <c r="J9391" s="30" t="s">
        <v>10645</v>
      </c>
      <c r="K9391" s="26" t="s">
        <v>10626</v>
      </c>
    </row>
    <row r="9392" spans="10:11" x14ac:dyDescent="0.2">
      <c r="J9392" s="30" t="s">
        <v>10646</v>
      </c>
      <c r="K9392" s="26" t="s">
        <v>10626</v>
      </c>
    </row>
    <row r="9393" spans="10:11" x14ac:dyDescent="0.2">
      <c r="J9393" s="30" t="s">
        <v>9438</v>
      </c>
      <c r="K9393" s="26" t="s">
        <v>10647</v>
      </c>
    </row>
    <row r="9394" spans="10:11" x14ac:dyDescent="0.2">
      <c r="J9394" s="30" t="s">
        <v>10648</v>
      </c>
      <c r="K9394" s="26" t="s">
        <v>10647</v>
      </c>
    </row>
    <row r="9395" spans="10:11" x14ac:dyDescent="0.2">
      <c r="J9395" s="30" t="s">
        <v>368</v>
      </c>
      <c r="K9395" s="26" t="s">
        <v>10647</v>
      </c>
    </row>
    <row r="9396" spans="10:11" x14ac:dyDescent="0.2">
      <c r="J9396" s="30" t="s">
        <v>9584</v>
      </c>
      <c r="K9396" s="26" t="s">
        <v>10647</v>
      </c>
    </row>
    <row r="9397" spans="10:11" x14ac:dyDescent="0.2">
      <c r="J9397" s="30" t="s">
        <v>4630</v>
      </c>
      <c r="K9397" s="26" t="s">
        <v>10647</v>
      </c>
    </row>
    <row r="9398" spans="10:11" x14ac:dyDescent="0.2">
      <c r="J9398" s="30" t="s">
        <v>1352</v>
      </c>
      <c r="K9398" s="26" t="s">
        <v>10647</v>
      </c>
    </row>
    <row r="9399" spans="10:11" x14ac:dyDescent="0.2">
      <c r="J9399" s="30" t="s">
        <v>10649</v>
      </c>
      <c r="K9399" s="26" t="s">
        <v>10647</v>
      </c>
    </row>
    <row r="9400" spans="10:11" x14ac:dyDescent="0.2">
      <c r="J9400" s="30" t="s">
        <v>4167</v>
      </c>
      <c r="K9400" s="26" t="s">
        <v>10647</v>
      </c>
    </row>
    <row r="9401" spans="10:11" x14ac:dyDescent="0.2">
      <c r="J9401" s="30" t="s">
        <v>10650</v>
      </c>
      <c r="K9401" s="26" t="s">
        <v>10647</v>
      </c>
    </row>
    <row r="9402" spans="10:11" x14ac:dyDescent="0.2">
      <c r="J9402" s="30" t="s">
        <v>10353</v>
      </c>
      <c r="K9402" s="26" t="s">
        <v>10647</v>
      </c>
    </row>
    <row r="9403" spans="10:11" x14ac:dyDescent="0.2">
      <c r="J9403" s="30" t="s">
        <v>10651</v>
      </c>
      <c r="K9403" s="26" t="s">
        <v>10647</v>
      </c>
    </row>
    <row r="9404" spans="10:11" x14ac:dyDescent="0.2">
      <c r="J9404" s="30" t="s">
        <v>1201</v>
      </c>
      <c r="K9404" s="26" t="s">
        <v>10647</v>
      </c>
    </row>
    <row r="9405" spans="10:11" x14ac:dyDescent="0.2">
      <c r="J9405" s="30" t="s">
        <v>4989</v>
      </c>
      <c r="K9405" s="26" t="s">
        <v>10647</v>
      </c>
    </row>
    <row r="9406" spans="10:11" x14ac:dyDescent="0.2">
      <c r="J9406" s="30" t="s">
        <v>10445</v>
      </c>
      <c r="K9406" s="26" t="s">
        <v>10647</v>
      </c>
    </row>
    <row r="9407" spans="10:11" x14ac:dyDescent="0.2">
      <c r="J9407" s="30" t="s">
        <v>6897</v>
      </c>
      <c r="K9407" s="26" t="s">
        <v>10647</v>
      </c>
    </row>
    <row r="9408" spans="10:11" x14ac:dyDescent="0.2">
      <c r="J9408" s="30" t="s">
        <v>6771</v>
      </c>
      <c r="K9408" s="26" t="s">
        <v>10647</v>
      </c>
    </row>
    <row r="9409" spans="10:11" x14ac:dyDescent="0.2">
      <c r="J9409" s="30" t="s">
        <v>10652</v>
      </c>
      <c r="K9409" s="26" t="s">
        <v>10647</v>
      </c>
    </row>
    <row r="9410" spans="10:11" x14ac:dyDescent="0.2">
      <c r="J9410" s="30" t="s">
        <v>7520</v>
      </c>
      <c r="K9410" s="26" t="s">
        <v>10647</v>
      </c>
    </row>
    <row r="9411" spans="10:11" x14ac:dyDescent="0.2">
      <c r="J9411" s="30" t="s">
        <v>10653</v>
      </c>
      <c r="K9411" s="26" t="s">
        <v>10647</v>
      </c>
    </row>
    <row r="9412" spans="10:11" x14ac:dyDescent="0.2">
      <c r="J9412" s="30" t="s">
        <v>4178</v>
      </c>
      <c r="K9412" s="26" t="s">
        <v>10647</v>
      </c>
    </row>
    <row r="9413" spans="10:11" x14ac:dyDescent="0.2">
      <c r="J9413" s="30" t="s">
        <v>10654</v>
      </c>
      <c r="K9413" s="26" t="s">
        <v>10647</v>
      </c>
    </row>
    <row r="9414" spans="10:11" x14ac:dyDescent="0.2">
      <c r="J9414" s="30" t="s">
        <v>10655</v>
      </c>
      <c r="K9414" s="26" t="s">
        <v>10647</v>
      </c>
    </row>
    <row r="9415" spans="10:11" x14ac:dyDescent="0.2">
      <c r="J9415" s="30" t="s">
        <v>10656</v>
      </c>
      <c r="K9415" s="26" t="s">
        <v>10647</v>
      </c>
    </row>
    <row r="9416" spans="10:11" x14ac:dyDescent="0.2">
      <c r="J9416" s="30" t="s">
        <v>10657</v>
      </c>
      <c r="K9416" s="26" t="s">
        <v>10647</v>
      </c>
    </row>
    <row r="9417" spans="10:11" x14ac:dyDescent="0.2">
      <c r="J9417" s="30" t="s">
        <v>8366</v>
      </c>
      <c r="K9417" s="26" t="s">
        <v>10647</v>
      </c>
    </row>
    <row r="9418" spans="10:11" x14ac:dyDescent="0.2">
      <c r="J9418" s="30" t="s">
        <v>10658</v>
      </c>
      <c r="K9418" s="26" t="s">
        <v>10647</v>
      </c>
    </row>
    <row r="9419" spans="10:11" x14ac:dyDescent="0.2">
      <c r="J9419" s="30" t="s">
        <v>10659</v>
      </c>
      <c r="K9419" s="26" t="s">
        <v>10647</v>
      </c>
    </row>
    <row r="9420" spans="10:11" x14ac:dyDescent="0.2">
      <c r="J9420" s="30" t="s">
        <v>5907</v>
      </c>
      <c r="K9420" s="26" t="s">
        <v>10647</v>
      </c>
    </row>
    <row r="9421" spans="10:11" x14ac:dyDescent="0.2">
      <c r="J9421" s="30" t="s">
        <v>10660</v>
      </c>
      <c r="K9421" s="26" t="s">
        <v>10647</v>
      </c>
    </row>
    <row r="9422" spans="10:11" x14ac:dyDescent="0.2">
      <c r="J9422" s="30" t="s">
        <v>9645</v>
      </c>
      <c r="K9422" s="26" t="s">
        <v>10647</v>
      </c>
    </row>
    <row r="9423" spans="10:11" x14ac:dyDescent="0.2">
      <c r="J9423" s="30" t="s">
        <v>10661</v>
      </c>
      <c r="K9423" s="26" t="s">
        <v>10662</v>
      </c>
    </row>
    <row r="9424" spans="10:11" x14ac:dyDescent="0.2">
      <c r="J9424" s="30" t="s">
        <v>10663</v>
      </c>
      <c r="K9424" s="26" t="s">
        <v>10662</v>
      </c>
    </row>
    <row r="9425" spans="10:11" x14ac:dyDescent="0.2">
      <c r="J9425" s="30" t="s">
        <v>10664</v>
      </c>
      <c r="K9425" s="26" t="s">
        <v>10662</v>
      </c>
    </row>
    <row r="9426" spans="10:11" x14ac:dyDescent="0.2">
      <c r="J9426" s="30" t="s">
        <v>10665</v>
      </c>
      <c r="K9426" s="26" t="s">
        <v>10662</v>
      </c>
    </row>
    <row r="9427" spans="10:11" x14ac:dyDescent="0.2">
      <c r="J9427" s="30" t="s">
        <v>10666</v>
      </c>
      <c r="K9427" s="26" t="s">
        <v>10662</v>
      </c>
    </row>
    <row r="9428" spans="10:11" x14ac:dyDescent="0.2">
      <c r="J9428" s="30" t="s">
        <v>10667</v>
      </c>
      <c r="K9428" s="26" t="s">
        <v>10662</v>
      </c>
    </row>
    <row r="9429" spans="10:11" x14ac:dyDescent="0.2">
      <c r="J9429" s="30" t="s">
        <v>10668</v>
      </c>
      <c r="K9429" s="26" t="s">
        <v>10662</v>
      </c>
    </row>
    <row r="9430" spans="10:11" x14ac:dyDescent="0.2">
      <c r="J9430" s="30" t="s">
        <v>10669</v>
      </c>
      <c r="K9430" s="26" t="s">
        <v>10662</v>
      </c>
    </row>
    <row r="9431" spans="10:11" x14ac:dyDescent="0.2">
      <c r="J9431" s="30" t="s">
        <v>4282</v>
      </c>
      <c r="K9431" s="26" t="s">
        <v>10662</v>
      </c>
    </row>
    <row r="9432" spans="10:11" x14ac:dyDescent="0.2">
      <c r="J9432" s="30" t="s">
        <v>10670</v>
      </c>
      <c r="K9432" s="26" t="s">
        <v>10662</v>
      </c>
    </row>
    <row r="9433" spans="10:11" x14ac:dyDescent="0.2">
      <c r="J9433" s="30" t="s">
        <v>1355</v>
      </c>
      <c r="K9433" s="26" t="s">
        <v>10662</v>
      </c>
    </row>
    <row r="9434" spans="10:11" x14ac:dyDescent="0.2">
      <c r="J9434" s="30" t="s">
        <v>10671</v>
      </c>
      <c r="K9434" s="26" t="s">
        <v>10662</v>
      </c>
    </row>
    <row r="9435" spans="10:11" x14ac:dyDescent="0.2">
      <c r="J9435" s="30" t="s">
        <v>10672</v>
      </c>
      <c r="K9435" s="26" t="s">
        <v>10662</v>
      </c>
    </row>
    <row r="9436" spans="10:11" x14ac:dyDescent="0.2">
      <c r="J9436" s="30" t="s">
        <v>10673</v>
      </c>
      <c r="K9436" s="26" t="s">
        <v>10662</v>
      </c>
    </row>
    <row r="9437" spans="10:11" x14ac:dyDescent="0.2">
      <c r="J9437" s="30" t="s">
        <v>10674</v>
      </c>
      <c r="K9437" s="26" t="s">
        <v>10662</v>
      </c>
    </row>
    <row r="9438" spans="10:11" x14ac:dyDescent="0.2">
      <c r="J9438" s="30" t="s">
        <v>8617</v>
      </c>
      <c r="K9438" s="26" t="s">
        <v>10662</v>
      </c>
    </row>
    <row r="9439" spans="10:11" x14ac:dyDescent="0.2">
      <c r="J9439" s="30" t="s">
        <v>10675</v>
      </c>
      <c r="K9439" s="26" t="s">
        <v>10662</v>
      </c>
    </row>
    <row r="9440" spans="10:11" x14ac:dyDescent="0.2">
      <c r="J9440" s="30" t="s">
        <v>3483</v>
      </c>
      <c r="K9440" s="26" t="s">
        <v>10662</v>
      </c>
    </row>
    <row r="9441" spans="10:11" x14ac:dyDescent="0.2">
      <c r="J9441" s="30" t="s">
        <v>10676</v>
      </c>
      <c r="K9441" s="26" t="s">
        <v>10662</v>
      </c>
    </row>
    <row r="9442" spans="10:11" x14ac:dyDescent="0.2">
      <c r="J9442" s="30" t="s">
        <v>10677</v>
      </c>
      <c r="K9442" s="26" t="s">
        <v>10662</v>
      </c>
    </row>
    <row r="9443" spans="10:11" x14ac:dyDescent="0.2">
      <c r="J9443" s="30" t="s">
        <v>591</v>
      </c>
      <c r="K9443" s="26" t="s">
        <v>10662</v>
      </c>
    </row>
    <row r="9444" spans="10:11" x14ac:dyDescent="0.2">
      <c r="J9444" s="30" t="s">
        <v>10678</v>
      </c>
      <c r="K9444" s="26" t="s">
        <v>10662</v>
      </c>
    </row>
    <row r="9445" spans="10:11" x14ac:dyDescent="0.2">
      <c r="J9445" s="30" t="s">
        <v>9827</v>
      </c>
      <c r="K9445" s="26" t="s">
        <v>10662</v>
      </c>
    </row>
    <row r="9446" spans="10:11" x14ac:dyDescent="0.2">
      <c r="J9446" s="30" t="s">
        <v>558</v>
      </c>
      <c r="K9446" s="26" t="s">
        <v>10662</v>
      </c>
    </row>
    <row r="9447" spans="10:11" x14ac:dyDescent="0.2">
      <c r="J9447" s="30" t="s">
        <v>10679</v>
      </c>
      <c r="K9447" s="26" t="s">
        <v>10662</v>
      </c>
    </row>
    <row r="9448" spans="10:11" x14ac:dyDescent="0.2">
      <c r="J9448" s="30" t="s">
        <v>10680</v>
      </c>
      <c r="K9448" s="26" t="s">
        <v>10662</v>
      </c>
    </row>
    <row r="9449" spans="10:11" x14ac:dyDescent="0.2">
      <c r="J9449" s="30" t="s">
        <v>6551</v>
      </c>
      <c r="K9449" s="26" t="s">
        <v>10662</v>
      </c>
    </row>
    <row r="9450" spans="10:11" x14ac:dyDescent="0.2">
      <c r="J9450" s="30" t="s">
        <v>10313</v>
      </c>
      <c r="K9450" s="26" t="s">
        <v>10662</v>
      </c>
    </row>
    <row r="9451" spans="10:11" x14ac:dyDescent="0.2">
      <c r="J9451" s="30" t="s">
        <v>10681</v>
      </c>
      <c r="K9451" s="26" t="s">
        <v>10662</v>
      </c>
    </row>
    <row r="9452" spans="10:11" x14ac:dyDescent="0.2">
      <c r="J9452" s="30" t="s">
        <v>10682</v>
      </c>
      <c r="K9452" s="26" t="s">
        <v>10662</v>
      </c>
    </row>
    <row r="9453" spans="10:11" x14ac:dyDescent="0.2">
      <c r="J9453" s="30" t="s">
        <v>8366</v>
      </c>
      <c r="K9453" s="26" t="s">
        <v>10662</v>
      </c>
    </row>
    <row r="9454" spans="10:11" x14ac:dyDescent="0.2">
      <c r="J9454" s="30" t="s">
        <v>10683</v>
      </c>
      <c r="K9454" s="26" t="s">
        <v>10662</v>
      </c>
    </row>
    <row r="9455" spans="10:11" x14ac:dyDescent="0.2">
      <c r="J9455" s="30" t="s">
        <v>10684</v>
      </c>
      <c r="K9455" s="26" t="s">
        <v>10662</v>
      </c>
    </row>
    <row r="9456" spans="10:11" x14ac:dyDescent="0.2">
      <c r="J9456" s="30" t="s">
        <v>10685</v>
      </c>
      <c r="K9456" s="26" t="s">
        <v>10662</v>
      </c>
    </row>
    <row r="9457" spans="10:11" x14ac:dyDescent="0.2">
      <c r="J9457" s="30" t="s">
        <v>10686</v>
      </c>
      <c r="K9457" s="26" t="s">
        <v>10662</v>
      </c>
    </row>
    <row r="9458" spans="10:11" x14ac:dyDescent="0.2">
      <c r="J9458" s="30" t="s">
        <v>10687</v>
      </c>
      <c r="K9458" s="26" t="s">
        <v>10662</v>
      </c>
    </row>
    <row r="9459" spans="10:11" x14ac:dyDescent="0.2">
      <c r="J9459" s="30" t="s">
        <v>10688</v>
      </c>
      <c r="K9459" s="26" t="s">
        <v>10662</v>
      </c>
    </row>
    <row r="9460" spans="10:11" x14ac:dyDescent="0.2">
      <c r="J9460" s="30" t="s">
        <v>10689</v>
      </c>
      <c r="K9460" s="26" t="s">
        <v>10690</v>
      </c>
    </row>
    <row r="9461" spans="10:11" x14ac:dyDescent="0.2">
      <c r="J9461" s="30" t="s">
        <v>10691</v>
      </c>
      <c r="K9461" s="26" t="s">
        <v>10690</v>
      </c>
    </row>
    <row r="9462" spans="10:11" x14ac:dyDescent="0.2">
      <c r="J9462" s="30" t="s">
        <v>10692</v>
      </c>
      <c r="K9462" s="26" t="s">
        <v>10690</v>
      </c>
    </row>
    <row r="9463" spans="10:11" x14ac:dyDescent="0.2">
      <c r="J9463" s="30" t="s">
        <v>10693</v>
      </c>
      <c r="K9463" s="26" t="s">
        <v>10690</v>
      </c>
    </row>
    <row r="9464" spans="10:11" x14ac:dyDescent="0.2">
      <c r="J9464" s="30" t="s">
        <v>10694</v>
      </c>
      <c r="K9464" s="26" t="s">
        <v>10690</v>
      </c>
    </row>
    <row r="9465" spans="10:11" x14ac:dyDescent="0.2">
      <c r="J9465" s="30" t="s">
        <v>6893</v>
      </c>
      <c r="K9465" s="26" t="s">
        <v>10690</v>
      </c>
    </row>
    <row r="9466" spans="10:11" x14ac:dyDescent="0.2">
      <c r="J9466" s="30" t="s">
        <v>10695</v>
      </c>
      <c r="K9466" s="26" t="s">
        <v>10690</v>
      </c>
    </row>
    <row r="9467" spans="10:11" x14ac:dyDescent="0.2">
      <c r="J9467" s="30" t="s">
        <v>1357</v>
      </c>
      <c r="K9467" s="26" t="s">
        <v>10690</v>
      </c>
    </row>
    <row r="9468" spans="10:11" x14ac:dyDescent="0.2">
      <c r="J9468" s="30" t="s">
        <v>10696</v>
      </c>
      <c r="K9468" s="26" t="s">
        <v>10690</v>
      </c>
    </row>
    <row r="9469" spans="10:11" x14ac:dyDescent="0.2">
      <c r="J9469" s="30" t="s">
        <v>10697</v>
      </c>
      <c r="K9469" s="26" t="s">
        <v>10690</v>
      </c>
    </row>
    <row r="9470" spans="10:11" x14ac:dyDescent="0.2">
      <c r="J9470" s="30" t="s">
        <v>9963</v>
      </c>
      <c r="K9470" s="26" t="s">
        <v>10690</v>
      </c>
    </row>
    <row r="9471" spans="10:11" x14ac:dyDescent="0.2">
      <c r="J9471" s="30" t="s">
        <v>10698</v>
      </c>
      <c r="K9471" s="26" t="s">
        <v>10690</v>
      </c>
    </row>
    <row r="9472" spans="10:11" x14ac:dyDescent="0.2">
      <c r="J9472" s="30" t="s">
        <v>10699</v>
      </c>
      <c r="K9472" s="26" t="s">
        <v>10690</v>
      </c>
    </row>
    <row r="9473" spans="10:11" x14ac:dyDescent="0.2">
      <c r="J9473" s="30" t="s">
        <v>10700</v>
      </c>
      <c r="K9473" s="26" t="s">
        <v>10690</v>
      </c>
    </row>
    <row r="9474" spans="10:11" x14ac:dyDescent="0.2">
      <c r="J9474" s="30" t="s">
        <v>10701</v>
      </c>
      <c r="K9474" s="26" t="s">
        <v>10690</v>
      </c>
    </row>
    <row r="9475" spans="10:11" x14ac:dyDescent="0.2">
      <c r="J9475" s="30" t="s">
        <v>10702</v>
      </c>
      <c r="K9475" s="26" t="s">
        <v>10690</v>
      </c>
    </row>
    <row r="9476" spans="10:11" x14ac:dyDescent="0.2">
      <c r="J9476" s="30" t="s">
        <v>10703</v>
      </c>
      <c r="K9476" s="26" t="s">
        <v>10690</v>
      </c>
    </row>
    <row r="9477" spans="10:11" x14ac:dyDescent="0.2">
      <c r="J9477" s="30" t="s">
        <v>8071</v>
      </c>
      <c r="K9477" s="26" t="s">
        <v>10690</v>
      </c>
    </row>
    <row r="9478" spans="10:11" x14ac:dyDescent="0.2">
      <c r="J9478" s="30" t="s">
        <v>9551</v>
      </c>
      <c r="K9478" s="26" t="s">
        <v>10690</v>
      </c>
    </row>
    <row r="9479" spans="10:11" x14ac:dyDescent="0.2">
      <c r="J9479" s="30" t="s">
        <v>9743</v>
      </c>
      <c r="K9479" s="26" t="s">
        <v>10690</v>
      </c>
    </row>
    <row r="9480" spans="10:11" x14ac:dyDescent="0.2">
      <c r="J9480" s="30" t="s">
        <v>10704</v>
      </c>
      <c r="K9480" s="26" t="s">
        <v>10690</v>
      </c>
    </row>
    <row r="9481" spans="10:11" x14ac:dyDescent="0.2">
      <c r="J9481" s="30" t="s">
        <v>10705</v>
      </c>
      <c r="K9481" s="26" t="s">
        <v>10690</v>
      </c>
    </row>
    <row r="9482" spans="10:11" x14ac:dyDescent="0.2">
      <c r="J9482" s="30" t="s">
        <v>10706</v>
      </c>
      <c r="K9482" s="26" t="s">
        <v>10690</v>
      </c>
    </row>
    <row r="9483" spans="10:11" x14ac:dyDescent="0.2">
      <c r="J9483" s="30" t="s">
        <v>10707</v>
      </c>
      <c r="K9483" s="26" t="s">
        <v>10708</v>
      </c>
    </row>
    <row r="9484" spans="10:11" x14ac:dyDescent="0.2">
      <c r="J9484" s="30" t="s">
        <v>2943</v>
      </c>
      <c r="K9484" s="26" t="s">
        <v>10708</v>
      </c>
    </row>
    <row r="9485" spans="10:11" x14ac:dyDescent="0.2">
      <c r="J9485" s="30" t="s">
        <v>10709</v>
      </c>
      <c r="K9485" s="26" t="s">
        <v>10708</v>
      </c>
    </row>
    <row r="9486" spans="10:11" x14ac:dyDescent="0.2">
      <c r="J9486" s="30" t="s">
        <v>1484</v>
      </c>
      <c r="K9486" s="26" t="s">
        <v>10708</v>
      </c>
    </row>
    <row r="9487" spans="10:11" x14ac:dyDescent="0.2">
      <c r="J9487" s="30" t="s">
        <v>1504</v>
      </c>
      <c r="K9487" s="26" t="s">
        <v>10708</v>
      </c>
    </row>
    <row r="9488" spans="10:11" x14ac:dyDescent="0.2">
      <c r="J9488" s="30" t="s">
        <v>1133</v>
      </c>
      <c r="K9488" s="26" t="s">
        <v>10708</v>
      </c>
    </row>
    <row r="9489" spans="10:11" x14ac:dyDescent="0.2">
      <c r="J9489" s="30" t="s">
        <v>9106</v>
      </c>
      <c r="K9489" s="26" t="s">
        <v>10708</v>
      </c>
    </row>
    <row r="9490" spans="10:11" x14ac:dyDescent="0.2">
      <c r="J9490" s="30" t="s">
        <v>10710</v>
      </c>
      <c r="K9490" s="26" t="s">
        <v>10708</v>
      </c>
    </row>
    <row r="9491" spans="10:11" x14ac:dyDescent="0.2">
      <c r="J9491" s="30" t="s">
        <v>10711</v>
      </c>
      <c r="K9491" s="26" t="s">
        <v>10708</v>
      </c>
    </row>
    <row r="9492" spans="10:11" x14ac:dyDescent="0.2">
      <c r="J9492" s="30" t="s">
        <v>10712</v>
      </c>
      <c r="K9492" s="26" t="s">
        <v>10708</v>
      </c>
    </row>
    <row r="9493" spans="10:11" x14ac:dyDescent="0.2">
      <c r="J9493" s="30" t="s">
        <v>10713</v>
      </c>
      <c r="K9493" s="26" t="s">
        <v>10708</v>
      </c>
    </row>
    <row r="9494" spans="10:11" x14ac:dyDescent="0.2">
      <c r="J9494" s="30" t="s">
        <v>4746</v>
      </c>
      <c r="K9494" s="26" t="s">
        <v>10708</v>
      </c>
    </row>
    <row r="9495" spans="10:11" x14ac:dyDescent="0.2">
      <c r="J9495" s="30" t="s">
        <v>10714</v>
      </c>
      <c r="K9495" s="26" t="s">
        <v>10708</v>
      </c>
    </row>
    <row r="9496" spans="10:11" x14ac:dyDescent="0.2">
      <c r="J9496" s="30" t="s">
        <v>10715</v>
      </c>
      <c r="K9496" s="26" t="s">
        <v>10708</v>
      </c>
    </row>
    <row r="9497" spans="10:11" x14ac:dyDescent="0.2">
      <c r="J9497" s="30" t="s">
        <v>10716</v>
      </c>
      <c r="K9497" s="26" t="s">
        <v>10708</v>
      </c>
    </row>
    <row r="9498" spans="10:11" x14ac:dyDescent="0.2">
      <c r="J9498" s="30" t="s">
        <v>10717</v>
      </c>
      <c r="K9498" s="26" t="s">
        <v>10708</v>
      </c>
    </row>
    <row r="9499" spans="10:11" x14ac:dyDescent="0.2">
      <c r="J9499" s="30" t="s">
        <v>96</v>
      </c>
      <c r="K9499" s="26" t="s">
        <v>10708</v>
      </c>
    </row>
    <row r="9500" spans="10:11" x14ac:dyDescent="0.2">
      <c r="J9500" s="30" t="s">
        <v>10718</v>
      </c>
      <c r="K9500" s="26" t="s">
        <v>10708</v>
      </c>
    </row>
    <row r="9501" spans="10:11" x14ac:dyDescent="0.2">
      <c r="J9501" s="30" t="s">
        <v>10719</v>
      </c>
      <c r="K9501" s="26" t="s">
        <v>10708</v>
      </c>
    </row>
    <row r="9502" spans="10:11" x14ac:dyDescent="0.2">
      <c r="J9502" s="30" t="s">
        <v>10163</v>
      </c>
      <c r="K9502" s="26" t="s">
        <v>10708</v>
      </c>
    </row>
    <row r="9503" spans="10:11" x14ac:dyDescent="0.2">
      <c r="J9503" s="30" t="s">
        <v>10720</v>
      </c>
      <c r="K9503" s="26" t="s">
        <v>10708</v>
      </c>
    </row>
    <row r="9504" spans="10:11" x14ac:dyDescent="0.2">
      <c r="J9504" s="30" t="s">
        <v>5907</v>
      </c>
      <c r="K9504" s="26" t="s">
        <v>10708</v>
      </c>
    </row>
    <row r="9505" spans="10:11" x14ac:dyDescent="0.2">
      <c r="J9505" s="30" t="s">
        <v>1306</v>
      </c>
      <c r="K9505" s="26" t="s">
        <v>10708</v>
      </c>
    </row>
    <row r="9506" spans="10:11" x14ac:dyDescent="0.2">
      <c r="J9506" s="30" t="s">
        <v>10721</v>
      </c>
      <c r="K9506" s="26" t="s">
        <v>10708</v>
      </c>
    </row>
    <row r="9507" spans="10:11" x14ac:dyDescent="0.2">
      <c r="J9507" s="30" t="s">
        <v>10722</v>
      </c>
      <c r="K9507" s="26" t="s">
        <v>10708</v>
      </c>
    </row>
    <row r="9508" spans="10:11" x14ac:dyDescent="0.2">
      <c r="J9508" s="30" t="s">
        <v>3321</v>
      </c>
      <c r="K9508" s="26" t="s">
        <v>10708</v>
      </c>
    </row>
    <row r="9509" spans="10:11" x14ac:dyDescent="0.2">
      <c r="J9509" s="30" t="s">
        <v>5607</v>
      </c>
      <c r="K9509" s="26" t="s">
        <v>10708</v>
      </c>
    </row>
    <row r="9510" spans="10:11" x14ac:dyDescent="0.2">
      <c r="J9510" s="30" t="s">
        <v>10723</v>
      </c>
      <c r="K9510" s="26" t="s">
        <v>10724</v>
      </c>
    </row>
    <row r="9511" spans="10:11" x14ac:dyDescent="0.2">
      <c r="J9511" s="30" t="s">
        <v>10725</v>
      </c>
      <c r="K9511" s="26" t="s">
        <v>10724</v>
      </c>
    </row>
    <row r="9512" spans="10:11" x14ac:dyDescent="0.2">
      <c r="J9512" s="30" t="s">
        <v>10726</v>
      </c>
      <c r="K9512" s="26" t="s">
        <v>10724</v>
      </c>
    </row>
    <row r="9513" spans="10:11" x14ac:dyDescent="0.2">
      <c r="J9513" s="30" t="s">
        <v>10727</v>
      </c>
      <c r="K9513" s="26" t="s">
        <v>10724</v>
      </c>
    </row>
    <row r="9514" spans="10:11" x14ac:dyDescent="0.2">
      <c r="J9514" s="30" t="s">
        <v>7389</v>
      </c>
      <c r="K9514" s="26" t="s">
        <v>10724</v>
      </c>
    </row>
    <row r="9515" spans="10:11" x14ac:dyDescent="0.2">
      <c r="J9515" s="30" t="s">
        <v>10728</v>
      </c>
      <c r="K9515" s="26" t="s">
        <v>10724</v>
      </c>
    </row>
    <row r="9516" spans="10:11" x14ac:dyDescent="0.2">
      <c r="J9516" s="30" t="s">
        <v>10729</v>
      </c>
      <c r="K9516" s="26" t="s">
        <v>10724</v>
      </c>
    </row>
    <row r="9517" spans="10:11" x14ac:dyDescent="0.2">
      <c r="J9517" s="30" t="s">
        <v>10730</v>
      </c>
      <c r="K9517" s="26" t="s">
        <v>10724</v>
      </c>
    </row>
    <row r="9518" spans="10:11" x14ac:dyDescent="0.2">
      <c r="J9518" s="30" t="s">
        <v>10731</v>
      </c>
      <c r="K9518" s="26" t="s">
        <v>10724</v>
      </c>
    </row>
    <row r="9519" spans="10:11" x14ac:dyDescent="0.2">
      <c r="J9519" s="30" t="s">
        <v>10732</v>
      </c>
      <c r="K9519" s="26" t="s">
        <v>10724</v>
      </c>
    </row>
    <row r="9520" spans="10:11" x14ac:dyDescent="0.2">
      <c r="J9520" s="30" t="s">
        <v>10733</v>
      </c>
      <c r="K9520" s="26" t="s">
        <v>10724</v>
      </c>
    </row>
    <row r="9521" spans="10:11" x14ac:dyDescent="0.2">
      <c r="J9521" s="30" t="s">
        <v>2903</v>
      </c>
      <c r="K9521" s="26" t="s">
        <v>10724</v>
      </c>
    </row>
    <row r="9522" spans="10:11" x14ac:dyDescent="0.2">
      <c r="J9522" s="30" t="s">
        <v>2785</v>
      </c>
      <c r="K9522" s="26" t="s">
        <v>10724</v>
      </c>
    </row>
    <row r="9523" spans="10:11" x14ac:dyDescent="0.2">
      <c r="J9523" s="30" t="s">
        <v>1262</v>
      </c>
      <c r="K9523" s="26" t="s">
        <v>10724</v>
      </c>
    </row>
    <row r="9524" spans="10:11" x14ac:dyDescent="0.2">
      <c r="J9524" s="30" t="s">
        <v>3677</v>
      </c>
      <c r="K9524" s="26" t="s">
        <v>10724</v>
      </c>
    </row>
    <row r="9525" spans="10:11" x14ac:dyDescent="0.2">
      <c r="J9525" s="30" t="s">
        <v>10734</v>
      </c>
      <c r="K9525" s="26" t="s">
        <v>10724</v>
      </c>
    </row>
    <row r="9526" spans="10:11" x14ac:dyDescent="0.2">
      <c r="J9526" s="30" t="s">
        <v>10735</v>
      </c>
      <c r="K9526" s="26" t="s">
        <v>10724</v>
      </c>
    </row>
    <row r="9527" spans="10:11" x14ac:dyDescent="0.2">
      <c r="J9527" s="30" t="s">
        <v>10736</v>
      </c>
      <c r="K9527" s="26" t="s">
        <v>10724</v>
      </c>
    </row>
    <row r="9528" spans="10:11" x14ac:dyDescent="0.2">
      <c r="J9528" s="30" t="s">
        <v>10737</v>
      </c>
      <c r="K9528" s="26" t="s">
        <v>10724</v>
      </c>
    </row>
    <row r="9529" spans="10:11" x14ac:dyDescent="0.2">
      <c r="J9529" s="30" t="s">
        <v>10738</v>
      </c>
      <c r="K9529" s="26" t="s">
        <v>10724</v>
      </c>
    </row>
    <row r="9530" spans="10:11" x14ac:dyDescent="0.2">
      <c r="J9530" s="30" t="s">
        <v>10413</v>
      </c>
      <c r="K9530" s="26" t="s">
        <v>10724</v>
      </c>
    </row>
    <row r="9531" spans="10:11" x14ac:dyDescent="0.2">
      <c r="J9531" s="30" t="s">
        <v>10739</v>
      </c>
      <c r="K9531" s="26" t="s">
        <v>10724</v>
      </c>
    </row>
    <row r="9532" spans="10:11" x14ac:dyDescent="0.2">
      <c r="J9532" s="30" t="s">
        <v>10740</v>
      </c>
      <c r="K9532" s="26" t="s">
        <v>10724</v>
      </c>
    </row>
    <row r="9533" spans="10:11" x14ac:dyDescent="0.2">
      <c r="J9533" s="30" t="s">
        <v>10741</v>
      </c>
      <c r="K9533" s="26" t="s">
        <v>10724</v>
      </c>
    </row>
    <row r="9534" spans="10:11" x14ac:dyDescent="0.2">
      <c r="J9534" s="30" t="s">
        <v>10742</v>
      </c>
      <c r="K9534" s="26" t="s">
        <v>10724</v>
      </c>
    </row>
    <row r="9535" spans="10:11" x14ac:dyDescent="0.2">
      <c r="J9535" s="30" t="s">
        <v>1360</v>
      </c>
      <c r="K9535" s="26" t="s">
        <v>10724</v>
      </c>
    </row>
    <row r="9536" spans="10:11" x14ac:dyDescent="0.2">
      <c r="J9536" s="30" t="s">
        <v>10743</v>
      </c>
      <c r="K9536" s="26" t="s">
        <v>10724</v>
      </c>
    </row>
    <row r="9537" spans="10:11" x14ac:dyDescent="0.2">
      <c r="J9537" s="30" t="s">
        <v>10744</v>
      </c>
      <c r="K9537" s="26" t="s">
        <v>10724</v>
      </c>
    </row>
    <row r="9538" spans="10:11" x14ac:dyDescent="0.2">
      <c r="J9538" s="30" t="s">
        <v>10745</v>
      </c>
      <c r="K9538" s="26" t="s">
        <v>10724</v>
      </c>
    </row>
    <row r="9539" spans="10:11" x14ac:dyDescent="0.2">
      <c r="J9539" s="30" t="s">
        <v>10746</v>
      </c>
      <c r="K9539" s="26" t="s">
        <v>10724</v>
      </c>
    </row>
    <row r="9540" spans="10:11" x14ac:dyDescent="0.2">
      <c r="J9540" s="30" t="s">
        <v>10747</v>
      </c>
      <c r="K9540" s="26" t="s">
        <v>10724</v>
      </c>
    </row>
    <row r="9541" spans="10:11" x14ac:dyDescent="0.2">
      <c r="J9541" s="30" t="s">
        <v>10748</v>
      </c>
      <c r="K9541" s="26" t="s">
        <v>10724</v>
      </c>
    </row>
    <row r="9542" spans="10:11" x14ac:dyDescent="0.2">
      <c r="J9542" s="30" t="s">
        <v>10749</v>
      </c>
      <c r="K9542" s="26" t="s">
        <v>10724</v>
      </c>
    </row>
    <row r="9543" spans="10:11" x14ac:dyDescent="0.2">
      <c r="J9543" s="30" t="s">
        <v>10750</v>
      </c>
      <c r="K9543" s="26" t="s">
        <v>10724</v>
      </c>
    </row>
    <row r="9544" spans="10:11" x14ac:dyDescent="0.2">
      <c r="J9544" s="30" t="s">
        <v>8798</v>
      </c>
      <c r="K9544" s="26" t="s">
        <v>10724</v>
      </c>
    </row>
    <row r="9545" spans="10:11" x14ac:dyDescent="0.2">
      <c r="J9545" s="30" t="s">
        <v>10751</v>
      </c>
      <c r="K9545" s="26" t="s">
        <v>10724</v>
      </c>
    </row>
    <row r="9546" spans="10:11" x14ac:dyDescent="0.2">
      <c r="J9546" s="30" t="s">
        <v>1279</v>
      </c>
      <c r="K9546" s="26" t="s">
        <v>10724</v>
      </c>
    </row>
    <row r="9547" spans="10:11" x14ac:dyDescent="0.2">
      <c r="J9547" s="30" t="s">
        <v>10752</v>
      </c>
      <c r="K9547" s="26" t="s">
        <v>10724</v>
      </c>
    </row>
    <row r="9548" spans="10:11" x14ac:dyDescent="0.2">
      <c r="J9548" s="30" t="s">
        <v>10753</v>
      </c>
      <c r="K9548" s="26" t="s">
        <v>10724</v>
      </c>
    </row>
    <row r="9549" spans="10:11" x14ac:dyDescent="0.2">
      <c r="J9549" s="30" t="s">
        <v>9566</v>
      </c>
      <c r="K9549" s="26" t="s">
        <v>10724</v>
      </c>
    </row>
    <row r="9550" spans="10:11" x14ac:dyDescent="0.2">
      <c r="J9550" s="30" t="s">
        <v>10754</v>
      </c>
      <c r="K9550" s="26" t="s">
        <v>10724</v>
      </c>
    </row>
    <row r="9551" spans="10:11" x14ac:dyDescent="0.2">
      <c r="J9551" s="30" t="s">
        <v>10755</v>
      </c>
      <c r="K9551" s="26" t="s">
        <v>10724</v>
      </c>
    </row>
    <row r="9552" spans="10:11" x14ac:dyDescent="0.2">
      <c r="J9552" s="30" t="s">
        <v>10756</v>
      </c>
      <c r="K9552" s="26" t="s">
        <v>10724</v>
      </c>
    </row>
    <row r="9553" spans="10:11" x14ac:dyDescent="0.2">
      <c r="J9553" s="30" t="s">
        <v>10757</v>
      </c>
      <c r="K9553" s="26" t="s">
        <v>10724</v>
      </c>
    </row>
    <row r="9554" spans="10:11" x14ac:dyDescent="0.2">
      <c r="J9554" s="30" t="s">
        <v>10758</v>
      </c>
      <c r="K9554" s="26" t="s">
        <v>10724</v>
      </c>
    </row>
    <row r="9555" spans="10:11" x14ac:dyDescent="0.2">
      <c r="J9555" s="30" t="s">
        <v>10759</v>
      </c>
      <c r="K9555" s="26" t="s">
        <v>10724</v>
      </c>
    </row>
    <row r="9556" spans="10:11" x14ac:dyDescent="0.2">
      <c r="J9556" s="30" t="s">
        <v>10645</v>
      </c>
      <c r="K9556" s="26" t="s">
        <v>10724</v>
      </c>
    </row>
    <row r="9557" spans="10:11" x14ac:dyDescent="0.2">
      <c r="J9557" s="30" t="s">
        <v>4466</v>
      </c>
      <c r="K9557" s="26" t="s">
        <v>10724</v>
      </c>
    </row>
    <row r="9558" spans="10:11" x14ac:dyDescent="0.2">
      <c r="J9558" s="30" t="s">
        <v>5685</v>
      </c>
      <c r="K9558" s="26" t="s">
        <v>10724</v>
      </c>
    </row>
    <row r="9559" spans="10:11" x14ac:dyDescent="0.2">
      <c r="J9559" s="30" t="s">
        <v>10760</v>
      </c>
      <c r="K9559" s="26" t="s">
        <v>10761</v>
      </c>
    </row>
    <row r="9560" spans="10:11" x14ac:dyDescent="0.2">
      <c r="J9560" s="30" t="s">
        <v>10762</v>
      </c>
      <c r="K9560" s="26" t="s">
        <v>10761</v>
      </c>
    </row>
    <row r="9561" spans="10:11" x14ac:dyDescent="0.2">
      <c r="J9561" s="30" t="s">
        <v>10763</v>
      </c>
      <c r="K9561" s="26" t="s">
        <v>10761</v>
      </c>
    </row>
    <row r="9562" spans="10:11" x14ac:dyDescent="0.2">
      <c r="J9562" s="30" t="s">
        <v>10764</v>
      </c>
      <c r="K9562" s="26" t="s">
        <v>10761</v>
      </c>
    </row>
    <row r="9563" spans="10:11" x14ac:dyDescent="0.2">
      <c r="J9563" s="30" t="s">
        <v>10765</v>
      </c>
      <c r="K9563" s="26" t="s">
        <v>10761</v>
      </c>
    </row>
    <row r="9564" spans="10:11" x14ac:dyDescent="0.2">
      <c r="J9564" s="30" t="s">
        <v>10766</v>
      </c>
      <c r="K9564" s="26" t="s">
        <v>10761</v>
      </c>
    </row>
    <row r="9565" spans="10:11" x14ac:dyDescent="0.2">
      <c r="J9565" s="30" t="s">
        <v>10767</v>
      </c>
      <c r="K9565" s="26" t="s">
        <v>10761</v>
      </c>
    </row>
    <row r="9566" spans="10:11" x14ac:dyDescent="0.2">
      <c r="J9566" s="30" t="s">
        <v>10768</v>
      </c>
      <c r="K9566" s="26" t="s">
        <v>10761</v>
      </c>
    </row>
    <row r="9567" spans="10:11" x14ac:dyDescent="0.2">
      <c r="J9567" s="30" t="s">
        <v>10769</v>
      </c>
      <c r="K9567" s="26" t="s">
        <v>10761</v>
      </c>
    </row>
    <row r="9568" spans="10:11" x14ac:dyDescent="0.2">
      <c r="J9568" s="30" t="s">
        <v>10770</v>
      </c>
      <c r="K9568" s="26" t="s">
        <v>10761</v>
      </c>
    </row>
    <row r="9569" spans="10:11" x14ac:dyDescent="0.2">
      <c r="J9569" s="30" t="s">
        <v>10771</v>
      </c>
      <c r="K9569" s="26" t="s">
        <v>10761</v>
      </c>
    </row>
    <row r="9570" spans="10:11" x14ac:dyDescent="0.2">
      <c r="J9570" s="30" t="s">
        <v>1362</v>
      </c>
      <c r="K9570" s="26" t="s">
        <v>10761</v>
      </c>
    </row>
    <row r="9571" spans="10:11" x14ac:dyDescent="0.2">
      <c r="J9571" s="30" t="s">
        <v>10772</v>
      </c>
      <c r="K9571" s="26" t="s">
        <v>10761</v>
      </c>
    </row>
    <row r="9572" spans="10:11" x14ac:dyDescent="0.2">
      <c r="J9572" s="30" t="s">
        <v>10773</v>
      </c>
      <c r="K9572" s="26" t="s">
        <v>10761</v>
      </c>
    </row>
    <row r="9573" spans="10:11" x14ac:dyDescent="0.2">
      <c r="J9573" s="30" t="s">
        <v>10313</v>
      </c>
      <c r="K9573" s="26" t="s">
        <v>10761</v>
      </c>
    </row>
    <row r="9574" spans="10:11" x14ac:dyDescent="0.2">
      <c r="J9574" s="30" t="s">
        <v>10774</v>
      </c>
      <c r="K9574" s="26" t="s">
        <v>10761</v>
      </c>
    </row>
    <row r="9575" spans="10:11" x14ac:dyDescent="0.2">
      <c r="J9575" s="30" t="s">
        <v>10775</v>
      </c>
      <c r="K9575" s="26" t="s">
        <v>10761</v>
      </c>
    </row>
    <row r="9576" spans="10:11" x14ac:dyDescent="0.2">
      <c r="J9576" s="30" t="s">
        <v>10776</v>
      </c>
      <c r="K9576" s="26" t="s">
        <v>10761</v>
      </c>
    </row>
    <row r="9577" spans="10:11" x14ac:dyDescent="0.2">
      <c r="J9577" s="30" t="s">
        <v>10777</v>
      </c>
      <c r="K9577" s="26" t="s">
        <v>10778</v>
      </c>
    </row>
    <row r="9578" spans="10:11" x14ac:dyDescent="0.2">
      <c r="J9578" s="30" t="s">
        <v>807</v>
      </c>
      <c r="K9578" s="26" t="s">
        <v>10778</v>
      </c>
    </row>
    <row r="9579" spans="10:11" x14ac:dyDescent="0.2">
      <c r="J9579" s="30" t="s">
        <v>2918</v>
      </c>
      <c r="K9579" s="26" t="s">
        <v>10778</v>
      </c>
    </row>
    <row r="9580" spans="10:11" x14ac:dyDescent="0.2">
      <c r="J9580" s="30" t="s">
        <v>10779</v>
      </c>
      <c r="K9580" s="26" t="s">
        <v>10778</v>
      </c>
    </row>
    <row r="9581" spans="10:11" x14ac:dyDescent="0.2">
      <c r="J9581" s="30" t="s">
        <v>10780</v>
      </c>
      <c r="K9581" s="26" t="s">
        <v>10778</v>
      </c>
    </row>
    <row r="9582" spans="10:11" x14ac:dyDescent="0.2">
      <c r="J9582" s="30" t="s">
        <v>10781</v>
      </c>
      <c r="K9582" s="26" t="s">
        <v>10778</v>
      </c>
    </row>
    <row r="9583" spans="10:11" x14ac:dyDescent="0.2">
      <c r="J9583" s="30" t="s">
        <v>10716</v>
      </c>
      <c r="K9583" s="26" t="s">
        <v>10778</v>
      </c>
    </row>
    <row r="9584" spans="10:11" x14ac:dyDescent="0.2">
      <c r="J9584" s="30" t="s">
        <v>10782</v>
      </c>
      <c r="K9584" s="26" t="s">
        <v>10778</v>
      </c>
    </row>
    <row r="9585" spans="10:11" x14ac:dyDescent="0.2">
      <c r="J9585" s="30" t="s">
        <v>10783</v>
      </c>
      <c r="K9585" s="26" t="s">
        <v>10778</v>
      </c>
    </row>
    <row r="9586" spans="10:11" x14ac:dyDescent="0.2">
      <c r="J9586" s="30" t="s">
        <v>6630</v>
      </c>
      <c r="K9586" s="26" t="s">
        <v>10778</v>
      </c>
    </row>
    <row r="9587" spans="10:11" x14ac:dyDescent="0.2">
      <c r="J9587" s="30" t="s">
        <v>5765</v>
      </c>
      <c r="K9587" s="26" t="s">
        <v>10778</v>
      </c>
    </row>
    <row r="9588" spans="10:11" x14ac:dyDescent="0.2">
      <c r="J9588" s="30" t="s">
        <v>10264</v>
      </c>
      <c r="K9588" s="26" t="s">
        <v>10778</v>
      </c>
    </row>
    <row r="9589" spans="10:11" x14ac:dyDescent="0.2">
      <c r="J9589" s="30" t="s">
        <v>1714</v>
      </c>
      <c r="K9589" s="26" t="s">
        <v>10778</v>
      </c>
    </row>
    <row r="9590" spans="10:11" x14ac:dyDescent="0.2">
      <c r="J9590" s="30" t="s">
        <v>10784</v>
      </c>
      <c r="K9590" s="26" t="s">
        <v>10778</v>
      </c>
    </row>
    <row r="9591" spans="10:11" x14ac:dyDescent="0.2">
      <c r="J9591" s="30" t="s">
        <v>5768</v>
      </c>
      <c r="K9591" s="26" t="s">
        <v>10778</v>
      </c>
    </row>
    <row r="9592" spans="10:11" x14ac:dyDescent="0.2">
      <c r="J9592" s="30" t="s">
        <v>9969</v>
      </c>
      <c r="K9592" s="26" t="s">
        <v>10778</v>
      </c>
    </row>
    <row r="9593" spans="10:11" x14ac:dyDescent="0.2">
      <c r="J9593" s="30" t="s">
        <v>10785</v>
      </c>
      <c r="K9593" s="26" t="s">
        <v>10778</v>
      </c>
    </row>
    <row r="9594" spans="10:11" x14ac:dyDescent="0.2">
      <c r="J9594" s="30" t="s">
        <v>10786</v>
      </c>
      <c r="K9594" s="26" t="s">
        <v>10778</v>
      </c>
    </row>
    <row r="9595" spans="10:11" x14ac:dyDescent="0.2">
      <c r="J9595" s="30" t="s">
        <v>10787</v>
      </c>
      <c r="K9595" s="26" t="s">
        <v>10778</v>
      </c>
    </row>
    <row r="9596" spans="10:11" x14ac:dyDescent="0.2">
      <c r="J9596" s="30" t="s">
        <v>543</v>
      </c>
      <c r="K9596" s="26" t="s">
        <v>10778</v>
      </c>
    </row>
    <row r="9597" spans="10:11" x14ac:dyDescent="0.2">
      <c r="J9597" s="30" t="s">
        <v>10788</v>
      </c>
      <c r="K9597" s="26" t="s">
        <v>10778</v>
      </c>
    </row>
    <row r="9598" spans="10:11" x14ac:dyDescent="0.2">
      <c r="J9598" s="30" t="s">
        <v>10789</v>
      </c>
      <c r="K9598" s="26" t="s">
        <v>10778</v>
      </c>
    </row>
    <row r="9599" spans="10:11" x14ac:dyDescent="0.2">
      <c r="J9599" s="30" t="s">
        <v>10790</v>
      </c>
      <c r="K9599" s="26" t="s">
        <v>10778</v>
      </c>
    </row>
    <row r="9600" spans="10:11" x14ac:dyDescent="0.2">
      <c r="J9600" s="30" t="s">
        <v>10791</v>
      </c>
      <c r="K9600" s="26" t="s">
        <v>10778</v>
      </c>
    </row>
    <row r="9601" spans="10:11" x14ac:dyDescent="0.2">
      <c r="J9601" s="30" t="s">
        <v>10792</v>
      </c>
      <c r="K9601" s="26" t="s">
        <v>10778</v>
      </c>
    </row>
    <row r="9602" spans="10:11" x14ac:dyDescent="0.2">
      <c r="J9602" s="30" t="s">
        <v>10793</v>
      </c>
      <c r="K9602" s="26" t="s">
        <v>10778</v>
      </c>
    </row>
    <row r="9603" spans="10:11" x14ac:dyDescent="0.2">
      <c r="J9603" s="30" t="s">
        <v>10794</v>
      </c>
      <c r="K9603" s="26" t="s">
        <v>10778</v>
      </c>
    </row>
    <row r="9604" spans="10:11" x14ac:dyDescent="0.2">
      <c r="J9604" s="30" t="s">
        <v>10795</v>
      </c>
      <c r="K9604" s="26" t="s">
        <v>10796</v>
      </c>
    </row>
    <row r="9605" spans="10:11" x14ac:dyDescent="0.2">
      <c r="J9605" s="30" t="s">
        <v>2121</v>
      </c>
      <c r="K9605" s="26" t="s">
        <v>10796</v>
      </c>
    </row>
    <row r="9606" spans="10:11" x14ac:dyDescent="0.2">
      <c r="J9606" s="30" t="s">
        <v>3955</v>
      </c>
      <c r="K9606" s="26" t="s">
        <v>10796</v>
      </c>
    </row>
    <row r="9607" spans="10:11" x14ac:dyDescent="0.2">
      <c r="J9607" s="30" t="s">
        <v>1365</v>
      </c>
      <c r="K9607" s="26" t="s">
        <v>10796</v>
      </c>
    </row>
    <row r="9608" spans="10:11" x14ac:dyDescent="0.2">
      <c r="J9608" s="30" t="s">
        <v>10797</v>
      </c>
      <c r="K9608" s="26" t="s">
        <v>10796</v>
      </c>
    </row>
    <row r="9609" spans="10:11" x14ac:dyDescent="0.2">
      <c r="J9609" s="30" t="s">
        <v>10798</v>
      </c>
      <c r="K9609" s="26" t="s">
        <v>10796</v>
      </c>
    </row>
    <row r="9610" spans="10:11" x14ac:dyDescent="0.2">
      <c r="J9610" s="30" t="s">
        <v>10799</v>
      </c>
      <c r="K9610" s="26" t="s">
        <v>10796</v>
      </c>
    </row>
    <row r="9611" spans="10:11" x14ac:dyDescent="0.2">
      <c r="J9611" s="30" t="s">
        <v>10800</v>
      </c>
      <c r="K9611" s="26" t="s">
        <v>10796</v>
      </c>
    </row>
    <row r="9612" spans="10:11" x14ac:dyDescent="0.2">
      <c r="J9612" s="30" t="s">
        <v>10801</v>
      </c>
      <c r="K9612" s="26" t="s">
        <v>10796</v>
      </c>
    </row>
    <row r="9613" spans="10:11" x14ac:dyDescent="0.2">
      <c r="J9613" s="30" t="s">
        <v>10802</v>
      </c>
      <c r="K9613" s="26" t="s">
        <v>10796</v>
      </c>
    </row>
    <row r="9614" spans="10:11" x14ac:dyDescent="0.2">
      <c r="J9614" s="30" t="s">
        <v>10803</v>
      </c>
      <c r="K9614" s="26" t="s">
        <v>10796</v>
      </c>
    </row>
    <row r="9615" spans="10:11" x14ac:dyDescent="0.2">
      <c r="J9615" s="30" t="s">
        <v>1613</v>
      </c>
      <c r="K9615" s="26" t="s">
        <v>10796</v>
      </c>
    </row>
    <row r="9616" spans="10:11" x14ac:dyDescent="0.2">
      <c r="J9616" s="30" t="s">
        <v>10804</v>
      </c>
      <c r="K9616" s="26" t="s">
        <v>10796</v>
      </c>
    </row>
    <row r="9617" spans="10:11" x14ac:dyDescent="0.2">
      <c r="J9617" s="30" t="s">
        <v>10805</v>
      </c>
      <c r="K9617" s="26" t="s">
        <v>10796</v>
      </c>
    </row>
    <row r="9618" spans="10:11" x14ac:dyDescent="0.2">
      <c r="J9618" s="30" t="s">
        <v>10806</v>
      </c>
      <c r="K9618" s="26" t="s">
        <v>10796</v>
      </c>
    </row>
    <row r="9619" spans="10:11" x14ac:dyDescent="0.2">
      <c r="J9619" s="30" t="s">
        <v>10807</v>
      </c>
      <c r="K9619" s="26" t="s">
        <v>10796</v>
      </c>
    </row>
    <row r="9620" spans="10:11" x14ac:dyDescent="0.2">
      <c r="J9620" s="30" t="s">
        <v>10808</v>
      </c>
      <c r="K9620" s="26" t="s">
        <v>10796</v>
      </c>
    </row>
    <row r="9621" spans="10:11" x14ac:dyDescent="0.2">
      <c r="J9621" s="30" t="s">
        <v>10809</v>
      </c>
      <c r="K9621" s="26" t="s">
        <v>10796</v>
      </c>
    </row>
    <row r="9622" spans="10:11" x14ac:dyDescent="0.2">
      <c r="J9622" s="30" t="s">
        <v>10107</v>
      </c>
      <c r="K9622" s="26" t="s">
        <v>10796</v>
      </c>
    </row>
    <row r="9623" spans="10:11" x14ac:dyDescent="0.2">
      <c r="J9623" s="30" t="s">
        <v>10810</v>
      </c>
      <c r="K9623" s="26" t="s">
        <v>10796</v>
      </c>
    </row>
    <row r="9624" spans="10:11" x14ac:dyDescent="0.2">
      <c r="J9624" s="30" t="s">
        <v>10811</v>
      </c>
      <c r="K9624" s="26" t="s">
        <v>10812</v>
      </c>
    </row>
    <row r="9625" spans="10:11" x14ac:dyDescent="0.2">
      <c r="J9625" s="30" t="s">
        <v>10813</v>
      </c>
      <c r="K9625" s="26" t="s">
        <v>10812</v>
      </c>
    </row>
    <row r="9626" spans="10:11" x14ac:dyDescent="0.2">
      <c r="J9626" s="30" t="s">
        <v>10814</v>
      </c>
      <c r="K9626" s="26" t="s">
        <v>10812</v>
      </c>
    </row>
    <row r="9627" spans="10:11" x14ac:dyDescent="0.2">
      <c r="J9627" s="30" t="s">
        <v>1368</v>
      </c>
      <c r="K9627" s="26" t="s">
        <v>10812</v>
      </c>
    </row>
    <row r="9628" spans="10:11" x14ac:dyDescent="0.2">
      <c r="J9628" s="30" t="s">
        <v>10815</v>
      </c>
      <c r="K9628" s="26" t="s">
        <v>10812</v>
      </c>
    </row>
    <row r="9629" spans="10:11" x14ac:dyDescent="0.2">
      <c r="J9629" s="30" t="s">
        <v>10816</v>
      </c>
      <c r="K9629" s="26" t="s">
        <v>10812</v>
      </c>
    </row>
    <row r="9630" spans="10:11" x14ac:dyDescent="0.2">
      <c r="J9630" s="30" t="s">
        <v>10817</v>
      </c>
      <c r="K9630" s="26" t="s">
        <v>10812</v>
      </c>
    </row>
    <row r="9631" spans="10:11" x14ac:dyDescent="0.2">
      <c r="J9631" s="30" t="s">
        <v>10818</v>
      </c>
      <c r="K9631" s="26" t="s">
        <v>10812</v>
      </c>
    </row>
    <row r="9632" spans="10:11" x14ac:dyDescent="0.2">
      <c r="J9632" s="30" t="s">
        <v>10819</v>
      </c>
      <c r="K9632" s="26" t="s">
        <v>10812</v>
      </c>
    </row>
    <row r="9633" spans="10:11" x14ac:dyDescent="0.2">
      <c r="J9633" s="30" t="s">
        <v>10820</v>
      </c>
      <c r="K9633" s="26" t="s">
        <v>10812</v>
      </c>
    </row>
    <row r="9634" spans="10:11" x14ac:dyDescent="0.2">
      <c r="J9634" s="30" t="s">
        <v>10821</v>
      </c>
      <c r="K9634" s="26" t="s">
        <v>10812</v>
      </c>
    </row>
    <row r="9635" spans="10:11" x14ac:dyDescent="0.2">
      <c r="J9635" s="30" t="s">
        <v>10822</v>
      </c>
      <c r="K9635" s="26" t="s">
        <v>10812</v>
      </c>
    </row>
    <row r="9636" spans="10:11" x14ac:dyDescent="0.2">
      <c r="J9636" s="30" t="s">
        <v>10823</v>
      </c>
      <c r="K9636" s="26" t="s">
        <v>10824</v>
      </c>
    </row>
    <row r="9637" spans="10:11" x14ac:dyDescent="0.2">
      <c r="J9637" s="30" t="s">
        <v>10825</v>
      </c>
      <c r="K9637" s="26" t="s">
        <v>10824</v>
      </c>
    </row>
    <row r="9638" spans="10:11" x14ac:dyDescent="0.2">
      <c r="J9638" s="30" t="s">
        <v>10336</v>
      </c>
      <c r="K9638" s="26" t="s">
        <v>10824</v>
      </c>
    </row>
    <row r="9639" spans="10:11" x14ac:dyDescent="0.2">
      <c r="J9639" s="30" t="s">
        <v>10826</v>
      </c>
      <c r="K9639" s="26" t="s">
        <v>10824</v>
      </c>
    </row>
    <row r="9640" spans="10:11" x14ac:dyDescent="0.2">
      <c r="J9640" s="30" t="s">
        <v>1370</v>
      </c>
      <c r="K9640" s="26" t="s">
        <v>10824</v>
      </c>
    </row>
    <row r="9641" spans="10:11" x14ac:dyDescent="0.2">
      <c r="J9641" s="30" t="s">
        <v>10827</v>
      </c>
      <c r="K9641" s="26" t="s">
        <v>10824</v>
      </c>
    </row>
    <row r="9642" spans="10:11" x14ac:dyDescent="0.2">
      <c r="J9642" s="30" t="s">
        <v>10828</v>
      </c>
      <c r="K9642" s="26" t="s">
        <v>10824</v>
      </c>
    </row>
    <row r="9643" spans="10:11" x14ac:dyDescent="0.2">
      <c r="J9643" s="30" t="s">
        <v>10829</v>
      </c>
      <c r="K9643" s="26" t="s">
        <v>10824</v>
      </c>
    </row>
    <row r="9644" spans="10:11" x14ac:dyDescent="0.2">
      <c r="J9644" s="30" t="s">
        <v>5047</v>
      </c>
      <c r="K9644" s="26" t="s">
        <v>10824</v>
      </c>
    </row>
    <row r="9645" spans="10:11" x14ac:dyDescent="0.2">
      <c r="J9645" s="30" t="s">
        <v>10830</v>
      </c>
      <c r="K9645" s="26" t="s">
        <v>10824</v>
      </c>
    </row>
    <row r="9646" spans="10:11" x14ac:dyDescent="0.2">
      <c r="J9646" s="30" t="s">
        <v>10831</v>
      </c>
      <c r="K9646" s="26" t="s">
        <v>10824</v>
      </c>
    </row>
    <row r="9647" spans="10:11" x14ac:dyDescent="0.2">
      <c r="J9647" s="30" t="s">
        <v>10832</v>
      </c>
      <c r="K9647" s="26" t="s">
        <v>10824</v>
      </c>
    </row>
    <row r="9648" spans="10:11" x14ac:dyDescent="0.2">
      <c r="J9648" s="30" t="s">
        <v>10833</v>
      </c>
      <c r="K9648" s="26" t="s">
        <v>10824</v>
      </c>
    </row>
    <row r="9649" spans="10:11" x14ac:dyDescent="0.2">
      <c r="J9649" s="30" t="s">
        <v>3252</v>
      </c>
      <c r="K9649" s="26" t="s">
        <v>10824</v>
      </c>
    </row>
    <row r="9650" spans="10:11" x14ac:dyDescent="0.2">
      <c r="J9650" s="30" t="s">
        <v>10834</v>
      </c>
      <c r="K9650" s="26" t="s">
        <v>10835</v>
      </c>
    </row>
    <row r="9651" spans="10:11" x14ac:dyDescent="0.2">
      <c r="J9651" s="30" t="s">
        <v>10836</v>
      </c>
      <c r="K9651" s="26" t="s">
        <v>10835</v>
      </c>
    </row>
    <row r="9652" spans="10:11" x14ac:dyDescent="0.2">
      <c r="J9652" s="30" t="s">
        <v>10837</v>
      </c>
      <c r="K9652" s="26" t="s">
        <v>10835</v>
      </c>
    </row>
    <row r="9653" spans="10:11" x14ac:dyDescent="0.2">
      <c r="J9653" s="30" t="s">
        <v>10838</v>
      </c>
      <c r="K9653" s="26" t="s">
        <v>10835</v>
      </c>
    </row>
    <row r="9654" spans="10:11" x14ac:dyDescent="0.2">
      <c r="J9654" s="30" t="s">
        <v>10839</v>
      </c>
      <c r="K9654" s="26" t="s">
        <v>10835</v>
      </c>
    </row>
    <row r="9655" spans="10:11" x14ac:dyDescent="0.2">
      <c r="J9655" s="30" t="s">
        <v>10840</v>
      </c>
      <c r="K9655" s="26" t="s">
        <v>10835</v>
      </c>
    </row>
    <row r="9656" spans="10:11" x14ac:dyDescent="0.2">
      <c r="J9656" s="30" t="s">
        <v>10841</v>
      </c>
      <c r="K9656" s="26" t="s">
        <v>10835</v>
      </c>
    </row>
    <row r="9657" spans="10:11" x14ac:dyDescent="0.2">
      <c r="J9657" s="30" t="s">
        <v>10842</v>
      </c>
      <c r="K9657" s="26" t="s">
        <v>10835</v>
      </c>
    </row>
    <row r="9658" spans="10:11" x14ac:dyDescent="0.2">
      <c r="J9658" s="30" t="s">
        <v>10843</v>
      </c>
      <c r="K9658" s="26" t="s">
        <v>10835</v>
      </c>
    </row>
    <row r="9659" spans="10:11" x14ac:dyDescent="0.2">
      <c r="J9659" s="30" t="s">
        <v>10844</v>
      </c>
      <c r="K9659" s="26" t="s">
        <v>10835</v>
      </c>
    </row>
    <row r="9660" spans="10:11" x14ac:dyDescent="0.2">
      <c r="J9660" s="30" t="s">
        <v>5443</v>
      </c>
      <c r="K9660" s="26" t="s">
        <v>10835</v>
      </c>
    </row>
    <row r="9661" spans="10:11" x14ac:dyDescent="0.2">
      <c r="J9661" s="30" t="s">
        <v>8533</v>
      </c>
      <c r="K9661" s="26" t="s">
        <v>10835</v>
      </c>
    </row>
    <row r="9662" spans="10:11" x14ac:dyDescent="0.2">
      <c r="J9662" s="30" t="s">
        <v>1372</v>
      </c>
      <c r="K9662" s="26" t="s">
        <v>10835</v>
      </c>
    </row>
    <row r="9663" spans="10:11" x14ac:dyDescent="0.2">
      <c r="J9663" s="30" t="s">
        <v>7536</v>
      </c>
      <c r="K9663" s="26" t="s">
        <v>10835</v>
      </c>
    </row>
    <row r="9664" spans="10:11" x14ac:dyDescent="0.2">
      <c r="J9664" s="30" t="s">
        <v>10845</v>
      </c>
      <c r="K9664" s="26" t="s">
        <v>10835</v>
      </c>
    </row>
    <row r="9665" spans="10:11" x14ac:dyDescent="0.2">
      <c r="J9665" s="30" t="s">
        <v>10846</v>
      </c>
      <c r="K9665" s="26" t="s">
        <v>10835</v>
      </c>
    </row>
    <row r="9666" spans="10:11" x14ac:dyDescent="0.2">
      <c r="J9666" s="30" t="s">
        <v>10847</v>
      </c>
      <c r="K9666" s="26" t="s">
        <v>10835</v>
      </c>
    </row>
    <row r="9667" spans="10:11" x14ac:dyDescent="0.2">
      <c r="J9667" s="30" t="s">
        <v>10848</v>
      </c>
      <c r="K9667" s="26" t="s">
        <v>10835</v>
      </c>
    </row>
    <row r="9668" spans="10:11" x14ac:dyDescent="0.2">
      <c r="J9668" s="30" t="s">
        <v>10849</v>
      </c>
      <c r="K9668" s="26" t="s">
        <v>10835</v>
      </c>
    </row>
    <row r="9669" spans="10:11" x14ac:dyDescent="0.2">
      <c r="J9669" s="30" t="s">
        <v>10850</v>
      </c>
      <c r="K9669" s="26" t="s">
        <v>10835</v>
      </c>
    </row>
    <row r="9670" spans="10:11" x14ac:dyDescent="0.2">
      <c r="J9670" s="30" t="s">
        <v>10851</v>
      </c>
      <c r="K9670" s="26" t="s">
        <v>10835</v>
      </c>
    </row>
    <row r="9671" spans="10:11" x14ac:dyDescent="0.2">
      <c r="J9671" s="30" t="s">
        <v>10852</v>
      </c>
      <c r="K9671" s="26" t="s">
        <v>10835</v>
      </c>
    </row>
    <row r="9672" spans="10:11" x14ac:dyDescent="0.2">
      <c r="J9672" s="30" t="s">
        <v>10853</v>
      </c>
      <c r="K9672" s="26" t="s">
        <v>10854</v>
      </c>
    </row>
    <row r="9673" spans="10:11" x14ac:dyDescent="0.2">
      <c r="J9673" s="30" t="s">
        <v>10855</v>
      </c>
      <c r="K9673" s="26" t="s">
        <v>10854</v>
      </c>
    </row>
    <row r="9674" spans="10:11" x14ac:dyDescent="0.2">
      <c r="J9674" s="30" t="s">
        <v>2903</v>
      </c>
      <c r="K9674" s="26" t="s">
        <v>10854</v>
      </c>
    </row>
    <row r="9675" spans="10:11" x14ac:dyDescent="0.2">
      <c r="J9675" s="30" t="s">
        <v>10856</v>
      </c>
      <c r="K9675" s="26" t="s">
        <v>10854</v>
      </c>
    </row>
    <row r="9676" spans="10:11" x14ac:dyDescent="0.2">
      <c r="J9676" s="30" t="s">
        <v>10857</v>
      </c>
      <c r="K9676" s="26" t="s">
        <v>10854</v>
      </c>
    </row>
    <row r="9677" spans="10:11" x14ac:dyDescent="0.2">
      <c r="J9677" s="30" t="s">
        <v>10858</v>
      </c>
      <c r="K9677" s="26" t="s">
        <v>10854</v>
      </c>
    </row>
    <row r="9678" spans="10:11" x14ac:dyDescent="0.2">
      <c r="J9678" s="30" t="s">
        <v>10859</v>
      </c>
      <c r="K9678" s="26" t="s">
        <v>10854</v>
      </c>
    </row>
    <row r="9679" spans="10:11" x14ac:dyDescent="0.2">
      <c r="J9679" s="30" t="s">
        <v>6332</v>
      </c>
      <c r="K9679" s="26" t="s">
        <v>10854</v>
      </c>
    </row>
    <row r="9680" spans="10:11" x14ac:dyDescent="0.2">
      <c r="J9680" s="30" t="s">
        <v>629</v>
      </c>
      <c r="K9680" s="26" t="s">
        <v>10854</v>
      </c>
    </row>
    <row r="9681" spans="10:11" x14ac:dyDescent="0.2">
      <c r="J9681" s="30" t="s">
        <v>10860</v>
      </c>
      <c r="K9681" s="26" t="s">
        <v>10854</v>
      </c>
    </row>
    <row r="9682" spans="10:11" x14ac:dyDescent="0.2">
      <c r="J9682" s="30" t="s">
        <v>1374</v>
      </c>
      <c r="K9682" s="26" t="s">
        <v>10854</v>
      </c>
    </row>
    <row r="9683" spans="10:11" x14ac:dyDescent="0.2">
      <c r="J9683" s="30" t="s">
        <v>10861</v>
      </c>
      <c r="K9683" s="26" t="s">
        <v>10854</v>
      </c>
    </row>
    <row r="9684" spans="10:11" x14ac:dyDescent="0.2">
      <c r="J9684" s="30" t="s">
        <v>10862</v>
      </c>
      <c r="K9684" s="26" t="s">
        <v>10854</v>
      </c>
    </row>
    <row r="9685" spans="10:11" x14ac:dyDescent="0.2">
      <c r="J9685" s="30" t="s">
        <v>9916</v>
      </c>
      <c r="K9685" s="26" t="s">
        <v>10863</v>
      </c>
    </row>
    <row r="9686" spans="10:11" x14ac:dyDescent="0.2">
      <c r="J9686" s="30" t="s">
        <v>10864</v>
      </c>
      <c r="K9686" s="26" t="s">
        <v>10863</v>
      </c>
    </row>
    <row r="9687" spans="10:11" x14ac:dyDescent="0.2">
      <c r="J9687" s="30" t="s">
        <v>6271</v>
      </c>
      <c r="K9687" s="26" t="s">
        <v>10863</v>
      </c>
    </row>
    <row r="9688" spans="10:11" x14ac:dyDescent="0.2">
      <c r="J9688" s="30" t="s">
        <v>10865</v>
      </c>
      <c r="K9688" s="26" t="s">
        <v>10863</v>
      </c>
    </row>
    <row r="9689" spans="10:11" x14ac:dyDescent="0.2">
      <c r="J9689" s="30" t="s">
        <v>10866</v>
      </c>
      <c r="K9689" s="26" t="s">
        <v>10863</v>
      </c>
    </row>
    <row r="9690" spans="10:11" x14ac:dyDescent="0.2">
      <c r="J9690" s="30" t="s">
        <v>10867</v>
      </c>
      <c r="K9690" s="26" t="s">
        <v>10863</v>
      </c>
    </row>
    <row r="9691" spans="10:11" x14ac:dyDescent="0.2">
      <c r="J9691" s="30" t="s">
        <v>10868</v>
      </c>
      <c r="K9691" s="26" t="s">
        <v>10863</v>
      </c>
    </row>
    <row r="9692" spans="10:11" x14ac:dyDescent="0.2">
      <c r="J9692" s="30" t="s">
        <v>10869</v>
      </c>
      <c r="K9692" s="26" t="s">
        <v>10863</v>
      </c>
    </row>
    <row r="9693" spans="10:11" x14ac:dyDescent="0.2">
      <c r="J9693" s="30" t="s">
        <v>1449</v>
      </c>
      <c r="K9693" s="26" t="s">
        <v>10863</v>
      </c>
    </row>
    <row r="9694" spans="10:11" x14ac:dyDescent="0.2">
      <c r="J9694" s="30" t="s">
        <v>10870</v>
      </c>
      <c r="K9694" s="26" t="s">
        <v>10863</v>
      </c>
    </row>
    <row r="9695" spans="10:11" x14ac:dyDescent="0.2">
      <c r="J9695" s="30" t="s">
        <v>10871</v>
      </c>
      <c r="K9695" s="26" t="s">
        <v>10863</v>
      </c>
    </row>
    <row r="9696" spans="10:11" x14ac:dyDescent="0.2">
      <c r="J9696" s="30" t="s">
        <v>10872</v>
      </c>
      <c r="K9696" s="26" t="s">
        <v>10863</v>
      </c>
    </row>
    <row r="9697" spans="10:11" x14ac:dyDescent="0.2">
      <c r="J9697" s="30" t="s">
        <v>10873</v>
      </c>
      <c r="K9697" s="26" t="s">
        <v>10863</v>
      </c>
    </row>
    <row r="9698" spans="10:11" x14ac:dyDescent="0.2">
      <c r="J9698" s="30" t="s">
        <v>8798</v>
      </c>
      <c r="K9698" s="26" t="s">
        <v>10863</v>
      </c>
    </row>
    <row r="9699" spans="10:11" x14ac:dyDescent="0.2">
      <c r="J9699" s="30" t="s">
        <v>1375</v>
      </c>
      <c r="K9699" s="26" t="s">
        <v>10863</v>
      </c>
    </row>
    <row r="9700" spans="10:11" x14ac:dyDescent="0.2">
      <c r="J9700" s="30" t="s">
        <v>10874</v>
      </c>
      <c r="K9700" s="26" t="s">
        <v>10863</v>
      </c>
    </row>
    <row r="9701" spans="10:11" x14ac:dyDescent="0.2">
      <c r="J9701" s="30" t="s">
        <v>10875</v>
      </c>
      <c r="K9701" s="26" t="s">
        <v>10863</v>
      </c>
    </row>
    <row r="9702" spans="10:11" x14ac:dyDescent="0.2">
      <c r="J9702" s="30" t="s">
        <v>10876</v>
      </c>
      <c r="K9702" s="26" t="s">
        <v>10863</v>
      </c>
    </row>
    <row r="9703" spans="10:11" x14ac:dyDescent="0.2">
      <c r="J9703" s="30" t="s">
        <v>9699</v>
      </c>
      <c r="K9703" s="26" t="s">
        <v>10863</v>
      </c>
    </row>
    <row r="9704" spans="10:11" x14ac:dyDescent="0.2">
      <c r="J9704" s="30" t="s">
        <v>4999</v>
      </c>
      <c r="K9704" s="26" t="s">
        <v>10863</v>
      </c>
    </row>
    <row r="9705" spans="10:11" x14ac:dyDescent="0.2">
      <c r="J9705" s="30" t="s">
        <v>10877</v>
      </c>
      <c r="K9705" s="26" t="s">
        <v>10863</v>
      </c>
    </row>
    <row r="9706" spans="10:11" x14ac:dyDescent="0.2">
      <c r="J9706" s="30" t="s">
        <v>10878</v>
      </c>
      <c r="K9706" s="26" t="s">
        <v>10863</v>
      </c>
    </row>
    <row r="9707" spans="10:11" x14ac:dyDescent="0.2">
      <c r="J9707" s="30" t="s">
        <v>10879</v>
      </c>
      <c r="K9707" s="26" t="s">
        <v>10863</v>
      </c>
    </row>
    <row r="9708" spans="10:11" x14ac:dyDescent="0.2">
      <c r="J9708" s="30" t="s">
        <v>10880</v>
      </c>
      <c r="K9708" s="26" t="s">
        <v>10881</v>
      </c>
    </row>
    <row r="9709" spans="10:11" x14ac:dyDescent="0.2">
      <c r="J9709" s="30" t="s">
        <v>6893</v>
      </c>
      <c r="K9709" s="26" t="s">
        <v>10881</v>
      </c>
    </row>
    <row r="9710" spans="10:11" x14ac:dyDescent="0.2">
      <c r="J9710" s="30" t="s">
        <v>2915</v>
      </c>
      <c r="K9710" s="26" t="s">
        <v>10881</v>
      </c>
    </row>
    <row r="9711" spans="10:11" x14ac:dyDescent="0.2">
      <c r="J9711" s="30" t="s">
        <v>5192</v>
      </c>
      <c r="K9711" s="26" t="s">
        <v>10881</v>
      </c>
    </row>
    <row r="9712" spans="10:11" x14ac:dyDescent="0.2">
      <c r="J9712" s="30" t="s">
        <v>10882</v>
      </c>
      <c r="K9712" s="26" t="s">
        <v>10881</v>
      </c>
    </row>
    <row r="9713" spans="10:11" x14ac:dyDescent="0.2">
      <c r="J9713" s="30" t="s">
        <v>10883</v>
      </c>
      <c r="K9713" s="26" t="s">
        <v>10881</v>
      </c>
    </row>
    <row r="9714" spans="10:11" x14ac:dyDescent="0.2">
      <c r="J9714" s="30" t="s">
        <v>10884</v>
      </c>
      <c r="K9714" s="26" t="s">
        <v>10881</v>
      </c>
    </row>
    <row r="9715" spans="10:11" x14ac:dyDescent="0.2">
      <c r="J9715" s="30" t="s">
        <v>10885</v>
      </c>
      <c r="K9715" s="26" t="s">
        <v>10881</v>
      </c>
    </row>
    <row r="9716" spans="10:11" x14ac:dyDescent="0.2">
      <c r="J9716" s="30" t="s">
        <v>9943</v>
      </c>
      <c r="K9716" s="26" t="s">
        <v>10881</v>
      </c>
    </row>
    <row r="9717" spans="10:11" x14ac:dyDescent="0.2">
      <c r="J9717" s="30" t="s">
        <v>7241</v>
      </c>
      <c r="K9717" s="26" t="s">
        <v>10881</v>
      </c>
    </row>
    <row r="9718" spans="10:11" x14ac:dyDescent="0.2">
      <c r="J9718" s="30" t="s">
        <v>10886</v>
      </c>
      <c r="K9718" s="26" t="s">
        <v>10881</v>
      </c>
    </row>
    <row r="9719" spans="10:11" x14ac:dyDescent="0.2">
      <c r="J9719" s="30" t="s">
        <v>10887</v>
      </c>
      <c r="K9719" s="26" t="s">
        <v>10881</v>
      </c>
    </row>
    <row r="9720" spans="10:11" x14ac:dyDescent="0.2">
      <c r="J9720" s="30" t="s">
        <v>6207</v>
      </c>
      <c r="K9720" s="26" t="s">
        <v>10881</v>
      </c>
    </row>
    <row r="9721" spans="10:11" x14ac:dyDescent="0.2">
      <c r="J9721" s="30" t="s">
        <v>10888</v>
      </c>
      <c r="K9721" s="26" t="s">
        <v>10881</v>
      </c>
    </row>
    <row r="9722" spans="10:11" x14ac:dyDescent="0.2">
      <c r="J9722" s="30" t="s">
        <v>1377</v>
      </c>
      <c r="K9722" s="26" t="s">
        <v>10881</v>
      </c>
    </row>
    <row r="9723" spans="10:11" x14ac:dyDescent="0.2">
      <c r="J9723" s="30" t="s">
        <v>10889</v>
      </c>
      <c r="K9723" s="26" t="s">
        <v>10881</v>
      </c>
    </row>
    <row r="9724" spans="10:11" x14ac:dyDescent="0.2">
      <c r="J9724" s="30" t="s">
        <v>10890</v>
      </c>
      <c r="K9724" s="26" t="s">
        <v>10881</v>
      </c>
    </row>
    <row r="9725" spans="10:11" x14ac:dyDescent="0.2">
      <c r="J9725" s="30" t="s">
        <v>10891</v>
      </c>
      <c r="K9725" s="26" t="s">
        <v>10881</v>
      </c>
    </row>
    <row r="9726" spans="10:11" x14ac:dyDescent="0.2">
      <c r="J9726" s="30" t="s">
        <v>10892</v>
      </c>
      <c r="K9726" s="26" t="s">
        <v>10881</v>
      </c>
    </row>
    <row r="9727" spans="10:11" x14ac:dyDescent="0.2">
      <c r="J9727" s="30" t="s">
        <v>10893</v>
      </c>
      <c r="K9727" s="26" t="s">
        <v>10881</v>
      </c>
    </row>
    <row r="9728" spans="10:11" x14ac:dyDescent="0.2">
      <c r="J9728" s="30" t="s">
        <v>2332</v>
      </c>
      <c r="K9728" s="26" t="s">
        <v>10881</v>
      </c>
    </row>
    <row r="9729" spans="10:11" x14ac:dyDescent="0.2">
      <c r="J9729" s="30" t="s">
        <v>697</v>
      </c>
      <c r="K9729" s="26" t="s">
        <v>10881</v>
      </c>
    </row>
    <row r="9730" spans="10:11" x14ac:dyDescent="0.2">
      <c r="J9730" s="30" t="s">
        <v>10894</v>
      </c>
      <c r="K9730" s="26" t="s">
        <v>10881</v>
      </c>
    </row>
    <row r="9731" spans="10:11" x14ac:dyDescent="0.2">
      <c r="J9731" s="30" t="s">
        <v>1379</v>
      </c>
      <c r="K9731" s="26" t="s">
        <v>10895</v>
      </c>
    </row>
    <row r="9732" spans="10:11" x14ac:dyDescent="0.2">
      <c r="J9732" s="30" t="s">
        <v>10896</v>
      </c>
      <c r="K9732" s="26" t="s">
        <v>10895</v>
      </c>
    </row>
    <row r="9733" spans="10:11" x14ac:dyDescent="0.2">
      <c r="J9733" s="30" t="s">
        <v>10897</v>
      </c>
      <c r="K9733" s="26" t="s">
        <v>10895</v>
      </c>
    </row>
    <row r="9734" spans="10:11" x14ac:dyDescent="0.2">
      <c r="J9734" s="30" t="s">
        <v>3480</v>
      </c>
      <c r="K9734" s="26" t="s">
        <v>10895</v>
      </c>
    </row>
    <row r="9735" spans="10:11" x14ac:dyDescent="0.2">
      <c r="J9735" s="30" t="s">
        <v>1602</v>
      </c>
      <c r="K9735" s="26" t="s">
        <v>10895</v>
      </c>
    </row>
    <row r="9736" spans="10:11" x14ac:dyDescent="0.2">
      <c r="J9736" s="30" t="s">
        <v>9250</v>
      </c>
      <c r="K9736" s="26" t="s">
        <v>10895</v>
      </c>
    </row>
    <row r="9737" spans="10:11" x14ac:dyDescent="0.2">
      <c r="J9737" s="30" t="s">
        <v>10898</v>
      </c>
      <c r="K9737" s="26" t="s">
        <v>10895</v>
      </c>
    </row>
    <row r="9738" spans="10:11" x14ac:dyDescent="0.2">
      <c r="J9738" s="30" t="s">
        <v>10899</v>
      </c>
      <c r="K9738" s="26" t="s">
        <v>10895</v>
      </c>
    </row>
    <row r="9739" spans="10:11" x14ac:dyDescent="0.2">
      <c r="J9739" s="30" t="s">
        <v>10900</v>
      </c>
      <c r="K9739" s="26" t="s">
        <v>10895</v>
      </c>
    </row>
    <row r="9740" spans="10:11" x14ac:dyDescent="0.2">
      <c r="J9740" s="30" t="s">
        <v>10901</v>
      </c>
      <c r="K9740" s="26" t="s">
        <v>10895</v>
      </c>
    </row>
    <row r="9741" spans="10:11" x14ac:dyDescent="0.2">
      <c r="J9741" s="30" t="s">
        <v>8116</v>
      </c>
      <c r="K9741" s="26" t="s">
        <v>10895</v>
      </c>
    </row>
    <row r="9742" spans="10:11" x14ac:dyDescent="0.2">
      <c r="J9742" s="30" t="s">
        <v>10902</v>
      </c>
      <c r="K9742" s="26" t="s">
        <v>10895</v>
      </c>
    </row>
    <row r="9743" spans="10:11" x14ac:dyDescent="0.2">
      <c r="J9743" s="30" t="s">
        <v>2042</v>
      </c>
      <c r="K9743" s="26" t="s">
        <v>10895</v>
      </c>
    </row>
    <row r="9744" spans="10:11" x14ac:dyDescent="0.2">
      <c r="J9744" s="30" t="s">
        <v>10903</v>
      </c>
      <c r="K9744" s="26" t="s">
        <v>10895</v>
      </c>
    </row>
    <row r="9745" spans="10:11" x14ac:dyDescent="0.2">
      <c r="J9745" s="30" t="s">
        <v>10904</v>
      </c>
      <c r="K9745" s="26" t="s">
        <v>10895</v>
      </c>
    </row>
    <row r="9746" spans="10:11" x14ac:dyDescent="0.2">
      <c r="J9746" s="30" t="s">
        <v>10905</v>
      </c>
      <c r="K9746" s="26" t="s">
        <v>10895</v>
      </c>
    </row>
    <row r="9747" spans="10:11" x14ac:dyDescent="0.2">
      <c r="J9747" s="30" t="s">
        <v>10906</v>
      </c>
      <c r="K9747" s="26" t="s">
        <v>10895</v>
      </c>
    </row>
    <row r="9748" spans="10:11" x14ac:dyDescent="0.2">
      <c r="J9748" s="30" t="s">
        <v>10907</v>
      </c>
      <c r="K9748" s="26" t="s">
        <v>10895</v>
      </c>
    </row>
    <row r="9749" spans="10:11" x14ac:dyDescent="0.2">
      <c r="J9749" s="30" t="s">
        <v>10908</v>
      </c>
      <c r="K9749" s="26" t="s">
        <v>10895</v>
      </c>
    </row>
    <row r="9750" spans="10:11" x14ac:dyDescent="0.2">
      <c r="J9750" s="30" t="s">
        <v>8901</v>
      </c>
      <c r="K9750" s="26" t="s">
        <v>10895</v>
      </c>
    </row>
    <row r="9751" spans="10:11" x14ac:dyDescent="0.2">
      <c r="J9751" s="30" t="s">
        <v>10909</v>
      </c>
      <c r="K9751" s="26" t="s">
        <v>10910</v>
      </c>
    </row>
    <row r="9752" spans="10:11" x14ac:dyDescent="0.2">
      <c r="J9752" s="30" t="s">
        <v>10911</v>
      </c>
      <c r="K9752" s="26" t="s">
        <v>10910</v>
      </c>
    </row>
    <row r="9753" spans="10:11" x14ac:dyDescent="0.2">
      <c r="J9753" s="30" t="s">
        <v>2276</v>
      </c>
      <c r="K9753" s="26" t="s">
        <v>10910</v>
      </c>
    </row>
    <row r="9754" spans="10:11" x14ac:dyDescent="0.2">
      <c r="J9754" s="30" t="s">
        <v>1383</v>
      </c>
      <c r="K9754" s="26" t="s">
        <v>10910</v>
      </c>
    </row>
    <row r="9755" spans="10:11" x14ac:dyDescent="0.2">
      <c r="J9755" s="30" t="s">
        <v>10912</v>
      </c>
      <c r="K9755" s="26" t="s">
        <v>10910</v>
      </c>
    </row>
    <row r="9756" spans="10:11" x14ac:dyDescent="0.2">
      <c r="J9756" s="30" t="s">
        <v>10913</v>
      </c>
      <c r="K9756" s="26" t="s">
        <v>10910</v>
      </c>
    </row>
    <row r="9757" spans="10:11" x14ac:dyDescent="0.2">
      <c r="J9757" s="30" t="s">
        <v>10914</v>
      </c>
      <c r="K9757" s="26" t="s">
        <v>10910</v>
      </c>
    </row>
    <row r="9758" spans="10:11" x14ac:dyDescent="0.2">
      <c r="J9758" s="30" t="s">
        <v>10915</v>
      </c>
      <c r="K9758" s="26" t="s">
        <v>10910</v>
      </c>
    </row>
    <row r="9759" spans="10:11" x14ac:dyDescent="0.2">
      <c r="J9759" s="30" t="s">
        <v>691</v>
      </c>
      <c r="K9759" s="26" t="s">
        <v>10910</v>
      </c>
    </row>
    <row r="9760" spans="10:11" x14ac:dyDescent="0.2">
      <c r="J9760" s="30" t="s">
        <v>10916</v>
      </c>
      <c r="K9760" s="26" t="s">
        <v>10917</v>
      </c>
    </row>
    <row r="9761" spans="10:11" x14ac:dyDescent="0.2">
      <c r="J9761" s="30" t="s">
        <v>10918</v>
      </c>
      <c r="K9761" s="26" t="s">
        <v>10917</v>
      </c>
    </row>
    <row r="9762" spans="10:11" x14ac:dyDescent="0.2">
      <c r="J9762" s="30" t="s">
        <v>2943</v>
      </c>
      <c r="K9762" s="26" t="s">
        <v>10917</v>
      </c>
    </row>
    <row r="9763" spans="10:11" x14ac:dyDescent="0.2">
      <c r="J9763" s="30" t="s">
        <v>10919</v>
      </c>
      <c r="K9763" s="26" t="s">
        <v>10917</v>
      </c>
    </row>
    <row r="9764" spans="10:11" x14ac:dyDescent="0.2">
      <c r="J9764" s="30" t="s">
        <v>1384</v>
      </c>
      <c r="K9764" s="26" t="s">
        <v>10917</v>
      </c>
    </row>
    <row r="9765" spans="10:11" x14ac:dyDescent="0.2">
      <c r="J9765" s="30" t="s">
        <v>10920</v>
      </c>
      <c r="K9765" s="26" t="s">
        <v>10917</v>
      </c>
    </row>
    <row r="9766" spans="10:11" x14ac:dyDescent="0.2">
      <c r="J9766" s="30" t="s">
        <v>10921</v>
      </c>
      <c r="K9766" s="26" t="s">
        <v>10917</v>
      </c>
    </row>
    <row r="9767" spans="10:11" x14ac:dyDescent="0.2">
      <c r="J9767" s="30" t="s">
        <v>1978</v>
      </c>
      <c r="K9767" s="26" t="s">
        <v>10917</v>
      </c>
    </row>
    <row r="9768" spans="10:11" x14ac:dyDescent="0.2">
      <c r="J9768" s="30" t="s">
        <v>9815</v>
      </c>
      <c r="K9768" s="26" t="s">
        <v>10917</v>
      </c>
    </row>
    <row r="9769" spans="10:11" x14ac:dyDescent="0.2">
      <c r="J9769" s="30" t="s">
        <v>10922</v>
      </c>
      <c r="K9769" s="26" t="s">
        <v>10917</v>
      </c>
    </row>
    <row r="9770" spans="10:11" x14ac:dyDescent="0.2">
      <c r="J9770" s="30" t="s">
        <v>10923</v>
      </c>
      <c r="K9770" s="26" t="s">
        <v>10917</v>
      </c>
    </row>
    <row r="9771" spans="10:11" x14ac:dyDescent="0.2">
      <c r="J9771" s="30" t="s">
        <v>10924</v>
      </c>
      <c r="K9771" s="26" t="s">
        <v>10917</v>
      </c>
    </row>
    <row r="9772" spans="10:11" x14ac:dyDescent="0.2">
      <c r="J9772" s="30" t="s">
        <v>10925</v>
      </c>
      <c r="K9772" s="26" t="s">
        <v>10917</v>
      </c>
    </row>
    <row r="9773" spans="10:11" x14ac:dyDescent="0.2">
      <c r="J9773" s="30" t="s">
        <v>10926</v>
      </c>
      <c r="K9773" s="26" t="s">
        <v>10927</v>
      </c>
    </row>
    <row r="9774" spans="10:11" x14ac:dyDescent="0.2">
      <c r="J9774" s="30" t="s">
        <v>10928</v>
      </c>
      <c r="K9774" s="26" t="s">
        <v>10927</v>
      </c>
    </row>
    <row r="9775" spans="10:11" x14ac:dyDescent="0.2">
      <c r="J9775" s="30" t="s">
        <v>1386</v>
      </c>
      <c r="K9775" s="26" t="s">
        <v>10927</v>
      </c>
    </row>
    <row r="9776" spans="10:11" x14ac:dyDescent="0.2">
      <c r="J9776" s="30" t="s">
        <v>10929</v>
      </c>
      <c r="K9776" s="26" t="s">
        <v>10927</v>
      </c>
    </row>
    <row r="9777" spans="10:11" x14ac:dyDescent="0.2">
      <c r="J9777" s="30" t="s">
        <v>7415</v>
      </c>
      <c r="K9777" s="26" t="s">
        <v>10927</v>
      </c>
    </row>
    <row r="9778" spans="10:11" x14ac:dyDescent="0.2">
      <c r="J9778" s="30" t="s">
        <v>10930</v>
      </c>
      <c r="K9778" s="26" t="s">
        <v>10927</v>
      </c>
    </row>
    <row r="9779" spans="10:11" x14ac:dyDescent="0.2">
      <c r="J9779" s="30" t="s">
        <v>10931</v>
      </c>
      <c r="K9779" s="26" t="s">
        <v>10927</v>
      </c>
    </row>
    <row r="9780" spans="10:11" x14ac:dyDescent="0.2">
      <c r="J9780" s="30" t="s">
        <v>10932</v>
      </c>
      <c r="K9780" s="26" t="s">
        <v>10927</v>
      </c>
    </row>
    <row r="9781" spans="10:11" x14ac:dyDescent="0.2">
      <c r="J9781" s="30" t="s">
        <v>6067</v>
      </c>
      <c r="K9781" s="26" t="s">
        <v>10927</v>
      </c>
    </row>
    <row r="9782" spans="10:11" x14ac:dyDescent="0.2">
      <c r="J9782" s="30" t="s">
        <v>10933</v>
      </c>
      <c r="K9782" s="26" t="s">
        <v>10927</v>
      </c>
    </row>
    <row r="9783" spans="10:11" x14ac:dyDescent="0.2">
      <c r="J9783" s="30" t="s">
        <v>10934</v>
      </c>
      <c r="K9783" s="26" t="s">
        <v>10927</v>
      </c>
    </row>
    <row r="9784" spans="10:11" x14ac:dyDescent="0.2">
      <c r="J9784" s="30" t="s">
        <v>5601</v>
      </c>
      <c r="K9784" s="26" t="s">
        <v>10927</v>
      </c>
    </row>
    <row r="9785" spans="10:11" x14ac:dyDescent="0.2">
      <c r="J9785" s="30" t="s">
        <v>10935</v>
      </c>
      <c r="K9785" s="26" t="s">
        <v>10927</v>
      </c>
    </row>
    <row r="9786" spans="10:11" x14ac:dyDescent="0.2">
      <c r="J9786" s="30" t="s">
        <v>8336</v>
      </c>
      <c r="K9786" s="26" t="s">
        <v>10927</v>
      </c>
    </row>
    <row r="9787" spans="10:11" x14ac:dyDescent="0.2">
      <c r="J9787" s="30" t="s">
        <v>3944</v>
      </c>
      <c r="K9787" s="26" t="s">
        <v>10927</v>
      </c>
    </row>
    <row r="9788" spans="10:11" x14ac:dyDescent="0.2">
      <c r="J9788" s="30" t="s">
        <v>1036</v>
      </c>
      <c r="K9788" s="26" t="s">
        <v>10927</v>
      </c>
    </row>
    <row r="9789" spans="10:11" x14ac:dyDescent="0.2">
      <c r="J9789" s="30" t="s">
        <v>7881</v>
      </c>
      <c r="K9789" s="26" t="s">
        <v>10936</v>
      </c>
    </row>
    <row r="9790" spans="10:11" x14ac:dyDescent="0.2">
      <c r="J9790" s="30" t="s">
        <v>10937</v>
      </c>
      <c r="K9790" s="26" t="s">
        <v>10936</v>
      </c>
    </row>
    <row r="9791" spans="10:11" x14ac:dyDescent="0.2">
      <c r="J9791" s="30" t="s">
        <v>10938</v>
      </c>
      <c r="K9791" s="26" t="s">
        <v>10936</v>
      </c>
    </row>
    <row r="9792" spans="10:11" x14ac:dyDescent="0.2">
      <c r="J9792" s="30" t="s">
        <v>10939</v>
      </c>
      <c r="K9792" s="26" t="s">
        <v>10936</v>
      </c>
    </row>
    <row r="9793" spans="10:11" x14ac:dyDescent="0.2">
      <c r="J9793" s="30" t="s">
        <v>10940</v>
      </c>
      <c r="K9793" s="26" t="s">
        <v>10936</v>
      </c>
    </row>
    <row r="9794" spans="10:11" x14ac:dyDescent="0.2">
      <c r="J9794" s="30" t="s">
        <v>10941</v>
      </c>
      <c r="K9794" s="26" t="s">
        <v>10936</v>
      </c>
    </row>
    <row r="9795" spans="10:11" x14ac:dyDescent="0.2">
      <c r="J9795" s="30" t="s">
        <v>10942</v>
      </c>
      <c r="K9795" s="26" t="s">
        <v>10936</v>
      </c>
    </row>
    <row r="9796" spans="10:11" x14ac:dyDescent="0.2">
      <c r="J9796" s="30" t="s">
        <v>723</v>
      </c>
      <c r="K9796" s="26" t="s">
        <v>10936</v>
      </c>
    </row>
    <row r="9797" spans="10:11" x14ac:dyDescent="0.2">
      <c r="J9797" s="30" t="s">
        <v>1388</v>
      </c>
      <c r="K9797" s="26" t="s">
        <v>10936</v>
      </c>
    </row>
    <row r="9798" spans="10:11" x14ac:dyDescent="0.2">
      <c r="J9798" s="30" t="s">
        <v>10943</v>
      </c>
      <c r="K9798" s="26" t="s">
        <v>10936</v>
      </c>
    </row>
    <row r="9799" spans="10:11" x14ac:dyDescent="0.2">
      <c r="J9799" s="30" t="s">
        <v>8930</v>
      </c>
      <c r="K9799" s="26" t="s">
        <v>10936</v>
      </c>
    </row>
    <row r="9800" spans="10:11" x14ac:dyDescent="0.2">
      <c r="J9800" s="30" t="s">
        <v>9592</v>
      </c>
      <c r="K9800" s="26" t="s">
        <v>10936</v>
      </c>
    </row>
    <row r="9801" spans="10:11" x14ac:dyDescent="0.2">
      <c r="J9801" s="30" t="s">
        <v>10944</v>
      </c>
      <c r="K9801" s="26" t="s">
        <v>10936</v>
      </c>
    </row>
    <row r="9802" spans="10:11" x14ac:dyDescent="0.2">
      <c r="J9802" s="30" t="s">
        <v>10945</v>
      </c>
      <c r="K9802" s="26" t="s">
        <v>10936</v>
      </c>
    </row>
    <row r="9803" spans="10:11" x14ac:dyDescent="0.2">
      <c r="J9803" s="30" t="s">
        <v>10946</v>
      </c>
      <c r="K9803" s="26" t="s">
        <v>10936</v>
      </c>
    </row>
    <row r="9804" spans="10:11" x14ac:dyDescent="0.2">
      <c r="J9804" s="30" t="s">
        <v>10947</v>
      </c>
      <c r="K9804" s="26" t="s">
        <v>10936</v>
      </c>
    </row>
    <row r="9805" spans="10:11" x14ac:dyDescent="0.2">
      <c r="J9805" s="30" t="s">
        <v>5606</v>
      </c>
      <c r="K9805" s="26" t="s">
        <v>10936</v>
      </c>
    </row>
    <row r="9806" spans="10:11" x14ac:dyDescent="0.2">
      <c r="J9806" s="30" t="s">
        <v>5890</v>
      </c>
      <c r="K9806" s="26" t="s">
        <v>10936</v>
      </c>
    </row>
    <row r="9807" spans="10:11" x14ac:dyDescent="0.2">
      <c r="J9807" s="30" t="s">
        <v>10948</v>
      </c>
      <c r="K9807" s="26" t="s">
        <v>10949</v>
      </c>
    </row>
    <row r="9808" spans="10:11" x14ac:dyDescent="0.2">
      <c r="J9808" s="30" t="s">
        <v>2779</v>
      </c>
      <c r="K9808" s="26" t="s">
        <v>10949</v>
      </c>
    </row>
    <row r="9809" spans="10:11" x14ac:dyDescent="0.2">
      <c r="J9809" s="30" t="s">
        <v>10950</v>
      </c>
      <c r="K9809" s="26" t="s">
        <v>10949</v>
      </c>
    </row>
    <row r="9810" spans="10:11" x14ac:dyDescent="0.2">
      <c r="J9810" s="30" t="s">
        <v>10951</v>
      </c>
      <c r="K9810" s="26" t="s">
        <v>10949</v>
      </c>
    </row>
    <row r="9811" spans="10:11" x14ac:dyDescent="0.2">
      <c r="J9811" s="30" t="s">
        <v>5102</v>
      </c>
      <c r="K9811" s="26" t="s">
        <v>10949</v>
      </c>
    </row>
    <row r="9812" spans="10:11" x14ac:dyDescent="0.2">
      <c r="J9812" s="30" t="s">
        <v>1390</v>
      </c>
      <c r="K9812" s="26" t="s">
        <v>10949</v>
      </c>
    </row>
    <row r="9813" spans="10:11" x14ac:dyDescent="0.2">
      <c r="J9813" s="30" t="s">
        <v>10952</v>
      </c>
      <c r="K9813" s="26" t="s">
        <v>10949</v>
      </c>
    </row>
    <row r="9814" spans="10:11" x14ac:dyDescent="0.2">
      <c r="J9814" s="30" t="s">
        <v>10095</v>
      </c>
      <c r="K9814" s="26" t="s">
        <v>10949</v>
      </c>
    </row>
    <row r="9815" spans="10:11" x14ac:dyDescent="0.2">
      <c r="J9815" s="30" t="s">
        <v>10953</v>
      </c>
      <c r="K9815" s="26" t="s">
        <v>10949</v>
      </c>
    </row>
    <row r="9816" spans="10:11" x14ac:dyDescent="0.2">
      <c r="J9816" s="30" t="s">
        <v>223</v>
      </c>
      <c r="K9816" s="26" t="s">
        <v>10949</v>
      </c>
    </row>
    <row r="9817" spans="10:11" x14ac:dyDescent="0.2">
      <c r="J9817" s="30" t="s">
        <v>10853</v>
      </c>
      <c r="K9817" s="26" t="s">
        <v>10954</v>
      </c>
    </row>
    <row r="9818" spans="10:11" x14ac:dyDescent="0.2">
      <c r="J9818" s="30" t="s">
        <v>10955</v>
      </c>
      <c r="K9818" s="26" t="s">
        <v>10954</v>
      </c>
    </row>
    <row r="9819" spans="10:11" x14ac:dyDescent="0.2">
      <c r="J9819" s="30" t="s">
        <v>10956</v>
      </c>
      <c r="K9819" s="26" t="s">
        <v>10954</v>
      </c>
    </row>
    <row r="9820" spans="10:11" x14ac:dyDescent="0.2">
      <c r="J9820" s="30" t="s">
        <v>10957</v>
      </c>
      <c r="K9820" s="26" t="s">
        <v>10954</v>
      </c>
    </row>
    <row r="9821" spans="10:11" x14ac:dyDescent="0.2">
      <c r="J9821" s="30" t="s">
        <v>10958</v>
      </c>
      <c r="K9821" s="26" t="s">
        <v>10954</v>
      </c>
    </row>
    <row r="9822" spans="10:11" x14ac:dyDescent="0.2">
      <c r="J9822" s="30" t="s">
        <v>10959</v>
      </c>
      <c r="K9822" s="26" t="s">
        <v>10954</v>
      </c>
    </row>
    <row r="9823" spans="10:11" x14ac:dyDescent="0.2">
      <c r="J9823" s="30" t="s">
        <v>5376</v>
      </c>
      <c r="K9823" s="26" t="s">
        <v>10954</v>
      </c>
    </row>
    <row r="9824" spans="10:11" x14ac:dyDescent="0.2">
      <c r="J9824" s="30" t="s">
        <v>5895</v>
      </c>
      <c r="K9824" s="26" t="s">
        <v>10954</v>
      </c>
    </row>
    <row r="9825" spans="10:11" x14ac:dyDescent="0.2">
      <c r="J9825" s="30" t="s">
        <v>10960</v>
      </c>
      <c r="K9825" s="26" t="s">
        <v>10954</v>
      </c>
    </row>
    <row r="9826" spans="10:11" x14ac:dyDescent="0.2">
      <c r="J9826" s="30" t="s">
        <v>8616</v>
      </c>
      <c r="K9826" s="26" t="s">
        <v>10954</v>
      </c>
    </row>
    <row r="9827" spans="10:11" x14ac:dyDescent="0.2">
      <c r="J9827" s="30" t="s">
        <v>1392</v>
      </c>
      <c r="K9827" s="26" t="s">
        <v>10954</v>
      </c>
    </row>
    <row r="9828" spans="10:11" x14ac:dyDescent="0.2">
      <c r="J9828" s="30" t="s">
        <v>10961</v>
      </c>
      <c r="K9828" s="26" t="s">
        <v>10954</v>
      </c>
    </row>
    <row r="9829" spans="10:11" x14ac:dyDescent="0.2">
      <c r="J9829" s="30" t="s">
        <v>1265</v>
      </c>
      <c r="K9829" s="26" t="s">
        <v>10954</v>
      </c>
    </row>
    <row r="9830" spans="10:11" x14ac:dyDescent="0.2">
      <c r="J9830" s="30" t="s">
        <v>10962</v>
      </c>
      <c r="K9830" s="26" t="s">
        <v>10954</v>
      </c>
    </row>
    <row r="9831" spans="10:11" x14ac:dyDescent="0.2">
      <c r="J9831" s="30" t="s">
        <v>1735</v>
      </c>
      <c r="K9831" s="26" t="s">
        <v>10954</v>
      </c>
    </row>
    <row r="9832" spans="10:11" x14ac:dyDescent="0.2">
      <c r="J9832" s="30" t="s">
        <v>1394</v>
      </c>
      <c r="K9832" s="26" t="s">
        <v>10963</v>
      </c>
    </row>
    <row r="9833" spans="10:11" x14ac:dyDescent="0.2">
      <c r="J9833" s="30" t="s">
        <v>8015</v>
      </c>
      <c r="K9833" s="26" t="s">
        <v>10964</v>
      </c>
    </row>
    <row r="9834" spans="10:11" x14ac:dyDescent="0.2">
      <c r="J9834" s="30" t="s">
        <v>3308</v>
      </c>
      <c r="K9834" s="26" t="s">
        <v>10964</v>
      </c>
    </row>
    <row r="9835" spans="10:11" x14ac:dyDescent="0.2">
      <c r="J9835" s="30" t="s">
        <v>8902</v>
      </c>
      <c r="K9835" s="26" t="s">
        <v>10964</v>
      </c>
    </row>
    <row r="9836" spans="10:11" x14ac:dyDescent="0.2">
      <c r="J9836" s="30" t="s">
        <v>10965</v>
      </c>
      <c r="K9836" s="26" t="s">
        <v>10964</v>
      </c>
    </row>
    <row r="9837" spans="10:11" x14ac:dyDescent="0.2">
      <c r="J9837" s="30" t="s">
        <v>10966</v>
      </c>
      <c r="K9837" s="26" t="s">
        <v>10964</v>
      </c>
    </row>
    <row r="9838" spans="10:11" x14ac:dyDescent="0.2">
      <c r="J9838" s="30" t="s">
        <v>9157</v>
      </c>
      <c r="K9838" s="26" t="s">
        <v>10964</v>
      </c>
    </row>
    <row r="9839" spans="10:11" x14ac:dyDescent="0.2">
      <c r="J9839" s="30" t="s">
        <v>10967</v>
      </c>
      <c r="K9839" s="26" t="s">
        <v>10964</v>
      </c>
    </row>
    <row r="9840" spans="10:11" x14ac:dyDescent="0.2">
      <c r="J9840" s="30" t="s">
        <v>3621</v>
      </c>
      <c r="K9840" s="26" t="s">
        <v>10964</v>
      </c>
    </row>
    <row r="9841" spans="10:11" x14ac:dyDescent="0.2">
      <c r="J9841" s="30" t="s">
        <v>10968</v>
      </c>
      <c r="K9841" s="26" t="s">
        <v>10964</v>
      </c>
    </row>
    <row r="9842" spans="10:11" x14ac:dyDescent="0.2">
      <c r="J9842" s="30" t="s">
        <v>10305</v>
      </c>
      <c r="K9842" s="26" t="s">
        <v>10964</v>
      </c>
    </row>
    <row r="9843" spans="10:11" x14ac:dyDescent="0.2">
      <c r="J9843" s="30" t="s">
        <v>10969</v>
      </c>
      <c r="K9843" s="26" t="s">
        <v>10964</v>
      </c>
    </row>
    <row r="9844" spans="10:11" x14ac:dyDescent="0.2">
      <c r="J9844" s="30" t="s">
        <v>1508</v>
      </c>
      <c r="K9844" s="26" t="s">
        <v>10964</v>
      </c>
    </row>
    <row r="9845" spans="10:11" x14ac:dyDescent="0.2">
      <c r="J9845" s="30" t="s">
        <v>10970</v>
      </c>
      <c r="K9845" s="26" t="s">
        <v>10964</v>
      </c>
    </row>
    <row r="9846" spans="10:11" x14ac:dyDescent="0.2">
      <c r="J9846" s="30" t="s">
        <v>2814</v>
      </c>
      <c r="K9846" s="26" t="s">
        <v>10964</v>
      </c>
    </row>
    <row r="9847" spans="10:11" x14ac:dyDescent="0.2">
      <c r="J9847" s="30" t="s">
        <v>10971</v>
      </c>
      <c r="K9847" s="26" t="s">
        <v>10964</v>
      </c>
    </row>
    <row r="9848" spans="10:11" x14ac:dyDescent="0.2">
      <c r="J9848" s="30" t="s">
        <v>10972</v>
      </c>
      <c r="K9848" s="26" t="s">
        <v>10964</v>
      </c>
    </row>
    <row r="9849" spans="10:11" x14ac:dyDescent="0.2">
      <c r="J9849" s="30" t="s">
        <v>10973</v>
      </c>
      <c r="K9849" s="26" t="s">
        <v>10964</v>
      </c>
    </row>
    <row r="9850" spans="10:11" x14ac:dyDescent="0.2">
      <c r="J9850" s="30" t="s">
        <v>10974</v>
      </c>
      <c r="K9850" s="26" t="s">
        <v>10964</v>
      </c>
    </row>
    <row r="9851" spans="10:11" x14ac:dyDescent="0.2">
      <c r="J9851" s="30" t="s">
        <v>10975</v>
      </c>
      <c r="K9851" s="26" t="s">
        <v>10964</v>
      </c>
    </row>
    <row r="9852" spans="10:11" x14ac:dyDescent="0.2">
      <c r="J9852" s="30" t="s">
        <v>10976</v>
      </c>
      <c r="K9852" s="26" t="s">
        <v>10964</v>
      </c>
    </row>
    <row r="9853" spans="10:11" x14ac:dyDescent="0.2">
      <c r="J9853" s="30" t="s">
        <v>10977</v>
      </c>
      <c r="K9853" s="26" t="s">
        <v>10964</v>
      </c>
    </row>
    <row r="9854" spans="10:11" x14ac:dyDescent="0.2">
      <c r="J9854" s="30" t="s">
        <v>10978</v>
      </c>
      <c r="K9854" s="26" t="s">
        <v>10964</v>
      </c>
    </row>
    <row r="9855" spans="10:11" x14ac:dyDescent="0.2">
      <c r="J9855" s="30" t="s">
        <v>10979</v>
      </c>
      <c r="K9855" s="26" t="s">
        <v>10964</v>
      </c>
    </row>
    <row r="9856" spans="10:11" x14ac:dyDescent="0.2">
      <c r="J9856" s="30" t="s">
        <v>10980</v>
      </c>
      <c r="K9856" s="26" t="s">
        <v>10964</v>
      </c>
    </row>
    <row r="9857" spans="10:11" x14ac:dyDescent="0.2">
      <c r="J9857" s="30" t="s">
        <v>5006</v>
      </c>
      <c r="K9857" s="26" t="s">
        <v>10964</v>
      </c>
    </row>
    <row r="9858" spans="10:11" x14ac:dyDescent="0.2">
      <c r="J9858" s="30" t="s">
        <v>10981</v>
      </c>
      <c r="K9858" s="26" t="s">
        <v>10964</v>
      </c>
    </row>
    <row r="9859" spans="10:11" x14ac:dyDescent="0.2">
      <c r="J9859" s="30" t="s">
        <v>10982</v>
      </c>
      <c r="K9859" s="26" t="s">
        <v>10964</v>
      </c>
    </row>
    <row r="9860" spans="10:11" x14ac:dyDescent="0.2">
      <c r="J9860" s="30" t="s">
        <v>10983</v>
      </c>
      <c r="K9860" s="26" t="s">
        <v>10964</v>
      </c>
    </row>
    <row r="9861" spans="10:11" x14ac:dyDescent="0.2">
      <c r="J9861" s="30" t="s">
        <v>10984</v>
      </c>
      <c r="K9861" s="26" t="s">
        <v>10964</v>
      </c>
    </row>
    <row r="9862" spans="10:11" x14ac:dyDescent="0.2">
      <c r="J9862" s="30" t="s">
        <v>3378</v>
      </c>
      <c r="K9862" s="26" t="s">
        <v>10964</v>
      </c>
    </row>
    <row r="9863" spans="10:11" x14ac:dyDescent="0.2">
      <c r="J9863" s="30" t="s">
        <v>7116</v>
      </c>
      <c r="K9863" s="26" t="s">
        <v>10985</v>
      </c>
    </row>
    <row r="9864" spans="10:11" x14ac:dyDescent="0.2">
      <c r="J9864" s="30" t="s">
        <v>10986</v>
      </c>
      <c r="K9864" s="26" t="s">
        <v>10985</v>
      </c>
    </row>
    <row r="9865" spans="10:11" x14ac:dyDescent="0.2">
      <c r="J9865" s="30" t="s">
        <v>10987</v>
      </c>
      <c r="K9865" s="26" t="s">
        <v>10985</v>
      </c>
    </row>
    <row r="9866" spans="10:11" x14ac:dyDescent="0.2">
      <c r="J9866" s="30" t="s">
        <v>1602</v>
      </c>
      <c r="K9866" s="26" t="s">
        <v>10985</v>
      </c>
    </row>
    <row r="9867" spans="10:11" x14ac:dyDescent="0.2">
      <c r="J9867" s="30" t="s">
        <v>10988</v>
      </c>
      <c r="K9867" s="26" t="s">
        <v>10985</v>
      </c>
    </row>
    <row r="9868" spans="10:11" x14ac:dyDescent="0.2">
      <c r="J9868" s="30" t="s">
        <v>10989</v>
      </c>
      <c r="K9868" s="26" t="s">
        <v>10985</v>
      </c>
    </row>
    <row r="9869" spans="10:11" x14ac:dyDescent="0.2">
      <c r="J9869" s="30" t="s">
        <v>2931</v>
      </c>
      <c r="K9869" s="26" t="s">
        <v>10985</v>
      </c>
    </row>
    <row r="9870" spans="10:11" x14ac:dyDescent="0.2">
      <c r="J9870" s="30" t="s">
        <v>7933</v>
      </c>
      <c r="K9870" s="26" t="s">
        <v>10985</v>
      </c>
    </row>
    <row r="9871" spans="10:11" x14ac:dyDescent="0.2">
      <c r="J9871" s="30" t="s">
        <v>10990</v>
      </c>
      <c r="K9871" s="26" t="s">
        <v>10985</v>
      </c>
    </row>
    <row r="9872" spans="10:11" x14ac:dyDescent="0.2">
      <c r="J9872" s="30" t="s">
        <v>10991</v>
      </c>
      <c r="K9872" s="26" t="s">
        <v>10985</v>
      </c>
    </row>
    <row r="9873" spans="10:11" x14ac:dyDescent="0.2">
      <c r="J9873" s="30" t="s">
        <v>10992</v>
      </c>
      <c r="K9873" s="26" t="s">
        <v>10985</v>
      </c>
    </row>
    <row r="9874" spans="10:11" x14ac:dyDescent="0.2">
      <c r="J9874" s="30" t="s">
        <v>10993</v>
      </c>
      <c r="K9874" s="26" t="s">
        <v>10985</v>
      </c>
    </row>
    <row r="9875" spans="10:11" x14ac:dyDescent="0.2">
      <c r="J9875" s="30" t="s">
        <v>7064</v>
      </c>
      <c r="K9875" s="26" t="s">
        <v>10985</v>
      </c>
    </row>
    <row r="9876" spans="10:11" x14ac:dyDescent="0.2">
      <c r="J9876" s="30" t="s">
        <v>1398</v>
      </c>
      <c r="K9876" s="26" t="s">
        <v>10985</v>
      </c>
    </row>
    <row r="9877" spans="10:11" x14ac:dyDescent="0.2">
      <c r="J9877" s="30" t="s">
        <v>10994</v>
      </c>
      <c r="K9877" s="26" t="s">
        <v>10985</v>
      </c>
    </row>
    <row r="9878" spans="10:11" x14ac:dyDescent="0.2">
      <c r="J9878" s="30" t="s">
        <v>10995</v>
      </c>
      <c r="K9878" s="26" t="s">
        <v>10985</v>
      </c>
    </row>
    <row r="9879" spans="10:11" x14ac:dyDescent="0.2">
      <c r="J9879" s="30" t="s">
        <v>3250</v>
      </c>
      <c r="K9879" s="26" t="s">
        <v>10985</v>
      </c>
    </row>
    <row r="9880" spans="10:11" x14ac:dyDescent="0.2">
      <c r="J9880" s="30" t="s">
        <v>10996</v>
      </c>
      <c r="K9880" s="26" t="s">
        <v>10985</v>
      </c>
    </row>
    <row r="9881" spans="10:11" x14ac:dyDescent="0.2">
      <c r="J9881" s="30" t="s">
        <v>4329</v>
      </c>
      <c r="K9881" s="26" t="s">
        <v>10997</v>
      </c>
    </row>
    <row r="9882" spans="10:11" x14ac:dyDescent="0.2">
      <c r="J9882" s="30" t="s">
        <v>10998</v>
      </c>
      <c r="K9882" s="26" t="s">
        <v>10997</v>
      </c>
    </row>
    <row r="9883" spans="10:11" x14ac:dyDescent="0.2">
      <c r="J9883" s="30" t="s">
        <v>10999</v>
      </c>
      <c r="K9883" s="26" t="s">
        <v>10997</v>
      </c>
    </row>
    <row r="9884" spans="10:11" x14ac:dyDescent="0.2">
      <c r="J9884" s="30" t="s">
        <v>3913</v>
      </c>
      <c r="K9884" s="26" t="s">
        <v>10997</v>
      </c>
    </row>
    <row r="9885" spans="10:11" x14ac:dyDescent="0.2">
      <c r="J9885" s="30" t="s">
        <v>11000</v>
      </c>
      <c r="K9885" s="26" t="s">
        <v>10997</v>
      </c>
    </row>
    <row r="9886" spans="10:11" x14ac:dyDescent="0.2">
      <c r="J9886" s="30" t="s">
        <v>11001</v>
      </c>
      <c r="K9886" s="26" t="s">
        <v>10997</v>
      </c>
    </row>
    <row r="9887" spans="10:11" x14ac:dyDescent="0.2">
      <c r="J9887" s="30" t="s">
        <v>7520</v>
      </c>
      <c r="K9887" s="26" t="s">
        <v>10997</v>
      </c>
    </row>
    <row r="9888" spans="10:11" x14ac:dyDescent="0.2">
      <c r="J9888" s="30" t="s">
        <v>11002</v>
      </c>
      <c r="K9888" s="26" t="s">
        <v>10997</v>
      </c>
    </row>
    <row r="9889" spans="10:11" x14ac:dyDescent="0.2">
      <c r="J9889" s="30" t="s">
        <v>11003</v>
      </c>
      <c r="K9889" s="26" t="s">
        <v>10997</v>
      </c>
    </row>
    <row r="9890" spans="10:11" x14ac:dyDescent="0.2">
      <c r="J9890" s="30" t="s">
        <v>11004</v>
      </c>
      <c r="K9890" s="26" t="s">
        <v>10997</v>
      </c>
    </row>
    <row r="9891" spans="10:11" x14ac:dyDescent="0.2">
      <c r="J9891" s="30" t="s">
        <v>11005</v>
      </c>
      <c r="K9891" s="26" t="s">
        <v>10997</v>
      </c>
    </row>
    <row r="9892" spans="10:11" x14ac:dyDescent="0.2">
      <c r="J9892" s="30" t="s">
        <v>11006</v>
      </c>
      <c r="K9892" s="26" t="s">
        <v>10997</v>
      </c>
    </row>
    <row r="9893" spans="10:11" x14ac:dyDescent="0.2">
      <c r="J9893" s="30" t="s">
        <v>8901</v>
      </c>
      <c r="K9893" s="26" t="s">
        <v>10997</v>
      </c>
    </row>
    <row r="9894" spans="10:11" x14ac:dyDescent="0.2">
      <c r="J9894" s="30" t="s">
        <v>11007</v>
      </c>
      <c r="K9894" s="26" t="s">
        <v>10997</v>
      </c>
    </row>
    <row r="9895" spans="10:11" x14ac:dyDescent="0.2">
      <c r="J9895" s="30" t="s">
        <v>1400</v>
      </c>
      <c r="K9895" s="26" t="s">
        <v>10997</v>
      </c>
    </row>
    <row r="9896" spans="10:11" x14ac:dyDescent="0.2">
      <c r="J9896" s="30" t="s">
        <v>899</v>
      </c>
      <c r="K9896" s="26" t="s">
        <v>11008</v>
      </c>
    </row>
    <row r="9897" spans="10:11" x14ac:dyDescent="0.2">
      <c r="J9897" s="30" t="s">
        <v>11009</v>
      </c>
      <c r="K9897" s="26" t="s">
        <v>11008</v>
      </c>
    </row>
    <row r="9898" spans="10:11" x14ac:dyDescent="0.2">
      <c r="J9898" s="30" t="s">
        <v>11010</v>
      </c>
      <c r="K9898" s="26" t="s">
        <v>11008</v>
      </c>
    </row>
    <row r="9899" spans="10:11" x14ac:dyDescent="0.2">
      <c r="J9899" s="30" t="s">
        <v>9754</v>
      </c>
      <c r="K9899" s="26" t="s">
        <v>11008</v>
      </c>
    </row>
    <row r="9900" spans="10:11" x14ac:dyDescent="0.2">
      <c r="J9900" s="30" t="s">
        <v>11011</v>
      </c>
      <c r="K9900" s="26" t="s">
        <v>11008</v>
      </c>
    </row>
    <row r="9901" spans="10:11" x14ac:dyDescent="0.2">
      <c r="J9901" s="30" t="s">
        <v>11012</v>
      </c>
      <c r="K9901" s="26" t="s">
        <v>11008</v>
      </c>
    </row>
    <row r="9902" spans="10:11" x14ac:dyDescent="0.2">
      <c r="J9902" s="30" t="s">
        <v>5276</v>
      </c>
      <c r="K9902" s="26" t="s">
        <v>11008</v>
      </c>
    </row>
    <row r="9903" spans="10:11" x14ac:dyDescent="0.2">
      <c r="J9903" s="30" t="s">
        <v>11013</v>
      </c>
      <c r="K9903" s="26" t="s">
        <v>11008</v>
      </c>
    </row>
    <row r="9904" spans="10:11" x14ac:dyDescent="0.2">
      <c r="J9904" s="30" t="s">
        <v>11014</v>
      </c>
      <c r="K9904" s="26" t="s">
        <v>11008</v>
      </c>
    </row>
    <row r="9905" spans="10:11" x14ac:dyDescent="0.2">
      <c r="J9905" s="30" t="s">
        <v>6207</v>
      </c>
      <c r="K9905" s="26" t="s">
        <v>11008</v>
      </c>
    </row>
    <row r="9906" spans="10:11" x14ac:dyDescent="0.2">
      <c r="J9906" s="30" t="s">
        <v>11015</v>
      </c>
      <c r="K9906" s="26" t="s">
        <v>11008</v>
      </c>
    </row>
    <row r="9907" spans="10:11" x14ac:dyDescent="0.2">
      <c r="J9907" s="30" t="s">
        <v>11016</v>
      </c>
      <c r="K9907" s="26" t="s">
        <v>11008</v>
      </c>
    </row>
    <row r="9908" spans="10:11" x14ac:dyDescent="0.2">
      <c r="J9908" s="30" t="s">
        <v>1499</v>
      </c>
      <c r="K9908" s="26" t="s">
        <v>11008</v>
      </c>
    </row>
    <row r="9909" spans="10:11" x14ac:dyDescent="0.2">
      <c r="J9909" s="30" t="s">
        <v>1777</v>
      </c>
      <c r="K9909" s="26" t="s">
        <v>11008</v>
      </c>
    </row>
    <row r="9910" spans="10:11" x14ac:dyDescent="0.2">
      <c r="J9910" s="30" t="s">
        <v>5601</v>
      </c>
      <c r="K9910" s="26" t="s">
        <v>11008</v>
      </c>
    </row>
    <row r="9911" spans="10:11" x14ac:dyDescent="0.2">
      <c r="J9911" s="30" t="s">
        <v>11017</v>
      </c>
      <c r="K9911" s="26" t="s">
        <v>11008</v>
      </c>
    </row>
    <row r="9912" spans="10:11" x14ac:dyDescent="0.2">
      <c r="J9912" s="30" t="s">
        <v>11018</v>
      </c>
      <c r="K9912" s="26" t="s">
        <v>11008</v>
      </c>
    </row>
    <row r="9913" spans="10:11" x14ac:dyDescent="0.2">
      <c r="J9913" s="30" t="s">
        <v>11019</v>
      </c>
      <c r="K9913" s="26" t="s">
        <v>11008</v>
      </c>
    </row>
    <row r="9914" spans="10:11" x14ac:dyDescent="0.2">
      <c r="J9914" s="30" t="s">
        <v>11020</v>
      </c>
      <c r="K9914" s="26" t="s">
        <v>11008</v>
      </c>
    </row>
    <row r="9915" spans="10:11" x14ac:dyDescent="0.2">
      <c r="J9915" s="30" t="s">
        <v>11021</v>
      </c>
      <c r="K9915" s="26" t="s">
        <v>11008</v>
      </c>
    </row>
    <row r="9916" spans="10:11" x14ac:dyDescent="0.2">
      <c r="J9916" s="30" t="s">
        <v>11022</v>
      </c>
      <c r="K9916" s="26" t="s">
        <v>11008</v>
      </c>
    </row>
    <row r="9917" spans="10:11" x14ac:dyDescent="0.2">
      <c r="J9917" s="30" t="s">
        <v>11023</v>
      </c>
      <c r="K9917" s="26" t="s">
        <v>11024</v>
      </c>
    </row>
    <row r="9918" spans="10:11" x14ac:dyDescent="0.2">
      <c r="J9918" s="30" t="s">
        <v>11025</v>
      </c>
      <c r="K9918" s="26" t="s">
        <v>11024</v>
      </c>
    </row>
    <row r="9919" spans="10:11" x14ac:dyDescent="0.2">
      <c r="J9919" s="30" t="s">
        <v>1403</v>
      </c>
      <c r="K9919" s="26" t="s">
        <v>11024</v>
      </c>
    </row>
    <row r="9920" spans="10:11" x14ac:dyDescent="0.2">
      <c r="J9920" s="30" t="s">
        <v>11026</v>
      </c>
      <c r="K9920" s="26" t="s">
        <v>11024</v>
      </c>
    </row>
    <row r="9921" spans="10:11" x14ac:dyDescent="0.2">
      <c r="J9921" s="30" t="s">
        <v>11027</v>
      </c>
      <c r="K9921" s="26" t="s">
        <v>11024</v>
      </c>
    </row>
    <row r="9922" spans="10:11" x14ac:dyDescent="0.2">
      <c r="J9922" s="30" t="s">
        <v>5006</v>
      </c>
      <c r="K9922" s="26" t="s">
        <v>11024</v>
      </c>
    </row>
    <row r="9923" spans="10:11" x14ac:dyDescent="0.2">
      <c r="J9923" s="30" t="s">
        <v>5601</v>
      </c>
      <c r="K9923" s="26" t="s">
        <v>11024</v>
      </c>
    </row>
    <row r="9924" spans="10:11" x14ac:dyDescent="0.2">
      <c r="J9924" s="30" t="s">
        <v>2937</v>
      </c>
      <c r="K9924" s="26" t="s">
        <v>11024</v>
      </c>
    </row>
    <row r="9925" spans="10:11" x14ac:dyDescent="0.2">
      <c r="J9925" s="30" t="s">
        <v>11028</v>
      </c>
      <c r="K9925" s="26" t="s">
        <v>11024</v>
      </c>
    </row>
    <row r="9926" spans="10:11" x14ac:dyDescent="0.2">
      <c r="J9926" s="30" t="s">
        <v>10008</v>
      </c>
      <c r="K9926" s="26" t="s">
        <v>11024</v>
      </c>
    </row>
    <row r="9927" spans="10:11" x14ac:dyDescent="0.2">
      <c r="J9927" s="30" t="s">
        <v>11029</v>
      </c>
      <c r="K9927" s="26" t="s">
        <v>11030</v>
      </c>
    </row>
    <row r="9928" spans="10:11" x14ac:dyDescent="0.2">
      <c r="J9928" s="30" t="s">
        <v>11031</v>
      </c>
      <c r="K9928" s="26" t="s">
        <v>11030</v>
      </c>
    </row>
    <row r="9929" spans="10:11" x14ac:dyDescent="0.2">
      <c r="J9929" s="30" t="s">
        <v>1484</v>
      </c>
      <c r="K9929" s="26" t="s">
        <v>11030</v>
      </c>
    </row>
    <row r="9930" spans="10:11" x14ac:dyDescent="0.2">
      <c r="J9930" s="30" t="s">
        <v>11032</v>
      </c>
      <c r="K9930" s="26" t="s">
        <v>11030</v>
      </c>
    </row>
    <row r="9931" spans="10:11" x14ac:dyDescent="0.2">
      <c r="J9931" s="30" t="s">
        <v>1405</v>
      </c>
      <c r="K9931" s="26" t="s">
        <v>11030</v>
      </c>
    </row>
    <row r="9932" spans="10:11" x14ac:dyDescent="0.2">
      <c r="J9932" s="30" t="s">
        <v>11033</v>
      </c>
      <c r="K9932" s="26" t="s">
        <v>11030</v>
      </c>
    </row>
    <row r="9933" spans="10:11" x14ac:dyDescent="0.2">
      <c r="J9933" s="30" t="s">
        <v>11034</v>
      </c>
      <c r="K9933" s="26" t="s">
        <v>11030</v>
      </c>
    </row>
    <row r="9934" spans="10:11" x14ac:dyDescent="0.2">
      <c r="J9934" s="30" t="s">
        <v>7241</v>
      </c>
      <c r="K9934" s="26" t="s">
        <v>11030</v>
      </c>
    </row>
    <row r="9935" spans="10:11" x14ac:dyDescent="0.2">
      <c r="J9935" s="30" t="s">
        <v>11013</v>
      </c>
      <c r="K9935" s="26" t="s">
        <v>11030</v>
      </c>
    </row>
    <row r="9936" spans="10:11" x14ac:dyDescent="0.2">
      <c r="J9936" s="30" t="s">
        <v>11035</v>
      </c>
      <c r="K9936" s="26" t="s">
        <v>11030</v>
      </c>
    </row>
    <row r="9937" spans="10:11" x14ac:dyDescent="0.2">
      <c r="J9937" s="30" t="s">
        <v>8563</v>
      </c>
      <c r="K9937" s="26" t="s">
        <v>11030</v>
      </c>
    </row>
    <row r="9938" spans="10:11" x14ac:dyDescent="0.2">
      <c r="J9938" s="30" t="s">
        <v>540</v>
      </c>
      <c r="K9938" s="26" t="s">
        <v>11030</v>
      </c>
    </row>
    <row r="9939" spans="10:11" x14ac:dyDescent="0.2">
      <c r="J9939" s="30" t="s">
        <v>8739</v>
      </c>
      <c r="K9939" s="26" t="s">
        <v>11030</v>
      </c>
    </row>
    <row r="9940" spans="10:11" x14ac:dyDescent="0.2">
      <c r="J9940" s="30" t="s">
        <v>11036</v>
      </c>
      <c r="K9940" s="26" t="s">
        <v>11030</v>
      </c>
    </row>
    <row r="9941" spans="10:11" x14ac:dyDescent="0.2">
      <c r="J9941" s="30" t="s">
        <v>11037</v>
      </c>
      <c r="K9941" s="26" t="s">
        <v>11030</v>
      </c>
    </row>
    <row r="9942" spans="10:11" x14ac:dyDescent="0.2">
      <c r="J9942" s="30" t="s">
        <v>11038</v>
      </c>
      <c r="K9942" s="26" t="s">
        <v>11030</v>
      </c>
    </row>
    <row r="9943" spans="10:11" x14ac:dyDescent="0.2">
      <c r="J9943" s="30" t="s">
        <v>11039</v>
      </c>
      <c r="K9943" s="26" t="s">
        <v>11030</v>
      </c>
    </row>
    <row r="9944" spans="10:11" x14ac:dyDescent="0.2">
      <c r="J9944" s="30" t="s">
        <v>1706</v>
      </c>
      <c r="K9944" s="26" t="s">
        <v>11040</v>
      </c>
    </row>
    <row r="9945" spans="10:11" x14ac:dyDescent="0.2">
      <c r="J9945" s="30" t="s">
        <v>11041</v>
      </c>
      <c r="K9945" s="26" t="s">
        <v>11040</v>
      </c>
    </row>
    <row r="9946" spans="10:11" x14ac:dyDescent="0.2">
      <c r="J9946" s="30" t="s">
        <v>11042</v>
      </c>
      <c r="K9946" s="26" t="s">
        <v>11040</v>
      </c>
    </row>
    <row r="9947" spans="10:11" x14ac:dyDescent="0.2">
      <c r="J9947" s="30" t="s">
        <v>11043</v>
      </c>
      <c r="K9947" s="26" t="s">
        <v>11040</v>
      </c>
    </row>
    <row r="9948" spans="10:11" x14ac:dyDescent="0.2">
      <c r="J9948" s="30" t="s">
        <v>11044</v>
      </c>
      <c r="K9948" s="26" t="s">
        <v>11040</v>
      </c>
    </row>
    <row r="9949" spans="10:11" x14ac:dyDescent="0.2">
      <c r="J9949" s="30" t="s">
        <v>1407</v>
      </c>
      <c r="K9949" s="26" t="s">
        <v>11040</v>
      </c>
    </row>
    <row r="9950" spans="10:11" x14ac:dyDescent="0.2">
      <c r="J9950" s="30" t="s">
        <v>11045</v>
      </c>
      <c r="K9950" s="26" t="s">
        <v>11040</v>
      </c>
    </row>
    <row r="9951" spans="10:11" x14ac:dyDescent="0.2">
      <c r="J9951" s="30" t="s">
        <v>11046</v>
      </c>
      <c r="K9951" s="26" t="s">
        <v>11040</v>
      </c>
    </row>
    <row r="9952" spans="10:11" x14ac:dyDescent="0.2">
      <c r="J9952" s="30" t="s">
        <v>11047</v>
      </c>
      <c r="K9952" s="26" t="s">
        <v>11040</v>
      </c>
    </row>
    <row r="9953" spans="10:11" x14ac:dyDescent="0.2">
      <c r="J9953" s="30" t="s">
        <v>8781</v>
      </c>
      <c r="K9953" s="26" t="s">
        <v>11040</v>
      </c>
    </row>
    <row r="9954" spans="10:11" x14ac:dyDescent="0.2">
      <c r="J9954" s="30" t="s">
        <v>8551</v>
      </c>
      <c r="K9954" s="26" t="s">
        <v>11040</v>
      </c>
    </row>
    <row r="9955" spans="10:11" x14ac:dyDescent="0.2">
      <c r="J9955" s="30" t="s">
        <v>11048</v>
      </c>
      <c r="K9955" s="26" t="s">
        <v>11040</v>
      </c>
    </row>
    <row r="9956" spans="10:11" x14ac:dyDescent="0.2">
      <c r="J9956" s="30" t="s">
        <v>11049</v>
      </c>
      <c r="K9956" s="26" t="s">
        <v>11040</v>
      </c>
    </row>
    <row r="9957" spans="10:11" x14ac:dyDescent="0.2">
      <c r="J9957" s="30" t="s">
        <v>11050</v>
      </c>
      <c r="K9957" s="26" t="s">
        <v>11040</v>
      </c>
    </row>
    <row r="9958" spans="10:11" x14ac:dyDescent="0.2">
      <c r="J9958" s="30" t="s">
        <v>1409</v>
      </c>
      <c r="K9958" s="26" t="s">
        <v>11051</v>
      </c>
    </row>
    <row r="9959" spans="10:11" x14ac:dyDescent="0.2">
      <c r="J9959" s="30" t="s">
        <v>6267</v>
      </c>
      <c r="K9959" s="26" t="s">
        <v>11052</v>
      </c>
    </row>
    <row r="9960" spans="10:11" x14ac:dyDescent="0.2">
      <c r="J9960" s="30" t="s">
        <v>1716</v>
      </c>
      <c r="K9960" s="26" t="s">
        <v>11052</v>
      </c>
    </row>
    <row r="9961" spans="10:11" x14ac:dyDescent="0.2">
      <c r="J9961" s="30" t="s">
        <v>11053</v>
      </c>
      <c r="K9961" s="26" t="s">
        <v>11052</v>
      </c>
    </row>
    <row r="9962" spans="10:11" x14ac:dyDescent="0.2">
      <c r="J9962" s="30" t="s">
        <v>1987</v>
      </c>
      <c r="K9962" s="26" t="s">
        <v>11052</v>
      </c>
    </row>
    <row r="9963" spans="10:11" x14ac:dyDescent="0.2">
      <c r="J9963" s="30" t="s">
        <v>2121</v>
      </c>
      <c r="K9963" s="26" t="s">
        <v>11052</v>
      </c>
    </row>
    <row r="9964" spans="10:11" x14ac:dyDescent="0.2">
      <c r="J9964" s="30" t="s">
        <v>11054</v>
      </c>
      <c r="K9964" s="26" t="s">
        <v>11052</v>
      </c>
    </row>
    <row r="9965" spans="10:11" x14ac:dyDescent="0.2">
      <c r="J9965" s="30" t="s">
        <v>11055</v>
      </c>
      <c r="K9965" s="26" t="s">
        <v>11052</v>
      </c>
    </row>
    <row r="9966" spans="10:11" x14ac:dyDescent="0.2">
      <c r="J9966" s="30" t="s">
        <v>11056</v>
      </c>
      <c r="K9966" s="26" t="s">
        <v>11052</v>
      </c>
    </row>
    <row r="9967" spans="10:11" x14ac:dyDescent="0.2">
      <c r="J9967" s="30" t="s">
        <v>11057</v>
      </c>
      <c r="K9967" s="26" t="s">
        <v>11052</v>
      </c>
    </row>
    <row r="9968" spans="10:11" x14ac:dyDescent="0.2">
      <c r="J9968" s="30" t="s">
        <v>11058</v>
      </c>
      <c r="K9968" s="26" t="s">
        <v>11052</v>
      </c>
    </row>
    <row r="9969" spans="10:11" x14ac:dyDescent="0.2">
      <c r="J9969" s="30" t="s">
        <v>1095</v>
      </c>
      <c r="K9969" s="26" t="s">
        <v>11052</v>
      </c>
    </row>
    <row r="9970" spans="10:11" x14ac:dyDescent="0.2">
      <c r="J9970" s="30" t="s">
        <v>5143</v>
      </c>
      <c r="K9970" s="26" t="s">
        <v>11052</v>
      </c>
    </row>
    <row r="9971" spans="10:11" x14ac:dyDescent="0.2">
      <c r="J9971" s="30" t="s">
        <v>11059</v>
      </c>
      <c r="K9971" s="26" t="s">
        <v>11052</v>
      </c>
    </row>
    <row r="9972" spans="10:11" x14ac:dyDescent="0.2">
      <c r="J9972" s="30" t="s">
        <v>6037</v>
      </c>
      <c r="K9972" s="26" t="s">
        <v>11052</v>
      </c>
    </row>
    <row r="9973" spans="10:11" x14ac:dyDescent="0.2">
      <c r="J9973" s="30" t="s">
        <v>11060</v>
      </c>
      <c r="K9973" s="26" t="s">
        <v>11052</v>
      </c>
    </row>
    <row r="9974" spans="10:11" x14ac:dyDescent="0.2">
      <c r="J9974" s="30" t="s">
        <v>11061</v>
      </c>
      <c r="K9974" s="26" t="s">
        <v>11052</v>
      </c>
    </row>
    <row r="9975" spans="10:11" x14ac:dyDescent="0.2">
      <c r="J9975" s="30" t="s">
        <v>10588</v>
      </c>
      <c r="K9975" s="26" t="s">
        <v>11052</v>
      </c>
    </row>
    <row r="9976" spans="10:11" x14ac:dyDescent="0.2">
      <c r="J9976" s="30" t="s">
        <v>11062</v>
      </c>
      <c r="K9976" s="26" t="s">
        <v>11052</v>
      </c>
    </row>
    <row r="9977" spans="10:11" x14ac:dyDescent="0.2">
      <c r="J9977" s="30" t="s">
        <v>11063</v>
      </c>
      <c r="K9977" s="26" t="s">
        <v>11052</v>
      </c>
    </row>
    <row r="9978" spans="10:11" x14ac:dyDescent="0.2">
      <c r="J9978" s="30" t="s">
        <v>11064</v>
      </c>
      <c r="K9978" s="26" t="s">
        <v>11052</v>
      </c>
    </row>
    <row r="9979" spans="10:11" x14ac:dyDescent="0.2">
      <c r="J9979" s="30" t="s">
        <v>11065</v>
      </c>
      <c r="K9979" s="26" t="s">
        <v>11052</v>
      </c>
    </row>
    <row r="9980" spans="10:11" x14ac:dyDescent="0.2">
      <c r="J9980" s="30" t="s">
        <v>646</v>
      </c>
      <c r="K9980" s="26" t="s">
        <v>11052</v>
      </c>
    </row>
    <row r="9981" spans="10:11" x14ac:dyDescent="0.2">
      <c r="J9981" s="30" t="s">
        <v>11066</v>
      </c>
      <c r="K9981" s="26" t="s">
        <v>11052</v>
      </c>
    </row>
    <row r="9982" spans="10:11" x14ac:dyDescent="0.2">
      <c r="J9982" s="30" t="s">
        <v>11067</v>
      </c>
      <c r="K9982" s="26" t="s">
        <v>11052</v>
      </c>
    </row>
    <row r="9983" spans="10:11" x14ac:dyDescent="0.2">
      <c r="J9983" s="30" t="s">
        <v>11068</v>
      </c>
      <c r="K9983" s="26" t="s">
        <v>11069</v>
      </c>
    </row>
    <row r="9984" spans="10:11" x14ac:dyDescent="0.2">
      <c r="J9984" s="30" t="s">
        <v>11070</v>
      </c>
      <c r="K9984" s="26" t="s">
        <v>11069</v>
      </c>
    </row>
    <row r="9985" spans="10:11" x14ac:dyDescent="0.2">
      <c r="J9985" s="30" t="s">
        <v>11071</v>
      </c>
      <c r="K9985" s="26" t="s">
        <v>11069</v>
      </c>
    </row>
    <row r="9986" spans="10:11" x14ac:dyDescent="0.2">
      <c r="J9986" s="30" t="s">
        <v>11072</v>
      </c>
      <c r="K9986" s="26" t="s">
        <v>11069</v>
      </c>
    </row>
    <row r="9987" spans="10:11" x14ac:dyDescent="0.2">
      <c r="J9987" s="30" t="s">
        <v>11073</v>
      </c>
      <c r="K9987" s="26" t="s">
        <v>11069</v>
      </c>
    </row>
    <row r="9988" spans="10:11" x14ac:dyDescent="0.2">
      <c r="J9988" s="30" t="s">
        <v>11074</v>
      </c>
      <c r="K9988" s="26" t="s">
        <v>11069</v>
      </c>
    </row>
    <row r="9989" spans="10:11" x14ac:dyDescent="0.2">
      <c r="J9989" s="30" t="s">
        <v>11075</v>
      </c>
      <c r="K9989" s="26" t="s">
        <v>11069</v>
      </c>
    </row>
    <row r="9990" spans="10:11" x14ac:dyDescent="0.2">
      <c r="J9990" s="30" t="s">
        <v>11076</v>
      </c>
      <c r="K9990" s="26" t="s">
        <v>11069</v>
      </c>
    </row>
    <row r="9991" spans="10:11" x14ac:dyDescent="0.2">
      <c r="J9991" s="30" t="s">
        <v>11077</v>
      </c>
      <c r="K9991" s="26" t="s">
        <v>11069</v>
      </c>
    </row>
    <row r="9992" spans="10:11" x14ac:dyDescent="0.2">
      <c r="J9992" s="30" t="s">
        <v>11078</v>
      </c>
      <c r="K9992" s="26" t="s">
        <v>11069</v>
      </c>
    </row>
    <row r="9993" spans="10:11" x14ac:dyDescent="0.2">
      <c r="J9993" s="30" t="s">
        <v>11079</v>
      </c>
      <c r="K9993" s="26" t="s">
        <v>11069</v>
      </c>
    </row>
    <row r="9994" spans="10:11" x14ac:dyDescent="0.2">
      <c r="J9994" s="30" t="s">
        <v>11080</v>
      </c>
      <c r="K9994" s="26" t="s">
        <v>11069</v>
      </c>
    </row>
    <row r="9995" spans="10:11" x14ac:dyDescent="0.2">
      <c r="J9995" s="30" t="s">
        <v>1279</v>
      </c>
      <c r="K9995" s="26" t="s">
        <v>11069</v>
      </c>
    </row>
    <row r="9996" spans="10:11" x14ac:dyDescent="0.2">
      <c r="J9996" s="30" t="s">
        <v>8336</v>
      </c>
      <c r="K9996" s="26" t="s">
        <v>11069</v>
      </c>
    </row>
    <row r="9997" spans="10:11" x14ac:dyDescent="0.2">
      <c r="J9997" s="30" t="s">
        <v>11081</v>
      </c>
      <c r="K9997" s="26" t="s">
        <v>11069</v>
      </c>
    </row>
    <row r="9998" spans="10:11" x14ac:dyDescent="0.2">
      <c r="J9998" s="30" t="s">
        <v>11082</v>
      </c>
      <c r="K9998" s="26" t="s">
        <v>11069</v>
      </c>
    </row>
    <row r="9999" spans="10:11" x14ac:dyDescent="0.2">
      <c r="J9999" s="30" t="s">
        <v>1413</v>
      </c>
      <c r="K9999" s="26" t="s">
        <v>11069</v>
      </c>
    </row>
    <row r="10000" spans="10:11" x14ac:dyDescent="0.2">
      <c r="J10000" s="30" t="s">
        <v>9699</v>
      </c>
      <c r="K10000" s="26" t="s">
        <v>11069</v>
      </c>
    </row>
    <row r="10001" spans="10:11" x14ac:dyDescent="0.2">
      <c r="J10001" s="30" t="s">
        <v>1313</v>
      </c>
      <c r="K10001" s="26" t="s">
        <v>11069</v>
      </c>
    </row>
    <row r="10002" spans="10:11" x14ac:dyDescent="0.2">
      <c r="J10002" s="30" t="s">
        <v>11083</v>
      </c>
      <c r="K10002" s="26" t="s">
        <v>11069</v>
      </c>
    </row>
    <row r="10003" spans="10:11" x14ac:dyDescent="0.2">
      <c r="J10003" s="30" t="s">
        <v>11084</v>
      </c>
      <c r="K10003" s="26" t="s">
        <v>11069</v>
      </c>
    </row>
    <row r="10004" spans="10:11" x14ac:dyDescent="0.2">
      <c r="J10004" s="30" t="s">
        <v>11085</v>
      </c>
      <c r="K10004" s="26" t="s">
        <v>11086</v>
      </c>
    </row>
    <row r="10005" spans="10:11" x14ac:dyDescent="0.2">
      <c r="J10005" s="30" t="s">
        <v>11087</v>
      </c>
      <c r="K10005" s="26" t="s">
        <v>11086</v>
      </c>
    </row>
    <row r="10006" spans="10:11" x14ac:dyDescent="0.2">
      <c r="J10006" s="30" t="s">
        <v>11088</v>
      </c>
      <c r="K10006" s="26" t="s">
        <v>11086</v>
      </c>
    </row>
    <row r="10007" spans="10:11" x14ac:dyDescent="0.2">
      <c r="J10007" s="30" t="s">
        <v>11089</v>
      </c>
      <c r="K10007" s="26" t="s">
        <v>11086</v>
      </c>
    </row>
    <row r="10008" spans="10:11" x14ac:dyDescent="0.2">
      <c r="J10008" s="30" t="s">
        <v>10380</v>
      </c>
      <c r="K10008" s="26" t="s">
        <v>11086</v>
      </c>
    </row>
    <row r="10009" spans="10:11" x14ac:dyDescent="0.2">
      <c r="J10009" s="30" t="s">
        <v>11043</v>
      </c>
      <c r="K10009" s="26" t="s">
        <v>11086</v>
      </c>
    </row>
    <row r="10010" spans="10:11" x14ac:dyDescent="0.2">
      <c r="J10010" s="30" t="s">
        <v>11090</v>
      </c>
      <c r="K10010" s="26" t="s">
        <v>11086</v>
      </c>
    </row>
    <row r="10011" spans="10:11" x14ac:dyDescent="0.2">
      <c r="J10011" s="30" t="s">
        <v>11091</v>
      </c>
      <c r="K10011" s="26" t="s">
        <v>11086</v>
      </c>
    </row>
    <row r="10012" spans="10:11" x14ac:dyDescent="0.2">
      <c r="J10012" s="30" t="s">
        <v>11092</v>
      </c>
      <c r="K10012" s="26" t="s">
        <v>11086</v>
      </c>
    </row>
    <row r="10013" spans="10:11" x14ac:dyDescent="0.2">
      <c r="J10013" s="30" t="s">
        <v>8116</v>
      </c>
      <c r="K10013" s="26" t="s">
        <v>11086</v>
      </c>
    </row>
    <row r="10014" spans="10:11" x14ac:dyDescent="0.2">
      <c r="J10014" s="30" t="s">
        <v>11093</v>
      </c>
      <c r="K10014" s="26" t="s">
        <v>11086</v>
      </c>
    </row>
    <row r="10015" spans="10:11" x14ac:dyDescent="0.2">
      <c r="J10015" s="30" t="s">
        <v>11094</v>
      </c>
      <c r="K10015" s="26" t="s">
        <v>11086</v>
      </c>
    </row>
    <row r="10016" spans="10:11" x14ac:dyDescent="0.2">
      <c r="J10016" s="30" t="s">
        <v>11095</v>
      </c>
      <c r="K10016" s="26" t="s">
        <v>11086</v>
      </c>
    </row>
    <row r="10017" spans="10:11" x14ac:dyDescent="0.2">
      <c r="J10017" s="30" t="s">
        <v>11096</v>
      </c>
      <c r="K10017" s="26" t="s">
        <v>11086</v>
      </c>
    </row>
    <row r="10018" spans="10:11" x14ac:dyDescent="0.2">
      <c r="J10018" s="30" t="s">
        <v>11097</v>
      </c>
      <c r="K10018" s="26" t="s">
        <v>11086</v>
      </c>
    </row>
    <row r="10019" spans="10:11" x14ac:dyDescent="0.2">
      <c r="J10019" s="30" t="s">
        <v>3634</v>
      </c>
      <c r="K10019" s="26" t="s">
        <v>11086</v>
      </c>
    </row>
    <row r="10020" spans="10:11" x14ac:dyDescent="0.2">
      <c r="J10020" s="30" t="s">
        <v>9076</v>
      </c>
      <c r="K10020" s="26" t="s">
        <v>11086</v>
      </c>
    </row>
    <row r="10021" spans="10:11" x14ac:dyDescent="0.2">
      <c r="J10021" s="30" t="s">
        <v>1415</v>
      </c>
      <c r="K10021" s="26" t="s">
        <v>11086</v>
      </c>
    </row>
    <row r="10022" spans="10:11" x14ac:dyDescent="0.2">
      <c r="J10022" s="30" t="s">
        <v>11098</v>
      </c>
      <c r="K10022" s="26" t="s">
        <v>11086</v>
      </c>
    </row>
    <row r="10023" spans="10:11" x14ac:dyDescent="0.2">
      <c r="J10023" s="30" t="s">
        <v>11099</v>
      </c>
      <c r="K10023" s="26" t="s">
        <v>11086</v>
      </c>
    </row>
    <row r="10024" spans="10:11" x14ac:dyDescent="0.2">
      <c r="J10024" s="30" t="s">
        <v>1418</v>
      </c>
      <c r="K10024" s="26" t="s">
        <v>11100</v>
      </c>
    </row>
    <row r="10025" spans="10:11" x14ac:dyDescent="0.2">
      <c r="J10025" s="30" t="s">
        <v>11101</v>
      </c>
      <c r="K10025" s="26" t="s">
        <v>11102</v>
      </c>
    </row>
    <row r="10026" spans="10:11" x14ac:dyDescent="0.2">
      <c r="J10026" s="30" t="s">
        <v>7428</v>
      </c>
      <c r="K10026" s="26" t="s">
        <v>11102</v>
      </c>
    </row>
    <row r="10027" spans="10:11" x14ac:dyDescent="0.2">
      <c r="J10027" s="30" t="s">
        <v>11103</v>
      </c>
      <c r="K10027" s="26" t="s">
        <v>11102</v>
      </c>
    </row>
    <row r="10028" spans="10:11" x14ac:dyDescent="0.2">
      <c r="J10028" s="30" t="s">
        <v>11104</v>
      </c>
      <c r="K10028" s="26" t="s">
        <v>11102</v>
      </c>
    </row>
    <row r="10029" spans="10:11" x14ac:dyDescent="0.2">
      <c r="J10029" s="30" t="s">
        <v>2805</v>
      </c>
      <c r="K10029" s="26" t="s">
        <v>11102</v>
      </c>
    </row>
    <row r="10030" spans="10:11" x14ac:dyDescent="0.2">
      <c r="J10030" s="30" t="s">
        <v>11105</v>
      </c>
      <c r="K10030" s="26" t="s">
        <v>11102</v>
      </c>
    </row>
    <row r="10031" spans="10:11" x14ac:dyDescent="0.2">
      <c r="J10031" s="30" t="s">
        <v>9199</v>
      </c>
      <c r="K10031" s="26" t="s">
        <v>11102</v>
      </c>
    </row>
    <row r="10032" spans="10:11" x14ac:dyDescent="0.2">
      <c r="J10032" s="30" t="s">
        <v>11106</v>
      </c>
      <c r="K10032" s="26" t="s">
        <v>11102</v>
      </c>
    </row>
    <row r="10033" spans="10:11" x14ac:dyDescent="0.2">
      <c r="J10033" s="30" t="s">
        <v>9225</v>
      </c>
      <c r="K10033" s="26" t="s">
        <v>11102</v>
      </c>
    </row>
    <row r="10034" spans="10:11" x14ac:dyDescent="0.2">
      <c r="J10034" s="30" t="s">
        <v>4989</v>
      </c>
      <c r="K10034" s="26" t="s">
        <v>11102</v>
      </c>
    </row>
    <row r="10035" spans="10:11" x14ac:dyDescent="0.2">
      <c r="J10035" s="30" t="s">
        <v>2918</v>
      </c>
      <c r="K10035" s="26" t="s">
        <v>11102</v>
      </c>
    </row>
    <row r="10036" spans="10:11" x14ac:dyDescent="0.2">
      <c r="J10036" s="30" t="s">
        <v>1420</v>
      </c>
      <c r="K10036" s="26" t="s">
        <v>11102</v>
      </c>
    </row>
    <row r="10037" spans="10:11" x14ac:dyDescent="0.2">
      <c r="J10037" s="30" t="s">
        <v>11107</v>
      </c>
      <c r="K10037" s="26" t="s">
        <v>11102</v>
      </c>
    </row>
    <row r="10038" spans="10:11" x14ac:dyDescent="0.2">
      <c r="J10038" s="30" t="s">
        <v>11108</v>
      </c>
      <c r="K10038" s="26" t="s">
        <v>11102</v>
      </c>
    </row>
    <row r="10039" spans="10:11" x14ac:dyDescent="0.2">
      <c r="J10039" s="30" t="s">
        <v>11109</v>
      </c>
      <c r="K10039" s="26" t="s">
        <v>11102</v>
      </c>
    </row>
    <row r="10040" spans="10:11" x14ac:dyDescent="0.2">
      <c r="J10040" s="30" t="s">
        <v>11110</v>
      </c>
      <c r="K10040" s="26" t="s">
        <v>11102</v>
      </c>
    </row>
    <row r="10041" spans="10:11" x14ac:dyDescent="0.2">
      <c r="J10041" s="30" t="s">
        <v>11111</v>
      </c>
      <c r="K10041" s="26" t="s">
        <v>11102</v>
      </c>
    </row>
    <row r="10042" spans="10:11" x14ac:dyDescent="0.2">
      <c r="J10042" s="30" t="s">
        <v>11112</v>
      </c>
      <c r="K10042" s="26" t="s">
        <v>11102</v>
      </c>
    </row>
    <row r="10043" spans="10:11" x14ac:dyDescent="0.2">
      <c r="J10043" s="30" t="s">
        <v>11113</v>
      </c>
      <c r="K10043" s="26" t="s">
        <v>11102</v>
      </c>
    </row>
    <row r="10044" spans="10:11" x14ac:dyDescent="0.2">
      <c r="J10044" s="30" t="s">
        <v>5768</v>
      </c>
      <c r="K10044" s="26" t="s">
        <v>11102</v>
      </c>
    </row>
    <row r="10045" spans="10:11" x14ac:dyDescent="0.2">
      <c r="J10045" s="30" t="s">
        <v>11114</v>
      </c>
      <c r="K10045" s="26" t="s">
        <v>11102</v>
      </c>
    </row>
    <row r="10046" spans="10:11" x14ac:dyDescent="0.2">
      <c r="J10046" s="30" t="s">
        <v>1334</v>
      </c>
      <c r="K10046" s="26" t="s">
        <v>11102</v>
      </c>
    </row>
    <row r="10047" spans="10:11" x14ac:dyDescent="0.2">
      <c r="J10047" s="30" t="s">
        <v>1057</v>
      </c>
      <c r="K10047" s="26" t="s">
        <v>11102</v>
      </c>
    </row>
    <row r="10048" spans="10:11" x14ac:dyDescent="0.2">
      <c r="J10048" s="30" t="s">
        <v>11115</v>
      </c>
      <c r="K10048" s="26" t="s">
        <v>11102</v>
      </c>
    </row>
    <row r="10049" spans="10:11" x14ac:dyDescent="0.2">
      <c r="J10049" s="30" t="s">
        <v>11116</v>
      </c>
      <c r="K10049" s="26" t="s">
        <v>11102</v>
      </c>
    </row>
    <row r="10050" spans="10:11" x14ac:dyDescent="0.2">
      <c r="J10050" s="30" t="s">
        <v>11117</v>
      </c>
      <c r="K10050" s="26" t="s">
        <v>11102</v>
      </c>
    </row>
    <row r="10051" spans="10:11" x14ac:dyDescent="0.2">
      <c r="J10051" s="30" t="s">
        <v>11118</v>
      </c>
      <c r="K10051" s="26" t="s">
        <v>11102</v>
      </c>
    </row>
    <row r="10052" spans="10:11" x14ac:dyDescent="0.2">
      <c r="J10052" s="30" t="s">
        <v>11119</v>
      </c>
      <c r="K10052" s="26" t="s">
        <v>11102</v>
      </c>
    </row>
    <row r="10053" spans="10:11" x14ac:dyDescent="0.2">
      <c r="J10053" s="30" t="s">
        <v>11120</v>
      </c>
      <c r="K10053" s="26" t="s">
        <v>11102</v>
      </c>
    </row>
    <row r="10054" spans="10:11" x14ac:dyDescent="0.2">
      <c r="J10054" s="30" t="s">
        <v>11121</v>
      </c>
      <c r="K10054" s="26" t="s">
        <v>11102</v>
      </c>
    </row>
    <row r="10055" spans="10:11" x14ac:dyDescent="0.2">
      <c r="J10055" s="30" t="s">
        <v>11122</v>
      </c>
      <c r="K10055" s="26" t="s">
        <v>11102</v>
      </c>
    </row>
    <row r="10056" spans="10:11" x14ac:dyDescent="0.2">
      <c r="J10056" s="30" t="s">
        <v>11123</v>
      </c>
      <c r="K10056" s="26" t="s">
        <v>11102</v>
      </c>
    </row>
    <row r="10057" spans="10:11" x14ac:dyDescent="0.2">
      <c r="J10057" s="30" t="s">
        <v>11124</v>
      </c>
      <c r="K10057" s="26" t="s">
        <v>11102</v>
      </c>
    </row>
    <row r="10058" spans="10:11" x14ac:dyDescent="0.2">
      <c r="J10058" s="30" t="s">
        <v>899</v>
      </c>
      <c r="K10058" s="26" t="s">
        <v>11125</v>
      </c>
    </row>
    <row r="10059" spans="10:11" x14ac:dyDescent="0.2">
      <c r="J10059" s="30" t="s">
        <v>11126</v>
      </c>
      <c r="K10059" s="26" t="s">
        <v>11125</v>
      </c>
    </row>
    <row r="10060" spans="10:11" x14ac:dyDescent="0.2">
      <c r="J10060" s="30" t="s">
        <v>11127</v>
      </c>
      <c r="K10060" s="26" t="s">
        <v>11125</v>
      </c>
    </row>
    <row r="10061" spans="10:11" x14ac:dyDescent="0.2">
      <c r="J10061" s="30" t="s">
        <v>11128</v>
      </c>
      <c r="K10061" s="26" t="s">
        <v>11125</v>
      </c>
    </row>
    <row r="10062" spans="10:11" x14ac:dyDescent="0.2">
      <c r="J10062" s="30" t="s">
        <v>11129</v>
      </c>
      <c r="K10062" s="26" t="s">
        <v>11125</v>
      </c>
    </row>
    <row r="10063" spans="10:11" x14ac:dyDescent="0.2">
      <c r="J10063" s="30" t="s">
        <v>10441</v>
      </c>
      <c r="K10063" s="26" t="s">
        <v>11125</v>
      </c>
    </row>
    <row r="10064" spans="10:11" x14ac:dyDescent="0.2">
      <c r="J10064" s="30" t="s">
        <v>1401</v>
      </c>
      <c r="K10064" s="26" t="s">
        <v>11125</v>
      </c>
    </row>
    <row r="10065" spans="10:11" x14ac:dyDescent="0.2">
      <c r="J10065" s="30" t="s">
        <v>11130</v>
      </c>
      <c r="K10065" s="26" t="s">
        <v>11125</v>
      </c>
    </row>
    <row r="10066" spans="10:11" x14ac:dyDescent="0.2">
      <c r="J10066" s="30" t="s">
        <v>2171</v>
      </c>
      <c r="K10066" s="26" t="s">
        <v>11125</v>
      </c>
    </row>
    <row r="10067" spans="10:11" x14ac:dyDescent="0.2">
      <c r="J10067" s="30" t="s">
        <v>1422</v>
      </c>
      <c r="K10067" s="26" t="s">
        <v>11125</v>
      </c>
    </row>
    <row r="10068" spans="10:11" x14ac:dyDescent="0.2">
      <c r="J10068" s="30" t="s">
        <v>11131</v>
      </c>
      <c r="K10068" s="26" t="s">
        <v>11125</v>
      </c>
    </row>
    <row r="10069" spans="10:11" x14ac:dyDescent="0.2">
      <c r="J10069" s="30" t="s">
        <v>11132</v>
      </c>
      <c r="K10069" s="26" t="s">
        <v>11125</v>
      </c>
    </row>
    <row r="10070" spans="10:11" x14ac:dyDescent="0.2">
      <c r="J10070" s="30" t="s">
        <v>10915</v>
      </c>
      <c r="K10070" s="26" t="s">
        <v>11125</v>
      </c>
    </row>
    <row r="10071" spans="10:11" x14ac:dyDescent="0.2">
      <c r="J10071" s="30" t="s">
        <v>1474</v>
      </c>
      <c r="K10071" s="26" t="s">
        <v>11125</v>
      </c>
    </row>
    <row r="10072" spans="10:11" x14ac:dyDescent="0.2">
      <c r="J10072" s="30" t="s">
        <v>1785</v>
      </c>
      <c r="K10072" s="26" t="s">
        <v>11125</v>
      </c>
    </row>
    <row r="10073" spans="10:11" x14ac:dyDescent="0.2">
      <c r="J10073" s="30" t="s">
        <v>11133</v>
      </c>
      <c r="K10073" s="26" t="s">
        <v>11125</v>
      </c>
    </row>
    <row r="10074" spans="10:11" x14ac:dyDescent="0.2">
      <c r="J10074" s="30" t="s">
        <v>11134</v>
      </c>
      <c r="K10074" s="26" t="s">
        <v>11125</v>
      </c>
    </row>
    <row r="10075" spans="10:11" x14ac:dyDescent="0.2">
      <c r="J10075" s="30" t="s">
        <v>748</v>
      </c>
      <c r="K10075" s="26" t="s">
        <v>11135</v>
      </c>
    </row>
    <row r="10076" spans="10:11" x14ac:dyDescent="0.2">
      <c r="J10076" s="30" t="s">
        <v>11136</v>
      </c>
      <c r="K10076" s="26" t="s">
        <v>11135</v>
      </c>
    </row>
    <row r="10077" spans="10:11" x14ac:dyDescent="0.2">
      <c r="J10077" s="30" t="s">
        <v>11137</v>
      </c>
      <c r="K10077" s="26" t="s">
        <v>11135</v>
      </c>
    </row>
    <row r="10078" spans="10:11" x14ac:dyDescent="0.2">
      <c r="J10078" s="30" t="s">
        <v>11138</v>
      </c>
      <c r="K10078" s="26" t="s">
        <v>11135</v>
      </c>
    </row>
    <row r="10079" spans="10:11" x14ac:dyDescent="0.2">
      <c r="J10079" s="30" t="s">
        <v>11139</v>
      </c>
      <c r="K10079" s="26" t="s">
        <v>11135</v>
      </c>
    </row>
    <row r="10080" spans="10:11" x14ac:dyDescent="0.2">
      <c r="J10080" s="30" t="s">
        <v>3721</v>
      </c>
      <c r="K10080" s="26" t="s">
        <v>11135</v>
      </c>
    </row>
    <row r="10081" spans="10:11" x14ac:dyDescent="0.2">
      <c r="J10081" s="30" t="s">
        <v>11140</v>
      </c>
      <c r="K10081" s="26" t="s">
        <v>11135</v>
      </c>
    </row>
    <row r="10082" spans="10:11" x14ac:dyDescent="0.2">
      <c r="J10082" s="30" t="s">
        <v>11141</v>
      </c>
      <c r="K10082" s="26" t="s">
        <v>11135</v>
      </c>
    </row>
    <row r="10083" spans="10:11" x14ac:dyDescent="0.2">
      <c r="J10083" s="30" t="s">
        <v>1357</v>
      </c>
      <c r="K10083" s="26" t="s">
        <v>11135</v>
      </c>
    </row>
    <row r="10084" spans="10:11" x14ac:dyDescent="0.2">
      <c r="J10084" s="30" t="s">
        <v>11142</v>
      </c>
      <c r="K10084" s="26" t="s">
        <v>11135</v>
      </c>
    </row>
    <row r="10085" spans="10:11" x14ac:dyDescent="0.2">
      <c r="J10085" s="30" t="s">
        <v>11143</v>
      </c>
      <c r="K10085" s="26" t="s">
        <v>11135</v>
      </c>
    </row>
    <row r="10086" spans="10:11" x14ac:dyDescent="0.2">
      <c r="J10086" s="30" t="s">
        <v>11144</v>
      </c>
      <c r="K10086" s="26" t="s">
        <v>11135</v>
      </c>
    </row>
    <row r="10087" spans="10:11" x14ac:dyDescent="0.2">
      <c r="J10087" s="30" t="s">
        <v>4389</v>
      </c>
      <c r="K10087" s="26" t="s">
        <v>11135</v>
      </c>
    </row>
    <row r="10088" spans="10:11" x14ac:dyDescent="0.2">
      <c r="J10088" s="30" t="s">
        <v>487</v>
      </c>
      <c r="K10088" s="26" t="s">
        <v>11135</v>
      </c>
    </row>
    <row r="10089" spans="10:11" x14ac:dyDescent="0.2">
      <c r="J10089" s="30" t="s">
        <v>11145</v>
      </c>
      <c r="K10089" s="26" t="s">
        <v>11135</v>
      </c>
    </row>
    <row r="10090" spans="10:11" x14ac:dyDescent="0.2">
      <c r="J10090" s="30" t="s">
        <v>9404</v>
      </c>
      <c r="K10090" s="26" t="s">
        <v>11135</v>
      </c>
    </row>
    <row r="10091" spans="10:11" x14ac:dyDescent="0.2">
      <c r="J10091" s="30" t="s">
        <v>11146</v>
      </c>
      <c r="K10091" s="26" t="s">
        <v>11135</v>
      </c>
    </row>
    <row r="10092" spans="10:11" x14ac:dyDescent="0.2">
      <c r="J10092" s="30" t="s">
        <v>11147</v>
      </c>
      <c r="K10092" s="26" t="s">
        <v>11135</v>
      </c>
    </row>
    <row r="10093" spans="10:11" x14ac:dyDescent="0.2">
      <c r="J10093" s="30" t="s">
        <v>11148</v>
      </c>
      <c r="K10093" s="26" t="s">
        <v>11135</v>
      </c>
    </row>
    <row r="10094" spans="10:11" x14ac:dyDescent="0.2">
      <c r="J10094" s="30" t="s">
        <v>5276</v>
      </c>
      <c r="K10094" s="26" t="s">
        <v>11135</v>
      </c>
    </row>
    <row r="10095" spans="10:11" x14ac:dyDescent="0.2">
      <c r="J10095" s="30" t="s">
        <v>11149</v>
      </c>
      <c r="K10095" s="26" t="s">
        <v>11135</v>
      </c>
    </row>
    <row r="10096" spans="10:11" x14ac:dyDescent="0.2">
      <c r="J10096" s="30" t="s">
        <v>11150</v>
      </c>
      <c r="K10096" s="26" t="s">
        <v>11135</v>
      </c>
    </row>
    <row r="10097" spans="10:11" x14ac:dyDescent="0.2">
      <c r="J10097" s="30" t="s">
        <v>11151</v>
      </c>
      <c r="K10097" s="26" t="s">
        <v>11135</v>
      </c>
    </row>
    <row r="10098" spans="10:11" x14ac:dyDescent="0.2">
      <c r="J10098" s="30" t="s">
        <v>11152</v>
      </c>
      <c r="K10098" s="26" t="s">
        <v>11135</v>
      </c>
    </row>
    <row r="10099" spans="10:11" x14ac:dyDescent="0.2">
      <c r="J10099" s="30" t="s">
        <v>7090</v>
      </c>
      <c r="K10099" s="26" t="s">
        <v>11135</v>
      </c>
    </row>
    <row r="10100" spans="10:11" x14ac:dyDescent="0.2">
      <c r="J10100" s="30" t="s">
        <v>11153</v>
      </c>
      <c r="K10100" s="26" t="s">
        <v>11135</v>
      </c>
    </row>
    <row r="10101" spans="10:11" x14ac:dyDescent="0.2">
      <c r="J10101" s="30" t="s">
        <v>11154</v>
      </c>
      <c r="K10101" s="26" t="s">
        <v>11135</v>
      </c>
    </row>
    <row r="10102" spans="10:11" x14ac:dyDescent="0.2">
      <c r="J10102" s="30" t="s">
        <v>8359</v>
      </c>
      <c r="K10102" s="26" t="s">
        <v>11135</v>
      </c>
    </row>
    <row r="10103" spans="10:11" x14ac:dyDescent="0.2">
      <c r="J10103" s="30" t="s">
        <v>11155</v>
      </c>
      <c r="K10103" s="26" t="s">
        <v>11135</v>
      </c>
    </row>
    <row r="10104" spans="10:11" x14ac:dyDescent="0.2">
      <c r="J10104" s="30" t="s">
        <v>1424</v>
      </c>
      <c r="K10104" s="26" t="s">
        <v>11135</v>
      </c>
    </row>
    <row r="10105" spans="10:11" x14ac:dyDescent="0.2">
      <c r="J10105" s="30" t="s">
        <v>11156</v>
      </c>
      <c r="K10105" s="26" t="s">
        <v>11135</v>
      </c>
    </row>
    <row r="10106" spans="10:11" x14ac:dyDescent="0.2">
      <c r="J10106" s="30" t="s">
        <v>11157</v>
      </c>
      <c r="K10106" s="26" t="s">
        <v>11135</v>
      </c>
    </row>
    <row r="10107" spans="10:11" x14ac:dyDescent="0.2">
      <c r="J10107" s="30" t="s">
        <v>11158</v>
      </c>
      <c r="K10107" s="26" t="s">
        <v>11135</v>
      </c>
    </row>
    <row r="10108" spans="10:11" x14ac:dyDescent="0.2">
      <c r="J10108" s="30" t="s">
        <v>11159</v>
      </c>
      <c r="K10108" s="26" t="s">
        <v>11135</v>
      </c>
    </row>
    <row r="10109" spans="10:11" x14ac:dyDescent="0.2">
      <c r="J10109" s="30" t="s">
        <v>11160</v>
      </c>
      <c r="K10109" s="26" t="s">
        <v>11135</v>
      </c>
    </row>
    <row r="10110" spans="10:11" x14ac:dyDescent="0.2">
      <c r="J10110" s="30" t="s">
        <v>1071</v>
      </c>
      <c r="K10110" s="26" t="s">
        <v>11135</v>
      </c>
    </row>
    <row r="10111" spans="10:11" x14ac:dyDescent="0.2">
      <c r="J10111" s="30" t="s">
        <v>11161</v>
      </c>
      <c r="K10111" s="26" t="s">
        <v>11135</v>
      </c>
    </row>
    <row r="10112" spans="10:11" x14ac:dyDescent="0.2">
      <c r="J10112" s="30" t="s">
        <v>1706</v>
      </c>
      <c r="K10112" s="26" t="s">
        <v>11162</v>
      </c>
    </row>
    <row r="10113" spans="10:11" x14ac:dyDescent="0.2">
      <c r="J10113" s="30" t="s">
        <v>11163</v>
      </c>
      <c r="K10113" s="26" t="s">
        <v>11162</v>
      </c>
    </row>
    <row r="10114" spans="10:11" x14ac:dyDescent="0.2">
      <c r="J10114" s="30" t="s">
        <v>11164</v>
      </c>
      <c r="K10114" s="26" t="s">
        <v>11162</v>
      </c>
    </row>
    <row r="10115" spans="10:11" x14ac:dyDescent="0.2">
      <c r="J10115" s="30" t="s">
        <v>11165</v>
      </c>
      <c r="K10115" s="26" t="s">
        <v>11162</v>
      </c>
    </row>
    <row r="10116" spans="10:11" x14ac:dyDescent="0.2">
      <c r="J10116" s="30" t="s">
        <v>11166</v>
      </c>
      <c r="K10116" s="26" t="s">
        <v>11162</v>
      </c>
    </row>
    <row r="10117" spans="10:11" x14ac:dyDescent="0.2">
      <c r="J10117" s="30" t="s">
        <v>11167</v>
      </c>
      <c r="K10117" s="26" t="s">
        <v>11162</v>
      </c>
    </row>
    <row r="10118" spans="10:11" x14ac:dyDescent="0.2">
      <c r="J10118" s="30" t="s">
        <v>11168</v>
      </c>
      <c r="K10118" s="26" t="s">
        <v>11162</v>
      </c>
    </row>
    <row r="10119" spans="10:11" x14ac:dyDescent="0.2">
      <c r="J10119" s="30" t="s">
        <v>11169</v>
      </c>
      <c r="K10119" s="26" t="s">
        <v>11162</v>
      </c>
    </row>
    <row r="10120" spans="10:11" x14ac:dyDescent="0.2">
      <c r="J10120" s="30" t="s">
        <v>11170</v>
      </c>
      <c r="K10120" s="26" t="s">
        <v>11162</v>
      </c>
    </row>
    <row r="10121" spans="10:11" x14ac:dyDescent="0.2">
      <c r="J10121" s="30" t="s">
        <v>2839</v>
      </c>
      <c r="K10121" s="26" t="s">
        <v>11162</v>
      </c>
    </row>
    <row r="10122" spans="10:11" x14ac:dyDescent="0.2">
      <c r="J10122" s="30" t="s">
        <v>4116</v>
      </c>
      <c r="K10122" s="26" t="s">
        <v>11162</v>
      </c>
    </row>
    <row r="10123" spans="10:11" x14ac:dyDescent="0.2">
      <c r="J10123" s="30" t="s">
        <v>1265</v>
      </c>
      <c r="K10123" s="26" t="s">
        <v>11162</v>
      </c>
    </row>
    <row r="10124" spans="10:11" x14ac:dyDescent="0.2">
      <c r="J10124" s="30" t="s">
        <v>5591</v>
      </c>
      <c r="K10124" s="26" t="s">
        <v>11162</v>
      </c>
    </row>
    <row r="10125" spans="10:11" x14ac:dyDescent="0.2">
      <c r="J10125" s="30" t="s">
        <v>2688</v>
      </c>
      <c r="K10125" s="26" t="s">
        <v>11162</v>
      </c>
    </row>
    <row r="10126" spans="10:11" x14ac:dyDescent="0.2">
      <c r="J10126" s="30" t="s">
        <v>11171</v>
      </c>
      <c r="K10126" s="26" t="s">
        <v>11162</v>
      </c>
    </row>
    <row r="10127" spans="10:11" x14ac:dyDescent="0.2">
      <c r="J10127" s="30" t="s">
        <v>1426</v>
      </c>
      <c r="K10127" s="26" t="s">
        <v>11162</v>
      </c>
    </row>
    <row r="10128" spans="10:11" x14ac:dyDescent="0.2">
      <c r="J10128" s="30" t="s">
        <v>2965</v>
      </c>
      <c r="K10128" s="26" t="s">
        <v>11162</v>
      </c>
    </row>
    <row r="10129" spans="10:11" x14ac:dyDescent="0.2">
      <c r="J10129" s="30" t="s">
        <v>11172</v>
      </c>
      <c r="K10129" s="26" t="s">
        <v>11173</v>
      </c>
    </row>
    <row r="10130" spans="10:11" x14ac:dyDescent="0.2">
      <c r="J10130" s="30" t="s">
        <v>11174</v>
      </c>
      <c r="K10130" s="26" t="s">
        <v>11173</v>
      </c>
    </row>
    <row r="10131" spans="10:11" x14ac:dyDescent="0.2">
      <c r="J10131" s="30" t="s">
        <v>11175</v>
      </c>
      <c r="K10131" s="26" t="s">
        <v>11173</v>
      </c>
    </row>
    <row r="10132" spans="10:11" x14ac:dyDescent="0.2">
      <c r="J10132" s="30" t="s">
        <v>11176</v>
      </c>
      <c r="K10132" s="26" t="s">
        <v>11173</v>
      </c>
    </row>
    <row r="10133" spans="10:11" x14ac:dyDescent="0.2">
      <c r="J10133" s="30" t="s">
        <v>11177</v>
      </c>
      <c r="K10133" s="26" t="s">
        <v>11173</v>
      </c>
    </row>
    <row r="10134" spans="10:11" x14ac:dyDescent="0.2">
      <c r="J10134" s="30" t="s">
        <v>11178</v>
      </c>
      <c r="K10134" s="26" t="s">
        <v>11173</v>
      </c>
    </row>
    <row r="10135" spans="10:11" x14ac:dyDescent="0.2">
      <c r="J10135" s="30" t="s">
        <v>11179</v>
      </c>
      <c r="K10135" s="26" t="s">
        <v>11173</v>
      </c>
    </row>
    <row r="10136" spans="10:11" x14ac:dyDescent="0.2">
      <c r="J10136" s="30" t="s">
        <v>11180</v>
      </c>
      <c r="K10136" s="26" t="s">
        <v>11173</v>
      </c>
    </row>
    <row r="10137" spans="10:11" x14ac:dyDescent="0.2">
      <c r="J10137" s="30" t="s">
        <v>11181</v>
      </c>
      <c r="K10137" s="26" t="s">
        <v>11173</v>
      </c>
    </row>
    <row r="10138" spans="10:11" x14ac:dyDescent="0.2">
      <c r="J10138" s="30" t="s">
        <v>11182</v>
      </c>
      <c r="K10138" s="26" t="s">
        <v>11173</v>
      </c>
    </row>
    <row r="10139" spans="10:11" x14ac:dyDescent="0.2">
      <c r="J10139" s="30" t="s">
        <v>11183</v>
      </c>
      <c r="K10139" s="26" t="s">
        <v>11173</v>
      </c>
    </row>
    <row r="10140" spans="10:11" x14ac:dyDescent="0.2">
      <c r="J10140" s="30" t="s">
        <v>11184</v>
      </c>
      <c r="K10140" s="26" t="s">
        <v>11173</v>
      </c>
    </row>
    <row r="10141" spans="10:11" x14ac:dyDescent="0.2">
      <c r="J10141" s="30" t="s">
        <v>1428</v>
      </c>
      <c r="K10141" s="26" t="s">
        <v>11173</v>
      </c>
    </row>
    <row r="10142" spans="10:11" x14ac:dyDescent="0.2">
      <c r="J10142" s="30" t="s">
        <v>11185</v>
      </c>
      <c r="K10142" s="26" t="s">
        <v>11173</v>
      </c>
    </row>
    <row r="10143" spans="10:11" x14ac:dyDescent="0.2">
      <c r="J10143" s="30" t="s">
        <v>11186</v>
      </c>
      <c r="K10143" s="26" t="s">
        <v>11173</v>
      </c>
    </row>
    <row r="10144" spans="10:11" x14ac:dyDescent="0.2">
      <c r="J10144" s="30" t="s">
        <v>1398</v>
      </c>
      <c r="K10144" s="26" t="s">
        <v>11173</v>
      </c>
    </row>
    <row r="10145" spans="10:11" x14ac:dyDescent="0.2">
      <c r="J10145" s="30" t="s">
        <v>5685</v>
      </c>
      <c r="K10145" s="26" t="s">
        <v>11173</v>
      </c>
    </row>
    <row r="10146" spans="10:11" x14ac:dyDescent="0.2">
      <c r="J10146" s="30" t="s">
        <v>11187</v>
      </c>
      <c r="K10146" s="26" t="s">
        <v>11173</v>
      </c>
    </row>
    <row r="10147" spans="10:11" x14ac:dyDescent="0.2">
      <c r="J10147" s="30" t="s">
        <v>10122</v>
      </c>
      <c r="K10147" s="26" t="s">
        <v>11188</v>
      </c>
    </row>
    <row r="10148" spans="10:11" x14ac:dyDescent="0.2">
      <c r="J10148" s="30" t="s">
        <v>9652</v>
      </c>
      <c r="K10148" s="26" t="s">
        <v>11188</v>
      </c>
    </row>
    <row r="10149" spans="10:11" x14ac:dyDescent="0.2">
      <c r="J10149" s="30" t="s">
        <v>11189</v>
      </c>
      <c r="K10149" s="26" t="s">
        <v>11188</v>
      </c>
    </row>
    <row r="10150" spans="10:11" x14ac:dyDescent="0.2">
      <c r="J10150" s="30" t="s">
        <v>2276</v>
      </c>
      <c r="K10150" s="26" t="s">
        <v>11188</v>
      </c>
    </row>
    <row r="10151" spans="10:11" x14ac:dyDescent="0.2">
      <c r="J10151" s="30" t="s">
        <v>1401</v>
      </c>
      <c r="K10151" s="26" t="s">
        <v>11188</v>
      </c>
    </row>
    <row r="10152" spans="10:11" x14ac:dyDescent="0.2">
      <c r="J10152" s="30" t="s">
        <v>1095</v>
      </c>
      <c r="K10152" s="26" t="s">
        <v>11188</v>
      </c>
    </row>
    <row r="10153" spans="10:11" x14ac:dyDescent="0.2">
      <c r="J10153" s="30" t="s">
        <v>11190</v>
      </c>
      <c r="K10153" s="26" t="s">
        <v>11188</v>
      </c>
    </row>
    <row r="10154" spans="10:11" x14ac:dyDescent="0.2">
      <c r="J10154" s="30" t="s">
        <v>11191</v>
      </c>
      <c r="K10154" s="26" t="s">
        <v>11188</v>
      </c>
    </row>
    <row r="10155" spans="10:11" x14ac:dyDescent="0.2">
      <c r="J10155" s="30" t="s">
        <v>8113</v>
      </c>
      <c r="K10155" s="26" t="s">
        <v>11188</v>
      </c>
    </row>
    <row r="10156" spans="10:11" x14ac:dyDescent="0.2">
      <c r="J10156" s="30" t="s">
        <v>1430</v>
      </c>
      <c r="K10156" s="26" t="s">
        <v>11188</v>
      </c>
    </row>
    <row r="10157" spans="10:11" x14ac:dyDescent="0.2">
      <c r="J10157" s="30" t="s">
        <v>11192</v>
      </c>
      <c r="K10157" s="26" t="s">
        <v>11188</v>
      </c>
    </row>
    <row r="10158" spans="10:11" x14ac:dyDescent="0.2">
      <c r="J10158" s="30" t="s">
        <v>11193</v>
      </c>
      <c r="K10158" s="26" t="s">
        <v>11188</v>
      </c>
    </row>
    <row r="10159" spans="10:11" x14ac:dyDescent="0.2">
      <c r="J10159" s="30" t="s">
        <v>11194</v>
      </c>
      <c r="K10159" s="26" t="s">
        <v>11188</v>
      </c>
    </row>
    <row r="10160" spans="10:11" x14ac:dyDescent="0.2">
      <c r="J10160" s="30" t="s">
        <v>11195</v>
      </c>
      <c r="K10160" s="26" t="s">
        <v>11188</v>
      </c>
    </row>
    <row r="10161" spans="10:11" x14ac:dyDescent="0.2">
      <c r="J10161" s="30" t="s">
        <v>5656</v>
      </c>
      <c r="K10161" s="26" t="s">
        <v>11188</v>
      </c>
    </row>
    <row r="10162" spans="10:11" x14ac:dyDescent="0.2">
      <c r="J10162" s="30" t="s">
        <v>11196</v>
      </c>
      <c r="K10162" s="26" t="s">
        <v>11188</v>
      </c>
    </row>
    <row r="10163" spans="10:11" x14ac:dyDescent="0.2">
      <c r="J10163" s="30" t="s">
        <v>11197</v>
      </c>
      <c r="K10163" s="26" t="s">
        <v>11188</v>
      </c>
    </row>
    <row r="10164" spans="10:11" x14ac:dyDescent="0.2">
      <c r="J10164" s="30" t="s">
        <v>11198</v>
      </c>
      <c r="K10164" s="26" t="s">
        <v>11188</v>
      </c>
    </row>
    <row r="10165" spans="10:11" x14ac:dyDescent="0.2">
      <c r="J10165" s="30" t="s">
        <v>11199</v>
      </c>
      <c r="K10165" s="26" t="s">
        <v>11200</v>
      </c>
    </row>
    <row r="10166" spans="10:11" x14ac:dyDescent="0.2">
      <c r="J10166" s="30" t="s">
        <v>11201</v>
      </c>
      <c r="K10166" s="26" t="s">
        <v>11200</v>
      </c>
    </row>
    <row r="10167" spans="10:11" x14ac:dyDescent="0.2">
      <c r="J10167" s="30" t="s">
        <v>11202</v>
      </c>
      <c r="K10167" s="26" t="s">
        <v>11200</v>
      </c>
    </row>
    <row r="10168" spans="10:11" x14ac:dyDescent="0.2">
      <c r="J10168" s="30" t="s">
        <v>11203</v>
      </c>
      <c r="K10168" s="26" t="s">
        <v>11200</v>
      </c>
    </row>
    <row r="10169" spans="10:11" x14ac:dyDescent="0.2">
      <c r="J10169" s="30" t="s">
        <v>11204</v>
      </c>
      <c r="K10169" s="26" t="s">
        <v>11200</v>
      </c>
    </row>
    <row r="10170" spans="10:11" x14ac:dyDescent="0.2">
      <c r="J10170" s="30" t="s">
        <v>11205</v>
      </c>
      <c r="K10170" s="26" t="s">
        <v>11200</v>
      </c>
    </row>
    <row r="10171" spans="10:11" x14ac:dyDescent="0.2">
      <c r="J10171" s="30" t="s">
        <v>11206</v>
      </c>
      <c r="K10171" s="26" t="s">
        <v>11200</v>
      </c>
    </row>
    <row r="10172" spans="10:11" x14ac:dyDescent="0.2">
      <c r="J10172" s="30" t="s">
        <v>11207</v>
      </c>
      <c r="K10172" s="26" t="s">
        <v>11200</v>
      </c>
    </row>
    <row r="10173" spans="10:11" x14ac:dyDescent="0.2">
      <c r="J10173" s="30" t="s">
        <v>11208</v>
      </c>
      <c r="K10173" s="26" t="s">
        <v>11200</v>
      </c>
    </row>
    <row r="10174" spans="10:11" x14ac:dyDescent="0.2">
      <c r="J10174" s="30" t="s">
        <v>10300</v>
      </c>
      <c r="K10174" s="26" t="s">
        <v>11200</v>
      </c>
    </row>
    <row r="10175" spans="10:11" x14ac:dyDescent="0.2">
      <c r="J10175" s="30" t="s">
        <v>5545</v>
      </c>
      <c r="K10175" s="26" t="s">
        <v>11200</v>
      </c>
    </row>
    <row r="10176" spans="10:11" x14ac:dyDescent="0.2">
      <c r="J10176" s="30" t="s">
        <v>1401</v>
      </c>
      <c r="K10176" s="26" t="s">
        <v>11200</v>
      </c>
    </row>
    <row r="10177" spans="10:11" x14ac:dyDescent="0.2">
      <c r="J10177" s="30" t="s">
        <v>1095</v>
      </c>
      <c r="K10177" s="26" t="s">
        <v>11200</v>
      </c>
    </row>
    <row r="10178" spans="10:11" x14ac:dyDescent="0.2">
      <c r="J10178" s="30" t="s">
        <v>4989</v>
      </c>
      <c r="K10178" s="26" t="s">
        <v>11200</v>
      </c>
    </row>
    <row r="10179" spans="10:11" x14ac:dyDescent="0.2">
      <c r="J10179" s="30" t="s">
        <v>2508</v>
      </c>
      <c r="K10179" s="26" t="s">
        <v>11200</v>
      </c>
    </row>
    <row r="10180" spans="10:11" x14ac:dyDescent="0.2">
      <c r="J10180" s="30" t="s">
        <v>11209</v>
      </c>
      <c r="K10180" s="26" t="s">
        <v>11200</v>
      </c>
    </row>
    <row r="10181" spans="10:11" x14ac:dyDescent="0.2">
      <c r="J10181" s="30" t="s">
        <v>11210</v>
      </c>
      <c r="K10181" s="26" t="s">
        <v>11200</v>
      </c>
    </row>
    <row r="10182" spans="10:11" x14ac:dyDescent="0.2">
      <c r="J10182" s="30" t="s">
        <v>11211</v>
      </c>
      <c r="K10182" s="26" t="s">
        <v>11200</v>
      </c>
    </row>
    <row r="10183" spans="10:11" x14ac:dyDescent="0.2">
      <c r="J10183" s="30" t="s">
        <v>11212</v>
      </c>
      <c r="K10183" s="26" t="s">
        <v>11200</v>
      </c>
    </row>
    <row r="10184" spans="10:11" x14ac:dyDescent="0.2">
      <c r="J10184" s="30" t="s">
        <v>11213</v>
      </c>
      <c r="K10184" s="26" t="s">
        <v>11200</v>
      </c>
    </row>
    <row r="10185" spans="10:11" x14ac:dyDescent="0.2">
      <c r="J10185" s="30" t="s">
        <v>11214</v>
      </c>
      <c r="K10185" s="26" t="s">
        <v>11200</v>
      </c>
    </row>
    <row r="10186" spans="10:11" x14ac:dyDescent="0.2">
      <c r="J10186" s="30" t="s">
        <v>11215</v>
      </c>
      <c r="K10186" s="26" t="s">
        <v>11200</v>
      </c>
    </row>
    <row r="10187" spans="10:11" x14ac:dyDescent="0.2">
      <c r="J10187" s="30" t="s">
        <v>11216</v>
      </c>
      <c r="K10187" s="26" t="s">
        <v>11200</v>
      </c>
    </row>
    <row r="10188" spans="10:11" x14ac:dyDescent="0.2">
      <c r="J10188" s="30" t="s">
        <v>11217</v>
      </c>
      <c r="K10188" s="26" t="s">
        <v>11200</v>
      </c>
    </row>
    <row r="10189" spans="10:11" x14ac:dyDescent="0.2">
      <c r="J10189" s="30" t="s">
        <v>11218</v>
      </c>
      <c r="K10189" s="26" t="s">
        <v>11200</v>
      </c>
    </row>
    <row r="10190" spans="10:11" x14ac:dyDescent="0.2">
      <c r="J10190" s="30" t="s">
        <v>11219</v>
      </c>
      <c r="K10190" s="26" t="s">
        <v>11200</v>
      </c>
    </row>
    <row r="10191" spans="10:11" x14ac:dyDescent="0.2">
      <c r="J10191" s="30" t="s">
        <v>1113</v>
      </c>
      <c r="K10191" s="26" t="s">
        <v>11200</v>
      </c>
    </row>
    <row r="10192" spans="10:11" x14ac:dyDescent="0.2">
      <c r="J10192" s="30" t="s">
        <v>11220</v>
      </c>
      <c r="K10192" s="26" t="s">
        <v>11200</v>
      </c>
    </row>
    <row r="10193" spans="10:11" x14ac:dyDescent="0.2">
      <c r="J10193" s="30" t="s">
        <v>5276</v>
      </c>
      <c r="K10193" s="26" t="s">
        <v>11200</v>
      </c>
    </row>
    <row r="10194" spans="10:11" x14ac:dyDescent="0.2">
      <c r="J10194" s="30" t="s">
        <v>1433</v>
      </c>
      <c r="K10194" s="26" t="s">
        <v>11200</v>
      </c>
    </row>
    <row r="10195" spans="10:11" x14ac:dyDescent="0.2">
      <c r="J10195" s="30" t="s">
        <v>11221</v>
      </c>
      <c r="K10195" s="26" t="s">
        <v>11200</v>
      </c>
    </row>
    <row r="10196" spans="10:11" x14ac:dyDescent="0.2">
      <c r="J10196" s="30" t="s">
        <v>11222</v>
      </c>
      <c r="K10196" s="26" t="s">
        <v>11200</v>
      </c>
    </row>
    <row r="10197" spans="10:11" x14ac:dyDescent="0.2">
      <c r="J10197" s="30" t="s">
        <v>9150</v>
      </c>
      <c r="K10197" s="26" t="s">
        <v>11200</v>
      </c>
    </row>
    <row r="10198" spans="10:11" x14ac:dyDescent="0.2">
      <c r="J10198" s="30" t="s">
        <v>10683</v>
      </c>
      <c r="K10198" s="26" t="s">
        <v>11200</v>
      </c>
    </row>
    <row r="10199" spans="10:11" x14ac:dyDescent="0.2">
      <c r="J10199" s="30" t="s">
        <v>7279</v>
      </c>
      <c r="K10199" s="26" t="s">
        <v>11200</v>
      </c>
    </row>
    <row r="10200" spans="10:11" x14ac:dyDescent="0.2">
      <c r="J10200" s="30" t="s">
        <v>11223</v>
      </c>
      <c r="K10200" s="26" t="s">
        <v>11200</v>
      </c>
    </row>
    <row r="10201" spans="10:11" x14ac:dyDescent="0.2">
      <c r="J10201" s="30" t="s">
        <v>11224</v>
      </c>
      <c r="K10201" s="26" t="s">
        <v>11200</v>
      </c>
    </row>
    <row r="10202" spans="10:11" x14ac:dyDescent="0.2">
      <c r="J10202" s="30" t="s">
        <v>11225</v>
      </c>
      <c r="K10202" s="26" t="s">
        <v>11200</v>
      </c>
    </row>
    <row r="10203" spans="10:11" x14ac:dyDescent="0.2">
      <c r="J10203" s="30" t="s">
        <v>11226</v>
      </c>
      <c r="K10203" s="26" t="s">
        <v>11227</v>
      </c>
    </row>
    <row r="10204" spans="10:11" x14ac:dyDescent="0.2">
      <c r="J10204" s="30" t="s">
        <v>11228</v>
      </c>
      <c r="K10204" s="26" t="s">
        <v>11227</v>
      </c>
    </row>
    <row r="10205" spans="10:11" x14ac:dyDescent="0.2">
      <c r="J10205" s="30" t="s">
        <v>11229</v>
      </c>
      <c r="K10205" s="26" t="s">
        <v>11227</v>
      </c>
    </row>
    <row r="10206" spans="10:11" x14ac:dyDescent="0.2">
      <c r="J10206" s="30" t="s">
        <v>8471</v>
      </c>
      <c r="K10206" s="26" t="s">
        <v>11227</v>
      </c>
    </row>
    <row r="10207" spans="10:11" x14ac:dyDescent="0.2">
      <c r="J10207" s="30" t="s">
        <v>11230</v>
      </c>
      <c r="K10207" s="26" t="s">
        <v>11227</v>
      </c>
    </row>
    <row r="10208" spans="10:11" x14ac:dyDescent="0.2">
      <c r="J10208" s="30" t="s">
        <v>2669</v>
      </c>
      <c r="K10208" s="26" t="s">
        <v>11227</v>
      </c>
    </row>
    <row r="10209" spans="10:11" x14ac:dyDescent="0.2">
      <c r="J10209" s="30" t="s">
        <v>7164</v>
      </c>
      <c r="K10209" s="26" t="s">
        <v>11227</v>
      </c>
    </row>
    <row r="10210" spans="10:11" x14ac:dyDescent="0.2">
      <c r="J10210" s="30" t="s">
        <v>11231</v>
      </c>
      <c r="K10210" s="26" t="s">
        <v>11227</v>
      </c>
    </row>
    <row r="10211" spans="10:11" x14ac:dyDescent="0.2">
      <c r="J10211" s="30" t="s">
        <v>11232</v>
      </c>
      <c r="K10211" s="26" t="s">
        <v>11227</v>
      </c>
    </row>
    <row r="10212" spans="10:11" x14ac:dyDescent="0.2">
      <c r="J10212" s="30" t="s">
        <v>11233</v>
      </c>
      <c r="K10212" s="26" t="s">
        <v>11227</v>
      </c>
    </row>
    <row r="10213" spans="10:11" x14ac:dyDescent="0.2">
      <c r="J10213" s="30" t="s">
        <v>11234</v>
      </c>
      <c r="K10213" s="26" t="s">
        <v>11227</v>
      </c>
    </row>
    <row r="10214" spans="10:11" x14ac:dyDescent="0.2">
      <c r="J10214" s="30" t="s">
        <v>4062</v>
      </c>
      <c r="K10214" s="26" t="s">
        <v>11227</v>
      </c>
    </row>
    <row r="10215" spans="10:11" x14ac:dyDescent="0.2">
      <c r="J10215" s="30" t="s">
        <v>11235</v>
      </c>
      <c r="K10215" s="26" t="s">
        <v>11227</v>
      </c>
    </row>
    <row r="10216" spans="10:11" x14ac:dyDescent="0.2">
      <c r="J10216" s="30" t="s">
        <v>11236</v>
      </c>
      <c r="K10216" s="26" t="s">
        <v>11227</v>
      </c>
    </row>
    <row r="10217" spans="10:11" x14ac:dyDescent="0.2">
      <c r="J10217" s="30" t="s">
        <v>11237</v>
      </c>
      <c r="K10217" s="26" t="s">
        <v>11227</v>
      </c>
    </row>
    <row r="10218" spans="10:11" x14ac:dyDescent="0.2">
      <c r="J10218" s="30" t="s">
        <v>11238</v>
      </c>
      <c r="K10218" s="26" t="s">
        <v>11227</v>
      </c>
    </row>
    <row r="10219" spans="10:11" x14ac:dyDescent="0.2">
      <c r="J10219" s="30" t="s">
        <v>11239</v>
      </c>
      <c r="K10219" s="26" t="s">
        <v>11227</v>
      </c>
    </row>
    <row r="10220" spans="10:11" x14ac:dyDescent="0.2">
      <c r="J10220" s="30" t="s">
        <v>11240</v>
      </c>
      <c r="K10220" s="26" t="s">
        <v>11227</v>
      </c>
    </row>
    <row r="10221" spans="10:11" x14ac:dyDescent="0.2">
      <c r="J10221" s="30" t="s">
        <v>11241</v>
      </c>
      <c r="K10221" s="26" t="s">
        <v>11227</v>
      </c>
    </row>
    <row r="10222" spans="10:11" x14ac:dyDescent="0.2">
      <c r="J10222" s="30" t="s">
        <v>1436</v>
      </c>
      <c r="K10222" s="26" t="s">
        <v>11242</v>
      </c>
    </row>
    <row r="10223" spans="10:11" x14ac:dyDescent="0.2">
      <c r="J10223" s="30" t="s">
        <v>2184</v>
      </c>
      <c r="K10223" s="26" t="s">
        <v>11243</v>
      </c>
    </row>
    <row r="10224" spans="10:11" x14ac:dyDescent="0.2">
      <c r="J10224" s="30" t="s">
        <v>11244</v>
      </c>
      <c r="K10224" s="26" t="s">
        <v>11243</v>
      </c>
    </row>
    <row r="10225" spans="10:11" x14ac:dyDescent="0.2">
      <c r="J10225" s="30" t="s">
        <v>11245</v>
      </c>
      <c r="K10225" s="26" t="s">
        <v>11243</v>
      </c>
    </row>
    <row r="10226" spans="10:11" x14ac:dyDescent="0.2">
      <c r="J10226" s="30" t="s">
        <v>11246</v>
      </c>
      <c r="K10226" s="26" t="s">
        <v>11243</v>
      </c>
    </row>
    <row r="10227" spans="10:11" x14ac:dyDescent="0.2">
      <c r="J10227" s="30" t="s">
        <v>11247</v>
      </c>
      <c r="K10227" s="26" t="s">
        <v>11243</v>
      </c>
    </row>
    <row r="10228" spans="10:11" x14ac:dyDescent="0.2">
      <c r="J10228" s="30" t="s">
        <v>11248</v>
      </c>
      <c r="K10228" s="26" t="s">
        <v>11243</v>
      </c>
    </row>
    <row r="10229" spans="10:11" x14ac:dyDescent="0.2">
      <c r="J10229" s="30" t="s">
        <v>5036</v>
      </c>
      <c r="K10229" s="26" t="s">
        <v>11243</v>
      </c>
    </row>
    <row r="10230" spans="10:11" x14ac:dyDescent="0.2">
      <c r="J10230" s="30" t="s">
        <v>11249</v>
      </c>
      <c r="K10230" s="26" t="s">
        <v>11243</v>
      </c>
    </row>
    <row r="10231" spans="10:11" x14ac:dyDescent="0.2">
      <c r="J10231" s="30" t="s">
        <v>11250</v>
      </c>
      <c r="K10231" s="26" t="s">
        <v>11243</v>
      </c>
    </row>
    <row r="10232" spans="10:11" x14ac:dyDescent="0.2">
      <c r="J10232" s="30" t="s">
        <v>11251</v>
      </c>
      <c r="K10232" s="26" t="s">
        <v>11243</v>
      </c>
    </row>
    <row r="10233" spans="10:11" x14ac:dyDescent="0.2">
      <c r="J10233" s="30" t="s">
        <v>1438</v>
      </c>
      <c r="K10233" s="26" t="s">
        <v>11243</v>
      </c>
    </row>
    <row r="10234" spans="10:11" x14ac:dyDescent="0.2">
      <c r="J10234" s="30" t="s">
        <v>11252</v>
      </c>
      <c r="K10234" s="26" t="s">
        <v>11243</v>
      </c>
    </row>
    <row r="10235" spans="10:11" x14ac:dyDescent="0.2">
      <c r="J10235" s="30" t="s">
        <v>1440</v>
      </c>
      <c r="K10235" s="26" t="s">
        <v>11253</v>
      </c>
    </row>
    <row r="10236" spans="10:11" x14ac:dyDescent="0.2">
      <c r="J10236" s="30" t="s">
        <v>1706</v>
      </c>
      <c r="K10236" s="26" t="s">
        <v>11253</v>
      </c>
    </row>
    <row r="10237" spans="10:11" x14ac:dyDescent="0.2">
      <c r="J10237" s="30" t="s">
        <v>11254</v>
      </c>
      <c r="K10237" s="26" t="s">
        <v>11253</v>
      </c>
    </row>
    <row r="10238" spans="10:11" x14ac:dyDescent="0.2">
      <c r="J10238" s="30" t="s">
        <v>11255</v>
      </c>
      <c r="K10238" s="26" t="s">
        <v>11253</v>
      </c>
    </row>
    <row r="10239" spans="10:11" x14ac:dyDescent="0.2">
      <c r="J10239" s="30" t="s">
        <v>11256</v>
      </c>
      <c r="K10239" s="26" t="s">
        <v>11253</v>
      </c>
    </row>
    <row r="10240" spans="10:11" x14ac:dyDescent="0.2">
      <c r="J10240" s="30" t="s">
        <v>11257</v>
      </c>
      <c r="K10240" s="26" t="s">
        <v>11258</v>
      </c>
    </row>
    <row r="10241" spans="10:11" x14ac:dyDescent="0.2">
      <c r="J10241" s="30" t="s">
        <v>3480</v>
      </c>
      <c r="K10241" s="26" t="s">
        <v>11258</v>
      </c>
    </row>
    <row r="10242" spans="10:11" x14ac:dyDescent="0.2">
      <c r="J10242" s="30" t="s">
        <v>9345</v>
      </c>
      <c r="K10242" s="26" t="s">
        <v>11258</v>
      </c>
    </row>
    <row r="10243" spans="10:11" x14ac:dyDescent="0.2">
      <c r="J10243" s="30" t="s">
        <v>1444</v>
      </c>
      <c r="K10243" s="26" t="s">
        <v>11258</v>
      </c>
    </row>
    <row r="10244" spans="10:11" x14ac:dyDescent="0.2">
      <c r="J10244" s="30" t="s">
        <v>11259</v>
      </c>
      <c r="K10244" s="26" t="s">
        <v>11258</v>
      </c>
    </row>
    <row r="10245" spans="10:11" x14ac:dyDescent="0.2">
      <c r="J10245" s="30" t="s">
        <v>11260</v>
      </c>
      <c r="K10245" s="26" t="s">
        <v>11258</v>
      </c>
    </row>
    <row r="10246" spans="10:11" x14ac:dyDescent="0.2">
      <c r="J10246" s="30" t="s">
        <v>11261</v>
      </c>
      <c r="K10246" s="26" t="s">
        <v>11258</v>
      </c>
    </row>
    <row r="10247" spans="10:11" x14ac:dyDescent="0.2">
      <c r="J10247" s="30" t="s">
        <v>9061</v>
      </c>
      <c r="K10247" s="26" t="s">
        <v>11258</v>
      </c>
    </row>
    <row r="10248" spans="10:11" x14ac:dyDescent="0.2">
      <c r="J10248" s="30" t="s">
        <v>11262</v>
      </c>
      <c r="K10248" s="26" t="s">
        <v>11258</v>
      </c>
    </row>
    <row r="10249" spans="10:11" x14ac:dyDescent="0.2">
      <c r="J10249" s="30" t="s">
        <v>11263</v>
      </c>
      <c r="K10249" s="26" t="s">
        <v>11258</v>
      </c>
    </row>
    <row r="10250" spans="10:11" x14ac:dyDescent="0.2">
      <c r="J10250" s="30" t="s">
        <v>11264</v>
      </c>
      <c r="K10250" s="26" t="s">
        <v>11258</v>
      </c>
    </row>
    <row r="10251" spans="10:11" x14ac:dyDescent="0.2">
      <c r="J10251" s="30" t="s">
        <v>11265</v>
      </c>
      <c r="K10251" s="26" t="s">
        <v>11258</v>
      </c>
    </row>
    <row r="10252" spans="10:11" x14ac:dyDescent="0.2">
      <c r="J10252" s="30" t="s">
        <v>11266</v>
      </c>
      <c r="K10252" s="26" t="s">
        <v>11258</v>
      </c>
    </row>
    <row r="10253" spans="10:11" x14ac:dyDescent="0.2">
      <c r="J10253" s="30" t="s">
        <v>5591</v>
      </c>
      <c r="K10253" s="26" t="s">
        <v>11258</v>
      </c>
    </row>
    <row r="10254" spans="10:11" x14ac:dyDescent="0.2">
      <c r="J10254" s="30" t="s">
        <v>10845</v>
      </c>
      <c r="K10254" s="26" t="s">
        <v>11258</v>
      </c>
    </row>
    <row r="10255" spans="10:11" x14ac:dyDescent="0.2">
      <c r="J10255" s="30" t="s">
        <v>7805</v>
      </c>
      <c r="K10255" s="26" t="s">
        <v>11258</v>
      </c>
    </row>
    <row r="10256" spans="10:11" x14ac:dyDescent="0.2">
      <c r="J10256" s="30" t="s">
        <v>11267</v>
      </c>
      <c r="K10256" s="26" t="s">
        <v>11258</v>
      </c>
    </row>
    <row r="10257" spans="10:11" x14ac:dyDescent="0.2">
      <c r="J10257" s="30" t="s">
        <v>11268</v>
      </c>
      <c r="K10257" s="26" t="s">
        <v>11258</v>
      </c>
    </row>
    <row r="10258" spans="10:11" x14ac:dyDescent="0.2">
      <c r="J10258" s="30" t="s">
        <v>11269</v>
      </c>
      <c r="K10258" s="26" t="s">
        <v>11258</v>
      </c>
    </row>
    <row r="10259" spans="10:11" x14ac:dyDescent="0.2">
      <c r="J10259" s="30" t="s">
        <v>11270</v>
      </c>
      <c r="K10259" s="26" t="s">
        <v>11258</v>
      </c>
    </row>
    <row r="10260" spans="10:11" x14ac:dyDescent="0.2">
      <c r="J10260" s="30" t="s">
        <v>3500</v>
      </c>
      <c r="K10260" s="26" t="s">
        <v>11258</v>
      </c>
    </row>
    <row r="10261" spans="10:11" x14ac:dyDescent="0.2">
      <c r="J10261" s="30" t="s">
        <v>9579</v>
      </c>
      <c r="K10261" s="26" t="s">
        <v>11271</v>
      </c>
    </row>
    <row r="10262" spans="10:11" x14ac:dyDescent="0.2">
      <c r="J10262" s="30" t="s">
        <v>5725</v>
      </c>
      <c r="K10262" s="26" t="s">
        <v>11271</v>
      </c>
    </row>
    <row r="10263" spans="10:11" x14ac:dyDescent="0.2">
      <c r="J10263" s="30" t="s">
        <v>776</v>
      </c>
      <c r="K10263" s="26" t="s">
        <v>11271</v>
      </c>
    </row>
    <row r="10264" spans="10:11" x14ac:dyDescent="0.2">
      <c r="J10264" s="30" t="s">
        <v>11272</v>
      </c>
      <c r="K10264" s="26" t="s">
        <v>11271</v>
      </c>
    </row>
    <row r="10265" spans="10:11" x14ac:dyDescent="0.2">
      <c r="J10265" s="30" t="s">
        <v>11273</v>
      </c>
      <c r="K10265" s="26" t="s">
        <v>11271</v>
      </c>
    </row>
    <row r="10266" spans="10:11" x14ac:dyDescent="0.2">
      <c r="J10266" s="30" t="s">
        <v>11274</v>
      </c>
      <c r="K10266" s="26" t="s">
        <v>11271</v>
      </c>
    </row>
    <row r="10267" spans="10:11" x14ac:dyDescent="0.2">
      <c r="J10267" s="30" t="s">
        <v>1446</v>
      </c>
      <c r="K10267" s="26" t="s">
        <v>11271</v>
      </c>
    </row>
    <row r="10268" spans="10:11" x14ac:dyDescent="0.2">
      <c r="J10268" s="30" t="s">
        <v>9605</v>
      </c>
      <c r="K10268" s="26" t="s">
        <v>11271</v>
      </c>
    </row>
    <row r="10269" spans="10:11" x14ac:dyDescent="0.2">
      <c r="J10269" s="30" t="s">
        <v>11275</v>
      </c>
      <c r="K10269" s="26" t="s">
        <v>11271</v>
      </c>
    </row>
    <row r="10270" spans="10:11" x14ac:dyDescent="0.2">
      <c r="J10270" s="30" t="s">
        <v>5276</v>
      </c>
      <c r="K10270" s="26" t="s">
        <v>11271</v>
      </c>
    </row>
    <row r="10271" spans="10:11" x14ac:dyDescent="0.2">
      <c r="J10271" s="30" t="s">
        <v>10264</v>
      </c>
      <c r="K10271" s="26" t="s">
        <v>11271</v>
      </c>
    </row>
    <row r="10272" spans="10:11" x14ac:dyDescent="0.2">
      <c r="J10272" s="30" t="s">
        <v>11276</v>
      </c>
      <c r="K10272" s="26" t="s">
        <v>11271</v>
      </c>
    </row>
    <row r="10273" spans="10:11" x14ac:dyDescent="0.2">
      <c r="J10273" s="30" t="s">
        <v>9233</v>
      </c>
      <c r="K10273" s="26" t="s">
        <v>11271</v>
      </c>
    </row>
    <row r="10274" spans="10:11" x14ac:dyDescent="0.2">
      <c r="J10274" s="30" t="s">
        <v>11277</v>
      </c>
      <c r="K10274" s="26" t="s">
        <v>11271</v>
      </c>
    </row>
    <row r="10275" spans="10:11" x14ac:dyDescent="0.2">
      <c r="J10275" s="30" t="s">
        <v>11278</v>
      </c>
      <c r="K10275" s="26" t="s">
        <v>11271</v>
      </c>
    </row>
    <row r="10276" spans="10:11" x14ac:dyDescent="0.2">
      <c r="J10276" s="30" t="s">
        <v>11279</v>
      </c>
      <c r="K10276" s="26" t="s">
        <v>11271</v>
      </c>
    </row>
    <row r="10277" spans="10:11" x14ac:dyDescent="0.2">
      <c r="J10277" s="30" t="s">
        <v>11280</v>
      </c>
      <c r="K10277" s="26" t="s">
        <v>11271</v>
      </c>
    </row>
    <row r="10278" spans="10:11" x14ac:dyDescent="0.2">
      <c r="J10278" s="30" t="s">
        <v>7104</v>
      </c>
      <c r="K10278" s="26" t="s">
        <v>11281</v>
      </c>
    </row>
    <row r="10279" spans="10:11" x14ac:dyDescent="0.2">
      <c r="J10279" s="30" t="s">
        <v>11282</v>
      </c>
      <c r="K10279" s="26" t="s">
        <v>11281</v>
      </c>
    </row>
    <row r="10280" spans="10:11" x14ac:dyDescent="0.2">
      <c r="J10280" s="30" t="s">
        <v>9331</v>
      </c>
      <c r="K10280" s="26" t="s">
        <v>11281</v>
      </c>
    </row>
    <row r="10281" spans="10:11" x14ac:dyDescent="0.2">
      <c r="J10281" s="30" t="s">
        <v>11283</v>
      </c>
      <c r="K10281" s="26" t="s">
        <v>11281</v>
      </c>
    </row>
    <row r="10282" spans="10:11" x14ac:dyDescent="0.2">
      <c r="J10282" s="30" t="s">
        <v>11284</v>
      </c>
      <c r="K10282" s="26" t="s">
        <v>11281</v>
      </c>
    </row>
    <row r="10283" spans="10:11" x14ac:dyDescent="0.2">
      <c r="J10283" s="30" t="s">
        <v>11285</v>
      </c>
      <c r="K10283" s="26" t="s">
        <v>11281</v>
      </c>
    </row>
    <row r="10284" spans="10:11" x14ac:dyDescent="0.2">
      <c r="J10284" s="30" t="s">
        <v>11286</v>
      </c>
      <c r="K10284" s="26" t="s">
        <v>11281</v>
      </c>
    </row>
    <row r="10285" spans="10:11" x14ac:dyDescent="0.2">
      <c r="J10285" s="30" t="s">
        <v>1448</v>
      </c>
      <c r="K10285" s="26" t="s">
        <v>11281</v>
      </c>
    </row>
    <row r="10286" spans="10:11" x14ac:dyDescent="0.2">
      <c r="J10286" s="30" t="s">
        <v>11287</v>
      </c>
      <c r="K10286" s="26" t="s">
        <v>11281</v>
      </c>
    </row>
    <row r="10287" spans="10:11" x14ac:dyDescent="0.2">
      <c r="J10287" s="30" t="s">
        <v>11288</v>
      </c>
      <c r="K10287" s="26" t="s">
        <v>11281</v>
      </c>
    </row>
    <row r="10288" spans="10:11" x14ac:dyDescent="0.2">
      <c r="J10288" s="30" t="s">
        <v>11289</v>
      </c>
      <c r="K10288" s="26" t="s">
        <v>11281</v>
      </c>
    </row>
    <row r="10289" spans="10:11" x14ac:dyDescent="0.2">
      <c r="J10289" s="30" t="s">
        <v>11290</v>
      </c>
      <c r="K10289" s="26" t="s">
        <v>11281</v>
      </c>
    </row>
    <row r="10290" spans="10:11" x14ac:dyDescent="0.2">
      <c r="J10290" s="30" t="s">
        <v>11291</v>
      </c>
      <c r="K10290" s="26" t="s">
        <v>11281</v>
      </c>
    </row>
    <row r="10291" spans="10:11" x14ac:dyDescent="0.2">
      <c r="J10291" s="30" t="s">
        <v>11292</v>
      </c>
      <c r="K10291" s="26" t="s">
        <v>11281</v>
      </c>
    </row>
    <row r="10292" spans="10:11" x14ac:dyDescent="0.2">
      <c r="J10292" s="30" t="s">
        <v>11293</v>
      </c>
      <c r="K10292" s="26" t="s">
        <v>11281</v>
      </c>
    </row>
    <row r="10293" spans="10:11" x14ac:dyDescent="0.2">
      <c r="J10293" s="30" t="s">
        <v>11294</v>
      </c>
      <c r="K10293" s="26" t="s">
        <v>11281</v>
      </c>
    </row>
    <row r="10294" spans="10:11" x14ac:dyDescent="0.2">
      <c r="J10294" s="30" t="s">
        <v>11295</v>
      </c>
      <c r="K10294" s="26" t="s">
        <v>11281</v>
      </c>
    </row>
    <row r="10295" spans="10:11" x14ac:dyDescent="0.2">
      <c r="J10295" s="30" t="s">
        <v>11296</v>
      </c>
      <c r="K10295" s="26" t="s">
        <v>11281</v>
      </c>
    </row>
    <row r="10296" spans="10:11" x14ac:dyDescent="0.2">
      <c r="J10296" s="30" t="s">
        <v>11297</v>
      </c>
      <c r="K10296" s="26" t="s">
        <v>11281</v>
      </c>
    </row>
    <row r="10297" spans="10:11" x14ac:dyDescent="0.2">
      <c r="J10297" s="30" t="s">
        <v>11298</v>
      </c>
      <c r="K10297" s="26" t="s">
        <v>11281</v>
      </c>
    </row>
    <row r="10298" spans="10:11" x14ac:dyDescent="0.2">
      <c r="J10298" s="30" t="s">
        <v>7565</v>
      </c>
      <c r="K10298" s="26" t="s">
        <v>11281</v>
      </c>
    </row>
    <row r="10299" spans="10:11" x14ac:dyDescent="0.2">
      <c r="J10299" s="30" t="s">
        <v>2241</v>
      </c>
      <c r="K10299" s="26" t="s">
        <v>11281</v>
      </c>
    </row>
    <row r="10300" spans="10:11" x14ac:dyDescent="0.2">
      <c r="J10300" s="30" t="s">
        <v>11299</v>
      </c>
      <c r="K10300" s="26" t="s">
        <v>11281</v>
      </c>
    </row>
    <row r="10301" spans="10:11" x14ac:dyDescent="0.2">
      <c r="J10301" s="30" t="s">
        <v>11300</v>
      </c>
      <c r="K10301" s="26" t="s">
        <v>11281</v>
      </c>
    </row>
    <row r="10302" spans="10:11" x14ac:dyDescent="0.2">
      <c r="J10302" s="30" t="s">
        <v>1156</v>
      </c>
      <c r="K10302" s="26" t="s">
        <v>11281</v>
      </c>
    </row>
    <row r="10303" spans="10:11" x14ac:dyDescent="0.2">
      <c r="J10303" s="30" t="s">
        <v>11301</v>
      </c>
      <c r="K10303" s="26" t="s">
        <v>11281</v>
      </c>
    </row>
    <row r="10304" spans="10:11" x14ac:dyDescent="0.2">
      <c r="J10304" s="30" t="s">
        <v>11302</v>
      </c>
      <c r="K10304" s="26" t="s">
        <v>11281</v>
      </c>
    </row>
    <row r="10305" spans="10:11" x14ac:dyDescent="0.2">
      <c r="J10305" s="30" t="s">
        <v>11303</v>
      </c>
      <c r="K10305" s="26" t="s">
        <v>11281</v>
      </c>
    </row>
    <row r="10306" spans="10:11" x14ac:dyDescent="0.2">
      <c r="J10306" s="30" t="s">
        <v>11304</v>
      </c>
      <c r="K10306" s="26" t="s">
        <v>11281</v>
      </c>
    </row>
    <row r="10307" spans="10:11" x14ac:dyDescent="0.2">
      <c r="J10307" s="30" t="s">
        <v>11305</v>
      </c>
      <c r="K10307" s="26" t="s">
        <v>11306</v>
      </c>
    </row>
    <row r="10308" spans="10:11" x14ac:dyDescent="0.2">
      <c r="J10308" s="30" t="s">
        <v>11307</v>
      </c>
      <c r="K10308" s="26" t="s">
        <v>11306</v>
      </c>
    </row>
    <row r="10309" spans="10:11" x14ac:dyDescent="0.2">
      <c r="J10309" s="30" t="s">
        <v>11308</v>
      </c>
      <c r="K10309" s="26" t="s">
        <v>11306</v>
      </c>
    </row>
    <row r="10310" spans="10:11" x14ac:dyDescent="0.2">
      <c r="J10310" s="30" t="s">
        <v>11309</v>
      </c>
      <c r="K10310" s="26" t="s">
        <v>11306</v>
      </c>
    </row>
    <row r="10311" spans="10:11" x14ac:dyDescent="0.2">
      <c r="J10311" s="30" t="s">
        <v>11310</v>
      </c>
      <c r="K10311" s="26" t="s">
        <v>11306</v>
      </c>
    </row>
    <row r="10312" spans="10:11" x14ac:dyDescent="0.2">
      <c r="J10312" s="30" t="s">
        <v>11311</v>
      </c>
      <c r="K10312" s="26" t="s">
        <v>11306</v>
      </c>
    </row>
    <row r="10313" spans="10:11" x14ac:dyDescent="0.2">
      <c r="J10313" s="30" t="s">
        <v>11312</v>
      </c>
      <c r="K10313" s="26" t="s">
        <v>11306</v>
      </c>
    </row>
    <row r="10314" spans="10:11" x14ac:dyDescent="0.2">
      <c r="J10314" s="30" t="s">
        <v>11313</v>
      </c>
      <c r="K10314" s="26" t="s">
        <v>11306</v>
      </c>
    </row>
    <row r="10315" spans="10:11" x14ac:dyDescent="0.2">
      <c r="J10315" s="30" t="s">
        <v>1450</v>
      </c>
      <c r="K10315" s="26" t="s">
        <v>11306</v>
      </c>
    </row>
    <row r="10316" spans="10:11" x14ac:dyDescent="0.2">
      <c r="J10316" s="30" t="s">
        <v>11314</v>
      </c>
      <c r="K10316" s="26" t="s">
        <v>11306</v>
      </c>
    </row>
    <row r="10317" spans="10:11" x14ac:dyDescent="0.2">
      <c r="J10317" s="30" t="s">
        <v>11315</v>
      </c>
      <c r="K10317" s="26" t="s">
        <v>11306</v>
      </c>
    </row>
    <row r="10318" spans="10:11" x14ac:dyDescent="0.2">
      <c r="J10318" s="30" t="s">
        <v>11316</v>
      </c>
      <c r="K10318" s="26" t="s">
        <v>11306</v>
      </c>
    </row>
    <row r="10319" spans="10:11" x14ac:dyDescent="0.2">
      <c r="J10319" s="30" t="s">
        <v>11317</v>
      </c>
      <c r="K10319" s="26" t="s">
        <v>11306</v>
      </c>
    </row>
    <row r="10320" spans="10:11" x14ac:dyDescent="0.2">
      <c r="J10320" s="30" t="s">
        <v>11318</v>
      </c>
      <c r="K10320" s="26" t="s">
        <v>11306</v>
      </c>
    </row>
    <row r="10321" spans="10:11" x14ac:dyDescent="0.2">
      <c r="J10321" s="30" t="s">
        <v>11319</v>
      </c>
      <c r="K10321" s="26" t="s">
        <v>11306</v>
      </c>
    </row>
    <row r="10322" spans="10:11" x14ac:dyDescent="0.2">
      <c r="J10322" s="30" t="s">
        <v>11320</v>
      </c>
      <c r="K10322" s="26" t="s">
        <v>11306</v>
      </c>
    </row>
    <row r="10323" spans="10:11" x14ac:dyDescent="0.2">
      <c r="J10323" s="30" t="s">
        <v>11321</v>
      </c>
      <c r="K10323" s="26" t="s">
        <v>11306</v>
      </c>
    </row>
    <row r="10324" spans="10:11" x14ac:dyDescent="0.2">
      <c r="J10324" s="30" t="s">
        <v>11322</v>
      </c>
      <c r="K10324" s="26" t="s">
        <v>11306</v>
      </c>
    </row>
    <row r="10325" spans="10:11" x14ac:dyDescent="0.2">
      <c r="J10325" s="30" t="s">
        <v>11323</v>
      </c>
      <c r="K10325" s="26" t="s">
        <v>11306</v>
      </c>
    </row>
    <row r="10326" spans="10:11" x14ac:dyDescent="0.2">
      <c r="J10326" s="30" t="s">
        <v>11180</v>
      </c>
      <c r="K10326" s="26" t="s">
        <v>11306</v>
      </c>
    </row>
    <row r="10327" spans="10:11" x14ac:dyDescent="0.2">
      <c r="J10327" s="30" t="s">
        <v>11324</v>
      </c>
      <c r="K10327" s="26" t="s">
        <v>11306</v>
      </c>
    </row>
    <row r="10328" spans="10:11" x14ac:dyDescent="0.2">
      <c r="J10328" s="30" t="s">
        <v>11325</v>
      </c>
      <c r="K10328" s="26" t="s">
        <v>11306</v>
      </c>
    </row>
    <row r="10329" spans="10:11" x14ac:dyDescent="0.2">
      <c r="J10329" s="30" t="s">
        <v>11326</v>
      </c>
      <c r="K10329" s="26" t="s">
        <v>11306</v>
      </c>
    </row>
    <row r="10330" spans="10:11" x14ac:dyDescent="0.2">
      <c r="J10330" s="30" t="s">
        <v>11327</v>
      </c>
      <c r="K10330" s="26" t="s">
        <v>11306</v>
      </c>
    </row>
    <row r="10331" spans="10:11" x14ac:dyDescent="0.2">
      <c r="J10331" s="30" t="s">
        <v>11328</v>
      </c>
      <c r="K10331" s="26" t="s">
        <v>11306</v>
      </c>
    </row>
    <row r="10332" spans="10:11" x14ac:dyDescent="0.2">
      <c r="J10332" s="30" t="s">
        <v>11329</v>
      </c>
      <c r="K10332" s="26" t="s">
        <v>11306</v>
      </c>
    </row>
    <row r="10333" spans="10:11" x14ac:dyDescent="0.2">
      <c r="J10333" s="30" t="s">
        <v>11330</v>
      </c>
      <c r="K10333" s="26" t="s">
        <v>11306</v>
      </c>
    </row>
    <row r="10334" spans="10:11" x14ac:dyDescent="0.2">
      <c r="J10334" s="30" t="s">
        <v>11331</v>
      </c>
      <c r="K10334" s="26" t="s">
        <v>11306</v>
      </c>
    </row>
    <row r="10335" spans="10:11" x14ac:dyDescent="0.2">
      <c r="J10335" s="30" t="s">
        <v>11332</v>
      </c>
      <c r="K10335" s="26" t="s">
        <v>11333</v>
      </c>
    </row>
    <row r="10336" spans="10:11" x14ac:dyDescent="0.2">
      <c r="J10336" s="30" t="s">
        <v>11334</v>
      </c>
      <c r="K10336" s="26" t="s">
        <v>11333</v>
      </c>
    </row>
    <row r="10337" spans="10:11" x14ac:dyDescent="0.2">
      <c r="J10337" s="30" t="s">
        <v>11335</v>
      </c>
      <c r="K10337" s="26" t="s">
        <v>11333</v>
      </c>
    </row>
    <row r="10338" spans="10:11" x14ac:dyDescent="0.2">
      <c r="J10338" s="30" t="s">
        <v>11336</v>
      </c>
      <c r="K10338" s="26" t="s">
        <v>11333</v>
      </c>
    </row>
    <row r="10339" spans="10:11" x14ac:dyDescent="0.2">
      <c r="J10339" s="30" t="s">
        <v>11337</v>
      </c>
      <c r="K10339" s="26" t="s">
        <v>11333</v>
      </c>
    </row>
    <row r="10340" spans="10:11" x14ac:dyDescent="0.2">
      <c r="J10340" s="30" t="s">
        <v>11338</v>
      </c>
      <c r="K10340" s="26" t="s">
        <v>11333</v>
      </c>
    </row>
    <row r="10341" spans="10:11" x14ac:dyDescent="0.2">
      <c r="J10341" s="30" t="s">
        <v>11339</v>
      </c>
      <c r="K10341" s="26" t="s">
        <v>11333</v>
      </c>
    </row>
    <row r="10342" spans="10:11" x14ac:dyDescent="0.2">
      <c r="J10342" s="30" t="s">
        <v>11340</v>
      </c>
      <c r="K10342" s="26" t="s">
        <v>11333</v>
      </c>
    </row>
    <row r="10343" spans="10:11" x14ac:dyDescent="0.2">
      <c r="J10343" s="30" t="s">
        <v>11341</v>
      </c>
      <c r="K10343" s="26" t="s">
        <v>11333</v>
      </c>
    </row>
    <row r="10344" spans="10:11" x14ac:dyDescent="0.2">
      <c r="J10344" s="30" t="s">
        <v>11342</v>
      </c>
      <c r="K10344" s="26" t="s">
        <v>11333</v>
      </c>
    </row>
    <row r="10345" spans="10:11" x14ac:dyDescent="0.2">
      <c r="J10345" s="30" t="s">
        <v>11343</v>
      </c>
      <c r="K10345" s="26" t="s">
        <v>11333</v>
      </c>
    </row>
    <row r="10346" spans="10:11" x14ac:dyDescent="0.2">
      <c r="J10346" s="30" t="s">
        <v>1452</v>
      </c>
      <c r="K10346" s="26" t="s">
        <v>11333</v>
      </c>
    </row>
    <row r="10347" spans="10:11" x14ac:dyDescent="0.2">
      <c r="J10347" s="30" t="s">
        <v>11344</v>
      </c>
      <c r="K10347" s="26" t="s">
        <v>11333</v>
      </c>
    </row>
    <row r="10348" spans="10:11" x14ac:dyDescent="0.2">
      <c r="J10348" s="30" t="s">
        <v>11345</v>
      </c>
      <c r="K10348" s="26" t="s">
        <v>11333</v>
      </c>
    </row>
    <row r="10349" spans="10:11" x14ac:dyDescent="0.2">
      <c r="J10349" s="30" t="s">
        <v>11346</v>
      </c>
      <c r="K10349" s="26" t="s">
        <v>11333</v>
      </c>
    </row>
    <row r="10350" spans="10:11" x14ac:dyDescent="0.2">
      <c r="J10350" s="30" t="s">
        <v>11347</v>
      </c>
      <c r="K10350" s="26" t="s">
        <v>11333</v>
      </c>
    </row>
    <row r="10351" spans="10:11" x14ac:dyDescent="0.2">
      <c r="J10351" s="30" t="s">
        <v>11348</v>
      </c>
      <c r="K10351" s="26" t="s">
        <v>11333</v>
      </c>
    </row>
    <row r="10352" spans="10:11" x14ac:dyDescent="0.2">
      <c r="J10352" s="30" t="s">
        <v>11349</v>
      </c>
      <c r="K10352" s="26" t="s">
        <v>11333</v>
      </c>
    </row>
    <row r="10353" spans="10:11" x14ac:dyDescent="0.2">
      <c r="J10353" s="30" t="s">
        <v>11350</v>
      </c>
      <c r="K10353" s="26" t="s">
        <v>11333</v>
      </c>
    </row>
    <row r="10354" spans="10:11" x14ac:dyDescent="0.2">
      <c r="J10354" s="30" t="s">
        <v>11351</v>
      </c>
      <c r="K10354" s="26" t="s">
        <v>11333</v>
      </c>
    </row>
    <row r="10355" spans="10:11" x14ac:dyDescent="0.2">
      <c r="J10355" s="30" t="s">
        <v>11352</v>
      </c>
      <c r="K10355" s="26" t="s">
        <v>11333</v>
      </c>
    </row>
    <row r="10356" spans="10:11" x14ac:dyDescent="0.2">
      <c r="J10356" s="30" t="s">
        <v>11353</v>
      </c>
      <c r="K10356" s="26" t="s">
        <v>11333</v>
      </c>
    </row>
    <row r="10357" spans="10:11" x14ac:dyDescent="0.2">
      <c r="J10357" s="30" t="s">
        <v>11354</v>
      </c>
      <c r="K10357" s="26" t="s">
        <v>11355</v>
      </c>
    </row>
    <row r="10358" spans="10:11" x14ac:dyDescent="0.2">
      <c r="J10358" s="30" t="s">
        <v>11356</v>
      </c>
      <c r="K10358" s="26" t="s">
        <v>11355</v>
      </c>
    </row>
    <row r="10359" spans="10:11" x14ac:dyDescent="0.2">
      <c r="J10359" s="30" t="s">
        <v>11357</v>
      </c>
      <c r="K10359" s="26" t="s">
        <v>11355</v>
      </c>
    </row>
    <row r="10360" spans="10:11" x14ac:dyDescent="0.2">
      <c r="J10360" s="30" t="s">
        <v>11358</v>
      </c>
      <c r="K10360" s="26" t="s">
        <v>11355</v>
      </c>
    </row>
    <row r="10361" spans="10:11" x14ac:dyDescent="0.2">
      <c r="J10361" s="30" t="s">
        <v>334</v>
      </c>
      <c r="K10361" s="26" t="s">
        <v>11355</v>
      </c>
    </row>
    <row r="10362" spans="10:11" x14ac:dyDescent="0.2">
      <c r="J10362" s="30" t="s">
        <v>11359</v>
      </c>
      <c r="K10362" s="26" t="s">
        <v>11355</v>
      </c>
    </row>
    <row r="10363" spans="10:11" x14ac:dyDescent="0.2">
      <c r="J10363" s="30" t="s">
        <v>11360</v>
      </c>
      <c r="K10363" s="26" t="s">
        <v>11355</v>
      </c>
    </row>
    <row r="10364" spans="10:11" x14ac:dyDescent="0.2">
      <c r="J10364" s="30" t="s">
        <v>11361</v>
      </c>
      <c r="K10364" s="26" t="s">
        <v>11355</v>
      </c>
    </row>
    <row r="10365" spans="10:11" x14ac:dyDescent="0.2">
      <c r="J10365" s="30" t="s">
        <v>11362</v>
      </c>
      <c r="K10365" s="26" t="s">
        <v>11355</v>
      </c>
    </row>
    <row r="10366" spans="10:11" x14ac:dyDescent="0.2">
      <c r="J10366" s="30" t="s">
        <v>10557</v>
      </c>
      <c r="K10366" s="26" t="s">
        <v>11355</v>
      </c>
    </row>
    <row r="10367" spans="10:11" x14ac:dyDescent="0.2">
      <c r="J10367" s="30" t="s">
        <v>11363</v>
      </c>
      <c r="K10367" s="26" t="s">
        <v>11355</v>
      </c>
    </row>
    <row r="10368" spans="10:11" x14ac:dyDescent="0.2">
      <c r="J10368" s="30" t="s">
        <v>11364</v>
      </c>
      <c r="K10368" s="26" t="s">
        <v>11355</v>
      </c>
    </row>
    <row r="10369" spans="10:11" x14ac:dyDescent="0.2">
      <c r="J10369" s="30" t="s">
        <v>11365</v>
      </c>
      <c r="K10369" s="26" t="s">
        <v>11355</v>
      </c>
    </row>
    <row r="10370" spans="10:11" x14ac:dyDescent="0.2">
      <c r="J10370" s="30" t="s">
        <v>11366</v>
      </c>
      <c r="K10370" s="26" t="s">
        <v>11355</v>
      </c>
    </row>
    <row r="10371" spans="10:11" x14ac:dyDescent="0.2">
      <c r="J10371" s="30" t="s">
        <v>11367</v>
      </c>
      <c r="K10371" s="26" t="s">
        <v>11355</v>
      </c>
    </row>
    <row r="10372" spans="10:11" x14ac:dyDescent="0.2">
      <c r="J10372" s="30" t="s">
        <v>5276</v>
      </c>
      <c r="K10372" s="26" t="s">
        <v>11355</v>
      </c>
    </row>
    <row r="10373" spans="10:11" x14ac:dyDescent="0.2">
      <c r="J10373" s="30" t="s">
        <v>11368</v>
      </c>
      <c r="K10373" s="26" t="s">
        <v>11355</v>
      </c>
    </row>
    <row r="10374" spans="10:11" x14ac:dyDescent="0.2">
      <c r="J10374" s="30" t="s">
        <v>11369</v>
      </c>
      <c r="K10374" s="26" t="s">
        <v>11355</v>
      </c>
    </row>
    <row r="10375" spans="10:11" x14ac:dyDescent="0.2">
      <c r="J10375" s="30" t="s">
        <v>10564</v>
      </c>
      <c r="K10375" s="26" t="s">
        <v>11355</v>
      </c>
    </row>
    <row r="10376" spans="10:11" x14ac:dyDescent="0.2">
      <c r="J10376" s="30" t="s">
        <v>1480</v>
      </c>
      <c r="K10376" s="26" t="s">
        <v>11355</v>
      </c>
    </row>
    <row r="10377" spans="10:11" x14ac:dyDescent="0.2">
      <c r="J10377" s="30" t="s">
        <v>1453</v>
      </c>
      <c r="K10377" s="26" t="s">
        <v>11355</v>
      </c>
    </row>
    <row r="10378" spans="10:11" x14ac:dyDescent="0.2">
      <c r="J10378" s="30" t="s">
        <v>11370</v>
      </c>
      <c r="K10378" s="26" t="s">
        <v>11355</v>
      </c>
    </row>
    <row r="10379" spans="10:11" x14ac:dyDescent="0.2">
      <c r="J10379" s="30" t="s">
        <v>11371</v>
      </c>
      <c r="K10379" s="26" t="s">
        <v>11355</v>
      </c>
    </row>
    <row r="10380" spans="10:11" x14ac:dyDescent="0.2">
      <c r="J10380" s="30" t="s">
        <v>8675</v>
      </c>
      <c r="K10380" s="26" t="s">
        <v>11355</v>
      </c>
    </row>
    <row r="10381" spans="10:11" x14ac:dyDescent="0.2">
      <c r="J10381" s="30" t="s">
        <v>11372</v>
      </c>
      <c r="K10381" s="26" t="s">
        <v>11373</v>
      </c>
    </row>
    <row r="10382" spans="10:11" x14ac:dyDescent="0.2">
      <c r="J10382" s="30" t="s">
        <v>11374</v>
      </c>
      <c r="K10382" s="26" t="s">
        <v>11373</v>
      </c>
    </row>
    <row r="10383" spans="10:11" x14ac:dyDescent="0.2">
      <c r="J10383" s="30" t="s">
        <v>11375</v>
      </c>
      <c r="K10383" s="26" t="s">
        <v>11373</v>
      </c>
    </row>
    <row r="10384" spans="10:11" x14ac:dyDescent="0.2">
      <c r="J10384" s="30" t="s">
        <v>11376</v>
      </c>
      <c r="K10384" s="26" t="s">
        <v>11373</v>
      </c>
    </row>
    <row r="10385" spans="10:11" x14ac:dyDescent="0.2">
      <c r="J10385" s="30" t="s">
        <v>11377</v>
      </c>
      <c r="K10385" s="26" t="s">
        <v>11373</v>
      </c>
    </row>
    <row r="10386" spans="10:11" x14ac:dyDescent="0.2">
      <c r="J10386" s="30" t="s">
        <v>11378</v>
      </c>
      <c r="K10386" s="26" t="s">
        <v>11373</v>
      </c>
    </row>
    <row r="10387" spans="10:11" x14ac:dyDescent="0.2">
      <c r="J10387" s="30" t="s">
        <v>11379</v>
      </c>
      <c r="K10387" s="26" t="s">
        <v>11373</v>
      </c>
    </row>
    <row r="10388" spans="10:11" x14ac:dyDescent="0.2">
      <c r="J10388" s="30" t="s">
        <v>11380</v>
      </c>
      <c r="K10388" s="26" t="s">
        <v>11373</v>
      </c>
    </row>
    <row r="10389" spans="10:11" x14ac:dyDescent="0.2">
      <c r="J10389" s="30" t="s">
        <v>11381</v>
      </c>
      <c r="K10389" s="26" t="s">
        <v>11373</v>
      </c>
    </row>
    <row r="10390" spans="10:11" x14ac:dyDescent="0.2">
      <c r="J10390" s="30" t="s">
        <v>11382</v>
      </c>
      <c r="K10390" s="26" t="s">
        <v>11373</v>
      </c>
    </row>
    <row r="10391" spans="10:11" x14ac:dyDescent="0.2">
      <c r="J10391" s="30" t="s">
        <v>5837</v>
      </c>
      <c r="K10391" s="26" t="s">
        <v>11373</v>
      </c>
    </row>
    <row r="10392" spans="10:11" x14ac:dyDescent="0.2">
      <c r="J10392" s="30" t="s">
        <v>1455</v>
      </c>
      <c r="K10392" s="26" t="s">
        <v>11373</v>
      </c>
    </row>
    <row r="10393" spans="10:11" x14ac:dyDescent="0.2">
      <c r="J10393" s="30" t="s">
        <v>11383</v>
      </c>
      <c r="K10393" s="26" t="s">
        <v>11373</v>
      </c>
    </row>
    <row r="10394" spans="10:11" x14ac:dyDescent="0.2">
      <c r="J10394" s="30" t="s">
        <v>11384</v>
      </c>
      <c r="K10394" s="26" t="s">
        <v>11373</v>
      </c>
    </row>
    <row r="10395" spans="10:11" x14ac:dyDescent="0.2">
      <c r="J10395" s="30" t="s">
        <v>11385</v>
      </c>
      <c r="K10395" s="26" t="s">
        <v>11373</v>
      </c>
    </row>
    <row r="10396" spans="10:11" x14ac:dyDescent="0.2">
      <c r="J10396" s="30" t="s">
        <v>11386</v>
      </c>
      <c r="K10396" s="26" t="s">
        <v>11373</v>
      </c>
    </row>
    <row r="10397" spans="10:11" x14ac:dyDescent="0.2">
      <c r="J10397" s="30" t="s">
        <v>11387</v>
      </c>
      <c r="K10397" s="26" t="s">
        <v>11373</v>
      </c>
    </row>
    <row r="10398" spans="10:11" x14ac:dyDescent="0.2">
      <c r="J10398" s="30" t="s">
        <v>11388</v>
      </c>
      <c r="K10398" s="26" t="s">
        <v>11389</v>
      </c>
    </row>
    <row r="10399" spans="10:11" x14ac:dyDescent="0.2">
      <c r="J10399" s="30" t="s">
        <v>11390</v>
      </c>
      <c r="K10399" s="26" t="s">
        <v>11389</v>
      </c>
    </row>
    <row r="10400" spans="10:11" x14ac:dyDescent="0.2">
      <c r="J10400" s="30" t="s">
        <v>11391</v>
      </c>
      <c r="K10400" s="26" t="s">
        <v>11389</v>
      </c>
    </row>
    <row r="10401" spans="10:11" x14ac:dyDescent="0.2">
      <c r="J10401" s="30" t="s">
        <v>11392</v>
      </c>
      <c r="K10401" s="26" t="s">
        <v>11389</v>
      </c>
    </row>
    <row r="10402" spans="10:11" x14ac:dyDescent="0.2">
      <c r="J10402" s="30" t="s">
        <v>11393</v>
      </c>
      <c r="K10402" s="26" t="s">
        <v>11389</v>
      </c>
    </row>
    <row r="10403" spans="10:11" x14ac:dyDescent="0.2">
      <c r="J10403" s="30" t="s">
        <v>1113</v>
      </c>
      <c r="K10403" s="26" t="s">
        <v>11389</v>
      </c>
    </row>
    <row r="10404" spans="10:11" x14ac:dyDescent="0.2">
      <c r="J10404" s="30" t="s">
        <v>8721</v>
      </c>
      <c r="K10404" s="26" t="s">
        <v>11389</v>
      </c>
    </row>
    <row r="10405" spans="10:11" x14ac:dyDescent="0.2">
      <c r="J10405" s="30" t="s">
        <v>11394</v>
      </c>
      <c r="K10405" s="26" t="s">
        <v>11389</v>
      </c>
    </row>
    <row r="10406" spans="10:11" x14ac:dyDescent="0.2">
      <c r="J10406" s="30" t="s">
        <v>11395</v>
      </c>
      <c r="K10406" s="26" t="s">
        <v>11389</v>
      </c>
    </row>
    <row r="10407" spans="10:11" x14ac:dyDescent="0.2">
      <c r="J10407" s="30" t="s">
        <v>11396</v>
      </c>
      <c r="K10407" s="26" t="s">
        <v>11389</v>
      </c>
    </row>
    <row r="10408" spans="10:11" x14ac:dyDescent="0.2">
      <c r="J10408" s="30" t="s">
        <v>214</v>
      </c>
      <c r="K10408" s="26" t="s">
        <v>11389</v>
      </c>
    </row>
    <row r="10409" spans="10:11" x14ac:dyDescent="0.2">
      <c r="J10409" s="30" t="s">
        <v>11397</v>
      </c>
      <c r="K10409" s="26" t="s">
        <v>11389</v>
      </c>
    </row>
    <row r="10410" spans="10:11" x14ac:dyDescent="0.2">
      <c r="J10410" s="30" t="s">
        <v>3515</v>
      </c>
      <c r="K10410" s="26" t="s">
        <v>11389</v>
      </c>
    </row>
    <row r="10411" spans="10:11" x14ac:dyDescent="0.2">
      <c r="J10411" s="30" t="s">
        <v>11398</v>
      </c>
      <c r="K10411" s="26" t="s">
        <v>11389</v>
      </c>
    </row>
    <row r="10412" spans="10:11" x14ac:dyDescent="0.2">
      <c r="J10412" s="30" t="s">
        <v>1456</v>
      </c>
      <c r="K10412" s="26" t="s">
        <v>11389</v>
      </c>
    </row>
    <row r="10413" spans="10:11" x14ac:dyDescent="0.2">
      <c r="J10413" s="30" t="s">
        <v>11399</v>
      </c>
      <c r="K10413" s="26" t="s">
        <v>11389</v>
      </c>
    </row>
    <row r="10414" spans="10:11" x14ac:dyDescent="0.2">
      <c r="J10414" s="30" t="s">
        <v>11400</v>
      </c>
      <c r="K10414" s="26" t="s">
        <v>11389</v>
      </c>
    </row>
    <row r="10415" spans="10:11" x14ac:dyDescent="0.2">
      <c r="J10415" s="30" t="s">
        <v>11401</v>
      </c>
      <c r="K10415" s="26" t="s">
        <v>11389</v>
      </c>
    </row>
    <row r="10416" spans="10:11" x14ac:dyDescent="0.2">
      <c r="J10416" s="30" t="s">
        <v>1458</v>
      </c>
      <c r="K10416" s="26" t="s">
        <v>11402</v>
      </c>
    </row>
    <row r="10417" spans="10:11" x14ac:dyDescent="0.2">
      <c r="J10417" s="30" t="s">
        <v>11403</v>
      </c>
      <c r="K10417" s="26" t="s">
        <v>11404</v>
      </c>
    </row>
    <row r="10418" spans="10:11" x14ac:dyDescent="0.2">
      <c r="J10418" s="30" t="s">
        <v>11405</v>
      </c>
      <c r="K10418" s="26" t="s">
        <v>11404</v>
      </c>
    </row>
    <row r="10419" spans="10:11" x14ac:dyDescent="0.2">
      <c r="J10419" s="30" t="s">
        <v>11406</v>
      </c>
      <c r="K10419" s="26" t="s">
        <v>11404</v>
      </c>
    </row>
    <row r="10420" spans="10:11" x14ac:dyDescent="0.2">
      <c r="J10420" s="30" t="s">
        <v>4281</v>
      </c>
      <c r="K10420" s="26" t="s">
        <v>11404</v>
      </c>
    </row>
    <row r="10421" spans="10:11" x14ac:dyDescent="0.2">
      <c r="J10421" s="30" t="s">
        <v>11407</v>
      </c>
      <c r="K10421" s="26" t="s">
        <v>11404</v>
      </c>
    </row>
    <row r="10422" spans="10:11" x14ac:dyDescent="0.2">
      <c r="J10422" s="30" t="s">
        <v>11408</v>
      </c>
      <c r="K10422" s="26" t="s">
        <v>11404</v>
      </c>
    </row>
    <row r="10423" spans="10:11" x14ac:dyDescent="0.2">
      <c r="J10423" s="30" t="s">
        <v>11409</v>
      </c>
      <c r="K10423" s="26" t="s">
        <v>11404</v>
      </c>
    </row>
    <row r="10424" spans="10:11" x14ac:dyDescent="0.2">
      <c r="J10424" s="30" t="s">
        <v>11410</v>
      </c>
      <c r="K10424" s="26" t="s">
        <v>11404</v>
      </c>
    </row>
    <row r="10425" spans="10:11" x14ac:dyDescent="0.2">
      <c r="J10425" s="30" t="s">
        <v>11411</v>
      </c>
      <c r="K10425" s="26" t="s">
        <v>11404</v>
      </c>
    </row>
    <row r="10426" spans="10:11" x14ac:dyDescent="0.2">
      <c r="J10426" s="30" t="s">
        <v>11412</v>
      </c>
      <c r="K10426" s="26" t="s">
        <v>11404</v>
      </c>
    </row>
    <row r="10427" spans="10:11" x14ac:dyDescent="0.2">
      <c r="J10427" s="30" t="s">
        <v>9269</v>
      </c>
      <c r="K10427" s="26" t="s">
        <v>11404</v>
      </c>
    </row>
    <row r="10428" spans="10:11" x14ac:dyDescent="0.2">
      <c r="J10428" s="30" t="s">
        <v>112</v>
      </c>
      <c r="K10428" s="26" t="s">
        <v>11404</v>
      </c>
    </row>
    <row r="10429" spans="10:11" x14ac:dyDescent="0.2">
      <c r="J10429" s="30" t="s">
        <v>5741</v>
      </c>
      <c r="K10429" s="26" t="s">
        <v>11404</v>
      </c>
    </row>
    <row r="10430" spans="10:11" x14ac:dyDescent="0.2">
      <c r="J10430" s="30" t="s">
        <v>9454</v>
      </c>
      <c r="K10430" s="26" t="s">
        <v>11404</v>
      </c>
    </row>
    <row r="10431" spans="10:11" x14ac:dyDescent="0.2">
      <c r="J10431" s="30" t="s">
        <v>11413</v>
      </c>
      <c r="K10431" s="26" t="s">
        <v>11404</v>
      </c>
    </row>
    <row r="10432" spans="10:11" x14ac:dyDescent="0.2">
      <c r="J10432" s="30" t="s">
        <v>11414</v>
      </c>
      <c r="K10432" s="26" t="s">
        <v>11404</v>
      </c>
    </row>
    <row r="10433" spans="10:11" x14ac:dyDescent="0.2">
      <c r="J10433" s="30" t="s">
        <v>11415</v>
      </c>
      <c r="K10433" s="26" t="s">
        <v>11404</v>
      </c>
    </row>
    <row r="10434" spans="10:11" x14ac:dyDescent="0.2">
      <c r="J10434" s="30" t="s">
        <v>715</v>
      </c>
      <c r="K10434" s="26" t="s">
        <v>11404</v>
      </c>
    </row>
    <row r="10435" spans="10:11" x14ac:dyDescent="0.2">
      <c r="J10435" s="30" t="s">
        <v>11416</v>
      </c>
      <c r="K10435" s="26" t="s">
        <v>11404</v>
      </c>
    </row>
    <row r="10436" spans="10:11" x14ac:dyDescent="0.2">
      <c r="J10436" s="30" t="s">
        <v>11417</v>
      </c>
      <c r="K10436" s="26" t="s">
        <v>11404</v>
      </c>
    </row>
    <row r="10437" spans="10:11" x14ac:dyDescent="0.2">
      <c r="J10437" s="30" t="s">
        <v>11418</v>
      </c>
      <c r="K10437" s="26" t="s">
        <v>11404</v>
      </c>
    </row>
    <row r="10438" spans="10:11" x14ac:dyDescent="0.2">
      <c r="J10438" s="30" t="s">
        <v>11419</v>
      </c>
      <c r="K10438" s="26" t="s">
        <v>11404</v>
      </c>
    </row>
    <row r="10439" spans="10:11" x14ac:dyDescent="0.2">
      <c r="J10439" s="30" t="s">
        <v>11420</v>
      </c>
      <c r="K10439" s="26" t="s">
        <v>11404</v>
      </c>
    </row>
    <row r="10440" spans="10:11" x14ac:dyDescent="0.2">
      <c r="J10440" s="30" t="s">
        <v>11421</v>
      </c>
      <c r="K10440" s="26" t="s">
        <v>11404</v>
      </c>
    </row>
    <row r="10441" spans="10:11" x14ac:dyDescent="0.2">
      <c r="J10441" s="30" t="s">
        <v>11422</v>
      </c>
      <c r="K10441" s="26" t="s">
        <v>11404</v>
      </c>
    </row>
    <row r="10442" spans="10:11" x14ac:dyDescent="0.2">
      <c r="J10442" s="30" t="s">
        <v>11423</v>
      </c>
      <c r="K10442" s="26" t="s">
        <v>11404</v>
      </c>
    </row>
    <row r="10443" spans="10:11" x14ac:dyDescent="0.2">
      <c r="J10443" s="30" t="s">
        <v>11424</v>
      </c>
      <c r="K10443" s="26" t="s">
        <v>11404</v>
      </c>
    </row>
    <row r="10444" spans="10:11" x14ac:dyDescent="0.2">
      <c r="J10444" s="30" t="s">
        <v>11425</v>
      </c>
      <c r="K10444" s="26" t="s">
        <v>11404</v>
      </c>
    </row>
    <row r="10445" spans="10:11" x14ac:dyDescent="0.2">
      <c r="J10445" s="30" t="s">
        <v>11426</v>
      </c>
      <c r="K10445" s="26" t="s">
        <v>11427</v>
      </c>
    </row>
    <row r="10446" spans="10:11" x14ac:dyDescent="0.2">
      <c r="J10446" s="30" t="s">
        <v>11428</v>
      </c>
      <c r="K10446" s="26" t="s">
        <v>11427</v>
      </c>
    </row>
    <row r="10447" spans="10:11" x14ac:dyDescent="0.2">
      <c r="J10447" s="30" t="s">
        <v>11429</v>
      </c>
      <c r="K10447" s="26" t="s">
        <v>11427</v>
      </c>
    </row>
    <row r="10448" spans="10:11" x14ac:dyDescent="0.2">
      <c r="J10448" s="30" t="s">
        <v>6721</v>
      </c>
      <c r="K10448" s="26" t="s">
        <v>11427</v>
      </c>
    </row>
    <row r="10449" spans="10:11" x14ac:dyDescent="0.2">
      <c r="J10449" s="30" t="s">
        <v>11430</v>
      </c>
      <c r="K10449" s="26" t="s">
        <v>11427</v>
      </c>
    </row>
    <row r="10450" spans="10:11" x14ac:dyDescent="0.2">
      <c r="J10450" s="30" t="s">
        <v>11431</v>
      </c>
      <c r="K10450" s="26" t="s">
        <v>11427</v>
      </c>
    </row>
    <row r="10451" spans="10:11" x14ac:dyDescent="0.2">
      <c r="J10451" s="30" t="s">
        <v>11432</v>
      </c>
      <c r="K10451" s="26" t="s">
        <v>11427</v>
      </c>
    </row>
    <row r="10452" spans="10:11" x14ac:dyDescent="0.2">
      <c r="J10452" s="30" t="s">
        <v>9289</v>
      </c>
      <c r="K10452" s="26" t="s">
        <v>11427</v>
      </c>
    </row>
    <row r="10453" spans="10:11" x14ac:dyDescent="0.2">
      <c r="J10453" s="30" t="s">
        <v>8708</v>
      </c>
      <c r="K10453" s="26" t="s">
        <v>11427</v>
      </c>
    </row>
    <row r="10454" spans="10:11" x14ac:dyDescent="0.2">
      <c r="J10454" s="30" t="s">
        <v>11433</v>
      </c>
      <c r="K10454" s="26" t="s">
        <v>11427</v>
      </c>
    </row>
    <row r="10455" spans="10:11" x14ac:dyDescent="0.2">
      <c r="J10455" s="30" t="s">
        <v>997</v>
      </c>
      <c r="K10455" s="26" t="s">
        <v>11427</v>
      </c>
    </row>
    <row r="10456" spans="10:11" x14ac:dyDescent="0.2">
      <c r="J10456" s="30" t="s">
        <v>1113</v>
      </c>
      <c r="K10456" s="26" t="s">
        <v>11427</v>
      </c>
    </row>
    <row r="10457" spans="10:11" x14ac:dyDescent="0.2">
      <c r="J10457" s="30" t="s">
        <v>9789</v>
      </c>
      <c r="K10457" s="26" t="s">
        <v>11427</v>
      </c>
    </row>
    <row r="10458" spans="10:11" x14ac:dyDescent="0.2">
      <c r="J10458" s="30" t="s">
        <v>11434</v>
      </c>
      <c r="K10458" s="26" t="s">
        <v>11427</v>
      </c>
    </row>
    <row r="10459" spans="10:11" x14ac:dyDescent="0.2">
      <c r="J10459" s="30" t="s">
        <v>10613</v>
      </c>
      <c r="K10459" s="26" t="s">
        <v>11427</v>
      </c>
    </row>
    <row r="10460" spans="10:11" x14ac:dyDescent="0.2">
      <c r="J10460" s="30" t="s">
        <v>11435</v>
      </c>
      <c r="K10460" s="26" t="s">
        <v>11427</v>
      </c>
    </row>
    <row r="10461" spans="10:11" x14ac:dyDescent="0.2">
      <c r="J10461" s="30" t="s">
        <v>11436</v>
      </c>
      <c r="K10461" s="26" t="s">
        <v>11427</v>
      </c>
    </row>
    <row r="10462" spans="10:11" x14ac:dyDescent="0.2">
      <c r="J10462" s="30" t="s">
        <v>11437</v>
      </c>
      <c r="K10462" s="26" t="s">
        <v>11427</v>
      </c>
    </row>
    <row r="10463" spans="10:11" x14ac:dyDescent="0.2">
      <c r="J10463" s="30" t="s">
        <v>11438</v>
      </c>
      <c r="K10463" s="26" t="s">
        <v>11427</v>
      </c>
    </row>
    <row r="10464" spans="10:11" x14ac:dyDescent="0.2">
      <c r="J10464" s="30" t="s">
        <v>3515</v>
      </c>
      <c r="K10464" s="26" t="s">
        <v>11427</v>
      </c>
    </row>
    <row r="10465" spans="10:11" x14ac:dyDescent="0.2">
      <c r="J10465" s="30" t="s">
        <v>11439</v>
      </c>
      <c r="K10465" s="26" t="s">
        <v>11427</v>
      </c>
    </row>
    <row r="10466" spans="10:11" x14ac:dyDescent="0.2">
      <c r="J10466" s="30" t="s">
        <v>1462</v>
      </c>
      <c r="K10466" s="26" t="s">
        <v>11427</v>
      </c>
    </row>
    <row r="10467" spans="10:11" x14ac:dyDescent="0.2">
      <c r="J10467" s="30" t="s">
        <v>11440</v>
      </c>
      <c r="K10467" s="26" t="s">
        <v>11427</v>
      </c>
    </row>
    <row r="10468" spans="10:11" x14ac:dyDescent="0.2">
      <c r="J10468" s="30" t="s">
        <v>11118</v>
      </c>
      <c r="K10468" s="26" t="s">
        <v>11427</v>
      </c>
    </row>
    <row r="10469" spans="10:11" x14ac:dyDescent="0.2">
      <c r="J10469" s="30" t="s">
        <v>1309</v>
      </c>
      <c r="K10469" s="26" t="s">
        <v>11427</v>
      </c>
    </row>
    <row r="10470" spans="10:11" x14ac:dyDescent="0.2">
      <c r="J10470" s="30" t="s">
        <v>11441</v>
      </c>
      <c r="K10470" s="26" t="s">
        <v>11427</v>
      </c>
    </row>
    <row r="10471" spans="10:11" x14ac:dyDescent="0.2">
      <c r="J10471" s="30" t="s">
        <v>11442</v>
      </c>
      <c r="K10471" s="26" t="s">
        <v>11443</v>
      </c>
    </row>
    <row r="10472" spans="10:11" x14ac:dyDescent="0.2">
      <c r="J10472" s="30" t="s">
        <v>3382</v>
      </c>
      <c r="K10472" s="26" t="s">
        <v>11443</v>
      </c>
    </row>
    <row r="10473" spans="10:11" x14ac:dyDescent="0.2">
      <c r="J10473" s="30" t="s">
        <v>11444</v>
      </c>
      <c r="K10473" s="26" t="s">
        <v>11443</v>
      </c>
    </row>
    <row r="10474" spans="10:11" x14ac:dyDescent="0.2">
      <c r="J10474" s="30" t="s">
        <v>11445</v>
      </c>
      <c r="K10474" s="26" t="s">
        <v>11443</v>
      </c>
    </row>
    <row r="10475" spans="10:11" x14ac:dyDescent="0.2">
      <c r="J10475" s="30" t="s">
        <v>11446</v>
      </c>
      <c r="K10475" s="26" t="s">
        <v>11443</v>
      </c>
    </row>
    <row r="10476" spans="10:11" x14ac:dyDescent="0.2">
      <c r="J10476" s="30" t="s">
        <v>11447</v>
      </c>
      <c r="K10476" s="26" t="s">
        <v>11443</v>
      </c>
    </row>
    <row r="10477" spans="10:11" x14ac:dyDescent="0.2">
      <c r="J10477" s="30" t="s">
        <v>11448</v>
      </c>
      <c r="K10477" s="26" t="s">
        <v>11443</v>
      </c>
    </row>
    <row r="10478" spans="10:11" x14ac:dyDescent="0.2">
      <c r="J10478" s="30" t="s">
        <v>11449</v>
      </c>
      <c r="K10478" s="26" t="s">
        <v>11443</v>
      </c>
    </row>
    <row r="10479" spans="10:11" x14ac:dyDescent="0.2">
      <c r="J10479" s="30" t="s">
        <v>8654</v>
      </c>
      <c r="K10479" s="26" t="s">
        <v>11443</v>
      </c>
    </row>
    <row r="10480" spans="10:11" x14ac:dyDescent="0.2">
      <c r="J10480" s="30" t="s">
        <v>11450</v>
      </c>
      <c r="K10480" s="26" t="s">
        <v>11443</v>
      </c>
    </row>
    <row r="10481" spans="10:11" x14ac:dyDescent="0.2">
      <c r="J10481" s="30" t="s">
        <v>5940</v>
      </c>
      <c r="K10481" s="26" t="s">
        <v>11443</v>
      </c>
    </row>
    <row r="10482" spans="10:11" x14ac:dyDescent="0.2">
      <c r="J10482" s="30" t="s">
        <v>11451</v>
      </c>
      <c r="K10482" s="26" t="s">
        <v>11443</v>
      </c>
    </row>
    <row r="10483" spans="10:11" x14ac:dyDescent="0.2">
      <c r="J10483" s="30" t="s">
        <v>11180</v>
      </c>
      <c r="K10483" s="26" t="s">
        <v>11443</v>
      </c>
    </row>
    <row r="10484" spans="10:11" x14ac:dyDescent="0.2">
      <c r="J10484" s="30" t="s">
        <v>1048</v>
      </c>
      <c r="K10484" s="26" t="s">
        <v>11443</v>
      </c>
    </row>
    <row r="10485" spans="10:11" x14ac:dyDescent="0.2">
      <c r="J10485" s="30" t="s">
        <v>1978</v>
      </c>
      <c r="K10485" s="26" t="s">
        <v>11443</v>
      </c>
    </row>
    <row r="10486" spans="10:11" x14ac:dyDescent="0.2">
      <c r="J10486" s="30" t="s">
        <v>5361</v>
      </c>
      <c r="K10486" s="26" t="s">
        <v>11443</v>
      </c>
    </row>
    <row r="10487" spans="10:11" x14ac:dyDescent="0.2">
      <c r="J10487" s="30" t="s">
        <v>11452</v>
      </c>
      <c r="K10487" s="26" t="s">
        <v>11443</v>
      </c>
    </row>
    <row r="10488" spans="10:11" x14ac:dyDescent="0.2">
      <c r="J10488" s="30" t="s">
        <v>11453</v>
      </c>
      <c r="K10488" s="26" t="s">
        <v>11443</v>
      </c>
    </row>
    <row r="10489" spans="10:11" x14ac:dyDescent="0.2">
      <c r="J10489" s="30" t="s">
        <v>11454</v>
      </c>
      <c r="K10489" s="26" t="s">
        <v>11443</v>
      </c>
    </row>
    <row r="10490" spans="10:11" x14ac:dyDescent="0.2">
      <c r="J10490" s="30" t="s">
        <v>1465</v>
      </c>
      <c r="K10490" s="26" t="s">
        <v>11443</v>
      </c>
    </row>
    <row r="10491" spans="10:11" x14ac:dyDescent="0.2">
      <c r="J10491" s="30" t="s">
        <v>11400</v>
      </c>
      <c r="K10491" s="26" t="s">
        <v>11443</v>
      </c>
    </row>
    <row r="10492" spans="10:11" x14ac:dyDescent="0.2">
      <c r="J10492" s="30" t="s">
        <v>11455</v>
      </c>
      <c r="K10492" s="26" t="s">
        <v>11443</v>
      </c>
    </row>
    <row r="10493" spans="10:11" x14ac:dyDescent="0.2">
      <c r="J10493" s="30" t="s">
        <v>6541</v>
      </c>
      <c r="K10493" s="26" t="s">
        <v>11443</v>
      </c>
    </row>
    <row r="10494" spans="10:11" x14ac:dyDescent="0.2">
      <c r="J10494" s="30" t="s">
        <v>11456</v>
      </c>
      <c r="K10494" s="26" t="s">
        <v>11457</v>
      </c>
    </row>
    <row r="10495" spans="10:11" x14ac:dyDescent="0.2">
      <c r="J10495" s="30" t="s">
        <v>11458</v>
      </c>
      <c r="K10495" s="26" t="s">
        <v>11457</v>
      </c>
    </row>
    <row r="10496" spans="10:11" x14ac:dyDescent="0.2">
      <c r="J10496" s="30" t="s">
        <v>1467</v>
      </c>
      <c r="K10496" s="26" t="s">
        <v>11457</v>
      </c>
    </row>
    <row r="10497" spans="10:11" x14ac:dyDescent="0.2">
      <c r="J10497" s="30" t="s">
        <v>11459</v>
      </c>
      <c r="K10497" s="26" t="s">
        <v>11457</v>
      </c>
    </row>
    <row r="10498" spans="10:11" x14ac:dyDescent="0.2">
      <c r="J10498" s="30" t="s">
        <v>2305</v>
      </c>
      <c r="K10498" s="26" t="s">
        <v>11457</v>
      </c>
    </row>
    <row r="10499" spans="10:11" x14ac:dyDescent="0.2">
      <c r="J10499" s="30" t="s">
        <v>11460</v>
      </c>
      <c r="K10499" s="26" t="s">
        <v>11457</v>
      </c>
    </row>
    <row r="10500" spans="10:11" x14ac:dyDescent="0.2">
      <c r="J10500" s="30" t="s">
        <v>8718</v>
      </c>
      <c r="K10500" s="26" t="s">
        <v>11457</v>
      </c>
    </row>
    <row r="10501" spans="10:11" x14ac:dyDescent="0.2">
      <c r="J10501" s="30" t="s">
        <v>11461</v>
      </c>
      <c r="K10501" s="26" t="s">
        <v>11457</v>
      </c>
    </row>
    <row r="10502" spans="10:11" x14ac:dyDescent="0.2">
      <c r="J10502" s="30" t="s">
        <v>11462</v>
      </c>
      <c r="K10502" s="26" t="s">
        <v>11457</v>
      </c>
    </row>
    <row r="10503" spans="10:11" x14ac:dyDescent="0.2">
      <c r="J10503" s="30" t="s">
        <v>11463</v>
      </c>
      <c r="K10503" s="26" t="s">
        <v>11457</v>
      </c>
    </row>
    <row r="10504" spans="10:11" x14ac:dyDescent="0.2">
      <c r="J10504" s="30" t="s">
        <v>11464</v>
      </c>
      <c r="K10504" s="26" t="s">
        <v>11457</v>
      </c>
    </row>
    <row r="10505" spans="10:11" x14ac:dyDescent="0.2">
      <c r="J10505" s="30" t="s">
        <v>11465</v>
      </c>
      <c r="K10505" s="26" t="s">
        <v>11457</v>
      </c>
    </row>
    <row r="10506" spans="10:11" x14ac:dyDescent="0.2">
      <c r="J10506" s="30" t="s">
        <v>11466</v>
      </c>
      <c r="K10506" s="26" t="s">
        <v>11457</v>
      </c>
    </row>
    <row r="10507" spans="10:11" x14ac:dyDescent="0.2">
      <c r="J10507" s="30" t="s">
        <v>11467</v>
      </c>
      <c r="K10507" s="26" t="s">
        <v>11468</v>
      </c>
    </row>
    <row r="10508" spans="10:11" x14ac:dyDescent="0.2">
      <c r="J10508" s="30" t="s">
        <v>11469</v>
      </c>
      <c r="K10508" s="26" t="s">
        <v>11468</v>
      </c>
    </row>
    <row r="10509" spans="10:11" x14ac:dyDescent="0.2">
      <c r="J10509" s="30" t="s">
        <v>11470</v>
      </c>
      <c r="K10509" s="26" t="s">
        <v>11468</v>
      </c>
    </row>
    <row r="10510" spans="10:11" x14ac:dyDescent="0.2">
      <c r="J10510" s="30" t="s">
        <v>2701</v>
      </c>
      <c r="K10510" s="26" t="s">
        <v>11468</v>
      </c>
    </row>
    <row r="10511" spans="10:11" x14ac:dyDescent="0.2">
      <c r="J10511" s="30" t="s">
        <v>11471</v>
      </c>
      <c r="K10511" s="26" t="s">
        <v>11468</v>
      </c>
    </row>
    <row r="10512" spans="10:11" x14ac:dyDescent="0.2">
      <c r="J10512" s="30" t="s">
        <v>11472</v>
      </c>
      <c r="K10512" s="26" t="s">
        <v>11468</v>
      </c>
    </row>
    <row r="10513" spans="10:11" x14ac:dyDescent="0.2">
      <c r="J10513" s="30" t="s">
        <v>11473</v>
      </c>
      <c r="K10513" s="26" t="s">
        <v>11468</v>
      </c>
    </row>
    <row r="10514" spans="10:11" x14ac:dyDescent="0.2">
      <c r="J10514" s="30" t="s">
        <v>11474</v>
      </c>
      <c r="K10514" s="26" t="s">
        <v>11468</v>
      </c>
    </row>
    <row r="10515" spans="10:11" x14ac:dyDescent="0.2">
      <c r="J10515" s="30" t="s">
        <v>11475</v>
      </c>
      <c r="K10515" s="26" t="s">
        <v>11468</v>
      </c>
    </row>
    <row r="10516" spans="10:11" x14ac:dyDescent="0.2">
      <c r="J10516" s="30" t="s">
        <v>11476</v>
      </c>
      <c r="K10516" s="26" t="s">
        <v>11468</v>
      </c>
    </row>
    <row r="10517" spans="10:11" x14ac:dyDescent="0.2">
      <c r="J10517" s="30" t="s">
        <v>11477</v>
      </c>
      <c r="K10517" s="26" t="s">
        <v>11468</v>
      </c>
    </row>
    <row r="10518" spans="10:11" x14ac:dyDescent="0.2">
      <c r="J10518" s="30" t="s">
        <v>11478</v>
      </c>
      <c r="K10518" s="26" t="s">
        <v>11468</v>
      </c>
    </row>
    <row r="10519" spans="10:11" x14ac:dyDescent="0.2">
      <c r="J10519" s="30" t="s">
        <v>11479</v>
      </c>
      <c r="K10519" s="26" t="s">
        <v>11468</v>
      </c>
    </row>
    <row r="10520" spans="10:11" x14ac:dyDescent="0.2">
      <c r="J10520" s="30" t="s">
        <v>10097</v>
      </c>
      <c r="K10520" s="26" t="s">
        <v>11468</v>
      </c>
    </row>
    <row r="10521" spans="10:11" x14ac:dyDescent="0.2">
      <c r="J10521" s="30" t="s">
        <v>11480</v>
      </c>
      <c r="K10521" s="26" t="s">
        <v>11468</v>
      </c>
    </row>
    <row r="10522" spans="10:11" x14ac:dyDescent="0.2">
      <c r="J10522" s="30" t="s">
        <v>11481</v>
      </c>
      <c r="K10522" s="26" t="s">
        <v>11468</v>
      </c>
    </row>
    <row r="10523" spans="10:11" x14ac:dyDescent="0.2">
      <c r="J10523" s="30" t="s">
        <v>9151</v>
      </c>
      <c r="K10523" s="26" t="s">
        <v>11468</v>
      </c>
    </row>
    <row r="10524" spans="10:11" x14ac:dyDescent="0.2">
      <c r="J10524" s="30" t="s">
        <v>11482</v>
      </c>
      <c r="K10524" s="26" t="s">
        <v>11468</v>
      </c>
    </row>
    <row r="10525" spans="10:11" x14ac:dyDescent="0.2">
      <c r="J10525" s="30" t="s">
        <v>11483</v>
      </c>
      <c r="K10525" s="26" t="s">
        <v>11468</v>
      </c>
    </row>
    <row r="10526" spans="10:11" x14ac:dyDescent="0.2">
      <c r="J10526" s="30" t="s">
        <v>11484</v>
      </c>
      <c r="K10526" s="26" t="s">
        <v>11468</v>
      </c>
    </row>
    <row r="10527" spans="10:11" x14ac:dyDescent="0.2">
      <c r="J10527" s="30" t="s">
        <v>7324</v>
      </c>
      <c r="K10527" s="26" t="s">
        <v>11468</v>
      </c>
    </row>
    <row r="10528" spans="10:11" x14ac:dyDescent="0.2">
      <c r="J10528" s="30" t="s">
        <v>11485</v>
      </c>
      <c r="K10528" s="26" t="s">
        <v>11468</v>
      </c>
    </row>
    <row r="10529" spans="10:11" x14ac:dyDescent="0.2">
      <c r="J10529" s="30" t="s">
        <v>1306</v>
      </c>
      <c r="K10529" s="26" t="s">
        <v>11468</v>
      </c>
    </row>
    <row r="10530" spans="10:11" x14ac:dyDescent="0.2">
      <c r="J10530" s="30" t="s">
        <v>11486</v>
      </c>
      <c r="K10530" s="26" t="s">
        <v>11468</v>
      </c>
    </row>
    <row r="10531" spans="10:11" x14ac:dyDescent="0.2">
      <c r="J10531" s="30" t="s">
        <v>3382</v>
      </c>
      <c r="K10531" s="26" t="s">
        <v>11487</v>
      </c>
    </row>
    <row r="10532" spans="10:11" x14ac:dyDescent="0.2">
      <c r="J10532" s="30" t="s">
        <v>11488</v>
      </c>
      <c r="K10532" s="26" t="s">
        <v>11487</v>
      </c>
    </row>
    <row r="10533" spans="10:11" x14ac:dyDescent="0.2">
      <c r="J10533" s="30" t="s">
        <v>11489</v>
      </c>
      <c r="K10533" s="26" t="s">
        <v>11487</v>
      </c>
    </row>
    <row r="10534" spans="10:11" x14ac:dyDescent="0.2">
      <c r="J10534" s="30" t="s">
        <v>8523</v>
      </c>
      <c r="K10534" s="26" t="s">
        <v>11487</v>
      </c>
    </row>
    <row r="10535" spans="10:11" x14ac:dyDescent="0.2">
      <c r="J10535" s="30" t="s">
        <v>1133</v>
      </c>
      <c r="K10535" s="26" t="s">
        <v>11487</v>
      </c>
    </row>
    <row r="10536" spans="10:11" x14ac:dyDescent="0.2">
      <c r="J10536" s="30" t="s">
        <v>11490</v>
      </c>
      <c r="K10536" s="26" t="s">
        <v>11487</v>
      </c>
    </row>
    <row r="10537" spans="10:11" x14ac:dyDescent="0.2">
      <c r="J10537" s="30" t="s">
        <v>11491</v>
      </c>
      <c r="K10537" s="26" t="s">
        <v>11487</v>
      </c>
    </row>
    <row r="10538" spans="10:11" x14ac:dyDescent="0.2">
      <c r="J10538" s="30" t="s">
        <v>11492</v>
      </c>
      <c r="K10538" s="26" t="s">
        <v>11487</v>
      </c>
    </row>
    <row r="10539" spans="10:11" x14ac:dyDescent="0.2">
      <c r="J10539" s="30" t="s">
        <v>11493</v>
      </c>
      <c r="K10539" s="26" t="s">
        <v>11487</v>
      </c>
    </row>
    <row r="10540" spans="10:11" x14ac:dyDescent="0.2">
      <c r="J10540" s="30" t="s">
        <v>8930</v>
      </c>
      <c r="K10540" s="26" t="s">
        <v>11487</v>
      </c>
    </row>
    <row r="10541" spans="10:11" x14ac:dyDescent="0.2">
      <c r="J10541" s="30" t="s">
        <v>11494</v>
      </c>
      <c r="K10541" s="26" t="s">
        <v>11487</v>
      </c>
    </row>
    <row r="10542" spans="10:11" x14ac:dyDescent="0.2">
      <c r="J10542" s="30" t="s">
        <v>5276</v>
      </c>
      <c r="K10542" s="26" t="s">
        <v>11487</v>
      </c>
    </row>
    <row r="10543" spans="10:11" x14ac:dyDescent="0.2">
      <c r="J10543" s="30" t="s">
        <v>11495</v>
      </c>
      <c r="K10543" s="26" t="s">
        <v>11487</v>
      </c>
    </row>
    <row r="10544" spans="10:11" x14ac:dyDescent="0.2">
      <c r="J10544" s="30" t="s">
        <v>2466</v>
      </c>
      <c r="K10544" s="26" t="s">
        <v>11487</v>
      </c>
    </row>
    <row r="10545" spans="10:11" x14ac:dyDescent="0.2">
      <c r="J10545" s="30" t="s">
        <v>11496</v>
      </c>
      <c r="K10545" s="26" t="s">
        <v>11487</v>
      </c>
    </row>
    <row r="10546" spans="10:11" x14ac:dyDescent="0.2">
      <c r="J10546" s="30" t="s">
        <v>1472</v>
      </c>
      <c r="K10546" s="26" t="s">
        <v>11487</v>
      </c>
    </row>
    <row r="10547" spans="10:11" x14ac:dyDescent="0.2">
      <c r="J10547" s="30" t="s">
        <v>11497</v>
      </c>
      <c r="K10547" s="26" t="s">
        <v>11487</v>
      </c>
    </row>
    <row r="10548" spans="10:11" x14ac:dyDescent="0.2">
      <c r="J10548" s="30" t="s">
        <v>11498</v>
      </c>
      <c r="K10548" s="26" t="s">
        <v>11487</v>
      </c>
    </row>
    <row r="10549" spans="10:11" x14ac:dyDescent="0.2">
      <c r="J10549" s="30" t="s">
        <v>11499</v>
      </c>
      <c r="K10549" s="26" t="s">
        <v>11487</v>
      </c>
    </row>
    <row r="10550" spans="10:11" x14ac:dyDescent="0.2">
      <c r="J10550" s="30" t="s">
        <v>11500</v>
      </c>
      <c r="K10550" s="26" t="s">
        <v>11487</v>
      </c>
    </row>
    <row r="10551" spans="10:11" x14ac:dyDescent="0.2">
      <c r="J10551" s="30" t="s">
        <v>9099</v>
      </c>
      <c r="K10551" s="26" t="s">
        <v>11501</v>
      </c>
    </row>
    <row r="10552" spans="10:11" x14ac:dyDescent="0.2">
      <c r="J10552" s="30" t="s">
        <v>11502</v>
      </c>
      <c r="K10552" s="26" t="s">
        <v>11501</v>
      </c>
    </row>
    <row r="10553" spans="10:11" x14ac:dyDescent="0.2">
      <c r="J10553" s="30" t="s">
        <v>11503</v>
      </c>
      <c r="K10553" s="26" t="s">
        <v>11501</v>
      </c>
    </row>
    <row r="10554" spans="10:11" x14ac:dyDescent="0.2">
      <c r="J10554" s="30" t="s">
        <v>11504</v>
      </c>
      <c r="K10554" s="26" t="s">
        <v>11501</v>
      </c>
    </row>
    <row r="10555" spans="10:11" x14ac:dyDescent="0.2">
      <c r="J10555" s="30" t="s">
        <v>3208</v>
      </c>
      <c r="K10555" s="26" t="s">
        <v>11501</v>
      </c>
    </row>
    <row r="10556" spans="10:11" x14ac:dyDescent="0.2">
      <c r="J10556" s="30" t="s">
        <v>11505</v>
      </c>
      <c r="K10556" s="26" t="s">
        <v>11501</v>
      </c>
    </row>
    <row r="10557" spans="10:11" x14ac:dyDescent="0.2">
      <c r="J10557" s="30" t="s">
        <v>9003</v>
      </c>
      <c r="K10557" s="26" t="s">
        <v>11501</v>
      </c>
    </row>
    <row r="10558" spans="10:11" x14ac:dyDescent="0.2">
      <c r="J10558" s="30" t="s">
        <v>11506</v>
      </c>
      <c r="K10558" s="26" t="s">
        <v>11501</v>
      </c>
    </row>
    <row r="10559" spans="10:11" x14ac:dyDescent="0.2">
      <c r="J10559" s="30" t="s">
        <v>10124</v>
      </c>
      <c r="K10559" s="26" t="s">
        <v>11501</v>
      </c>
    </row>
    <row r="10560" spans="10:11" x14ac:dyDescent="0.2">
      <c r="J10560" s="30" t="s">
        <v>11507</v>
      </c>
      <c r="K10560" s="26" t="s">
        <v>11501</v>
      </c>
    </row>
    <row r="10561" spans="10:11" x14ac:dyDescent="0.2">
      <c r="J10561" s="30" t="s">
        <v>11508</v>
      </c>
      <c r="K10561" s="26" t="s">
        <v>11501</v>
      </c>
    </row>
    <row r="10562" spans="10:11" x14ac:dyDescent="0.2">
      <c r="J10562" s="30" t="s">
        <v>1432</v>
      </c>
      <c r="K10562" s="26" t="s">
        <v>11501</v>
      </c>
    </row>
    <row r="10563" spans="10:11" x14ac:dyDescent="0.2">
      <c r="J10563" s="30" t="s">
        <v>11509</v>
      </c>
      <c r="K10563" s="26" t="s">
        <v>11501</v>
      </c>
    </row>
    <row r="10564" spans="10:11" x14ac:dyDescent="0.2">
      <c r="J10564" s="30" t="s">
        <v>11510</v>
      </c>
      <c r="K10564" s="26" t="s">
        <v>11501</v>
      </c>
    </row>
    <row r="10565" spans="10:11" x14ac:dyDescent="0.2">
      <c r="J10565" s="30" t="s">
        <v>3483</v>
      </c>
      <c r="K10565" s="26" t="s">
        <v>11501</v>
      </c>
    </row>
    <row r="10566" spans="10:11" x14ac:dyDescent="0.2">
      <c r="J10566" s="30" t="s">
        <v>11511</v>
      </c>
      <c r="K10566" s="26" t="s">
        <v>11501</v>
      </c>
    </row>
    <row r="10567" spans="10:11" x14ac:dyDescent="0.2">
      <c r="J10567" s="30" t="s">
        <v>8935</v>
      </c>
      <c r="K10567" s="26" t="s">
        <v>11501</v>
      </c>
    </row>
    <row r="10568" spans="10:11" x14ac:dyDescent="0.2">
      <c r="J10568" s="30" t="s">
        <v>11512</v>
      </c>
      <c r="K10568" s="26" t="s">
        <v>11501</v>
      </c>
    </row>
    <row r="10569" spans="10:11" x14ac:dyDescent="0.2">
      <c r="J10569" s="30" t="s">
        <v>11513</v>
      </c>
      <c r="K10569" s="26" t="s">
        <v>11501</v>
      </c>
    </row>
    <row r="10570" spans="10:11" x14ac:dyDescent="0.2">
      <c r="J10570" s="30" t="s">
        <v>5837</v>
      </c>
      <c r="K10570" s="26" t="s">
        <v>11501</v>
      </c>
    </row>
    <row r="10571" spans="10:11" x14ac:dyDescent="0.2">
      <c r="J10571" s="30" t="s">
        <v>1474</v>
      </c>
      <c r="K10571" s="26" t="s">
        <v>11501</v>
      </c>
    </row>
    <row r="10572" spans="10:11" x14ac:dyDescent="0.2">
      <c r="J10572" s="30" t="s">
        <v>11514</v>
      </c>
      <c r="K10572" s="26" t="s">
        <v>11501</v>
      </c>
    </row>
    <row r="10573" spans="10:11" x14ac:dyDescent="0.2">
      <c r="J10573" s="30" t="s">
        <v>11515</v>
      </c>
      <c r="K10573" s="26" t="s">
        <v>11501</v>
      </c>
    </row>
    <row r="10574" spans="10:11" x14ac:dyDescent="0.2">
      <c r="J10574" s="30" t="s">
        <v>9596</v>
      </c>
      <c r="K10574" s="26" t="s">
        <v>11501</v>
      </c>
    </row>
    <row r="10575" spans="10:11" x14ac:dyDescent="0.2">
      <c r="J10575" s="30" t="s">
        <v>11516</v>
      </c>
      <c r="K10575" s="26" t="s">
        <v>11501</v>
      </c>
    </row>
    <row r="10576" spans="10:11" x14ac:dyDescent="0.2">
      <c r="J10576" s="30" t="s">
        <v>11517</v>
      </c>
      <c r="K10576" s="26" t="s">
        <v>11501</v>
      </c>
    </row>
    <row r="10577" spans="10:11" x14ac:dyDescent="0.2">
      <c r="J10577" s="30" t="s">
        <v>11518</v>
      </c>
      <c r="K10577" s="26" t="s">
        <v>11501</v>
      </c>
    </row>
    <row r="10578" spans="10:11" x14ac:dyDescent="0.2">
      <c r="J10578" s="30" t="s">
        <v>11519</v>
      </c>
      <c r="K10578" s="26" t="s">
        <v>11501</v>
      </c>
    </row>
    <row r="10579" spans="10:11" x14ac:dyDescent="0.2">
      <c r="J10579" s="30" t="s">
        <v>2978</v>
      </c>
      <c r="K10579" s="26" t="s">
        <v>11501</v>
      </c>
    </row>
    <row r="10580" spans="10:11" x14ac:dyDescent="0.2">
      <c r="J10580" s="30" t="s">
        <v>5890</v>
      </c>
      <c r="K10580" s="26" t="s">
        <v>11501</v>
      </c>
    </row>
    <row r="10581" spans="10:11" x14ac:dyDescent="0.2">
      <c r="J10581" s="30" t="s">
        <v>9051</v>
      </c>
      <c r="K10581" s="26" t="s">
        <v>11501</v>
      </c>
    </row>
    <row r="10582" spans="10:11" x14ac:dyDescent="0.2">
      <c r="J10582" s="30" t="s">
        <v>1476</v>
      </c>
      <c r="K10582" s="26" t="s">
        <v>11520</v>
      </c>
    </row>
    <row r="10583" spans="10:11" x14ac:dyDescent="0.2">
      <c r="J10583" s="30" t="s">
        <v>11521</v>
      </c>
      <c r="K10583" s="26" t="s">
        <v>11522</v>
      </c>
    </row>
    <row r="10584" spans="10:11" x14ac:dyDescent="0.2">
      <c r="J10584" s="30" t="s">
        <v>11523</v>
      </c>
      <c r="K10584" s="26" t="s">
        <v>11522</v>
      </c>
    </row>
    <row r="10585" spans="10:11" x14ac:dyDescent="0.2">
      <c r="J10585" s="30" t="s">
        <v>11524</v>
      </c>
      <c r="K10585" s="26" t="s">
        <v>11522</v>
      </c>
    </row>
    <row r="10586" spans="10:11" x14ac:dyDescent="0.2">
      <c r="J10586" s="30" t="s">
        <v>11525</v>
      </c>
      <c r="K10586" s="26" t="s">
        <v>11522</v>
      </c>
    </row>
    <row r="10587" spans="10:11" x14ac:dyDescent="0.2">
      <c r="J10587" s="30" t="s">
        <v>8636</v>
      </c>
      <c r="K10587" s="26" t="s">
        <v>11522</v>
      </c>
    </row>
    <row r="10588" spans="10:11" x14ac:dyDescent="0.2">
      <c r="J10588" s="30" t="s">
        <v>11526</v>
      </c>
      <c r="K10588" s="26" t="s">
        <v>11522</v>
      </c>
    </row>
    <row r="10589" spans="10:11" x14ac:dyDescent="0.2">
      <c r="J10589" s="30" t="s">
        <v>11527</v>
      </c>
      <c r="K10589" s="26" t="s">
        <v>11522</v>
      </c>
    </row>
    <row r="10590" spans="10:11" x14ac:dyDescent="0.2">
      <c r="J10590" s="30" t="s">
        <v>11528</v>
      </c>
      <c r="K10590" s="26" t="s">
        <v>11522</v>
      </c>
    </row>
    <row r="10591" spans="10:11" x14ac:dyDescent="0.2">
      <c r="J10591" s="30" t="s">
        <v>11529</v>
      </c>
      <c r="K10591" s="26" t="s">
        <v>11522</v>
      </c>
    </row>
    <row r="10592" spans="10:11" x14ac:dyDescent="0.2">
      <c r="J10592" s="30" t="s">
        <v>1856</v>
      </c>
      <c r="K10592" s="26" t="s">
        <v>11522</v>
      </c>
    </row>
    <row r="10593" spans="10:11" x14ac:dyDescent="0.2">
      <c r="J10593" s="30" t="s">
        <v>11530</v>
      </c>
      <c r="K10593" s="26" t="s">
        <v>11522</v>
      </c>
    </row>
    <row r="10594" spans="10:11" x14ac:dyDescent="0.2">
      <c r="J10594" s="30" t="s">
        <v>5603</v>
      </c>
      <c r="K10594" s="26" t="s">
        <v>11522</v>
      </c>
    </row>
    <row r="10595" spans="10:11" x14ac:dyDescent="0.2">
      <c r="J10595" s="30" t="s">
        <v>11531</v>
      </c>
      <c r="K10595" s="26" t="s">
        <v>11522</v>
      </c>
    </row>
    <row r="10596" spans="10:11" x14ac:dyDescent="0.2">
      <c r="J10596" s="30" t="s">
        <v>11532</v>
      </c>
      <c r="K10596" s="26" t="s">
        <v>11522</v>
      </c>
    </row>
    <row r="10597" spans="10:11" x14ac:dyDescent="0.2">
      <c r="J10597" s="30" t="s">
        <v>11533</v>
      </c>
      <c r="K10597" s="26" t="s">
        <v>11522</v>
      </c>
    </row>
    <row r="10598" spans="10:11" x14ac:dyDescent="0.2">
      <c r="J10598" s="30" t="s">
        <v>11534</v>
      </c>
      <c r="K10598" s="26" t="s">
        <v>11522</v>
      </c>
    </row>
    <row r="10599" spans="10:11" x14ac:dyDescent="0.2">
      <c r="J10599" s="30" t="s">
        <v>11535</v>
      </c>
      <c r="K10599" s="26" t="s">
        <v>11522</v>
      </c>
    </row>
    <row r="10600" spans="10:11" x14ac:dyDescent="0.2">
      <c r="J10600" s="30" t="s">
        <v>11536</v>
      </c>
      <c r="K10600" s="26" t="s">
        <v>11522</v>
      </c>
    </row>
    <row r="10601" spans="10:11" x14ac:dyDescent="0.2">
      <c r="J10601" s="30" t="s">
        <v>3600</v>
      </c>
      <c r="K10601" s="26" t="s">
        <v>11522</v>
      </c>
    </row>
    <row r="10602" spans="10:11" x14ac:dyDescent="0.2">
      <c r="J10602" s="30" t="s">
        <v>11537</v>
      </c>
      <c r="K10602" s="26" t="s">
        <v>11538</v>
      </c>
    </row>
    <row r="10603" spans="10:11" x14ac:dyDescent="0.2">
      <c r="J10603" s="30" t="s">
        <v>1095</v>
      </c>
      <c r="K10603" s="26" t="s">
        <v>11538</v>
      </c>
    </row>
    <row r="10604" spans="10:11" x14ac:dyDescent="0.2">
      <c r="J10604" s="30" t="s">
        <v>11539</v>
      </c>
      <c r="K10604" s="26" t="s">
        <v>11538</v>
      </c>
    </row>
    <row r="10605" spans="10:11" x14ac:dyDescent="0.2">
      <c r="J10605" s="30" t="s">
        <v>11540</v>
      </c>
      <c r="K10605" s="26" t="s">
        <v>11538</v>
      </c>
    </row>
    <row r="10606" spans="10:11" x14ac:dyDescent="0.2">
      <c r="J10606" s="30" t="s">
        <v>11541</v>
      </c>
      <c r="K10606" s="26" t="s">
        <v>11538</v>
      </c>
    </row>
    <row r="10607" spans="10:11" x14ac:dyDescent="0.2">
      <c r="J10607" s="30" t="s">
        <v>11542</v>
      </c>
      <c r="K10607" s="26" t="s">
        <v>11538</v>
      </c>
    </row>
    <row r="10608" spans="10:11" x14ac:dyDescent="0.2">
      <c r="J10608" s="30" t="s">
        <v>11543</v>
      </c>
      <c r="K10608" s="26" t="s">
        <v>11538</v>
      </c>
    </row>
    <row r="10609" spans="10:11" x14ac:dyDescent="0.2">
      <c r="J10609" s="30" t="s">
        <v>11544</v>
      </c>
      <c r="K10609" s="26" t="s">
        <v>11538</v>
      </c>
    </row>
    <row r="10610" spans="10:11" x14ac:dyDescent="0.2">
      <c r="J10610" s="30" t="s">
        <v>11545</v>
      </c>
      <c r="K10610" s="26" t="s">
        <v>11538</v>
      </c>
    </row>
    <row r="10611" spans="10:11" x14ac:dyDescent="0.2">
      <c r="J10611" s="30" t="s">
        <v>11546</v>
      </c>
      <c r="K10611" s="26" t="s">
        <v>11538</v>
      </c>
    </row>
    <row r="10612" spans="10:11" x14ac:dyDescent="0.2">
      <c r="J10612" s="30" t="s">
        <v>1433</v>
      </c>
      <c r="K10612" s="26" t="s">
        <v>11538</v>
      </c>
    </row>
    <row r="10613" spans="10:11" x14ac:dyDescent="0.2">
      <c r="J10613" s="30" t="s">
        <v>11547</v>
      </c>
      <c r="K10613" s="26" t="s">
        <v>11538</v>
      </c>
    </row>
    <row r="10614" spans="10:11" x14ac:dyDescent="0.2">
      <c r="J10614" s="30" t="s">
        <v>11295</v>
      </c>
      <c r="K10614" s="26" t="s">
        <v>11538</v>
      </c>
    </row>
    <row r="10615" spans="10:11" x14ac:dyDescent="0.2">
      <c r="J10615" s="30" t="s">
        <v>8935</v>
      </c>
      <c r="K10615" s="26" t="s">
        <v>11538</v>
      </c>
    </row>
    <row r="10616" spans="10:11" x14ac:dyDescent="0.2">
      <c r="J10616" s="30" t="s">
        <v>1153</v>
      </c>
      <c r="K10616" s="26" t="s">
        <v>11538</v>
      </c>
    </row>
    <row r="10617" spans="10:11" x14ac:dyDescent="0.2">
      <c r="J10617" s="30" t="s">
        <v>1279</v>
      </c>
      <c r="K10617" s="26" t="s">
        <v>11538</v>
      </c>
    </row>
    <row r="10618" spans="10:11" x14ac:dyDescent="0.2">
      <c r="J10618" s="30" t="s">
        <v>11548</v>
      </c>
      <c r="K10618" s="26" t="s">
        <v>11538</v>
      </c>
    </row>
    <row r="10619" spans="10:11" x14ac:dyDescent="0.2">
      <c r="J10619" s="30" t="s">
        <v>11549</v>
      </c>
      <c r="K10619" s="26" t="s">
        <v>11538</v>
      </c>
    </row>
    <row r="10620" spans="10:11" x14ac:dyDescent="0.2">
      <c r="J10620" s="30" t="s">
        <v>1479</v>
      </c>
      <c r="K10620" s="26" t="s">
        <v>11538</v>
      </c>
    </row>
    <row r="10621" spans="10:11" x14ac:dyDescent="0.2">
      <c r="J10621" s="30" t="s">
        <v>5890</v>
      </c>
      <c r="K10621" s="26" t="s">
        <v>11538</v>
      </c>
    </row>
    <row r="10622" spans="10:11" x14ac:dyDescent="0.2">
      <c r="J10622" s="30" t="s">
        <v>11550</v>
      </c>
      <c r="K10622" s="26" t="s">
        <v>11538</v>
      </c>
    </row>
    <row r="10623" spans="10:11" x14ac:dyDescent="0.2">
      <c r="J10623" s="30" t="s">
        <v>11551</v>
      </c>
      <c r="K10623" s="26" t="s">
        <v>11552</v>
      </c>
    </row>
    <row r="10624" spans="10:11" x14ac:dyDescent="0.2">
      <c r="J10624" s="30" t="s">
        <v>11553</v>
      </c>
      <c r="K10624" s="26" t="s">
        <v>11552</v>
      </c>
    </row>
    <row r="10625" spans="10:11" x14ac:dyDescent="0.2">
      <c r="J10625" s="30" t="s">
        <v>11554</v>
      </c>
      <c r="K10625" s="26" t="s">
        <v>11552</v>
      </c>
    </row>
    <row r="10626" spans="10:11" x14ac:dyDescent="0.2">
      <c r="J10626" s="30" t="s">
        <v>11555</v>
      </c>
      <c r="K10626" s="26" t="s">
        <v>11552</v>
      </c>
    </row>
    <row r="10627" spans="10:11" x14ac:dyDescent="0.2">
      <c r="J10627" s="30" t="s">
        <v>10269</v>
      </c>
      <c r="K10627" s="26" t="s">
        <v>11552</v>
      </c>
    </row>
    <row r="10628" spans="10:11" x14ac:dyDescent="0.2">
      <c r="J10628" s="30" t="s">
        <v>11556</v>
      </c>
      <c r="K10628" s="26" t="s">
        <v>11552</v>
      </c>
    </row>
    <row r="10629" spans="10:11" x14ac:dyDescent="0.2">
      <c r="J10629" s="30" t="s">
        <v>11557</v>
      </c>
      <c r="K10629" s="26" t="s">
        <v>11552</v>
      </c>
    </row>
    <row r="10630" spans="10:11" x14ac:dyDescent="0.2">
      <c r="J10630" s="30" t="s">
        <v>8077</v>
      </c>
      <c r="K10630" s="26" t="s">
        <v>11552</v>
      </c>
    </row>
    <row r="10631" spans="10:11" x14ac:dyDescent="0.2">
      <c r="J10631" s="30" t="s">
        <v>11558</v>
      </c>
      <c r="K10631" s="26" t="s">
        <v>11552</v>
      </c>
    </row>
    <row r="10632" spans="10:11" x14ac:dyDescent="0.2">
      <c r="J10632" s="30" t="s">
        <v>11559</v>
      </c>
      <c r="K10632" s="26" t="s">
        <v>11552</v>
      </c>
    </row>
    <row r="10633" spans="10:11" x14ac:dyDescent="0.2">
      <c r="J10633" s="30" t="s">
        <v>11560</v>
      </c>
      <c r="K10633" s="26" t="s">
        <v>11552</v>
      </c>
    </row>
    <row r="10634" spans="10:11" x14ac:dyDescent="0.2">
      <c r="J10634" s="30" t="s">
        <v>2193</v>
      </c>
      <c r="K10634" s="26" t="s">
        <v>11552</v>
      </c>
    </row>
    <row r="10635" spans="10:11" x14ac:dyDescent="0.2">
      <c r="J10635" s="30" t="s">
        <v>2241</v>
      </c>
      <c r="K10635" s="26" t="s">
        <v>11552</v>
      </c>
    </row>
    <row r="10636" spans="10:11" x14ac:dyDescent="0.2">
      <c r="J10636" s="30" t="s">
        <v>11561</v>
      </c>
      <c r="K10636" s="26" t="s">
        <v>11552</v>
      </c>
    </row>
    <row r="10637" spans="10:11" x14ac:dyDescent="0.2">
      <c r="J10637" s="30" t="s">
        <v>11562</v>
      </c>
      <c r="K10637" s="26" t="s">
        <v>11552</v>
      </c>
    </row>
    <row r="10638" spans="10:11" x14ac:dyDescent="0.2">
      <c r="J10638" s="30" t="s">
        <v>1481</v>
      </c>
      <c r="K10638" s="26" t="s">
        <v>11552</v>
      </c>
    </row>
    <row r="10639" spans="10:11" x14ac:dyDescent="0.2">
      <c r="J10639" s="30" t="s">
        <v>11563</v>
      </c>
      <c r="K10639" s="26" t="s">
        <v>11552</v>
      </c>
    </row>
    <row r="10640" spans="10:11" x14ac:dyDescent="0.2">
      <c r="J10640" s="30" t="s">
        <v>11564</v>
      </c>
      <c r="K10640" s="26" t="s">
        <v>11552</v>
      </c>
    </row>
    <row r="10641" spans="10:11" x14ac:dyDescent="0.2">
      <c r="J10641" s="30" t="s">
        <v>11565</v>
      </c>
      <c r="K10641" s="26" t="s">
        <v>11552</v>
      </c>
    </row>
    <row r="10642" spans="10:11" x14ac:dyDescent="0.2">
      <c r="J10642" s="30" t="s">
        <v>8570</v>
      </c>
      <c r="K10642" s="26" t="s">
        <v>11552</v>
      </c>
    </row>
    <row r="10643" spans="10:11" x14ac:dyDescent="0.2">
      <c r="J10643" s="30" t="s">
        <v>11566</v>
      </c>
      <c r="K10643" s="26" t="s">
        <v>11552</v>
      </c>
    </row>
    <row r="10644" spans="10:11" x14ac:dyDescent="0.2">
      <c r="J10644" s="30" t="s">
        <v>1328</v>
      </c>
      <c r="K10644" s="26" t="s">
        <v>11567</v>
      </c>
    </row>
    <row r="10645" spans="10:11" x14ac:dyDescent="0.2">
      <c r="J10645" s="30" t="s">
        <v>11568</v>
      </c>
      <c r="K10645" s="26" t="s">
        <v>11567</v>
      </c>
    </row>
    <row r="10646" spans="10:11" x14ac:dyDescent="0.2">
      <c r="J10646" s="30" t="s">
        <v>11569</v>
      </c>
      <c r="K10646" s="26" t="s">
        <v>11567</v>
      </c>
    </row>
    <row r="10647" spans="10:11" x14ac:dyDescent="0.2">
      <c r="J10647" s="30" t="s">
        <v>11570</v>
      </c>
      <c r="K10647" s="26" t="s">
        <v>11567</v>
      </c>
    </row>
    <row r="10648" spans="10:11" x14ac:dyDescent="0.2">
      <c r="J10648" s="30" t="s">
        <v>7985</v>
      </c>
      <c r="K10648" s="26" t="s">
        <v>11567</v>
      </c>
    </row>
    <row r="10649" spans="10:11" x14ac:dyDescent="0.2">
      <c r="J10649" s="30" t="s">
        <v>11571</v>
      </c>
      <c r="K10649" s="26" t="s">
        <v>11567</v>
      </c>
    </row>
    <row r="10650" spans="10:11" x14ac:dyDescent="0.2">
      <c r="J10650" s="30" t="s">
        <v>11572</v>
      </c>
      <c r="K10650" s="26" t="s">
        <v>11567</v>
      </c>
    </row>
    <row r="10651" spans="10:11" x14ac:dyDescent="0.2">
      <c r="J10651" s="30" t="s">
        <v>11573</v>
      </c>
      <c r="K10651" s="26" t="s">
        <v>11567</v>
      </c>
    </row>
    <row r="10652" spans="10:11" x14ac:dyDescent="0.2">
      <c r="J10652" s="30" t="s">
        <v>11574</v>
      </c>
      <c r="K10652" s="26" t="s">
        <v>11567</v>
      </c>
    </row>
    <row r="10653" spans="10:11" x14ac:dyDescent="0.2">
      <c r="J10653" s="30" t="s">
        <v>9206</v>
      </c>
      <c r="K10653" s="26" t="s">
        <v>11567</v>
      </c>
    </row>
    <row r="10654" spans="10:11" x14ac:dyDescent="0.2">
      <c r="J10654" s="30" t="s">
        <v>586</v>
      </c>
      <c r="K10654" s="26" t="s">
        <v>11567</v>
      </c>
    </row>
    <row r="10655" spans="10:11" x14ac:dyDescent="0.2">
      <c r="J10655" s="30" t="s">
        <v>11575</v>
      </c>
      <c r="K10655" s="26" t="s">
        <v>11567</v>
      </c>
    </row>
    <row r="10656" spans="10:11" x14ac:dyDescent="0.2">
      <c r="J10656" s="30" t="s">
        <v>3634</v>
      </c>
      <c r="K10656" s="26" t="s">
        <v>11567</v>
      </c>
    </row>
    <row r="10657" spans="10:11" x14ac:dyDescent="0.2">
      <c r="J10657" s="30" t="s">
        <v>11576</v>
      </c>
      <c r="K10657" s="26" t="s">
        <v>11567</v>
      </c>
    </row>
    <row r="10658" spans="10:11" x14ac:dyDescent="0.2">
      <c r="J10658" s="30" t="s">
        <v>11577</v>
      </c>
      <c r="K10658" s="26" t="s">
        <v>11567</v>
      </c>
    </row>
    <row r="10659" spans="10:11" x14ac:dyDescent="0.2">
      <c r="J10659" s="30" t="s">
        <v>11578</v>
      </c>
      <c r="K10659" s="26" t="s">
        <v>11567</v>
      </c>
    </row>
    <row r="10660" spans="10:11" x14ac:dyDescent="0.2">
      <c r="J10660" s="30" t="s">
        <v>11579</v>
      </c>
      <c r="K10660" s="26" t="s">
        <v>11567</v>
      </c>
    </row>
    <row r="10661" spans="10:11" x14ac:dyDescent="0.2">
      <c r="J10661" s="30" t="s">
        <v>11580</v>
      </c>
      <c r="K10661" s="26" t="s">
        <v>11581</v>
      </c>
    </row>
    <row r="10662" spans="10:11" x14ac:dyDescent="0.2">
      <c r="J10662" s="30" t="s">
        <v>10937</v>
      </c>
      <c r="K10662" s="26" t="s">
        <v>11581</v>
      </c>
    </row>
    <row r="10663" spans="10:11" x14ac:dyDescent="0.2">
      <c r="J10663" s="30" t="s">
        <v>3981</v>
      </c>
      <c r="K10663" s="26" t="s">
        <v>11581</v>
      </c>
    </row>
    <row r="10664" spans="10:11" x14ac:dyDescent="0.2">
      <c r="J10664" s="30" t="s">
        <v>11582</v>
      </c>
      <c r="K10664" s="26" t="s">
        <v>11581</v>
      </c>
    </row>
    <row r="10665" spans="10:11" x14ac:dyDescent="0.2">
      <c r="J10665" s="30" t="s">
        <v>11583</v>
      </c>
      <c r="K10665" s="26" t="s">
        <v>11581</v>
      </c>
    </row>
    <row r="10666" spans="10:11" x14ac:dyDescent="0.2">
      <c r="J10666" s="30" t="s">
        <v>11584</v>
      </c>
      <c r="K10666" s="26" t="s">
        <v>11581</v>
      </c>
    </row>
    <row r="10667" spans="10:11" x14ac:dyDescent="0.2">
      <c r="J10667" s="30" t="s">
        <v>1484</v>
      </c>
      <c r="K10667" s="26" t="s">
        <v>11581</v>
      </c>
    </row>
    <row r="10668" spans="10:11" x14ac:dyDescent="0.2">
      <c r="J10668" s="30" t="s">
        <v>11585</v>
      </c>
      <c r="K10668" s="26" t="s">
        <v>11581</v>
      </c>
    </row>
    <row r="10669" spans="10:11" x14ac:dyDescent="0.2">
      <c r="J10669" s="30" t="s">
        <v>11586</v>
      </c>
      <c r="K10669" s="26" t="s">
        <v>11581</v>
      </c>
    </row>
    <row r="10670" spans="10:11" x14ac:dyDescent="0.2">
      <c r="J10670" s="30" t="s">
        <v>11587</v>
      </c>
      <c r="K10670" s="26" t="s">
        <v>11581</v>
      </c>
    </row>
    <row r="10671" spans="10:11" x14ac:dyDescent="0.2">
      <c r="J10671" s="30" t="s">
        <v>11588</v>
      </c>
      <c r="K10671" s="26" t="s">
        <v>11581</v>
      </c>
    </row>
    <row r="10672" spans="10:11" x14ac:dyDescent="0.2">
      <c r="J10672" s="30" t="s">
        <v>11589</v>
      </c>
      <c r="K10672" s="26" t="s">
        <v>11581</v>
      </c>
    </row>
    <row r="10673" spans="10:11" x14ac:dyDescent="0.2">
      <c r="J10673" s="30" t="s">
        <v>11590</v>
      </c>
      <c r="K10673" s="26" t="s">
        <v>11581</v>
      </c>
    </row>
    <row r="10674" spans="10:11" x14ac:dyDescent="0.2">
      <c r="J10674" s="30" t="s">
        <v>1714</v>
      </c>
      <c r="K10674" s="26" t="s">
        <v>11581</v>
      </c>
    </row>
    <row r="10675" spans="10:11" x14ac:dyDescent="0.2">
      <c r="J10675" s="30" t="s">
        <v>1576</v>
      </c>
      <c r="K10675" s="26" t="s">
        <v>11581</v>
      </c>
    </row>
    <row r="10676" spans="10:11" x14ac:dyDescent="0.2">
      <c r="J10676" s="30" t="s">
        <v>8087</v>
      </c>
      <c r="K10676" s="26" t="s">
        <v>11581</v>
      </c>
    </row>
    <row r="10677" spans="10:11" x14ac:dyDescent="0.2">
      <c r="J10677" s="30" t="s">
        <v>11591</v>
      </c>
      <c r="K10677" s="26" t="s">
        <v>11581</v>
      </c>
    </row>
    <row r="10678" spans="10:11" x14ac:dyDescent="0.2">
      <c r="J10678" s="30" t="s">
        <v>11592</v>
      </c>
      <c r="K10678" s="26" t="s">
        <v>11581</v>
      </c>
    </row>
    <row r="10679" spans="10:11" x14ac:dyDescent="0.2">
      <c r="J10679" s="30" t="s">
        <v>11593</v>
      </c>
      <c r="K10679" s="26" t="s">
        <v>11581</v>
      </c>
    </row>
    <row r="10680" spans="10:11" x14ac:dyDescent="0.2">
      <c r="J10680" s="30" t="s">
        <v>11594</v>
      </c>
      <c r="K10680" s="26" t="s">
        <v>11581</v>
      </c>
    </row>
    <row r="10681" spans="10:11" x14ac:dyDescent="0.2">
      <c r="J10681" s="30" t="s">
        <v>4239</v>
      </c>
      <c r="K10681" s="26" t="s">
        <v>11581</v>
      </c>
    </row>
    <row r="10682" spans="10:11" x14ac:dyDescent="0.2">
      <c r="J10682" s="30" t="s">
        <v>11595</v>
      </c>
      <c r="K10682" s="26" t="s">
        <v>11581</v>
      </c>
    </row>
    <row r="10683" spans="10:11" x14ac:dyDescent="0.2">
      <c r="J10683" s="30" t="s">
        <v>11596</v>
      </c>
      <c r="K10683" s="26" t="s">
        <v>11581</v>
      </c>
    </row>
    <row r="10684" spans="10:11" x14ac:dyDescent="0.2">
      <c r="J10684" s="30" t="s">
        <v>11597</v>
      </c>
      <c r="K10684" s="26" t="s">
        <v>11581</v>
      </c>
    </row>
    <row r="10685" spans="10:11" x14ac:dyDescent="0.2">
      <c r="J10685" s="30" t="s">
        <v>9579</v>
      </c>
      <c r="K10685" s="26" t="s">
        <v>11598</v>
      </c>
    </row>
    <row r="10686" spans="10:11" x14ac:dyDescent="0.2">
      <c r="J10686" s="30" t="s">
        <v>11599</v>
      </c>
      <c r="K10686" s="26" t="s">
        <v>11598</v>
      </c>
    </row>
    <row r="10687" spans="10:11" x14ac:dyDescent="0.2">
      <c r="J10687" s="30" t="s">
        <v>11600</v>
      </c>
      <c r="K10687" s="26" t="s">
        <v>11598</v>
      </c>
    </row>
    <row r="10688" spans="10:11" x14ac:dyDescent="0.2">
      <c r="J10688" s="30" t="s">
        <v>11601</v>
      </c>
      <c r="K10688" s="26" t="s">
        <v>11598</v>
      </c>
    </row>
    <row r="10689" spans="10:11" x14ac:dyDescent="0.2">
      <c r="J10689" s="30" t="s">
        <v>11602</v>
      </c>
      <c r="K10689" s="26" t="s">
        <v>11598</v>
      </c>
    </row>
    <row r="10690" spans="10:11" x14ac:dyDescent="0.2">
      <c r="J10690" s="30" t="s">
        <v>11603</v>
      </c>
      <c r="K10690" s="26" t="s">
        <v>11598</v>
      </c>
    </row>
    <row r="10691" spans="10:11" x14ac:dyDescent="0.2">
      <c r="J10691" s="30" t="s">
        <v>9310</v>
      </c>
      <c r="K10691" s="26" t="s">
        <v>11598</v>
      </c>
    </row>
    <row r="10692" spans="10:11" x14ac:dyDescent="0.2">
      <c r="J10692" s="30" t="s">
        <v>11604</v>
      </c>
      <c r="K10692" s="26" t="s">
        <v>11598</v>
      </c>
    </row>
    <row r="10693" spans="10:11" x14ac:dyDescent="0.2">
      <c r="J10693" s="30" t="s">
        <v>11605</v>
      </c>
      <c r="K10693" s="26" t="s">
        <v>11598</v>
      </c>
    </row>
    <row r="10694" spans="10:11" x14ac:dyDescent="0.2">
      <c r="J10694" s="30" t="s">
        <v>1486</v>
      </c>
      <c r="K10694" s="26" t="s">
        <v>11598</v>
      </c>
    </row>
    <row r="10695" spans="10:11" x14ac:dyDescent="0.2">
      <c r="J10695" s="30" t="s">
        <v>11606</v>
      </c>
      <c r="K10695" s="26" t="s">
        <v>11598</v>
      </c>
    </row>
    <row r="10696" spans="10:11" x14ac:dyDescent="0.2">
      <c r="J10696" s="30" t="s">
        <v>11607</v>
      </c>
      <c r="K10696" s="26" t="s">
        <v>11598</v>
      </c>
    </row>
    <row r="10697" spans="10:11" x14ac:dyDescent="0.2">
      <c r="J10697" s="30" t="s">
        <v>11608</v>
      </c>
      <c r="K10697" s="26" t="s">
        <v>11598</v>
      </c>
    </row>
    <row r="10698" spans="10:11" x14ac:dyDescent="0.2">
      <c r="J10698" s="30" t="s">
        <v>11609</v>
      </c>
      <c r="K10698" s="26" t="s">
        <v>11598</v>
      </c>
    </row>
    <row r="10699" spans="10:11" x14ac:dyDescent="0.2">
      <c r="J10699" s="30" t="s">
        <v>11610</v>
      </c>
      <c r="K10699" s="26" t="s">
        <v>11598</v>
      </c>
    </row>
    <row r="10700" spans="10:11" x14ac:dyDescent="0.2">
      <c r="J10700" s="30" t="s">
        <v>11611</v>
      </c>
      <c r="K10700" s="26" t="s">
        <v>11598</v>
      </c>
    </row>
    <row r="10701" spans="10:11" x14ac:dyDescent="0.2">
      <c r="J10701" s="30" t="s">
        <v>2466</v>
      </c>
      <c r="K10701" s="26" t="s">
        <v>11598</v>
      </c>
    </row>
    <row r="10702" spans="10:11" x14ac:dyDescent="0.2">
      <c r="J10702" s="30" t="s">
        <v>11612</v>
      </c>
      <c r="K10702" s="26" t="s">
        <v>11598</v>
      </c>
    </row>
    <row r="10703" spans="10:11" x14ac:dyDescent="0.2">
      <c r="J10703" s="30" t="s">
        <v>11613</v>
      </c>
      <c r="K10703" s="26" t="s">
        <v>11598</v>
      </c>
    </row>
    <row r="10704" spans="10:11" x14ac:dyDescent="0.2">
      <c r="J10704" s="30" t="s">
        <v>11614</v>
      </c>
      <c r="K10704" s="26" t="s">
        <v>11598</v>
      </c>
    </row>
    <row r="10705" spans="10:11" x14ac:dyDescent="0.2">
      <c r="J10705" s="30" t="s">
        <v>11615</v>
      </c>
      <c r="K10705" s="26" t="s">
        <v>11598</v>
      </c>
    </row>
    <row r="10706" spans="10:11" x14ac:dyDescent="0.2">
      <c r="J10706" s="30" t="s">
        <v>9213</v>
      </c>
      <c r="K10706" s="26" t="s">
        <v>11598</v>
      </c>
    </row>
    <row r="10707" spans="10:11" x14ac:dyDescent="0.2">
      <c r="J10707" s="30" t="s">
        <v>9398</v>
      </c>
      <c r="K10707" s="26" t="s">
        <v>11598</v>
      </c>
    </row>
    <row r="10708" spans="10:11" x14ac:dyDescent="0.2">
      <c r="J10708" s="30" t="s">
        <v>11616</v>
      </c>
      <c r="K10708" s="26" t="s">
        <v>11598</v>
      </c>
    </row>
    <row r="10709" spans="10:11" x14ac:dyDescent="0.2">
      <c r="J10709" s="30" t="s">
        <v>11617</v>
      </c>
      <c r="K10709" s="26" t="s">
        <v>11598</v>
      </c>
    </row>
    <row r="10710" spans="10:11" x14ac:dyDescent="0.2">
      <c r="J10710" s="30" t="s">
        <v>11618</v>
      </c>
      <c r="K10710" s="26" t="s">
        <v>11598</v>
      </c>
    </row>
    <row r="10711" spans="10:11" x14ac:dyDescent="0.2">
      <c r="J10711" s="30" t="s">
        <v>11619</v>
      </c>
      <c r="K10711" s="26" t="s">
        <v>11598</v>
      </c>
    </row>
    <row r="10712" spans="10:11" x14ac:dyDescent="0.2">
      <c r="J10712" s="30" t="s">
        <v>11620</v>
      </c>
      <c r="K10712" s="26" t="s">
        <v>11598</v>
      </c>
    </row>
    <row r="10713" spans="10:11" x14ac:dyDescent="0.2">
      <c r="J10713" s="30" t="s">
        <v>11621</v>
      </c>
      <c r="K10713" s="26" t="s">
        <v>11622</v>
      </c>
    </row>
    <row r="10714" spans="10:11" x14ac:dyDescent="0.2">
      <c r="J10714" s="30" t="s">
        <v>11623</v>
      </c>
      <c r="K10714" s="26" t="s">
        <v>11622</v>
      </c>
    </row>
    <row r="10715" spans="10:11" x14ac:dyDescent="0.2">
      <c r="J10715" s="30" t="s">
        <v>11573</v>
      </c>
      <c r="K10715" s="26" t="s">
        <v>11622</v>
      </c>
    </row>
    <row r="10716" spans="10:11" x14ac:dyDescent="0.2">
      <c r="J10716" s="30" t="s">
        <v>11624</v>
      </c>
      <c r="K10716" s="26" t="s">
        <v>11622</v>
      </c>
    </row>
    <row r="10717" spans="10:11" x14ac:dyDescent="0.2">
      <c r="J10717" s="30" t="s">
        <v>11625</v>
      </c>
      <c r="K10717" s="26" t="s">
        <v>11622</v>
      </c>
    </row>
    <row r="10718" spans="10:11" x14ac:dyDescent="0.2">
      <c r="J10718" s="30" t="s">
        <v>11626</v>
      </c>
      <c r="K10718" s="26" t="s">
        <v>11622</v>
      </c>
    </row>
    <row r="10719" spans="10:11" x14ac:dyDescent="0.2">
      <c r="J10719" s="30" t="s">
        <v>11627</v>
      </c>
      <c r="K10719" s="26" t="s">
        <v>11622</v>
      </c>
    </row>
    <row r="10720" spans="10:11" x14ac:dyDescent="0.2">
      <c r="J10720" s="30" t="s">
        <v>1489</v>
      </c>
      <c r="K10720" s="26" t="s">
        <v>11622</v>
      </c>
    </row>
    <row r="10721" spans="10:11" x14ac:dyDescent="0.2">
      <c r="J10721" s="30" t="s">
        <v>11628</v>
      </c>
      <c r="K10721" s="26" t="s">
        <v>11622</v>
      </c>
    </row>
    <row r="10722" spans="10:11" x14ac:dyDescent="0.2">
      <c r="J10722" s="30" t="s">
        <v>9405</v>
      </c>
      <c r="K10722" s="26" t="s">
        <v>11622</v>
      </c>
    </row>
    <row r="10723" spans="10:11" x14ac:dyDescent="0.2">
      <c r="J10723" s="30" t="s">
        <v>11629</v>
      </c>
      <c r="K10723" s="26" t="s">
        <v>11622</v>
      </c>
    </row>
    <row r="10724" spans="10:11" x14ac:dyDescent="0.2">
      <c r="J10724" s="30" t="s">
        <v>112</v>
      </c>
      <c r="K10724" s="26" t="s">
        <v>11622</v>
      </c>
    </row>
    <row r="10725" spans="10:11" x14ac:dyDescent="0.2">
      <c r="J10725" s="30" t="s">
        <v>11630</v>
      </c>
      <c r="K10725" s="26" t="s">
        <v>11622</v>
      </c>
    </row>
    <row r="10726" spans="10:11" x14ac:dyDescent="0.2">
      <c r="J10726" s="30" t="s">
        <v>11631</v>
      </c>
      <c r="K10726" s="26" t="s">
        <v>11622</v>
      </c>
    </row>
    <row r="10727" spans="10:11" x14ac:dyDescent="0.2">
      <c r="J10727" s="30" t="s">
        <v>2851</v>
      </c>
      <c r="K10727" s="26" t="s">
        <v>11622</v>
      </c>
    </row>
    <row r="10728" spans="10:11" x14ac:dyDescent="0.2">
      <c r="J10728" s="30" t="s">
        <v>11632</v>
      </c>
      <c r="K10728" s="26" t="s">
        <v>11622</v>
      </c>
    </row>
    <row r="10729" spans="10:11" x14ac:dyDescent="0.2">
      <c r="J10729" s="30" t="s">
        <v>11633</v>
      </c>
      <c r="K10729" s="26" t="s">
        <v>11622</v>
      </c>
    </row>
    <row r="10730" spans="10:11" x14ac:dyDescent="0.2">
      <c r="J10730" s="30" t="s">
        <v>11634</v>
      </c>
      <c r="K10730" s="26" t="s">
        <v>11622</v>
      </c>
    </row>
    <row r="10731" spans="10:11" x14ac:dyDescent="0.2">
      <c r="J10731" s="30" t="s">
        <v>11635</v>
      </c>
      <c r="K10731" s="26" t="s">
        <v>11622</v>
      </c>
    </row>
    <row r="10732" spans="10:11" x14ac:dyDescent="0.2">
      <c r="J10732" s="30" t="s">
        <v>11636</v>
      </c>
      <c r="K10732" s="26" t="s">
        <v>11637</v>
      </c>
    </row>
    <row r="10733" spans="10:11" x14ac:dyDescent="0.2">
      <c r="J10733" s="30" t="s">
        <v>11638</v>
      </c>
      <c r="K10733" s="26" t="s">
        <v>11637</v>
      </c>
    </row>
    <row r="10734" spans="10:11" x14ac:dyDescent="0.2">
      <c r="J10734" s="30" t="s">
        <v>776</v>
      </c>
      <c r="K10734" s="26" t="s">
        <v>11637</v>
      </c>
    </row>
    <row r="10735" spans="10:11" x14ac:dyDescent="0.2">
      <c r="J10735" s="30" t="s">
        <v>1490</v>
      </c>
      <c r="K10735" s="26" t="s">
        <v>11637</v>
      </c>
    </row>
    <row r="10736" spans="10:11" x14ac:dyDescent="0.2">
      <c r="J10736" s="30" t="s">
        <v>11639</v>
      </c>
      <c r="K10736" s="26" t="s">
        <v>11637</v>
      </c>
    </row>
    <row r="10737" spans="10:11" x14ac:dyDescent="0.2">
      <c r="J10737" s="30" t="s">
        <v>11640</v>
      </c>
      <c r="K10737" s="26" t="s">
        <v>11637</v>
      </c>
    </row>
    <row r="10738" spans="10:11" x14ac:dyDescent="0.2">
      <c r="J10738" s="30" t="s">
        <v>11641</v>
      </c>
      <c r="K10738" s="26" t="s">
        <v>11637</v>
      </c>
    </row>
    <row r="10739" spans="10:11" x14ac:dyDescent="0.2">
      <c r="J10739" s="30" t="s">
        <v>11642</v>
      </c>
      <c r="K10739" s="26" t="s">
        <v>11637</v>
      </c>
    </row>
    <row r="10740" spans="10:11" x14ac:dyDescent="0.2">
      <c r="J10740" s="30" t="s">
        <v>11643</v>
      </c>
      <c r="K10740" s="26" t="s">
        <v>11637</v>
      </c>
    </row>
    <row r="10741" spans="10:11" x14ac:dyDescent="0.2">
      <c r="J10741" s="30" t="s">
        <v>5498</v>
      </c>
      <c r="K10741" s="26" t="s">
        <v>11637</v>
      </c>
    </row>
    <row r="10742" spans="10:11" x14ac:dyDescent="0.2">
      <c r="J10742" s="30" t="s">
        <v>11644</v>
      </c>
      <c r="K10742" s="26" t="s">
        <v>11637</v>
      </c>
    </row>
    <row r="10743" spans="10:11" x14ac:dyDescent="0.2">
      <c r="J10743" s="30" t="s">
        <v>11645</v>
      </c>
      <c r="K10743" s="26" t="s">
        <v>11637</v>
      </c>
    </row>
    <row r="10744" spans="10:11" x14ac:dyDescent="0.2">
      <c r="J10744" s="30" t="s">
        <v>11646</v>
      </c>
      <c r="K10744" s="26" t="s">
        <v>11637</v>
      </c>
    </row>
    <row r="10745" spans="10:11" x14ac:dyDescent="0.2">
      <c r="J10745" s="30" t="s">
        <v>11647</v>
      </c>
      <c r="K10745" s="26" t="s">
        <v>11648</v>
      </c>
    </row>
    <row r="10746" spans="10:11" x14ac:dyDescent="0.2">
      <c r="J10746" s="30" t="s">
        <v>11649</v>
      </c>
      <c r="K10746" s="26" t="s">
        <v>11648</v>
      </c>
    </row>
    <row r="10747" spans="10:11" x14ac:dyDescent="0.2">
      <c r="J10747" s="30" t="s">
        <v>11650</v>
      </c>
      <c r="K10747" s="26" t="s">
        <v>11648</v>
      </c>
    </row>
    <row r="10748" spans="10:11" x14ac:dyDescent="0.2">
      <c r="J10748" s="30" t="s">
        <v>11651</v>
      </c>
      <c r="K10748" s="26" t="s">
        <v>11648</v>
      </c>
    </row>
    <row r="10749" spans="10:11" x14ac:dyDescent="0.2">
      <c r="J10749" s="30" t="s">
        <v>11652</v>
      </c>
      <c r="K10749" s="26" t="s">
        <v>11648</v>
      </c>
    </row>
    <row r="10750" spans="10:11" x14ac:dyDescent="0.2">
      <c r="J10750" s="30" t="s">
        <v>11653</v>
      </c>
      <c r="K10750" s="26" t="s">
        <v>11648</v>
      </c>
    </row>
    <row r="10751" spans="10:11" x14ac:dyDescent="0.2">
      <c r="J10751" s="30" t="s">
        <v>11654</v>
      </c>
      <c r="K10751" s="26" t="s">
        <v>11648</v>
      </c>
    </row>
    <row r="10752" spans="10:11" x14ac:dyDescent="0.2">
      <c r="J10752" s="30" t="s">
        <v>11655</v>
      </c>
      <c r="K10752" s="26" t="s">
        <v>11648</v>
      </c>
    </row>
    <row r="10753" spans="10:11" x14ac:dyDescent="0.2">
      <c r="J10753" s="30" t="s">
        <v>11656</v>
      </c>
      <c r="K10753" s="26" t="s">
        <v>11648</v>
      </c>
    </row>
    <row r="10754" spans="10:11" x14ac:dyDescent="0.2">
      <c r="J10754" s="30" t="s">
        <v>11657</v>
      </c>
      <c r="K10754" s="26" t="s">
        <v>11648</v>
      </c>
    </row>
    <row r="10755" spans="10:11" x14ac:dyDescent="0.2">
      <c r="J10755" s="30" t="s">
        <v>11658</v>
      </c>
      <c r="K10755" s="26" t="s">
        <v>11648</v>
      </c>
    </row>
    <row r="10756" spans="10:11" x14ac:dyDescent="0.2">
      <c r="J10756" s="30" t="s">
        <v>1492</v>
      </c>
      <c r="K10756" s="26" t="s">
        <v>11648</v>
      </c>
    </row>
    <row r="10757" spans="10:11" x14ac:dyDescent="0.2">
      <c r="J10757" s="30" t="s">
        <v>11659</v>
      </c>
      <c r="K10757" s="26" t="s">
        <v>11648</v>
      </c>
    </row>
    <row r="10758" spans="10:11" x14ac:dyDescent="0.2">
      <c r="J10758" s="30" t="s">
        <v>11660</v>
      </c>
      <c r="K10758" s="26" t="s">
        <v>11648</v>
      </c>
    </row>
    <row r="10759" spans="10:11" x14ac:dyDescent="0.2">
      <c r="J10759" s="30" t="s">
        <v>11661</v>
      </c>
      <c r="K10759" s="26" t="s">
        <v>11648</v>
      </c>
    </row>
    <row r="10760" spans="10:11" x14ac:dyDescent="0.2">
      <c r="J10760" s="30" t="s">
        <v>11662</v>
      </c>
      <c r="K10760" s="26" t="s">
        <v>11648</v>
      </c>
    </row>
    <row r="10761" spans="10:11" x14ac:dyDescent="0.2">
      <c r="J10761" s="30" t="s">
        <v>11663</v>
      </c>
      <c r="K10761" s="26" t="s">
        <v>11648</v>
      </c>
    </row>
    <row r="10762" spans="10:11" x14ac:dyDescent="0.2">
      <c r="J10762" s="30" t="s">
        <v>1915</v>
      </c>
      <c r="K10762" s="26" t="s">
        <v>11648</v>
      </c>
    </row>
    <row r="10763" spans="10:11" x14ac:dyDescent="0.2">
      <c r="J10763" s="30" t="s">
        <v>11664</v>
      </c>
      <c r="K10763" s="26" t="s">
        <v>11648</v>
      </c>
    </row>
    <row r="10764" spans="10:11" x14ac:dyDescent="0.2">
      <c r="J10764" s="30" t="s">
        <v>11665</v>
      </c>
      <c r="K10764" s="26" t="s">
        <v>11648</v>
      </c>
    </row>
    <row r="10765" spans="10:11" x14ac:dyDescent="0.2">
      <c r="J10765" s="30" t="s">
        <v>11666</v>
      </c>
      <c r="K10765" s="26" t="s">
        <v>11648</v>
      </c>
    </row>
    <row r="10766" spans="10:11" x14ac:dyDescent="0.2">
      <c r="J10766" s="30" t="s">
        <v>11667</v>
      </c>
      <c r="K10766" s="26" t="s">
        <v>11648</v>
      </c>
    </row>
    <row r="10767" spans="10:11" x14ac:dyDescent="0.2">
      <c r="J10767" s="30" t="s">
        <v>11668</v>
      </c>
      <c r="K10767" s="26" t="s">
        <v>11648</v>
      </c>
    </row>
    <row r="10768" spans="10:11" x14ac:dyDescent="0.2">
      <c r="J10768" s="30" t="s">
        <v>11669</v>
      </c>
      <c r="K10768" s="26" t="s">
        <v>11648</v>
      </c>
    </row>
    <row r="10769" spans="10:11" x14ac:dyDescent="0.2">
      <c r="J10769" s="30" t="s">
        <v>11670</v>
      </c>
      <c r="K10769" s="26" t="s">
        <v>11648</v>
      </c>
    </row>
    <row r="10770" spans="10:11" x14ac:dyDescent="0.2">
      <c r="J10770" s="30" t="s">
        <v>3600</v>
      </c>
      <c r="K10770" s="26" t="s">
        <v>11648</v>
      </c>
    </row>
    <row r="10771" spans="10:11" x14ac:dyDescent="0.2">
      <c r="J10771" s="30" t="s">
        <v>11671</v>
      </c>
      <c r="K10771" s="26" t="s">
        <v>11672</v>
      </c>
    </row>
    <row r="10772" spans="10:11" x14ac:dyDescent="0.2">
      <c r="J10772" s="30" t="s">
        <v>11673</v>
      </c>
      <c r="K10772" s="26" t="s">
        <v>11672</v>
      </c>
    </row>
    <row r="10773" spans="10:11" x14ac:dyDescent="0.2">
      <c r="J10773" s="30" t="s">
        <v>11674</v>
      </c>
      <c r="K10773" s="26" t="s">
        <v>11672</v>
      </c>
    </row>
    <row r="10774" spans="10:11" x14ac:dyDescent="0.2">
      <c r="J10774" s="30" t="s">
        <v>11675</v>
      </c>
      <c r="K10774" s="26" t="s">
        <v>11672</v>
      </c>
    </row>
    <row r="10775" spans="10:11" x14ac:dyDescent="0.2">
      <c r="J10775" s="30" t="s">
        <v>11676</v>
      </c>
      <c r="K10775" s="26" t="s">
        <v>11672</v>
      </c>
    </row>
    <row r="10776" spans="10:11" x14ac:dyDescent="0.2">
      <c r="J10776" s="30" t="s">
        <v>11677</v>
      </c>
      <c r="K10776" s="26" t="s">
        <v>11672</v>
      </c>
    </row>
    <row r="10777" spans="10:11" x14ac:dyDescent="0.2">
      <c r="J10777" s="30" t="s">
        <v>11678</v>
      </c>
      <c r="K10777" s="26" t="s">
        <v>11672</v>
      </c>
    </row>
    <row r="10778" spans="10:11" x14ac:dyDescent="0.2">
      <c r="J10778" s="30" t="s">
        <v>11679</v>
      </c>
      <c r="K10778" s="26" t="s">
        <v>11672</v>
      </c>
    </row>
    <row r="10779" spans="10:11" x14ac:dyDescent="0.2">
      <c r="J10779" s="30" t="s">
        <v>1495</v>
      </c>
      <c r="K10779" s="26" t="s">
        <v>11672</v>
      </c>
    </row>
    <row r="10780" spans="10:11" x14ac:dyDescent="0.2">
      <c r="J10780" s="30" t="s">
        <v>5276</v>
      </c>
      <c r="K10780" s="26" t="s">
        <v>11672</v>
      </c>
    </row>
    <row r="10781" spans="10:11" x14ac:dyDescent="0.2">
      <c r="J10781" s="30" t="s">
        <v>11680</v>
      </c>
      <c r="K10781" s="26" t="s">
        <v>11672</v>
      </c>
    </row>
    <row r="10782" spans="10:11" x14ac:dyDescent="0.2">
      <c r="J10782" s="30" t="s">
        <v>11681</v>
      </c>
      <c r="K10782" s="26" t="s">
        <v>11672</v>
      </c>
    </row>
    <row r="10783" spans="10:11" x14ac:dyDescent="0.2">
      <c r="J10783" s="30" t="s">
        <v>11682</v>
      </c>
      <c r="K10783" s="26" t="s">
        <v>11672</v>
      </c>
    </row>
    <row r="10784" spans="10:11" x14ac:dyDescent="0.2">
      <c r="J10784" s="30" t="s">
        <v>11683</v>
      </c>
      <c r="K10784" s="26" t="s">
        <v>11672</v>
      </c>
    </row>
    <row r="10785" spans="10:11" x14ac:dyDescent="0.2">
      <c r="J10785" s="30" t="s">
        <v>11684</v>
      </c>
      <c r="K10785" s="26" t="s">
        <v>11672</v>
      </c>
    </row>
    <row r="10786" spans="10:11" x14ac:dyDescent="0.2">
      <c r="J10786" s="30" t="s">
        <v>11685</v>
      </c>
      <c r="K10786" s="26" t="s">
        <v>11672</v>
      </c>
    </row>
    <row r="10787" spans="10:11" x14ac:dyDescent="0.2">
      <c r="J10787" s="30" t="s">
        <v>11686</v>
      </c>
      <c r="K10787" s="26" t="s">
        <v>11672</v>
      </c>
    </row>
    <row r="10788" spans="10:11" x14ac:dyDescent="0.2">
      <c r="J10788" s="30" t="s">
        <v>11485</v>
      </c>
      <c r="K10788" s="26" t="s">
        <v>11672</v>
      </c>
    </row>
    <row r="10789" spans="10:11" x14ac:dyDescent="0.2">
      <c r="J10789" s="30" t="s">
        <v>11687</v>
      </c>
      <c r="K10789" s="26" t="s">
        <v>11672</v>
      </c>
    </row>
    <row r="10790" spans="10:11" x14ac:dyDescent="0.2">
      <c r="J10790" s="30" t="s">
        <v>11688</v>
      </c>
      <c r="K10790" s="26" t="s">
        <v>11672</v>
      </c>
    </row>
    <row r="10791" spans="10:11" x14ac:dyDescent="0.2">
      <c r="J10791" s="30" t="s">
        <v>11689</v>
      </c>
      <c r="K10791" s="26" t="s">
        <v>11672</v>
      </c>
    </row>
    <row r="10792" spans="10:11" x14ac:dyDescent="0.2">
      <c r="J10792" s="30" t="s">
        <v>11690</v>
      </c>
      <c r="K10792" s="26" t="s">
        <v>11672</v>
      </c>
    </row>
    <row r="10793" spans="10:11" x14ac:dyDescent="0.2">
      <c r="J10793" s="30" t="s">
        <v>11691</v>
      </c>
      <c r="K10793" s="26" t="s">
        <v>11672</v>
      </c>
    </row>
    <row r="10794" spans="10:11" x14ac:dyDescent="0.2">
      <c r="J10794" s="30" t="s">
        <v>11692</v>
      </c>
      <c r="K10794" s="26" t="s">
        <v>11693</v>
      </c>
    </row>
    <row r="10795" spans="10:11" x14ac:dyDescent="0.2">
      <c r="J10795" s="30" t="s">
        <v>11694</v>
      </c>
      <c r="K10795" s="26" t="s">
        <v>11693</v>
      </c>
    </row>
    <row r="10796" spans="10:11" x14ac:dyDescent="0.2">
      <c r="J10796" s="30" t="s">
        <v>11695</v>
      </c>
      <c r="K10796" s="26" t="s">
        <v>11693</v>
      </c>
    </row>
    <row r="10797" spans="10:11" x14ac:dyDescent="0.2">
      <c r="J10797" s="30" t="s">
        <v>11696</v>
      </c>
      <c r="K10797" s="26" t="s">
        <v>11693</v>
      </c>
    </row>
    <row r="10798" spans="10:11" x14ac:dyDescent="0.2">
      <c r="J10798" s="30" t="s">
        <v>11697</v>
      </c>
      <c r="K10798" s="26" t="s">
        <v>11693</v>
      </c>
    </row>
    <row r="10799" spans="10:11" x14ac:dyDescent="0.2">
      <c r="J10799" s="30" t="s">
        <v>11698</v>
      </c>
      <c r="K10799" s="26" t="s">
        <v>11693</v>
      </c>
    </row>
    <row r="10800" spans="10:11" x14ac:dyDescent="0.2">
      <c r="J10800" s="30" t="s">
        <v>11699</v>
      </c>
      <c r="K10800" s="26" t="s">
        <v>11693</v>
      </c>
    </row>
    <row r="10801" spans="10:11" x14ac:dyDescent="0.2">
      <c r="J10801" s="30" t="s">
        <v>11700</v>
      </c>
      <c r="K10801" s="26" t="s">
        <v>11693</v>
      </c>
    </row>
    <row r="10802" spans="10:11" x14ac:dyDescent="0.2">
      <c r="J10802" s="30" t="s">
        <v>11701</v>
      </c>
      <c r="K10802" s="26" t="s">
        <v>11693</v>
      </c>
    </row>
    <row r="10803" spans="10:11" x14ac:dyDescent="0.2">
      <c r="J10803" s="30" t="s">
        <v>11702</v>
      </c>
      <c r="K10803" s="26" t="s">
        <v>11693</v>
      </c>
    </row>
    <row r="10804" spans="10:11" x14ac:dyDescent="0.2">
      <c r="J10804" s="30" t="s">
        <v>11703</v>
      </c>
      <c r="K10804" s="26" t="s">
        <v>11693</v>
      </c>
    </row>
    <row r="10805" spans="10:11" x14ac:dyDescent="0.2">
      <c r="J10805" s="30" t="s">
        <v>11704</v>
      </c>
      <c r="K10805" s="26" t="s">
        <v>11693</v>
      </c>
    </row>
    <row r="10806" spans="10:11" x14ac:dyDescent="0.2">
      <c r="J10806" s="30" t="s">
        <v>11705</v>
      </c>
      <c r="K10806" s="26" t="s">
        <v>11693</v>
      </c>
    </row>
    <row r="10807" spans="10:11" x14ac:dyDescent="0.2">
      <c r="J10807" s="30" t="s">
        <v>1497</v>
      </c>
      <c r="K10807" s="26" t="s">
        <v>11693</v>
      </c>
    </row>
    <row r="10808" spans="10:11" x14ac:dyDescent="0.2">
      <c r="J10808" s="30" t="s">
        <v>11706</v>
      </c>
      <c r="K10808" s="26" t="s">
        <v>11693</v>
      </c>
    </row>
    <row r="10809" spans="10:11" x14ac:dyDescent="0.2">
      <c r="J10809" s="30" t="s">
        <v>11707</v>
      </c>
      <c r="K10809" s="26" t="s">
        <v>11693</v>
      </c>
    </row>
    <row r="10810" spans="10:11" x14ac:dyDescent="0.2">
      <c r="J10810" s="30" t="s">
        <v>9722</v>
      </c>
      <c r="K10810" s="26" t="s">
        <v>11693</v>
      </c>
    </row>
    <row r="10811" spans="10:11" x14ac:dyDescent="0.2">
      <c r="J10811" s="30" t="s">
        <v>11708</v>
      </c>
      <c r="K10811" s="26" t="s">
        <v>11693</v>
      </c>
    </row>
    <row r="10812" spans="10:11" x14ac:dyDescent="0.2">
      <c r="J10812" s="30" t="s">
        <v>9642</v>
      </c>
      <c r="K10812" s="26" t="s">
        <v>11693</v>
      </c>
    </row>
    <row r="10813" spans="10:11" x14ac:dyDescent="0.2">
      <c r="J10813" s="30" t="s">
        <v>11709</v>
      </c>
      <c r="K10813" s="26" t="s">
        <v>11693</v>
      </c>
    </row>
    <row r="10814" spans="10:11" x14ac:dyDescent="0.2">
      <c r="J10814" s="30" t="s">
        <v>10192</v>
      </c>
      <c r="K10814" s="26" t="s">
        <v>11710</v>
      </c>
    </row>
    <row r="10815" spans="10:11" x14ac:dyDescent="0.2">
      <c r="J10815" s="30" t="s">
        <v>11711</v>
      </c>
      <c r="K10815" s="26" t="s">
        <v>11710</v>
      </c>
    </row>
    <row r="10816" spans="10:11" x14ac:dyDescent="0.2">
      <c r="J10816" s="30" t="s">
        <v>11712</v>
      </c>
      <c r="K10816" s="26" t="s">
        <v>11710</v>
      </c>
    </row>
    <row r="10817" spans="10:11" x14ac:dyDescent="0.2">
      <c r="J10817" s="30" t="s">
        <v>11713</v>
      </c>
      <c r="K10817" s="26" t="s">
        <v>11710</v>
      </c>
    </row>
    <row r="10818" spans="10:11" x14ac:dyDescent="0.2">
      <c r="J10818" s="30" t="s">
        <v>11714</v>
      </c>
      <c r="K10818" s="26" t="s">
        <v>11710</v>
      </c>
    </row>
    <row r="10819" spans="10:11" x14ac:dyDescent="0.2">
      <c r="J10819" s="30" t="s">
        <v>11715</v>
      </c>
      <c r="K10819" s="26" t="s">
        <v>11710</v>
      </c>
    </row>
    <row r="10820" spans="10:11" x14ac:dyDescent="0.2">
      <c r="J10820" s="30" t="s">
        <v>11716</v>
      </c>
      <c r="K10820" s="26" t="s">
        <v>11710</v>
      </c>
    </row>
    <row r="10821" spans="10:11" x14ac:dyDescent="0.2">
      <c r="J10821" s="30" t="s">
        <v>2305</v>
      </c>
      <c r="K10821" s="26" t="s">
        <v>11710</v>
      </c>
    </row>
    <row r="10822" spans="10:11" x14ac:dyDescent="0.2">
      <c r="J10822" s="30" t="s">
        <v>9421</v>
      </c>
      <c r="K10822" s="26" t="s">
        <v>11710</v>
      </c>
    </row>
    <row r="10823" spans="10:11" x14ac:dyDescent="0.2">
      <c r="J10823" s="30" t="s">
        <v>11717</v>
      </c>
      <c r="K10823" s="26" t="s">
        <v>11710</v>
      </c>
    </row>
    <row r="10824" spans="10:11" x14ac:dyDescent="0.2">
      <c r="J10824" s="30" t="s">
        <v>11718</v>
      </c>
      <c r="K10824" s="26" t="s">
        <v>11710</v>
      </c>
    </row>
    <row r="10825" spans="10:11" x14ac:dyDescent="0.2">
      <c r="J10825" s="30" t="s">
        <v>11719</v>
      </c>
      <c r="K10825" s="26" t="s">
        <v>11710</v>
      </c>
    </row>
    <row r="10826" spans="10:11" x14ac:dyDescent="0.2">
      <c r="J10826" s="30" t="s">
        <v>11720</v>
      </c>
      <c r="K10826" s="26" t="s">
        <v>11710</v>
      </c>
    </row>
    <row r="10827" spans="10:11" x14ac:dyDescent="0.2">
      <c r="J10827" s="30" t="s">
        <v>11721</v>
      </c>
      <c r="K10827" s="26" t="s">
        <v>11710</v>
      </c>
    </row>
    <row r="10828" spans="10:11" x14ac:dyDescent="0.2">
      <c r="J10828" s="30" t="s">
        <v>1499</v>
      </c>
      <c r="K10828" s="26" t="s">
        <v>11710</v>
      </c>
    </row>
    <row r="10829" spans="10:11" x14ac:dyDescent="0.2">
      <c r="J10829" s="30" t="s">
        <v>11722</v>
      </c>
      <c r="K10829" s="26" t="s">
        <v>11710</v>
      </c>
    </row>
    <row r="10830" spans="10:11" x14ac:dyDescent="0.2">
      <c r="J10830" s="30" t="s">
        <v>7064</v>
      </c>
      <c r="K10830" s="26" t="s">
        <v>11710</v>
      </c>
    </row>
    <row r="10831" spans="10:11" x14ac:dyDescent="0.2">
      <c r="J10831" s="30" t="s">
        <v>11723</v>
      </c>
      <c r="K10831" s="26" t="s">
        <v>11710</v>
      </c>
    </row>
    <row r="10832" spans="10:11" x14ac:dyDescent="0.2">
      <c r="J10832" s="30" t="s">
        <v>3208</v>
      </c>
      <c r="K10832" s="26" t="s">
        <v>11724</v>
      </c>
    </row>
    <row r="10833" spans="10:11" x14ac:dyDescent="0.2">
      <c r="J10833" s="30" t="s">
        <v>11725</v>
      </c>
      <c r="K10833" s="26" t="s">
        <v>11724</v>
      </c>
    </row>
    <row r="10834" spans="10:11" x14ac:dyDescent="0.2">
      <c r="J10834" s="30" t="s">
        <v>9651</v>
      </c>
      <c r="K10834" s="26" t="s">
        <v>11724</v>
      </c>
    </row>
    <row r="10835" spans="10:11" x14ac:dyDescent="0.2">
      <c r="J10835" s="30" t="s">
        <v>11726</v>
      </c>
      <c r="K10835" s="26" t="s">
        <v>11724</v>
      </c>
    </row>
    <row r="10836" spans="10:11" x14ac:dyDescent="0.2">
      <c r="J10836" s="30" t="s">
        <v>11727</v>
      </c>
      <c r="K10836" s="26" t="s">
        <v>11724</v>
      </c>
    </row>
    <row r="10837" spans="10:11" x14ac:dyDescent="0.2">
      <c r="J10837" s="30" t="s">
        <v>11728</v>
      </c>
      <c r="K10837" s="26" t="s">
        <v>11724</v>
      </c>
    </row>
    <row r="10838" spans="10:11" x14ac:dyDescent="0.2">
      <c r="J10838" s="30" t="s">
        <v>11729</v>
      </c>
      <c r="K10838" s="26" t="s">
        <v>11724</v>
      </c>
    </row>
    <row r="10839" spans="10:11" x14ac:dyDescent="0.2">
      <c r="J10839" s="30" t="s">
        <v>10124</v>
      </c>
      <c r="K10839" s="26" t="s">
        <v>11724</v>
      </c>
    </row>
    <row r="10840" spans="10:11" x14ac:dyDescent="0.2">
      <c r="J10840" s="30" t="s">
        <v>9061</v>
      </c>
      <c r="K10840" s="26" t="s">
        <v>11724</v>
      </c>
    </row>
    <row r="10841" spans="10:11" x14ac:dyDescent="0.2">
      <c r="J10841" s="30" t="s">
        <v>11730</v>
      </c>
      <c r="K10841" s="26" t="s">
        <v>11724</v>
      </c>
    </row>
    <row r="10842" spans="10:11" x14ac:dyDescent="0.2">
      <c r="J10842" s="30" t="s">
        <v>11731</v>
      </c>
      <c r="K10842" s="26" t="s">
        <v>11724</v>
      </c>
    </row>
    <row r="10843" spans="10:11" x14ac:dyDescent="0.2">
      <c r="J10843" s="30" t="s">
        <v>96</v>
      </c>
      <c r="K10843" s="26" t="s">
        <v>11724</v>
      </c>
    </row>
    <row r="10844" spans="10:11" x14ac:dyDescent="0.2">
      <c r="J10844" s="30" t="s">
        <v>11732</v>
      </c>
      <c r="K10844" s="26" t="s">
        <v>11724</v>
      </c>
    </row>
    <row r="10845" spans="10:11" x14ac:dyDescent="0.2">
      <c r="J10845" s="30" t="s">
        <v>944</v>
      </c>
      <c r="K10845" s="26" t="s">
        <v>11724</v>
      </c>
    </row>
    <row r="10846" spans="10:11" x14ac:dyDescent="0.2">
      <c r="J10846" s="30" t="s">
        <v>11733</v>
      </c>
      <c r="K10846" s="26" t="s">
        <v>11724</v>
      </c>
    </row>
    <row r="10847" spans="10:11" x14ac:dyDescent="0.2">
      <c r="J10847" s="30" t="s">
        <v>11734</v>
      </c>
      <c r="K10847" s="26" t="s">
        <v>11724</v>
      </c>
    </row>
    <row r="10848" spans="10:11" x14ac:dyDescent="0.2">
      <c r="J10848" s="30" t="s">
        <v>11735</v>
      </c>
      <c r="K10848" s="26" t="s">
        <v>11724</v>
      </c>
    </row>
    <row r="10849" spans="10:11" x14ac:dyDescent="0.2">
      <c r="J10849" s="30" t="s">
        <v>4254</v>
      </c>
      <c r="K10849" s="26" t="s">
        <v>11724</v>
      </c>
    </row>
    <row r="10850" spans="10:11" x14ac:dyDescent="0.2">
      <c r="J10850" s="30" t="s">
        <v>1501</v>
      </c>
      <c r="K10850" s="26" t="s">
        <v>11724</v>
      </c>
    </row>
    <row r="10851" spans="10:11" x14ac:dyDescent="0.2">
      <c r="J10851" s="30" t="s">
        <v>11736</v>
      </c>
      <c r="K10851" s="26" t="s">
        <v>11724</v>
      </c>
    </row>
    <row r="10852" spans="10:11" x14ac:dyDescent="0.2">
      <c r="J10852" s="30" t="s">
        <v>5392</v>
      </c>
      <c r="K10852" s="26" t="s">
        <v>11724</v>
      </c>
    </row>
    <row r="10853" spans="10:11" x14ac:dyDescent="0.2">
      <c r="J10853" s="30" t="s">
        <v>11737</v>
      </c>
      <c r="K10853" s="26" t="s">
        <v>11724</v>
      </c>
    </row>
    <row r="10854" spans="10:11" x14ac:dyDescent="0.2">
      <c r="J10854" s="30" t="s">
        <v>11738</v>
      </c>
      <c r="K10854" s="26" t="s">
        <v>11724</v>
      </c>
    </row>
    <row r="10855" spans="10:11" x14ac:dyDescent="0.2">
      <c r="J10855" s="30" t="s">
        <v>11739</v>
      </c>
      <c r="K10855" s="26" t="s">
        <v>11724</v>
      </c>
    </row>
    <row r="10856" spans="10:11" x14ac:dyDescent="0.2">
      <c r="J10856" s="30" t="s">
        <v>11740</v>
      </c>
      <c r="K10856" s="26" t="s">
        <v>11724</v>
      </c>
    </row>
    <row r="10857" spans="10:11" x14ac:dyDescent="0.2">
      <c r="J10857" s="30" t="s">
        <v>11741</v>
      </c>
      <c r="K10857" s="26" t="s">
        <v>11724</v>
      </c>
    </row>
    <row r="10858" spans="10:11" x14ac:dyDescent="0.2">
      <c r="J10858" s="30" t="s">
        <v>11742</v>
      </c>
      <c r="K10858" s="26" t="s">
        <v>11724</v>
      </c>
    </row>
    <row r="10859" spans="10:11" x14ac:dyDescent="0.2">
      <c r="J10859" s="30" t="s">
        <v>11743</v>
      </c>
      <c r="K10859" s="26" t="s">
        <v>11724</v>
      </c>
    </row>
    <row r="10860" spans="10:11" x14ac:dyDescent="0.2">
      <c r="J10860" s="30" t="s">
        <v>11744</v>
      </c>
      <c r="K10860" s="26" t="s">
        <v>11724</v>
      </c>
    </row>
    <row r="10861" spans="10:11" x14ac:dyDescent="0.2">
      <c r="J10861" s="30" t="s">
        <v>11745</v>
      </c>
      <c r="K10861" s="26" t="s">
        <v>11724</v>
      </c>
    </row>
    <row r="10862" spans="10:11" x14ac:dyDescent="0.2">
      <c r="J10862" s="30" t="s">
        <v>11746</v>
      </c>
      <c r="K10862" s="26" t="s">
        <v>11724</v>
      </c>
    </row>
    <row r="10863" spans="10:11" x14ac:dyDescent="0.2">
      <c r="J10863" s="30" t="s">
        <v>8902</v>
      </c>
      <c r="K10863" s="26" t="s">
        <v>11747</v>
      </c>
    </row>
    <row r="10864" spans="10:11" x14ac:dyDescent="0.2">
      <c r="J10864" s="30" t="s">
        <v>11748</v>
      </c>
      <c r="K10864" s="26" t="s">
        <v>11747</v>
      </c>
    </row>
    <row r="10865" spans="10:11" x14ac:dyDescent="0.2">
      <c r="J10865" s="30" t="s">
        <v>11749</v>
      </c>
      <c r="K10865" s="26" t="s">
        <v>11747</v>
      </c>
    </row>
    <row r="10866" spans="10:11" x14ac:dyDescent="0.2">
      <c r="J10866" s="30" t="s">
        <v>11750</v>
      </c>
      <c r="K10866" s="26" t="s">
        <v>11747</v>
      </c>
    </row>
    <row r="10867" spans="10:11" x14ac:dyDescent="0.2">
      <c r="J10867" s="30" t="s">
        <v>2766</v>
      </c>
      <c r="K10867" s="26" t="s">
        <v>11747</v>
      </c>
    </row>
    <row r="10868" spans="10:11" x14ac:dyDescent="0.2">
      <c r="J10868" s="30" t="s">
        <v>11751</v>
      </c>
      <c r="K10868" s="26" t="s">
        <v>11747</v>
      </c>
    </row>
    <row r="10869" spans="10:11" x14ac:dyDescent="0.2">
      <c r="J10869" s="30" t="s">
        <v>112</v>
      </c>
      <c r="K10869" s="26" t="s">
        <v>11747</v>
      </c>
    </row>
    <row r="10870" spans="10:11" x14ac:dyDescent="0.2">
      <c r="J10870" s="30" t="s">
        <v>11752</v>
      </c>
      <c r="K10870" s="26" t="s">
        <v>11747</v>
      </c>
    </row>
    <row r="10871" spans="10:11" x14ac:dyDescent="0.2">
      <c r="J10871" s="30" t="s">
        <v>11753</v>
      </c>
      <c r="K10871" s="26" t="s">
        <v>11747</v>
      </c>
    </row>
    <row r="10872" spans="10:11" x14ac:dyDescent="0.2">
      <c r="J10872" s="30" t="s">
        <v>1503</v>
      </c>
      <c r="K10872" s="26" t="s">
        <v>11747</v>
      </c>
    </row>
    <row r="10873" spans="10:11" x14ac:dyDescent="0.2">
      <c r="J10873" s="30" t="s">
        <v>11754</v>
      </c>
      <c r="K10873" s="26" t="s">
        <v>11747</v>
      </c>
    </row>
    <row r="10874" spans="10:11" x14ac:dyDescent="0.2">
      <c r="J10874" s="30" t="s">
        <v>11755</v>
      </c>
      <c r="K10874" s="26" t="s">
        <v>11747</v>
      </c>
    </row>
    <row r="10875" spans="10:11" x14ac:dyDescent="0.2">
      <c r="J10875" s="30" t="s">
        <v>11756</v>
      </c>
      <c r="K10875" s="26" t="s">
        <v>11747</v>
      </c>
    </row>
    <row r="10876" spans="10:11" x14ac:dyDescent="0.2">
      <c r="J10876" s="30" t="s">
        <v>11757</v>
      </c>
      <c r="K10876" s="26" t="s">
        <v>11747</v>
      </c>
    </row>
    <row r="10877" spans="10:11" x14ac:dyDescent="0.2">
      <c r="J10877" s="30" t="s">
        <v>11758</v>
      </c>
      <c r="K10877" s="26" t="s">
        <v>11747</v>
      </c>
    </row>
    <row r="10878" spans="10:11" x14ac:dyDescent="0.2">
      <c r="J10878" s="30" t="s">
        <v>11759</v>
      </c>
      <c r="K10878" s="26" t="s">
        <v>11747</v>
      </c>
    </row>
    <row r="10879" spans="10:11" x14ac:dyDescent="0.2">
      <c r="J10879" s="30" t="s">
        <v>11760</v>
      </c>
      <c r="K10879" s="26" t="s">
        <v>11761</v>
      </c>
    </row>
    <row r="10880" spans="10:11" x14ac:dyDescent="0.2">
      <c r="J10880" s="30" t="s">
        <v>11762</v>
      </c>
      <c r="K10880" s="26" t="s">
        <v>11761</v>
      </c>
    </row>
    <row r="10881" spans="10:11" x14ac:dyDescent="0.2">
      <c r="J10881" s="30" t="s">
        <v>11763</v>
      </c>
      <c r="K10881" s="26" t="s">
        <v>11761</v>
      </c>
    </row>
    <row r="10882" spans="10:11" x14ac:dyDescent="0.2">
      <c r="J10882" s="30" t="s">
        <v>11764</v>
      </c>
      <c r="K10882" s="26" t="s">
        <v>11761</v>
      </c>
    </row>
    <row r="10883" spans="10:11" x14ac:dyDescent="0.2">
      <c r="J10883" s="30" t="s">
        <v>11765</v>
      </c>
      <c r="K10883" s="26" t="s">
        <v>11761</v>
      </c>
    </row>
    <row r="10884" spans="10:11" x14ac:dyDescent="0.2">
      <c r="J10884" s="30" t="s">
        <v>11341</v>
      </c>
      <c r="K10884" s="26" t="s">
        <v>11761</v>
      </c>
    </row>
    <row r="10885" spans="10:11" x14ac:dyDescent="0.2">
      <c r="J10885" s="30" t="s">
        <v>11766</v>
      </c>
      <c r="K10885" s="26" t="s">
        <v>11761</v>
      </c>
    </row>
    <row r="10886" spans="10:11" x14ac:dyDescent="0.2">
      <c r="J10886" s="30" t="s">
        <v>11767</v>
      </c>
      <c r="K10886" s="26" t="s">
        <v>11761</v>
      </c>
    </row>
    <row r="10887" spans="10:11" x14ac:dyDescent="0.2">
      <c r="J10887" s="30" t="s">
        <v>11768</v>
      </c>
      <c r="K10887" s="26" t="s">
        <v>11761</v>
      </c>
    </row>
    <row r="10888" spans="10:11" x14ac:dyDescent="0.2">
      <c r="J10888" s="30" t="s">
        <v>11769</v>
      </c>
      <c r="K10888" s="26" t="s">
        <v>11761</v>
      </c>
    </row>
    <row r="10889" spans="10:11" x14ac:dyDescent="0.2">
      <c r="J10889" s="30" t="s">
        <v>1505</v>
      </c>
      <c r="K10889" s="26" t="s">
        <v>11761</v>
      </c>
    </row>
    <row r="10890" spans="10:11" x14ac:dyDescent="0.2">
      <c r="J10890" s="30" t="s">
        <v>11770</v>
      </c>
      <c r="K10890" s="26" t="s">
        <v>11761</v>
      </c>
    </row>
    <row r="10891" spans="10:11" x14ac:dyDescent="0.2">
      <c r="J10891" s="30" t="s">
        <v>11771</v>
      </c>
      <c r="K10891" s="26" t="s">
        <v>11761</v>
      </c>
    </row>
    <row r="10892" spans="10:11" x14ac:dyDescent="0.2">
      <c r="J10892" s="30" t="s">
        <v>11772</v>
      </c>
      <c r="K10892" s="26" t="s">
        <v>11761</v>
      </c>
    </row>
    <row r="10893" spans="10:11" x14ac:dyDescent="0.2">
      <c r="J10893" s="30" t="s">
        <v>11773</v>
      </c>
      <c r="K10893" s="26" t="s">
        <v>11761</v>
      </c>
    </row>
    <row r="10894" spans="10:11" x14ac:dyDescent="0.2">
      <c r="J10894" s="30" t="s">
        <v>11774</v>
      </c>
      <c r="K10894" s="26" t="s">
        <v>11775</v>
      </c>
    </row>
    <row r="10895" spans="10:11" x14ac:dyDescent="0.2">
      <c r="J10895" s="30" t="s">
        <v>11776</v>
      </c>
      <c r="K10895" s="26" t="s">
        <v>11775</v>
      </c>
    </row>
    <row r="10896" spans="10:11" x14ac:dyDescent="0.2">
      <c r="J10896" s="30" t="s">
        <v>11777</v>
      </c>
      <c r="K10896" s="26" t="s">
        <v>11775</v>
      </c>
    </row>
    <row r="10897" spans="10:11" x14ac:dyDescent="0.2">
      <c r="J10897" s="30" t="s">
        <v>11778</v>
      </c>
      <c r="K10897" s="26" t="s">
        <v>11775</v>
      </c>
    </row>
    <row r="10898" spans="10:11" x14ac:dyDescent="0.2">
      <c r="J10898" s="30" t="s">
        <v>4989</v>
      </c>
      <c r="K10898" s="26" t="s">
        <v>11775</v>
      </c>
    </row>
    <row r="10899" spans="10:11" x14ac:dyDescent="0.2">
      <c r="J10899" s="30" t="s">
        <v>11779</v>
      </c>
      <c r="K10899" s="26" t="s">
        <v>11775</v>
      </c>
    </row>
    <row r="10900" spans="10:11" x14ac:dyDescent="0.2">
      <c r="J10900" s="30" t="s">
        <v>11780</v>
      </c>
      <c r="K10900" s="26" t="s">
        <v>11775</v>
      </c>
    </row>
    <row r="10901" spans="10:11" x14ac:dyDescent="0.2">
      <c r="J10901" s="30" t="s">
        <v>11781</v>
      </c>
      <c r="K10901" s="26" t="s">
        <v>11775</v>
      </c>
    </row>
    <row r="10902" spans="10:11" x14ac:dyDescent="0.2">
      <c r="J10902" s="30" t="s">
        <v>11782</v>
      </c>
      <c r="K10902" s="26" t="s">
        <v>11775</v>
      </c>
    </row>
    <row r="10903" spans="10:11" x14ac:dyDescent="0.2">
      <c r="J10903" s="30" t="s">
        <v>11783</v>
      </c>
      <c r="K10903" s="26" t="s">
        <v>11775</v>
      </c>
    </row>
    <row r="10904" spans="10:11" x14ac:dyDescent="0.2">
      <c r="J10904" s="30" t="s">
        <v>11784</v>
      </c>
      <c r="K10904" s="26" t="s">
        <v>11775</v>
      </c>
    </row>
    <row r="10905" spans="10:11" x14ac:dyDescent="0.2">
      <c r="J10905" s="30" t="s">
        <v>1507</v>
      </c>
      <c r="K10905" s="26" t="s">
        <v>11775</v>
      </c>
    </row>
    <row r="10906" spans="10:11" x14ac:dyDescent="0.2">
      <c r="J10906" s="30" t="s">
        <v>11785</v>
      </c>
      <c r="K10906" s="26" t="s">
        <v>11775</v>
      </c>
    </row>
    <row r="10907" spans="10:11" x14ac:dyDescent="0.2">
      <c r="J10907" s="30" t="s">
        <v>11786</v>
      </c>
      <c r="K10907" s="26" t="s">
        <v>11775</v>
      </c>
    </row>
    <row r="10908" spans="10:11" x14ac:dyDescent="0.2">
      <c r="J10908" s="30" t="s">
        <v>11787</v>
      </c>
      <c r="K10908" s="26" t="s">
        <v>11775</v>
      </c>
    </row>
    <row r="10909" spans="10:11" x14ac:dyDescent="0.2">
      <c r="J10909" s="30" t="s">
        <v>11371</v>
      </c>
      <c r="K10909" s="26" t="s">
        <v>11775</v>
      </c>
    </row>
    <row r="10910" spans="10:11" x14ac:dyDescent="0.2">
      <c r="J10910" s="30" t="s">
        <v>2401</v>
      </c>
      <c r="K10910" s="26" t="s">
        <v>11788</v>
      </c>
    </row>
    <row r="10911" spans="10:11" x14ac:dyDescent="0.2">
      <c r="J10911" s="30" t="s">
        <v>11789</v>
      </c>
      <c r="K10911" s="26" t="s">
        <v>11788</v>
      </c>
    </row>
    <row r="10912" spans="10:11" x14ac:dyDescent="0.2">
      <c r="J10912" s="30" t="s">
        <v>11790</v>
      </c>
      <c r="K10912" s="26" t="s">
        <v>11788</v>
      </c>
    </row>
    <row r="10913" spans="10:11" x14ac:dyDescent="0.2">
      <c r="J10913" s="30" t="s">
        <v>11791</v>
      </c>
      <c r="K10913" s="26" t="s">
        <v>11788</v>
      </c>
    </row>
    <row r="10914" spans="10:11" x14ac:dyDescent="0.2">
      <c r="J10914" s="30" t="s">
        <v>11792</v>
      </c>
      <c r="K10914" s="26" t="s">
        <v>11788</v>
      </c>
    </row>
    <row r="10915" spans="10:11" x14ac:dyDescent="0.2">
      <c r="J10915" s="30" t="s">
        <v>11793</v>
      </c>
      <c r="K10915" s="26" t="s">
        <v>11788</v>
      </c>
    </row>
    <row r="10916" spans="10:11" x14ac:dyDescent="0.2">
      <c r="J10916" s="30" t="s">
        <v>776</v>
      </c>
      <c r="K10916" s="26" t="s">
        <v>11788</v>
      </c>
    </row>
    <row r="10917" spans="10:11" x14ac:dyDescent="0.2">
      <c r="J10917" s="30" t="s">
        <v>11794</v>
      </c>
      <c r="K10917" s="26" t="s">
        <v>11788</v>
      </c>
    </row>
    <row r="10918" spans="10:11" x14ac:dyDescent="0.2">
      <c r="J10918" s="30" t="s">
        <v>11795</v>
      </c>
      <c r="K10918" s="26" t="s">
        <v>11788</v>
      </c>
    </row>
    <row r="10919" spans="10:11" x14ac:dyDescent="0.2">
      <c r="J10919" s="30" t="s">
        <v>11796</v>
      </c>
      <c r="K10919" s="26" t="s">
        <v>11788</v>
      </c>
    </row>
    <row r="10920" spans="10:11" x14ac:dyDescent="0.2">
      <c r="J10920" s="30" t="s">
        <v>11797</v>
      </c>
      <c r="K10920" s="26" t="s">
        <v>11788</v>
      </c>
    </row>
    <row r="10921" spans="10:11" x14ac:dyDescent="0.2">
      <c r="J10921" s="30" t="s">
        <v>2526</v>
      </c>
      <c r="K10921" s="26" t="s">
        <v>11788</v>
      </c>
    </row>
    <row r="10922" spans="10:11" x14ac:dyDescent="0.2">
      <c r="J10922" s="30" t="s">
        <v>11798</v>
      </c>
      <c r="K10922" s="26" t="s">
        <v>11788</v>
      </c>
    </row>
    <row r="10923" spans="10:11" x14ac:dyDescent="0.2">
      <c r="J10923" s="30" t="s">
        <v>11799</v>
      </c>
      <c r="K10923" s="26" t="s">
        <v>11788</v>
      </c>
    </row>
    <row r="10924" spans="10:11" x14ac:dyDescent="0.2">
      <c r="J10924" s="30" t="s">
        <v>11800</v>
      </c>
      <c r="K10924" s="26" t="s">
        <v>11788</v>
      </c>
    </row>
    <row r="10925" spans="10:11" x14ac:dyDescent="0.2">
      <c r="J10925" s="30" t="s">
        <v>6295</v>
      </c>
      <c r="K10925" s="26" t="s">
        <v>11788</v>
      </c>
    </row>
    <row r="10926" spans="10:11" x14ac:dyDescent="0.2">
      <c r="J10926" s="30" t="s">
        <v>11801</v>
      </c>
      <c r="K10926" s="26" t="s">
        <v>11788</v>
      </c>
    </row>
    <row r="10927" spans="10:11" x14ac:dyDescent="0.2">
      <c r="J10927" s="30" t="s">
        <v>11802</v>
      </c>
      <c r="K10927" s="26" t="s">
        <v>11788</v>
      </c>
    </row>
    <row r="10928" spans="10:11" x14ac:dyDescent="0.2">
      <c r="J10928" s="30" t="s">
        <v>11803</v>
      </c>
      <c r="K10928" s="26" t="s">
        <v>11788</v>
      </c>
    </row>
    <row r="10929" spans="10:11" x14ac:dyDescent="0.2">
      <c r="J10929" s="30" t="s">
        <v>11804</v>
      </c>
      <c r="K10929" s="26" t="s">
        <v>11788</v>
      </c>
    </row>
    <row r="10930" spans="10:11" x14ac:dyDescent="0.2">
      <c r="J10930" s="30" t="s">
        <v>2241</v>
      </c>
      <c r="K10930" s="26" t="s">
        <v>11788</v>
      </c>
    </row>
    <row r="10931" spans="10:11" x14ac:dyDescent="0.2">
      <c r="J10931" s="30" t="s">
        <v>11805</v>
      </c>
      <c r="K10931" s="26" t="s">
        <v>11788</v>
      </c>
    </row>
    <row r="10932" spans="10:11" x14ac:dyDescent="0.2">
      <c r="J10932" s="30" t="s">
        <v>11806</v>
      </c>
      <c r="K10932" s="26" t="s">
        <v>11788</v>
      </c>
    </row>
    <row r="10933" spans="10:11" x14ac:dyDescent="0.2">
      <c r="J10933" s="30" t="s">
        <v>11807</v>
      </c>
      <c r="K10933" s="26" t="s">
        <v>11788</v>
      </c>
    </row>
    <row r="10934" spans="10:11" x14ac:dyDescent="0.2">
      <c r="J10934" s="30" t="s">
        <v>11808</v>
      </c>
      <c r="K10934" s="26" t="s">
        <v>11788</v>
      </c>
    </row>
    <row r="10935" spans="10:11" x14ac:dyDescent="0.2">
      <c r="J10935" s="30" t="s">
        <v>11809</v>
      </c>
      <c r="K10935" s="26" t="s">
        <v>11788</v>
      </c>
    </row>
    <row r="10936" spans="10:11" x14ac:dyDescent="0.2">
      <c r="J10936" s="30" t="s">
        <v>11810</v>
      </c>
      <c r="K10936" s="26" t="s">
        <v>11788</v>
      </c>
    </row>
    <row r="10937" spans="10:11" x14ac:dyDescent="0.2">
      <c r="J10937" s="30" t="s">
        <v>11811</v>
      </c>
      <c r="K10937" s="26" t="s">
        <v>11788</v>
      </c>
    </row>
    <row r="10938" spans="10:11" x14ac:dyDescent="0.2">
      <c r="J10938" s="30" t="s">
        <v>11812</v>
      </c>
      <c r="K10938" s="26" t="s">
        <v>11788</v>
      </c>
    </row>
    <row r="10939" spans="10:11" x14ac:dyDescent="0.2">
      <c r="J10939" s="30" t="s">
        <v>9699</v>
      </c>
      <c r="K10939" s="26" t="s">
        <v>11788</v>
      </c>
    </row>
    <row r="10940" spans="10:11" x14ac:dyDescent="0.2">
      <c r="J10940" s="30" t="s">
        <v>11813</v>
      </c>
      <c r="K10940" s="26" t="s">
        <v>11788</v>
      </c>
    </row>
    <row r="10941" spans="10:11" x14ac:dyDescent="0.2">
      <c r="J10941" s="30" t="s">
        <v>11814</v>
      </c>
      <c r="K10941" s="26" t="s">
        <v>11788</v>
      </c>
    </row>
    <row r="10942" spans="10:11" x14ac:dyDescent="0.2">
      <c r="J10942" s="30" t="s">
        <v>11815</v>
      </c>
      <c r="K10942" s="26" t="s">
        <v>11788</v>
      </c>
    </row>
    <row r="10943" spans="10:11" x14ac:dyDescent="0.2">
      <c r="J10943" s="30" t="s">
        <v>1311</v>
      </c>
      <c r="K10943" s="26" t="s">
        <v>11788</v>
      </c>
    </row>
    <row r="10944" spans="10:11" x14ac:dyDescent="0.2">
      <c r="J10944" s="30" t="s">
        <v>1071</v>
      </c>
      <c r="K10944" s="26" t="s">
        <v>11788</v>
      </c>
    </row>
    <row r="10945" spans="10:11" x14ac:dyDescent="0.2">
      <c r="J10945" s="30" t="s">
        <v>11690</v>
      </c>
      <c r="K10945" s="26" t="s">
        <v>11788</v>
      </c>
    </row>
    <row r="10946" spans="10:11" x14ac:dyDescent="0.2">
      <c r="J10946" s="30" t="s">
        <v>3378</v>
      </c>
      <c r="K10946" s="26" t="s">
        <v>11788</v>
      </c>
    </row>
    <row r="10947" spans="10:11" x14ac:dyDescent="0.2">
      <c r="J10947" s="30" t="s">
        <v>3250</v>
      </c>
      <c r="K10947" s="26" t="s">
        <v>11788</v>
      </c>
    </row>
    <row r="10948" spans="10:11" x14ac:dyDescent="0.2">
      <c r="J10948" s="30" t="s">
        <v>11816</v>
      </c>
      <c r="K10948" s="26" t="s">
        <v>11788</v>
      </c>
    </row>
    <row r="10949" spans="10:11" x14ac:dyDescent="0.2">
      <c r="J10949" s="30" t="s">
        <v>5405</v>
      </c>
      <c r="K10949" s="26" t="s">
        <v>11788</v>
      </c>
    </row>
    <row r="10950" spans="10:11" x14ac:dyDescent="0.2">
      <c r="J10950" s="30" t="s">
        <v>11817</v>
      </c>
      <c r="K10950" s="26" t="s">
        <v>11788</v>
      </c>
    </row>
    <row r="10951" spans="10:11" x14ac:dyDescent="0.2">
      <c r="J10951" s="30" t="s">
        <v>4416</v>
      </c>
      <c r="K10951" s="26" t="s">
        <v>11818</v>
      </c>
    </row>
    <row r="10952" spans="10:11" x14ac:dyDescent="0.2">
      <c r="J10952" s="30" t="s">
        <v>11819</v>
      </c>
      <c r="K10952" s="26" t="s">
        <v>11818</v>
      </c>
    </row>
    <row r="10953" spans="10:11" x14ac:dyDescent="0.2">
      <c r="J10953" s="30" t="s">
        <v>10664</v>
      </c>
      <c r="K10953" s="26" t="s">
        <v>11818</v>
      </c>
    </row>
    <row r="10954" spans="10:11" x14ac:dyDescent="0.2">
      <c r="J10954" s="30" t="s">
        <v>11820</v>
      </c>
      <c r="K10954" s="26" t="s">
        <v>11818</v>
      </c>
    </row>
    <row r="10955" spans="10:11" x14ac:dyDescent="0.2">
      <c r="J10955" s="30" t="s">
        <v>11821</v>
      </c>
      <c r="K10955" s="26" t="s">
        <v>11818</v>
      </c>
    </row>
    <row r="10956" spans="10:11" x14ac:dyDescent="0.2">
      <c r="J10956" s="30" t="s">
        <v>11822</v>
      </c>
      <c r="K10956" s="26" t="s">
        <v>11818</v>
      </c>
    </row>
    <row r="10957" spans="10:11" x14ac:dyDescent="0.2">
      <c r="J10957" s="30" t="s">
        <v>11823</v>
      </c>
      <c r="K10957" s="26" t="s">
        <v>11818</v>
      </c>
    </row>
    <row r="10958" spans="10:11" x14ac:dyDescent="0.2">
      <c r="J10958" s="30" t="s">
        <v>11824</v>
      </c>
      <c r="K10958" s="26" t="s">
        <v>11818</v>
      </c>
    </row>
    <row r="10959" spans="10:11" x14ac:dyDescent="0.2">
      <c r="J10959" s="30" t="s">
        <v>11825</v>
      </c>
      <c r="K10959" s="26" t="s">
        <v>11818</v>
      </c>
    </row>
    <row r="10960" spans="10:11" x14ac:dyDescent="0.2">
      <c r="J10960" s="30" t="s">
        <v>11826</v>
      </c>
      <c r="K10960" s="26" t="s">
        <v>11818</v>
      </c>
    </row>
    <row r="10961" spans="10:11" x14ac:dyDescent="0.2">
      <c r="J10961" s="30" t="s">
        <v>11827</v>
      </c>
      <c r="K10961" s="26" t="s">
        <v>11818</v>
      </c>
    </row>
    <row r="10962" spans="10:11" x14ac:dyDescent="0.2">
      <c r="J10962" s="30" t="s">
        <v>11633</v>
      </c>
      <c r="K10962" s="26" t="s">
        <v>11818</v>
      </c>
    </row>
    <row r="10963" spans="10:11" x14ac:dyDescent="0.2">
      <c r="J10963" s="30" t="s">
        <v>1309</v>
      </c>
      <c r="K10963" s="26" t="s">
        <v>11818</v>
      </c>
    </row>
    <row r="10964" spans="10:11" x14ac:dyDescent="0.2">
      <c r="J10964" s="30" t="s">
        <v>11828</v>
      </c>
      <c r="K10964" s="26" t="s">
        <v>11818</v>
      </c>
    </row>
    <row r="10965" spans="10:11" x14ac:dyDescent="0.2">
      <c r="J10965" s="30" t="s">
        <v>1511</v>
      </c>
      <c r="K10965" s="26" t="s">
        <v>11818</v>
      </c>
    </row>
    <row r="10966" spans="10:11" x14ac:dyDescent="0.2">
      <c r="J10966" s="30" t="s">
        <v>11829</v>
      </c>
      <c r="K10966" s="26" t="s">
        <v>11818</v>
      </c>
    </row>
    <row r="10967" spans="10:11" x14ac:dyDescent="0.2">
      <c r="J10967" s="30" t="s">
        <v>281</v>
      </c>
      <c r="K10967" s="26" t="s">
        <v>11830</v>
      </c>
    </row>
    <row r="10968" spans="10:11" x14ac:dyDescent="0.2">
      <c r="J10968" s="30" t="s">
        <v>1515</v>
      </c>
      <c r="K10968" s="26" t="s">
        <v>11831</v>
      </c>
    </row>
    <row r="10969" spans="10:11" x14ac:dyDescent="0.2">
      <c r="J10969" s="30" t="s">
        <v>3379</v>
      </c>
      <c r="K10969" s="26" t="s">
        <v>11831</v>
      </c>
    </row>
    <row r="10970" spans="10:11" x14ac:dyDescent="0.2">
      <c r="J10970" s="30" t="s">
        <v>3335</v>
      </c>
      <c r="K10970" s="26" t="s">
        <v>11831</v>
      </c>
    </row>
    <row r="10971" spans="10:11" x14ac:dyDescent="0.2">
      <c r="J10971" s="30" t="s">
        <v>5896</v>
      </c>
      <c r="K10971" s="26" t="s">
        <v>11831</v>
      </c>
    </row>
    <row r="10972" spans="10:11" x14ac:dyDescent="0.2">
      <c r="J10972" s="30" t="s">
        <v>11832</v>
      </c>
      <c r="K10972" s="26" t="s">
        <v>11831</v>
      </c>
    </row>
    <row r="10973" spans="10:11" x14ac:dyDescent="0.2">
      <c r="J10973" s="30" t="s">
        <v>11833</v>
      </c>
      <c r="K10973" s="26" t="s">
        <v>11831</v>
      </c>
    </row>
    <row r="10974" spans="10:11" x14ac:dyDescent="0.2">
      <c r="J10974" s="30" t="s">
        <v>11834</v>
      </c>
      <c r="K10974" s="26" t="s">
        <v>11831</v>
      </c>
    </row>
    <row r="10975" spans="10:11" x14ac:dyDescent="0.2">
      <c r="J10975" s="30" t="s">
        <v>11835</v>
      </c>
      <c r="K10975" s="26" t="s">
        <v>11831</v>
      </c>
    </row>
    <row r="10976" spans="10:11" x14ac:dyDescent="0.2">
      <c r="J10976" s="30" t="s">
        <v>11836</v>
      </c>
      <c r="K10976" s="26" t="s">
        <v>11831</v>
      </c>
    </row>
    <row r="10977" spans="10:11" x14ac:dyDescent="0.2">
      <c r="J10977" s="30" t="s">
        <v>11837</v>
      </c>
      <c r="K10977" s="26" t="s">
        <v>11831</v>
      </c>
    </row>
    <row r="10978" spans="10:11" x14ac:dyDescent="0.2">
      <c r="J10978" s="30" t="s">
        <v>11838</v>
      </c>
      <c r="K10978" s="26" t="s">
        <v>11831</v>
      </c>
    </row>
    <row r="10979" spans="10:11" x14ac:dyDescent="0.2">
      <c r="J10979" s="30" t="s">
        <v>2257</v>
      </c>
      <c r="K10979" s="26" t="s">
        <v>11831</v>
      </c>
    </row>
    <row r="10980" spans="10:11" x14ac:dyDescent="0.2">
      <c r="J10980" s="30" t="s">
        <v>11839</v>
      </c>
      <c r="K10980" s="26" t="s">
        <v>11831</v>
      </c>
    </row>
    <row r="10981" spans="10:11" x14ac:dyDescent="0.2">
      <c r="J10981" s="30" t="s">
        <v>11840</v>
      </c>
      <c r="K10981" s="26" t="s">
        <v>11831</v>
      </c>
    </row>
    <row r="10982" spans="10:11" x14ac:dyDescent="0.2">
      <c r="J10982" s="30" t="s">
        <v>11841</v>
      </c>
      <c r="K10982" s="26" t="s">
        <v>11831</v>
      </c>
    </row>
    <row r="10983" spans="10:11" x14ac:dyDescent="0.2">
      <c r="J10983" s="30" t="s">
        <v>11842</v>
      </c>
      <c r="K10983" s="26" t="s">
        <v>11831</v>
      </c>
    </row>
    <row r="10984" spans="10:11" x14ac:dyDescent="0.2">
      <c r="J10984" s="30" t="s">
        <v>11843</v>
      </c>
      <c r="K10984" s="26" t="s">
        <v>11831</v>
      </c>
    </row>
    <row r="10985" spans="10:11" x14ac:dyDescent="0.2">
      <c r="J10985" s="30" t="s">
        <v>11844</v>
      </c>
      <c r="K10985" s="26" t="s">
        <v>11831</v>
      </c>
    </row>
    <row r="10986" spans="10:11" x14ac:dyDescent="0.2">
      <c r="J10986" s="30" t="s">
        <v>3461</v>
      </c>
      <c r="K10986" s="26" t="s">
        <v>11831</v>
      </c>
    </row>
    <row r="10987" spans="10:11" x14ac:dyDescent="0.2">
      <c r="J10987" s="30" t="s">
        <v>11845</v>
      </c>
      <c r="K10987" s="26" t="s">
        <v>11831</v>
      </c>
    </row>
    <row r="10988" spans="10:11" x14ac:dyDescent="0.2">
      <c r="J10988" s="30" t="s">
        <v>11846</v>
      </c>
      <c r="K10988" s="26" t="s">
        <v>11831</v>
      </c>
    </row>
    <row r="10989" spans="10:11" x14ac:dyDescent="0.2">
      <c r="J10989" s="30" t="s">
        <v>11847</v>
      </c>
      <c r="K10989" s="26" t="s">
        <v>11848</v>
      </c>
    </row>
    <row r="10990" spans="10:11" x14ac:dyDescent="0.2">
      <c r="J10990" s="30" t="s">
        <v>11849</v>
      </c>
      <c r="K10990" s="26" t="s">
        <v>11848</v>
      </c>
    </row>
    <row r="10991" spans="10:11" x14ac:dyDescent="0.2">
      <c r="J10991" s="30" t="s">
        <v>507</v>
      </c>
      <c r="K10991" s="26" t="s">
        <v>11848</v>
      </c>
    </row>
    <row r="10992" spans="10:11" x14ac:dyDescent="0.2">
      <c r="J10992" s="30" t="s">
        <v>9084</v>
      </c>
      <c r="K10992" s="26" t="s">
        <v>11848</v>
      </c>
    </row>
    <row r="10993" spans="10:11" x14ac:dyDescent="0.2">
      <c r="J10993" s="30" t="s">
        <v>11850</v>
      </c>
      <c r="K10993" s="26" t="s">
        <v>11848</v>
      </c>
    </row>
    <row r="10994" spans="10:11" x14ac:dyDescent="0.2">
      <c r="J10994" s="30" t="s">
        <v>1518</v>
      </c>
      <c r="K10994" s="26" t="s">
        <v>11848</v>
      </c>
    </row>
    <row r="10995" spans="10:11" x14ac:dyDescent="0.2">
      <c r="J10995" s="30" t="s">
        <v>11851</v>
      </c>
      <c r="K10995" s="26" t="s">
        <v>11848</v>
      </c>
    </row>
    <row r="10996" spans="10:11" x14ac:dyDescent="0.2">
      <c r="J10996" s="30" t="s">
        <v>11852</v>
      </c>
      <c r="K10996" s="26" t="s">
        <v>11848</v>
      </c>
    </row>
    <row r="10997" spans="10:11" x14ac:dyDescent="0.2">
      <c r="J10997" s="30" t="s">
        <v>11853</v>
      </c>
      <c r="K10997" s="26" t="s">
        <v>11848</v>
      </c>
    </row>
    <row r="10998" spans="10:11" x14ac:dyDescent="0.2">
      <c r="J10998" s="30" t="s">
        <v>11854</v>
      </c>
      <c r="K10998" s="26" t="s">
        <v>11848</v>
      </c>
    </row>
    <row r="10999" spans="10:11" x14ac:dyDescent="0.2">
      <c r="J10999" s="30" t="s">
        <v>7891</v>
      </c>
      <c r="K10999" s="26" t="s">
        <v>11848</v>
      </c>
    </row>
    <row r="11000" spans="10:11" x14ac:dyDescent="0.2">
      <c r="J11000" s="30" t="s">
        <v>4075</v>
      </c>
      <c r="K11000" s="26" t="s">
        <v>11848</v>
      </c>
    </row>
    <row r="11001" spans="10:11" x14ac:dyDescent="0.2">
      <c r="J11001" s="30" t="s">
        <v>11855</v>
      </c>
      <c r="K11001" s="26" t="s">
        <v>11848</v>
      </c>
    </row>
    <row r="11002" spans="10:11" x14ac:dyDescent="0.2">
      <c r="J11002" s="30" t="s">
        <v>11856</v>
      </c>
      <c r="K11002" s="26" t="s">
        <v>11848</v>
      </c>
    </row>
    <row r="11003" spans="10:11" x14ac:dyDescent="0.2">
      <c r="J11003" s="30" t="s">
        <v>1546</v>
      </c>
      <c r="K11003" s="26" t="s">
        <v>11848</v>
      </c>
    </row>
    <row r="11004" spans="10:11" x14ac:dyDescent="0.2">
      <c r="J11004" s="30" t="s">
        <v>11857</v>
      </c>
      <c r="K11004" s="26" t="s">
        <v>11848</v>
      </c>
    </row>
    <row r="11005" spans="10:11" x14ac:dyDescent="0.2">
      <c r="J11005" s="30" t="s">
        <v>11858</v>
      </c>
      <c r="K11005" s="26" t="s">
        <v>11848</v>
      </c>
    </row>
    <row r="11006" spans="10:11" x14ac:dyDescent="0.2">
      <c r="J11006" s="30" t="s">
        <v>11859</v>
      </c>
      <c r="K11006" s="26" t="s">
        <v>11848</v>
      </c>
    </row>
    <row r="11007" spans="10:11" x14ac:dyDescent="0.2">
      <c r="J11007" s="30" t="s">
        <v>5445</v>
      </c>
      <c r="K11007" s="26" t="s">
        <v>11848</v>
      </c>
    </row>
    <row r="11008" spans="10:11" x14ac:dyDescent="0.2">
      <c r="J11008" s="30" t="s">
        <v>6012</v>
      </c>
      <c r="K11008" s="26" t="s">
        <v>11848</v>
      </c>
    </row>
    <row r="11009" spans="10:11" x14ac:dyDescent="0.2">
      <c r="J11009" s="30" t="s">
        <v>11860</v>
      </c>
      <c r="K11009" s="26" t="s">
        <v>11848</v>
      </c>
    </row>
    <row r="11010" spans="10:11" x14ac:dyDescent="0.2">
      <c r="J11010" s="30" t="s">
        <v>11861</v>
      </c>
      <c r="K11010" s="26" t="s">
        <v>11862</v>
      </c>
    </row>
    <row r="11011" spans="10:11" x14ac:dyDescent="0.2">
      <c r="J11011" s="30" t="s">
        <v>1520</v>
      </c>
      <c r="K11011" s="26" t="s">
        <v>11862</v>
      </c>
    </row>
    <row r="11012" spans="10:11" x14ac:dyDescent="0.2">
      <c r="J11012" s="30" t="s">
        <v>11863</v>
      </c>
      <c r="K11012" s="26" t="s">
        <v>11862</v>
      </c>
    </row>
    <row r="11013" spans="10:11" x14ac:dyDescent="0.2">
      <c r="J11013" s="30" t="s">
        <v>11864</v>
      </c>
      <c r="K11013" s="26" t="s">
        <v>11862</v>
      </c>
    </row>
    <row r="11014" spans="10:11" x14ac:dyDescent="0.2">
      <c r="J11014" s="30" t="s">
        <v>11865</v>
      </c>
      <c r="K11014" s="26" t="s">
        <v>11862</v>
      </c>
    </row>
    <row r="11015" spans="10:11" x14ac:dyDescent="0.2">
      <c r="J11015" s="30" t="s">
        <v>11866</v>
      </c>
      <c r="K11015" s="26" t="s">
        <v>11862</v>
      </c>
    </row>
    <row r="11016" spans="10:11" x14ac:dyDescent="0.2">
      <c r="J11016" s="30" t="s">
        <v>11867</v>
      </c>
      <c r="K11016" s="26" t="s">
        <v>11862</v>
      </c>
    </row>
    <row r="11017" spans="10:11" x14ac:dyDescent="0.2">
      <c r="J11017" s="30" t="s">
        <v>11868</v>
      </c>
      <c r="K11017" s="26" t="s">
        <v>11862</v>
      </c>
    </row>
    <row r="11018" spans="10:11" x14ac:dyDescent="0.2">
      <c r="J11018" s="30" t="s">
        <v>11869</v>
      </c>
      <c r="K11018" s="26" t="s">
        <v>11862</v>
      </c>
    </row>
    <row r="11019" spans="10:11" x14ac:dyDescent="0.2">
      <c r="J11019" s="30" t="s">
        <v>11870</v>
      </c>
      <c r="K11019" s="26" t="s">
        <v>11862</v>
      </c>
    </row>
    <row r="11020" spans="10:11" x14ac:dyDescent="0.2">
      <c r="J11020" s="30" t="s">
        <v>11871</v>
      </c>
      <c r="K11020" s="26" t="s">
        <v>11862</v>
      </c>
    </row>
    <row r="11021" spans="10:11" x14ac:dyDescent="0.2">
      <c r="J11021" s="30" t="s">
        <v>1485</v>
      </c>
      <c r="K11021" s="26" t="s">
        <v>11862</v>
      </c>
    </row>
    <row r="11022" spans="10:11" x14ac:dyDescent="0.2">
      <c r="J11022" s="30" t="s">
        <v>11872</v>
      </c>
      <c r="K11022" s="26" t="s">
        <v>11862</v>
      </c>
    </row>
    <row r="11023" spans="10:11" x14ac:dyDescent="0.2">
      <c r="J11023" s="30" t="s">
        <v>11873</v>
      </c>
      <c r="K11023" s="26" t="s">
        <v>11862</v>
      </c>
    </row>
    <row r="11024" spans="10:11" x14ac:dyDescent="0.2">
      <c r="J11024" s="30" t="s">
        <v>1522</v>
      </c>
      <c r="K11024" s="26" t="s">
        <v>11874</v>
      </c>
    </row>
    <row r="11025" spans="10:11" x14ac:dyDescent="0.2">
      <c r="J11025" s="30" t="s">
        <v>11875</v>
      </c>
      <c r="K11025" s="26" t="s">
        <v>11876</v>
      </c>
    </row>
    <row r="11026" spans="10:11" x14ac:dyDescent="0.2">
      <c r="J11026" s="30" t="s">
        <v>11877</v>
      </c>
      <c r="K11026" s="26" t="s">
        <v>11876</v>
      </c>
    </row>
    <row r="11027" spans="10:11" x14ac:dyDescent="0.2">
      <c r="J11027" s="30" t="s">
        <v>4472</v>
      </c>
      <c r="K11027" s="26" t="s">
        <v>11876</v>
      </c>
    </row>
    <row r="11028" spans="10:11" x14ac:dyDescent="0.2">
      <c r="J11028" s="30" t="s">
        <v>5504</v>
      </c>
      <c r="K11028" s="26" t="s">
        <v>11876</v>
      </c>
    </row>
    <row r="11029" spans="10:11" x14ac:dyDescent="0.2">
      <c r="J11029" s="30" t="s">
        <v>11878</v>
      </c>
      <c r="K11029" s="26" t="s">
        <v>11876</v>
      </c>
    </row>
    <row r="11030" spans="10:11" x14ac:dyDescent="0.2">
      <c r="J11030" s="30" t="s">
        <v>7736</v>
      </c>
      <c r="K11030" s="26" t="s">
        <v>11876</v>
      </c>
    </row>
    <row r="11031" spans="10:11" x14ac:dyDescent="0.2">
      <c r="J11031" s="30" t="s">
        <v>6190</v>
      </c>
      <c r="K11031" s="26" t="s">
        <v>11876</v>
      </c>
    </row>
    <row r="11032" spans="10:11" x14ac:dyDescent="0.2">
      <c r="J11032" s="30" t="s">
        <v>7410</v>
      </c>
      <c r="K11032" s="26" t="s">
        <v>11876</v>
      </c>
    </row>
    <row r="11033" spans="10:11" x14ac:dyDescent="0.2">
      <c r="J11033" s="30" t="s">
        <v>11879</v>
      </c>
      <c r="K11033" s="26" t="s">
        <v>11876</v>
      </c>
    </row>
    <row r="11034" spans="10:11" x14ac:dyDescent="0.2">
      <c r="J11034" s="30" t="s">
        <v>11880</v>
      </c>
      <c r="K11034" s="26" t="s">
        <v>11876</v>
      </c>
    </row>
    <row r="11035" spans="10:11" x14ac:dyDescent="0.2">
      <c r="J11035" s="30" t="s">
        <v>1524</v>
      </c>
      <c r="K11035" s="26" t="s">
        <v>11876</v>
      </c>
    </row>
    <row r="11036" spans="10:11" x14ac:dyDescent="0.2">
      <c r="J11036" s="30" t="s">
        <v>11881</v>
      </c>
      <c r="K11036" s="26" t="s">
        <v>11876</v>
      </c>
    </row>
    <row r="11037" spans="10:11" x14ac:dyDescent="0.2">
      <c r="J11037" s="30" t="s">
        <v>11882</v>
      </c>
      <c r="K11037" s="26" t="s">
        <v>11876</v>
      </c>
    </row>
    <row r="11038" spans="10:11" x14ac:dyDescent="0.2">
      <c r="J11038" s="30" t="s">
        <v>11883</v>
      </c>
      <c r="K11038" s="26" t="s">
        <v>11876</v>
      </c>
    </row>
    <row r="11039" spans="10:11" x14ac:dyDescent="0.2">
      <c r="J11039" s="30" t="s">
        <v>11884</v>
      </c>
      <c r="K11039" s="26" t="s">
        <v>11876</v>
      </c>
    </row>
    <row r="11040" spans="10:11" x14ac:dyDescent="0.2">
      <c r="J11040" s="30" t="s">
        <v>469</v>
      </c>
      <c r="K11040" s="26" t="s">
        <v>11876</v>
      </c>
    </row>
    <row r="11041" spans="10:11" x14ac:dyDescent="0.2">
      <c r="J11041" s="30" t="s">
        <v>11885</v>
      </c>
      <c r="K11041" s="26" t="s">
        <v>11876</v>
      </c>
    </row>
    <row r="11042" spans="10:11" x14ac:dyDescent="0.2">
      <c r="J11042" s="30" t="s">
        <v>6133</v>
      </c>
      <c r="K11042" s="26" t="s">
        <v>11876</v>
      </c>
    </row>
    <row r="11043" spans="10:11" x14ac:dyDescent="0.2">
      <c r="J11043" s="30" t="s">
        <v>11886</v>
      </c>
      <c r="K11043" s="26" t="s">
        <v>11876</v>
      </c>
    </row>
    <row r="11044" spans="10:11" x14ac:dyDescent="0.2">
      <c r="J11044" s="30" t="s">
        <v>11887</v>
      </c>
      <c r="K11044" s="26" t="s">
        <v>11876</v>
      </c>
    </row>
    <row r="11045" spans="10:11" x14ac:dyDescent="0.2">
      <c r="J11045" s="30" t="s">
        <v>462</v>
      </c>
      <c r="K11045" s="26" t="s">
        <v>11876</v>
      </c>
    </row>
    <row r="11046" spans="10:11" x14ac:dyDescent="0.2">
      <c r="J11046" s="30" t="s">
        <v>3626</v>
      </c>
      <c r="K11046" s="26" t="s">
        <v>11876</v>
      </c>
    </row>
    <row r="11047" spans="10:11" x14ac:dyDescent="0.2">
      <c r="J11047" s="30" t="s">
        <v>11888</v>
      </c>
      <c r="K11047" s="26" t="s">
        <v>11876</v>
      </c>
    </row>
    <row r="11048" spans="10:11" x14ac:dyDescent="0.2">
      <c r="J11048" s="30" t="s">
        <v>2332</v>
      </c>
      <c r="K11048" s="26" t="s">
        <v>11876</v>
      </c>
    </row>
    <row r="11049" spans="10:11" x14ac:dyDescent="0.2">
      <c r="J11049" s="30" t="s">
        <v>1045</v>
      </c>
      <c r="K11049" s="26" t="s">
        <v>11889</v>
      </c>
    </row>
    <row r="11050" spans="10:11" x14ac:dyDescent="0.2">
      <c r="J11050" s="30" t="s">
        <v>11890</v>
      </c>
      <c r="K11050" s="26" t="s">
        <v>11889</v>
      </c>
    </row>
    <row r="11051" spans="10:11" x14ac:dyDescent="0.2">
      <c r="J11051" s="30" t="s">
        <v>6893</v>
      </c>
      <c r="K11051" s="26" t="s">
        <v>11889</v>
      </c>
    </row>
    <row r="11052" spans="10:11" x14ac:dyDescent="0.2">
      <c r="J11052" s="30" t="s">
        <v>11891</v>
      </c>
      <c r="K11052" s="26" t="s">
        <v>11889</v>
      </c>
    </row>
    <row r="11053" spans="10:11" x14ac:dyDescent="0.2">
      <c r="J11053" s="30" t="s">
        <v>11892</v>
      </c>
      <c r="K11053" s="26" t="s">
        <v>11889</v>
      </c>
    </row>
    <row r="11054" spans="10:11" x14ac:dyDescent="0.2">
      <c r="J11054" s="30" t="s">
        <v>5522</v>
      </c>
      <c r="K11054" s="26" t="s">
        <v>11889</v>
      </c>
    </row>
    <row r="11055" spans="10:11" x14ac:dyDescent="0.2">
      <c r="J11055" s="30" t="s">
        <v>11893</v>
      </c>
      <c r="K11055" s="26" t="s">
        <v>11889</v>
      </c>
    </row>
    <row r="11056" spans="10:11" x14ac:dyDescent="0.2">
      <c r="J11056" s="30" t="s">
        <v>11894</v>
      </c>
      <c r="K11056" s="26" t="s">
        <v>11889</v>
      </c>
    </row>
    <row r="11057" spans="10:11" x14ac:dyDescent="0.2">
      <c r="J11057" s="30" t="s">
        <v>11895</v>
      </c>
      <c r="K11057" s="26" t="s">
        <v>11889</v>
      </c>
    </row>
    <row r="11058" spans="10:11" x14ac:dyDescent="0.2">
      <c r="J11058" s="30" t="s">
        <v>11896</v>
      </c>
      <c r="K11058" s="26" t="s">
        <v>11889</v>
      </c>
    </row>
    <row r="11059" spans="10:11" x14ac:dyDescent="0.2">
      <c r="J11059" s="30" t="s">
        <v>11897</v>
      </c>
      <c r="K11059" s="26" t="s">
        <v>11889</v>
      </c>
    </row>
    <row r="11060" spans="10:11" x14ac:dyDescent="0.2">
      <c r="J11060" s="30" t="s">
        <v>11898</v>
      </c>
      <c r="K11060" s="26" t="s">
        <v>11889</v>
      </c>
    </row>
    <row r="11061" spans="10:11" x14ac:dyDescent="0.2">
      <c r="J11061" s="30" t="s">
        <v>1526</v>
      </c>
      <c r="K11061" s="26" t="s">
        <v>11889</v>
      </c>
    </row>
    <row r="11062" spans="10:11" x14ac:dyDescent="0.2">
      <c r="J11062" s="30" t="s">
        <v>11899</v>
      </c>
      <c r="K11062" s="26" t="s">
        <v>11889</v>
      </c>
    </row>
    <row r="11063" spans="10:11" x14ac:dyDescent="0.2">
      <c r="J11063" s="30" t="s">
        <v>11900</v>
      </c>
      <c r="K11063" s="26" t="s">
        <v>11889</v>
      </c>
    </row>
    <row r="11064" spans="10:11" x14ac:dyDescent="0.2">
      <c r="J11064" s="30" t="s">
        <v>11901</v>
      </c>
      <c r="K11064" s="26" t="s">
        <v>11902</v>
      </c>
    </row>
    <row r="11065" spans="10:11" x14ac:dyDescent="0.2">
      <c r="J11065" s="30" t="s">
        <v>11903</v>
      </c>
      <c r="K11065" s="26" t="s">
        <v>11902</v>
      </c>
    </row>
    <row r="11066" spans="10:11" x14ac:dyDescent="0.2">
      <c r="J11066" s="30" t="s">
        <v>11904</v>
      </c>
      <c r="K11066" s="26" t="s">
        <v>11902</v>
      </c>
    </row>
    <row r="11067" spans="10:11" x14ac:dyDescent="0.2">
      <c r="J11067" s="30" t="s">
        <v>11905</v>
      </c>
      <c r="K11067" s="26" t="s">
        <v>11902</v>
      </c>
    </row>
    <row r="11068" spans="10:11" x14ac:dyDescent="0.2">
      <c r="J11068" s="30" t="s">
        <v>11906</v>
      </c>
      <c r="K11068" s="26" t="s">
        <v>11902</v>
      </c>
    </row>
    <row r="11069" spans="10:11" x14ac:dyDescent="0.2">
      <c r="J11069" s="30" t="s">
        <v>11907</v>
      </c>
      <c r="K11069" s="26" t="s">
        <v>11902</v>
      </c>
    </row>
    <row r="11070" spans="10:11" x14ac:dyDescent="0.2">
      <c r="J11070" s="30" t="s">
        <v>11908</v>
      </c>
      <c r="K11070" s="26" t="s">
        <v>11902</v>
      </c>
    </row>
    <row r="11071" spans="10:11" x14ac:dyDescent="0.2">
      <c r="J11071" s="30" t="s">
        <v>11909</v>
      </c>
      <c r="K11071" s="26" t="s">
        <v>11902</v>
      </c>
    </row>
    <row r="11072" spans="10:11" x14ac:dyDescent="0.2">
      <c r="J11072" s="30" t="s">
        <v>4916</v>
      </c>
      <c r="K11072" s="26" t="s">
        <v>11902</v>
      </c>
    </row>
    <row r="11073" spans="10:11" x14ac:dyDescent="0.2">
      <c r="J11073" s="30" t="s">
        <v>11910</v>
      </c>
      <c r="K11073" s="26" t="s">
        <v>11902</v>
      </c>
    </row>
    <row r="11074" spans="10:11" x14ac:dyDescent="0.2">
      <c r="J11074" s="30" t="s">
        <v>11911</v>
      </c>
      <c r="K11074" s="26" t="s">
        <v>11902</v>
      </c>
    </row>
    <row r="11075" spans="10:11" x14ac:dyDescent="0.2">
      <c r="J11075" s="30" t="s">
        <v>11912</v>
      </c>
      <c r="K11075" s="26" t="s">
        <v>11902</v>
      </c>
    </row>
    <row r="11076" spans="10:11" x14ac:dyDescent="0.2">
      <c r="J11076" s="30" t="s">
        <v>11913</v>
      </c>
      <c r="K11076" s="26" t="s">
        <v>11902</v>
      </c>
    </row>
    <row r="11077" spans="10:11" x14ac:dyDescent="0.2">
      <c r="J11077" s="30" t="s">
        <v>11914</v>
      </c>
      <c r="K11077" s="26" t="s">
        <v>11902</v>
      </c>
    </row>
    <row r="11078" spans="10:11" x14ac:dyDescent="0.2">
      <c r="J11078" s="30" t="s">
        <v>11915</v>
      </c>
      <c r="K11078" s="26" t="s">
        <v>11902</v>
      </c>
    </row>
    <row r="11079" spans="10:11" x14ac:dyDescent="0.2">
      <c r="J11079" s="30" t="s">
        <v>11916</v>
      </c>
      <c r="K11079" s="26" t="s">
        <v>11902</v>
      </c>
    </row>
    <row r="11080" spans="10:11" x14ac:dyDescent="0.2">
      <c r="J11080" s="30" t="s">
        <v>11917</v>
      </c>
      <c r="K11080" s="26" t="s">
        <v>11902</v>
      </c>
    </row>
    <row r="11081" spans="10:11" x14ac:dyDescent="0.2">
      <c r="J11081" s="30" t="s">
        <v>6303</v>
      </c>
      <c r="K11081" s="26" t="s">
        <v>11902</v>
      </c>
    </row>
    <row r="11082" spans="10:11" x14ac:dyDescent="0.2">
      <c r="J11082" s="30" t="s">
        <v>3594</v>
      </c>
      <c r="K11082" s="26" t="s">
        <v>11902</v>
      </c>
    </row>
    <row r="11083" spans="10:11" x14ac:dyDescent="0.2">
      <c r="J11083" s="30" t="s">
        <v>1528</v>
      </c>
      <c r="K11083" s="26" t="s">
        <v>11902</v>
      </c>
    </row>
    <row r="11084" spans="10:11" x14ac:dyDescent="0.2">
      <c r="J11084" s="30" t="s">
        <v>11918</v>
      </c>
      <c r="K11084" s="26" t="s">
        <v>11902</v>
      </c>
    </row>
    <row r="11085" spans="10:11" x14ac:dyDescent="0.2">
      <c r="J11085" s="30" t="s">
        <v>11919</v>
      </c>
      <c r="K11085" s="26" t="s">
        <v>11920</v>
      </c>
    </row>
    <row r="11086" spans="10:11" x14ac:dyDescent="0.2">
      <c r="J11086" s="30" t="s">
        <v>288</v>
      </c>
      <c r="K11086" s="26" t="s">
        <v>11920</v>
      </c>
    </row>
    <row r="11087" spans="10:11" x14ac:dyDescent="0.2">
      <c r="J11087" s="30" t="s">
        <v>7881</v>
      </c>
      <c r="K11087" s="26" t="s">
        <v>11921</v>
      </c>
    </row>
    <row r="11088" spans="10:11" x14ac:dyDescent="0.2">
      <c r="J11088" s="30" t="s">
        <v>1532</v>
      </c>
      <c r="K11088" s="26" t="s">
        <v>11921</v>
      </c>
    </row>
    <row r="11089" spans="10:11" x14ac:dyDescent="0.2">
      <c r="J11089" s="30" t="s">
        <v>11922</v>
      </c>
      <c r="K11089" s="26" t="s">
        <v>11921</v>
      </c>
    </row>
    <row r="11090" spans="10:11" x14ac:dyDescent="0.2">
      <c r="J11090" s="30" t="s">
        <v>11923</v>
      </c>
      <c r="K11090" s="26" t="s">
        <v>11921</v>
      </c>
    </row>
    <row r="11091" spans="10:11" x14ac:dyDescent="0.2">
      <c r="J11091" s="30" t="s">
        <v>3149</v>
      </c>
      <c r="K11091" s="26" t="s">
        <v>11921</v>
      </c>
    </row>
    <row r="11092" spans="10:11" x14ac:dyDescent="0.2">
      <c r="J11092" s="30" t="s">
        <v>11924</v>
      </c>
      <c r="K11092" s="26" t="s">
        <v>11921</v>
      </c>
    </row>
    <row r="11093" spans="10:11" x14ac:dyDescent="0.2">
      <c r="J11093" s="30" t="s">
        <v>11925</v>
      </c>
      <c r="K11093" s="26" t="s">
        <v>11921</v>
      </c>
    </row>
    <row r="11094" spans="10:11" x14ac:dyDescent="0.2">
      <c r="J11094" s="30" t="s">
        <v>11926</v>
      </c>
      <c r="K11094" s="26" t="s">
        <v>11921</v>
      </c>
    </row>
    <row r="11095" spans="10:11" x14ac:dyDescent="0.2">
      <c r="J11095" s="30" t="s">
        <v>11927</v>
      </c>
      <c r="K11095" s="26" t="s">
        <v>11921</v>
      </c>
    </row>
    <row r="11096" spans="10:11" x14ac:dyDescent="0.2">
      <c r="J11096" s="30" t="s">
        <v>7104</v>
      </c>
      <c r="K11096" s="26" t="s">
        <v>11921</v>
      </c>
    </row>
    <row r="11097" spans="10:11" x14ac:dyDescent="0.2">
      <c r="J11097" s="30" t="s">
        <v>11928</v>
      </c>
      <c r="K11097" s="26" t="s">
        <v>11921</v>
      </c>
    </row>
    <row r="11098" spans="10:11" x14ac:dyDescent="0.2">
      <c r="J11098" s="30" t="s">
        <v>11929</v>
      </c>
      <c r="K11098" s="26" t="s">
        <v>11921</v>
      </c>
    </row>
    <row r="11099" spans="10:11" x14ac:dyDescent="0.2">
      <c r="J11099" s="30" t="s">
        <v>11930</v>
      </c>
      <c r="K11099" s="26" t="s">
        <v>11921</v>
      </c>
    </row>
    <row r="11100" spans="10:11" x14ac:dyDescent="0.2">
      <c r="J11100" s="30" t="s">
        <v>11931</v>
      </c>
      <c r="K11100" s="26" t="s">
        <v>11921</v>
      </c>
    </row>
    <row r="11101" spans="10:11" x14ac:dyDescent="0.2">
      <c r="J11101" s="30" t="s">
        <v>11932</v>
      </c>
      <c r="K11101" s="26" t="s">
        <v>11921</v>
      </c>
    </row>
    <row r="11102" spans="10:11" x14ac:dyDescent="0.2">
      <c r="J11102" s="30" t="s">
        <v>8534</v>
      </c>
      <c r="K11102" s="26" t="s">
        <v>11921</v>
      </c>
    </row>
    <row r="11103" spans="10:11" x14ac:dyDescent="0.2">
      <c r="J11103" s="30" t="s">
        <v>11933</v>
      </c>
      <c r="K11103" s="26" t="s">
        <v>11921</v>
      </c>
    </row>
    <row r="11104" spans="10:11" x14ac:dyDescent="0.2">
      <c r="J11104" s="30" t="s">
        <v>11934</v>
      </c>
      <c r="K11104" s="26" t="s">
        <v>11921</v>
      </c>
    </row>
    <row r="11105" spans="10:11" x14ac:dyDescent="0.2">
      <c r="J11105" s="30" t="s">
        <v>11935</v>
      </c>
      <c r="K11105" s="26" t="s">
        <v>11921</v>
      </c>
    </row>
    <row r="11106" spans="10:11" x14ac:dyDescent="0.2">
      <c r="J11106" s="30" t="s">
        <v>11936</v>
      </c>
      <c r="K11106" s="26" t="s">
        <v>11921</v>
      </c>
    </row>
    <row r="11107" spans="10:11" x14ac:dyDescent="0.2">
      <c r="J11107" s="30" t="s">
        <v>11937</v>
      </c>
      <c r="K11107" s="26" t="s">
        <v>11921</v>
      </c>
    </row>
    <row r="11108" spans="10:11" x14ac:dyDescent="0.2">
      <c r="J11108" s="30" t="s">
        <v>11938</v>
      </c>
      <c r="K11108" s="26" t="s">
        <v>11921</v>
      </c>
    </row>
    <row r="11109" spans="10:11" x14ac:dyDescent="0.2">
      <c r="J11109" s="30" t="s">
        <v>11939</v>
      </c>
      <c r="K11109" s="26" t="s">
        <v>11940</v>
      </c>
    </row>
    <row r="11110" spans="10:11" x14ac:dyDescent="0.2">
      <c r="J11110" s="30" t="s">
        <v>11941</v>
      </c>
      <c r="K11110" s="26" t="s">
        <v>11940</v>
      </c>
    </row>
    <row r="11111" spans="10:11" x14ac:dyDescent="0.2">
      <c r="J11111" s="30" t="s">
        <v>1535</v>
      </c>
      <c r="K11111" s="26" t="s">
        <v>11940</v>
      </c>
    </row>
    <row r="11112" spans="10:11" x14ac:dyDescent="0.2">
      <c r="J11112" s="30" t="s">
        <v>11942</v>
      </c>
      <c r="K11112" s="26" t="s">
        <v>11940</v>
      </c>
    </row>
    <row r="11113" spans="10:11" x14ac:dyDescent="0.2">
      <c r="J11113" s="30" t="s">
        <v>1804</v>
      </c>
      <c r="K11113" s="26" t="s">
        <v>11940</v>
      </c>
    </row>
    <row r="11114" spans="10:11" x14ac:dyDescent="0.2">
      <c r="J11114" s="30" t="s">
        <v>11943</v>
      </c>
      <c r="K11114" s="26" t="s">
        <v>11940</v>
      </c>
    </row>
    <row r="11115" spans="10:11" x14ac:dyDescent="0.2">
      <c r="J11115" s="30" t="s">
        <v>6506</v>
      </c>
      <c r="K11115" s="26" t="s">
        <v>11940</v>
      </c>
    </row>
    <row r="11116" spans="10:11" x14ac:dyDescent="0.2">
      <c r="J11116" s="30" t="s">
        <v>11944</v>
      </c>
      <c r="K11116" s="26" t="s">
        <v>11940</v>
      </c>
    </row>
    <row r="11117" spans="10:11" x14ac:dyDescent="0.2">
      <c r="J11117" s="30" t="s">
        <v>11945</v>
      </c>
      <c r="K11117" s="26" t="s">
        <v>11940</v>
      </c>
    </row>
    <row r="11118" spans="10:11" x14ac:dyDescent="0.2">
      <c r="J11118" s="30" t="s">
        <v>11946</v>
      </c>
      <c r="K11118" s="26" t="s">
        <v>11940</v>
      </c>
    </row>
    <row r="11119" spans="10:11" x14ac:dyDescent="0.2">
      <c r="J11119" s="30" t="s">
        <v>11947</v>
      </c>
      <c r="K11119" s="26" t="s">
        <v>11940</v>
      </c>
    </row>
    <row r="11120" spans="10:11" x14ac:dyDescent="0.2">
      <c r="J11120" s="30" t="s">
        <v>11948</v>
      </c>
      <c r="K11120" s="26" t="s">
        <v>11940</v>
      </c>
    </row>
    <row r="11121" spans="10:11" x14ac:dyDescent="0.2">
      <c r="J11121" s="30" t="s">
        <v>4846</v>
      </c>
      <c r="K11121" s="26" t="s">
        <v>11940</v>
      </c>
    </row>
    <row r="11122" spans="10:11" x14ac:dyDescent="0.2">
      <c r="J11122" s="30" t="s">
        <v>1664</v>
      </c>
      <c r="K11122" s="26" t="s">
        <v>11940</v>
      </c>
    </row>
    <row r="11123" spans="10:11" x14ac:dyDescent="0.2">
      <c r="J11123" s="30" t="s">
        <v>1650</v>
      </c>
      <c r="K11123" s="26" t="s">
        <v>11949</v>
      </c>
    </row>
    <row r="11124" spans="10:11" x14ac:dyDescent="0.2">
      <c r="J11124" s="30" t="s">
        <v>11950</v>
      </c>
      <c r="K11124" s="26" t="s">
        <v>11949</v>
      </c>
    </row>
    <row r="11125" spans="10:11" x14ac:dyDescent="0.2">
      <c r="J11125" s="30" t="s">
        <v>11951</v>
      </c>
      <c r="K11125" s="26" t="s">
        <v>11949</v>
      </c>
    </row>
    <row r="11126" spans="10:11" x14ac:dyDescent="0.2">
      <c r="J11126" s="30" t="s">
        <v>1537</v>
      </c>
      <c r="K11126" s="26" t="s">
        <v>11949</v>
      </c>
    </row>
    <row r="11127" spans="10:11" x14ac:dyDescent="0.2">
      <c r="J11127" s="30" t="s">
        <v>4715</v>
      </c>
      <c r="K11127" s="26" t="s">
        <v>11949</v>
      </c>
    </row>
    <row r="11128" spans="10:11" x14ac:dyDescent="0.2">
      <c r="J11128" s="30" t="s">
        <v>2431</v>
      </c>
      <c r="K11128" s="26" t="s">
        <v>11949</v>
      </c>
    </row>
    <row r="11129" spans="10:11" x14ac:dyDescent="0.2">
      <c r="J11129" s="30" t="s">
        <v>5506</v>
      </c>
      <c r="K11129" s="26" t="s">
        <v>11949</v>
      </c>
    </row>
    <row r="11130" spans="10:11" x14ac:dyDescent="0.2">
      <c r="J11130" s="30" t="s">
        <v>11952</v>
      </c>
      <c r="K11130" s="26" t="s">
        <v>11949</v>
      </c>
    </row>
    <row r="11131" spans="10:11" x14ac:dyDescent="0.2">
      <c r="J11131" s="30" t="s">
        <v>4056</v>
      </c>
      <c r="K11131" s="26" t="s">
        <v>11949</v>
      </c>
    </row>
    <row r="11132" spans="10:11" x14ac:dyDescent="0.2">
      <c r="J11132" s="30" t="s">
        <v>1612</v>
      </c>
      <c r="K11132" s="26" t="s">
        <v>11949</v>
      </c>
    </row>
    <row r="11133" spans="10:11" x14ac:dyDescent="0.2">
      <c r="J11133" s="30" t="s">
        <v>11953</v>
      </c>
      <c r="K11133" s="26" t="s">
        <v>11949</v>
      </c>
    </row>
    <row r="11134" spans="10:11" x14ac:dyDescent="0.2">
      <c r="J11134" s="30" t="s">
        <v>11954</v>
      </c>
      <c r="K11134" s="26" t="s">
        <v>11949</v>
      </c>
    </row>
    <row r="11135" spans="10:11" x14ac:dyDescent="0.2">
      <c r="J11135" s="30" t="s">
        <v>11955</v>
      </c>
      <c r="K11135" s="26" t="s">
        <v>11949</v>
      </c>
    </row>
    <row r="11136" spans="10:11" x14ac:dyDescent="0.2">
      <c r="J11136" s="30" t="s">
        <v>11956</v>
      </c>
      <c r="K11136" s="26" t="s">
        <v>11949</v>
      </c>
    </row>
    <row r="11137" spans="10:11" x14ac:dyDescent="0.2">
      <c r="J11137" s="30" t="s">
        <v>11957</v>
      </c>
      <c r="K11137" s="26" t="s">
        <v>11949</v>
      </c>
    </row>
    <row r="11138" spans="10:11" x14ac:dyDescent="0.2">
      <c r="J11138" s="30" t="s">
        <v>7320</v>
      </c>
      <c r="K11138" s="26" t="s">
        <v>11949</v>
      </c>
    </row>
    <row r="11139" spans="10:11" x14ac:dyDescent="0.2">
      <c r="J11139" s="30" t="s">
        <v>11958</v>
      </c>
      <c r="K11139" s="26" t="s">
        <v>11949</v>
      </c>
    </row>
    <row r="11140" spans="10:11" x14ac:dyDescent="0.2">
      <c r="J11140" s="30" t="s">
        <v>1540</v>
      </c>
      <c r="K11140" s="26" t="s">
        <v>11959</v>
      </c>
    </row>
    <row r="11141" spans="10:11" x14ac:dyDescent="0.2">
      <c r="J11141" s="30" t="s">
        <v>11960</v>
      </c>
      <c r="K11141" s="26" t="s">
        <v>11961</v>
      </c>
    </row>
    <row r="11142" spans="10:11" x14ac:dyDescent="0.2">
      <c r="J11142" s="30" t="s">
        <v>3159</v>
      </c>
      <c r="K11142" s="26" t="s">
        <v>11961</v>
      </c>
    </row>
    <row r="11143" spans="10:11" x14ac:dyDescent="0.2">
      <c r="J11143" s="30" t="s">
        <v>11962</v>
      </c>
      <c r="K11143" s="26" t="s">
        <v>11961</v>
      </c>
    </row>
    <row r="11144" spans="10:11" x14ac:dyDescent="0.2">
      <c r="J11144" s="30" t="s">
        <v>4276</v>
      </c>
      <c r="K11144" s="26" t="s">
        <v>11961</v>
      </c>
    </row>
    <row r="11145" spans="10:11" x14ac:dyDescent="0.2">
      <c r="J11145" s="30" t="s">
        <v>5845</v>
      </c>
      <c r="K11145" s="26" t="s">
        <v>11961</v>
      </c>
    </row>
    <row r="11146" spans="10:11" x14ac:dyDescent="0.2">
      <c r="J11146" s="30" t="s">
        <v>11963</v>
      </c>
      <c r="K11146" s="26" t="s">
        <v>11961</v>
      </c>
    </row>
    <row r="11147" spans="10:11" x14ac:dyDescent="0.2">
      <c r="J11147" s="30" t="s">
        <v>11964</v>
      </c>
      <c r="K11147" s="26" t="s">
        <v>11961</v>
      </c>
    </row>
    <row r="11148" spans="10:11" x14ac:dyDescent="0.2">
      <c r="J11148" s="30" t="s">
        <v>807</v>
      </c>
      <c r="K11148" s="26" t="s">
        <v>11961</v>
      </c>
    </row>
    <row r="11149" spans="10:11" x14ac:dyDescent="0.2">
      <c r="J11149" s="30" t="s">
        <v>11965</v>
      </c>
      <c r="K11149" s="26" t="s">
        <v>11961</v>
      </c>
    </row>
    <row r="11150" spans="10:11" x14ac:dyDescent="0.2">
      <c r="J11150" s="30" t="s">
        <v>11966</v>
      </c>
      <c r="K11150" s="26" t="s">
        <v>11961</v>
      </c>
    </row>
    <row r="11151" spans="10:11" x14ac:dyDescent="0.2">
      <c r="J11151" s="30" t="s">
        <v>11967</v>
      </c>
      <c r="K11151" s="26" t="s">
        <v>11961</v>
      </c>
    </row>
    <row r="11152" spans="10:11" x14ac:dyDescent="0.2">
      <c r="J11152" s="30" t="s">
        <v>7736</v>
      </c>
      <c r="K11152" s="26" t="s">
        <v>11961</v>
      </c>
    </row>
    <row r="11153" spans="10:11" x14ac:dyDescent="0.2">
      <c r="J11153" s="30" t="s">
        <v>3846</v>
      </c>
      <c r="K11153" s="26" t="s">
        <v>11961</v>
      </c>
    </row>
    <row r="11154" spans="10:11" x14ac:dyDescent="0.2">
      <c r="J11154" s="30" t="s">
        <v>11968</v>
      </c>
      <c r="K11154" s="26" t="s">
        <v>11961</v>
      </c>
    </row>
    <row r="11155" spans="10:11" x14ac:dyDescent="0.2">
      <c r="J11155" s="30" t="s">
        <v>11969</v>
      </c>
      <c r="K11155" s="26" t="s">
        <v>11961</v>
      </c>
    </row>
    <row r="11156" spans="10:11" x14ac:dyDescent="0.2">
      <c r="J11156" s="30" t="s">
        <v>11970</v>
      </c>
      <c r="K11156" s="26" t="s">
        <v>11961</v>
      </c>
    </row>
    <row r="11157" spans="10:11" x14ac:dyDescent="0.2">
      <c r="J11157" s="30" t="s">
        <v>11971</v>
      </c>
      <c r="K11157" s="26" t="s">
        <v>11961</v>
      </c>
    </row>
    <row r="11158" spans="10:11" x14ac:dyDescent="0.2">
      <c r="J11158" s="30" t="s">
        <v>11972</v>
      </c>
      <c r="K11158" s="26" t="s">
        <v>11961</v>
      </c>
    </row>
    <row r="11159" spans="10:11" x14ac:dyDescent="0.2">
      <c r="J11159" s="30" t="s">
        <v>11973</v>
      </c>
      <c r="K11159" s="26" t="s">
        <v>11961</v>
      </c>
    </row>
    <row r="11160" spans="10:11" x14ac:dyDescent="0.2">
      <c r="J11160" s="30" t="s">
        <v>3228</v>
      </c>
      <c r="K11160" s="26" t="s">
        <v>11961</v>
      </c>
    </row>
    <row r="11161" spans="10:11" x14ac:dyDescent="0.2">
      <c r="J11161" s="30" t="s">
        <v>11974</v>
      </c>
      <c r="K11161" s="26" t="s">
        <v>11961</v>
      </c>
    </row>
    <row r="11162" spans="10:11" x14ac:dyDescent="0.2">
      <c r="J11162" s="30" t="s">
        <v>11975</v>
      </c>
      <c r="K11162" s="26" t="s">
        <v>11961</v>
      </c>
    </row>
    <row r="11163" spans="10:11" x14ac:dyDescent="0.2">
      <c r="J11163" s="30" t="s">
        <v>5557</v>
      </c>
      <c r="K11163" s="26" t="s">
        <v>11961</v>
      </c>
    </row>
    <row r="11164" spans="10:11" x14ac:dyDescent="0.2">
      <c r="J11164" s="30" t="s">
        <v>5832</v>
      </c>
      <c r="K11164" s="26" t="s">
        <v>11961</v>
      </c>
    </row>
    <row r="11165" spans="10:11" x14ac:dyDescent="0.2">
      <c r="J11165" s="30" t="s">
        <v>928</v>
      </c>
      <c r="K11165" s="26" t="s">
        <v>11961</v>
      </c>
    </row>
    <row r="11166" spans="10:11" x14ac:dyDescent="0.2">
      <c r="J11166" s="30" t="s">
        <v>4188</v>
      </c>
      <c r="K11166" s="26" t="s">
        <v>11961</v>
      </c>
    </row>
    <row r="11167" spans="10:11" x14ac:dyDescent="0.2">
      <c r="J11167" s="30" t="s">
        <v>11976</v>
      </c>
      <c r="K11167" s="26" t="s">
        <v>11961</v>
      </c>
    </row>
    <row r="11168" spans="10:11" x14ac:dyDescent="0.2">
      <c r="J11168" s="30" t="s">
        <v>11977</v>
      </c>
      <c r="K11168" s="26" t="s">
        <v>11961</v>
      </c>
    </row>
    <row r="11169" spans="10:11" x14ac:dyDescent="0.2">
      <c r="J11169" s="30" t="s">
        <v>5150</v>
      </c>
      <c r="K11169" s="26" t="s">
        <v>11961</v>
      </c>
    </row>
    <row r="11170" spans="10:11" x14ac:dyDescent="0.2">
      <c r="J11170" s="30" t="s">
        <v>814</v>
      </c>
      <c r="K11170" s="26" t="s">
        <v>11961</v>
      </c>
    </row>
    <row r="11171" spans="10:11" x14ac:dyDescent="0.2">
      <c r="J11171" s="30" t="s">
        <v>7491</v>
      </c>
      <c r="K11171" s="26" t="s">
        <v>11961</v>
      </c>
    </row>
    <row r="11172" spans="10:11" x14ac:dyDescent="0.2">
      <c r="J11172" s="30" t="s">
        <v>6520</v>
      </c>
      <c r="K11172" s="26" t="s">
        <v>11961</v>
      </c>
    </row>
    <row r="11173" spans="10:11" x14ac:dyDescent="0.2">
      <c r="J11173" s="30" t="s">
        <v>11978</v>
      </c>
      <c r="K11173" s="26" t="s">
        <v>11961</v>
      </c>
    </row>
    <row r="11174" spans="10:11" x14ac:dyDescent="0.2">
      <c r="J11174" s="30" t="s">
        <v>11979</v>
      </c>
      <c r="K11174" s="26" t="s">
        <v>11961</v>
      </c>
    </row>
    <row r="11175" spans="10:11" x14ac:dyDescent="0.2">
      <c r="J11175" s="30" t="s">
        <v>11980</v>
      </c>
      <c r="K11175" s="26" t="s">
        <v>11961</v>
      </c>
    </row>
    <row r="11176" spans="10:11" x14ac:dyDescent="0.2">
      <c r="J11176" s="30" t="s">
        <v>11981</v>
      </c>
      <c r="K11176" s="26" t="s">
        <v>11961</v>
      </c>
    </row>
    <row r="11177" spans="10:11" x14ac:dyDescent="0.2">
      <c r="J11177" s="30" t="s">
        <v>11982</v>
      </c>
      <c r="K11177" s="26" t="s">
        <v>11961</v>
      </c>
    </row>
    <row r="11178" spans="10:11" x14ac:dyDescent="0.2">
      <c r="J11178" s="30" t="s">
        <v>11983</v>
      </c>
      <c r="K11178" s="26" t="s">
        <v>11961</v>
      </c>
    </row>
    <row r="11179" spans="10:11" x14ac:dyDescent="0.2">
      <c r="J11179" s="30" t="s">
        <v>11984</v>
      </c>
      <c r="K11179" s="26" t="s">
        <v>11961</v>
      </c>
    </row>
    <row r="11180" spans="10:11" x14ac:dyDescent="0.2">
      <c r="J11180" s="30" t="s">
        <v>11985</v>
      </c>
      <c r="K11180" s="26" t="s">
        <v>11961</v>
      </c>
    </row>
    <row r="11181" spans="10:11" x14ac:dyDescent="0.2">
      <c r="J11181" s="30" t="s">
        <v>3883</v>
      </c>
      <c r="K11181" s="26" t="s">
        <v>11961</v>
      </c>
    </row>
    <row r="11182" spans="10:11" x14ac:dyDescent="0.2">
      <c r="J11182" s="30" t="s">
        <v>10686</v>
      </c>
      <c r="K11182" s="26" t="s">
        <v>11961</v>
      </c>
    </row>
    <row r="11183" spans="10:11" x14ac:dyDescent="0.2">
      <c r="J11183" s="30" t="s">
        <v>11986</v>
      </c>
      <c r="K11183" s="26" t="s">
        <v>11961</v>
      </c>
    </row>
    <row r="11184" spans="10:11" x14ac:dyDescent="0.2">
      <c r="J11184" s="30" t="s">
        <v>11987</v>
      </c>
      <c r="K11184" s="26" t="s">
        <v>11961</v>
      </c>
    </row>
    <row r="11185" spans="10:11" x14ac:dyDescent="0.2">
      <c r="J11185" s="30" t="s">
        <v>11988</v>
      </c>
      <c r="K11185" s="26" t="s">
        <v>11961</v>
      </c>
    </row>
    <row r="11186" spans="10:11" x14ac:dyDescent="0.2">
      <c r="J11186" s="30" t="s">
        <v>3250</v>
      </c>
      <c r="K11186" s="26" t="s">
        <v>11961</v>
      </c>
    </row>
    <row r="11187" spans="10:11" x14ac:dyDescent="0.2">
      <c r="J11187" s="30" t="s">
        <v>11989</v>
      </c>
      <c r="K11187" s="26" t="s">
        <v>11961</v>
      </c>
    </row>
    <row r="11188" spans="10:11" x14ac:dyDescent="0.2">
      <c r="J11188" s="30" t="s">
        <v>11990</v>
      </c>
      <c r="K11188" s="26" t="s">
        <v>11961</v>
      </c>
    </row>
    <row r="11189" spans="10:11" x14ac:dyDescent="0.2">
      <c r="J11189" s="30" t="s">
        <v>11991</v>
      </c>
      <c r="K11189" s="26" t="s">
        <v>11992</v>
      </c>
    </row>
    <row r="11190" spans="10:11" x14ac:dyDescent="0.2">
      <c r="J11190" s="30" t="s">
        <v>4917</v>
      </c>
      <c r="K11190" s="26" t="s">
        <v>11992</v>
      </c>
    </row>
    <row r="11191" spans="10:11" x14ac:dyDescent="0.2">
      <c r="J11191" s="30" t="s">
        <v>5103</v>
      </c>
      <c r="K11191" s="26" t="s">
        <v>11992</v>
      </c>
    </row>
    <row r="11192" spans="10:11" x14ac:dyDescent="0.2">
      <c r="J11192" s="30" t="s">
        <v>11254</v>
      </c>
      <c r="K11192" s="26" t="s">
        <v>11992</v>
      </c>
    </row>
    <row r="11193" spans="10:11" x14ac:dyDescent="0.2">
      <c r="J11193" s="30" t="s">
        <v>7766</v>
      </c>
      <c r="K11193" s="26" t="s">
        <v>11992</v>
      </c>
    </row>
    <row r="11194" spans="10:11" x14ac:dyDescent="0.2">
      <c r="J11194" s="30" t="s">
        <v>11993</v>
      </c>
      <c r="K11194" s="26" t="s">
        <v>11992</v>
      </c>
    </row>
    <row r="11195" spans="10:11" x14ac:dyDescent="0.2">
      <c r="J11195" s="30" t="s">
        <v>11994</v>
      </c>
      <c r="K11195" s="26" t="s">
        <v>11992</v>
      </c>
    </row>
    <row r="11196" spans="10:11" x14ac:dyDescent="0.2">
      <c r="J11196" s="30" t="s">
        <v>1133</v>
      </c>
      <c r="K11196" s="26" t="s">
        <v>11992</v>
      </c>
    </row>
    <row r="11197" spans="10:11" x14ac:dyDescent="0.2">
      <c r="J11197" s="30" t="s">
        <v>1544</v>
      </c>
      <c r="K11197" s="26" t="s">
        <v>11992</v>
      </c>
    </row>
    <row r="11198" spans="10:11" x14ac:dyDescent="0.2">
      <c r="J11198" s="30" t="s">
        <v>5901</v>
      </c>
      <c r="K11198" s="26" t="s">
        <v>11992</v>
      </c>
    </row>
    <row r="11199" spans="10:11" x14ac:dyDescent="0.2">
      <c r="J11199" s="30" t="s">
        <v>406</v>
      </c>
      <c r="K11199" s="26" t="s">
        <v>11992</v>
      </c>
    </row>
    <row r="11200" spans="10:11" x14ac:dyDescent="0.2">
      <c r="J11200" s="30" t="s">
        <v>11995</v>
      </c>
      <c r="K11200" s="26" t="s">
        <v>11992</v>
      </c>
    </row>
    <row r="11201" spans="10:11" x14ac:dyDescent="0.2">
      <c r="J11201" s="30" t="s">
        <v>11996</v>
      </c>
      <c r="K11201" s="26" t="s">
        <v>11992</v>
      </c>
    </row>
    <row r="11202" spans="10:11" x14ac:dyDescent="0.2">
      <c r="J11202" s="30" t="s">
        <v>46</v>
      </c>
      <c r="K11202" s="26" t="s">
        <v>11992</v>
      </c>
    </row>
    <row r="11203" spans="10:11" x14ac:dyDescent="0.2">
      <c r="J11203" s="30" t="s">
        <v>11997</v>
      </c>
      <c r="K11203" s="26" t="s">
        <v>11992</v>
      </c>
    </row>
    <row r="11204" spans="10:11" x14ac:dyDescent="0.2">
      <c r="J11204" s="30" t="s">
        <v>11998</v>
      </c>
      <c r="K11204" s="26" t="s">
        <v>11992</v>
      </c>
    </row>
    <row r="11205" spans="10:11" x14ac:dyDescent="0.2">
      <c r="J11205" s="30" t="s">
        <v>11999</v>
      </c>
      <c r="K11205" s="26" t="s">
        <v>11992</v>
      </c>
    </row>
    <row r="11206" spans="10:11" x14ac:dyDescent="0.2">
      <c r="J11206" s="30" t="s">
        <v>12000</v>
      </c>
      <c r="K11206" s="26" t="s">
        <v>11992</v>
      </c>
    </row>
    <row r="11207" spans="10:11" x14ac:dyDescent="0.2">
      <c r="J11207" s="30" t="s">
        <v>12001</v>
      </c>
      <c r="K11207" s="26" t="s">
        <v>11992</v>
      </c>
    </row>
    <row r="11208" spans="10:11" x14ac:dyDescent="0.2">
      <c r="J11208" s="30" t="s">
        <v>12002</v>
      </c>
      <c r="K11208" s="26" t="s">
        <v>11992</v>
      </c>
    </row>
    <row r="11209" spans="10:11" x14ac:dyDescent="0.2">
      <c r="J11209" s="30" t="s">
        <v>12003</v>
      </c>
      <c r="K11209" s="26" t="s">
        <v>11992</v>
      </c>
    </row>
    <row r="11210" spans="10:11" x14ac:dyDescent="0.2">
      <c r="J11210" s="30" t="s">
        <v>12004</v>
      </c>
      <c r="K11210" s="26" t="s">
        <v>11992</v>
      </c>
    </row>
    <row r="11211" spans="10:11" x14ac:dyDescent="0.2">
      <c r="J11211" s="30" t="s">
        <v>12005</v>
      </c>
      <c r="K11211" s="26" t="s">
        <v>12006</v>
      </c>
    </row>
    <row r="11212" spans="10:11" x14ac:dyDescent="0.2">
      <c r="J11212" s="30" t="s">
        <v>12007</v>
      </c>
      <c r="K11212" s="26" t="s">
        <v>12006</v>
      </c>
    </row>
    <row r="11213" spans="10:11" x14ac:dyDescent="0.2">
      <c r="J11213" s="30" t="s">
        <v>2943</v>
      </c>
      <c r="K11213" s="26" t="s">
        <v>12006</v>
      </c>
    </row>
    <row r="11214" spans="10:11" x14ac:dyDescent="0.2">
      <c r="J11214" s="30" t="s">
        <v>12008</v>
      </c>
      <c r="K11214" s="26" t="s">
        <v>12006</v>
      </c>
    </row>
    <row r="11215" spans="10:11" x14ac:dyDescent="0.2">
      <c r="J11215" s="30" t="s">
        <v>10650</v>
      </c>
      <c r="K11215" s="26" t="s">
        <v>12006</v>
      </c>
    </row>
    <row r="11216" spans="10:11" x14ac:dyDescent="0.2">
      <c r="J11216" s="30" t="s">
        <v>12009</v>
      </c>
      <c r="K11216" s="26" t="s">
        <v>12006</v>
      </c>
    </row>
    <row r="11217" spans="10:11" x14ac:dyDescent="0.2">
      <c r="J11217" s="30" t="s">
        <v>12010</v>
      </c>
      <c r="K11217" s="26" t="s">
        <v>12006</v>
      </c>
    </row>
    <row r="11218" spans="10:11" x14ac:dyDescent="0.2">
      <c r="J11218" s="30" t="s">
        <v>12011</v>
      </c>
      <c r="K11218" s="26" t="s">
        <v>12006</v>
      </c>
    </row>
    <row r="11219" spans="10:11" x14ac:dyDescent="0.2">
      <c r="J11219" s="30" t="s">
        <v>1546</v>
      </c>
      <c r="K11219" s="26" t="s">
        <v>12006</v>
      </c>
    </row>
    <row r="11220" spans="10:11" x14ac:dyDescent="0.2">
      <c r="J11220" s="30" t="s">
        <v>12012</v>
      </c>
      <c r="K11220" s="26" t="s">
        <v>12006</v>
      </c>
    </row>
    <row r="11221" spans="10:11" x14ac:dyDescent="0.2">
      <c r="J11221" s="30" t="s">
        <v>12013</v>
      </c>
      <c r="K11221" s="26" t="s">
        <v>12006</v>
      </c>
    </row>
    <row r="11222" spans="10:11" x14ac:dyDescent="0.2">
      <c r="J11222" s="30" t="s">
        <v>12014</v>
      </c>
      <c r="K11222" s="26" t="s">
        <v>12006</v>
      </c>
    </row>
    <row r="11223" spans="10:11" x14ac:dyDescent="0.2">
      <c r="J11223" s="30" t="s">
        <v>5768</v>
      </c>
      <c r="K11223" s="26" t="s">
        <v>12006</v>
      </c>
    </row>
    <row r="11224" spans="10:11" x14ac:dyDescent="0.2">
      <c r="J11224" s="30" t="s">
        <v>1978</v>
      </c>
      <c r="K11224" s="26" t="s">
        <v>12006</v>
      </c>
    </row>
    <row r="11225" spans="10:11" x14ac:dyDescent="0.2">
      <c r="J11225" s="30" t="s">
        <v>1576</v>
      </c>
      <c r="K11225" s="26" t="s">
        <v>12006</v>
      </c>
    </row>
    <row r="11226" spans="10:11" x14ac:dyDescent="0.2">
      <c r="J11226" s="30" t="s">
        <v>12015</v>
      </c>
      <c r="K11226" s="26" t="s">
        <v>12006</v>
      </c>
    </row>
    <row r="11227" spans="10:11" x14ac:dyDescent="0.2">
      <c r="J11227" s="30" t="s">
        <v>640</v>
      </c>
      <c r="K11227" s="26" t="s">
        <v>12006</v>
      </c>
    </row>
    <row r="11228" spans="10:11" x14ac:dyDescent="0.2">
      <c r="J11228" s="30" t="s">
        <v>1644</v>
      </c>
      <c r="K11228" s="26" t="s">
        <v>12006</v>
      </c>
    </row>
    <row r="11229" spans="10:11" x14ac:dyDescent="0.2">
      <c r="J11229" s="30" t="s">
        <v>12016</v>
      </c>
      <c r="K11229" s="26" t="s">
        <v>12006</v>
      </c>
    </row>
    <row r="11230" spans="10:11" x14ac:dyDescent="0.2">
      <c r="J11230" s="30" t="s">
        <v>1548</v>
      </c>
      <c r="K11230" s="26" t="s">
        <v>12017</v>
      </c>
    </row>
    <row r="11231" spans="10:11" x14ac:dyDescent="0.2">
      <c r="J11231" s="30" t="s">
        <v>12018</v>
      </c>
      <c r="K11231" s="26" t="s">
        <v>12017</v>
      </c>
    </row>
    <row r="11232" spans="10:11" x14ac:dyDescent="0.2">
      <c r="J11232" s="30" t="s">
        <v>3208</v>
      </c>
      <c r="K11232" s="26" t="s">
        <v>12017</v>
      </c>
    </row>
    <row r="11233" spans="10:11" x14ac:dyDescent="0.2">
      <c r="J11233" s="30" t="s">
        <v>12019</v>
      </c>
      <c r="K11233" s="26" t="s">
        <v>12017</v>
      </c>
    </row>
    <row r="11234" spans="10:11" x14ac:dyDescent="0.2">
      <c r="J11234" s="30" t="s">
        <v>7956</v>
      </c>
      <c r="K11234" s="26" t="s">
        <v>12017</v>
      </c>
    </row>
    <row r="11235" spans="10:11" x14ac:dyDescent="0.2">
      <c r="J11235" s="30" t="s">
        <v>4908</v>
      </c>
      <c r="K11235" s="26" t="s">
        <v>12017</v>
      </c>
    </row>
    <row r="11236" spans="10:11" x14ac:dyDescent="0.2">
      <c r="J11236" s="30" t="s">
        <v>12020</v>
      </c>
      <c r="K11236" s="26" t="s">
        <v>12017</v>
      </c>
    </row>
    <row r="11237" spans="10:11" x14ac:dyDescent="0.2">
      <c r="J11237" s="30" t="s">
        <v>12021</v>
      </c>
      <c r="K11237" s="26" t="s">
        <v>12017</v>
      </c>
    </row>
    <row r="11238" spans="10:11" x14ac:dyDescent="0.2">
      <c r="J11238" s="30" t="s">
        <v>112</v>
      </c>
      <c r="K11238" s="26" t="s">
        <v>12017</v>
      </c>
    </row>
    <row r="11239" spans="10:11" x14ac:dyDescent="0.2">
      <c r="J11239" s="30" t="s">
        <v>12022</v>
      </c>
      <c r="K11239" s="26" t="s">
        <v>12017</v>
      </c>
    </row>
    <row r="11240" spans="10:11" x14ac:dyDescent="0.2">
      <c r="J11240" s="30" t="s">
        <v>12023</v>
      </c>
      <c r="K11240" s="26" t="s">
        <v>12017</v>
      </c>
    </row>
    <row r="11241" spans="10:11" x14ac:dyDescent="0.2">
      <c r="J11241" s="30" t="s">
        <v>6521</v>
      </c>
      <c r="K11241" s="26" t="s">
        <v>12017</v>
      </c>
    </row>
    <row r="11242" spans="10:11" x14ac:dyDescent="0.2">
      <c r="J11242" s="30" t="s">
        <v>12024</v>
      </c>
      <c r="K11242" s="26" t="s">
        <v>12017</v>
      </c>
    </row>
    <row r="11243" spans="10:11" x14ac:dyDescent="0.2">
      <c r="J11243" s="30" t="s">
        <v>12025</v>
      </c>
      <c r="K11243" s="26" t="s">
        <v>12017</v>
      </c>
    </row>
    <row r="11244" spans="10:11" x14ac:dyDescent="0.2">
      <c r="J11244" s="30" t="s">
        <v>12026</v>
      </c>
      <c r="K11244" s="26" t="s">
        <v>12017</v>
      </c>
    </row>
    <row r="11245" spans="10:11" x14ac:dyDescent="0.2">
      <c r="J11245" s="30" t="s">
        <v>12027</v>
      </c>
      <c r="K11245" s="26" t="s">
        <v>12017</v>
      </c>
    </row>
    <row r="11246" spans="10:11" x14ac:dyDescent="0.2">
      <c r="J11246" s="30" t="s">
        <v>12028</v>
      </c>
      <c r="K11246" s="26" t="s">
        <v>12017</v>
      </c>
    </row>
    <row r="11247" spans="10:11" x14ac:dyDescent="0.2">
      <c r="J11247" s="30" t="s">
        <v>12029</v>
      </c>
      <c r="K11247" s="26" t="s">
        <v>12017</v>
      </c>
    </row>
    <row r="11248" spans="10:11" x14ac:dyDescent="0.2">
      <c r="J11248" s="30" t="s">
        <v>12030</v>
      </c>
      <c r="K11248" s="26" t="s">
        <v>12031</v>
      </c>
    </row>
    <row r="11249" spans="10:11" x14ac:dyDescent="0.2">
      <c r="J11249" s="30" t="s">
        <v>12032</v>
      </c>
      <c r="K11249" s="26" t="s">
        <v>12031</v>
      </c>
    </row>
    <row r="11250" spans="10:11" x14ac:dyDescent="0.2">
      <c r="J11250" s="30" t="s">
        <v>856</v>
      </c>
      <c r="K11250" s="26" t="s">
        <v>12031</v>
      </c>
    </row>
    <row r="11251" spans="10:11" x14ac:dyDescent="0.2">
      <c r="J11251" s="30" t="s">
        <v>12033</v>
      </c>
      <c r="K11251" s="26" t="s">
        <v>12031</v>
      </c>
    </row>
    <row r="11252" spans="10:11" x14ac:dyDescent="0.2">
      <c r="J11252" s="30" t="s">
        <v>6506</v>
      </c>
      <c r="K11252" s="26" t="s">
        <v>12031</v>
      </c>
    </row>
    <row r="11253" spans="10:11" x14ac:dyDescent="0.2">
      <c r="J11253" s="30" t="s">
        <v>2436</v>
      </c>
      <c r="K11253" s="26" t="s">
        <v>12031</v>
      </c>
    </row>
    <row r="11254" spans="10:11" x14ac:dyDescent="0.2">
      <c r="J11254" s="30" t="s">
        <v>12034</v>
      </c>
      <c r="K11254" s="26" t="s">
        <v>12031</v>
      </c>
    </row>
    <row r="11255" spans="10:11" x14ac:dyDescent="0.2">
      <c r="J11255" s="30" t="s">
        <v>12035</v>
      </c>
      <c r="K11255" s="26" t="s">
        <v>12031</v>
      </c>
    </row>
    <row r="11256" spans="10:11" x14ac:dyDescent="0.2">
      <c r="J11256" s="30" t="s">
        <v>12036</v>
      </c>
      <c r="K11256" s="26" t="s">
        <v>12031</v>
      </c>
    </row>
    <row r="11257" spans="10:11" x14ac:dyDescent="0.2">
      <c r="J11257" s="30" t="s">
        <v>12037</v>
      </c>
      <c r="K11257" s="26" t="s">
        <v>12031</v>
      </c>
    </row>
    <row r="11258" spans="10:11" x14ac:dyDescent="0.2">
      <c r="J11258" s="30" t="s">
        <v>5935</v>
      </c>
      <c r="K11258" s="26" t="s">
        <v>12031</v>
      </c>
    </row>
    <row r="11259" spans="10:11" x14ac:dyDescent="0.2">
      <c r="J11259" s="30" t="s">
        <v>12038</v>
      </c>
      <c r="K11259" s="26" t="s">
        <v>12031</v>
      </c>
    </row>
    <row r="11260" spans="10:11" x14ac:dyDescent="0.2">
      <c r="J11260" s="30" t="s">
        <v>12039</v>
      </c>
      <c r="K11260" s="26" t="s">
        <v>12031</v>
      </c>
    </row>
    <row r="11261" spans="10:11" x14ac:dyDescent="0.2">
      <c r="J11261" s="30" t="s">
        <v>12040</v>
      </c>
      <c r="K11261" s="26" t="s">
        <v>12031</v>
      </c>
    </row>
    <row r="11262" spans="10:11" x14ac:dyDescent="0.2">
      <c r="J11262" s="30" t="s">
        <v>12041</v>
      </c>
      <c r="K11262" s="26" t="s">
        <v>12031</v>
      </c>
    </row>
    <row r="11263" spans="10:11" x14ac:dyDescent="0.2">
      <c r="J11263" s="30" t="s">
        <v>12042</v>
      </c>
      <c r="K11263" s="26" t="s">
        <v>12031</v>
      </c>
    </row>
    <row r="11264" spans="10:11" x14ac:dyDescent="0.2">
      <c r="J11264" s="30" t="s">
        <v>12043</v>
      </c>
      <c r="K11264" s="26" t="s">
        <v>12031</v>
      </c>
    </row>
    <row r="11265" spans="10:11" x14ac:dyDescent="0.2">
      <c r="J11265" s="30" t="s">
        <v>12044</v>
      </c>
      <c r="K11265" s="26" t="s">
        <v>12031</v>
      </c>
    </row>
    <row r="11266" spans="10:11" x14ac:dyDescent="0.2">
      <c r="J11266" s="30" t="s">
        <v>5203</v>
      </c>
      <c r="K11266" s="26" t="s">
        <v>12031</v>
      </c>
    </row>
    <row r="11267" spans="10:11" x14ac:dyDescent="0.2">
      <c r="J11267" s="30" t="s">
        <v>1550</v>
      </c>
      <c r="K11267" s="26" t="s">
        <v>12031</v>
      </c>
    </row>
    <row r="11268" spans="10:11" x14ac:dyDescent="0.2">
      <c r="J11268" s="30" t="s">
        <v>12045</v>
      </c>
      <c r="K11268" s="26" t="s">
        <v>12031</v>
      </c>
    </row>
    <row r="11269" spans="10:11" x14ac:dyDescent="0.2">
      <c r="J11269" s="30" t="s">
        <v>12046</v>
      </c>
      <c r="K11269" s="26" t="s">
        <v>12031</v>
      </c>
    </row>
    <row r="11270" spans="10:11" x14ac:dyDescent="0.2">
      <c r="J11270" s="30" t="s">
        <v>12047</v>
      </c>
      <c r="K11270" s="26" t="s">
        <v>12031</v>
      </c>
    </row>
    <row r="11271" spans="10:11" x14ac:dyDescent="0.2">
      <c r="J11271" s="30" t="s">
        <v>12048</v>
      </c>
      <c r="K11271" s="26" t="s">
        <v>12031</v>
      </c>
    </row>
    <row r="11272" spans="10:11" x14ac:dyDescent="0.2">
      <c r="J11272" s="30" t="s">
        <v>12049</v>
      </c>
      <c r="K11272" s="26" t="s">
        <v>12031</v>
      </c>
    </row>
    <row r="11273" spans="10:11" x14ac:dyDescent="0.2">
      <c r="J11273" s="30" t="s">
        <v>12023</v>
      </c>
      <c r="K11273" s="26" t="s">
        <v>12031</v>
      </c>
    </row>
    <row r="11274" spans="10:11" x14ac:dyDescent="0.2">
      <c r="J11274" s="30" t="s">
        <v>3956</v>
      </c>
      <c r="K11274" s="26" t="s">
        <v>12031</v>
      </c>
    </row>
    <row r="11275" spans="10:11" x14ac:dyDescent="0.2">
      <c r="J11275" s="30" t="s">
        <v>743</v>
      </c>
      <c r="K11275" s="26" t="s">
        <v>12031</v>
      </c>
    </row>
    <row r="11276" spans="10:11" x14ac:dyDescent="0.2">
      <c r="J11276" s="30" t="s">
        <v>5006</v>
      </c>
      <c r="K11276" s="26" t="s">
        <v>12031</v>
      </c>
    </row>
    <row r="11277" spans="10:11" x14ac:dyDescent="0.2">
      <c r="J11277" s="30" t="s">
        <v>7854</v>
      </c>
      <c r="K11277" s="26" t="s">
        <v>12031</v>
      </c>
    </row>
    <row r="11278" spans="10:11" x14ac:dyDescent="0.2">
      <c r="J11278" s="30" t="s">
        <v>12050</v>
      </c>
      <c r="K11278" s="26" t="s">
        <v>12031</v>
      </c>
    </row>
    <row r="11279" spans="10:11" x14ac:dyDescent="0.2">
      <c r="J11279" s="30" t="s">
        <v>5550</v>
      </c>
      <c r="K11279" s="26" t="s">
        <v>12031</v>
      </c>
    </row>
    <row r="11280" spans="10:11" x14ac:dyDescent="0.2">
      <c r="J11280" s="30" t="s">
        <v>3626</v>
      </c>
      <c r="K11280" s="26" t="s">
        <v>12031</v>
      </c>
    </row>
    <row r="11281" spans="10:11" x14ac:dyDescent="0.2">
      <c r="J11281" s="30" t="s">
        <v>12051</v>
      </c>
      <c r="K11281" s="26" t="s">
        <v>12031</v>
      </c>
    </row>
    <row r="11282" spans="10:11" x14ac:dyDescent="0.2">
      <c r="J11282" s="30" t="s">
        <v>12052</v>
      </c>
      <c r="K11282" s="26" t="s">
        <v>12031</v>
      </c>
    </row>
    <row r="11283" spans="10:11" x14ac:dyDescent="0.2">
      <c r="J11283" s="30" t="s">
        <v>12053</v>
      </c>
      <c r="K11283" s="26" t="s">
        <v>12031</v>
      </c>
    </row>
    <row r="11284" spans="10:11" x14ac:dyDescent="0.2">
      <c r="J11284" s="30" t="s">
        <v>12054</v>
      </c>
      <c r="K11284" s="26" t="s">
        <v>12055</v>
      </c>
    </row>
    <row r="11285" spans="10:11" x14ac:dyDescent="0.2">
      <c r="J11285" s="30" t="s">
        <v>12056</v>
      </c>
      <c r="K11285" s="26" t="s">
        <v>12055</v>
      </c>
    </row>
    <row r="11286" spans="10:11" x14ac:dyDescent="0.2">
      <c r="J11286" s="30" t="s">
        <v>12057</v>
      </c>
      <c r="K11286" s="26" t="s">
        <v>12055</v>
      </c>
    </row>
    <row r="11287" spans="10:11" x14ac:dyDescent="0.2">
      <c r="J11287" s="30" t="s">
        <v>12058</v>
      </c>
      <c r="K11287" s="26" t="s">
        <v>12055</v>
      </c>
    </row>
    <row r="11288" spans="10:11" x14ac:dyDescent="0.2">
      <c r="J11288" s="30" t="s">
        <v>1691</v>
      </c>
      <c r="K11288" s="26" t="s">
        <v>12055</v>
      </c>
    </row>
    <row r="11289" spans="10:11" x14ac:dyDescent="0.2">
      <c r="J11289" s="30" t="s">
        <v>1092</v>
      </c>
      <c r="K11289" s="26" t="s">
        <v>12055</v>
      </c>
    </row>
    <row r="11290" spans="10:11" x14ac:dyDescent="0.2">
      <c r="J11290" s="30" t="s">
        <v>12059</v>
      </c>
      <c r="K11290" s="26" t="s">
        <v>12055</v>
      </c>
    </row>
    <row r="11291" spans="10:11" x14ac:dyDescent="0.2">
      <c r="J11291" s="30" t="s">
        <v>12060</v>
      </c>
      <c r="K11291" s="26" t="s">
        <v>12055</v>
      </c>
    </row>
    <row r="11292" spans="10:11" x14ac:dyDescent="0.2">
      <c r="J11292" s="30" t="s">
        <v>12061</v>
      </c>
      <c r="K11292" s="26" t="s">
        <v>12055</v>
      </c>
    </row>
    <row r="11293" spans="10:11" x14ac:dyDescent="0.2">
      <c r="J11293" s="30" t="s">
        <v>12062</v>
      </c>
      <c r="K11293" s="26" t="s">
        <v>12055</v>
      </c>
    </row>
    <row r="11294" spans="10:11" x14ac:dyDescent="0.2">
      <c r="J11294" s="30" t="s">
        <v>12063</v>
      </c>
      <c r="K11294" s="26" t="s">
        <v>12055</v>
      </c>
    </row>
    <row r="11295" spans="10:11" x14ac:dyDescent="0.2">
      <c r="J11295" s="30" t="s">
        <v>12064</v>
      </c>
      <c r="K11295" s="26" t="s">
        <v>12055</v>
      </c>
    </row>
    <row r="11296" spans="10:11" x14ac:dyDescent="0.2">
      <c r="J11296" s="30" t="s">
        <v>12065</v>
      </c>
      <c r="K11296" s="26" t="s">
        <v>12055</v>
      </c>
    </row>
    <row r="11297" spans="10:11" x14ac:dyDescent="0.2">
      <c r="J11297" s="30" t="s">
        <v>5276</v>
      </c>
      <c r="K11297" s="26" t="s">
        <v>12055</v>
      </c>
    </row>
    <row r="11298" spans="10:11" x14ac:dyDescent="0.2">
      <c r="J11298" s="30" t="s">
        <v>12066</v>
      </c>
      <c r="K11298" s="26" t="s">
        <v>12055</v>
      </c>
    </row>
    <row r="11299" spans="10:11" x14ac:dyDescent="0.2">
      <c r="J11299" s="30" t="s">
        <v>1647</v>
      </c>
      <c r="K11299" s="26" t="s">
        <v>12055</v>
      </c>
    </row>
    <row r="11300" spans="10:11" x14ac:dyDescent="0.2">
      <c r="J11300" s="30" t="s">
        <v>1552</v>
      </c>
      <c r="K11300" s="26" t="s">
        <v>12055</v>
      </c>
    </row>
    <row r="11301" spans="10:11" x14ac:dyDescent="0.2">
      <c r="J11301" s="30" t="s">
        <v>1048</v>
      </c>
      <c r="K11301" s="26" t="s">
        <v>12055</v>
      </c>
    </row>
    <row r="11302" spans="10:11" x14ac:dyDescent="0.2">
      <c r="J11302" s="30" t="s">
        <v>12067</v>
      </c>
      <c r="K11302" s="26" t="s">
        <v>12055</v>
      </c>
    </row>
    <row r="11303" spans="10:11" x14ac:dyDescent="0.2">
      <c r="J11303" s="30" t="s">
        <v>12068</v>
      </c>
      <c r="K11303" s="26" t="s">
        <v>12055</v>
      </c>
    </row>
    <row r="11304" spans="10:11" x14ac:dyDescent="0.2">
      <c r="J11304" s="30" t="s">
        <v>12069</v>
      </c>
      <c r="K11304" s="26" t="s">
        <v>12055</v>
      </c>
    </row>
    <row r="11305" spans="10:11" x14ac:dyDescent="0.2">
      <c r="J11305" s="30" t="s">
        <v>12070</v>
      </c>
      <c r="K11305" s="26" t="s">
        <v>12055</v>
      </c>
    </row>
    <row r="11306" spans="10:11" x14ac:dyDescent="0.2">
      <c r="J11306" s="30" t="s">
        <v>12071</v>
      </c>
      <c r="K11306" s="26" t="s">
        <v>12055</v>
      </c>
    </row>
    <row r="11307" spans="10:11" x14ac:dyDescent="0.2">
      <c r="J11307" s="30" t="s">
        <v>12072</v>
      </c>
      <c r="K11307" s="26" t="s">
        <v>12055</v>
      </c>
    </row>
    <row r="11308" spans="10:11" x14ac:dyDescent="0.2">
      <c r="J11308" s="30" t="s">
        <v>2941</v>
      </c>
      <c r="K11308" s="26" t="s">
        <v>12055</v>
      </c>
    </row>
    <row r="11309" spans="10:11" x14ac:dyDescent="0.2">
      <c r="J11309" s="30" t="s">
        <v>2356</v>
      </c>
      <c r="K11309" s="26" t="s">
        <v>12055</v>
      </c>
    </row>
    <row r="11310" spans="10:11" x14ac:dyDescent="0.2">
      <c r="J11310" s="30" t="s">
        <v>7600</v>
      </c>
      <c r="K11310" s="26" t="s">
        <v>12073</v>
      </c>
    </row>
    <row r="11311" spans="10:11" x14ac:dyDescent="0.2">
      <c r="J11311" s="30" t="s">
        <v>4472</v>
      </c>
      <c r="K11311" s="26" t="s">
        <v>12073</v>
      </c>
    </row>
    <row r="11312" spans="10:11" x14ac:dyDescent="0.2">
      <c r="J11312" s="30" t="s">
        <v>3911</v>
      </c>
      <c r="K11312" s="26" t="s">
        <v>12073</v>
      </c>
    </row>
    <row r="11313" spans="10:11" x14ac:dyDescent="0.2">
      <c r="J11313" s="30" t="s">
        <v>12074</v>
      </c>
      <c r="K11313" s="26" t="s">
        <v>12073</v>
      </c>
    </row>
    <row r="11314" spans="10:11" x14ac:dyDescent="0.2">
      <c r="J11314" s="30" t="s">
        <v>12075</v>
      </c>
      <c r="K11314" s="26" t="s">
        <v>12073</v>
      </c>
    </row>
    <row r="11315" spans="10:11" x14ac:dyDescent="0.2">
      <c r="J11315" s="30" t="s">
        <v>1554</v>
      </c>
      <c r="K11315" s="26" t="s">
        <v>12073</v>
      </c>
    </row>
    <row r="11316" spans="10:11" x14ac:dyDescent="0.2">
      <c r="J11316" s="30" t="s">
        <v>12076</v>
      </c>
      <c r="K11316" s="26" t="s">
        <v>12073</v>
      </c>
    </row>
    <row r="11317" spans="10:11" x14ac:dyDescent="0.2">
      <c r="J11317" s="30" t="s">
        <v>12077</v>
      </c>
      <c r="K11317" s="26" t="s">
        <v>12073</v>
      </c>
    </row>
    <row r="11318" spans="10:11" x14ac:dyDescent="0.2">
      <c r="J11318" s="30" t="s">
        <v>12078</v>
      </c>
      <c r="K11318" s="26" t="s">
        <v>12073</v>
      </c>
    </row>
    <row r="11319" spans="10:11" x14ac:dyDescent="0.2">
      <c r="J11319" s="30" t="s">
        <v>12079</v>
      </c>
      <c r="K11319" s="26" t="s">
        <v>12073</v>
      </c>
    </row>
    <row r="11320" spans="10:11" x14ac:dyDescent="0.2">
      <c r="J11320" s="30" t="s">
        <v>12080</v>
      </c>
      <c r="K11320" s="26" t="s">
        <v>12073</v>
      </c>
    </row>
    <row r="11321" spans="10:11" x14ac:dyDescent="0.2">
      <c r="J11321" s="30" t="s">
        <v>12081</v>
      </c>
      <c r="K11321" s="26" t="s">
        <v>12073</v>
      </c>
    </row>
    <row r="11322" spans="10:11" x14ac:dyDescent="0.2">
      <c r="J11322" s="30" t="s">
        <v>12082</v>
      </c>
      <c r="K11322" s="26" t="s">
        <v>12073</v>
      </c>
    </row>
    <row r="11323" spans="10:11" x14ac:dyDescent="0.2">
      <c r="J11323" s="30" t="s">
        <v>3719</v>
      </c>
      <c r="K11323" s="26" t="s">
        <v>12083</v>
      </c>
    </row>
    <row r="11324" spans="10:11" x14ac:dyDescent="0.2">
      <c r="J11324" s="30" t="s">
        <v>12084</v>
      </c>
      <c r="K11324" s="26" t="s">
        <v>12083</v>
      </c>
    </row>
    <row r="11325" spans="10:11" x14ac:dyDescent="0.2">
      <c r="J11325" s="30" t="s">
        <v>12085</v>
      </c>
      <c r="K11325" s="26" t="s">
        <v>12083</v>
      </c>
    </row>
    <row r="11326" spans="10:11" x14ac:dyDescent="0.2">
      <c r="J11326" s="30" t="s">
        <v>6895</v>
      </c>
      <c r="K11326" s="26" t="s">
        <v>12083</v>
      </c>
    </row>
    <row r="11327" spans="10:11" x14ac:dyDescent="0.2">
      <c r="J11327" s="30" t="s">
        <v>12086</v>
      </c>
      <c r="K11327" s="26" t="s">
        <v>12083</v>
      </c>
    </row>
    <row r="11328" spans="10:11" x14ac:dyDescent="0.2">
      <c r="J11328" s="30" t="s">
        <v>12087</v>
      </c>
      <c r="K11328" s="26" t="s">
        <v>12083</v>
      </c>
    </row>
    <row r="11329" spans="10:11" x14ac:dyDescent="0.2">
      <c r="J11329" s="30" t="s">
        <v>12088</v>
      </c>
      <c r="K11329" s="26" t="s">
        <v>12083</v>
      </c>
    </row>
    <row r="11330" spans="10:11" x14ac:dyDescent="0.2">
      <c r="J11330" s="30" t="s">
        <v>12089</v>
      </c>
      <c r="K11330" s="26" t="s">
        <v>12083</v>
      </c>
    </row>
    <row r="11331" spans="10:11" x14ac:dyDescent="0.2">
      <c r="J11331" s="30" t="s">
        <v>3232</v>
      </c>
      <c r="K11331" s="26" t="s">
        <v>12083</v>
      </c>
    </row>
    <row r="11332" spans="10:11" x14ac:dyDescent="0.2">
      <c r="J11332" s="30" t="s">
        <v>2100</v>
      </c>
      <c r="K11332" s="26" t="s">
        <v>12083</v>
      </c>
    </row>
    <row r="11333" spans="10:11" x14ac:dyDescent="0.2">
      <c r="J11333" s="30" t="s">
        <v>7296</v>
      </c>
      <c r="K11333" s="26" t="s">
        <v>12083</v>
      </c>
    </row>
    <row r="11334" spans="10:11" x14ac:dyDescent="0.2">
      <c r="J11334" s="30" t="s">
        <v>12090</v>
      </c>
      <c r="K11334" s="26" t="s">
        <v>12083</v>
      </c>
    </row>
    <row r="11335" spans="10:11" x14ac:dyDescent="0.2">
      <c r="J11335" s="30" t="s">
        <v>1556</v>
      </c>
      <c r="K11335" s="26" t="s">
        <v>12083</v>
      </c>
    </row>
    <row r="11336" spans="10:11" x14ac:dyDescent="0.2">
      <c r="J11336" s="30" t="s">
        <v>1146</v>
      </c>
      <c r="K11336" s="26" t="s">
        <v>12083</v>
      </c>
    </row>
    <row r="11337" spans="10:11" x14ac:dyDescent="0.2">
      <c r="J11337" s="30" t="s">
        <v>12091</v>
      </c>
      <c r="K11337" s="26" t="s">
        <v>12083</v>
      </c>
    </row>
    <row r="11338" spans="10:11" x14ac:dyDescent="0.2">
      <c r="J11338" s="30" t="s">
        <v>12092</v>
      </c>
      <c r="K11338" s="26" t="s">
        <v>12083</v>
      </c>
    </row>
    <row r="11339" spans="10:11" x14ac:dyDescent="0.2">
      <c r="J11339" s="30" t="s">
        <v>12093</v>
      </c>
      <c r="K11339" s="26" t="s">
        <v>12083</v>
      </c>
    </row>
    <row r="11340" spans="10:11" x14ac:dyDescent="0.2">
      <c r="J11340" s="30" t="s">
        <v>12094</v>
      </c>
      <c r="K11340" s="26" t="s">
        <v>12095</v>
      </c>
    </row>
    <row r="11341" spans="10:11" x14ac:dyDescent="0.2">
      <c r="J11341" s="30" t="s">
        <v>1790</v>
      </c>
      <c r="K11341" s="26" t="s">
        <v>12095</v>
      </c>
    </row>
    <row r="11342" spans="10:11" x14ac:dyDescent="0.2">
      <c r="J11342" s="30" t="s">
        <v>8169</v>
      </c>
      <c r="K11342" s="26" t="s">
        <v>12095</v>
      </c>
    </row>
    <row r="11343" spans="10:11" x14ac:dyDescent="0.2">
      <c r="J11343" s="30" t="s">
        <v>2242</v>
      </c>
      <c r="K11343" s="26" t="s">
        <v>12095</v>
      </c>
    </row>
    <row r="11344" spans="10:11" x14ac:dyDescent="0.2">
      <c r="J11344" s="30" t="s">
        <v>2489</v>
      </c>
      <c r="K11344" s="26" t="s">
        <v>12095</v>
      </c>
    </row>
    <row r="11345" spans="10:11" x14ac:dyDescent="0.2">
      <c r="J11345" s="30" t="s">
        <v>12096</v>
      </c>
      <c r="K11345" s="26" t="s">
        <v>12095</v>
      </c>
    </row>
    <row r="11346" spans="10:11" x14ac:dyDescent="0.2">
      <c r="J11346" s="30" t="s">
        <v>12097</v>
      </c>
      <c r="K11346" s="26" t="s">
        <v>12095</v>
      </c>
    </row>
    <row r="11347" spans="10:11" x14ac:dyDescent="0.2">
      <c r="J11347" s="30" t="s">
        <v>12098</v>
      </c>
      <c r="K11347" s="26" t="s">
        <v>12095</v>
      </c>
    </row>
    <row r="11348" spans="10:11" x14ac:dyDescent="0.2">
      <c r="J11348" s="30" t="s">
        <v>1974</v>
      </c>
      <c r="K11348" s="26" t="s">
        <v>12095</v>
      </c>
    </row>
    <row r="11349" spans="10:11" x14ac:dyDescent="0.2">
      <c r="J11349" s="30" t="s">
        <v>12099</v>
      </c>
      <c r="K11349" s="26" t="s">
        <v>12095</v>
      </c>
    </row>
    <row r="11350" spans="10:11" x14ac:dyDescent="0.2">
      <c r="J11350" s="30" t="s">
        <v>12100</v>
      </c>
      <c r="K11350" s="26" t="s">
        <v>12095</v>
      </c>
    </row>
    <row r="11351" spans="10:11" x14ac:dyDescent="0.2">
      <c r="J11351" s="30" t="s">
        <v>12101</v>
      </c>
      <c r="K11351" s="26" t="s">
        <v>12095</v>
      </c>
    </row>
    <row r="11352" spans="10:11" x14ac:dyDescent="0.2">
      <c r="J11352" s="30" t="s">
        <v>12102</v>
      </c>
      <c r="K11352" s="26" t="s">
        <v>12095</v>
      </c>
    </row>
    <row r="11353" spans="10:11" x14ac:dyDescent="0.2">
      <c r="J11353" s="30" t="s">
        <v>4894</v>
      </c>
      <c r="K11353" s="26" t="s">
        <v>12095</v>
      </c>
    </row>
    <row r="11354" spans="10:11" x14ac:dyDescent="0.2">
      <c r="J11354" s="30" t="s">
        <v>12103</v>
      </c>
      <c r="K11354" s="26" t="s">
        <v>12095</v>
      </c>
    </row>
    <row r="11355" spans="10:11" x14ac:dyDescent="0.2">
      <c r="J11355" s="30" t="s">
        <v>1558</v>
      </c>
      <c r="K11355" s="26" t="s">
        <v>12095</v>
      </c>
    </row>
    <row r="11356" spans="10:11" x14ac:dyDescent="0.2">
      <c r="J11356" s="30" t="s">
        <v>8341</v>
      </c>
      <c r="K11356" s="26" t="s">
        <v>12095</v>
      </c>
    </row>
    <row r="11357" spans="10:11" x14ac:dyDescent="0.2">
      <c r="J11357" s="30" t="s">
        <v>12104</v>
      </c>
      <c r="K11357" s="26" t="s">
        <v>12105</v>
      </c>
    </row>
    <row r="11358" spans="10:11" x14ac:dyDescent="0.2">
      <c r="J11358" s="30" t="s">
        <v>11244</v>
      </c>
      <c r="K11358" s="26" t="s">
        <v>12105</v>
      </c>
    </row>
    <row r="11359" spans="10:11" x14ac:dyDescent="0.2">
      <c r="J11359" s="30" t="s">
        <v>7150</v>
      </c>
      <c r="K11359" s="26" t="s">
        <v>12105</v>
      </c>
    </row>
    <row r="11360" spans="10:11" x14ac:dyDescent="0.2">
      <c r="J11360" s="30" t="s">
        <v>1560</v>
      </c>
      <c r="K11360" s="26" t="s">
        <v>12105</v>
      </c>
    </row>
    <row r="11361" spans="10:11" x14ac:dyDescent="0.2">
      <c r="J11361" s="30" t="s">
        <v>12106</v>
      </c>
      <c r="K11361" s="26" t="s">
        <v>12105</v>
      </c>
    </row>
    <row r="11362" spans="10:11" x14ac:dyDescent="0.2">
      <c r="J11362" s="30" t="s">
        <v>12107</v>
      </c>
      <c r="K11362" s="26" t="s">
        <v>12105</v>
      </c>
    </row>
    <row r="11363" spans="10:11" x14ac:dyDescent="0.2">
      <c r="J11363" s="30" t="s">
        <v>5272</v>
      </c>
      <c r="K11363" s="26" t="s">
        <v>12105</v>
      </c>
    </row>
    <row r="11364" spans="10:11" x14ac:dyDescent="0.2">
      <c r="J11364" s="30" t="s">
        <v>12108</v>
      </c>
      <c r="K11364" s="26" t="s">
        <v>12105</v>
      </c>
    </row>
    <row r="11365" spans="10:11" x14ac:dyDescent="0.2">
      <c r="J11365" s="30" t="s">
        <v>6521</v>
      </c>
      <c r="K11365" s="26" t="s">
        <v>12105</v>
      </c>
    </row>
    <row r="11366" spans="10:11" x14ac:dyDescent="0.2">
      <c r="J11366" s="30" t="s">
        <v>12109</v>
      </c>
      <c r="K11366" s="26" t="s">
        <v>12105</v>
      </c>
    </row>
    <row r="11367" spans="10:11" x14ac:dyDescent="0.2">
      <c r="J11367" s="30" t="s">
        <v>12110</v>
      </c>
      <c r="K11367" s="26" t="s">
        <v>12105</v>
      </c>
    </row>
    <row r="11368" spans="10:11" x14ac:dyDescent="0.2">
      <c r="J11368" s="30" t="s">
        <v>12111</v>
      </c>
      <c r="K11368" s="26" t="s">
        <v>12105</v>
      </c>
    </row>
    <row r="11369" spans="10:11" x14ac:dyDescent="0.2">
      <c r="J11369" s="30" t="s">
        <v>12112</v>
      </c>
      <c r="K11369" s="26" t="s">
        <v>12105</v>
      </c>
    </row>
    <row r="11370" spans="10:11" x14ac:dyDescent="0.2">
      <c r="J11370" s="30" t="s">
        <v>454</v>
      </c>
      <c r="K11370" s="26" t="s">
        <v>12113</v>
      </c>
    </row>
    <row r="11371" spans="10:11" x14ac:dyDescent="0.2">
      <c r="J11371" s="30" t="s">
        <v>12114</v>
      </c>
      <c r="K11371" s="26" t="s">
        <v>12113</v>
      </c>
    </row>
    <row r="11372" spans="10:11" x14ac:dyDescent="0.2">
      <c r="J11372" s="30" t="s">
        <v>12115</v>
      </c>
      <c r="K11372" s="26" t="s">
        <v>12113</v>
      </c>
    </row>
    <row r="11373" spans="10:11" x14ac:dyDescent="0.2">
      <c r="J11373" s="30" t="s">
        <v>12116</v>
      </c>
      <c r="K11373" s="26" t="s">
        <v>12113</v>
      </c>
    </row>
    <row r="11374" spans="10:11" x14ac:dyDescent="0.2">
      <c r="J11374" s="30" t="s">
        <v>1563</v>
      </c>
      <c r="K11374" s="26" t="s">
        <v>12113</v>
      </c>
    </row>
    <row r="11375" spans="10:11" x14ac:dyDescent="0.2">
      <c r="J11375" s="30" t="s">
        <v>12117</v>
      </c>
      <c r="K11375" s="26" t="s">
        <v>12113</v>
      </c>
    </row>
    <row r="11376" spans="10:11" x14ac:dyDescent="0.2">
      <c r="J11376" s="30" t="s">
        <v>3105</v>
      </c>
      <c r="K11376" s="26" t="s">
        <v>12113</v>
      </c>
    </row>
    <row r="11377" spans="10:11" x14ac:dyDescent="0.2">
      <c r="J11377" s="30" t="s">
        <v>6099</v>
      </c>
      <c r="K11377" s="26" t="s">
        <v>12113</v>
      </c>
    </row>
    <row r="11378" spans="10:11" x14ac:dyDescent="0.2">
      <c r="J11378" s="30" t="s">
        <v>12118</v>
      </c>
      <c r="K11378" s="26" t="s">
        <v>12113</v>
      </c>
    </row>
    <row r="11379" spans="10:11" x14ac:dyDescent="0.2">
      <c r="J11379" s="30" t="s">
        <v>12119</v>
      </c>
      <c r="K11379" s="26" t="s">
        <v>12113</v>
      </c>
    </row>
    <row r="11380" spans="10:11" x14ac:dyDescent="0.2">
      <c r="J11380" s="30" t="s">
        <v>12120</v>
      </c>
      <c r="K11380" s="26" t="s">
        <v>12113</v>
      </c>
    </row>
    <row r="11381" spans="10:11" x14ac:dyDescent="0.2">
      <c r="J11381" s="30" t="s">
        <v>12121</v>
      </c>
      <c r="K11381" s="26" t="s">
        <v>12113</v>
      </c>
    </row>
    <row r="11382" spans="10:11" x14ac:dyDescent="0.2">
      <c r="J11382" s="30" t="s">
        <v>4144</v>
      </c>
      <c r="K11382" s="26" t="s">
        <v>12113</v>
      </c>
    </row>
    <row r="11383" spans="10:11" x14ac:dyDescent="0.2">
      <c r="J11383" s="30" t="s">
        <v>12122</v>
      </c>
      <c r="K11383" s="26" t="s">
        <v>12113</v>
      </c>
    </row>
    <row r="11384" spans="10:11" x14ac:dyDescent="0.2">
      <c r="J11384" s="30" t="s">
        <v>12123</v>
      </c>
      <c r="K11384" s="26" t="s">
        <v>12113</v>
      </c>
    </row>
    <row r="11385" spans="10:11" x14ac:dyDescent="0.2">
      <c r="J11385" s="30" t="s">
        <v>12124</v>
      </c>
      <c r="K11385" s="26" t="s">
        <v>12113</v>
      </c>
    </row>
    <row r="11386" spans="10:11" x14ac:dyDescent="0.2">
      <c r="J11386" s="30" t="s">
        <v>2332</v>
      </c>
      <c r="K11386" s="26" t="s">
        <v>12113</v>
      </c>
    </row>
    <row r="11387" spans="10:11" x14ac:dyDescent="0.2">
      <c r="J11387" s="30" t="s">
        <v>2003</v>
      </c>
      <c r="K11387" s="26" t="s">
        <v>12125</v>
      </c>
    </row>
    <row r="11388" spans="10:11" x14ac:dyDescent="0.2">
      <c r="J11388" s="30" t="s">
        <v>12126</v>
      </c>
      <c r="K11388" s="26" t="s">
        <v>12125</v>
      </c>
    </row>
    <row r="11389" spans="10:11" x14ac:dyDescent="0.2">
      <c r="J11389" s="30" t="s">
        <v>12127</v>
      </c>
      <c r="K11389" s="26" t="s">
        <v>12125</v>
      </c>
    </row>
    <row r="11390" spans="10:11" x14ac:dyDescent="0.2">
      <c r="J11390" s="30" t="s">
        <v>4831</v>
      </c>
      <c r="K11390" s="26" t="s">
        <v>12125</v>
      </c>
    </row>
    <row r="11391" spans="10:11" x14ac:dyDescent="0.2">
      <c r="J11391" s="30" t="s">
        <v>12128</v>
      </c>
      <c r="K11391" s="26" t="s">
        <v>12125</v>
      </c>
    </row>
    <row r="11392" spans="10:11" x14ac:dyDescent="0.2">
      <c r="J11392" s="30" t="s">
        <v>12129</v>
      </c>
      <c r="K11392" s="26" t="s">
        <v>12125</v>
      </c>
    </row>
    <row r="11393" spans="10:11" x14ac:dyDescent="0.2">
      <c r="J11393" s="30" t="s">
        <v>12130</v>
      </c>
      <c r="K11393" s="26" t="s">
        <v>12125</v>
      </c>
    </row>
    <row r="11394" spans="10:11" x14ac:dyDescent="0.2">
      <c r="J11394" s="30" t="s">
        <v>12131</v>
      </c>
      <c r="K11394" s="26" t="s">
        <v>12125</v>
      </c>
    </row>
    <row r="11395" spans="10:11" x14ac:dyDescent="0.2">
      <c r="J11395" s="30" t="s">
        <v>1565</v>
      </c>
      <c r="K11395" s="26" t="s">
        <v>12125</v>
      </c>
    </row>
    <row r="11396" spans="10:11" x14ac:dyDescent="0.2">
      <c r="J11396" s="30" t="s">
        <v>12132</v>
      </c>
      <c r="K11396" s="26" t="s">
        <v>12125</v>
      </c>
    </row>
    <row r="11397" spans="10:11" x14ac:dyDescent="0.2">
      <c r="J11397" s="30" t="s">
        <v>487</v>
      </c>
      <c r="K11397" s="26" t="s">
        <v>12125</v>
      </c>
    </row>
    <row r="11398" spans="10:11" x14ac:dyDescent="0.2">
      <c r="J11398" s="30" t="s">
        <v>12133</v>
      </c>
      <c r="K11398" s="26" t="s">
        <v>12125</v>
      </c>
    </row>
    <row r="11399" spans="10:11" x14ac:dyDescent="0.2">
      <c r="J11399" s="30" t="s">
        <v>12134</v>
      </c>
      <c r="K11399" s="26" t="s">
        <v>12125</v>
      </c>
    </row>
    <row r="11400" spans="10:11" x14ac:dyDescent="0.2">
      <c r="J11400" s="30" t="s">
        <v>12135</v>
      </c>
      <c r="K11400" s="26" t="s">
        <v>12125</v>
      </c>
    </row>
    <row r="11401" spans="10:11" x14ac:dyDescent="0.2">
      <c r="J11401" s="30" t="s">
        <v>12136</v>
      </c>
      <c r="K11401" s="26" t="s">
        <v>12125</v>
      </c>
    </row>
    <row r="11402" spans="10:11" x14ac:dyDescent="0.2">
      <c r="J11402" s="30" t="s">
        <v>12137</v>
      </c>
      <c r="K11402" s="26" t="s">
        <v>12125</v>
      </c>
    </row>
    <row r="11403" spans="10:11" x14ac:dyDescent="0.2">
      <c r="J11403" s="30" t="s">
        <v>12138</v>
      </c>
      <c r="K11403" s="26" t="s">
        <v>12125</v>
      </c>
    </row>
    <row r="11404" spans="10:11" x14ac:dyDescent="0.2">
      <c r="J11404" s="30" t="s">
        <v>12139</v>
      </c>
      <c r="K11404" s="26" t="s">
        <v>12125</v>
      </c>
    </row>
    <row r="11405" spans="10:11" x14ac:dyDescent="0.2">
      <c r="J11405" s="30" t="s">
        <v>12140</v>
      </c>
      <c r="K11405" s="26" t="s">
        <v>12125</v>
      </c>
    </row>
    <row r="11406" spans="10:11" x14ac:dyDescent="0.2">
      <c r="J11406" s="30" t="s">
        <v>12141</v>
      </c>
      <c r="K11406" s="26" t="s">
        <v>12125</v>
      </c>
    </row>
    <row r="11407" spans="10:11" x14ac:dyDescent="0.2">
      <c r="J11407" s="30" t="s">
        <v>12142</v>
      </c>
      <c r="K11407" s="26" t="s">
        <v>12125</v>
      </c>
    </row>
    <row r="11408" spans="10:11" x14ac:dyDescent="0.2">
      <c r="J11408" s="30" t="s">
        <v>12143</v>
      </c>
      <c r="K11408" s="26" t="s">
        <v>12125</v>
      </c>
    </row>
    <row r="11409" spans="10:11" x14ac:dyDescent="0.2">
      <c r="J11409" s="30" t="s">
        <v>12144</v>
      </c>
      <c r="K11409" s="26" t="s">
        <v>12125</v>
      </c>
    </row>
    <row r="11410" spans="10:11" x14ac:dyDescent="0.2">
      <c r="J11410" s="30" t="s">
        <v>3250</v>
      </c>
      <c r="K11410" s="26" t="s">
        <v>12125</v>
      </c>
    </row>
    <row r="11411" spans="10:11" x14ac:dyDescent="0.2">
      <c r="J11411" s="30" t="s">
        <v>1567</v>
      </c>
      <c r="K11411" s="26" t="s">
        <v>12145</v>
      </c>
    </row>
    <row r="11412" spans="10:11" x14ac:dyDescent="0.2">
      <c r="J11412" s="30" t="s">
        <v>12146</v>
      </c>
      <c r="K11412" s="26" t="s">
        <v>12147</v>
      </c>
    </row>
    <row r="11413" spans="10:11" x14ac:dyDescent="0.2">
      <c r="J11413" s="30" t="s">
        <v>2282</v>
      </c>
      <c r="K11413" s="26" t="s">
        <v>12147</v>
      </c>
    </row>
    <row r="11414" spans="10:11" x14ac:dyDescent="0.2">
      <c r="J11414" s="30" t="s">
        <v>2524</v>
      </c>
      <c r="K11414" s="26" t="s">
        <v>12147</v>
      </c>
    </row>
    <row r="11415" spans="10:11" x14ac:dyDescent="0.2">
      <c r="J11415" s="30" t="s">
        <v>12148</v>
      </c>
      <c r="K11415" s="26" t="s">
        <v>12147</v>
      </c>
    </row>
    <row r="11416" spans="10:11" x14ac:dyDescent="0.2">
      <c r="J11416" s="30" t="s">
        <v>12149</v>
      </c>
      <c r="K11416" s="26" t="s">
        <v>12147</v>
      </c>
    </row>
    <row r="11417" spans="10:11" x14ac:dyDescent="0.2">
      <c r="J11417" s="30" t="s">
        <v>12150</v>
      </c>
      <c r="K11417" s="26" t="s">
        <v>12147</v>
      </c>
    </row>
    <row r="11418" spans="10:11" x14ac:dyDescent="0.2">
      <c r="J11418" s="30" t="s">
        <v>1837</v>
      </c>
      <c r="K11418" s="26" t="s">
        <v>12147</v>
      </c>
    </row>
    <row r="11419" spans="10:11" x14ac:dyDescent="0.2">
      <c r="J11419" s="30" t="s">
        <v>1095</v>
      </c>
      <c r="K11419" s="26" t="s">
        <v>12147</v>
      </c>
    </row>
    <row r="11420" spans="10:11" x14ac:dyDescent="0.2">
      <c r="J11420" s="30" t="s">
        <v>12151</v>
      </c>
      <c r="K11420" s="26" t="s">
        <v>12147</v>
      </c>
    </row>
    <row r="11421" spans="10:11" x14ac:dyDescent="0.2">
      <c r="J11421" s="30" t="s">
        <v>12152</v>
      </c>
      <c r="K11421" s="26" t="s">
        <v>12147</v>
      </c>
    </row>
    <row r="11422" spans="10:11" x14ac:dyDescent="0.2">
      <c r="J11422" s="30" t="s">
        <v>6771</v>
      </c>
      <c r="K11422" s="26" t="s">
        <v>12147</v>
      </c>
    </row>
    <row r="11423" spans="10:11" x14ac:dyDescent="0.2">
      <c r="J11423" s="30" t="s">
        <v>12153</v>
      </c>
      <c r="K11423" s="26" t="s">
        <v>12147</v>
      </c>
    </row>
    <row r="11424" spans="10:11" x14ac:dyDescent="0.2">
      <c r="J11424" s="30" t="s">
        <v>12154</v>
      </c>
      <c r="K11424" s="26" t="s">
        <v>12147</v>
      </c>
    </row>
    <row r="11425" spans="10:11" x14ac:dyDescent="0.2">
      <c r="J11425" s="30" t="s">
        <v>12155</v>
      </c>
      <c r="K11425" s="26" t="s">
        <v>12147</v>
      </c>
    </row>
    <row r="11426" spans="10:11" x14ac:dyDescent="0.2">
      <c r="J11426" s="30" t="s">
        <v>12156</v>
      </c>
      <c r="K11426" s="26" t="s">
        <v>12147</v>
      </c>
    </row>
    <row r="11427" spans="10:11" x14ac:dyDescent="0.2">
      <c r="J11427" s="30" t="s">
        <v>4964</v>
      </c>
      <c r="K11427" s="26" t="s">
        <v>12147</v>
      </c>
    </row>
    <row r="11428" spans="10:11" x14ac:dyDescent="0.2">
      <c r="J11428" s="30" t="s">
        <v>12157</v>
      </c>
      <c r="K11428" s="26" t="s">
        <v>12147</v>
      </c>
    </row>
    <row r="11429" spans="10:11" x14ac:dyDescent="0.2">
      <c r="J11429" s="30" t="s">
        <v>5047</v>
      </c>
      <c r="K11429" s="26" t="s">
        <v>12147</v>
      </c>
    </row>
    <row r="11430" spans="10:11" x14ac:dyDescent="0.2">
      <c r="J11430" s="30" t="s">
        <v>12158</v>
      </c>
      <c r="K11430" s="26" t="s">
        <v>12147</v>
      </c>
    </row>
    <row r="11431" spans="10:11" x14ac:dyDescent="0.2">
      <c r="J11431" s="30" t="s">
        <v>5601</v>
      </c>
      <c r="K11431" s="26" t="s">
        <v>12147</v>
      </c>
    </row>
    <row r="11432" spans="10:11" x14ac:dyDescent="0.2">
      <c r="J11432" s="30" t="s">
        <v>12159</v>
      </c>
      <c r="K11432" s="26" t="s">
        <v>12147</v>
      </c>
    </row>
    <row r="11433" spans="10:11" x14ac:dyDescent="0.2">
      <c r="J11433" s="30" t="s">
        <v>12160</v>
      </c>
      <c r="K11433" s="26" t="s">
        <v>12147</v>
      </c>
    </row>
    <row r="11434" spans="10:11" x14ac:dyDescent="0.2">
      <c r="J11434" s="30" t="s">
        <v>12161</v>
      </c>
      <c r="K11434" s="26" t="s">
        <v>12147</v>
      </c>
    </row>
    <row r="11435" spans="10:11" x14ac:dyDescent="0.2">
      <c r="J11435" s="30" t="s">
        <v>12162</v>
      </c>
      <c r="K11435" s="26" t="s">
        <v>12163</v>
      </c>
    </row>
    <row r="11436" spans="10:11" x14ac:dyDescent="0.2">
      <c r="J11436" s="30" t="s">
        <v>12164</v>
      </c>
      <c r="K11436" s="26" t="s">
        <v>12163</v>
      </c>
    </row>
    <row r="11437" spans="10:11" x14ac:dyDescent="0.2">
      <c r="J11437" s="30" t="s">
        <v>10466</v>
      </c>
      <c r="K11437" s="26" t="s">
        <v>12163</v>
      </c>
    </row>
    <row r="11438" spans="10:11" x14ac:dyDescent="0.2">
      <c r="J11438" s="30" t="s">
        <v>1080</v>
      </c>
      <c r="K11438" s="26" t="s">
        <v>12163</v>
      </c>
    </row>
    <row r="11439" spans="10:11" x14ac:dyDescent="0.2">
      <c r="J11439" s="30" t="s">
        <v>12165</v>
      </c>
      <c r="K11439" s="26" t="s">
        <v>12163</v>
      </c>
    </row>
    <row r="11440" spans="10:11" x14ac:dyDescent="0.2">
      <c r="J11440" s="30" t="s">
        <v>10975</v>
      </c>
      <c r="K11440" s="26" t="s">
        <v>12163</v>
      </c>
    </row>
    <row r="11441" spans="10:11" x14ac:dyDescent="0.2">
      <c r="J11441" s="30" t="s">
        <v>1572</v>
      </c>
      <c r="K11441" s="26" t="s">
        <v>12163</v>
      </c>
    </row>
    <row r="11442" spans="10:11" x14ac:dyDescent="0.2">
      <c r="J11442" s="30" t="s">
        <v>2283</v>
      </c>
      <c r="K11442" s="26" t="s">
        <v>12163</v>
      </c>
    </row>
    <row r="11443" spans="10:11" x14ac:dyDescent="0.2">
      <c r="J11443" s="30" t="s">
        <v>12166</v>
      </c>
      <c r="K11443" s="26" t="s">
        <v>12163</v>
      </c>
    </row>
    <row r="11444" spans="10:11" x14ac:dyDescent="0.2">
      <c r="J11444" s="30" t="s">
        <v>12167</v>
      </c>
      <c r="K11444" s="26" t="s">
        <v>12163</v>
      </c>
    </row>
    <row r="11445" spans="10:11" x14ac:dyDescent="0.2">
      <c r="J11445" s="30" t="s">
        <v>12168</v>
      </c>
      <c r="K11445" s="26" t="s">
        <v>12163</v>
      </c>
    </row>
    <row r="11446" spans="10:11" x14ac:dyDescent="0.2">
      <c r="J11446" s="30" t="s">
        <v>11371</v>
      </c>
      <c r="K11446" s="26" t="s">
        <v>12163</v>
      </c>
    </row>
    <row r="11447" spans="10:11" x14ac:dyDescent="0.2">
      <c r="J11447" s="30" t="s">
        <v>3600</v>
      </c>
      <c r="K11447" s="26" t="s">
        <v>12163</v>
      </c>
    </row>
    <row r="11448" spans="10:11" x14ac:dyDescent="0.2">
      <c r="J11448" s="30" t="s">
        <v>748</v>
      </c>
      <c r="K11448" s="26" t="s">
        <v>12169</v>
      </c>
    </row>
    <row r="11449" spans="10:11" x14ac:dyDescent="0.2">
      <c r="J11449" s="30" t="s">
        <v>899</v>
      </c>
      <c r="K11449" s="26" t="s">
        <v>12169</v>
      </c>
    </row>
    <row r="11450" spans="10:11" x14ac:dyDescent="0.2">
      <c r="J11450" s="30" t="s">
        <v>12170</v>
      </c>
      <c r="K11450" s="26" t="s">
        <v>12169</v>
      </c>
    </row>
    <row r="11451" spans="10:11" x14ac:dyDescent="0.2">
      <c r="J11451" s="30" t="s">
        <v>5579</v>
      </c>
      <c r="K11451" s="26" t="s">
        <v>12169</v>
      </c>
    </row>
    <row r="11452" spans="10:11" x14ac:dyDescent="0.2">
      <c r="J11452" s="30" t="s">
        <v>1110</v>
      </c>
      <c r="K11452" s="26" t="s">
        <v>12169</v>
      </c>
    </row>
    <row r="11453" spans="10:11" x14ac:dyDescent="0.2">
      <c r="J11453" s="30" t="s">
        <v>12171</v>
      </c>
      <c r="K11453" s="26" t="s">
        <v>12169</v>
      </c>
    </row>
    <row r="11454" spans="10:11" x14ac:dyDescent="0.2">
      <c r="J11454" s="30" t="s">
        <v>12172</v>
      </c>
      <c r="K11454" s="26" t="s">
        <v>12169</v>
      </c>
    </row>
    <row r="11455" spans="10:11" x14ac:dyDescent="0.2">
      <c r="J11455" s="30" t="s">
        <v>1574</v>
      </c>
      <c r="K11455" s="26" t="s">
        <v>12169</v>
      </c>
    </row>
    <row r="11456" spans="10:11" x14ac:dyDescent="0.2">
      <c r="J11456" s="30" t="s">
        <v>12173</v>
      </c>
      <c r="K11456" s="26" t="s">
        <v>12169</v>
      </c>
    </row>
    <row r="11457" spans="10:11" x14ac:dyDescent="0.2">
      <c r="J11457" s="30" t="s">
        <v>1766</v>
      </c>
      <c r="K11457" s="26" t="s">
        <v>12174</v>
      </c>
    </row>
    <row r="11458" spans="10:11" x14ac:dyDescent="0.2">
      <c r="J11458" s="30" t="s">
        <v>8942</v>
      </c>
      <c r="K11458" s="26" t="s">
        <v>12174</v>
      </c>
    </row>
    <row r="11459" spans="10:11" x14ac:dyDescent="0.2">
      <c r="J11459" s="30" t="s">
        <v>12175</v>
      </c>
      <c r="K11459" s="26" t="s">
        <v>12174</v>
      </c>
    </row>
    <row r="11460" spans="10:11" x14ac:dyDescent="0.2">
      <c r="J11460" s="30" t="s">
        <v>12176</v>
      </c>
      <c r="K11460" s="26" t="s">
        <v>12174</v>
      </c>
    </row>
    <row r="11461" spans="10:11" x14ac:dyDescent="0.2">
      <c r="J11461" s="30" t="s">
        <v>12177</v>
      </c>
      <c r="K11461" s="26" t="s">
        <v>12174</v>
      </c>
    </row>
    <row r="11462" spans="10:11" x14ac:dyDescent="0.2">
      <c r="J11462" s="30" t="s">
        <v>12178</v>
      </c>
      <c r="K11462" s="26" t="s">
        <v>12174</v>
      </c>
    </row>
    <row r="11463" spans="10:11" x14ac:dyDescent="0.2">
      <c r="J11463" s="30" t="s">
        <v>12179</v>
      </c>
      <c r="K11463" s="26" t="s">
        <v>12174</v>
      </c>
    </row>
    <row r="11464" spans="10:11" x14ac:dyDescent="0.2">
      <c r="J11464" s="30" t="s">
        <v>1576</v>
      </c>
      <c r="K11464" s="26" t="s">
        <v>12174</v>
      </c>
    </row>
    <row r="11465" spans="10:11" x14ac:dyDescent="0.2">
      <c r="J11465" s="30" t="s">
        <v>1511</v>
      </c>
      <c r="K11465" s="26" t="s">
        <v>12174</v>
      </c>
    </row>
    <row r="11466" spans="10:11" x14ac:dyDescent="0.2">
      <c r="J11466" s="30" t="s">
        <v>4026</v>
      </c>
      <c r="K11466" s="26" t="s">
        <v>12180</v>
      </c>
    </row>
    <row r="11467" spans="10:11" x14ac:dyDescent="0.2">
      <c r="J11467" s="30" t="s">
        <v>1867</v>
      </c>
      <c r="K11467" s="26" t="s">
        <v>12180</v>
      </c>
    </row>
    <row r="11468" spans="10:11" x14ac:dyDescent="0.2">
      <c r="J11468" s="30" t="s">
        <v>1577</v>
      </c>
      <c r="K11468" s="26" t="s">
        <v>12180</v>
      </c>
    </row>
    <row r="11469" spans="10:11" x14ac:dyDescent="0.2">
      <c r="J11469" s="30" t="s">
        <v>12181</v>
      </c>
      <c r="K11469" s="26" t="s">
        <v>12180</v>
      </c>
    </row>
    <row r="11470" spans="10:11" x14ac:dyDescent="0.2">
      <c r="J11470" s="30" t="s">
        <v>4799</v>
      </c>
      <c r="K11470" s="26" t="s">
        <v>12180</v>
      </c>
    </row>
    <row r="11471" spans="10:11" x14ac:dyDescent="0.2">
      <c r="J11471" s="30" t="s">
        <v>6449</v>
      </c>
      <c r="K11471" s="26" t="s">
        <v>12180</v>
      </c>
    </row>
    <row r="11472" spans="10:11" x14ac:dyDescent="0.2">
      <c r="J11472" s="30" t="s">
        <v>12182</v>
      </c>
      <c r="K11472" s="26" t="s">
        <v>12180</v>
      </c>
    </row>
    <row r="11473" spans="10:11" x14ac:dyDescent="0.2">
      <c r="J11473" s="30" t="s">
        <v>12183</v>
      </c>
      <c r="K11473" s="26" t="s">
        <v>12180</v>
      </c>
    </row>
    <row r="11474" spans="10:11" x14ac:dyDescent="0.2">
      <c r="J11474" s="30" t="s">
        <v>12184</v>
      </c>
      <c r="K11474" s="26" t="s">
        <v>12180</v>
      </c>
    </row>
    <row r="11475" spans="10:11" x14ac:dyDescent="0.2">
      <c r="J11475" s="30" t="s">
        <v>12185</v>
      </c>
      <c r="K11475" s="26" t="s">
        <v>12180</v>
      </c>
    </row>
    <row r="11476" spans="10:11" x14ac:dyDescent="0.2">
      <c r="J11476" s="30" t="s">
        <v>419</v>
      </c>
      <c r="K11476" s="26" t="s">
        <v>12180</v>
      </c>
    </row>
    <row r="11477" spans="10:11" x14ac:dyDescent="0.2">
      <c r="J11477" s="30" t="s">
        <v>12186</v>
      </c>
      <c r="K11477" s="26" t="s">
        <v>12180</v>
      </c>
    </row>
    <row r="11478" spans="10:11" x14ac:dyDescent="0.2">
      <c r="J11478" s="30" t="s">
        <v>12187</v>
      </c>
      <c r="K11478" s="26" t="s">
        <v>12180</v>
      </c>
    </row>
    <row r="11479" spans="10:11" x14ac:dyDescent="0.2">
      <c r="J11479" s="30" t="s">
        <v>12188</v>
      </c>
      <c r="K11479" s="26" t="s">
        <v>12180</v>
      </c>
    </row>
    <row r="11480" spans="10:11" x14ac:dyDescent="0.2">
      <c r="J11480" s="30" t="s">
        <v>12189</v>
      </c>
      <c r="K11480" s="26" t="s">
        <v>12180</v>
      </c>
    </row>
    <row r="11481" spans="10:11" x14ac:dyDescent="0.2">
      <c r="J11481" s="30" t="s">
        <v>12190</v>
      </c>
      <c r="K11481" s="26" t="s">
        <v>12180</v>
      </c>
    </row>
    <row r="11482" spans="10:11" x14ac:dyDescent="0.2">
      <c r="J11482" s="30" t="s">
        <v>12191</v>
      </c>
      <c r="K11482" s="26" t="s">
        <v>12192</v>
      </c>
    </row>
    <row r="11483" spans="10:11" x14ac:dyDescent="0.2">
      <c r="J11483" s="30" t="s">
        <v>1496</v>
      </c>
      <c r="K11483" s="26" t="s">
        <v>12192</v>
      </c>
    </row>
    <row r="11484" spans="10:11" x14ac:dyDescent="0.2">
      <c r="J11484" s="30" t="s">
        <v>1580</v>
      </c>
      <c r="K11484" s="26" t="s">
        <v>12192</v>
      </c>
    </row>
    <row r="11485" spans="10:11" x14ac:dyDescent="0.2">
      <c r="J11485" s="30" t="s">
        <v>12193</v>
      </c>
      <c r="K11485" s="26" t="s">
        <v>12192</v>
      </c>
    </row>
    <row r="11486" spans="10:11" x14ac:dyDescent="0.2">
      <c r="J11486" s="30" t="s">
        <v>12194</v>
      </c>
      <c r="K11486" s="26" t="s">
        <v>12192</v>
      </c>
    </row>
    <row r="11487" spans="10:11" x14ac:dyDescent="0.2">
      <c r="J11487" s="30" t="s">
        <v>2462</v>
      </c>
      <c r="K11487" s="26" t="s">
        <v>12192</v>
      </c>
    </row>
    <row r="11488" spans="10:11" x14ac:dyDescent="0.2">
      <c r="J11488" s="30" t="s">
        <v>12195</v>
      </c>
      <c r="K11488" s="26" t="s">
        <v>12192</v>
      </c>
    </row>
    <row r="11489" spans="10:11" x14ac:dyDescent="0.2">
      <c r="J11489" s="30" t="s">
        <v>12196</v>
      </c>
      <c r="K11489" s="26" t="s">
        <v>12192</v>
      </c>
    </row>
    <row r="11490" spans="10:11" x14ac:dyDescent="0.2">
      <c r="J11490" s="30" t="s">
        <v>12197</v>
      </c>
      <c r="K11490" s="26" t="s">
        <v>12192</v>
      </c>
    </row>
    <row r="11491" spans="10:11" x14ac:dyDescent="0.2">
      <c r="J11491" s="30" t="s">
        <v>12198</v>
      </c>
      <c r="K11491" s="26" t="s">
        <v>12192</v>
      </c>
    </row>
    <row r="11492" spans="10:11" x14ac:dyDescent="0.2">
      <c r="J11492" s="30" t="s">
        <v>12199</v>
      </c>
      <c r="K11492" s="26" t="s">
        <v>12192</v>
      </c>
    </row>
    <row r="11493" spans="10:11" x14ac:dyDescent="0.2">
      <c r="J11493" s="30" t="s">
        <v>3501</v>
      </c>
      <c r="K11493" s="26" t="s">
        <v>12192</v>
      </c>
    </row>
    <row r="11494" spans="10:11" x14ac:dyDescent="0.2">
      <c r="J11494" s="30" t="s">
        <v>12200</v>
      </c>
      <c r="K11494" s="26" t="s">
        <v>12201</v>
      </c>
    </row>
    <row r="11495" spans="10:11" x14ac:dyDescent="0.2">
      <c r="J11495" s="30" t="s">
        <v>5506</v>
      </c>
      <c r="K11495" s="26" t="s">
        <v>12201</v>
      </c>
    </row>
    <row r="11496" spans="10:11" x14ac:dyDescent="0.2">
      <c r="J11496" s="30" t="s">
        <v>12202</v>
      </c>
      <c r="K11496" s="26" t="s">
        <v>12201</v>
      </c>
    </row>
    <row r="11497" spans="10:11" x14ac:dyDescent="0.2">
      <c r="J11497" s="30" t="s">
        <v>12203</v>
      </c>
      <c r="K11497" s="26" t="s">
        <v>12201</v>
      </c>
    </row>
    <row r="11498" spans="10:11" x14ac:dyDescent="0.2">
      <c r="J11498" s="30" t="s">
        <v>1517</v>
      </c>
      <c r="K11498" s="26" t="s">
        <v>12201</v>
      </c>
    </row>
    <row r="11499" spans="10:11" x14ac:dyDescent="0.2">
      <c r="J11499" s="30" t="s">
        <v>2193</v>
      </c>
      <c r="K11499" s="26" t="s">
        <v>12201</v>
      </c>
    </row>
    <row r="11500" spans="10:11" x14ac:dyDescent="0.2">
      <c r="J11500" s="30" t="s">
        <v>1582</v>
      </c>
      <c r="K11500" s="26" t="s">
        <v>12201</v>
      </c>
    </row>
    <row r="11501" spans="10:11" x14ac:dyDescent="0.2">
      <c r="J11501" s="30" t="s">
        <v>12204</v>
      </c>
      <c r="K11501" s="26" t="s">
        <v>12201</v>
      </c>
    </row>
    <row r="11502" spans="10:11" x14ac:dyDescent="0.2">
      <c r="J11502" s="30" t="s">
        <v>12013</v>
      </c>
      <c r="K11502" s="26" t="s">
        <v>12201</v>
      </c>
    </row>
    <row r="11503" spans="10:11" x14ac:dyDescent="0.2">
      <c r="J11503" s="30" t="s">
        <v>12205</v>
      </c>
      <c r="K11503" s="26" t="s">
        <v>12201</v>
      </c>
    </row>
    <row r="11504" spans="10:11" x14ac:dyDescent="0.2">
      <c r="J11504" s="30" t="s">
        <v>12206</v>
      </c>
      <c r="K11504" s="26" t="s">
        <v>12201</v>
      </c>
    </row>
    <row r="11505" spans="10:11" x14ac:dyDescent="0.2">
      <c r="J11505" s="30" t="s">
        <v>2530</v>
      </c>
      <c r="K11505" s="26" t="s">
        <v>12201</v>
      </c>
    </row>
    <row r="11506" spans="10:11" x14ac:dyDescent="0.2">
      <c r="J11506" s="30" t="s">
        <v>12207</v>
      </c>
      <c r="K11506" s="26" t="s">
        <v>12201</v>
      </c>
    </row>
    <row r="11507" spans="10:11" x14ac:dyDescent="0.2">
      <c r="J11507" s="30" t="s">
        <v>1146</v>
      </c>
      <c r="K11507" s="26" t="s">
        <v>12201</v>
      </c>
    </row>
    <row r="11508" spans="10:11" x14ac:dyDescent="0.2">
      <c r="J11508" s="30" t="s">
        <v>12208</v>
      </c>
      <c r="K11508" s="26" t="s">
        <v>12201</v>
      </c>
    </row>
    <row r="11509" spans="10:11" x14ac:dyDescent="0.2">
      <c r="J11509" s="30" t="s">
        <v>12209</v>
      </c>
      <c r="K11509" s="26" t="s">
        <v>12210</v>
      </c>
    </row>
    <row r="11510" spans="10:11" x14ac:dyDescent="0.2">
      <c r="J11510" s="30" t="s">
        <v>12211</v>
      </c>
      <c r="K11510" s="26" t="s">
        <v>12210</v>
      </c>
    </row>
    <row r="11511" spans="10:11" x14ac:dyDescent="0.2">
      <c r="J11511" s="30" t="s">
        <v>12212</v>
      </c>
      <c r="K11511" s="26" t="s">
        <v>12210</v>
      </c>
    </row>
    <row r="11512" spans="10:11" x14ac:dyDescent="0.2">
      <c r="J11512" s="30" t="s">
        <v>12213</v>
      </c>
      <c r="K11512" s="26" t="s">
        <v>12210</v>
      </c>
    </row>
    <row r="11513" spans="10:11" x14ac:dyDescent="0.2">
      <c r="J11513" s="30" t="s">
        <v>12214</v>
      </c>
      <c r="K11513" s="26" t="s">
        <v>12210</v>
      </c>
    </row>
    <row r="11514" spans="10:11" x14ac:dyDescent="0.2">
      <c r="J11514" s="30" t="s">
        <v>12215</v>
      </c>
      <c r="K11514" s="26" t="s">
        <v>12210</v>
      </c>
    </row>
    <row r="11515" spans="10:11" x14ac:dyDescent="0.2">
      <c r="J11515" s="30" t="s">
        <v>3923</v>
      </c>
      <c r="K11515" s="26" t="s">
        <v>12210</v>
      </c>
    </row>
    <row r="11516" spans="10:11" x14ac:dyDescent="0.2">
      <c r="J11516" s="30" t="s">
        <v>2135</v>
      </c>
      <c r="K11516" s="26" t="s">
        <v>12210</v>
      </c>
    </row>
    <row r="11517" spans="10:11" x14ac:dyDescent="0.2">
      <c r="J11517" s="30" t="s">
        <v>12216</v>
      </c>
      <c r="K11517" s="26" t="s">
        <v>12210</v>
      </c>
    </row>
    <row r="11518" spans="10:11" x14ac:dyDescent="0.2">
      <c r="J11518" s="30" t="s">
        <v>12217</v>
      </c>
      <c r="K11518" s="26" t="s">
        <v>12210</v>
      </c>
    </row>
    <row r="11519" spans="10:11" x14ac:dyDescent="0.2">
      <c r="J11519" s="30" t="s">
        <v>12218</v>
      </c>
      <c r="K11519" s="26" t="s">
        <v>12210</v>
      </c>
    </row>
    <row r="11520" spans="10:11" x14ac:dyDescent="0.2">
      <c r="J11520" s="30" t="s">
        <v>6204</v>
      </c>
      <c r="K11520" s="26" t="s">
        <v>12210</v>
      </c>
    </row>
    <row r="11521" spans="10:11" x14ac:dyDescent="0.2">
      <c r="J11521" s="30" t="s">
        <v>12219</v>
      </c>
      <c r="K11521" s="26" t="s">
        <v>12210</v>
      </c>
    </row>
    <row r="11522" spans="10:11" x14ac:dyDescent="0.2">
      <c r="J11522" s="30" t="s">
        <v>1584</v>
      </c>
      <c r="K11522" s="26" t="s">
        <v>12210</v>
      </c>
    </row>
    <row r="11523" spans="10:11" x14ac:dyDescent="0.2">
      <c r="J11523" s="30" t="s">
        <v>12220</v>
      </c>
      <c r="K11523" s="26" t="s">
        <v>12210</v>
      </c>
    </row>
    <row r="11524" spans="10:11" x14ac:dyDescent="0.2">
      <c r="J11524" s="30" t="s">
        <v>12221</v>
      </c>
      <c r="K11524" s="26" t="s">
        <v>12210</v>
      </c>
    </row>
    <row r="11525" spans="10:11" x14ac:dyDescent="0.2">
      <c r="J11525" s="30" t="s">
        <v>1737</v>
      </c>
      <c r="K11525" s="26" t="s">
        <v>12210</v>
      </c>
    </row>
    <row r="11526" spans="10:11" x14ac:dyDescent="0.2">
      <c r="J11526" s="30" t="s">
        <v>9932</v>
      </c>
      <c r="K11526" s="26" t="s">
        <v>12210</v>
      </c>
    </row>
    <row r="11527" spans="10:11" x14ac:dyDescent="0.2">
      <c r="J11527" s="30" t="s">
        <v>1505</v>
      </c>
      <c r="K11527" s="26" t="s">
        <v>12210</v>
      </c>
    </row>
    <row r="11528" spans="10:11" x14ac:dyDescent="0.2">
      <c r="J11528" s="30" t="s">
        <v>12222</v>
      </c>
      <c r="K11528" s="26" t="s">
        <v>12210</v>
      </c>
    </row>
    <row r="11529" spans="10:11" x14ac:dyDescent="0.2">
      <c r="J11529" s="30" t="s">
        <v>12223</v>
      </c>
      <c r="K11529" s="26" t="s">
        <v>12224</v>
      </c>
    </row>
    <row r="11530" spans="10:11" x14ac:dyDescent="0.2">
      <c r="J11530" s="30" t="s">
        <v>12225</v>
      </c>
      <c r="K11530" s="26" t="s">
        <v>12224</v>
      </c>
    </row>
    <row r="11531" spans="10:11" x14ac:dyDescent="0.2">
      <c r="J11531" s="30" t="s">
        <v>236</v>
      </c>
      <c r="K11531" s="26" t="s">
        <v>12224</v>
      </c>
    </row>
    <row r="11532" spans="10:11" x14ac:dyDescent="0.2">
      <c r="J11532" s="30" t="s">
        <v>12226</v>
      </c>
      <c r="K11532" s="26" t="s">
        <v>12224</v>
      </c>
    </row>
    <row r="11533" spans="10:11" x14ac:dyDescent="0.2">
      <c r="J11533" s="30" t="s">
        <v>9959</v>
      </c>
      <c r="K11533" s="26" t="s">
        <v>12224</v>
      </c>
    </row>
    <row r="11534" spans="10:11" x14ac:dyDescent="0.2">
      <c r="J11534" s="30" t="s">
        <v>12227</v>
      </c>
      <c r="K11534" s="26" t="s">
        <v>12224</v>
      </c>
    </row>
    <row r="11535" spans="10:11" x14ac:dyDescent="0.2">
      <c r="J11535" s="30" t="s">
        <v>12228</v>
      </c>
      <c r="K11535" s="26" t="s">
        <v>12224</v>
      </c>
    </row>
    <row r="11536" spans="10:11" x14ac:dyDescent="0.2">
      <c r="J11536" s="30" t="s">
        <v>260</v>
      </c>
      <c r="K11536" s="26" t="s">
        <v>12224</v>
      </c>
    </row>
    <row r="11537" spans="10:11" x14ac:dyDescent="0.2">
      <c r="J11537" s="30" t="s">
        <v>12229</v>
      </c>
      <c r="K11537" s="26" t="s">
        <v>12224</v>
      </c>
    </row>
    <row r="11538" spans="10:11" x14ac:dyDescent="0.2">
      <c r="J11538" s="30" t="s">
        <v>12230</v>
      </c>
      <c r="K11538" s="26" t="s">
        <v>12224</v>
      </c>
    </row>
    <row r="11539" spans="10:11" x14ac:dyDescent="0.2">
      <c r="J11539" s="30" t="s">
        <v>1586</v>
      </c>
      <c r="K11539" s="26" t="s">
        <v>12224</v>
      </c>
    </row>
    <row r="11540" spans="10:11" x14ac:dyDescent="0.2">
      <c r="J11540" s="30" t="s">
        <v>12231</v>
      </c>
      <c r="K11540" s="26" t="s">
        <v>12224</v>
      </c>
    </row>
    <row r="11541" spans="10:11" x14ac:dyDescent="0.2">
      <c r="J11541" s="30" t="s">
        <v>12232</v>
      </c>
      <c r="K11541" s="26" t="s">
        <v>12224</v>
      </c>
    </row>
    <row r="11542" spans="10:11" x14ac:dyDescent="0.2">
      <c r="J11542" s="30" t="s">
        <v>12233</v>
      </c>
      <c r="K11542" s="26" t="s">
        <v>12224</v>
      </c>
    </row>
    <row r="11543" spans="10:11" x14ac:dyDescent="0.2">
      <c r="J11543" s="30" t="s">
        <v>7036</v>
      </c>
      <c r="K11543" s="26" t="s">
        <v>12234</v>
      </c>
    </row>
    <row r="11544" spans="10:11" x14ac:dyDescent="0.2">
      <c r="J11544" s="30" t="s">
        <v>12235</v>
      </c>
      <c r="K11544" s="26" t="s">
        <v>12234</v>
      </c>
    </row>
    <row r="11545" spans="10:11" x14ac:dyDescent="0.2">
      <c r="J11545" s="30" t="s">
        <v>12236</v>
      </c>
      <c r="K11545" s="26" t="s">
        <v>12234</v>
      </c>
    </row>
    <row r="11546" spans="10:11" x14ac:dyDescent="0.2">
      <c r="J11546" s="30" t="s">
        <v>12237</v>
      </c>
      <c r="K11546" s="26" t="s">
        <v>12234</v>
      </c>
    </row>
    <row r="11547" spans="10:11" x14ac:dyDescent="0.2">
      <c r="J11547" s="30" t="s">
        <v>12238</v>
      </c>
      <c r="K11547" s="26" t="s">
        <v>12234</v>
      </c>
    </row>
    <row r="11548" spans="10:11" x14ac:dyDescent="0.2">
      <c r="J11548" s="30" t="s">
        <v>6921</v>
      </c>
      <c r="K11548" s="26" t="s">
        <v>12234</v>
      </c>
    </row>
    <row r="11549" spans="10:11" x14ac:dyDescent="0.2">
      <c r="J11549" s="30" t="s">
        <v>1587</v>
      </c>
      <c r="K11549" s="26" t="s">
        <v>12234</v>
      </c>
    </row>
    <row r="11550" spans="10:11" x14ac:dyDescent="0.2">
      <c r="J11550" s="30" t="s">
        <v>12239</v>
      </c>
      <c r="K11550" s="26" t="s">
        <v>12234</v>
      </c>
    </row>
    <row r="11551" spans="10:11" x14ac:dyDescent="0.2">
      <c r="J11551" s="30" t="s">
        <v>12240</v>
      </c>
      <c r="K11551" s="26" t="s">
        <v>12234</v>
      </c>
    </row>
    <row r="11552" spans="10:11" x14ac:dyDescent="0.2">
      <c r="J11552" s="30" t="s">
        <v>12241</v>
      </c>
      <c r="K11552" s="26" t="s">
        <v>12234</v>
      </c>
    </row>
    <row r="11553" spans="10:11" x14ac:dyDescent="0.2">
      <c r="J11553" s="30" t="s">
        <v>12242</v>
      </c>
      <c r="K11553" s="26" t="s">
        <v>12234</v>
      </c>
    </row>
    <row r="11554" spans="10:11" x14ac:dyDescent="0.2">
      <c r="J11554" s="30" t="s">
        <v>12243</v>
      </c>
      <c r="K11554" s="26" t="s">
        <v>12234</v>
      </c>
    </row>
    <row r="11555" spans="10:11" x14ac:dyDescent="0.2">
      <c r="J11555" s="30" t="s">
        <v>12244</v>
      </c>
      <c r="K11555" s="26" t="s">
        <v>12234</v>
      </c>
    </row>
    <row r="11556" spans="10:11" x14ac:dyDescent="0.2">
      <c r="J11556" s="30" t="s">
        <v>12245</v>
      </c>
      <c r="K11556" s="26" t="s">
        <v>12234</v>
      </c>
    </row>
    <row r="11557" spans="10:11" x14ac:dyDescent="0.2">
      <c r="J11557" s="30" t="s">
        <v>12246</v>
      </c>
      <c r="K11557" s="26" t="s">
        <v>12234</v>
      </c>
    </row>
    <row r="11558" spans="10:11" x14ac:dyDescent="0.2">
      <c r="J11558" s="30" t="s">
        <v>12247</v>
      </c>
      <c r="K11558" s="26" t="s">
        <v>12234</v>
      </c>
    </row>
    <row r="11559" spans="10:11" x14ac:dyDescent="0.2">
      <c r="J11559" s="30" t="s">
        <v>12248</v>
      </c>
      <c r="K11559" s="26" t="s">
        <v>12234</v>
      </c>
    </row>
    <row r="11560" spans="10:11" x14ac:dyDescent="0.2">
      <c r="J11560" s="30" t="s">
        <v>12249</v>
      </c>
      <c r="K11560" s="26" t="s">
        <v>12234</v>
      </c>
    </row>
    <row r="11561" spans="10:11" x14ac:dyDescent="0.2">
      <c r="J11561" s="30" t="s">
        <v>12250</v>
      </c>
      <c r="K11561" s="26" t="s">
        <v>12234</v>
      </c>
    </row>
    <row r="11562" spans="10:11" x14ac:dyDescent="0.2">
      <c r="J11562" s="30" t="s">
        <v>1110</v>
      </c>
      <c r="K11562" s="26" t="s">
        <v>12234</v>
      </c>
    </row>
    <row r="11563" spans="10:11" x14ac:dyDescent="0.2">
      <c r="J11563" s="30" t="s">
        <v>5967</v>
      </c>
      <c r="K11563" s="26" t="s">
        <v>12234</v>
      </c>
    </row>
    <row r="11564" spans="10:11" x14ac:dyDescent="0.2">
      <c r="J11564" s="30" t="s">
        <v>12251</v>
      </c>
      <c r="K11564" s="26" t="s">
        <v>12234</v>
      </c>
    </row>
    <row r="11565" spans="10:11" x14ac:dyDescent="0.2">
      <c r="J11565" s="30" t="s">
        <v>12252</v>
      </c>
      <c r="K11565" s="26" t="s">
        <v>12234</v>
      </c>
    </row>
    <row r="11566" spans="10:11" x14ac:dyDescent="0.2">
      <c r="J11566" s="30" t="s">
        <v>12253</v>
      </c>
      <c r="K11566" s="26" t="s">
        <v>12234</v>
      </c>
    </row>
    <row r="11567" spans="10:11" x14ac:dyDescent="0.2">
      <c r="J11567" s="30" t="s">
        <v>6023</v>
      </c>
      <c r="K11567" s="26" t="s">
        <v>12234</v>
      </c>
    </row>
    <row r="11568" spans="10:11" x14ac:dyDescent="0.2">
      <c r="J11568" s="30" t="s">
        <v>6204</v>
      </c>
      <c r="K11568" s="26" t="s">
        <v>12234</v>
      </c>
    </row>
    <row r="11569" spans="10:11" x14ac:dyDescent="0.2">
      <c r="J11569" s="30" t="s">
        <v>624</v>
      </c>
      <c r="K11569" s="26" t="s">
        <v>12234</v>
      </c>
    </row>
    <row r="11570" spans="10:11" x14ac:dyDescent="0.2">
      <c r="J11570" s="30" t="s">
        <v>12254</v>
      </c>
      <c r="K11570" s="26" t="s">
        <v>12234</v>
      </c>
    </row>
    <row r="11571" spans="10:11" x14ac:dyDescent="0.2">
      <c r="J11571" s="30" t="s">
        <v>4946</v>
      </c>
      <c r="K11571" s="26" t="s">
        <v>12234</v>
      </c>
    </row>
    <row r="11572" spans="10:11" x14ac:dyDescent="0.2">
      <c r="J11572" s="30" t="s">
        <v>12255</v>
      </c>
      <c r="K11572" s="26" t="s">
        <v>12234</v>
      </c>
    </row>
    <row r="11573" spans="10:11" x14ac:dyDescent="0.2">
      <c r="J11573" s="30" t="s">
        <v>12256</v>
      </c>
      <c r="K11573" s="26" t="s">
        <v>12234</v>
      </c>
    </row>
    <row r="11574" spans="10:11" x14ac:dyDescent="0.2">
      <c r="J11574" s="30" t="s">
        <v>12257</v>
      </c>
      <c r="K11574" s="26" t="s">
        <v>12234</v>
      </c>
    </row>
    <row r="11575" spans="10:11" x14ac:dyDescent="0.2">
      <c r="J11575" s="30" t="s">
        <v>12258</v>
      </c>
      <c r="K11575" s="26" t="s">
        <v>12234</v>
      </c>
    </row>
    <row r="11576" spans="10:11" x14ac:dyDescent="0.2">
      <c r="J11576" s="30" t="s">
        <v>12259</v>
      </c>
      <c r="K11576" s="26" t="s">
        <v>12234</v>
      </c>
    </row>
    <row r="11577" spans="10:11" x14ac:dyDescent="0.2">
      <c r="J11577" s="30" t="s">
        <v>12260</v>
      </c>
      <c r="K11577" s="26" t="s">
        <v>12234</v>
      </c>
    </row>
    <row r="11578" spans="10:11" x14ac:dyDescent="0.2">
      <c r="J11578" s="30" t="s">
        <v>8502</v>
      </c>
      <c r="K11578" s="26" t="s">
        <v>12234</v>
      </c>
    </row>
    <row r="11579" spans="10:11" x14ac:dyDescent="0.2">
      <c r="J11579" s="30" t="s">
        <v>7273</v>
      </c>
      <c r="K11579" s="26" t="s">
        <v>12234</v>
      </c>
    </row>
    <row r="11580" spans="10:11" x14ac:dyDescent="0.2">
      <c r="J11580" s="30" t="s">
        <v>12261</v>
      </c>
      <c r="K11580" s="26" t="s">
        <v>12234</v>
      </c>
    </row>
    <row r="11581" spans="10:11" x14ac:dyDescent="0.2">
      <c r="J11581" s="30" t="s">
        <v>12262</v>
      </c>
      <c r="K11581" s="26" t="s">
        <v>12234</v>
      </c>
    </row>
    <row r="11582" spans="10:11" x14ac:dyDescent="0.2">
      <c r="J11582" s="30" t="s">
        <v>12263</v>
      </c>
      <c r="K11582" s="26" t="s">
        <v>12234</v>
      </c>
    </row>
    <row r="11583" spans="10:11" x14ac:dyDescent="0.2">
      <c r="J11583" s="30" t="s">
        <v>6906</v>
      </c>
      <c r="K11583" s="26" t="s">
        <v>12234</v>
      </c>
    </row>
    <row r="11584" spans="10:11" x14ac:dyDescent="0.2">
      <c r="J11584" s="30" t="s">
        <v>12264</v>
      </c>
      <c r="K11584" s="26" t="s">
        <v>12234</v>
      </c>
    </row>
    <row r="11585" spans="10:11" x14ac:dyDescent="0.2">
      <c r="J11585" s="30" t="s">
        <v>7226</v>
      </c>
      <c r="K11585" s="26" t="s">
        <v>12234</v>
      </c>
    </row>
    <row r="11586" spans="10:11" x14ac:dyDescent="0.2">
      <c r="J11586" s="30" t="s">
        <v>12265</v>
      </c>
      <c r="K11586" s="26" t="s">
        <v>12234</v>
      </c>
    </row>
    <row r="11587" spans="10:11" x14ac:dyDescent="0.2">
      <c r="J11587" s="30" t="s">
        <v>12266</v>
      </c>
      <c r="K11587" s="26" t="s">
        <v>12234</v>
      </c>
    </row>
    <row r="11588" spans="10:11" x14ac:dyDescent="0.2">
      <c r="J11588" s="30" t="s">
        <v>12267</v>
      </c>
      <c r="K11588" s="26" t="s">
        <v>12234</v>
      </c>
    </row>
    <row r="11589" spans="10:11" x14ac:dyDescent="0.2">
      <c r="J11589" s="30" t="s">
        <v>12268</v>
      </c>
      <c r="K11589" s="26" t="s">
        <v>12234</v>
      </c>
    </row>
    <row r="11590" spans="10:11" x14ac:dyDescent="0.2">
      <c r="J11590" s="30" t="s">
        <v>7553</v>
      </c>
      <c r="K11590" s="26" t="s">
        <v>12269</v>
      </c>
    </row>
    <row r="11591" spans="10:11" x14ac:dyDescent="0.2">
      <c r="J11591" s="30" t="s">
        <v>5103</v>
      </c>
      <c r="K11591" s="26" t="s">
        <v>12269</v>
      </c>
    </row>
    <row r="11592" spans="10:11" x14ac:dyDescent="0.2">
      <c r="J11592" s="30" t="s">
        <v>6639</v>
      </c>
      <c r="K11592" s="26" t="s">
        <v>12269</v>
      </c>
    </row>
    <row r="11593" spans="10:11" x14ac:dyDescent="0.2">
      <c r="J11593" s="30" t="s">
        <v>12270</v>
      </c>
      <c r="K11593" s="26" t="s">
        <v>12269</v>
      </c>
    </row>
    <row r="11594" spans="10:11" x14ac:dyDescent="0.2">
      <c r="J11594" s="30" t="s">
        <v>1590</v>
      </c>
      <c r="K11594" s="26" t="s">
        <v>12269</v>
      </c>
    </row>
    <row r="11595" spans="10:11" x14ac:dyDescent="0.2">
      <c r="J11595" s="30" t="s">
        <v>12271</v>
      </c>
      <c r="K11595" s="26" t="s">
        <v>12269</v>
      </c>
    </row>
    <row r="11596" spans="10:11" x14ac:dyDescent="0.2">
      <c r="J11596" s="30" t="s">
        <v>12272</v>
      </c>
      <c r="K11596" s="26" t="s">
        <v>12269</v>
      </c>
    </row>
    <row r="11597" spans="10:11" x14ac:dyDescent="0.2">
      <c r="J11597" s="30" t="s">
        <v>12273</v>
      </c>
      <c r="K11597" s="26" t="s">
        <v>12269</v>
      </c>
    </row>
    <row r="11598" spans="10:11" x14ac:dyDescent="0.2">
      <c r="J11598" s="30" t="s">
        <v>12274</v>
      </c>
      <c r="K11598" s="26" t="s">
        <v>12269</v>
      </c>
    </row>
    <row r="11599" spans="10:11" x14ac:dyDescent="0.2">
      <c r="J11599" s="30" t="s">
        <v>12275</v>
      </c>
      <c r="K11599" s="26" t="s">
        <v>12269</v>
      </c>
    </row>
    <row r="11600" spans="10:11" x14ac:dyDescent="0.2">
      <c r="J11600" s="30" t="s">
        <v>12276</v>
      </c>
      <c r="K11600" s="26" t="s">
        <v>12269</v>
      </c>
    </row>
    <row r="11601" spans="10:11" x14ac:dyDescent="0.2">
      <c r="J11601" s="30" t="s">
        <v>12277</v>
      </c>
      <c r="K11601" s="26" t="s">
        <v>12269</v>
      </c>
    </row>
    <row r="11602" spans="10:11" x14ac:dyDescent="0.2">
      <c r="J11602" s="30" t="s">
        <v>12278</v>
      </c>
      <c r="K11602" s="26" t="s">
        <v>12269</v>
      </c>
    </row>
    <row r="11603" spans="10:11" x14ac:dyDescent="0.2">
      <c r="J11603" s="30" t="s">
        <v>12279</v>
      </c>
      <c r="K11603" s="26" t="s">
        <v>12269</v>
      </c>
    </row>
    <row r="11604" spans="10:11" x14ac:dyDescent="0.2">
      <c r="J11604" s="30" t="s">
        <v>12280</v>
      </c>
      <c r="K11604" s="26" t="s">
        <v>12269</v>
      </c>
    </row>
    <row r="11605" spans="10:11" x14ac:dyDescent="0.2">
      <c r="J11605" s="30" t="s">
        <v>12281</v>
      </c>
      <c r="K11605" s="26" t="s">
        <v>12269</v>
      </c>
    </row>
    <row r="11606" spans="10:11" x14ac:dyDescent="0.2">
      <c r="J11606" s="30" t="s">
        <v>12282</v>
      </c>
      <c r="K11606" s="26" t="s">
        <v>12269</v>
      </c>
    </row>
    <row r="11607" spans="10:11" x14ac:dyDescent="0.2">
      <c r="J11607" s="30" t="s">
        <v>9732</v>
      </c>
      <c r="K11607" s="26" t="s">
        <v>12269</v>
      </c>
    </row>
    <row r="11608" spans="10:11" x14ac:dyDescent="0.2">
      <c r="J11608" s="30" t="s">
        <v>12283</v>
      </c>
      <c r="K11608" s="26" t="s">
        <v>12269</v>
      </c>
    </row>
    <row r="11609" spans="10:11" x14ac:dyDescent="0.2">
      <c r="J11609" s="30" t="s">
        <v>12284</v>
      </c>
      <c r="K11609" s="26" t="s">
        <v>12269</v>
      </c>
    </row>
    <row r="11610" spans="10:11" x14ac:dyDescent="0.2">
      <c r="J11610" s="30" t="s">
        <v>761</v>
      </c>
      <c r="K11610" s="26" t="s">
        <v>12269</v>
      </c>
    </row>
    <row r="11611" spans="10:11" x14ac:dyDescent="0.2">
      <c r="J11611" s="30" t="s">
        <v>4056</v>
      </c>
      <c r="K11611" s="26" t="s">
        <v>12269</v>
      </c>
    </row>
    <row r="11612" spans="10:11" x14ac:dyDescent="0.2">
      <c r="J11612" s="30" t="s">
        <v>930</v>
      </c>
      <c r="K11612" s="26" t="s">
        <v>12269</v>
      </c>
    </row>
    <row r="11613" spans="10:11" x14ac:dyDescent="0.2">
      <c r="J11613" s="30" t="s">
        <v>12285</v>
      </c>
      <c r="K11613" s="26" t="s">
        <v>12269</v>
      </c>
    </row>
    <row r="11614" spans="10:11" x14ac:dyDescent="0.2">
      <c r="J11614" s="30" t="s">
        <v>307</v>
      </c>
      <c r="K11614" s="26" t="s">
        <v>12269</v>
      </c>
    </row>
    <row r="11615" spans="10:11" x14ac:dyDescent="0.2">
      <c r="J11615" s="30" t="s">
        <v>12286</v>
      </c>
      <c r="K11615" s="26" t="s">
        <v>12269</v>
      </c>
    </row>
    <row r="11616" spans="10:11" x14ac:dyDescent="0.2">
      <c r="J11616" s="30" t="s">
        <v>12287</v>
      </c>
      <c r="K11616" s="26" t="s">
        <v>12269</v>
      </c>
    </row>
    <row r="11617" spans="10:11" x14ac:dyDescent="0.2">
      <c r="J11617" s="30" t="s">
        <v>12288</v>
      </c>
      <c r="K11617" s="26" t="s">
        <v>12269</v>
      </c>
    </row>
    <row r="11618" spans="10:11" x14ac:dyDescent="0.2">
      <c r="J11618" s="30" t="s">
        <v>12289</v>
      </c>
      <c r="K11618" s="26" t="s">
        <v>12269</v>
      </c>
    </row>
    <row r="11619" spans="10:11" x14ac:dyDescent="0.2">
      <c r="J11619" s="30" t="s">
        <v>12290</v>
      </c>
      <c r="K11619" s="26" t="s">
        <v>12269</v>
      </c>
    </row>
    <row r="11620" spans="10:11" x14ac:dyDescent="0.2">
      <c r="J11620" s="30" t="s">
        <v>12291</v>
      </c>
      <c r="K11620" s="26" t="s">
        <v>12269</v>
      </c>
    </row>
    <row r="11621" spans="10:11" x14ac:dyDescent="0.2">
      <c r="J11621" s="30" t="s">
        <v>5647</v>
      </c>
      <c r="K11621" s="26" t="s">
        <v>12269</v>
      </c>
    </row>
    <row r="11622" spans="10:11" x14ac:dyDescent="0.2">
      <c r="J11622" s="30" t="s">
        <v>12292</v>
      </c>
      <c r="K11622" s="26" t="s">
        <v>12269</v>
      </c>
    </row>
    <row r="11623" spans="10:11" x14ac:dyDescent="0.2">
      <c r="J11623" s="30" t="s">
        <v>12293</v>
      </c>
      <c r="K11623" s="26" t="s">
        <v>12269</v>
      </c>
    </row>
    <row r="11624" spans="10:11" x14ac:dyDescent="0.2">
      <c r="J11624" s="30" t="s">
        <v>12294</v>
      </c>
      <c r="K11624" s="26" t="s">
        <v>12269</v>
      </c>
    </row>
    <row r="11625" spans="10:11" x14ac:dyDescent="0.2">
      <c r="J11625" s="30" t="s">
        <v>4239</v>
      </c>
      <c r="K11625" s="26" t="s">
        <v>12269</v>
      </c>
    </row>
    <row r="11626" spans="10:11" x14ac:dyDescent="0.2">
      <c r="J11626" s="30" t="s">
        <v>3499</v>
      </c>
      <c r="K11626" s="26" t="s">
        <v>12269</v>
      </c>
    </row>
    <row r="11627" spans="10:11" x14ac:dyDescent="0.2">
      <c r="J11627" s="30" t="s">
        <v>12295</v>
      </c>
      <c r="K11627" s="26" t="s">
        <v>12269</v>
      </c>
    </row>
    <row r="11628" spans="10:11" x14ac:dyDescent="0.2">
      <c r="J11628" s="30" t="s">
        <v>3714</v>
      </c>
      <c r="K11628" s="26" t="s">
        <v>12296</v>
      </c>
    </row>
    <row r="11629" spans="10:11" x14ac:dyDescent="0.2">
      <c r="J11629" s="30" t="s">
        <v>6624</v>
      </c>
      <c r="K11629" s="26" t="s">
        <v>12296</v>
      </c>
    </row>
    <row r="11630" spans="10:11" x14ac:dyDescent="0.2">
      <c r="J11630" s="30" t="s">
        <v>5734</v>
      </c>
      <c r="K11630" s="26" t="s">
        <v>12296</v>
      </c>
    </row>
    <row r="11631" spans="10:11" x14ac:dyDescent="0.2">
      <c r="J11631" s="30" t="s">
        <v>12297</v>
      </c>
      <c r="K11631" s="26" t="s">
        <v>12296</v>
      </c>
    </row>
    <row r="11632" spans="10:11" x14ac:dyDescent="0.2">
      <c r="J11632" s="30" t="s">
        <v>12298</v>
      </c>
      <c r="K11632" s="26" t="s">
        <v>12296</v>
      </c>
    </row>
    <row r="11633" spans="10:11" x14ac:dyDescent="0.2">
      <c r="J11633" s="30" t="s">
        <v>12299</v>
      </c>
      <c r="K11633" s="26" t="s">
        <v>12296</v>
      </c>
    </row>
    <row r="11634" spans="10:11" x14ac:dyDescent="0.2">
      <c r="J11634" s="30" t="s">
        <v>6466</v>
      </c>
      <c r="K11634" s="26" t="s">
        <v>12296</v>
      </c>
    </row>
    <row r="11635" spans="10:11" x14ac:dyDescent="0.2">
      <c r="J11635" s="30" t="s">
        <v>12300</v>
      </c>
      <c r="K11635" s="26" t="s">
        <v>12296</v>
      </c>
    </row>
    <row r="11636" spans="10:11" x14ac:dyDescent="0.2">
      <c r="J11636" s="30" t="s">
        <v>1048</v>
      </c>
      <c r="K11636" s="26" t="s">
        <v>12296</v>
      </c>
    </row>
    <row r="11637" spans="10:11" x14ac:dyDescent="0.2">
      <c r="J11637" s="30" t="s">
        <v>1593</v>
      </c>
      <c r="K11637" s="26" t="s">
        <v>12296</v>
      </c>
    </row>
    <row r="11638" spans="10:11" x14ac:dyDescent="0.2">
      <c r="J11638" s="30" t="s">
        <v>12301</v>
      </c>
      <c r="K11638" s="26" t="s">
        <v>12302</v>
      </c>
    </row>
    <row r="11639" spans="10:11" x14ac:dyDescent="0.2">
      <c r="J11639" s="30" t="s">
        <v>10965</v>
      </c>
      <c r="K11639" s="26" t="s">
        <v>12302</v>
      </c>
    </row>
    <row r="11640" spans="10:11" x14ac:dyDescent="0.2">
      <c r="J11640" s="30" t="s">
        <v>3668</v>
      </c>
      <c r="K11640" s="26" t="s">
        <v>12302</v>
      </c>
    </row>
    <row r="11641" spans="10:11" x14ac:dyDescent="0.2">
      <c r="J11641" s="30" t="s">
        <v>12303</v>
      </c>
      <c r="K11641" s="26" t="s">
        <v>12302</v>
      </c>
    </row>
    <row r="11642" spans="10:11" x14ac:dyDescent="0.2">
      <c r="J11642" s="30" t="s">
        <v>5504</v>
      </c>
      <c r="K11642" s="26" t="s">
        <v>12302</v>
      </c>
    </row>
    <row r="11643" spans="10:11" x14ac:dyDescent="0.2">
      <c r="J11643" s="30" t="s">
        <v>12304</v>
      </c>
      <c r="K11643" s="26" t="s">
        <v>12302</v>
      </c>
    </row>
    <row r="11644" spans="10:11" x14ac:dyDescent="0.2">
      <c r="J11644" s="30" t="s">
        <v>10233</v>
      </c>
      <c r="K11644" s="26" t="s">
        <v>12302</v>
      </c>
    </row>
    <row r="11645" spans="10:11" x14ac:dyDescent="0.2">
      <c r="J11645" s="30" t="s">
        <v>7284</v>
      </c>
      <c r="K11645" s="26" t="s">
        <v>12302</v>
      </c>
    </row>
    <row r="11646" spans="10:11" x14ac:dyDescent="0.2">
      <c r="J11646" s="30" t="s">
        <v>12305</v>
      </c>
      <c r="K11646" s="26" t="s">
        <v>12302</v>
      </c>
    </row>
    <row r="11647" spans="10:11" x14ac:dyDescent="0.2">
      <c r="J11647" s="30" t="s">
        <v>7331</v>
      </c>
      <c r="K11647" s="26" t="s">
        <v>12302</v>
      </c>
    </row>
    <row r="11648" spans="10:11" x14ac:dyDescent="0.2">
      <c r="J11648" s="30" t="s">
        <v>12306</v>
      </c>
      <c r="K11648" s="26" t="s">
        <v>12302</v>
      </c>
    </row>
    <row r="11649" spans="10:11" x14ac:dyDescent="0.2">
      <c r="J11649" s="30" t="s">
        <v>452</v>
      </c>
      <c r="K11649" s="26" t="s">
        <v>12302</v>
      </c>
    </row>
    <row r="11650" spans="10:11" x14ac:dyDescent="0.2">
      <c r="J11650" s="30" t="s">
        <v>12307</v>
      </c>
      <c r="K11650" s="26" t="s">
        <v>12302</v>
      </c>
    </row>
    <row r="11651" spans="10:11" x14ac:dyDescent="0.2">
      <c r="J11651" s="30" t="s">
        <v>12308</v>
      </c>
      <c r="K11651" s="26" t="s">
        <v>12302</v>
      </c>
    </row>
    <row r="11652" spans="10:11" x14ac:dyDescent="0.2">
      <c r="J11652" s="30" t="s">
        <v>12309</v>
      </c>
      <c r="K11652" s="26" t="s">
        <v>12302</v>
      </c>
    </row>
    <row r="11653" spans="10:11" x14ac:dyDescent="0.2">
      <c r="J11653" s="30" t="s">
        <v>904</v>
      </c>
      <c r="K11653" s="26" t="s">
        <v>12302</v>
      </c>
    </row>
    <row r="11654" spans="10:11" x14ac:dyDescent="0.2">
      <c r="J11654" s="30" t="s">
        <v>12310</v>
      </c>
      <c r="K11654" s="26" t="s">
        <v>12302</v>
      </c>
    </row>
    <row r="11655" spans="10:11" x14ac:dyDescent="0.2">
      <c r="J11655" s="30" t="s">
        <v>12311</v>
      </c>
      <c r="K11655" s="26" t="s">
        <v>12302</v>
      </c>
    </row>
    <row r="11656" spans="10:11" x14ac:dyDescent="0.2">
      <c r="J11656" s="30" t="s">
        <v>12312</v>
      </c>
      <c r="K11656" s="26" t="s">
        <v>12302</v>
      </c>
    </row>
    <row r="11657" spans="10:11" x14ac:dyDescent="0.2">
      <c r="J11657" s="30" t="s">
        <v>8412</v>
      </c>
      <c r="K11657" s="26" t="s">
        <v>12302</v>
      </c>
    </row>
    <row r="11658" spans="10:11" x14ac:dyDescent="0.2">
      <c r="J11658" s="30" t="s">
        <v>12313</v>
      </c>
      <c r="K11658" s="26" t="s">
        <v>12302</v>
      </c>
    </row>
    <row r="11659" spans="10:11" x14ac:dyDescent="0.2">
      <c r="J11659" s="30" t="s">
        <v>12314</v>
      </c>
      <c r="K11659" s="26" t="s">
        <v>12302</v>
      </c>
    </row>
    <row r="11660" spans="10:11" x14ac:dyDescent="0.2">
      <c r="J11660" s="30" t="s">
        <v>4922</v>
      </c>
      <c r="K11660" s="26" t="s">
        <v>12302</v>
      </c>
    </row>
    <row r="11661" spans="10:11" x14ac:dyDescent="0.2">
      <c r="J11661" s="30" t="s">
        <v>12315</v>
      </c>
      <c r="K11661" s="26" t="s">
        <v>12302</v>
      </c>
    </row>
    <row r="11662" spans="10:11" x14ac:dyDescent="0.2">
      <c r="J11662" s="30" t="s">
        <v>1809</v>
      </c>
      <c r="K11662" s="26" t="s">
        <v>12302</v>
      </c>
    </row>
    <row r="11663" spans="10:11" x14ac:dyDescent="0.2">
      <c r="J11663" s="30" t="s">
        <v>12316</v>
      </c>
      <c r="K11663" s="26" t="s">
        <v>12302</v>
      </c>
    </row>
    <row r="11664" spans="10:11" x14ac:dyDescent="0.2">
      <c r="J11664" s="30" t="s">
        <v>12317</v>
      </c>
      <c r="K11664" s="26" t="s">
        <v>12302</v>
      </c>
    </row>
    <row r="11665" spans="10:11" x14ac:dyDescent="0.2">
      <c r="J11665" s="30" t="s">
        <v>1594</v>
      </c>
      <c r="K11665" s="26" t="s">
        <v>12302</v>
      </c>
    </row>
    <row r="11666" spans="10:11" x14ac:dyDescent="0.2">
      <c r="J11666" s="30" t="s">
        <v>12318</v>
      </c>
      <c r="K11666" s="26" t="s">
        <v>12302</v>
      </c>
    </row>
    <row r="11667" spans="10:11" x14ac:dyDescent="0.2">
      <c r="J11667" s="30" t="s">
        <v>12319</v>
      </c>
      <c r="K11667" s="26" t="s">
        <v>12302</v>
      </c>
    </row>
    <row r="11668" spans="10:11" x14ac:dyDescent="0.2">
      <c r="J11668" s="30" t="s">
        <v>5243</v>
      </c>
      <c r="K11668" s="26" t="s">
        <v>12302</v>
      </c>
    </row>
    <row r="11669" spans="10:11" x14ac:dyDescent="0.2">
      <c r="J11669" s="30" t="s">
        <v>12320</v>
      </c>
      <c r="K11669" s="26" t="s">
        <v>12302</v>
      </c>
    </row>
    <row r="11670" spans="10:11" x14ac:dyDescent="0.2">
      <c r="J11670" s="30" t="s">
        <v>12321</v>
      </c>
      <c r="K11670" s="26" t="s">
        <v>12302</v>
      </c>
    </row>
    <row r="11671" spans="10:11" x14ac:dyDescent="0.2">
      <c r="J11671" s="30" t="s">
        <v>12322</v>
      </c>
      <c r="K11671" s="26" t="s">
        <v>12302</v>
      </c>
    </row>
    <row r="11672" spans="10:11" x14ac:dyDescent="0.2">
      <c r="J11672" s="30" t="s">
        <v>12323</v>
      </c>
      <c r="K11672" s="26" t="s">
        <v>12302</v>
      </c>
    </row>
    <row r="11673" spans="10:11" x14ac:dyDescent="0.2">
      <c r="J11673" s="30" t="s">
        <v>12324</v>
      </c>
      <c r="K11673" s="26" t="s">
        <v>12325</v>
      </c>
    </row>
    <row r="11674" spans="10:11" x14ac:dyDescent="0.2">
      <c r="J11674" s="30" t="s">
        <v>3149</v>
      </c>
      <c r="K11674" s="26" t="s">
        <v>12325</v>
      </c>
    </row>
    <row r="11675" spans="10:11" x14ac:dyDescent="0.2">
      <c r="J11675" s="30" t="s">
        <v>12326</v>
      </c>
      <c r="K11675" s="26" t="s">
        <v>12325</v>
      </c>
    </row>
    <row r="11676" spans="10:11" x14ac:dyDescent="0.2">
      <c r="J11676" s="30" t="s">
        <v>12327</v>
      </c>
      <c r="K11676" s="26" t="s">
        <v>12325</v>
      </c>
    </row>
    <row r="11677" spans="10:11" x14ac:dyDescent="0.2">
      <c r="J11677" s="30" t="s">
        <v>12328</v>
      </c>
      <c r="K11677" s="26" t="s">
        <v>12325</v>
      </c>
    </row>
    <row r="11678" spans="10:11" x14ac:dyDescent="0.2">
      <c r="J11678" s="30" t="s">
        <v>12329</v>
      </c>
      <c r="K11678" s="26" t="s">
        <v>12325</v>
      </c>
    </row>
    <row r="11679" spans="10:11" x14ac:dyDescent="0.2">
      <c r="J11679" s="30" t="s">
        <v>12330</v>
      </c>
      <c r="K11679" s="26" t="s">
        <v>12325</v>
      </c>
    </row>
    <row r="11680" spans="10:11" x14ac:dyDescent="0.2">
      <c r="J11680" s="30" t="s">
        <v>12331</v>
      </c>
      <c r="K11680" s="26" t="s">
        <v>12325</v>
      </c>
    </row>
    <row r="11681" spans="10:11" x14ac:dyDescent="0.2">
      <c r="J11681" s="30" t="s">
        <v>12332</v>
      </c>
      <c r="K11681" s="26" t="s">
        <v>12325</v>
      </c>
    </row>
    <row r="11682" spans="10:11" x14ac:dyDescent="0.2">
      <c r="J11682" s="30" t="s">
        <v>12333</v>
      </c>
      <c r="K11682" s="26" t="s">
        <v>12325</v>
      </c>
    </row>
    <row r="11683" spans="10:11" x14ac:dyDescent="0.2">
      <c r="J11683" s="30" t="s">
        <v>12334</v>
      </c>
      <c r="K11683" s="26" t="s">
        <v>12325</v>
      </c>
    </row>
    <row r="11684" spans="10:11" x14ac:dyDescent="0.2">
      <c r="J11684" s="30" t="s">
        <v>12335</v>
      </c>
      <c r="K11684" s="26" t="s">
        <v>12325</v>
      </c>
    </row>
    <row r="11685" spans="10:11" x14ac:dyDescent="0.2">
      <c r="J11685" s="30" t="s">
        <v>1596</v>
      </c>
      <c r="K11685" s="26" t="s">
        <v>12325</v>
      </c>
    </row>
    <row r="11686" spans="10:11" x14ac:dyDescent="0.2">
      <c r="J11686" s="30" t="s">
        <v>12053</v>
      </c>
      <c r="K11686" s="26" t="s">
        <v>12325</v>
      </c>
    </row>
    <row r="11687" spans="10:11" x14ac:dyDescent="0.2">
      <c r="J11687" s="30" t="s">
        <v>10777</v>
      </c>
      <c r="K11687" s="26" t="s">
        <v>12336</v>
      </c>
    </row>
    <row r="11688" spans="10:11" x14ac:dyDescent="0.2">
      <c r="J11688" s="30" t="s">
        <v>7733</v>
      </c>
      <c r="K11688" s="26" t="s">
        <v>12336</v>
      </c>
    </row>
    <row r="11689" spans="10:11" x14ac:dyDescent="0.2">
      <c r="J11689" s="30" t="s">
        <v>12337</v>
      </c>
      <c r="K11689" s="26" t="s">
        <v>12336</v>
      </c>
    </row>
    <row r="11690" spans="10:11" x14ac:dyDescent="0.2">
      <c r="J11690" s="30" t="s">
        <v>12338</v>
      </c>
      <c r="K11690" s="26" t="s">
        <v>12336</v>
      </c>
    </row>
    <row r="11691" spans="10:11" x14ac:dyDescent="0.2">
      <c r="J11691" s="30" t="s">
        <v>12339</v>
      </c>
      <c r="K11691" s="26" t="s">
        <v>12336</v>
      </c>
    </row>
    <row r="11692" spans="10:11" x14ac:dyDescent="0.2">
      <c r="J11692" s="30" t="s">
        <v>5829</v>
      </c>
      <c r="K11692" s="26" t="s">
        <v>12336</v>
      </c>
    </row>
    <row r="11693" spans="10:11" x14ac:dyDescent="0.2">
      <c r="J11693" s="30" t="s">
        <v>12340</v>
      </c>
      <c r="K11693" s="26" t="s">
        <v>12336</v>
      </c>
    </row>
    <row r="11694" spans="10:11" x14ac:dyDescent="0.2">
      <c r="J11694" s="30" t="s">
        <v>8701</v>
      </c>
      <c r="K11694" s="26" t="s">
        <v>12336</v>
      </c>
    </row>
    <row r="11695" spans="10:11" x14ac:dyDescent="0.2">
      <c r="J11695" s="30" t="s">
        <v>12341</v>
      </c>
      <c r="K11695" s="26" t="s">
        <v>12336</v>
      </c>
    </row>
    <row r="11696" spans="10:11" x14ac:dyDescent="0.2">
      <c r="J11696" s="30" t="s">
        <v>8148</v>
      </c>
      <c r="K11696" s="26" t="s">
        <v>12336</v>
      </c>
    </row>
    <row r="11697" spans="10:11" x14ac:dyDescent="0.2">
      <c r="J11697" s="30" t="s">
        <v>12342</v>
      </c>
      <c r="K11697" s="26" t="s">
        <v>12336</v>
      </c>
    </row>
    <row r="11698" spans="10:11" x14ac:dyDescent="0.2">
      <c r="J11698" s="30" t="s">
        <v>1598</v>
      </c>
      <c r="K11698" s="26" t="s">
        <v>12336</v>
      </c>
    </row>
    <row r="11699" spans="10:11" x14ac:dyDescent="0.2">
      <c r="J11699" s="30" t="s">
        <v>12343</v>
      </c>
      <c r="K11699" s="26" t="s">
        <v>12336</v>
      </c>
    </row>
    <row r="11700" spans="10:11" x14ac:dyDescent="0.2">
      <c r="J11700" s="30" t="s">
        <v>12344</v>
      </c>
      <c r="K11700" s="26" t="s">
        <v>12336</v>
      </c>
    </row>
    <row r="11701" spans="10:11" x14ac:dyDescent="0.2">
      <c r="J11701" s="30" t="s">
        <v>12345</v>
      </c>
      <c r="K11701" s="26" t="s">
        <v>12336</v>
      </c>
    </row>
    <row r="11702" spans="10:11" x14ac:dyDescent="0.2">
      <c r="J11702" s="30" t="s">
        <v>12346</v>
      </c>
      <c r="K11702" s="26" t="s">
        <v>12336</v>
      </c>
    </row>
    <row r="11703" spans="10:11" x14ac:dyDescent="0.2">
      <c r="J11703" s="30" t="s">
        <v>6099</v>
      </c>
      <c r="K11703" s="26" t="s">
        <v>12336</v>
      </c>
    </row>
    <row r="11704" spans="10:11" x14ac:dyDescent="0.2">
      <c r="J11704" s="30" t="s">
        <v>3442</v>
      </c>
      <c r="K11704" s="26" t="s">
        <v>12336</v>
      </c>
    </row>
    <row r="11705" spans="10:11" x14ac:dyDescent="0.2">
      <c r="J11705" s="30" t="s">
        <v>12347</v>
      </c>
      <c r="K11705" s="26" t="s">
        <v>12336</v>
      </c>
    </row>
    <row r="11706" spans="10:11" x14ac:dyDescent="0.2">
      <c r="J11706" s="30" t="s">
        <v>12348</v>
      </c>
      <c r="K11706" s="26" t="s">
        <v>12336</v>
      </c>
    </row>
    <row r="11707" spans="10:11" x14ac:dyDescent="0.2">
      <c r="J11707" s="30" t="s">
        <v>12349</v>
      </c>
      <c r="K11707" s="26" t="s">
        <v>12336</v>
      </c>
    </row>
    <row r="11708" spans="10:11" x14ac:dyDescent="0.2">
      <c r="J11708" s="30" t="s">
        <v>279</v>
      </c>
      <c r="K11708" s="26" t="s">
        <v>12336</v>
      </c>
    </row>
    <row r="11709" spans="10:11" x14ac:dyDescent="0.2">
      <c r="J11709" s="30" t="s">
        <v>5403</v>
      </c>
      <c r="K11709" s="26" t="s">
        <v>12336</v>
      </c>
    </row>
    <row r="11710" spans="10:11" x14ac:dyDescent="0.2">
      <c r="J11710" s="30" t="s">
        <v>12350</v>
      </c>
      <c r="K11710" s="26" t="s">
        <v>12336</v>
      </c>
    </row>
    <row r="11711" spans="10:11" x14ac:dyDescent="0.2">
      <c r="J11711" s="30" t="s">
        <v>12351</v>
      </c>
      <c r="K11711" s="26" t="s">
        <v>12336</v>
      </c>
    </row>
    <row r="11712" spans="10:11" x14ac:dyDescent="0.2">
      <c r="J11712" s="30" t="s">
        <v>12352</v>
      </c>
      <c r="K11712" s="26" t="s">
        <v>12336</v>
      </c>
    </row>
    <row r="11713" spans="10:11" x14ac:dyDescent="0.2">
      <c r="J11713" s="30" t="s">
        <v>12353</v>
      </c>
      <c r="K11713" s="26" t="s">
        <v>12354</v>
      </c>
    </row>
    <row r="11714" spans="10:11" x14ac:dyDescent="0.2">
      <c r="J11714" s="30" t="s">
        <v>12355</v>
      </c>
      <c r="K11714" s="26" t="s">
        <v>12354</v>
      </c>
    </row>
    <row r="11715" spans="10:11" x14ac:dyDescent="0.2">
      <c r="J11715" s="30" t="s">
        <v>1601</v>
      </c>
      <c r="K11715" s="26" t="s">
        <v>12354</v>
      </c>
    </row>
    <row r="11716" spans="10:11" x14ac:dyDescent="0.2">
      <c r="J11716" s="30" t="s">
        <v>12356</v>
      </c>
      <c r="K11716" s="26" t="s">
        <v>12354</v>
      </c>
    </row>
    <row r="11717" spans="10:11" x14ac:dyDescent="0.2">
      <c r="J11717" s="30" t="s">
        <v>12357</v>
      </c>
      <c r="K11717" s="26" t="s">
        <v>12354</v>
      </c>
    </row>
    <row r="11718" spans="10:11" x14ac:dyDescent="0.2">
      <c r="J11718" s="30" t="s">
        <v>12358</v>
      </c>
      <c r="K11718" s="26" t="s">
        <v>12359</v>
      </c>
    </row>
    <row r="11719" spans="10:11" x14ac:dyDescent="0.2">
      <c r="J11719" s="30" t="s">
        <v>12360</v>
      </c>
      <c r="K11719" s="26" t="s">
        <v>12359</v>
      </c>
    </row>
    <row r="11720" spans="10:11" x14ac:dyDescent="0.2">
      <c r="J11720" s="30" t="s">
        <v>12361</v>
      </c>
      <c r="K11720" s="26" t="s">
        <v>12359</v>
      </c>
    </row>
    <row r="11721" spans="10:11" x14ac:dyDescent="0.2">
      <c r="J11721" s="30" t="s">
        <v>7633</v>
      </c>
      <c r="K11721" s="26" t="s">
        <v>12359</v>
      </c>
    </row>
    <row r="11722" spans="10:11" x14ac:dyDescent="0.2">
      <c r="J11722" s="30" t="s">
        <v>3607</v>
      </c>
      <c r="K11722" s="26" t="s">
        <v>12359</v>
      </c>
    </row>
    <row r="11723" spans="10:11" x14ac:dyDescent="0.2">
      <c r="J11723" s="30" t="s">
        <v>12202</v>
      </c>
      <c r="K11723" s="26" t="s">
        <v>12359</v>
      </c>
    </row>
    <row r="11724" spans="10:11" x14ac:dyDescent="0.2">
      <c r="J11724" s="30" t="s">
        <v>12362</v>
      </c>
      <c r="K11724" s="26" t="s">
        <v>12359</v>
      </c>
    </row>
    <row r="11725" spans="10:11" x14ac:dyDescent="0.2">
      <c r="J11725" s="30" t="s">
        <v>12363</v>
      </c>
      <c r="K11725" s="26" t="s">
        <v>12359</v>
      </c>
    </row>
    <row r="11726" spans="10:11" x14ac:dyDescent="0.2">
      <c r="J11726" s="30" t="s">
        <v>12364</v>
      </c>
      <c r="K11726" s="26" t="s">
        <v>12359</v>
      </c>
    </row>
    <row r="11727" spans="10:11" x14ac:dyDescent="0.2">
      <c r="J11727" s="30" t="s">
        <v>2466</v>
      </c>
      <c r="K11727" s="26" t="s">
        <v>12359</v>
      </c>
    </row>
    <row r="11728" spans="10:11" x14ac:dyDescent="0.2">
      <c r="J11728" s="30" t="s">
        <v>12365</v>
      </c>
      <c r="K11728" s="26" t="s">
        <v>12359</v>
      </c>
    </row>
    <row r="11729" spans="10:11" x14ac:dyDescent="0.2">
      <c r="J11729" s="30" t="s">
        <v>4964</v>
      </c>
      <c r="K11729" s="26" t="s">
        <v>12359</v>
      </c>
    </row>
    <row r="11730" spans="10:11" x14ac:dyDescent="0.2">
      <c r="J11730" s="30" t="s">
        <v>1603</v>
      </c>
      <c r="K11730" s="26" t="s">
        <v>12359</v>
      </c>
    </row>
    <row r="11731" spans="10:11" x14ac:dyDescent="0.2">
      <c r="J11731" s="30" t="s">
        <v>4472</v>
      </c>
      <c r="K11731" s="26" t="s">
        <v>12366</v>
      </c>
    </row>
    <row r="11732" spans="10:11" x14ac:dyDescent="0.2">
      <c r="J11732" s="30" t="s">
        <v>12367</v>
      </c>
      <c r="K11732" s="26" t="s">
        <v>12366</v>
      </c>
    </row>
    <row r="11733" spans="10:11" x14ac:dyDescent="0.2">
      <c r="J11733" s="30" t="s">
        <v>12368</v>
      </c>
      <c r="K11733" s="26" t="s">
        <v>12366</v>
      </c>
    </row>
    <row r="11734" spans="10:11" x14ac:dyDescent="0.2">
      <c r="J11734" s="30" t="s">
        <v>12369</v>
      </c>
      <c r="K11734" s="26" t="s">
        <v>12366</v>
      </c>
    </row>
    <row r="11735" spans="10:11" x14ac:dyDescent="0.2">
      <c r="J11735" s="30" t="s">
        <v>553</v>
      </c>
      <c r="K11735" s="26" t="s">
        <v>12366</v>
      </c>
    </row>
    <row r="11736" spans="10:11" x14ac:dyDescent="0.2">
      <c r="J11736" s="30" t="s">
        <v>12353</v>
      </c>
      <c r="K11736" s="26" t="s">
        <v>12366</v>
      </c>
    </row>
    <row r="11737" spans="10:11" x14ac:dyDescent="0.2">
      <c r="J11737" s="30" t="s">
        <v>7832</v>
      </c>
      <c r="K11737" s="26" t="s">
        <v>12366</v>
      </c>
    </row>
    <row r="11738" spans="10:11" x14ac:dyDescent="0.2">
      <c r="J11738" s="30" t="s">
        <v>1255</v>
      </c>
      <c r="K11738" s="26" t="s">
        <v>12366</v>
      </c>
    </row>
    <row r="11739" spans="10:11" x14ac:dyDescent="0.2">
      <c r="J11739" s="30" t="s">
        <v>1007</v>
      </c>
      <c r="K11739" s="26" t="s">
        <v>12366</v>
      </c>
    </row>
    <row r="11740" spans="10:11" x14ac:dyDescent="0.2">
      <c r="J11740" s="30" t="s">
        <v>3383</v>
      </c>
      <c r="K11740" s="26" t="s">
        <v>12366</v>
      </c>
    </row>
    <row r="11741" spans="10:11" x14ac:dyDescent="0.2">
      <c r="J11741" s="30" t="s">
        <v>12370</v>
      </c>
      <c r="K11741" s="26" t="s">
        <v>12366</v>
      </c>
    </row>
    <row r="11742" spans="10:11" x14ac:dyDescent="0.2">
      <c r="J11742" s="30" t="s">
        <v>12371</v>
      </c>
      <c r="K11742" s="26" t="s">
        <v>12366</v>
      </c>
    </row>
    <row r="11743" spans="10:11" x14ac:dyDescent="0.2">
      <c r="J11743" s="30" t="s">
        <v>1605</v>
      </c>
      <c r="K11743" s="26" t="s">
        <v>12366</v>
      </c>
    </row>
    <row r="11744" spans="10:11" x14ac:dyDescent="0.2">
      <c r="J11744" s="30" t="s">
        <v>12372</v>
      </c>
      <c r="K11744" s="26" t="s">
        <v>12366</v>
      </c>
    </row>
    <row r="11745" spans="10:11" x14ac:dyDescent="0.2">
      <c r="J11745" s="30" t="s">
        <v>12373</v>
      </c>
      <c r="K11745" s="26" t="s">
        <v>12366</v>
      </c>
    </row>
    <row r="11746" spans="10:11" x14ac:dyDescent="0.2">
      <c r="J11746" s="30" t="s">
        <v>12374</v>
      </c>
      <c r="K11746" s="26" t="s">
        <v>12366</v>
      </c>
    </row>
    <row r="11747" spans="10:11" x14ac:dyDescent="0.2">
      <c r="J11747" s="30" t="s">
        <v>12375</v>
      </c>
      <c r="K11747" s="26" t="s">
        <v>12366</v>
      </c>
    </row>
    <row r="11748" spans="10:11" x14ac:dyDescent="0.2">
      <c r="J11748" s="30" t="s">
        <v>2584</v>
      </c>
      <c r="K11748" s="26" t="s">
        <v>12366</v>
      </c>
    </row>
    <row r="11749" spans="10:11" x14ac:dyDescent="0.2">
      <c r="J11749" s="30" t="s">
        <v>12376</v>
      </c>
      <c r="K11749" s="26" t="s">
        <v>12366</v>
      </c>
    </row>
    <row r="11750" spans="10:11" x14ac:dyDescent="0.2">
      <c r="J11750" s="30" t="s">
        <v>12377</v>
      </c>
      <c r="K11750" s="26" t="s">
        <v>12366</v>
      </c>
    </row>
    <row r="11751" spans="10:11" x14ac:dyDescent="0.2">
      <c r="J11751" s="30" t="s">
        <v>12378</v>
      </c>
      <c r="K11751" s="26" t="s">
        <v>12379</v>
      </c>
    </row>
    <row r="11752" spans="10:11" x14ac:dyDescent="0.2">
      <c r="J11752" s="30" t="s">
        <v>2003</v>
      </c>
      <c r="K11752" s="26" t="s">
        <v>12379</v>
      </c>
    </row>
    <row r="11753" spans="10:11" x14ac:dyDescent="0.2">
      <c r="J11753" s="30" t="s">
        <v>12301</v>
      </c>
      <c r="K11753" s="26" t="s">
        <v>12379</v>
      </c>
    </row>
    <row r="11754" spans="10:11" x14ac:dyDescent="0.2">
      <c r="J11754" s="30" t="s">
        <v>12380</v>
      </c>
      <c r="K11754" s="26" t="s">
        <v>12379</v>
      </c>
    </row>
    <row r="11755" spans="10:11" x14ac:dyDescent="0.2">
      <c r="J11755" s="30" t="s">
        <v>12381</v>
      </c>
      <c r="K11755" s="26" t="s">
        <v>12379</v>
      </c>
    </row>
    <row r="11756" spans="10:11" x14ac:dyDescent="0.2">
      <c r="J11756" s="30" t="s">
        <v>5895</v>
      </c>
      <c r="K11756" s="26" t="s">
        <v>12379</v>
      </c>
    </row>
    <row r="11757" spans="10:11" x14ac:dyDescent="0.2">
      <c r="J11757" s="30" t="s">
        <v>12382</v>
      </c>
      <c r="K11757" s="26" t="s">
        <v>12379</v>
      </c>
    </row>
    <row r="11758" spans="10:11" x14ac:dyDescent="0.2">
      <c r="J11758" s="30" t="s">
        <v>12383</v>
      </c>
      <c r="K11758" s="26" t="s">
        <v>12379</v>
      </c>
    </row>
    <row r="11759" spans="10:11" x14ac:dyDescent="0.2">
      <c r="J11759" s="30" t="s">
        <v>12384</v>
      </c>
      <c r="K11759" s="26" t="s">
        <v>12379</v>
      </c>
    </row>
    <row r="11760" spans="10:11" x14ac:dyDescent="0.2">
      <c r="J11760" s="30" t="s">
        <v>2779</v>
      </c>
      <c r="K11760" s="26" t="s">
        <v>12379</v>
      </c>
    </row>
    <row r="11761" spans="10:11" x14ac:dyDescent="0.2">
      <c r="J11761" s="30" t="s">
        <v>1756</v>
      </c>
      <c r="K11761" s="26" t="s">
        <v>12379</v>
      </c>
    </row>
    <row r="11762" spans="10:11" x14ac:dyDescent="0.2">
      <c r="J11762" s="30" t="s">
        <v>12385</v>
      </c>
      <c r="K11762" s="26" t="s">
        <v>12379</v>
      </c>
    </row>
    <row r="11763" spans="10:11" x14ac:dyDescent="0.2">
      <c r="J11763" s="30" t="s">
        <v>12386</v>
      </c>
      <c r="K11763" s="26" t="s">
        <v>12379</v>
      </c>
    </row>
    <row r="11764" spans="10:11" x14ac:dyDescent="0.2">
      <c r="J11764" s="30" t="s">
        <v>12387</v>
      </c>
      <c r="K11764" s="26" t="s">
        <v>12379</v>
      </c>
    </row>
    <row r="11765" spans="10:11" x14ac:dyDescent="0.2">
      <c r="J11765" s="30" t="s">
        <v>271</v>
      </c>
      <c r="K11765" s="26" t="s">
        <v>12379</v>
      </c>
    </row>
    <row r="11766" spans="10:11" x14ac:dyDescent="0.2">
      <c r="J11766" s="30" t="s">
        <v>934</v>
      </c>
      <c r="K11766" s="26" t="s">
        <v>12379</v>
      </c>
    </row>
    <row r="11767" spans="10:11" x14ac:dyDescent="0.2">
      <c r="J11767" s="30" t="s">
        <v>12388</v>
      </c>
      <c r="K11767" s="26" t="s">
        <v>12379</v>
      </c>
    </row>
    <row r="11768" spans="10:11" x14ac:dyDescent="0.2">
      <c r="J11768" s="30" t="s">
        <v>12389</v>
      </c>
      <c r="K11768" s="26" t="s">
        <v>12379</v>
      </c>
    </row>
    <row r="11769" spans="10:11" x14ac:dyDescent="0.2">
      <c r="J11769" s="30" t="s">
        <v>12390</v>
      </c>
      <c r="K11769" s="26" t="s">
        <v>12379</v>
      </c>
    </row>
    <row r="11770" spans="10:11" x14ac:dyDescent="0.2">
      <c r="J11770" s="30" t="s">
        <v>12391</v>
      </c>
      <c r="K11770" s="26" t="s">
        <v>12379</v>
      </c>
    </row>
    <row r="11771" spans="10:11" x14ac:dyDescent="0.2">
      <c r="J11771" s="30" t="s">
        <v>1607</v>
      </c>
      <c r="K11771" s="26" t="s">
        <v>12379</v>
      </c>
    </row>
    <row r="11772" spans="10:11" x14ac:dyDescent="0.2">
      <c r="J11772" s="30" t="s">
        <v>12392</v>
      </c>
      <c r="K11772" s="26" t="s">
        <v>12379</v>
      </c>
    </row>
    <row r="11773" spans="10:11" x14ac:dyDescent="0.2">
      <c r="J11773" s="30" t="s">
        <v>12393</v>
      </c>
      <c r="K11773" s="26" t="s">
        <v>12379</v>
      </c>
    </row>
    <row r="11774" spans="10:11" x14ac:dyDescent="0.2">
      <c r="J11774" s="30" t="s">
        <v>12394</v>
      </c>
      <c r="K11774" s="26" t="s">
        <v>12395</v>
      </c>
    </row>
    <row r="11775" spans="10:11" x14ac:dyDescent="0.2">
      <c r="J11775" s="30" t="s">
        <v>3531</v>
      </c>
      <c r="K11775" s="26" t="s">
        <v>12395</v>
      </c>
    </row>
    <row r="11776" spans="10:11" x14ac:dyDescent="0.2">
      <c r="J11776" s="30" t="s">
        <v>3629</v>
      </c>
      <c r="K11776" s="26" t="s">
        <v>12395</v>
      </c>
    </row>
    <row r="11777" spans="10:11" x14ac:dyDescent="0.2">
      <c r="J11777" s="30" t="s">
        <v>12396</v>
      </c>
      <c r="K11777" s="26" t="s">
        <v>12395</v>
      </c>
    </row>
    <row r="11778" spans="10:11" x14ac:dyDescent="0.2">
      <c r="J11778" s="30" t="s">
        <v>12397</v>
      </c>
      <c r="K11778" s="26" t="s">
        <v>12395</v>
      </c>
    </row>
    <row r="11779" spans="10:11" x14ac:dyDescent="0.2">
      <c r="J11779" s="30" t="s">
        <v>12398</v>
      </c>
      <c r="K11779" s="26" t="s">
        <v>12395</v>
      </c>
    </row>
    <row r="11780" spans="10:11" x14ac:dyDescent="0.2">
      <c r="J11780" s="30" t="s">
        <v>1609</v>
      </c>
      <c r="K11780" s="26" t="s">
        <v>12395</v>
      </c>
    </row>
    <row r="11781" spans="10:11" x14ac:dyDescent="0.2">
      <c r="J11781" s="30" t="s">
        <v>339</v>
      </c>
      <c r="K11781" s="26" t="s">
        <v>12395</v>
      </c>
    </row>
    <row r="11782" spans="10:11" x14ac:dyDescent="0.2">
      <c r="J11782" s="30" t="s">
        <v>8356</v>
      </c>
      <c r="K11782" s="26" t="s">
        <v>12395</v>
      </c>
    </row>
    <row r="11783" spans="10:11" x14ac:dyDescent="0.2">
      <c r="J11783" s="30" t="s">
        <v>12399</v>
      </c>
      <c r="K11783" s="26" t="s">
        <v>12395</v>
      </c>
    </row>
    <row r="11784" spans="10:11" x14ac:dyDescent="0.2">
      <c r="J11784" s="30" t="s">
        <v>814</v>
      </c>
      <c r="K11784" s="26" t="s">
        <v>12395</v>
      </c>
    </row>
    <row r="11785" spans="10:11" x14ac:dyDescent="0.2">
      <c r="J11785" s="30" t="s">
        <v>12400</v>
      </c>
      <c r="K11785" s="26" t="s">
        <v>12395</v>
      </c>
    </row>
    <row r="11786" spans="10:11" x14ac:dyDescent="0.2">
      <c r="J11786" s="30" t="s">
        <v>9687</v>
      </c>
      <c r="K11786" s="26" t="s">
        <v>12395</v>
      </c>
    </row>
    <row r="11787" spans="10:11" x14ac:dyDescent="0.2">
      <c r="J11787" s="30" t="s">
        <v>12401</v>
      </c>
      <c r="K11787" s="26" t="s">
        <v>12395</v>
      </c>
    </row>
    <row r="11788" spans="10:11" x14ac:dyDescent="0.2">
      <c r="J11788" s="30" t="s">
        <v>12402</v>
      </c>
      <c r="K11788" s="26" t="s">
        <v>12395</v>
      </c>
    </row>
    <row r="11789" spans="10:11" x14ac:dyDescent="0.2">
      <c r="J11789" s="30" t="s">
        <v>12335</v>
      </c>
      <c r="K11789" s="26" t="s">
        <v>12395</v>
      </c>
    </row>
    <row r="11790" spans="10:11" x14ac:dyDescent="0.2">
      <c r="J11790" s="30" t="s">
        <v>3499</v>
      </c>
      <c r="K11790" s="26" t="s">
        <v>12395</v>
      </c>
    </row>
    <row r="11791" spans="10:11" x14ac:dyDescent="0.2">
      <c r="J11791" s="30" t="s">
        <v>12337</v>
      </c>
      <c r="K11791" s="26" t="s">
        <v>12403</v>
      </c>
    </row>
    <row r="11792" spans="10:11" x14ac:dyDescent="0.2">
      <c r="J11792" s="30" t="s">
        <v>2122</v>
      </c>
      <c r="K11792" s="26" t="s">
        <v>12403</v>
      </c>
    </row>
    <row r="11793" spans="10:11" x14ac:dyDescent="0.2">
      <c r="J11793" s="30" t="s">
        <v>6442</v>
      </c>
      <c r="K11793" s="26" t="s">
        <v>12403</v>
      </c>
    </row>
    <row r="11794" spans="10:11" x14ac:dyDescent="0.2">
      <c r="J11794" s="30" t="s">
        <v>5506</v>
      </c>
      <c r="K11794" s="26" t="s">
        <v>12403</v>
      </c>
    </row>
    <row r="11795" spans="10:11" x14ac:dyDescent="0.2">
      <c r="J11795" s="30" t="s">
        <v>12404</v>
      </c>
      <c r="K11795" s="26" t="s">
        <v>12403</v>
      </c>
    </row>
    <row r="11796" spans="10:11" x14ac:dyDescent="0.2">
      <c r="J11796" s="30" t="s">
        <v>6415</v>
      </c>
      <c r="K11796" s="26" t="s">
        <v>12403</v>
      </c>
    </row>
    <row r="11797" spans="10:11" x14ac:dyDescent="0.2">
      <c r="J11797" s="30" t="s">
        <v>10780</v>
      </c>
      <c r="K11797" s="26" t="s">
        <v>12403</v>
      </c>
    </row>
    <row r="11798" spans="10:11" x14ac:dyDescent="0.2">
      <c r="J11798" s="30" t="s">
        <v>12405</v>
      </c>
      <c r="K11798" s="26" t="s">
        <v>12403</v>
      </c>
    </row>
    <row r="11799" spans="10:11" x14ac:dyDescent="0.2">
      <c r="J11799" s="30" t="s">
        <v>12406</v>
      </c>
      <c r="K11799" s="26" t="s">
        <v>12403</v>
      </c>
    </row>
    <row r="11800" spans="10:11" x14ac:dyDescent="0.2">
      <c r="J11800" s="30" t="s">
        <v>1612</v>
      </c>
      <c r="K11800" s="26" t="s">
        <v>12403</v>
      </c>
    </row>
    <row r="11801" spans="10:11" x14ac:dyDescent="0.2">
      <c r="J11801" s="30" t="s">
        <v>12407</v>
      </c>
      <c r="K11801" s="26" t="s">
        <v>12403</v>
      </c>
    </row>
    <row r="11802" spans="10:11" x14ac:dyDescent="0.2">
      <c r="J11802" s="30" t="s">
        <v>2171</v>
      </c>
      <c r="K11802" s="26" t="s">
        <v>12403</v>
      </c>
    </row>
    <row r="11803" spans="10:11" x14ac:dyDescent="0.2">
      <c r="J11803" s="30" t="s">
        <v>12408</v>
      </c>
      <c r="K11803" s="26" t="s">
        <v>12403</v>
      </c>
    </row>
    <row r="11804" spans="10:11" x14ac:dyDescent="0.2">
      <c r="J11804" s="30" t="s">
        <v>12409</v>
      </c>
      <c r="K11804" s="26" t="s">
        <v>12403</v>
      </c>
    </row>
    <row r="11805" spans="10:11" x14ac:dyDescent="0.2">
      <c r="J11805" s="30" t="s">
        <v>3374</v>
      </c>
      <c r="K11805" s="26" t="s">
        <v>12403</v>
      </c>
    </row>
    <row r="11806" spans="10:11" x14ac:dyDescent="0.2">
      <c r="J11806" s="30" t="s">
        <v>12410</v>
      </c>
      <c r="K11806" s="26" t="s">
        <v>12403</v>
      </c>
    </row>
    <row r="11807" spans="10:11" x14ac:dyDescent="0.2">
      <c r="J11807" s="30" t="s">
        <v>8336</v>
      </c>
      <c r="K11807" s="26" t="s">
        <v>12403</v>
      </c>
    </row>
    <row r="11808" spans="10:11" x14ac:dyDescent="0.2">
      <c r="J11808" s="30" t="s">
        <v>12411</v>
      </c>
      <c r="K11808" s="26" t="s">
        <v>12403</v>
      </c>
    </row>
    <row r="11809" spans="10:11" x14ac:dyDescent="0.2">
      <c r="J11809" s="30" t="s">
        <v>12412</v>
      </c>
      <c r="K11809" s="26" t="s">
        <v>12403</v>
      </c>
    </row>
    <row r="11810" spans="10:11" x14ac:dyDescent="0.2">
      <c r="J11810" s="30" t="s">
        <v>12413</v>
      </c>
      <c r="K11810" s="26" t="s">
        <v>12403</v>
      </c>
    </row>
    <row r="11811" spans="10:11" x14ac:dyDescent="0.2">
      <c r="J11811" s="30" t="s">
        <v>12414</v>
      </c>
      <c r="K11811" s="26" t="s">
        <v>12403</v>
      </c>
    </row>
    <row r="11812" spans="10:11" x14ac:dyDescent="0.2">
      <c r="J11812" s="30" t="s">
        <v>2455</v>
      </c>
      <c r="K11812" s="26" t="s">
        <v>12403</v>
      </c>
    </row>
    <row r="11813" spans="10:11" x14ac:dyDescent="0.2">
      <c r="J11813" s="30" t="s">
        <v>2912</v>
      </c>
      <c r="K11813" s="26" t="s">
        <v>12415</v>
      </c>
    </row>
    <row r="11814" spans="10:11" x14ac:dyDescent="0.2">
      <c r="J11814" s="30" t="s">
        <v>12416</v>
      </c>
      <c r="K11814" s="26" t="s">
        <v>12415</v>
      </c>
    </row>
    <row r="11815" spans="10:11" x14ac:dyDescent="0.2">
      <c r="J11815" s="30" t="s">
        <v>12417</v>
      </c>
      <c r="K11815" s="26" t="s">
        <v>12415</v>
      </c>
    </row>
    <row r="11816" spans="10:11" x14ac:dyDescent="0.2">
      <c r="J11816" s="30" t="s">
        <v>4469</v>
      </c>
      <c r="K11816" s="26" t="s">
        <v>12415</v>
      </c>
    </row>
    <row r="11817" spans="10:11" x14ac:dyDescent="0.2">
      <c r="J11817" s="30" t="s">
        <v>12418</v>
      </c>
      <c r="K11817" s="26" t="s">
        <v>12415</v>
      </c>
    </row>
    <row r="11818" spans="10:11" x14ac:dyDescent="0.2">
      <c r="J11818" s="30" t="s">
        <v>6735</v>
      </c>
      <c r="K11818" s="26" t="s">
        <v>12415</v>
      </c>
    </row>
    <row r="11819" spans="10:11" x14ac:dyDescent="0.2">
      <c r="J11819" s="30" t="s">
        <v>203</v>
      </c>
      <c r="K11819" s="26" t="s">
        <v>12415</v>
      </c>
    </row>
    <row r="11820" spans="10:11" x14ac:dyDescent="0.2">
      <c r="J11820" s="30" t="s">
        <v>12419</v>
      </c>
      <c r="K11820" s="26" t="s">
        <v>12415</v>
      </c>
    </row>
    <row r="11821" spans="10:11" x14ac:dyDescent="0.2">
      <c r="J11821" s="30" t="s">
        <v>12420</v>
      </c>
      <c r="K11821" s="26" t="s">
        <v>12415</v>
      </c>
    </row>
    <row r="11822" spans="10:11" x14ac:dyDescent="0.2">
      <c r="J11822" s="30" t="s">
        <v>12421</v>
      </c>
      <c r="K11822" s="26" t="s">
        <v>12415</v>
      </c>
    </row>
    <row r="11823" spans="10:11" x14ac:dyDescent="0.2">
      <c r="J11823" s="30" t="s">
        <v>249</v>
      </c>
      <c r="K11823" s="26" t="s">
        <v>12415</v>
      </c>
    </row>
    <row r="11824" spans="10:11" x14ac:dyDescent="0.2">
      <c r="J11824" s="30" t="s">
        <v>12422</v>
      </c>
      <c r="K11824" s="26" t="s">
        <v>12415</v>
      </c>
    </row>
    <row r="11825" spans="10:11" x14ac:dyDescent="0.2">
      <c r="J11825" s="30" t="s">
        <v>12423</v>
      </c>
      <c r="K11825" s="26" t="s">
        <v>12415</v>
      </c>
    </row>
    <row r="11826" spans="10:11" x14ac:dyDescent="0.2">
      <c r="J11826" s="30" t="s">
        <v>12424</v>
      </c>
      <c r="K11826" s="26" t="s">
        <v>12415</v>
      </c>
    </row>
    <row r="11827" spans="10:11" x14ac:dyDescent="0.2">
      <c r="J11827" s="30" t="s">
        <v>12425</v>
      </c>
      <c r="K11827" s="26" t="s">
        <v>12415</v>
      </c>
    </row>
    <row r="11828" spans="10:11" x14ac:dyDescent="0.2">
      <c r="J11828" s="30" t="s">
        <v>5564</v>
      </c>
      <c r="K11828" s="26" t="s">
        <v>12415</v>
      </c>
    </row>
    <row r="11829" spans="10:11" x14ac:dyDescent="0.2">
      <c r="J11829" s="30" t="s">
        <v>1614</v>
      </c>
      <c r="K11829" s="26" t="s">
        <v>12415</v>
      </c>
    </row>
    <row r="11830" spans="10:11" x14ac:dyDescent="0.2">
      <c r="J11830" s="30" t="s">
        <v>12426</v>
      </c>
      <c r="K11830" s="26" t="s">
        <v>12415</v>
      </c>
    </row>
    <row r="11831" spans="10:11" x14ac:dyDescent="0.2">
      <c r="J11831" s="30" t="s">
        <v>12427</v>
      </c>
      <c r="K11831" s="26" t="s">
        <v>12415</v>
      </c>
    </row>
    <row r="11832" spans="10:11" x14ac:dyDescent="0.2">
      <c r="J11832" s="30" t="s">
        <v>12428</v>
      </c>
      <c r="K11832" s="26" t="s">
        <v>12429</v>
      </c>
    </row>
    <row r="11833" spans="10:11" x14ac:dyDescent="0.2">
      <c r="J11833" s="30" t="s">
        <v>12430</v>
      </c>
      <c r="K11833" s="26" t="s">
        <v>12429</v>
      </c>
    </row>
    <row r="11834" spans="10:11" x14ac:dyDescent="0.2">
      <c r="J11834" s="30" t="s">
        <v>12431</v>
      </c>
      <c r="K11834" s="26" t="s">
        <v>12429</v>
      </c>
    </row>
    <row r="11835" spans="10:11" x14ac:dyDescent="0.2">
      <c r="J11835" s="30" t="s">
        <v>4710</v>
      </c>
      <c r="K11835" s="26" t="s">
        <v>12429</v>
      </c>
    </row>
    <row r="11836" spans="10:11" x14ac:dyDescent="0.2">
      <c r="J11836" s="30" t="s">
        <v>12432</v>
      </c>
      <c r="K11836" s="26" t="s">
        <v>12429</v>
      </c>
    </row>
    <row r="11837" spans="10:11" x14ac:dyDescent="0.2">
      <c r="J11837" s="30" t="s">
        <v>12421</v>
      </c>
      <c r="K11837" s="26" t="s">
        <v>12429</v>
      </c>
    </row>
    <row r="11838" spans="10:11" x14ac:dyDescent="0.2">
      <c r="J11838" s="30" t="s">
        <v>12433</v>
      </c>
      <c r="K11838" s="26" t="s">
        <v>12429</v>
      </c>
    </row>
    <row r="11839" spans="10:11" x14ac:dyDescent="0.2">
      <c r="J11839" s="30" t="s">
        <v>12434</v>
      </c>
      <c r="K11839" s="26" t="s">
        <v>12429</v>
      </c>
    </row>
    <row r="11840" spans="10:11" x14ac:dyDescent="0.2">
      <c r="J11840" s="30" t="s">
        <v>12435</v>
      </c>
      <c r="K11840" s="26" t="s">
        <v>12429</v>
      </c>
    </row>
    <row r="11841" spans="10:11" x14ac:dyDescent="0.2">
      <c r="J11841" s="30" t="s">
        <v>1616</v>
      </c>
      <c r="K11841" s="26" t="s">
        <v>12429</v>
      </c>
    </row>
    <row r="11842" spans="10:11" x14ac:dyDescent="0.2">
      <c r="J11842" s="30" t="s">
        <v>12436</v>
      </c>
      <c r="K11842" s="26" t="s">
        <v>12429</v>
      </c>
    </row>
    <row r="11843" spans="10:11" x14ac:dyDescent="0.2">
      <c r="J11843" s="30" t="s">
        <v>12437</v>
      </c>
      <c r="K11843" s="26" t="s">
        <v>12429</v>
      </c>
    </row>
    <row r="11844" spans="10:11" x14ac:dyDescent="0.2">
      <c r="J11844" s="30" t="s">
        <v>368</v>
      </c>
      <c r="K11844" s="26" t="s">
        <v>12438</v>
      </c>
    </row>
    <row r="11845" spans="10:11" x14ac:dyDescent="0.2">
      <c r="J11845" s="30" t="s">
        <v>12439</v>
      </c>
      <c r="K11845" s="26" t="s">
        <v>12438</v>
      </c>
    </row>
    <row r="11846" spans="10:11" x14ac:dyDescent="0.2">
      <c r="J11846" s="30" t="s">
        <v>12440</v>
      </c>
      <c r="K11846" s="26" t="s">
        <v>12438</v>
      </c>
    </row>
    <row r="11847" spans="10:11" x14ac:dyDescent="0.2">
      <c r="J11847" s="30" t="s">
        <v>12441</v>
      </c>
      <c r="K11847" s="26" t="s">
        <v>12438</v>
      </c>
    </row>
    <row r="11848" spans="10:11" x14ac:dyDescent="0.2">
      <c r="J11848" s="30" t="s">
        <v>3540</v>
      </c>
      <c r="K11848" s="26" t="s">
        <v>12438</v>
      </c>
    </row>
    <row r="11849" spans="10:11" x14ac:dyDescent="0.2">
      <c r="J11849" s="30" t="s">
        <v>10470</v>
      </c>
      <c r="K11849" s="26" t="s">
        <v>12438</v>
      </c>
    </row>
    <row r="11850" spans="10:11" x14ac:dyDescent="0.2">
      <c r="J11850" s="30" t="s">
        <v>6593</v>
      </c>
      <c r="K11850" s="26" t="s">
        <v>12438</v>
      </c>
    </row>
    <row r="11851" spans="10:11" x14ac:dyDescent="0.2">
      <c r="J11851" s="30" t="s">
        <v>12442</v>
      </c>
      <c r="K11851" s="26" t="s">
        <v>12438</v>
      </c>
    </row>
    <row r="11852" spans="10:11" x14ac:dyDescent="0.2">
      <c r="J11852" s="30" t="s">
        <v>12443</v>
      </c>
      <c r="K11852" s="26" t="s">
        <v>12438</v>
      </c>
    </row>
    <row r="11853" spans="10:11" x14ac:dyDescent="0.2">
      <c r="J11853" s="30" t="s">
        <v>12444</v>
      </c>
      <c r="K11853" s="26" t="s">
        <v>12438</v>
      </c>
    </row>
    <row r="11854" spans="10:11" x14ac:dyDescent="0.2">
      <c r="J11854" s="30" t="s">
        <v>12445</v>
      </c>
      <c r="K11854" s="26" t="s">
        <v>12438</v>
      </c>
    </row>
    <row r="11855" spans="10:11" x14ac:dyDescent="0.2">
      <c r="J11855" s="30" t="s">
        <v>10157</v>
      </c>
      <c r="K11855" s="26" t="s">
        <v>12438</v>
      </c>
    </row>
    <row r="11856" spans="10:11" x14ac:dyDescent="0.2">
      <c r="J11856" s="30" t="s">
        <v>7052</v>
      </c>
      <c r="K11856" s="26" t="s">
        <v>12438</v>
      </c>
    </row>
    <row r="11857" spans="10:11" x14ac:dyDescent="0.2">
      <c r="J11857" s="30" t="s">
        <v>12446</v>
      </c>
      <c r="K11857" s="26" t="s">
        <v>12438</v>
      </c>
    </row>
    <row r="11858" spans="10:11" x14ac:dyDescent="0.2">
      <c r="J11858" s="30" t="s">
        <v>12447</v>
      </c>
      <c r="K11858" s="26" t="s">
        <v>12438</v>
      </c>
    </row>
    <row r="11859" spans="10:11" x14ac:dyDescent="0.2">
      <c r="J11859" s="30" t="s">
        <v>12448</v>
      </c>
      <c r="K11859" s="26" t="s">
        <v>12438</v>
      </c>
    </row>
    <row r="11860" spans="10:11" x14ac:dyDescent="0.2">
      <c r="J11860" s="30" t="s">
        <v>469</v>
      </c>
      <c r="K11860" s="26" t="s">
        <v>12438</v>
      </c>
    </row>
    <row r="11861" spans="10:11" x14ac:dyDescent="0.2">
      <c r="J11861" s="30" t="s">
        <v>3490</v>
      </c>
      <c r="K11861" s="26" t="s">
        <v>12438</v>
      </c>
    </row>
    <row r="11862" spans="10:11" x14ac:dyDescent="0.2">
      <c r="J11862" s="30" t="s">
        <v>12449</v>
      </c>
      <c r="K11862" s="26" t="s">
        <v>12438</v>
      </c>
    </row>
    <row r="11863" spans="10:11" x14ac:dyDescent="0.2">
      <c r="J11863" s="30" t="s">
        <v>12450</v>
      </c>
      <c r="K11863" s="26" t="s">
        <v>12438</v>
      </c>
    </row>
    <row r="11864" spans="10:11" x14ac:dyDescent="0.2">
      <c r="J11864" s="30" t="s">
        <v>12451</v>
      </c>
      <c r="K11864" s="26" t="s">
        <v>12438</v>
      </c>
    </row>
    <row r="11865" spans="10:11" x14ac:dyDescent="0.2">
      <c r="J11865" s="30" t="s">
        <v>2786</v>
      </c>
      <c r="K11865" s="26" t="s">
        <v>12438</v>
      </c>
    </row>
    <row r="11866" spans="10:11" x14ac:dyDescent="0.2">
      <c r="J11866" s="30" t="s">
        <v>1978</v>
      </c>
      <c r="K11866" s="26" t="s">
        <v>12438</v>
      </c>
    </row>
    <row r="11867" spans="10:11" x14ac:dyDescent="0.2">
      <c r="J11867" s="30" t="s">
        <v>1618</v>
      </c>
      <c r="K11867" s="26" t="s">
        <v>12438</v>
      </c>
    </row>
    <row r="11868" spans="10:11" x14ac:dyDescent="0.2">
      <c r="J11868" s="30" t="s">
        <v>3016</v>
      </c>
      <c r="K11868" s="26" t="s">
        <v>12438</v>
      </c>
    </row>
    <row r="11869" spans="10:11" x14ac:dyDescent="0.2">
      <c r="J11869" s="30" t="s">
        <v>6988</v>
      </c>
      <c r="K11869" s="26" t="s">
        <v>12438</v>
      </c>
    </row>
    <row r="11870" spans="10:11" x14ac:dyDescent="0.2">
      <c r="J11870" s="30" t="s">
        <v>12452</v>
      </c>
      <c r="K11870" s="26" t="s">
        <v>12438</v>
      </c>
    </row>
    <row r="11871" spans="10:11" x14ac:dyDescent="0.2">
      <c r="J11871" s="30" t="s">
        <v>12453</v>
      </c>
      <c r="K11871" s="26" t="s">
        <v>12438</v>
      </c>
    </row>
    <row r="11872" spans="10:11" x14ac:dyDescent="0.2">
      <c r="J11872" s="30" t="s">
        <v>12454</v>
      </c>
      <c r="K11872" s="26" t="s">
        <v>12455</v>
      </c>
    </row>
    <row r="11873" spans="10:11" x14ac:dyDescent="0.2">
      <c r="J11873" s="30" t="s">
        <v>12456</v>
      </c>
      <c r="K11873" s="26" t="s">
        <v>12455</v>
      </c>
    </row>
    <row r="11874" spans="10:11" x14ac:dyDescent="0.2">
      <c r="J11874" s="30" t="s">
        <v>12457</v>
      </c>
      <c r="K11874" s="26" t="s">
        <v>12455</v>
      </c>
    </row>
    <row r="11875" spans="10:11" x14ac:dyDescent="0.2">
      <c r="J11875" s="30" t="s">
        <v>12458</v>
      </c>
      <c r="K11875" s="26" t="s">
        <v>12455</v>
      </c>
    </row>
    <row r="11876" spans="10:11" x14ac:dyDescent="0.2">
      <c r="J11876" s="30" t="s">
        <v>12459</v>
      </c>
      <c r="K11876" s="26" t="s">
        <v>12455</v>
      </c>
    </row>
    <row r="11877" spans="10:11" x14ac:dyDescent="0.2">
      <c r="J11877" s="30" t="s">
        <v>12460</v>
      </c>
      <c r="K11877" s="26" t="s">
        <v>12455</v>
      </c>
    </row>
    <row r="11878" spans="10:11" x14ac:dyDescent="0.2">
      <c r="J11878" s="30" t="s">
        <v>12461</v>
      </c>
      <c r="K11878" s="26" t="s">
        <v>12455</v>
      </c>
    </row>
    <row r="11879" spans="10:11" x14ac:dyDescent="0.2">
      <c r="J11879" s="30" t="s">
        <v>12462</v>
      </c>
      <c r="K11879" s="26" t="s">
        <v>12455</v>
      </c>
    </row>
    <row r="11880" spans="10:11" x14ac:dyDescent="0.2">
      <c r="J11880" s="30" t="s">
        <v>12463</v>
      </c>
      <c r="K11880" s="26" t="s">
        <v>12455</v>
      </c>
    </row>
    <row r="11881" spans="10:11" x14ac:dyDescent="0.2">
      <c r="J11881" s="30" t="s">
        <v>12464</v>
      </c>
      <c r="K11881" s="26" t="s">
        <v>12455</v>
      </c>
    </row>
    <row r="11882" spans="10:11" x14ac:dyDescent="0.2">
      <c r="J11882" s="30" t="s">
        <v>12465</v>
      </c>
      <c r="K11882" s="26" t="s">
        <v>12455</v>
      </c>
    </row>
    <row r="11883" spans="10:11" x14ac:dyDescent="0.2">
      <c r="J11883" s="30" t="s">
        <v>12466</v>
      </c>
      <c r="K11883" s="26" t="s">
        <v>12455</v>
      </c>
    </row>
    <row r="11884" spans="10:11" x14ac:dyDescent="0.2">
      <c r="J11884" s="30" t="s">
        <v>1620</v>
      </c>
      <c r="K11884" s="26" t="s">
        <v>12455</v>
      </c>
    </row>
    <row r="11885" spans="10:11" x14ac:dyDescent="0.2">
      <c r="J11885" s="30" t="s">
        <v>4416</v>
      </c>
      <c r="K11885" s="26" t="s">
        <v>12467</v>
      </c>
    </row>
    <row r="11886" spans="10:11" x14ac:dyDescent="0.2">
      <c r="J11886" s="30" t="s">
        <v>12468</v>
      </c>
      <c r="K11886" s="26" t="s">
        <v>12467</v>
      </c>
    </row>
    <row r="11887" spans="10:11" x14ac:dyDescent="0.2">
      <c r="J11887" s="30" t="s">
        <v>12469</v>
      </c>
      <c r="K11887" s="26" t="s">
        <v>12467</v>
      </c>
    </row>
    <row r="11888" spans="10:11" x14ac:dyDescent="0.2">
      <c r="J11888" s="30" t="s">
        <v>12470</v>
      </c>
      <c r="K11888" s="26" t="s">
        <v>12467</v>
      </c>
    </row>
    <row r="11889" spans="10:11" x14ac:dyDescent="0.2">
      <c r="J11889" s="30" t="s">
        <v>12471</v>
      </c>
      <c r="K11889" s="26" t="s">
        <v>12467</v>
      </c>
    </row>
    <row r="11890" spans="10:11" x14ac:dyDescent="0.2">
      <c r="J11890" s="30" t="s">
        <v>5826</v>
      </c>
      <c r="K11890" s="26" t="s">
        <v>12467</v>
      </c>
    </row>
    <row r="11891" spans="10:11" x14ac:dyDescent="0.2">
      <c r="J11891" s="30" t="s">
        <v>12472</v>
      </c>
      <c r="K11891" s="26" t="s">
        <v>12467</v>
      </c>
    </row>
    <row r="11892" spans="10:11" x14ac:dyDescent="0.2">
      <c r="J11892" s="30" t="s">
        <v>1949</v>
      </c>
      <c r="K11892" s="26" t="s">
        <v>12467</v>
      </c>
    </row>
    <row r="11893" spans="10:11" x14ac:dyDescent="0.2">
      <c r="J11893" s="30" t="s">
        <v>2431</v>
      </c>
      <c r="K11893" s="26" t="s">
        <v>12467</v>
      </c>
    </row>
    <row r="11894" spans="10:11" x14ac:dyDescent="0.2">
      <c r="J11894" s="30" t="s">
        <v>12473</v>
      </c>
      <c r="K11894" s="26" t="s">
        <v>12467</v>
      </c>
    </row>
    <row r="11895" spans="10:11" x14ac:dyDescent="0.2">
      <c r="J11895" s="30" t="s">
        <v>1606</v>
      </c>
      <c r="K11895" s="26" t="s">
        <v>12467</v>
      </c>
    </row>
    <row r="11896" spans="10:11" x14ac:dyDescent="0.2">
      <c r="J11896" s="30" t="s">
        <v>6597</v>
      </c>
      <c r="K11896" s="26" t="s">
        <v>12467</v>
      </c>
    </row>
    <row r="11897" spans="10:11" x14ac:dyDescent="0.2">
      <c r="J11897" s="30" t="s">
        <v>12474</v>
      </c>
      <c r="K11897" s="26" t="s">
        <v>12467</v>
      </c>
    </row>
    <row r="11898" spans="10:11" x14ac:dyDescent="0.2">
      <c r="J11898" s="30" t="s">
        <v>12475</v>
      </c>
      <c r="K11898" s="26" t="s">
        <v>12467</v>
      </c>
    </row>
    <row r="11899" spans="10:11" x14ac:dyDescent="0.2">
      <c r="J11899" s="30" t="s">
        <v>12476</v>
      </c>
      <c r="K11899" s="26" t="s">
        <v>12467</v>
      </c>
    </row>
    <row r="11900" spans="10:11" x14ac:dyDescent="0.2">
      <c r="J11900" s="30" t="s">
        <v>12477</v>
      </c>
      <c r="K11900" s="26" t="s">
        <v>12467</v>
      </c>
    </row>
    <row r="11901" spans="10:11" x14ac:dyDescent="0.2">
      <c r="J11901" s="30" t="s">
        <v>2110</v>
      </c>
      <c r="K11901" s="26" t="s">
        <v>12467</v>
      </c>
    </row>
    <row r="11902" spans="10:11" x14ac:dyDescent="0.2">
      <c r="J11902" s="30" t="s">
        <v>4056</v>
      </c>
      <c r="K11902" s="26" t="s">
        <v>12467</v>
      </c>
    </row>
    <row r="11903" spans="10:11" x14ac:dyDescent="0.2">
      <c r="J11903" s="30" t="s">
        <v>12010</v>
      </c>
      <c r="K11903" s="26" t="s">
        <v>12467</v>
      </c>
    </row>
    <row r="11904" spans="10:11" x14ac:dyDescent="0.2">
      <c r="J11904" s="30" t="s">
        <v>12478</v>
      </c>
      <c r="K11904" s="26" t="s">
        <v>12467</v>
      </c>
    </row>
    <row r="11905" spans="10:11" x14ac:dyDescent="0.2">
      <c r="J11905" s="30" t="s">
        <v>2635</v>
      </c>
      <c r="K11905" s="26" t="s">
        <v>12467</v>
      </c>
    </row>
    <row r="11906" spans="10:11" x14ac:dyDescent="0.2">
      <c r="J11906" s="30" t="s">
        <v>12479</v>
      </c>
      <c r="K11906" s="26" t="s">
        <v>12467</v>
      </c>
    </row>
    <row r="11907" spans="10:11" x14ac:dyDescent="0.2">
      <c r="J11907" s="30" t="s">
        <v>12480</v>
      </c>
      <c r="K11907" s="26" t="s">
        <v>12467</v>
      </c>
    </row>
    <row r="11908" spans="10:11" x14ac:dyDescent="0.2">
      <c r="J11908" s="30" t="s">
        <v>12481</v>
      </c>
      <c r="K11908" s="26" t="s">
        <v>12467</v>
      </c>
    </row>
    <row r="11909" spans="10:11" x14ac:dyDescent="0.2">
      <c r="J11909" s="30" t="s">
        <v>4074</v>
      </c>
      <c r="K11909" s="26" t="s">
        <v>12467</v>
      </c>
    </row>
    <row r="11910" spans="10:11" x14ac:dyDescent="0.2">
      <c r="J11910" s="30" t="s">
        <v>12482</v>
      </c>
      <c r="K11910" s="26" t="s">
        <v>12467</v>
      </c>
    </row>
    <row r="11911" spans="10:11" x14ac:dyDescent="0.2">
      <c r="J11911" s="30" t="s">
        <v>12483</v>
      </c>
      <c r="K11911" s="26" t="s">
        <v>12467</v>
      </c>
    </row>
    <row r="11912" spans="10:11" x14ac:dyDescent="0.2">
      <c r="J11912" s="30" t="s">
        <v>1622</v>
      </c>
      <c r="K11912" s="26" t="s">
        <v>12467</v>
      </c>
    </row>
    <row r="11913" spans="10:11" x14ac:dyDescent="0.2">
      <c r="J11913" s="30" t="s">
        <v>12484</v>
      </c>
      <c r="K11913" s="26" t="s">
        <v>12467</v>
      </c>
    </row>
    <row r="11914" spans="10:11" x14ac:dyDescent="0.2">
      <c r="J11914" s="30" t="s">
        <v>12485</v>
      </c>
      <c r="K11914" s="26" t="s">
        <v>12467</v>
      </c>
    </row>
    <row r="11915" spans="10:11" x14ac:dyDescent="0.2">
      <c r="J11915" s="30" t="s">
        <v>12486</v>
      </c>
      <c r="K11915" s="26" t="s">
        <v>12467</v>
      </c>
    </row>
    <row r="11916" spans="10:11" x14ac:dyDescent="0.2">
      <c r="J11916" s="30" t="s">
        <v>12487</v>
      </c>
      <c r="K11916" s="26" t="s">
        <v>12467</v>
      </c>
    </row>
    <row r="11917" spans="10:11" x14ac:dyDescent="0.2">
      <c r="J11917" s="30" t="s">
        <v>12488</v>
      </c>
      <c r="K11917" s="26" t="s">
        <v>12467</v>
      </c>
    </row>
    <row r="11918" spans="10:11" x14ac:dyDescent="0.2">
      <c r="J11918" s="30" t="s">
        <v>3594</v>
      </c>
      <c r="K11918" s="26" t="s">
        <v>12467</v>
      </c>
    </row>
    <row r="11919" spans="10:11" x14ac:dyDescent="0.2">
      <c r="J11919" s="30" t="s">
        <v>12489</v>
      </c>
      <c r="K11919" s="26" t="s">
        <v>12467</v>
      </c>
    </row>
    <row r="11920" spans="10:11" x14ac:dyDescent="0.2">
      <c r="J11920" s="30" t="s">
        <v>1511</v>
      </c>
      <c r="K11920" s="26" t="s">
        <v>12467</v>
      </c>
    </row>
    <row r="11921" spans="10:11" x14ac:dyDescent="0.2">
      <c r="J11921" s="30" t="s">
        <v>12490</v>
      </c>
      <c r="K11921" s="26" t="s">
        <v>12491</v>
      </c>
    </row>
    <row r="11922" spans="10:11" x14ac:dyDescent="0.2">
      <c r="J11922" s="30" t="s">
        <v>2431</v>
      </c>
      <c r="K11922" s="26" t="s">
        <v>12491</v>
      </c>
    </row>
    <row r="11923" spans="10:11" x14ac:dyDescent="0.2">
      <c r="J11923" s="30" t="s">
        <v>12327</v>
      </c>
      <c r="K11923" s="26" t="s">
        <v>12491</v>
      </c>
    </row>
    <row r="11924" spans="10:11" x14ac:dyDescent="0.2">
      <c r="J11924" s="30" t="s">
        <v>3915</v>
      </c>
      <c r="K11924" s="26" t="s">
        <v>12491</v>
      </c>
    </row>
    <row r="11925" spans="10:11" x14ac:dyDescent="0.2">
      <c r="J11925" s="30" t="s">
        <v>7046</v>
      </c>
      <c r="K11925" s="26" t="s">
        <v>12491</v>
      </c>
    </row>
    <row r="11926" spans="10:11" x14ac:dyDescent="0.2">
      <c r="J11926" s="30" t="s">
        <v>12492</v>
      </c>
      <c r="K11926" s="26" t="s">
        <v>12491</v>
      </c>
    </row>
    <row r="11927" spans="10:11" x14ac:dyDescent="0.2">
      <c r="J11927" s="30" t="s">
        <v>12493</v>
      </c>
      <c r="K11927" s="26" t="s">
        <v>12491</v>
      </c>
    </row>
    <row r="11928" spans="10:11" x14ac:dyDescent="0.2">
      <c r="J11928" s="30" t="s">
        <v>7417</v>
      </c>
      <c r="K11928" s="26" t="s">
        <v>12491</v>
      </c>
    </row>
    <row r="11929" spans="10:11" x14ac:dyDescent="0.2">
      <c r="J11929" s="30" t="s">
        <v>12494</v>
      </c>
      <c r="K11929" s="26" t="s">
        <v>12491</v>
      </c>
    </row>
    <row r="11930" spans="10:11" x14ac:dyDescent="0.2">
      <c r="J11930" s="30" t="s">
        <v>1625</v>
      </c>
      <c r="K11930" s="26" t="s">
        <v>12491</v>
      </c>
    </row>
    <row r="11931" spans="10:11" x14ac:dyDescent="0.2">
      <c r="J11931" s="30" t="s">
        <v>12495</v>
      </c>
      <c r="K11931" s="26" t="s">
        <v>12491</v>
      </c>
    </row>
    <row r="11932" spans="10:11" x14ac:dyDescent="0.2">
      <c r="J11932" s="30" t="s">
        <v>12496</v>
      </c>
      <c r="K11932" s="26" t="s">
        <v>12491</v>
      </c>
    </row>
    <row r="11933" spans="10:11" x14ac:dyDescent="0.2">
      <c r="J11933" s="30" t="s">
        <v>3629</v>
      </c>
      <c r="K11933" s="26" t="s">
        <v>12497</v>
      </c>
    </row>
    <row r="11934" spans="10:11" x14ac:dyDescent="0.2">
      <c r="J11934" s="30" t="s">
        <v>12498</v>
      </c>
      <c r="K11934" s="26" t="s">
        <v>12497</v>
      </c>
    </row>
    <row r="11935" spans="10:11" x14ac:dyDescent="0.2">
      <c r="J11935" s="30" t="s">
        <v>12499</v>
      </c>
      <c r="K11935" s="26" t="s">
        <v>12497</v>
      </c>
    </row>
    <row r="11936" spans="10:11" x14ac:dyDescent="0.2">
      <c r="J11936" s="30" t="s">
        <v>12500</v>
      </c>
      <c r="K11936" s="26" t="s">
        <v>12497</v>
      </c>
    </row>
    <row r="11937" spans="10:11" x14ac:dyDescent="0.2">
      <c r="J11937" s="30" t="s">
        <v>12501</v>
      </c>
      <c r="K11937" s="26" t="s">
        <v>12497</v>
      </c>
    </row>
    <row r="11938" spans="10:11" x14ac:dyDescent="0.2">
      <c r="J11938" s="30" t="s">
        <v>5579</v>
      </c>
      <c r="K11938" s="26" t="s">
        <v>12497</v>
      </c>
    </row>
    <row r="11939" spans="10:11" x14ac:dyDescent="0.2">
      <c r="J11939" s="30" t="s">
        <v>12502</v>
      </c>
      <c r="K11939" s="26" t="s">
        <v>12497</v>
      </c>
    </row>
    <row r="11940" spans="10:11" x14ac:dyDescent="0.2">
      <c r="J11940" s="30" t="s">
        <v>12503</v>
      </c>
      <c r="K11940" s="26" t="s">
        <v>12497</v>
      </c>
    </row>
    <row r="11941" spans="10:11" x14ac:dyDescent="0.2">
      <c r="J11941" s="30" t="s">
        <v>12504</v>
      </c>
      <c r="K11941" s="26" t="s">
        <v>12497</v>
      </c>
    </row>
    <row r="11942" spans="10:11" x14ac:dyDescent="0.2">
      <c r="J11942" s="30" t="s">
        <v>12505</v>
      </c>
      <c r="K11942" s="26" t="s">
        <v>12497</v>
      </c>
    </row>
    <row r="11943" spans="10:11" x14ac:dyDescent="0.2">
      <c r="J11943" s="30" t="s">
        <v>112</v>
      </c>
      <c r="K11943" s="26" t="s">
        <v>12497</v>
      </c>
    </row>
    <row r="11944" spans="10:11" x14ac:dyDescent="0.2">
      <c r="J11944" s="30" t="s">
        <v>12506</v>
      </c>
      <c r="K11944" s="26" t="s">
        <v>12497</v>
      </c>
    </row>
    <row r="11945" spans="10:11" x14ac:dyDescent="0.2">
      <c r="J11945" s="30" t="s">
        <v>12507</v>
      </c>
      <c r="K11945" s="26" t="s">
        <v>12497</v>
      </c>
    </row>
    <row r="11946" spans="10:11" x14ac:dyDescent="0.2">
      <c r="J11946" s="30" t="s">
        <v>12508</v>
      </c>
      <c r="K11946" s="26" t="s">
        <v>12497</v>
      </c>
    </row>
    <row r="11947" spans="10:11" x14ac:dyDescent="0.2">
      <c r="J11947" s="30" t="s">
        <v>12509</v>
      </c>
      <c r="K11947" s="26" t="s">
        <v>12497</v>
      </c>
    </row>
    <row r="11948" spans="10:11" x14ac:dyDescent="0.2">
      <c r="J11948" s="30" t="s">
        <v>12510</v>
      </c>
      <c r="K11948" s="26" t="s">
        <v>12497</v>
      </c>
    </row>
    <row r="11949" spans="10:11" x14ac:dyDescent="0.2">
      <c r="J11949" s="30" t="s">
        <v>12511</v>
      </c>
      <c r="K11949" s="26" t="s">
        <v>12497</v>
      </c>
    </row>
    <row r="11950" spans="10:11" x14ac:dyDescent="0.2">
      <c r="J11950" s="30" t="s">
        <v>12512</v>
      </c>
      <c r="K11950" s="26" t="s">
        <v>12497</v>
      </c>
    </row>
    <row r="11951" spans="10:11" x14ac:dyDescent="0.2">
      <c r="J11951" s="30" t="s">
        <v>12513</v>
      </c>
      <c r="K11951" s="26" t="s">
        <v>12497</v>
      </c>
    </row>
    <row r="11952" spans="10:11" x14ac:dyDescent="0.2">
      <c r="J11952" s="30" t="s">
        <v>5648</v>
      </c>
      <c r="K11952" s="26" t="s">
        <v>12497</v>
      </c>
    </row>
    <row r="11953" spans="10:11" x14ac:dyDescent="0.2">
      <c r="J11953" s="30" t="s">
        <v>1627</v>
      </c>
      <c r="K11953" s="26" t="s">
        <v>12497</v>
      </c>
    </row>
    <row r="11954" spans="10:11" x14ac:dyDescent="0.2">
      <c r="J11954" s="30" t="s">
        <v>12514</v>
      </c>
      <c r="K11954" s="26" t="s">
        <v>12497</v>
      </c>
    </row>
    <row r="11955" spans="10:11" x14ac:dyDescent="0.2">
      <c r="J11955" s="30" t="s">
        <v>317</v>
      </c>
      <c r="K11955" s="26" t="s">
        <v>12515</v>
      </c>
    </row>
    <row r="11956" spans="10:11" x14ac:dyDescent="0.2">
      <c r="J11956" s="30" t="s">
        <v>1631</v>
      </c>
      <c r="K11956" s="26" t="s">
        <v>12516</v>
      </c>
    </row>
    <row r="11957" spans="10:11" x14ac:dyDescent="0.2">
      <c r="J11957" s="30" t="s">
        <v>1383</v>
      </c>
      <c r="K11957" s="26" t="s">
        <v>12516</v>
      </c>
    </row>
    <row r="11958" spans="10:11" x14ac:dyDescent="0.2">
      <c r="J11958" s="30" t="s">
        <v>12517</v>
      </c>
      <c r="K11958" s="26" t="s">
        <v>12516</v>
      </c>
    </row>
    <row r="11959" spans="10:11" x14ac:dyDescent="0.2">
      <c r="J11959" s="30" t="s">
        <v>12041</v>
      </c>
      <c r="K11959" s="26" t="s">
        <v>12516</v>
      </c>
    </row>
    <row r="11960" spans="10:11" x14ac:dyDescent="0.2">
      <c r="J11960" s="30" t="s">
        <v>5443</v>
      </c>
      <c r="K11960" s="26" t="s">
        <v>12516</v>
      </c>
    </row>
    <row r="11961" spans="10:11" x14ac:dyDescent="0.2">
      <c r="J11961" s="30" t="s">
        <v>12518</v>
      </c>
      <c r="K11961" s="26" t="s">
        <v>12516</v>
      </c>
    </row>
    <row r="11962" spans="10:11" x14ac:dyDescent="0.2">
      <c r="J11962" s="30" t="s">
        <v>2139</v>
      </c>
      <c r="K11962" s="26" t="s">
        <v>12516</v>
      </c>
    </row>
    <row r="11963" spans="10:11" x14ac:dyDescent="0.2">
      <c r="J11963" s="30" t="s">
        <v>12519</v>
      </c>
      <c r="K11963" s="26" t="s">
        <v>12516</v>
      </c>
    </row>
    <row r="11964" spans="10:11" x14ac:dyDescent="0.2">
      <c r="J11964" s="30" t="s">
        <v>12520</v>
      </c>
      <c r="K11964" s="26" t="s">
        <v>12516</v>
      </c>
    </row>
    <row r="11965" spans="10:11" x14ac:dyDescent="0.2">
      <c r="J11965" s="30" t="s">
        <v>12521</v>
      </c>
      <c r="K11965" s="26" t="s">
        <v>12516</v>
      </c>
    </row>
    <row r="11966" spans="10:11" x14ac:dyDescent="0.2">
      <c r="J11966" s="30" t="s">
        <v>12522</v>
      </c>
      <c r="K11966" s="26" t="s">
        <v>12516</v>
      </c>
    </row>
    <row r="11967" spans="10:11" x14ac:dyDescent="0.2">
      <c r="J11967" s="30" t="s">
        <v>12523</v>
      </c>
      <c r="K11967" s="26" t="s">
        <v>12516</v>
      </c>
    </row>
    <row r="11968" spans="10:11" x14ac:dyDescent="0.2">
      <c r="J11968" s="30" t="s">
        <v>12524</v>
      </c>
      <c r="K11968" s="26" t="s">
        <v>12516</v>
      </c>
    </row>
    <row r="11969" spans="10:11" x14ac:dyDescent="0.2">
      <c r="J11969" s="30" t="s">
        <v>12525</v>
      </c>
      <c r="K11969" s="26" t="s">
        <v>12526</v>
      </c>
    </row>
    <row r="11970" spans="10:11" x14ac:dyDescent="0.2">
      <c r="J11970" s="30" t="s">
        <v>1634</v>
      </c>
      <c r="K11970" s="26" t="s">
        <v>12526</v>
      </c>
    </row>
    <row r="11971" spans="10:11" x14ac:dyDescent="0.2">
      <c r="J11971" s="30" t="s">
        <v>5934</v>
      </c>
      <c r="K11971" s="26" t="s">
        <v>12526</v>
      </c>
    </row>
    <row r="11972" spans="10:11" x14ac:dyDescent="0.2">
      <c r="J11972" s="30" t="s">
        <v>12527</v>
      </c>
      <c r="K11972" s="26" t="s">
        <v>12526</v>
      </c>
    </row>
    <row r="11973" spans="10:11" x14ac:dyDescent="0.2">
      <c r="J11973" s="30" t="s">
        <v>12528</v>
      </c>
      <c r="K11973" s="26" t="s">
        <v>12526</v>
      </c>
    </row>
    <row r="11974" spans="10:11" x14ac:dyDescent="0.2">
      <c r="J11974" s="30" t="s">
        <v>12529</v>
      </c>
      <c r="K11974" s="26" t="s">
        <v>12526</v>
      </c>
    </row>
    <row r="11975" spans="10:11" x14ac:dyDescent="0.2">
      <c r="J11975" s="30" t="s">
        <v>5969</v>
      </c>
      <c r="K11975" s="26" t="s">
        <v>12526</v>
      </c>
    </row>
    <row r="11976" spans="10:11" x14ac:dyDescent="0.2">
      <c r="J11976" s="30" t="s">
        <v>5804</v>
      </c>
      <c r="K11976" s="26" t="s">
        <v>12526</v>
      </c>
    </row>
    <row r="11977" spans="10:11" x14ac:dyDescent="0.2">
      <c r="J11977" s="30" t="s">
        <v>1678</v>
      </c>
      <c r="K11977" s="26" t="s">
        <v>12526</v>
      </c>
    </row>
    <row r="11978" spans="10:11" x14ac:dyDescent="0.2">
      <c r="J11978" s="30" t="s">
        <v>12530</v>
      </c>
      <c r="K11978" s="26" t="s">
        <v>12526</v>
      </c>
    </row>
    <row r="11979" spans="10:11" x14ac:dyDescent="0.2">
      <c r="J11979" s="30" t="s">
        <v>12531</v>
      </c>
      <c r="K11979" s="26" t="s">
        <v>12526</v>
      </c>
    </row>
    <row r="11980" spans="10:11" x14ac:dyDescent="0.2">
      <c r="J11980" s="30" t="s">
        <v>1057</v>
      </c>
      <c r="K11980" s="26" t="s">
        <v>12526</v>
      </c>
    </row>
    <row r="11981" spans="10:11" x14ac:dyDescent="0.2">
      <c r="J11981" s="30" t="s">
        <v>12532</v>
      </c>
      <c r="K11981" s="26" t="s">
        <v>12526</v>
      </c>
    </row>
    <row r="11982" spans="10:11" x14ac:dyDescent="0.2">
      <c r="J11982" s="30" t="s">
        <v>12533</v>
      </c>
      <c r="K11982" s="26" t="s">
        <v>12526</v>
      </c>
    </row>
    <row r="11983" spans="10:11" x14ac:dyDescent="0.2">
      <c r="J11983" s="30" t="s">
        <v>12534</v>
      </c>
      <c r="K11983" s="26" t="s">
        <v>12535</v>
      </c>
    </row>
    <row r="11984" spans="10:11" x14ac:dyDescent="0.2">
      <c r="J11984" s="30" t="s">
        <v>12536</v>
      </c>
      <c r="K11984" s="26" t="s">
        <v>12535</v>
      </c>
    </row>
    <row r="11985" spans="10:11" x14ac:dyDescent="0.2">
      <c r="J11985" s="30" t="s">
        <v>12537</v>
      </c>
      <c r="K11985" s="26" t="s">
        <v>12535</v>
      </c>
    </row>
    <row r="11986" spans="10:11" x14ac:dyDescent="0.2">
      <c r="J11986" s="30" t="s">
        <v>1636</v>
      </c>
      <c r="K11986" s="26" t="s">
        <v>12535</v>
      </c>
    </row>
    <row r="11987" spans="10:11" x14ac:dyDescent="0.2">
      <c r="J11987" s="30" t="s">
        <v>12538</v>
      </c>
      <c r="K11987" s="26" t="s">
        <v>12535</v>
      </c>
    </row>
    <row r="11988" spans="10:11" x14ac:dyDescent="0.2">
      <c r="J11988" s="30" t="s">
        <v>5443</v>
      </c>
      <c r="K11988" s="26" t="s">
        <v>12535</v>
      </c>
    </row>
    <row r="11989" spans="10:11" x14ac:dyDescent="0.2">
      <c r="J11989" s="30" t="s">
        <v>12539</v>
      </c>
      <c r="K11989" s="26" t="s">
        <v>12535</v>
      </c>
    </row>
    <row r="11990" spans="10:11" x14ac:dyDescent="0.2">
      <c r="J11990" s="30" t="s">
        <v>12540</v>
      </c>
      <c r="K11990" s="26" t="s">
        <v>12535</v>
      </c>
    </row>
    <row r="11991" spans="10:11" x14ac:dyDescent="0.2">
      <c r="J11991" s="30" t="s">
        <v>12541</v>
      </c>
      <c r="K11991" s="26" t="s">
        <v>12535</v>
      </c>
    </row>
    <row r="11992" spans="10:11" x14ac:dyDescent="0.2">
      <c r="J11992" s="30" t="s">
        <v>12542</v>
      </c>
      <c r="K11992" s="26" t="s">
        <v>12535</v>
      </c>
    </row>
    <row r="11993" spans="10:11" x14ac:dyDescent="0.2">
      <c r="J11993" s="30" t="s">
        <v>12543</v>
      </c>
      <c r="K11993" s="26" t="s">
        <v>12535</v>
      </c>
    </row>
    <row r="11994" spans="10:11" x14ac:dyDescent="0.2">
      <c r="J11994" s="30" t="s">
        <v>5092</v>
      </c>
      <c r="K11994" s="26" t="s">
        <v>12535</v>
      </c>
    </row>
    <row r="11995" spans="10:11" x14ac:dyDescent="0.2">
      <c r="J11995" s="30" t="s">
        <v>12544</v>
      </c>
      <c r="K11995" s="26" t="s">
        <v>12535</v>
      </c>
    </row>
    <row r="11996" spans="10:11" x14ac:dyDescent="0.2">
      <c r="J11996" s="30" t="s">
        <v>12545</v>
      </c>
      <c r="K11996" s="26" t="s">
        <v>12535</v>
      </c>
    </row>
    <row r="11997" spans="10:11" x14ac:dyDescent="0.2">
      <c r="J11997" s="30" t="s">
        <v>1311</v>
      </c>
      <c r="K11997" s="26" t="s">
        <v>12535</v>
      </c>
    </row>
    <row r="11998" spans="10:11" x14ac:dyDescent="0.2">
      <c r="J11998" s="30" t="s">
        <v>3499</v>
      </c>
      <c r="K11998" s="26" t="s">
        <v>12535</v>
      </c>
    </row>
    <row r="11999" spans="10:11" x14ac:dyDescent="0.2">
      <c r="J11999" s="30" t="s">
        <v>12546</v>
      </c>
      <c r="K11999" s="26" t="s">
        <v>12547</v>
      </c>
    </row>
    <row r="12000" spans="10:11" x14ac:dyDescent="0.2">
      <c r="J12000" s="30" t="s">
        <v>2943</v>
      </c>
      <c r="K12000" s="26" t="s">
        <v>12547</v>
      </c>
    </row>
    <row r="12001" spans="10:11" x14ac:dyDescent="0.2">
      <c r="J12001" s="30" t="s">
        <v>3866</v>
      </c>
      <c r="K12001" s="26" t="s">
        <v>12547</v>
      </c>
    </row>
    <row r="12002" spans="10:11" x14ac:dyDescent="0.2">
      <c r="J12002" s="30" t="s">
        <v>1638</v>
      </c>
      <c r="K12002" s="26" t="s">
        <v>12547</v>
      </c>
    </row>
    <row r="12003" spans="10:11" x14ac:dyDescent="0.2">
      <c r="J12003" s="30" t="s">
        <v>12548</v>
      </c>
      <c r="K12003" s="26" t="s">
        <v>12547</v>
      </c>
    </row>
    <row r="12004" spans="10:11" x14ac:dyDescent="0.2">
      <c r="J12004" s="30" t="s">
        <v>5915</v>
      </c>
      <c r="K12004" s="26" t="s">
        <v>12547</v>
      </c>
    </row>
    <row r="12005" spans="10:11" x14ac:dyDescent="0.2">
      <c r="J12005" s="30" t="s">
        <v>12549</v>
      </c>
      <c r="K12005" s="26" t="s">
        <v>12547</v>
      </c>
    </row>
    <row r="12006" spans="10:11" x14ac:dyDescent="0.2">
      <c r="J12006" s="30" t="s">
        <v>12550</v>
      </c>
      <c r="K12006" s="26" t="s">
        <v>12547</v>
      </c>
    </row>
    <row r="12007" spans="10:11" x14ac:dyDescent="0.2">
      <c r="J12007" s="30" t="s">
        <v>6213</v>
      </c>
      <c r="K12007" s="26" t="s">
        <v>12547</v>
      </c>
    </row>
    <row r="12008" spans="10:11" x14ac:dyDescent="0.2">
      <c r="J12008" s="30" t="s">
        <v>12551</v>
      </c>
      <c r="K12008" s="26" t="s">
        <v>12547</v>
      </c>
    </row>
    <row r="12009" spans="10:11" x14ac:dyDescent="0.2">
      <c r="J12009" s="30" t="s">
        <v>12552</v>
      </c>
      <c r="K12009" s="26" t="s">
        <v>12547</v>
      </c>
    </row>
    <row r="12010" spans="10:11" x14ac:dyDescent="0.2">
      <c r="J12010" s="30" t="s">
        <v>12553</v>
      </c>
      <c r="K12010" s="26" t="s">
        <v>12547</v>
      </c>
    </row>
    <row r="12011" spans="10:11" x14ac:dyDescent="0.2">
      <c r="J12011" s="30" t="s">
        <v>6056</v>
      </c>
      <c r="K12011" s="26" t="s">
        <v>12547</v>
      </c>
    </row>
    <row r="12012" spans="10:11" x14ac:dyDescent="0.2">
      <c r="J12012" s="30" t="s">
        <v>12554</v>
      </c>
      <c r="K12012" s="26" t="s">
        <v>12555</v>
      </c>
    </row>
    <row r="12013" spans="10:11" x14ac:dyDescent="0.2">
      <c r="J12013" s="30" t="s">
        <v>1244</v>
      </c>
      <c r="K12013" s="26" t="s">
        <v>12555</v>
      </c>
    </row>
    <row r="12014" spans="10:11" x14ac:dyDescent="0.2">
      <c r="J12014" s="30" t="s">
        <v>4829</v>
      </c>
      <c r="K12014" s="26" t="s">
        <v>12555</v>
      </c>
    </row>
    <row r="12015" spans="10:11" x14ac:dyDescent="0.2">
      <c r="J12015" s="30" t="s">
        <v>12556</v>
      </c>
      <c r="K12015" s="26" t="s">
        <v>12555</v>
      </c>
    </row>
    <row r="12016" spans="10:11" x14ac:dyDescent="0.2">
      <c r="J12016" s="30" t="s">
        <v>12557</v>
      </c>
      <c r="K12016" s="26" t="s">
        <v>12555</v>
      </c>
    </row>
    <row r="12017" spans="10:11" x14ac:dyDescent="0.2">
      <c r="J12017" s="30" t="s">
        <v>12558</v>
      </c>
      <c r="K12017" s="26" t="s">
        <v>12555</v>
      </c>
    </row>
    <row r="12018" spans="10:11" x14ac:dyDescent="0.2">
      <c r="J12018" s="30" t="s">
        <v>12559</v>
      </c>
      <c r="K12018" s="26" t="s">
        <v>12555</v>
      </c>
    </row>
    <row r="12019" spans="10:11" x14ac:dyDescent="0.2">
      <c r="J12019" s="30" t="s">
        <v>1262</v>
      </c>
      <c r="K12019" s="26" t="s">
        <v>12555</v>
      </c>
    </row>
    <row r="12020" spans="10:11" x14ac:dyDescent="0.2">
      <c r="J12020" s="30" t="s">
        <v>12560</v>
      </c>
      <c r="K12020" s="26" t="s">
        <v>12555</v>
      </c>
    </row>
    <row r="12021" spans="10:11" x14ac:dyDescent="0.2">
      <c r="J12021" s="30" t="s">
        <v>668</v>
      </c>
      <c r="K12021" s="26" t="s">
        <v>12555</v>
      </c>
    </row>
    <row r="12022" spans="10:11" x14ac:dyDescent="0.2">
      <c r="J12022" s="30" t="s">
        <v>7609</v>
      </c>
      <c r="K12022" s="26" t="s">
        <v>12555</v>
      </c>
    </row>
    <row r="12023" spans="10:11" x14ac:dyDescent="0.2">
      <c r="J12023" s="30" t="s">
        <v>2093</v>
      </c>
      <c r="K12023" s="26" t="s">
        <v>12555</v>
      </c>
    </row>
    <row r="12024" spans="10:11" x14ac:dyDescent="0.2">
      <c r="J12024" s="30" t="s">
        <v>12561</v>
      </c>
      <c r="K12024" s="26" t="s">
        <v>12555</v>
      </c>
    </row>
    <row r="12025" spans="10:11" x14ac:dyDescent="0.2">
      <c r="J12025" s="30" t="s">
        <v>12562</v>
      </c>
      <c r="K12025" s="26" t="s">
        <v>12555</v>
      </c>
    </row>
    <row r="12026" spans="10:11" x14ac:dyDescent="0.2">
      <c r="J12026" s="30" t="s">
        <v>3233</v>
      </c>
      <c r="K12026" s="26" t="s">
        <v>12555</v>
      </c>
    </row>
    <row r="12027" spans="10:11" x14ac:dyDescent="0.2">
      <c r="J12027" s="30" t="s">
        <v>1639</v>
      </c>
      <c r="K12027" s="26" t="s">
        <v>12555</v>
      </c>
    </row>
    <row r="12028" spans="10:11" x14ac:dyDescent="0.2">
      <c r="J12028" s="30" t="s">
        <v>12563</v>
      </c>
      <c r="K12028" s="26" t="s">
        <v>12555</v>
      </c>
    </row>
    <row r="12029" spans="10:11" x14ac:dyDescent="0.2">
      <c r="J12029" s="30" t="s">
        <v>12313</v>
      </c>
      <c r="K12029" s="26" t="s">
        <v>12555</v>
      </c>
    </row>
    <row r="12030" spans="10:11" x14ac:dyDescent="0.2">
      <c r="J12030" s="30" t="s">
        <v>12564</v>
      </c>
      <c r="K12030" s="26" t="s">
        <v>12555</v>
      </c>
    </row>
    <row r="12031" spans="10:11" x14ac:dyDescent="0.2">
      <c r="J12031" s="30" t="s">
        <v>12565</v>
      </c>
      <c r="K12031" s="26" t="s">
        <v>12555</v>
      </c>
    </row>
    <row r="12032" spans="10:11" x14ac:dyDescent="0.2">
      <c r="J12032" s="30" t="s">
        <v>5197</v>
      </c>
      <c r="K12032" s="26" t="s">
        <v>12555</v>
      </c>
    </row>
    <row r="12033" spans="10:11" x14ac:dyDescent="0.2">
      <c r="J12033" s="30" t="s">
        <v>12566</v>
      </c>
      <c r="K12033" s="26" t="s">
        <v>12555</v>
      </c>
    </row>
    <row r="12034" spans="10:11" x14ac:dyDescent="0.2">
      <c r="J12034" s="30" t="s">
        <v>8087</v>
      </c>
      <c r="K12034" s="26" t="s">
        <v>12555</v>
      </c>
    </row>
    <row r="12035" spans="10:11" x14ac:dyDescent="0.2">
      <c r="J12035" s="30" t="s">
        <v>12109</v>
      </c>
      <c r="K12035" s="26" t="s">
        <v>12555</v>
      </c>
    </row>
    <row r="12036" spans="10:11" x14ac:dyDescent="0.2">
      <c r="J12036" s="30" t="s">
        <v>12567</v>
      </c>
      <c r="K12036" s="26" t="s">
        <v>12555</v>
      </c>
    </row>
    <row r="12037" spans="10:11" x14ac:dyDescent="0.2">
      <c r="J12037" s="30" t="s">
        <v>540</v>
      </c>
      <c r="K12037" s="26" t="s">
        <v>12555</v>
      </c>
    </row>
    <row r="12038" spans="10:11" x14ac:dyDescent="0.2">
      <c r="J12038" s="30" t="s">
        <v>12568</v>
      </c>
      <c r="K12038" s="26" t="s">
        <v>12555</v>
      </c>
    </row>
    <row r="12039" spans="10:11" x14ac:dyDescent="0.2">
      <c r="J12039" s="30" t="s">
        <v>3626</v>
      </c>
      <c r="K12039" s="26" t="s">
        <v>12555</v>
      </c>
    </row>
    <row r="12040" spans="10:11" x14ac:dyDescent="0.2">
      <c r="J12040" s="30" t="s">
        <v>12536</v>
      </c>
      <c r="K12040" s="26" t="s">
        <v>12569</v>
      </c>
    </row>
    <row r="12041" spans="10:11" x14ac:dyDescent="0.2">
      <c r="J12041" s="30" t="s">
        <v>1669</v>
      </c>
      <c r="K12041" s="26" t="s">
        <v>12569</v>
      </c>
    </row>
    <row r="12042" spans="10:11" x14ac:dyDescent="0.2">
      <c r="J12042" s="30" t="s">
        <v>4543</v>
      </c>
      <c r="K12042" s="26" t="s">
        <v>12569</v>
      </c>
    </row>
    <row r="12043" spans="10:11" x14ac:dyDescent="0.2">
      <c r="J12043" s="30" t="s">
        <v>12570</v>
      </c>
      <c r="K12043" s="26" t="s">
        <v>12569</v>
      </c>
    </row>
    <row r="12044" spans="10:11" x14ac:dyDescent="0.2">
      <c r="J12044" s="30" t="s">
        <v>12571</v>
      </c>
      <c r="K12044" s="26" t="s">
        <v>12569</v>
      </c>
    </row>
    <row r="12045" spans="10:11" x14ac:dyDescent="0.2">
      <c r="J12045" s="30" t="s">
        <v>4380</v>
      </c>
      <c r="K12045" s="26" t="s">
        <v>12569</v>
      </c>
    </row>
    <row r="12046" spans="10:11" x14ac:dyDescent="0.2">
      <c r="J12046" s="30" t="s">
        <v>12572</v>
      </c>
      <c r="K12046" s="26" t="s">
        <v>12569</v>
      </c>
    </row>
    <row r="12047" spans="10:11" x14ac:dyDescent="0.2">
      <c r="J12047" s="30" t="s">
        <v>12573</v>
      </c>
      <c r="K12047" s="26" t="s">
        <v>12569</v>
      </c>
    </row>
    <row r="12048" spans="10:11" x14ac:dyDescent="0.2">
      <c r="J12048" s="30" t="s">
        <v>12574</v>
      </c>
      <c r="K12048" s="26" t="s">
        <v>12569</v>
      </c>
    </row>
    <row r="12049" spans="10:11" x14ac:dyDescent="0.2">
      <c r="J12049" s="30" t="s">
        <v>12575</v>
      </c>
      <c r="K12049" s="26" t="s">
        <v>12569</v>
      </c>
    </row>
    <row r="12050" spans="10:11" x14ac:dyDescent="0.2">
      <c r="J12050" s="30" t="s">
        <v>12576</v>
      </c>
      <c r="K12050" s="26" t="s">
        <v>12569</v>
      </c>
    </row>
    <row r="12051" spans="10:11" x14ac:dyDescent="0.2">
      <c r="J12051" s="30" t="s">
        <v>12577</v>
      </c>
      <c r="K12051" s="26" t="s">
        <v>12569</v>
      </c>
    </row>
    <row r="12052" spans="10:11" x14ac:dyDescent="0.2">
      <c r="J12052" s="30" t="s">
        <v>12578</v>
      </c>
      <c r="K12052" s="26" t="s">
        <v>12569</v>
      </c>
    </row>
    <row r="12053" spans="10:11" x14ac:dyDescent="0.2">
      <c r="J12053" s="30" t="s">
        <v>3733</v>
      </c>
      <c r="K12053" s="26" t="s">
        <v>12569</v>
      </c>
    </row>
    <row r="12054" spans="10:11" x14ac:dyDescent="0.2">
      <c r="J12054" s="30" t="s">
        <v>4344</v>
      </c>
      <c r="K12054" s="26" t="s">
        <v>12569</v>
      </c>
    </row>
    <row r="12055" spans="10:11" x14ac:dyDescent="0.2">
      <c r="J12055" s="30" t="s">
        <v>12579</v>
      </c>
      <c r="K12055" s="26" t="s">
        <v>12569</v>
      </c>
    </row>
    <row r="12056" spans="10:11" x14ac:dyDescent="0.2">
      <c r="J12056" s="30" t="s">
        <v>6598</v>
      </c>
      <c r="K12056" s="26" t="s">
        <v>12569</v>
      </c>
    </row>
    <row r="12057" spans="10:11" x14ac:dyDescent="0.2">
      <c r="J12057" s="30" t="s">
        <v>4014</v>
      </c>
      <c r="K12057" s="26" t="s">
        <v>12569</v>
      </c>
    </row>
    <row r="12058" spans="10:11" x14ac:dyDescent="0.2">
      <c r="J12058" s="30" t="s">
        <v>8426</v>
      </c>
      <c r="K12058" s="26" t="s">
        <v>12569</v>
      </c>
    </row>
    <row r="12059" spans="10:11" x14ac:dyDescent="0.2">
      <c r="J12059" s="30" t="s">
        <v>12580</v>
      </c>
      <c r="K12059" s="26" t="s">
        <v>12569</v>
      </c>
    </row>
    <row r="12060" spans="10:11" x14ac:dyDescent="0.2">
      <c r="J12060" s="30" t="s">
        <v>12298</v>
      </c>
      <c r="K12060" s="26" t="s">
        <v>12569</v>
      </c>
    </row>
    <row r="12061" spans="10:11" x14ac:dyDescent="0.2">
      <c r="J12061" s="30" t="s">
        <v>5902</v>
      </c>
      <c r="K12061" s="26" t="s">
        <v>12569</v>
      </c>
    </row>
    <row r="12062" spans="10:11" x14ac:dyDescent="0.2">
      <c r="J12062" s="30" t="s">
        <v>12581</v>
      </c>
      <c r="K12062" s="26" t="s">
        <v>12569</v>
      </c>
    </row>
    <row r="12063" spans="10:11" x14ac:dyDescent="0.2">
      <c r="J12063" s="30" t="s">
        <v>12582</v>
      </c>
      <c r="K12063" s="26" t="s">
        <v>12569</v>
      </c>
    </row>
    <row r="12064" spans="10:11" x14ac:dyDescent="0.2">
      <c r="J12064" s="30" t="s">
        <v>1974</v>
      </c>
      <c r="K12064" s="26" t="s">
        <v>12569</v>
      </c>
    </row>
    <row r="12065" spans="10:11" x14ac:dyDescent="0.2">
      <c r="J12065" s="30" t="s">
        <v>12583</v>
      </c>
      <c r="K12065" s="26" t="s">
        <v>12569</v>
      </c>
    </row>
    <row r="12066" spans="10:11" x14ac:dyDescent="0.2">
      <c r="J12066" s="30" t="s">
        <v>12584</v>
      </c>
      <c r="K12066" s="26" t="s">
        <v>12569</v>
      </c>
    </row>
    <row r="12067" spans="10:11" x14ac:dyDescent="0.2">
      <c r="J12067" s="30" t="s">
        <v>12585</v>
      </c>
      <c r="K12067" s="26" t="s">
        <v>12569</v>
      </c>
    </row>
    <row r="12068" spans="10:11" x14ac:dyDescent="0.2">
      <c r="J12068" s="30" t="s">
        <v>12586</v>
      </c>
      <c r="K12068" s="26" t="s">
        <v>12569</v>
      </c>
    </row>
    <row r="12069" spans="10:11" x14ac:dyDescent="0.2">
      <c r="J12069" s="30" t="s">
        <v>1641</v>
      </c>
      <c r="K12069" s="26" t="s">
        <v>12569</v>
      </c>
    </row>
    <row r="12070" spans="10:11" x14ac:dyDescent="0.2">
      <c r="J12070" s="30" t="s">
        <v>12587</v>
      </c>
      <c r="K12070" s="26" t="s">
        <v>12569</v>
      </c>
    </row>
    <row r="12071" spans="10:11" x14ac:dyDescent="0.2">
      <c r="J12071" s="30" t="s">
        <v>12588</v>
      </c>
      <c r="K12071" s="26" t="s">
        <v>12589</v>
      </c>
    </row>
    <row r="12072" spans="10:11" x14ac:dyDescent="0.2">
      <c r="J12072" s="30" t="s">
        <v>56</v>
      </c>
      <c r="K12072" s="26" t="s">
        <v>12589</v>
      </c>
    </row>
    <row r="12073" spans="10:11" x14ac:dyDescent="0.2">
      <c r="J12073" s="30" t="s">
        <v>12590</v>
      </c>
      <c r="K12073" s="26" t="s">
        <v>12589</v>
      </c>
    </row>
    <row r="12074" spans="10:11" x14ac:dyDescent="0.2">
      <c r="J12074" s="30" t="s">
        <v>1484</v>
      </c>
      <c r="K12074" s="26" t="s">
        <v>12589</v>
      </c>
    </row>
    <row r="12075" spans="10:11" x14ac:dyDescent="0.2">
      <c r="J12075" s="30" t="s">
        <v>12591</v>
      </c>
      <c r="K12075" s="26" t="s">
        <v>12589</v>
      </c>
    </row>
    <row r="12076" spans="10:11" x14ac:dyDescent="0.2">
      <c r="J12076" s="30" t="s">
        <v>12592</v>
      </c>
      <c r="K12076" s="26" t="s">
        <v>12589</v>
      </c>
    </row>
    <row r="12077" spans="10:11" x14ac:dyDescent="0.2">
      <c r="J12077" s="30" t="s">
        <v>761</v>
      </c>
      <c r="K12077" s="26" t="s">
        <v>12589</v>
      </c>
    </row>
    <row r="12078" spans="10:11" x14ac:dyDescent="0.2">
      <c r="J12078" s="30" t="s">
        <v>5902</v>
      </c>
      <c r="K12078" s="26" t="s">
        <v>12589</v>
      </c>
    </row>
    <row r="12079" spans="10:11" x14ac:dyDescent="0.2">
      <c r="J12079" s="30" t="s">
        <v>12593</v>
      </c>
      <c r="K12079" s="26" t="s">
        <v>12589</v>
      </c>
    </row>
    <row r="12080" spans="10:11" x14ac:dyDescent="0.2">
      <c r="J12080" s="30" t="s">
        <v>1433</v>
      </c>
      <c r="K12080" s="26" t="s">
        <v>12589</v>
      </c>
    </row>
    <row r="12081" spans="10:11" x14ac:dyDescent="0.2">
      <c r="J12081" s="30" t="s">
        <v>12594</v>
      </c>
      <c r="K12081" s="26" t="s">
        <v>12589</v>
      </c>
    </row>
    <row r="12082" spans="10:11" x14ac:dyDescent="0.2">
      <c r="J12082" s="30" t="s">
        <v>1297</v>
      </c>
      <c r="K12082" s="26" t="s">
        <v>12589</v>
      </c>
    </row>
    <row r="12083" spans="10:11" x14ac:dyDescent="0.2">
      <c r="J12083" s="30" t="s">
        <v>738</v>
      </c>
      <c r="K12083" s="26" t="s">
        <v>12589</v>
      </c>
    </row>
    <row r="12084" spans="10:11" x14ac:dyDescent="0.2">
      <c r="J12084" s="30" t="s">
        <v>412</v>
      </c>
      <c r="K12084" s="26" t="s">
        <v>12589</v>
      </c>
    </row>
    <row r="12085" spans="10:11" x14ac:dyDescent="0.2">
      <c r="J12085" s="30" t="s">
        <v>12595</v>
      </c>
      <c r="K12085" s="26" t="s">
        <v>12589</v>
      </c>
    </row>
    <row r="12086" spans="10:11" x14ac:dyDescent="0.2">
      <c r="J12086" s="30" t="s">
        <v>507</v>
      </c>
      <c r="K12086" s="26" t="s">
        <v>12596</v>
      </c>
    </row>
    <row r="12087" spans="10:11" x14ac:dyDescent="0.2">
      <c r="J12087" s="30" t="s">
        <v>3846</v>
      </c>
      <c r="K12087" s="26" t="s">
        <v>12596</v>
      </c>
    </row>
    <row r="12088" spans="10:11" x14ac:dyDescent="0.2">
      <c r="J12088" s="30" t="s">
        <v>3850</v>
      </c>
      <c r="K12088" s="26" t="s">
        <v>12596</v>
      </c>
    </row>
    <row r="12089" spans="10:11" x14ac:dyDescent="0.2">
      <c r="J12089" s="30" t="s">
        <v>1949</v>
      </c>
      <c r="K12089" s="26" t="s">
        <v>12596</v>
      </c>
    </row>
    <row r="12090" spans="10:11" x14ac:dyDescent="0.2">
      <c r="J12090" s="30" t="s">
        <v>12597</v>
      </c>
      <c r="K12090" s="26" t="s">
        <v>12596</v>
      </c>
    </row>
    <row r="12091" spans="10:11" x14ac:dyDescent="0.2">
      <c r="J12091" s="30" t="s">
        <v>12598</v>
      </c>
      <c r="K12091" s="26" t="s">
        <v>12596</v>
      </c>
    </row>
    <row r="12092" spans="10:11" x14ac:dyDescent="0.2">
      <c r="J12092" s="30" t="s">
        <v>12599</v>
      </c>
      <c r="K12092" s="26" t="s">
        <v>12596</v>
      </c>
    </row>
    <row r="12093" spans="10:11" x14ac:dyDescent="0.2">
      <c r="J12093" s="30" t="s">
        <v>12600</v>
      </c>
      <c r="K12093" s="26" t="s">
        <v>12596</v>
      </c>
    </row>
    <row r="12094" spans="10:11" x14ac:dyDescent="0.2">
      <c r="J12094" s="30" t="s">
        <v>12601</v>
      </c>
      <c r="K12094" s="26" t="s">
        <v>12596</v>
      </c>
    </row>
    <row r="12095" spans="10:11" x14ac:dyDescent="0.2">
      <c r="J12095" s="30" t="s">
        <v>6299</v>
      </c>
      <c r="K12095" s="26" t="s">
        <v>12596</v>
      </c>
    </row>
    <row r="12096" spans="10:11" x14ac:dyDescent="0.2">
      <c r="J12096" s="30" t="s">
        <v>12602</v>
      </c>
      <c r="K12096" s="26" t="s">
        <v>12596</v>
      </c>
    </row>
    <row r="12097" spans="10:11" x14ac:dyDescent="0.2">
      <c r="J12097" s="30" t="s">
        <v>1644</v>
      </c>
      <c r="K12097" s="26" t="s">
        <v>12596</v>
      </c>
    </row>
    <row r="12098" spans="10:11" x14ac:dyDescent="0.2">
      <c r="J12098" s="30" t="s">
        <v>3152</v>
      </c>
      <c r="K12098" s="26" t="s">
        <v>12603</v>
      </c>
    </row>
    <row r="12099" spans="10:11" x14ac:dyDescent="0.2">
      <c r="J12099" s="30" t="s">
        <v>776</v>
      </c>
      <c r="K12099" s="26" t="s">
        <v>12603</v>
      </c>
    </row>
    <row r="12100" spans="10:11" x14ac:dyDescent="0.2">
      <c r="J12100" s="30" t="s">
        <v>1688</v>
      </c>
      <c r="K12100" s="26" t="s">
        <v>12603</v>
      </c>
    </row>
    <row r="12101" spans="10:11" x14ac:dyDescent="0.2">
      <c r="J12101" s="30" t="s">
        <v>12604</v>
      </c>
      <c r="K12101" s="26" t="s">
        <v>12603</v>
      </c>
    </row>
    <row r="12102" spans="10:11" x14ac:dyDescent="0.2">
      <c r="J12102" s="30" t="s">
        <v>5150</v>
      </c>
      <c r="K12102" s="26" t="s">
        <v>12603</v>
      </c>
    </row>
    <row r="12103" spans="10:11" x14ac:dyDescent="0.2">
      <c r="J12103" s="30" t="s">
        <v>12605</v>
      </c>
      <c r="K12103" s="26" t="s">
        <v>12603</v>
      </c>
    </row>
    <row r="12104" spans="10:11" x14ac:dyDescent="0.2">
      <c r="J12104" s="30" t="s">
        <v>12606</v>
      </c>
      <c r="K12104" s="26" t="s">
        <v>12603</v>
      </c>
    </row>
    <row r="12105" spans="10:11" x14ac:dyDescent="0.2">
      <c r="J12105" s="30" t="s">
        <v>12607</v>
      </c>
      <c r="K12105" s="26" t="s">
        <v>12603</v>
      </c>
    </row>
    <row r="12106" spans="10:11" x14ac:dyDescent="0.2">
      <c r="J12106" s="30" t="s">
        <v>12608</v>
      </c>
      <c r="K12106" s="26" t="s">
        <v>12603</v>
      </c>
    </row>
    <row r="12107" spans="10:11" x14ac:dyDescent="0.2">
      <c r="J12107" s="30" t="s">
        <v>12609</v>
      </c>
      <c r="K12107" s="26" t="s">
        <v>12603</v>
      </c>
    </row>
    <row r="12108" spans="10:11" x14ac:dyDescent="0.2">
      <c r="J12108" s="30" t="s">
        <v>4408</v>
      </c>
      <c r="K12108" s="26" t="s">
        <v>12603</v>
      </c>
    </row>
    <row r="12109" spans="10:11" x14ac:dyDescent="0.2">
      <c r="J12109" s="30" t="s">
        <v>12610</v>
      </c>
      <c r="K12109" s="26" t="s">
        <v>12603</v>
      </c>
    </row>
    <row r="12110" spans="10:11" x14ac:dyDescent="0.2">
      <c r="J12110" s="30" t="s">
        <v>1646</v>
      </c>
      <c r="K12110" s="26" t="s">
        <v>12603</v>
      </c>
    </row>
    <row r="12111" spans="10:11" x14ac:dyDescent="0.2">
      <c r="J12111" s="30" t="s">
        <v>12611</v>
      </c>
      <c r="K12111" s="26" t="s">
        <v>12612</v>
      </c>
    </row>
    <row r="12112" spans="10:11" x14ac:dyDescent="0.2">
      <c r="J12112" s="30" t="s">
        <v>12613</v>
      </c>
      <c r="K12112" s="26" t="s">
        <v>12612</v>
      </c>
    </row>
    <row r="12113" spans="10:11" x14ac:dyDescent="0.2">
      <c r="J12113" s="30" t="s">
        <v>12614</v>
      </c>
      <c r="K12113" s="26" t="s">
        <v>12612</v>
      </c>
    </row>
    <row r="12114" spans="10:11" x14ac:dyDescent="0.2">
      <c r="J12114" s="30" t="s">
        <v>12615</v>
      </c>
      <c r="K12114" s="26" t="s">
        <v>12612</v>
      </c>
    </row>
    <row r="12115" spans="10:11" x14ac:dyDescent="0.2">
      <c r="J12115" s="30" t="s">
        <v>12616</v>
      </c>
      <c r="K12115" s="26" t="s">
        <v>12612</v>
      </c>
    </row>
    <row r="12116" spans="10:11" x14ac:dyDescent="0.2">
      <c r="J12116" s="30" t="s">
        <v>1798</v>
      </c>
      <c r="K12116" s="26" t="s">
        <v>12612</v>
      </c>
    </row>
    <row r="12117" spans="10:11" x14ac:dyDescent="0.2">
      <c r="J12117" s="30" t="s">
        <v>7891</v>
      </c>
      <c r="K12117" s="26" t="s">
        <v>12612</v>
      </c>
    </row>
    <row r="12118" spans="10:11" x14ac:dyDescent="0.2">
      <c r="J12118" s="30" t="s">
        <v>3609</v>
      </c>
      <c r="K12118" s="26" t="s">
        <v>12612</v>
      </c>
    </row>
    <row r="12119" spans="10:11" x14ac:dyDescent="0.2">
      <c r="J12119" s="30" t="s">
        <v>12617</v>
      </c>
      <c r="K12119" s="26" t="s">
        <v>12612</v>
      </c>
    </row>
    <row r="12120" spans="10:11" x14ac:dyDescent="0.2">
      <c r="J12120" s="30" t="s">
        <v>12618</v>
      </c>
      <c r="K12120" s="26" t="s">
        <v>12612</v>
      </c>
    </row>
    <row r="12121" spans="10:11" x14ac:dyDescent="0.2">
      <c r="J12121" s="30" t="s">
        <v>5967</v>
      </c>
      <c r="K12121" s="26" t="s">
        <v>12612</v>
      </c>
    </row>
    <row r="12122" spans="10:11" x14ac:dyDescent="0.2">
      <c r="J12122" s="30" t="s">
        <v>12619</v>
      </c>
      <c r="K12122" s="26" t="s">
        <v>12612</v>
      </c>
    </row>
    <row r="12123" spans="10:11" x14ac:dyDescent="0.2">
      <c r="J12123" s="30" t="s">
        <v>12620</v>
      </c>
      <c r="K12123" s="26" t="s">
        <v>12612</v>
      </c>
    </row>
    <row r="12124" spans="10:11" x14ac:dyDescent="0.2">
      <c r="J12124" s="30" t="s">
        <v>12621</v>
      </c>
      <c r="K12124" s="26" t="s">
        <v>12612</v>
      </c>
    </row>
    <row r="12125" spans="10:11" x14ac:dyDescent="0.2">
      <c r="J12125" s="30" t="s">
        <v>4074</v>
      </c>
      <c r="K12125" s="26" t="s">
        <v>12612</v>
      </c>
    </row>
    <row r="12126" spans="10:11" x14ac:dyDescent="0.2">
      <c r="J12126" s="30" t="s">
        <v>12622</v>
      </c>
      <c r="K12126" s="26" t="s">
        <v>12612</v>
      </c>
    </row>
    <row r="12127" spans="10:11" x14ac:dyDescent="0.2">
      <c r="J12127" s="30" t="s">
        <v>12623</v>
      </c>
      <c r="K12127" s="26" t="s">
        <v>12612</v>
      </c>
    </row>
    <row r="12128" spans="10:11" x14ac:dyDescent="0.2">
      <c r="J12128" s="30" t="s">
        <v>12624</v>
      </c>
      <c r="K12128" s="26" t="s">
        <v>12612</v>
      </c>
    </row>
    <row r="12129" spans="10:11" x14ac:dyDescent="0.2">
      <c r="J12129" s="30" t="s">
        <v>12625</v>
      </c>
      <c r="K12129" s="26" t="s">
        <v>12612</v>
      </c>
    </row>
    <row r="12130" spans="10:11" x14ac:dyDescent="0.2">
      <c r="J12130" s="30" t="s">
        <v>2322</v>
      </c>
      <c r="K12130" s="26" t="s">
        <v>12612</v>
      </c>
    </row>
    <row r="12131" spans="10:11" x14ac:dyDescent="0.2">
      <c r="J12131" s="30" t="s">
        <v>12626</v>
      </c>
      <c r="K12131" s="26" t="s">
        <v>12612</v>
      </c>
    </row>
    <row r="12132" spans="10:11" x14ac:dyDescent="0.2">
      <c r="J12132" s="30" t="s">
        <v>3250</v>
      </c>
      <c r="K12132" s="26" t="s">
        <v>12612</v>
      </c>
    </row>
    <row r="12133" spans="10:11" x14ac:dyDescent="0.2">
      <c r="J12133" s="30" t="s">
        <v>1650</v>
      </c>
      <c r="K12133" s="26" t="s">
        <v>12627</v>
      </c>
    </row>
    <row r="12134" spans="10:11" x14ac:dyDescent="0.2">
      <c r="J12134" s="30" t="s">
        <v>12628</v>
      </c>
      <c r="K12134" s="26" t="s">
        <v>12627</v>
      </c>
    </row>
    <row r="12135" spans="10:11" x14ac:dyDescent="0.2">
      <c r="J12135" s="30" t="s">
        <v>3481</v>
      </c>
      <c r="K12135" s="26" t="s">
        <v>12627</v>
      </c>
    </row>
    <row r="12136" spans="10:11" x14ac:dyDescent="0.2">
      <c r="J12136" s="30" t="s">
        <v>6595</v>
      </c>
      <c r="K12136" s="26" t="s">
        <v>12627</v>
      </c>
    </row>
    <row r="12137" spans="10:11" x14ac:dyDescent="0.2">
      <c r="J12137" s="30" t="s">
        <v>1713</v>
      </c>
      <c r="K12137" s="26" t="s">
        <v>12627</v>
      </c>
    </row>
    <row r="12138" spans="10:11" x14ac:dyDescent="0.2">
      <c r="J12138" s="30" t="s">
        <v>12138</v>
      </c>
      <c r="K12138" s="26" t="s">
        <v>12627</v>
      </c>
    </row>
    <row r="12139" spans="10:11" x14ac:dyDescent="0.2">
      <c r="J12139" s="30" t="s">
        <v>12629</v>
      </c>
      <c r="K12139" s="26" t="s">
        <v>12627</v>
      </c>
    </row>
    <row r="12140" spans="10:11" x14ac:dyDescent="0.2">
      <c r="J12140" s="30" t="s">
        <v>12630</v>
      </c>
      <c r="K12140" s="26" t="s">
        <v>12627</v>
      </c>
    </row>
    <row r="12141" spans="10:11" x14ac:dyDescent="0.2">
      <c r="J12141" s="30" t="s">
        <v>12631</v>
      </c>
      <c r="K12141" s="26" t="s">
        <v>12627</v>
      </c>
    </row>
    <row r="12142" spans="10:11" x14ac:dyDescent="0.2">
      <c r="J12142" s="30" t="s">
        <v>12632</v>
      </c>
      <c r="K12142" s="26" t="s">
        <v>12627</v>
      </c>
    </row>
    <row r="12143" spans="10:11" x14ac:dyDescent="0.2">
      <c r="J12143" s="30" t="s">
        <v>12633</v>
      </c>
      <c r="K12143" s="26" t="s">
        <v>12627</v>
      </c>
    </row>
    <row r="12144" spans="10:11" x14ac:dyDescent="0.2">
      <c r="J12144" s="30" t="s">
        <v>1159</v>
      </c>
      <c r="K12144" s="26" t="s">
        <v>12627</v>
      </c>
    </row>
    <row r="12145" spans="10:11" x14ac:dyDescent="0.2">
      <c r="J12145" s="30" t="s">
        <v>12634</v>
      </c>
      <c r="K12145" s="26" t="s">
        <v>12627</v>
      </c>
    </row>
    <row r="12146" spans="10:11" x14ac:dyDescent="0.2">
      <c r="J12146" s="30" t="s">
        <v>1653</v>
      </c>
      <c r="K12146" s="26" t="s">
        <v>12635</v>
      </c>
    </row>
    <row r="12147" spans="10:11" x14ac:dyDescent="0.2">
      <c r="J12147" s="30" t="s">
        <v>11009</v>
      </c>
      <c r="K12147" s="26" t="s">
        <v>12636</v>
      </c>
    </row>
    <row r="12148" spans="10:11" x14ac:dyDescent="0.2">
      <c r="J12148" s="30" t="s">
        <v>195</v>
      </c>
      <c r="K12148" s="26" t="s">
        <v>12636</v>
      </c>
    </row>
    <row r="12149" spans="10:11" x14ac:dyDescent="0.2">
      <c r="J12149" s="30" t="s">
        <v>12637</v>
      </c>
      <c r="K12149" s="26" t="s">
        <v>12636</v>
      </c>
    </row>
    <row r="12150" spans="10:11" x14ac:dyDescent="0.2">
      <c r="J12150" s="30" t="s">
        <v>1655</v>
      </c>
      <c r="K12150" s="26" t="s">
        <v>12636</v>
      </c>
    </row>
    <row r="12151" spans="10:11" x14ac:dyDescent="0.2">
      <c r="J12151" s="30" t="s">
        <v>12638</v>
      </c>
      <c r="K12151" s="26" t="s">
        <v>12636</v>
      </c>
    </row>
    <row r="12152" spans="10:11" x14ac:dyDescent="0.2">
      <c r="J12152" s="30" t="s">
        <v>12639</v>
      </c>
      <c r="K12152" s="26" t="s">
        <v>12636</v>
      </c>
    </row>
    <row r="12153" spans="10:11" x14ac:dyDescent="0.2">
      <c r="J12153" s="30" t="s">
        <v>12640</v>
      </c>
      <c r="K12153" s="26" t="s">
        <v>12636</v>
      </c>
    </row>
    <row r="12154" spans="10:11" x14ac:dyDescent="0.2">
      <c r="J12154" s="30" t="s">
        <v>12641</v>
      </c>
      <c r="K12154" s="26" t="s">
        <v>12636</v>
      </c>
    </row>
    <row r="12155" spans="10:11" x14ac:dyDescent="0.2">
      <c r="J12155" s="30" t="s">
        <v>12642</v>
      </c>
      <c r="K12155" s="26" t="s">
        <v>12636</v>
      </c>
    </row>
    <row r="12156" spans="10:11" x14ac:dyDescent="0.2">
      <c r="J12156" s="30" t="s">
        <v>1566</v>
      </c>
      <c r="K12156" s="26" t="s">
        <v>12636</v>
      </c>
    </row>
    <row r="12157" spans="10:11" x14ac:dyDescent="0.2">
      <c r="J12157" s="30" t="s">
        <v>12643</v>
      </c>
      <c r="K12157" s="26" t="s">
        <v>12636</v>
      </c>
    </row>
    <row r="12158" spans="10:11" x14ac:dyDescent="0.2">
      <c r="J12158" s="30" t="s">
        <v>12644</v>
      </c>
      <c r="K12158" s="26" t="s">
        <v>12636</v>
      </c>
    </row>
    <row r="12159" spans="10:11" x14ac:dyDescent="0.2">
      <c r="J12159" s="30" t="s">
        <v>12645</v>
      </c>
      <c r="K12159" s="26" t="s">
        <v>12646</v>
      </c>
    </row>
    <row r="12160" spans="10:11" x14ac:dyDescent="0.2">
      <c r="J12160" s="30" t="s">
        <v>12647</v>
      </c>
      <c r="K12160" s="26" t="s">
        <v>12646</v>
      </c>
    </row>
    <row r="12161" spans="10:11" x14ac:dyDescent="0.2">
      <c r="J12161" s="30" t="s">
        <v>1383</v>
      </c>
      <c r="K12161" s="26" t="s">
        <v>12646</v>
      </c>
    </row>
    <row r="12162" spans="10:11" x14ac:dyDescent="0.2">
      <c r="J12162" s="30" t="s">
        <v>12648</v>
      </c>
      <c r="K12162" s="26" t="s">
        <v>12646</v>
      </c>
    </row>
    <row r="12163" spans="10:11" x14ac:dyDescent="0.2">
      <c r="J12163" s="30" t="s">
        <v>1657</v>
      </c>
      <c r="K12163" s="26" t="s">
        <v>12646</v>
      </c>
    </row>
    <row r="12164" spans="10:11" x14ac:dyDescent="0.2">
      <c r="J12164" s="30" t="s">
        <v>12649</v>
      </c>
      <c r="K12164" s="26" t="s">
        <v>12646</v>
      </c>
    </row>
    <row r="12165" spans="10:11" x14ac:dyDescent="0.2">
      <c r="J12165" s="30" t="s">
        <v>12650</v>
      </c>
      <c r="K12165" s="26" t="s">
        <v>12646</v>
      </c>
    </row>
    <row r="12166" spans="10:11" x14ac:dyDescent="0.2">
      <c r="J12166" s="30" t="s">
        <v>12651</v>
      </c>
      <c r="K12166" s="26" t="s">
        <v>12652</v>
      </c>
    </row>
    <row r="12167" spans="10:11" x14ac:dyDescent="0.2">
      <c r="J12167" s="30" t="s">
        <v>12653</v>
      </c>
      <c r="K12167" s="26" t="s">
        <v>12652</v>
      </c>
    </row>
    <row r="12168" spans="10:11" x14ac:dyDescent="0.2">
      <c r="J12168" s="30" t="s">
        <v>12654</v>
      </c>
      <c r="K12168" s="26" t="s">
        <v>12652</v>
      </c>
    </row>
    <row r="12169" spans="10:11" x14ac:dyDescent="0.2">
      <c r="J12169" s="30" t="s">
        <v>203</v>
      </c>
      <c r="K12169" s="26" t="s">
        <v>12652</v>
      </c>
    </row>
    <row r="12170" spans="10:11" x14ac:dyDescent="0.2">
      <c r="J12170" s="30" t="s">
        <v>4714</v>
      </c>
      <c r="K12170" s="26" t="s">
        <v>12652</v>
      </c>
    </row>
    <row r="12171" spans="10:11" x14ac:dyDescent="0.2">
      <c r="J12171" s="30" t="s">
        <v>1659</v>
      </c>
      <c r="K12171" s="26" t="s">
        <v>12652</v>
      </c>
    </row>
    <row r="12172" spans="10:11" x14ac:dyDescent="0.2">
      <c r="J12172" s="30" t="s">
        <v>12655</v>
      </c>
      <c r="K12172" s="26" t="s">
        <v>12652</v>
      </c>
    </row>
    <row r="12173" spans="10:11" x14ac:dyDescent="0.2">
      <c r="J12173" s="30" t="s">
        <v>12656</v>
      </c>
      <c r="K12173" s="26" t="s">
        <v>12652</v>
      </c>
    </row>
    <row r="12174" spans="10:11" x14ac:dyDescent="0.2">
      <c r="J12174" s="30" t="s">
        <v>3232</v>
      </c>
      <c r="K12174" s="26" t="s">
        <v>12652</v>
      </c>
    </row>
    <row r="12175" spans="10:11" x14ac:dyDescent="0.2">
      <c r="J12175" s="30" t="s">
        <v>3318</v>
      </c>
      <c r="K12175" s="26" t="s">
        <v>12652</v>
      </c>
    </row>
    <row r="12176" spans="10:11" x14ac:dyDescent="0.2">
      <c r="J12176" s="30" t="s">
        <v>12657</v>
      </c>
      <c r="K12176" s="26" t="s">
        <v>12652</v>
      </c>
    </row>
    <row r="12177" spans="10:11" x14ac:dyDescent="0.2">
      <c r="J12177" s="30" t="s">
        <v>12658</v>
      </c>
      <c r="K12177" s="26" t="s">
        <v>12652</v>
      </c>
    </row>
    <row r="12178" spans="10:11" x14ac:dyDescent="0.2">
      <c r="J12178" s="30" t="s">
        <v>12659</v>
      </c>
      <c r="K12178" s="26" t="s">
        <v>12652</v>
      </c>
    </row>
    <row r="12179" spans="10:11" x14ac:dyDescent="0.2">
      <c r="J12179" s="30" t="s">
        <v>2153</v>
      </c>
      <c r="K12179" s="26" t="s">
        <v>12652</v>
      </c>
    </row>
    <row r="12180" spans="10:11" x14ac:dyDescent="0.2">
      <c r="J12180" s="30" t="s">
        <v>11371</v>
      </c>
      <c r="K12180" s="26" t="s">
        <v>12652</v>
      </c>
    </row>
    <row r="12181" spans="10:11" x14ac:dyDescent="0.2">
      <c r="J12181" s="30" t="s">
        <v>12660</v>
      </c>
      <c r="K12181" s="26" t="s">
        <v>12652</v>
      </c>
    </row>
    <row r="12182" spans="10:11" x14ac:dyDescent="0.2">
      <c r="J12182" s="30" t="s">
        <v>12661</v>
      </c>
      <c r="K12182" s="26" t="s">
        <v>12662</v>
      </c>
    </row>
    <row r="12183" spans="10:11" x14ac:dyDescent="0.2">
      <c r="J12183" s="30" t="s">
        <v>1532</v>
      </c>
      <c r="K12183" s="26" t="s">
        <v>12662</v>
      </c>
    </row>
    <row r="12184" spans="10:11" x14ac:dyDescent="0.2">
      <c r="J12184" s="30" t="s">
        <v>8902</v>
      </c>
      <c r="K12184" s="26" t="s">
        <v>12662</v>
      </c>
    </row>
    <row r="12185" spans="10:11" x14ac:dyDescent="0.2">
      <c r="J12185" s="30" t="s">
        <v>1738</v>
      </c>
      <c r="K12185" s="26" t="s">
        <v>12662</v>
      </c>
    </row>
    <row r="12186" spans="10:11" x14ac:dyDescent="0.2">
      <c r="J12186" s="30" t="s">
        <v>12663</v>
      </c>
      <c r="K12186" s="26" t="s">
        <v>12662</v>
      </c>
    </row>
    <row r="12187" spans="10:11" x14ac:dyDescent="0.2">
      <c r="J12187" s="30" t="s">
        <v>7331</v>
      </c>
      <c r="K12187" s="26" t="s">
        <v>12662</v>
      </c>
    </row>
    <row r="12188" spans="10:11" x14ac:dyDescent="0.2">
      <c r="J12188" s="30" t="s">
        <v>12664</v>
      </c>
      <c r="K12188" s="26" t="s">
        <v>12662</v>
      </c>
    </row>
    <row r="12189" spans="10:11" x14ac:dyDescent="0.2">
      <c r="J12189" s="30" t="s">
        <v>12665</v>
      </c>
      <c r="K12189" s="26" t="s">
        <v>12662</v>
      </c>
    </row>
    <row r="12190" spans="10:11" x14ac:dyDescent="0.2">
      <c r="J12190" s="30" t="s">
        <v>5423</v>
      </c>
      <c r="K12190" s="26" t="s">
        <v>12662</v>
      </c>
    </row>
    <row r="12191" spans="10:11" x14ac:dyDescent="0.2">
      <c r="J12191" s="30" t="s">
        <v>12666</v>
      </c>
      <c r="K12191" s="26" t="s">
        <v>12662</v>
      </c>
    </row>
    <row r="12192" spans="10:11" x14ac:dyDescent="0.2">
      <c r="J12192" s="30" t="s">
        <v>12667</v>
      </c>
      <c r="K12192" s="26" t="s">
        <v>12662</v>
      </c>
    </row>
    <row r="12193" spans="10:11" x14ac:dyDescent="0.2">
      <c r="J12193" s="30" t="s">
        <v>12668</v>
      </c>
      <c r="K12193" s="26" t="s">
        <v>12662</v>
      </c>
    </row>
    <row r="12194" spans="10:11" x14ac:dyDescent="0.2">
      <c r="J12194" s="30" t="s">
        <v>12669</v>
      </c>
      <c r="K12194" s="26" t="s">
        <v>12662</v>
      </c>
    </row>
    <row r="12195" spans="10:11" x14ac:dyDescent="0.2">
      <c r="J12195" s="30" t="s">
        <v>12670</v>
      </c>
      <c r="K12195" s="26" t="s">
        <v>12662</v>
      </c>
    </row>
    <row r="12196" spans="10:11" x14ac:dyDescent="0.2">
      <c r="J12196" s="30" t="s">
        <v>12671</v>
      </c>
      <c r="K12196" s="26" t="s">
        <v>12662</v>
      </c>
    </row>
    <row r="12197" spans="10:11" x14ac:dyDescent="0.2">
      <c r="J12197" s="30" t="s">
        <v>2786</v>
      </c>
      <c r="K12197" s="26" t="s">
        <v>12662</v>
      </c>
    </row>
    <row r="12198" spans="10:11" x14ac:dyDescent="0.2">
      <c r="J12198" s="30" t="s">
        <v>12672</v>
      </c>
      <c r="K12198" s="26" t="s">
        <v>12662</v>
      </c>
    </row>
    <row r="12199" spans="10:11" x14ac:dyDescent="0.2">
      <c r="J12199" s="30" t="s">
        <v>4820</v>
      </c>
      <c r="K12199" s="26" t="s">
        <v>12662</v>
      </c>
    </row>
    <row r="12200" spans="10:11" x14ac:dyDescent="0.2">
      <c r="J12200" s="30" t="s">
        <v>1661</v>
      </c>
      <c r="K12200" s="26" t="s">
        <v>12662</v>
      </c>
    </row>
    <row r="12201" spans="10:11" x14ac:dyDescent="0.2">
      <c r="J12201" s="30" t="s">
        <v>12673</v>
      </c>
      <c r="K12201" s="26" t="s">
        <v>12662</v>
      </c>
    </row>
    <row r="12202" spans="10:11" x14ac:dyDescent="0.2">
      <c r="J12202" s="30" t="s">
        <v>12674</v>
      </c>
      <c r="K12202" s="26" t="s">
        <v>12662</v>
      </c>
    </row>
    <row r="12203" spans="10:11" x14ac:dyDescent="0.2">
      <c r="J12203" s="30" t="s">
        <v>2113</v>
      </c>
      <c r="K12203" s="26" t="s">
        <v>12662</v>
      </c>
    </row>
    <row r="12204" spans="10:11" x14ac:dyDescent="0.2">
      <c r="J12204" s="30" t="s">
        <v>1266</v>
      </c>
      <c r="K12204" s="26" t="s">
        <v>12675</v>
      </c>
    </row>
    <row r="12205" spans="10:11" x14ac:dyDescent="0.2">
      <c r="J12205" s="30" t="s">
        <v>12153</v>
      </c>
      <c r="K12205" s="26" t="s">
        <v>12675</v>
      </c>
    </row>
    <row r="12206" spans="10:11" x14ac:dyDescent="0.2">
      <c r="J12206" s="30" t="s">
        <v>12676</v>
      </c>
      <c r="K12206" s="26" t="s">
        <v>12675</v>
      </c>
    </row>
    <row r="12207" spans="10:11" x14ac:dyDescent="0.2">
      <c r="J12207" s="30" t="s">
        <v>12677</v>
      </c>
      <c r="K12207" s="26" t="s">
        <v>12675</v>
      </c>
    </row>
    <row r="12208" spans="10:11" x14ac:dyDescent="0.2">
      <c r="J12208" s="30" t="s">
        <v>10924</v>
      </c>
      <c r="K12208" s="26" t="s">
        <v>12675</v>
      </c>
    </row>
    <row r="12209" spans="10:11" x14ac:dyDescent="0.2">
      <c r="J12209" s="30" t="s">
        <v>1663</v>
      </c>
      <c r="K12209" s="26" t="s">
        <v>12675</v>
      </c>
    </row>
    <row r="12210" spans="10:11" x14ac:dyDescent="0.2">
      <c r="J12210" s="30" t="s">
        <v>1665</v>
      </c>
      <c r="K12210" s="26" t="s">
        <v>12678</v>
      </c>
    </row>
    <row r="12211" spans="10:11" x14ac:dyDescent="0.2">
      <c r="J12211" s="30" t="s">
        <v>12679</v>
      </c>
      <c r="K12211" s="26" t="s">
        <v>12680</v>
      </c>
    </row>
    <row r="12212" spans="10:11" x14ac:dyDescent="0.2">
      <c r="J12212" s="30" t="s">
        <v>12681</v>
      </c>
      <c r="K12212" s="26" t="s">
        <v>12680</v>
      </c>
    </row>
    <row r="12213" spans="10:11" x14ac:dyDescent="0.2">
      <c r="J12213" s="30" t="s">
        <v>12682</v>
      </c>
      <c r="K12213" s="26" t="s">
        <v>12680</v>
      </c>
    </row>
    <row r="12214" spans="10:11" x14ac:dyDescent="0.2">
      <c r="J12214" s="30" t="s">
        <v>12683</v>
      </c>
      <c r="K12214" s="26" t="s">
        <v>12680</v>
      </c>
    </row>
    <row r="12215" spans="10:11" x14ac:dyDescent="0.2">
      <c r="J12215" s="30" t="s">
        <v>12684</v>
      </c>
      <c r="K12215" s="26" t="s">
        <v>12680</v>
      </c>
    </row>
    <row r="12216" spans="10:11" x14ac:dyDescent="0.2">
      <c r="J12216" s="30" t="s">
        <v>12685</v>
      </c>
      <c r="K12216" s="26" t="s">
        <v>12680</v>
      </c>
    </row>
    <row r="12217" spans="10:11" x14ac:dyDescent="0.2">
      <c r="J12217" s="30" t="s">
        <v>12686</v>
      </c>
      <c r="K12217" s="26" t="s">
        <v>12680</v>
      </c>
    </row>
    <row r="12218" spans="10:11" x14ac:dyDescent="0.2">
      <c r="J12218" s="30" t="s">
        <v>12687</v>
      </c>
      <c r="K12218" s="26" t="s">
        <v>12680</v>
      </c>
    </row>
    <row r="12219" spans="10:11" x14ac:dyDescent="0.2">
      <c r="J12219" s="30" t="s">
        <v>4930</v>
      </c>
      <c r="K12219" s="26" t="s">
        <v>12680</v>
      </c>
    </row>
    <row r="12220" spans="10:11" x14ac:dyDescent="0.2">
      <c r="J12220" s="30" t="s">
        <v>3675</v>
      </c>
      <c r="K12220" s="26" t="s">
        <v>12680</v>
      </c>
    </row>
    <row r="12221" spans="10:11" x14ac:dyDescent="0.2">
      <c r="J12221" s="30" t="s">
        <v>12688</v>
      </c>
      <c r="K12221" s="26" t="s">
        <v>12680</v>
      </c>
    </row>
    <row r="12222" spans="10:11" x14ac:dyDescent="0.2">
      <c r="J12222" s="30" t="s">
        <v>12689</v>
      </c>
      <c r="K12222" s="26" t="s">
        <v>12680</v>
      </c>
    </row>
    <row r="12223" spans="10:11" x14ac:dyDescent="0.2">
      <c r="J12223" s="30" t="s">
        <v>1113</v>
      </c>
      <c r="K12223" s="26" t="s">
        <v>12680</v>
      </c>
    </row>
    <row r="12224" spans="10:11" x14ac:dyDescent="0.2">
      <c r="J12224" s="30" t="s">
        <v>12690</v>
      </c>
      <c r="K12224" s="26" t="s">
        <v>12680</v>
      </c>
    </row>
    <row r="12225" spans="10:11" x14ac:dyDescent="0.2">
      <c r="J12225" s="30" t="s">
        <v>71</v>
      </c>
      <c r="K12225" s="26" t="s">
        <v>12680</v>
      </c>
    </row>
    <row r="12226" spans="10:11" x14ac:dyDescent="0.2">
      <c r="J12226" s="30" t="s">
        <v>12691</v>
      </c>
      <c r="K12226" s="26" t="s">
        <v>12680</v>
      </c>
    </row>
    <row r="12227" spans="10:11" x14ac:dyDescent="0.2">
      <c r="J12227" s="30" t="s">
        <v>9897</v>
      </c>
      <c r="K12227" s="26" t="s">
        <v>12680</v>
      </c>
    </row>
    <row r="12228" spans="10:11" x14ac:dyDescent="0.2">
      <c r="J12228" s="30" t="s">
        <v>2756</v>
      </c>
      <c r="K12228" s="26" t="s">
        <v>12680</v>
      </c>
    </row>
    <row r="12229" spans="10:11" x14ac:dyDescent="0.2">
      <c r="J12229" s="30" t="s">
        <v>12692</v>
      </c>
      <c r="K12229" s="26" t="s">
        <v>12680</v>
      </c>
    </row>
    <row r="12230" spans="10:11" x14ac:dyDescent="0.2">
      <c r="J12230" s="30" t="s">
        <v>12693</v>
      </c>
      <c r="K12230" s="26" t="s">
        <v>12680</v>
      </c>
    </row>
    <row r="12231" spans="10:11" x14ac:dyDescent="0.2">
      <c r="J12231" s="30" t="s">
        <v>12694</v>
      </c>
      <c r="K12231" s="26" t="s">
        <v>12680</v>
      </c>
    </row>
    <row r="12232" spans="10:11" x14ac:dyDescent="0.2">
      <c r="J12232" s="30" t="s">
        <v>12695</v>
      </c>
      <c r="K12232" s="26" t="s">
        <v>12680</v>
      </c>
    </row>
    <row r="12233" spans="10:11" x14ac:dyDescent="0.2">
      <c r="J12233" s="30" t="s">
        <v>12372</v>
      </c>
      <c r="K12233" s="26" t="s">
        <v>12680</v>
      </c>
    </row>
    <row r="12234" spans="10:11" x14ac:dyDescent="0.2">
      <c r="J12234" s="30" t="s">
        <v>2153</v>
      </c>
      <c r="K12234" s="26" t="s">
        <v>12680</v>
      </c>
    </row>
    <row r="12235" spans="10:11" x14ac:dyDescent="0.2">
      <c r="J12235" s="30" t="s">
        <v>2103</v>
      </c>
      <c r="K12235" s="26" t="s">
        <v>12696</v>
      </c>
    </row>
    <row r="12236" spans="10:11" x14ac:dyDescent="0.2">
      <c r="J12236" s="30" t="s">
        <v>1669</v>
      </c>
      <c r="K12236" s="26" t="s">
        <v>12696</v>
      </c>
    </row>
    <row r="12237" spans="10:11" x14ac:dyDescent="0.2">
      <c r="J12237" s="30" t="s">
        <v>12697</v>
      </c>
      <c r="K12237" s="26" t="s">
        <v>12696</v>
      </c>
    </row>
    <row r="12238" spans="10:11" x14ac:dyDescent="0.2">
      <c r="J12238" s="30" t="s">
        <v>12698</v>
      </c>
      <c r="K12238" s="26" t="s">
        <v>12696</v>
      </c>
    </row>
    <row r="12239" spans="10:11" x14ac:dyDescent="0.2">
      <c r="J12239" s="30" t="s">
        <v>3540</v>
      </c>
      <c r="K12239" s="26" t="s">
        <v>12696</v>
      </c>
    </row>
    <row r="12240" spans="10:11" x14ac:dyDescent="0.2">
      <c r="J12240" s="30" t="s">
        <v>12699</v>
      </c>
      <c r="K12240" s="26" t="s">
        <v>12696</v>
      </c>
    </row>
    <row r="12241" spans="10:11" x14ac:dyDescent="0.2">
      <c r="J12241" s="30" t="s">
        <v>11929</v>
      </c>
      <c r="K12241" s="26" t="s">
        <v>12696</v>
      </c>
    </row>
    <row r="12242" spans="10:11" x14ac:dyDescent="0.2">
      <c r="J12242" s="30" t="s">
        <v>3949</v>
      </c>
      <c r="K12242" s="26" t="s">
        <v>12696</v>
      </c>
    </row>
    <row r="12243" spans="10:11" x14ac:dyDescent="0.2">
      <c r="J12243" s="30" t="s">
        <v>12700</v>
      </c>
      <c r="K12243" s="26" t="s">
        <v>12696</v>
      </c>
    </row>
    <row r="12244" spans="10:11" x14ac:dyDescent="0.2">
      <c r="J12244" s="30" t="s">
        <v>12701</v>
      </c>
      <c r="K12244" s="26" t="s">
        <v>12696</v>
      </c>
    </row>
    <row r="12245" spans="10:11" x14ac:dyDescent="0.2">
      <c r="J12245" s="30" t="s">
        <v>4746</v>
      </c>
      <c r="K12245" s="26" t="s">
        <v>12696</v>
      </c>
    </row>
    <row r="12246" spans="10:11" x14ac:dyDescent="0.2">
      <c r="J12246" s="30" t="s">
        <v>12702</v>
      </c>
      <c r="K12246" s="26" t="s">
        <v>12696</v>
      </c>
    </row>
    <row r="12247" spans="10:11" x14ac:dyDescent="0.2">
      <c r="J12247" s="30" t="s">
        <v>4169</v>
      </c>
      <c r="K12247" s="26" t="s">
        <v>12696</v>
      </c>
    </row>
    <row r="12248" spans="10:11" x14ac:dyDescent="0.2">
      <c r="J12248" s="30" t="s">
        <v>8930</v>
      </c>
      <c r="K12248" s="26" t="s">
        <v>12696</v>
      </c>
    </row>
    <row r="12249" spans="10:11" x14ac:dyDescent="0.2">
      <c r="J12249" s="30" t="s">
        <v>12703</v>
      </c>
      <c r="K12249" s="26" t="s">
        <v>12696</v>
      </c>
    </row>
    <row r="12250" spans="10:11" x14ac:dyDescent="0.2">
      <c r="J12250" s="30" t="s">
        <v>12704</v>
      </c>
      <c r="K12250" s="26" t="s">
        <v>12696</v>
      </c>
    </row>
    <row r="12251" spans="10:11" x14ac:dyDescent="0.2">
      <c r="J12251" s="30" t="s">
        <v>12705</v>
      </c>
      <c r="K12251" s="26" t="s">
        <v>12696</v>
      </c>
    </row>
    <row r="12252" spans="10:11" x14ac:dyDescent="0.2">
      <c r="J12252" s="30" t="s">
        <v>12706</v>
      </c>
      <c r="K12252" s="26" t="s">
        <v>12696</v>
      </c>
    </row>
    <row r="12253" spans="10:11" x14ac:dyDescent="0.2">
      <c r="J12253" s="30" t="s">
        <v>12707</v>
      </c>
      <c r="K12253" s="26" t="s">
        <v>12696</v>
      </c>
    </row>
    <row r="12254" spans="10:11" x14ac:dyDescent="0.2">
      <c r="J12254" s="30" t="s">
        <v>12708</v>
      </c>
      <c r="K12254" s="26" t="s">
        <v>12696</v>
      </c>
    </row>
    <row r="12255" spans="10:11" x14ac:dyDescent="0.2">
      <c r="J12255" s="30" t="s">
        <v>12709</v>
      </c>
      <c r="K12255" s="26" t="s">
        <v>12710</v>
      </c>
    </row>
    <row r="12256" spans="10:11" x14ac:dyDescent="0.2">
      <c r="J12256" s="30" t="s">
        <v>10956</v>
      </c>
      <c r="K12256" s="26" t="s">
        <v>12710</v>
      </c>
    </row>
    <row r="12257" spans="10:11" x14ac:dyDescent="0.2">
      <c r="J12257" s="30" t="s">
        <v>12711</v>
      </c>
      <c r="K12257" s="26" t="s">
        <v>12710</v>
      </c>
    </row>
    <row r="12258" spans="10:11" x14ac:dyDescent="0.2">
      <c r="J12258" s="30" t="s">
        <v>12712</v>
      </c>
      <c r="K12258" s="26" t="s">
        <v>12710</v>
      </c>
    </row>
    <row r="12259" spans="10:11" x14ac:dyDescent="0.2">
      <c r="J12259" s="30" t="s">
        <v>12713</v>
      </c>
      <c r="K12259" s="26" t="s">
        <v>12710</v>
      </c>
    </row>
    <row r="12260" spans="10:11" x14ac:dyDescent="0.2">
      <c r="J12260" s="30" t="s">
        <v>5472</v>
      </c>
      <c r="K12260" s="26" t="s">
        <v>12710</v>
      </c>
    </row>
    <row r="12261" spans="10:11" x14ac:dyDescent="0.2">
      <c r="J12261" s="30" t="s">
        <v>12714</v>
      </c>
      <c r="K12261" s="26" t="s">
        <v>12710</v>
      </c>
    </row>
    <row r="12262" spans="10:11" x14ac:dyDescent="0.2">
      <c r="J12262" s="30" t="s">
        <v>1672</v>
      </c>
      <c r="K12262" s="26" t="s">
        <v>12710</v>
      </c>
    </row>
    <row r="12263" spans="10:11" x14ac:dyDescent="0.2">
      <c r="J12263" s="30" t="s">
        <v>12715</v>
      </c>
      <c r="K12263" s="26" t="s">
        <v>12710</v>
      </c>
    </row>
    <row r="12264" spans="10:11" x14ac:dyDescent="0.2">
      <c r="J12264" s="30" t="s">
        <v>12716</v>
      </c>
      <c r="K12264" s="26" t="s">
        <v>12710</v>
      </c>
    </row>
    <row r="12265" spans="10:11" x14ac:dyDescent="0.2">
      <c r="J12265" s="30" t="s">
        <v>12717</v>
      </c>
      <c r="K12265" s="26" t="s">
        <v>12710</v>
      </c>
    </row>
    <row r="12266" spans="10:11" x14ac:dyDescent="0.2">
      <c r="J12266" s="30" t="s">
        <v>2331</v>
      </c>
      <c r="K12266" s="26" t="s">
        <v>12710</v>
      </c>
    </row>
    <row r="12267" spans="10:11" x14ac:dyDescent="0.2">
      <c r="J12267" s="30" t="s">
        <v>12718</v>
      </c>
      <c r="K12267" s="26" t="s">
        <v>12710</v>
      </c>
    </row>
    <row r="12268" spans="10:11" x14ac:dyDescent="0.2">
      <c r="J12268" s="30" t="s">
        <v>1854</v>
      </c>
      <c r="K12268" s="26" t="s">
        <v>12710</v>
      </c>
    </row>
    <row r="12269" spans="10:11" x14ac:dyDescent="0.2">
      <c r="J12269" s="30" t="s">
        <v>12719</v>
      </c>
      <c r="K12269" s="26" t="s">
        <v>12710</v>
      </c>
    </row>
    <row r="12270" spans="10:11" x14ac:dyDescent="0.2">
      <c r="J12270" s="30" t="s">
        <v>12720</v>
      </c>
      <c r="K12270" s="26" t="s">
        <v>12710</v>
      </c>
    </row>
    <row r="12271" spans="10:11" x14ac:dyDescent="0.2">
      <c r="J12271" s="30" t="s">
        <v>223</v>
      </c>
      <c r="K12271" s="26" t="s">
        <v>12710</v>
      </c>
    </row>
    <row r="12272" spans="10:11" x14ac:dyDescent="0.2">
      <c r="J12272" s="30" t="s">
        <v>3252</v>
      </c>
      <c r="K12272" s="26" t="s">
        <v>12710</v>
      </c>
    </row>
    <row r="12273" spans="10:11" x14ac:dyDescent="0.2">
      <c r="J12273" s="30" t="s">
        <v>12721</v>
      </c>
      <c r="K12273" s="26" t="s">
        <v>12722</v>
      </c>
    </row>
    <row r="12274" spans="10:11" x14ac:dyDescent="0.2">
      <c r="J12274" s="30" t="s">
        <v>12723</v>
      </c>
      <c r="K12274" s="26" t="s">
        <v>12722</v>
      </c>
    </row>
    <row r="12275" spans="10:11" x14ac:dyDescent="0.2">
      <c r="J12275" s="30" t="s">
        <v>12724</v>
      </c>
      <c r="K12275" s="26" t="s">
        <v>12722</v>
      </c>
    </row>
    <row r="12276" spans="10:11" x14ac:dyDescent="0.2">
      <c r="J12276" s="30" t="s">
        <v>2899</v>
      </c>
      <c r="K12276" s="26" t="s">
        <v>12722</v>
      </c>
    </row>
    <row r="12277" spans="10:11" x14ac:dyDescent="0.2">
      <c r="J12277" s="30" t="s">
        <v>12279</v>
      </c>
      <c r="K12277" s="26" t="s">
        <v>12722</v>
      </c>
    </row>
    <row r="12278" spans="10:11" x14ac:dyDescent="0.2">
      <c r="J12278" s="30" t="s">
        <v>1674</v>
      </c>
      <c r="K12278" s="26" t="s">
        <v>12722</v>
      </c>
    </row>
    <row r="12279" spans="10:11" x14ac:dyDescent="0.2">
      <c r="J12279" s="30" t="s">
        <v>4204</v>
      </c>
      <c r="K12279" s="26" t="s">
        <v>12722</v>
      </c>
    </row>
    <row r="12280" spans="10:11" x14ac:dyDescent="0.2">
      <c r="J12280" s="30" t="s">
        <v>1265</v>
      </c>
      <c r="K12280" s="26" t="s">
        <v>12722</v>
      </c>
    </row>
    <row r="12281" spans="10:11" x14ac:dyDescent="0.2">
      <c r="J12281" s="30" t="s">
        <v>12725</v>
      </c>
      <c r="K12281" s="26" t="s">
        <v>12722</v>
      </c>
    </row>
    <row r="12282" spans="10:11" x14ac:dyDescent="0.2">
      <c r="J12282" s="30" t="s">
        <v>12726</v>
      </c>
      <c r="K12282" s="26" t="s">
        <v>12722</v>
      </c>
    </row>
    <row r="12283" spans="10:11" x14ac:dyDescent="0.2">
      <c r="J12283" s="30" t="s">
        <v>12727</v>
      </c>
      <c r="K12283" s="26" t="s">
        <v>12722</v>
      </c>
    </row>
    <row r="12284" spans="10:11" x14ac:dyDescent="0.2">
      <c r="J12284" s="30" t="s">
        <v>12728</v>
      </c>
      <c r="K12284" s="26" t="s">
        <v>12722</v>
      </c>
    </row>
    <row r="12285" spans="10:11" x14ac:dyDescent="0.2">
      <c r="J12285" s="30" t="s">
        <v>4026</v>
      </c>
      <c r="K12285" s="26" t="s">
        <v>12729</v>
      </c>
    </row>
    <row r="12286" spans="10:11" x14ac:dyDescent="0.2">
      <c r="J12286" s="30" t="s">
        <v>12730</v>
      </c>
      <c r="K12286" s="26" t="s">
        <v>12729</v>
      </c>
    </row>
    <row r="12287" spans="10:11" x14ac:dyDescent="0.2">
      <c r="J12287" s="30" t="s">
        <v>12731</v>
      </c>
      <c r="K12287" s="26" t="s">
        <v>12729</v>
      </c>
    </row>
    <row r="12288" spans="10:11" x14ac:dyDescent="0.2">
      <c r="J12288" s="30" t="s">
        <v>12732</v>
      </c>
      <c r="K12288" s="26" t="s">
        <v>12729</v>
      </c>
    </row>
    <row r="12289" spans="10:11" x14ac:dyDescent="0.2">
      <c r="J12289" s="30" t="s">
        <v>776</v>
      </c>
      <c r="K12289" s="26" t="s">
        <v>12729</v>
      </c>
    </row>
    <row r="12290" spans="10:11" x14ac:dyDescent="0.2">
      <c r="J12290" s="30" t="s">
        <v>12733</v>
      </c>
      <c r="K12290" s="26" t="s">
        <v>12729</v>
      </c>
    </row>
    <row r="12291" spans="10:11" x14ac:dyDescent="0.2">
      <c r="J12291" s="30" t="s">
        <v>12734</v>
      </c>
      <c r="K12291" s="26" t="s">
        <v>12729</v>
      </c>
    </row>
    <row r="12292" spans="10:11" x14ac:dyDescent="0.2">
      <c r="J12292" s="30" t="s">
        <v>5533</v>
      </c>
      <c r="K12292" s="26" t="s">
        <v>12729</v>
      </c>
    </row>
    <row r="12293" spans="10:11" x14ac:dyDescent="0.2">
      <c r="J12293" s="30" t="s">
        <v>2502</v>
      </c>
      <c r="K12293" s="26" t="s">
        <v>12729</v>
      </c>
    </row>
    <row r="12294" spans="10:11" x14ac:dyDescent="0.2">
      <c r="J12294" s="30" t="s">
        <v>12735</v>
      </c>
      <c r="K12294" s="26" t="s">
        <v>12729</v>
      </c>
    </row>
    <row r="12295" spans="10:11" x14ac:dyDescent="0.2">
      <c r="J12295" s="30" t="s">
        <v>2276</v>
      </c>
      <c r="K12295" s="26" t="s">
        <v>12729</v>
      </c>
    </row>
    <row r="12296" spans="10:11" x14ac:dyDescent="0.2">
      <c r="J12296" s="30" t="s">
        <v>12736</v>
      </c>
      <c r="K12296" s="26" t="s">
        <v>12729</v>
      </c>
    </row>
    <row r="12297" spans="10:11" x14ac:dyDescent="0.2">
      <c r="J12297" s="30" t="s">
        <v>1676</v>
      </c>
      <c r="K12297" s="26" t="s">
        <v>12729</v>
      </c>
    </row>
    <row r="12298" spans="10:11" x14ac:dyDescent="0.2">
      <c r="J12298" s="30" t="s">
        <v>12737</v>
      </c>
      <c r="K12298" s="26" t="s">
        <v>12729</v>
      </c>
    </row>
    <row r="12299" spans="10:11" x14ac:dyDescent="0.2">
      <c r="J12299" s="30" t="s">
        <v>4948</v>
      </c>
      <c r="K12299" s="26" t="s">
        <v>12729</v>
      </c>
    </row>
    <row r="12300" spans="10:11" x14ac:dyDescent="0.2">
      <c r="J12300" s="30" t="s">
        <v>12738</v>
      </c>
      <c r="K12300" s="26" t="s">
        <v>12729</v>
      </c>
    </row>
    <row r="12301" spans="10:11" x14ac:dyDescent="0.2">
      <c r="J12301" s="30" t="s">
        <v>12739</v>
      </c>
      <c r="K12301" s="26" t="s">
        <v>12729</v>
      </c>
    </row>
    <row r="12302" spans="10:11" x14ac:dyDescent="0.2">
      <c r="J12302" s="30" t="s">
        <v>12740</v>
      </c>
      <c r="K12302" s="26" t="s">
        <v>12729</v>
      </c>
    </row>
    <row r="12303" spans="10:11" x14ac:dyDescent="0.2">
      <c r="J12303" s="30" t="s">
        <v>624</v>
      </c>
      <c r="K12303" s="26" t="s">
        <v>12729</v>
      </c>
    </row>
    <row r="12304" spans="10:11" x14ac:dyDescent="0.2">
      <c r="J12304" s="30" t="s">
        <v>2758</v>
      </c>
      <c r="K12304" s="26" t="s">
        <v>12729</v>
      </c>
    </row>
    <row r="12305" spans="10:11" x14ac:dyDescent="0.2">
      <c r="J12305" s="30" t="s">
        <v>12741</v>
      </c>
      <c r="K12305" s="26" t="s">
        <v>12729</v>
      </c>
    </row>
    <row r="12306" spans="10:11" x14ac:dyDescent="0.2">
      <c r="J12306" s="30" t="s">
        <v>462</v>
      </c>
      <c r="K12306" s="26" t="s">
        <v>12729</v>
      </c>
    </row>
    <row r="12307" spans="10:11" x14ac:dyDescent="0.2">
      <c r="J12307" s="30" t="s">
        <v>12742</v>
      </c>
      <c r="K12307" s="26" t="s">
        <v>12729</v>
      </c>
    </row>
    <row r="12308" spans="10:11" x14ac:dyDescent="0.2">
      <c r="J12308" s="30" t="s">
        <v>12743</v>
      </c>
      <c r="K12308" s="26" t="s">
        <v>12729</v>
      </c>
    </row>
    <row r="12309" spans="10:11" x14ac:dyDescent="0.2">
      <c r="J12309" s="30" t="s">
        <v>12744</v>
      </c>
      <c r="K12309" s="26" t="s">
        <v>12729</v>
      </c>
    </row>
    <row r="12310" spans="10:11" x14ac:dyDescent="0.2">
      <c r="J12310" s="30" t="s">
        <v>1677</v>
      </c>
      <c r="K12310" s="26" t="s">
        <v>12745</v>
      </c>
    </row>
    <row r="12311" spans="10:11" x14ac:dyDescent="0.2">
      <c r="J12311" s="30" t="s">
        <v>3531</v>
      </c>
      <c r="K12311" s="26" t="s">
        <v>12746</v>
      </c>
    </row>
    <row r="12312" spans="10:11" x14ac:dyDescent="0.2">
      <c r="J12312" s="30" t="s">
        <v>12747</v>
      </c>
      <c r="K12312" s="26" t="s">
        <v>12746</v>
      </c>
    </row>
    <row r="12313" spans="10:11" x14ac:dyDescent="0.2">
      <c r="J12313" s="30" t="s">
        <v>12748</v>
      </c>
      <c r="K12313" s="26" t="s">
        <v>12746</v>
      </c>
    </row>
    <row r="12314" spans="10:11" x14ac:dyDescent="0.2">
      <c r="J12314" s="30" t="s">
        <v>11965</v>
      </c>
      <c r="K12314" s="26" t="s">
        <v>12746</v>
      </c>
    </row>
    <row r="12315" spans="10:11" x14ac:dyDescent="0.2">
      <c r="J12315" s="30" t="s">
        <v>12202</v>
      </c>
      <c r="K12315" s="26" t="s">
        <v>12746</v>
      </c>
    </row>
    <row r="12316" spans="10:11" x14ac:dyDescent="0.2">
      <c r="J12316" s="30" t="s">
        <v>12749</v>
      </c>
      <c r="K12316" s="26" t="s">
        <v>12746</v>
      </c>
    </row>
    <row r="12317" spans="10:11" x14ac:dyDescent="0.2">
      <c r="J12317" s="30" t="s">
        <v>12750</v>
      </c>
      <c r="K12317" s="26" t="s">
        <v>12746</v>
      </c>
    </row>
    <row r="12318" spans="10:11" x14ac:dyDescent="0.2">
      <c r="J12318" s="30" t="s">
        <v>5150</v>
      </c>
      <c r="K12318" s="26" t="s">
        <v>12746</v>
      </c>
    </row>
    <row r="12319" spans="10:11" x14ac:dyDescent="0.2">
      <c r="J12319" s="30" t="s">
        <v>12751</v>
      </c>
      <c r="K12319" s="26" t="s">
        <v>12746</v>
      </c>
    </row>
    <row r="12320" spans="10:11" x14ac:dyDescent="0.2">
      <c r="J12320" s="30" t="s">
        <v>8359</v>
      </c>
      <c r="K12320" s="26" t="s">
        <v>12746</v>
      </c>
    </row>
    <row r="12321" spans="10:11" x14ac:dyDescent="0.2">
      <c r="J12321" s="30" t="s">
        <v>1678</v>
      </c>
      <c r="K12321" s="26" t="s">
        <v>12746</v>
      </c>
    </row>
    <row r="12322" spans="10:11" x14ac:dyDescent="0.2">
      <c r="J12322" s="30" t="s">
        <v>12752</v>
      </c>
      <c r="K12322" s="26" t="s">
        <v>12746</v>
      </c>
    </row>
    <row r="12323" spans="10:11" x14ac:dyDescent="0.2">
      <c r="J12323" s="30" t="s">
        <v>12109</v>
      </c>
      <c r="K12323" s="26" t="s">
        <v>12746</v>
      </c>
    </row>
    <row r="12324" spans="10:11" x14ac:dyDescent="0.2">
      <c r="J12324" s="30" t="s">
        <v>12753</v>
      </c>
      <c r="K12324" s="26" t="s">
        <v>12746</v>
      </c>
    </row>
    <row r="12325" spans="10:11" x14ac:dyDescent="0.2">
      <c r="J12325" s="30" t="s">
        <v>12754</v>
      </c>
      <c r="K12325" s="26" t="s">
        <v>12746</v>
      </c>
    </row>
    <row r="12326" spans="10:11" x14ac:dyDescent="0.2">
      <c r="J12326" s="30" t="s">
        <v>1244</v>
      </c>
      <c r="K12326" s="26" t="s">
        <v>12755</v>
      </c>
    </row>
    <row r="12327" spans="10:11" x14ac:dyDescent="0.2">
      <c r="J12327" s="30" t="s">
        <v>10965</v>
      </c>
      <c r="K12327" s="26" t="s">
        <v>12755</v>
      </c>
    </row>
    <row r="12328" spans="10:11" x14ac:dyDescent="0.2">
      <c r="J12328" s="30" t="s">
        <v>12756</v>
      </c>
      <c r="K12328" s="26" t="s">
        <v>12755</v>
      </c>
    </row>
    <row r="12329" spans="10:11" x14ac:dyDescent="0.2">
      <c r="J12329" s="30" t="s">
        <v>5122</v>
      </c>
      <c r="K12329" s="26" t="s">
        <v>12755</v>
      </c>
    </row>
    <row r="12330" spans="10:11" x14ac:dyDescent="0.2">
      <c r="J12330" s="30" t="s">
        <v>12757</v>
      </c>
      <c r="K12330" s="26" t="s">
        <v>12755</v>
      </c>
    </row>
    <row r="12331" spans="10:11" x14ac:dyDescent="0.2">
      <c r="J12331" s="30" t="s">
        <v>12758</v>
      </c>
      <c r="K12331" s="26" t="s">
        <v>12755</v>
      </c>
    </row>
    <row r="12332" spans="10:11" x14ac:dyDescent="0.2">
      <c r="J12332" s="30" t="s">
        <v>1066</v>
      </c>
      <c r="K12332" s="26" t="s">
        <v>12755</v>
      </c>
    </row>
    <row r="12333" spans="10:11" x14ac:dyDescent="0.2">
      <c r="J12333" s="30" t="s">
        <v>6001</v>
      </c>
      <c r="K12333" s="26" t="s">
        <v>12755</v>
      </c>
    </row>
    <row r="12334" spans="10:11" x14ac:dyDescent="0.2">
      <c r="J12334" s="30" t="s">
        <v>12759</v>
      </c>
      <c r="K12334" s="26" t="s">
        <v>12755</v>
      </c>
    </row>
    <row r="12335" spans="10:11" x14ac:dyDescent="0.2">
      <c r="J12335" s="30" t="s">
        <v>12760</v>
      </c>
      <c r="K12335" s="26" t="s">
        <v>12755</v>
      </c>
    </row>
    <row r="12336" spans="10:11" x14ac:dyDescent="0.2">
      <c r="J12336" s="30" t="s">
        <v>3915</v>
      </c>
      <c r="K12336" s="26" t="s">
        <v>12755</v>
      </c>
    </row>
    <row r="12337" spans="10:11" x14ac:dyDescent="0.2">
      <c r="J12337" s="30" t="s">
        <v>12761</v>
      </c>
      <c r="K12337" s="26" t="s">
        <v>12755</v>
      </c>
    </row>
    <row r="12338" spans="10:11" x14ac:dyDescent="0.2">
      <c r="J12338" s="30" t="s">
        <v>12762</v>
      </c>
      <c r="K12338" s="26" t="s">
        <v>12755</v>
      </c>
    </row>
    <row r="12339" spans="10:11" x14ac:dyDescent="0.2">
      <c r="J12339" s="30" t="s">
        <v>12763</v>
      </c>
      <c r="K12339" s="26" t="s">
        <v>12755</v>
      </c>
    </row>
    <row r="12340" spans="10:11" x14ac:dyDescent="0.2">
      <c r="J12340" s="30" t="s">
        <v>12764</v>
      </c>
      <c r="K12340" s="26" t="s">
        <v>12755</v>
      </c>
    </row>
    <row r="12341" spans="10:11" x14ac:dyDescent="0.2">
      <c r="J12341" s="30" t="s">
        <v>12765</v>
      </c>
      <c r="K12341" s="26" t="s">
        <v>12755</v>
      </c>
    </row>
    <row r="12342" spans="10:11" x14ac:dyDescent="0.2">
      <c r="J12342" s="30" t="s">
        <v>1333</v>
      </c>
      <c r="K12342" s="26" t="s">
        <v>12755</v>
      </c>
    </row>
    <row r="12343" spans="10:11" x14ac:dyDescent="0.2">
      <c r="J12343" s="30" t="s">
        <v>1713</v>
      </c>
      <c r="K12343" s="26" t="s">
        <v>12755</v>
      </c>
    </row>
    <row r="12344" spans="10:11" x14ac:dyDescent="0.2">
      <c r="J12344" s="30" t="s">
        <v>3519</v>
      </c>
      <c r="K12344" s="26" t="s">
        <v>12755</v>
      </c>
    </row>
    <row r="12345" spans="10:11" x14ac:dyDescent="0.2">
      <c r="J12345" s="30" t="s">
        <v>11857</v>
      </c>
      <c r="K12345" s="26" t="s">
        <v>12755</v>
      </c>
    </row>
    <row r="12346" spans="10:11" x14ac:dyDescent="0.2">
      <c r="J12346" s="30" t="s">
        <v>8283</v>
      </c>
      <c r="K12346" s="26" t="s">
        <v>12755</v>
      </c>
    </row>
    <row r="12347" spans="10:11" x14ac:dyDescent="0.2">
      <c r="J12347" s="30" t="s">
        <v>260</v>
      </c>
      <c r="K12347" s="26" t="s">
        <v>12755</v>
      </c>
    </row>
    <row r="12348" spans="10:11" x14ac:dyDescent="0.2">
      <c r="J12348" s="30" t="s">
        <v>12766</v>
      </c>
      <c r="K12348" s="26" t="s">
        <v>12755</v>
      </c>
    </row>
    <row r="12349" spans="10:11" x14ac:dyDescent="0.2">
      <c r="J12349" s="30" t="s">
        <v>2795</v>
      </c>
      <c r="K12349" s="26" t="s">
        <v>12755</v>
      </c>
    </row>
    <row r="12350" spans="10:11" x14ac:dyDescent="0.2">
      <c r="J12350" s="30" t="s">
        <v>12767</v>
      </c>
      <c r="K12350" s="26" t="s">
        <v>12755</v>
      </c>
    </row>
    <row r="12351" spans="10:11" x14ac:dyDescent="0.2">
      <c r="J12351" s="30" t="s">
        <v>5016</v>
      </c>
      <c r="K12351" s="26" t="s">
        <v>12755</v>
      </c>
    </row>
    <row r="12352" spans="10:11" x14ac:dyDescent="0.2">
      <c r="J12352" s="30" t="s">
        <v>12768</v>
      </c>
      <c r="K12352" s="26" t="s">
        <v>12755</v>
      </c>
    </row>
    <row r="12353" spans="10:11" x14ac:dyDescent="0.2">
      <c r="J12353" s="30" t="s">
        <v>12769</v>
      </c>
      <c r="K12353" s="26" t="s">
        <v>12755</v>
      </c>
    </row>
    <row r="12354" spans="10:11" x14ac:dyDescent="0.2">
      <c r="J12354" s="30" t="s">
        <v>12770</v>
      </c>
      <c r="K12354" s="26" t="s">
        <v>12755</v>
      </c>
    </row>
    <row r="12355" spans="10:11" x14ac:dyDescent="0.2">
      <c r="J12355" s="30" t="s">
        <v>1680</v>
      </c>
      <c r="K12355" s="26" t="s">
        <v>12755</v>
      </c>
    </row>
    <row r="12356" spans="10:11" x14ac:dyDescent="0.2">
      <c r="J12356" s="30" t="s">
        <v>12771</v>
      </c>
      <c r="K12356" s="26" t="s">
        <v>12755</v>
      </c>
    </row>
    <row r="12357" spans="10:11" x14ac:dyDescent="0.2">
      <c r="J12357" s="30" t="s">
        <v>12772</v>
      </c>
      <c r="K12357" s="26" t="s">
        <v>12755</v>
      </c>
    </row>
    <row r="12358" spans="10:11" x14ac:dyDescent="0.2">
      <c r="J12358" s="30" t="s">
        <v>12773</v>
      </c>
      <c r="K12358" s="26" t="s">
        <v>12755</v>
      </c>
    </row>
    <row r="12359" spans="10:11" x14ac:dyDescent="0.2">
      <c r="J12359" s="30" t="s">
        <v>12774</v>
      </c>
      <c r="K12359" s="26" t="s">
        <v>12755</v>
      </c>
    </row>
    <row r="12360" spans="10:11" x14ac:dyDescent="0.2">
      <c r="J12360" s="30" t="s">
        <v>12775</v>
      </c>
      <c r="K12360" s="26" t="s">
        <v>12776</v>
      </c>
    </row>
    <row r="12361" spans="10:11" x14ac:dyDescent="0.2">
      <c r="J12361" s="30" t="s">
        <v>12777</v>
      </c>
      <c r="K12361" s="26" t="s">
        <v>12776</v>
      </c>
    </row>
    <row r="12362" spans="10:11" x14ac:dyDescent="0.2">
      <c r="J12362" s="30" t="s">
        <v>12778</v>
      </c>
      <c r="K12362" s="26" t="s">
        <v>12776</v>
      </c>
    </row>
    <row r="12363" spans="10:11" x14ac:dyDescent="0.2">
      <c r="J12363" s="30" t="s">
        <v>195</v>
      </c>
      <c r="K12363" s="26" t="s">
        <v>12776</v>
      </c>
    </row>
    <row r="12364" spans="10:11" x14ac:dyDescent="0.2">
      <c r="J12364" s="30" t="s">
        <v>12181</v>
      </c>
      <c r="K12364" s="26" t="s">
        <v>12776</v>
      </c>
    </row>
    <row r="12365" spans="10:11" x14ac:dyDescent="0.2">
      <c r="J12365" s="30" t="s">
        <v>1756</v>
      </c>
      <c r="K12365" s="26" t="s">
        <v>12776</v>
      </c>
    </row>
    <row r="12366" spans="10:11" x14ac:dyDescent="0.2">
      <c r="J12366" s="30" t="s">
        <v>12779</v>
      </c>
      <c r="K12366" s="26" t="s">
        <v>12776</v>
      </c>
    </row>
    <row r="12367" spans="10:11" x14ac:dyDescent="0.2">
      <c r="J12367" s="30" t="s">
        <v>12780</v>
      </c>
      <c r="K12367" s="26" t="s">
        <v>12776</v>
      </c>
    </row>
    <row r="12368" spans="10:11" x14ac:dyDescent="0.2">
      <c r="J12368" s="30" t="s">
        <v>12781</v>
      </c>
      <c r="K12368" s="26" t="s">
        <v>12776</v>
      </c>
    </row>
    <row r="12369" spans="10:11" x14ac:dyDescent="0.2">
      <c r="J12369" s="30" t="s">
        <v>4188</v>
      </c>
      <c r="K12369" s="26" t="s">
        <v>12776</v>
      </c>
    </row>
    <row r="12370" spans="10:11" x14ac:dyDescent="0.2">
      <c r="J12370" s="30" t="s">
        <v>12782</v>
      </c>
      <c r="K12370" s="26" t="s">
        <v>12776</v>
      </c>
    </row>
    <row r="12371" spans="10:11" x14ac:dyDescent="0.2">
      <c r="J12371" s="30" t="s">
        <v>12783</v>
      </c>
      <c r="K12371" s="26" t="s">
        <v>12776</v>
      </c>
    </row>
    <row r="12372" spans="10:11" x14ac:dyDescent="0.2">
      <c r="J12372" s="30" t="s">
        <v>12784</v>
      </c>
      <c r="K12372" s="26" t="s">
        <v>12776</v>
      </c>
    </row>
    <row r="12373" spans="10:11" x14ac:dyDescent="0.2">
      <c r="J12373" s="30" t="s">
        <v>1682</v>
      </c>
      <c r="K12373" s="26" t="s">
        <v>12776</v>
      </c>
    </row>
    <row r="12374" spans="10:11" x14ac:dyDescent="0.2">
      <c r="J12374" s="30" t="s">
        <v>1685</v>
      </c>
      <c r="K12374" s="26" t="s">
        <v>12785</v>
      </c>
    </row>
    <row r="12375" spans="10:11" x14ac:dyDescent="0.2">
      <c r="J12375" s="30" t="s">
        <v>12786</v>
      </c>
      <c r="K12375" s="26" t="s">
        <v>12787</v>
      </c>
    </row>
    <row r="12376" spans="10:11" x14ac:dyDescent="0.2">
      <c r="J12376" s="30" t="s">
        <v>9138</v>
      </c>
      <c r="K12376" s="26" t="s">
        <v>12787</v>
      </c>
    </row>
    <row r="12377" spans="10:11" x14ac:dyDescent="0.2">
      <c r="J12377" s="30" t="s">
        <v>12788</v>
      </c>
      <c r="K12377" s="26" t="s">
        <v>12787</v>
      </c>
    </row>
    <row r="12378" spans="10:11" x14ac:dyDescent="0.2">
      <c r="J12378" s="30" t="s">
        <v>12789</v>
      </c>
      <c r="K12378" s="26" t="s">
        <v>12787</v>
      </c>
    </row>
    <row r="12379" spans="10:11" x14ac:dyDescent="0.2">
      <c r="J12379" s="30" t="s">
        <v>12790</v>
      </c>
      <c r="K12379" s="26" t="s">
        <v>12787</v>
      </c>
    </row>
    <row r="12380" spans="10:11" x14ac:dyDescent="0.2">
      <c r="J12380" s="30" t="s">
        <v>12791</v>
      </c>
      <c r="K12380" s="26" t="s">
        <v>12787</v>
      </c>
    </row>
    <row r="12381" spans="10:11" x14ac:dyDescent="0.2">
      <c r="J12381" s="30" t="s">
        <v>3511</v>
      </c>
      <c r="K12381" s="26" t="s">
        <v>12787</v>
      </c>
    </row>
    <row r="12382" spans="10:11" x14ac:dyDescent="0.2">
      <c r="J12382" s="30" t="s">
        <v>1968</v>
      </c>
      <c r="K12382" s="26" t="s">
        <v>12787</v>
      </c>
    </row>
    <row r="12383" spans="10:11" x14ac:dyDescent="0.2">
      <c r="J12383" s="30" t="s">
        <v>12792</v>
      </c>
      <c r="K12383" s="26" t="s">
        <v>12787</v>
      </c>
    </row>
    <row r="12384" spans="10:11" x14ac:dyDescent="0.2">
      <c r="J12384" s="30" t="s">
        <v>12793</v>
      </c>
      <c r="K12384" s="26" t="s">
        <v>12787</v>
      </c>
    </row>
    <row r="12385" spans="10:11" x14ac:dyDescent="0.2">
      <c r="J12385" s="30" t="s">
        <v>12794</v>
      </c>
      <c r="K12385" s="26" t="s">
        <v>12787</v>
      </c>
    </row>
    <row r="12386" spans="10:11" x14ac:dyDescent="0.2">
      <c r="J12386" s="30" t="s">
        <v>12604</v>
      </c>
      <c r="K12386" s="26" t="s">
        <v>12787</v>
      </c>
    </row>
    <row r="12387" spans="10:11" x14ac:dyDescent="0.2">
      <c r="J12387" s="30" t="s">
        <v>12795</v>
      </c>
      <c r="K12387" s="26" t="s">
        <v>12787</v>
      </c>
    </row>
    <row r="12388" spans="10:11" x14ac:dyDescent="0.2">
      <c r="J12388" s="30" t="s">
        <v>12796</v>
      </c>
      <c r="K12388" s="26" t="s">
        <v>12787</v>
      </c>
    </row>
    <row r="12389" spans="10:11" x14ac:dyDescent="0.2">
      <c r="J12389" s="30" t="s">
        <v>3108</v>
      </c>
      <c r="K12389" s="26" t="s">
        <v>12787</v>
      </c>
    </row>
    <row r="12390" spans="10:11" x14ac:dyDescent="0.2">
      <c r="J12390" s="30" t="s">
        <v>12797</v>
      </c>
      <c r="K12390" s="26" t="s">
        <v>12787</v>
      </c>
    </row>
    <row r="12391" spans="10:11" x14ac:dyDescent="0.2">
      <c r="J12391" s="30" t="s">
        <v>12798</v>
      </c>
      <c r="K12391" s="26" t="s">
        <v>12787</v>
      </c>
    </row>
    <row r="12392" spans="10:11" x14ac:dyDescent="0.2">
      <c r="J12392" s="30" t="s">
        <v>12799</v>
      </c>
      <c r="K12392" s="26" t="s">
        <v>12787</v>
      </c>
    </row>
    <row r="12393" spans="10:11" x14ac:dyDescent="0.2">
      <c r="J12393" s="30" t="s">
        <v>4866</v>
      </c>
      <c r="K12393" s="26" t="s">
        <v>12787</v>
      </c>
    </row>
    <row r="12394" spans="10:11" x14ac:dyDescent="0.2">
      <c r="J12394" s="30" t="s">
        <v>12800</v>
      </c>
      <c r="K12394" s="26" t="s">
        <v>12787</v>
      </c>
    </row>
    <row r="12395" spans="10:11" x14ac:dyDescent="0.2">
      <c r="J12395" s="30" t="s">
        <v>12801</v>
      </c>
      <c r="K12395" s="26" t="s">
        <v>12787</v>
      </c>
    </row>
    <row r="12396" spans="10:11" x14ac:dyDescent="0.2">
      <c r="J12396" s="30" t="s">
        <v>12802</v>
      </c>
      <c r="K12396" s="26" t="s">
        <v>12787</v>
      </c>
    </row>
    <row r="12397" spans="10:11" x14ac:dyDescent="0.2">
      <c r="J12397" s="30" t="s">
        <v>12803</v>
      </c>
      <c r="K12397" s="26" t="s">
        <v>12787</v>
      </c>
    </row>
    <row r="12398" spans="10:11" x14ac:dyDescent="0.2">
      <c r="J12398" s="30" t="s">
        <v>12804</v>
      </c>
      <c r="K12398" s="26" t="s">
        <v>12787</v>
      </c>
    </row>
    <row r="12399" spans="10:11" x14ac:dyDescent="0.2">
      <c r="J12399" s="30" t="s">
        <v>12805</v>
      </c>
      <c r="K12399" s="26" t="s">
        <v>12787</v>
      </c>
    </row>
    <row r="12400" spans="10:11" x14ac:dyDescent="0.2">
      <c r="J12400" s="30" t="s">
        <v>11846</v>
      </c>
      <c r="K12400" s="26" t="s">
        <v>12787</v>
      </c>
    </row>
    <row r="12401" spans="10:11" x14ac:dyDescent="0.2">
      <c r="J12401" s="30" t="s">
        <v>12806</v>
      </c>
      <c r="K12401" s="26" t="s">
        <v>12787</v>
      </c>
    </row>
    <row r="12402" spans="10:11" x14ac:dyDescent="0.2">
      <c r="J12402" s="30" t="s">
        <v>1689</v>
      </c>
      <c r="K12402" s="26" t="s">
        <v>12807</v>
      </c>
    </row>
    <row r="12403" spans="10:11" x14ac:dyDescent="0.2">
      <c r="J12403" s="30" t="s">
        <v>1328</v>
      </c>
      <c r="K12403" s="26" t="s">
        <v>12808</v>
      </c>
    </row>
    <row r="12404" spans="10:11" x14ac:dyDescent="0.2">
      <c r="J12404" s="30" t="s">
        <v>12809</v>
      </c>
      <c r="K12404" s="26" t="s">
        <v>12808</v>
      </c>
    </row>
    <row r="12405" spans="10:11" x14ac:dyDescent="0.2">
      <c r="J12405" s="30" t="s">
        <v>12810</v>
      </c>
      <c r="K12405" s="26" t="s">
        <v>12808</v>
      </c>
    </row>
    <row r="12406" spans="10:11" x14ac:dyDescent="0.2">
      <c r="J12406" s="30" t="s">
        <v>12811</v>
      </c>
      <c r="K12406" s="26" t="s">
        <v>12808</v>
      </c>
    </row>
    <row r="12407" spans="10:11" x14ac:dyDescent="0.2">
      <c r="J12407" s="30" t="s">
        <v>899</v>
      </c>
      <c r="K12407" s="26" t="s">
        <v>12808</v>
      </c>
    </row>
    <row r="12408" spans="10:11" x14ac:dyDescent="0.2">
      <c r="J12408" s="30" t="s">
        <v>3308</v>
      </c>
      <c r="K12408" s="26" t="s">
        <v>12808</v>
      </c>
    </row>
    <row r="12409" spans="10:11" x14ac:dyDescent="0.2">
      <c r="J12409" s="30" t="s">
        <v>12812</v>
      </c>
      <c r="K12409" s="26" t="s">
        <v>12808</v>
      </c>
    </row>
    <row r="12410" spans="10:11" x14ac:dyDescent="0.2">
      <c r="J12410" s="30" t="s">
        <v>8830</v>
      </c>
      <c r="K12410" s="26" t="s">
        <v>12808</v>
      </c>
    </row>
    <row r="12411" spans="10:11" x14ac:dyDescent="0.2">
      <c r="J12411" s="30" t="s">
        <v>12813</v>
      </c>
      <c r="K12411" s="26" t="s">
        <v>12808</v>
      </c>
    </row>
    <row r="12412" spans="10:11" x14ac:dyDescent="0.2">
      <c r="J12412" s="30" t="s">
        <v>12814</v>
      </c>
      <c r="K12412" s="26" t="s">
        <v>12808</v>
      </c>
    </row>
    <row r="12413" spans="10:11" x14ac:dyDescent="0.2">
      <c r="J12413" s="30" t="s">
        <v>12815</v>
      </c>
      <c r="K12413" s="26" t="s">
        <v>12808</v>
      </c>
    </row>
    <row r="12414" spans="10:11" x14ac:dyDescent="0.2">
      <c r="J12414" s="30" t="s">
        <v>12816</v>
      </c>
      <c r="K12414" s="26" t="s">
        <v>12808</v>
      </c>
    </row>
    <row r="12415" spans="10:11" x14ac:dyDescent="0.2">
      <c r="J12415" s="30" t="s">
        <v>10317</v>
      </c>
      <c r="K12415" s="26" t="s">
        <v>12808</v>
      </c>
    </row>
    <row r="12416" spans="10:11" x14ac:dyDescent="0.2">
      <c r="J12416" s="30" t="s">
        <v>9248</v>
      </c>
      <c r="K12416" s="26" t="s">
        <v>12808</v>
      </c>
    </row>
    <row r="12417" spans="10:11" x14ac:dyDescent="0.2">
      <c r="J12417" s="30" t="s">
        <v>1602</v>
      </c>
      <c r="K12417" s="26" t="s">
        <v>12808</v>
      </c>
    </row>
    <row r="12418" spans="10:11" x14ac:dyDescent="0.2">
      <c r="J12418" s="30" t="s">
        <v>12817</v>
      </c>
      <c r="K12418" s="26" t="s">
        <v>12808</v>
      </c>
    </row>
    <row r="12419" spans="10:11" x14ac:dyDescent="0.2">
      <c r="J12419" s="30" t="s">
        <v>3621</v>
      </c>
      <c r="K12419" s="26" t="s">
        <v>12808</v>
      </c>
    </row>
    <row r="12420" spans="10:11" x14ac:dyDescent="0.2">
      <c r="J12420" s="30" t="s">
        <v>1095</v>
      </c>
      <c r="K12420" s="26" t="s">
        <v>12808</v>
      </c>
    </row>
    <row r="12421" spans="10:11" x14ac:dyDescent="0.2">
      <c r="J12421" s="30" t="s">
        <v>12818</v>
      </c>
      <c r="K12421" s="26" t="s">
        <v>12808</v>
      </c>
    </row>
    <row r="12422" spans="10:11" x14ac:dyDescent="0.2">
      <c r="J12422" s="30" t="s">
        <v>12819</v>
      </c>
      <c r="K12422" s="26" t="s">
        <v>12808</v>
      </c>
    </row>
    <row r="12423" spans="10:11" x14ac:dyDescent="0.2">
      <c r="J12423" s="30" t="s">
        <v>12820</v>
      </c>
      <c r="K12423" s="26" t="s">
        <v>12808</v>
      </c>
    </row>
    <row r="12424" spans="10:11" x14ac:dyDescent="0.2">
      <c r="J12424" s="30" t="s">
        <v>12821</v>
      </c>
      <c r="K12424" s="26" t="s">
        <v>12808</v>
      </c>
    </row>
    <row r="12425" spans="10:11" x14ac:dyDescent="0.2">
      <c r="J12425" s="30" t="s">
        <v>12822</v>
      </c>
      <c r="K12425" s="26" t="s">
        <v>12808</v>
      </c>
    </row>
    <row r="12426" spans="10:11" x14ac:dyDescent="0.2">
      <c r="J12426" s="30" t="s">
        <v>2831</v>
      </c>
      <c r="K12426" s="26" t="s">
        <v>12808</v>
      </c>
    </row>
    <row r="12427" spans="10:11" x14ac:dyDescent="0.2">
      <c r="J12427" s="30" t="s">
        <v>12823</v>
      </c>
      <c r="K12427" s="26" t="s">
        <v>12808</v>
      </c>
    </row>
    <row r="12428" spans="10:11" x14ac:dyDescent="0.2">
      <c r="J12428" s="30" t="s">
        <v>12824</v>
      </c>
      <c r="K12428" s="26" t="s">
        <v>12808</v>
      </c>
    </row>
    <row r="12429" spans="10:11" x14ac:dyDescent="0.2">
      <c r="J12429" s="30" t="s">
        <v>12825</v>
      </c>
      <c r="K12429" s="26" t="s">
        <v>12808</v>
      </c>
    </row>
    <row r="12430" spans="10:11" x14ac:dyDescent="0.2">
      <c r="J12430" s="30" t="s">
        <v>9144</v>
      </c>
      <c r="K12430" s="26" t="s">
        <v>12808</v>
      </c>
    </row>
    <row r="12431" spans="10:11" x14ac:dyDescent="0.2">
      <c r="J12431" s="30" t="s">
        <v>10413</v>
      </c>
      <c r="K12431" s="26" t="s">
        <v>12808</v>
      </c>
    </row>
    <row r="12432" spans="10:11" x14ac:dyDescent="0.2">
      <c r="J12432" s="30" t="s">
        <v>7292</v>
      </c>
      <c r="K12432" s="26" t="s">
        <v>12808</v>
      </c>
    </row>
    <row r="12433" spans="10:11" x14ac:dyDescent="0.2">
      <c r="J12433" s="30" t="s">
        <v>12826</v>
      </c>
      <c r="K12433" s="26" t="s">
        <v>12808</v>
      </c>
    </row>
    <row r="12434" spans="10:11" x14ac:dyDescent="0.2">
      <c r="J12434" s="30" t="s">
        <v>8930</v>
      </c>
      <c r="K12434" s="26" t="s">
        <v>12808</v>
      </c>
    </row>
    <row r="12435" spans="10:11" x14ac:dyDescent="0.2">
      <c r="J12435" s="30" t="s">
        <v>8054</v>
      </c>
      <c r="K12435" s="26" t="s">
        <v>12808</v>
      </c>
    </row>
    <row r="12436" spans="10:11" x14ac:dyDescent="0.2">
      <c r="J12436" s="30" t="s">
        <v>3483</v>
      </c>
      <c r="K12436" s="26" t="s">
        <v>12808</v>
      </c>
    </row>
    <row r="12437" spans="10:11" x14ac:dyDescent="0.2">
      <c r="J12437" s="30" t="s">
        <v>5025</v>
      </c>
      <c r="K12437" s="26" t="s">
        <v>12808</v>
      </c>
    </row>
    <row r="12438" spans="10:11" x14ac:dyDescent="0.2">
      <c r="J12438" s="30" t="s">
        <v>12827</v>
      </c>
      <c r="K12438" s="26" t="s">
        <v>12808</v>
      </c>
    </row>
    <row r="12439" spans="10:11" x14ac:dyDescent="0.2">
      <c r="J12439" s="30" t="s">
        <v>12828</v>
      </c>
      <c r="K12439" s="26" t="s">
        <v>12808</v>
      </c>
    </row>
    <row r="12440" spans="10:11" x14ac:dyDescent="0.2">
      <c r="J12440" s="30" t="s">
        <v>12829</v>
      </c>
      <c r="K12440" s="26" t="s">
        <v>12808</v>
      </c>
    </row>
    <row r="12441" spans="10:11" x14ac:dyDescent="0.2">
      <c r="J12441" s="30" t="s">
        <v>12830</v>
      </c>
      <c r="K12441" s="26" t="s">
        <v>12808</v>
      </c>
    </row>
    <row r="12442" spans="10:11" x14ac:dyDescent="0.2">
      <c r="J12442" s="30" t="s">
        <v>12831</v>
      </c>
      <c r="K12442" s="26" t="s">
        <v>12808</v>
      </c>
    </row>
    <row r="12443" spans="10:11" x14ac:dyDescent="0.2">
      <c r="J12443" s="30" t="s">
        <v>12832</v>
      </c>
      <c r="K12443" s="26" t="s">
        <v>12808</v>
      </c>
    </row>
    <row r="12444" spans="10:11" x14ac:dyDescent="0.2">
      <c r="J12444" s="30" t="s">
        <v>1974</v>
      </c>
      <c r="K12444" s="26" t="s">
        <v>12808</v>
      </c>
    </row>
    <row r="12445" spans="10:11" x14ac:dyDescent="0.2">
      <c r="J12445" s="30" t="s">
        <v>12833</v>
      </c>
      <c r="K12445" s="26" t="s">
        <v>12808</v>
      </c>
    </row>
    <row r="12446" spans="10:11" x14ac:dyDescent="0.2">
      <c r="J12446" s="30" t="s">
        <v>12834</v>
      </c>
      <c r="K12446" s="26" t="s">
        <v>12808</v>
      </c>
    </row>
    <row r="12447" spans="10:11" x14ac:dyDescent="0.2">
      <c r="J12447" s="30" t="s">
        <v>12835</v>
      </c>
      <c r="K12447" s="26" t="s">
        <v>12808</v>
      </c>
    </row>
    <row r="12448" spans="10:11" x14ac:dyDescent="0.2">
      <c r="J12448" s="30" t="s">
        <v>3307</v>
      </c>
      <c r="K12448" s="26" t="s">
        <v>12808</v>
      </c>
    </row>
    <row r="12449" spans="10:11" x14ac:dyDescent="0.2">
      <c r="J12449" s="30" t="s">
        <v>12836</v>
      </c>
      <c r="K12449" s="26" t="s">
        <v>12808</v>
      </c>
    </row>
    <row r="12450" spans="10:11" x14ac:dyDescent="0.2">
      <c r="J12450" s="30" t="s">
        <v>12837</v>
      </c>
      <c r="K12450" s="26" t="s">
        <v>12808</v>
      </c>
    </row>
    <row r="12451" spans="10:11" x14ac:dyDescent="0.2">
      <c r="J12451" s="30" t="s">
        <v>12838</v>
      </c>
      <c r="K12451" s="26" t="s">
        <v>12808</v>
      </c>
    </row>
    <row r="12452" spans="10:11" x14ac:dyDescent="0.2">
      <c r="J12452" s="30" t="s">
        <v>12839</v>
      </c>
      <c r="K12452" s="26" t="s">
        <v>12808</v>
      </c>
    </row>
    <row r="12453" spans="10:11" x14ac:dyDescent="0.2">
      <c r="J12453" s="30" t="s">
        <v>12840</v>
      </c>
      <c r="K12453" s="26" t="s">
        <v>12808</v>
      </c>
    </row>
    <row r="12454" spans="10:11" x14ac:dyDescent="0.2">
      <c r="J12454" s="30" t="s">
        <v>9877</v>
      </c>
      <c r="K12454" s="26" t="s">
        <v>12808</v>
      </c>
    </row>
    <row r="12455" spans="10:11" x14ac:dyDescent="0.2">
      <c r="J12455" s="30" t="s">
        <v>12841</v>
      </c>
      <c r="K12455" s="26" t="s">
        <v>12808</v>
      </c>
    </row>
    <row r="12456" spans="10:11" x14ac:dyDescent="0.2">
      <c r="J12456" s="30" t="s">
        <v>12413</v>
      </c>
      <c r="K12456" s="26" t="s">
        <v>12808</v>
      </c>
    </row>
    <row r="12457" spans="10:11" x14ac:dyDescent="0.2">
      <c r="J12457" s="30" t="s">
        <v>12842</v>
      </c>
      <c r="K12457" s="26" t="s">
        <v>12808</v>
      </c>
    </row>
    <row r="12458" spans="10:11" x14ac:dyDescent="0.2">
      <c r="J12458" s="30" t="s">
        <v>12843</v>
      </c>
      <c r="K12458" s="26" t="s">
        <v>12808</v>
      </c>
    </row>
    <row r="12459" spans="10:11" x14ac:dyDescent="0.2">
      <c r="J12459" s="30" t="s">
        <v>12844</v>
      </c>
      <c r="K12459" s="26" t="s">
        <v>12808</v>
      </c>
    </row>
    <row r="12460" spans="10:11" x14ac:dyDescent="0.2">
      <c r="J12460" s="30" t="s">
        <v>12845</v>
      </c>
      <c r="K12460" s="26" t="s">
        <v>12808</v>
      </c>
    </row>
    <row r="12461" spans="10:11" x14ac:dyDescent="0.2">
      <c r="J12461" s="30" t="s">
        <v>5606</v>
      </c>
      <c r="K12461" s="26" t="s">
        <v>12808</v>
      </c>
    </row>
    <row r="12462" spans="10:11" x14ac:dyDescent="0.2">
      <c r="J12462" s="30" t="s">
        <v>12846</v>
      </c>
      <c r="K12462" s="26" t="s">
        <v>12808</v>
      </c>
    </row>
    <row r="12463" spans="10:11" x14ac:dyDescent="0.2">
      <c r="J12463" s="30" t="s">
        <v>12847</v>
      </c>
      <c r="K12463" s="26" t="s">
        <v>12808</v>
      </c>
    </row>
    <row r="12464" spans="10:11" x14ac:dyDescent="0.2">
      <c r="J12464" s="30" t="s">
        <v>12848</v>
      </c>
      <c r="K12464" s="26" t="s">
        <v>12808</v>
      </c>
    </row>
    <row r="12465" spans="10:11" x14ac:dyDescent="0.2">
      <c r="J12465" s="30" t="s">
        <v>3500</v>
      </c>
      <c r="K12465" s="26" t="s">
        <v>12808</v>
      </c>
    </row>
    <row r="12466" spans="10:11" x14ac:dyDescent="0.2">
      <c r="J12466" s="30" t="s">
        <v>7752</v>
      </c>
      <c r="K12466" s="26" t="s">
        <v>12808</v>
      </c>
    </row>
    <row r="12467" spans="10:11" x14ac:dyDescent="0.2">
      <c r="J12467" s="30" t="s">
        <v>12849</v>
      </c>
      <c r="K12467" s="26" t="s">
        <v>12808</v>
      </c>
    </row>
    <row r="12468" spans="10:11" x14ac:dyDescent="0.2">
      <c r="J12468" s="30" t="s">
        <v>12850</v>
      </c>
      <c r="K12468" s="26" t="s">
        <v>12808</v>
      </c>
    </row>
    <row r="12469" spans="10:11" x14ac:dyDescent="0.2">
      <c r="J12469" s="30" t="s">
        <v>12851</v>
      </c>
      <c r="K12469" s="26" t="s">
        <v>12808</v>
      </c>
    </row>
    <row r="12470" spans="10:11" x14ac:dyDescent="0.2">
      <c r="J12470" s="30" t="s">
        <v>4543</v>
      </c>
      <c r="K12470" s="26" t="s">
        <v>12852</v>
      </c>
    </row>
    <row r="12471" spans="10:11" x14ac:dyDescent="0.2">
      <c r="J12471" s="30" t="s">
        <v>12853</v>
      </c>
      <c r="K12471" s="26" t="s">
        <v>12852</v>
      </c>
    </row>
    <row r="12472" spans="10:11" x14ac:dyDescent="0.2">
      <c r="J12472" s="30" t="s">
        <v>12854</v>
      </c>
      <c r="K12472" s="26" t="s">
        <v>12852</v>
      </c>
    </row>
    <row r="12473" spans="10:11" x14ac:dyDescent="0.2">
      <c r="J12473" s="30" t="s">
        <v>2483</v>
      </c>
      <c r="K12473" s="26" t="s">
        <v>12852</v>
      </c>
    </row>
    <row r="12474" spans="10:11" x14ac:dyDescent="0.2">
      <c r="J12474" s="30" t="s">
        <v>4713</v>
      </c>
      <c r="K12474" s="26" t="s">
        <v>12852</v>
      </c>
    </row>
    <row r="12475" spans="10:11" x14ac:dyDescent="0.2">
      <c r="J12475" s="30" t="s">
        <v>12855</v>
      </c>
      <c r="K12475" s="26" t="s">
        <v>12852</v>
      </c>
    </row>
    <row r="12476" spans="10:11" x14ac:dyDescent="0.2">
      <c r="J12476" s="30" t="s">
        <v>1694</v>
      </c>
      <c r="K12476" s="26" t="s">
        <v>12852</v>
      </c>
    </row>
    <row r="12477" spans="10:11" x14ac:dyDescent="0.2">
      <c r="J12477" s="30" t="s">
        <v>12856</v>
      </c>
      <c r="K12477" s="26" t="s">
        <v>12852</v>
      </c>
    </row>
    <row r="12478" spans="10:11" x14ac:dyDescent="0.2">
      <c r="J12478" s="30" t="s">
        <v>12857</v>
      </c>
      <c r="K12478" s="26" t="s">
        <v>12852</v>
      </c>
    </row>
    <row r="12479" spans="10:11" x14ac:dyDescent="0.2">
      <c r="J12479" s="30" t="s">
        <v>12858</v>
      </c>
      <c r="K12479" s="26" t="s">
        <v>12852</v>
      </c>
    </row>
    <row r="12480" spans="10:11" x14ac:dyDescent="0.2">
      <c r="J12480" s="30" t="s">
        <v>12859</v>
      </c>
      <c r="K12480" s="26" t="s">
        <v>12852</v>
      </c>
    </row>
    <row r="12481" spans="10:11" x14ac:dyDescent="0.2">
      <c r="J12481" s="30" t="s">
        <v>2094</v>
      </c>
      <c r="K12481" s="26" t="s">
        <v>12852</v>
      </c>
    </row>
    <row r="12482" spans="10:11" x14ac:dyDescent="0.2">
      <c r="J12482" s="30" t="s">
        <v>9248</v>
      </c>
      <c r="K12482" s="26" t="s">
        <v>12852</v>
      </c>
    </row>
    <row r="12483" spans="10:11" x14ac:dyDescent="0.2">
      <c r="J12483" s="30" t="s">
        <v>11624</v>
      </c>
      <c r="K12483" s="26" t="s">
        <v>12852</v>
      </c>
    </row>
    <row r="12484" spans="10:11" x14ac:dyDescent="0.2">
      <c r="J12484" s="30" t="s">
        <v>1095</v>
      </c>
      <c r="K12484" s="26" t="s">
        <v>12852</v>
      </c>
    </row>
    <row r="12485" spans="10:11" x14ac:dyDescent="0.2">
      <c r="J12485" s="30" t="s">
        <v>12860</v>
      </c>
      <c r="K12485" s="26" t="s">
        <v>12852</v>
      </c>
    </row>
    <row r="12486" spans="10:11" x14ac:dyDescent="0.2">
      <c r="J12486" s="30" t="s">
        <v>3677</v>
      </c>
      <c r="K12486" s="26" t="s">
        <v>12852</v>
      </c>
    </row>
    <row r="12487" spans="10:11" x14ac:dyDescent="0.2">
      <c r="J12487" s="30" t="s">
        <v>12861</v>
      </c>
      <c r="K12487" s="26" t="s">
        <v>12852</v>
      </c>
    </row>
    <row r="12488" spans="10:11" x14ac:dyDescent="0.2">
      <c r="J12488" s="30" t="s">
        <v>5143</v>
      </c>
      <c r="K12488" s="26" t="s">
        <v>12852</v>
      </c>
    </row>
    <row r="12489" spans="10:11" x14ac:dyDescent="0.2">
      <c r="J12489" s="30" t="s">
        <v>10356</v>
      </c>
      <c r="K12489" s="26" t="s">
        <v>12852</v>
      </c>
    </row>
    <row r="12490" spans="10:11" x14ac:dyDescent="0.2">
      <c r="J12490" s="30" t="s">
        <v>4188</v>
      </c>
      <c r="K12490" s="26" t="s">
        <v>12852</v>
      </c>
    </row>
    <row r="12491" spans="10:11" x14ac:dyDescent="0.2">
      <c r="J12491" s="30" t="s">
        <v>937</v>
      </c>
      <c r="K12491" s="26" t="s">
        <v>12852</v>
      </c>
    </row>
    <row r="12492" spans="10:11" x14ac:dyDescent="0.2">
      <c r="J12492" s="30" t="s">
        <v>2952</v>
      </c>
      <c r="K12492" s="26" t="s">
        <v>12852</v>
      </c>
    </row>
    <row r="12493" spans="10:11" x14ac:dyDescent="0.2">
      <c r="J12493" s="30" t="s">
        <v>112</v>
      </c>
      <c r="K12493" s="26" t="s">
        <v>12852</v>
      </c>
    </row>
    <row r="12494" spans="10:11" x14ac:dyDescent="0.2">
      <c r="J12494" s="30" t="s">
        <v>12862</v>
      </c>
      <c r="K12494" s="26" t="s">
        <v>12852</v>
      </c>
    </row>
    <row r="12495" spans="10:11" x14ac:dyDescent="0.2">
      <c r="J12495" s="30" t="s">
        <v>12863</v>
      </c>
      <c r="K12495" s="26" t="s">
        <v>12852</v>
      </c>
    </row>
    <row r="12496" spans="10:11" x14ac:dyDescent="0.2">
      <c r="J12496" s="30" t="s">
        <v>12864</v>
      </c>
      <c r="K12496" s="26" t="s">
        <v>12852</v>
      </c>
    </row>
    <row r="12497" spans="10:11" x14ac:dyDescent="0.2">
      <c r="J12497" s="30" t="s">
        <v>12865</v>
      </c>
      <c r="K12497" s="26" t="s">
        <v>12852</v>
      </c>
    </row>
    <row r="12498" spans="10:11" x14ac:dyDescent="0.2">
      <c r="J12498" s="30" t="s">
        <v>4940</v>
      </c>
      <c r="K12498" s="26" t="s">
        <v>12852</v>
      </c>
    </row>
    <row r="12499" spans="10:11" x14ac:dyDescent="0.2">
      <c r="J12499" s="30" t="s">
        <v>12866</v>
      </c>
      <c r="K12499" s="26" t="s">
        <v>12852</v>
      </c>
    </row>
    <row r="12500" spans="10:11" x14ac:dyDescent="0.2">
      <c r="J12500" s="30" t="s">
        <v>12867</v>
      </c>
      <c r="K12500" s="26" t="s">
        <v>12852</v>
      </c>
    </row>
    <row r="12501" spans="10:11" x14ac:dyDescent="0.2">
      <c r="J12501" s="30" t="s">
        <v>12868</v>
      </c>
      <c r="K12501" s="26" t="s">
        <v>12852</v>
      </c>
    </row>
    <row r="12502" spans="10:11" x14ac:dyDescent="0.2">
      <c r="J12502" s="30" t="s">
        <v>1140</v>
      </c>
      <c r="K12502" s="26" t="s">
        <v>12852</v>
      </c>
    </row>
    <row r="12503" spans="10:11" x14ac:dyDescent="0.2">
      <c r="J12503" s="30" t="s">
        <v>12078</v>
      </c>
      <c r="K12503" s="26" t="s">
        <v>12852</v>
      </c>
    </row>
    <row r="12504" spans="10:11" x14ac:dyDescent="0.2">
      <c r="J12504" s="30" t="s">
        <v>12869</v>
      </c>
      <c r="K12504" s="26" t="s">
        <v>12852</v>
      </c>
    </row>
    <row r="12505" spans="10:11" x14ac:dyDescent="0.2">
      <c r="J12505" s="30" t="s">
        <v>12870</v>
      </c>
      <c r="K12505" s="26" t="s">
        <v>12852</v>
      </c>
    </row>
    <row r="12506" spans="10:11" x14ac:dyDescent="0.2">
      <c r="J12506" s="30" t="s">
        <v>2881</v>
      </c>
      <c r="K12506" s="26" t="s">
        <v>12852</v>
      </c>
    </row>
    <row r="12507" spans="10:11" x14ac:dyDescent="0.2">
      <c r="J12507" s="30" t="s">
        <v>12871</v>
      </c>
      <c r="K12507" s="26" t="s">
        <v>12852</v>
      </c>
    </row>
    <row r="12508" spans="10:11" x14ac:dyDescent="0.2">
      <c r="J12508" s="30" t="s">
        <v>12872</v>
      </c>
      <c r="K12508" s="26" t="s">
        <v>12852</v>
      </c>
    </row>
    <row r="12509" spans="10:11" x14ac:dyDescent="0.2">
      <c r="J12509" s="30" t="s">
        <v>12873</v>
      </c>
      <c r="K12509" s="26" t="s">
        <v>12852</v>
      </c>
    </row>
    <row r="12510" spans="10:11" x14ac:dyDescent="0.2">
      <c r="J12510" s="30" t="s">
        <v>12874</v>
      </c>
      <c r="K12510" s="26" t="s">
        <v>12852</v>
      </c>
    </row>
    <row r="12511" spans="10:11" x14ac:dyDescent="0.2">
      <c r="J12511" s="30" t="s">
        <v>12875</v>
      </c>
      <c r="K12511" s="26" t="s">
        <v>12852</v>
      </c>
    </row>
    <row r="12512" spans="10:11" x14ac:dyDescent="0.2">
      <c r="J12512" s="30" t="s">
        <v>12876</v>
      </c>
      <c r="K12512" s="26" t="s">
        <v>12852</v>
      </c>
    </row>
    <row r="12513" spans="10:11" x14ac:dyDescent="0.2">
      <c r="J12513" s="30" t="s">
        <v>1071</v>
      </c>
      <c r="K12513" s="26" t="s">
        <v>12852</v>
      </c>
    </row>
    <row r="12514" spans="10:11" x14ac:dyDescent="0.2">
      <c r="J12514" s="30" t="s">
        <v>592</v>
      </c>
      <c r="K12514" s="26" t="s">
        <v>12852</v>
      </c>
    </row>
    <row r="12515" spans="10:11" x14ac:dyDescent="0.2">
      <c r="J12515" s="30" t="s">
        <v>1511</v>
      </c>
      <c r="K12515" s="26" t="s">
        <v>12852</v>
      </c>
    </row>
    <row r="12516" spans="10:11" x14ac:dyDescent="0.2">
      <c r="J12516" s="30" t="s">
        <v>12877</v>
      </c>
      <c r="K12516" s="26" t="s">
        <v>12852</v>
      </c>
    </row>
    <row r="12517" spans="10:11" x14ac:dyDescent="0.2">
      <c r="J12517" s="30" t="s">
        <v>1077</v>
      </c>
      <c r="K12517" s="26" t="s">
        <v>12878</v>
      </c>
    </row>
    <row r="12518" spans="10:11" x14ac:dyDescent="0.2">
      <c r="J12518" s="30" t="s">
        <v>9579</v>
      </c>
      <c r="K12518" s="26" t="s">
        <v>12878</v>
      </c>
    </row>
    <row r="12519" spans="10:11" x14ac:dyDescent="0.2">
      <c r="J12519" s="30" t="s">
        <v>1081</v>
      </c>
      <c r="K12519" s="26" t="s">
        <v>12878</v>
      </c>
    </row>
    <row r="12520" spans="10:11" x14ac:dyDescent="0.2">
      <c r="J12520" s="30" t="s">
        <v>12788</v>
      </c>
      <c r="K12520" s="26" t="s">
        <v>12878</v>
      </c>
    </row>
    <row r="12521" spans="10:11" x14ac:dyDescent="0.2">
      <c r="J12521" s="30" t="s">
        <v>12879</v>
      </c>
      <c r="K12521" s="26" t="s">
        <v>12878</v>
      </c>
    </row>
    <row r="12522" spans="10:11" x14ac:dyDescent="0.2">
      <c r="J12522" s="30" t="s">
        <v>776</v>
      </c>
      <c r="K12522" s="26" t="s">
        <v>12878</v>
      </c>
    </row>
    <row r="12523" spans="10:11" x14ac:dyDescent="0.2">
      <c r="J12523" s="30" t="s">
        <v>3382</v>
      </c>
      <c r="K12523" s="26" t="s">
        <v>12878</v>
      </c>
    </row>
    <row r="12524" spans="10:11" x14ac:dyDescent="0.2">
      <c r="J12524" s="30" t="s">
        <v>12880</v>
      </c>
      <c r="K12524" s="26" t="s">
        <v>12878</v>
      </c>
    </row>
    <row r="12525" spans="10:11" x14ac:dyDescent="0.2">
      <c r="J12525" s="30" t="s">
        <v>12881</v>
      </c>
      <c r="K12525" s="26" t="s">
        <v>12878</v>
      </c>
    </row>
    <row r="12526" spans="10:11" x14ac:dyDescent="0.2">
      <c r="J12526" s="30" t="s">
        <v>1133</v>
      </c>
      <c r="K12526" s="26" t="s">
        <v>12878</v>
      </c>
    </row>
    <row r="12527" spans="10:11" x14ac:dyDescent="0.2">
      <c r="J12527" s="30" t="s">
        <v>12882</v>
      </c>
      <c r="K12527" s="26" t="s">
        <v>12878</v>
      </c>
    </row>
    <row r="12528" spans="10:11" x14ac:dyDescent="0.2">
      <c r="J12528" s="30" t="s">
        <v>1696</v>
      </c>
      <c r="K12528" s="26" t="s">
        <v>12878</v>
      </c>
    </row>
    <row r="12529" spans="10:11" x14ac:dyDescent="0.2">
      <c r="J12529" s="30" t="s">
        <v>12883</v>
      </c>
      <c r="K12529" s="26" t="s">
        <v>12878</v>
      </c>
    </row>
    <row r="12530" spans="10:11" x14ac:dyDescent="0.2">
      <c r="J12530" s="30" t="s">
        <v>12884</v>
      </c>
      <c r="K12530" s="26" t="s">
        <v>12878</v>
      </c>
    </row>
    <row r="12531" spans="10:11" x14ac:dyDescent="0.2">
      <c r="J12531" s="30" t="s">
        <v>12885</v>
      </c>
      <c r="K12531" s="26" t="s">
        <v>12878</v>
      </c>
    </row>
    <row r="12532" spans="10:11" x14ac:dyDescent="0.2">
      <c r="J12532" s="30" t="s">
        <v>1433</v>
      </c>
      <c r="K12532" s="26" t="s">
        <v>12878</v>
      </c>
    </row>
    <row r="12533" spans="10:11" x14ac:dyDescent="0.2">
      <c r="J12533" s="30" t="s">
        <v>12886</v>
      </c>
      <c r="K12533" s="26" t="s">
        <v>12878</v>
      </c>
    </row>
    <row r="12534" spans="10:11" x14ac:dyDescent="0.2">
      <c r="J12534" s="30" t="s">
        <v>12887</v>
      </c>
      <c r="K12534" s="26" t="s">
        <v>12878</v>
      </c>
    </row>
    <row r="12535" spans="10:11" x14ac:dyDescent="0.2">
      <c r="J12535" s="30" t="s">
        <v>8005</v>
      </c>
      <c r="K12535" s="26" t="s">
        <v>12878</v>
      </c>
    </row>
    <row r="12536" spans="10:11" x14ac:dyDescent="0.2">
      <c r="J12536" s="30" t="s">
        <v>12888</v>
      </c>
      <c r="K12536" s="26" t="s">
        <v>12878</v>
      </c>
    </row>
    <row r="12537" spans="10:11" x14ac:dyDescent="0.2">
      <c r="J12537" s="30" t="s">
        <v>12889</v>
      </c>
      <c r="K12537" s="26" t="s">
        <v>12878</v>
      </c>
    </row>
    <row r="12538" spans="10:11" x14ac:dyDescent="0.2">
      <c r="J12538" s="30" t="s">
        <v>8071</v>
      </c>
      <c r="K12538" s="26" t="s">
        <v>12878</v>
      </c>
    </row>
    <row r="12539" spans="10:11" x14ac:dyDescent="0.2">
      <c r="J12539" s="30" t="s">
        <v>12890</v>
      </c>
      <c r="K12539" s="26" t="s">
        <v>12878</v>
      </c>
    </row>
    <row r="12540" spans="10:11" x14ac:dyDescent="0.2">
      <c r="J12540" s="30" t="s">
        <v>12891</v>
      </c>
      <c r="K12540" s="26" t="s">
        <v>12892</v>
      </c>
    </row>
    <row r="12541" spans="10:11" x14ac:dyDescent="0.2">
      <c r="J12541" s="30" t="s">
        <v>12893</v>
      </c>
      <c r="K12541" s="26" t="s">
        <v>12892</v>
      </c>
    </row>
    <row r="12542" spans="10:11" x14ac:dyDescent="0.2">
      <c r="J12542" s="30" t="s">
        <v>12894</v>
      </c>
      <c r="K12542" s="26" t="s">
        <v>12892</v>
      </c>
    </row>
    <row r="12543" spans="10:11" x14ac:dyDescent="0.2">
      <c r="J12543" s="30" t="s">
        <v>1310</v>
      </c>
      <c r="K12543" s="26" t="s">
        <v>12892</v>
      </c>
    </row>
    <row r="12544" spans="10:11" x14ac:dyDescent="0.2">
      <c r="J12544" s="30" t="s">
        <v>12895</v>
      </c>
      <c r="K12544" s="26" t="s">
        <v>12892</v>
      </c>
    </row>
    <row r="12545" spans="10:11" x14ac:dyDescent="0.2">
      <c r="J12545" s="30" t="s">
        <v>12896</v>
      </c>
      <c r="K12545" s="26" t="s">
        <v>12892</v>
      </c>
    </row>
    <row r="12546" spans="10:11" x14ac:dyDescent="0.2">
      <c r="J12546" s="30" t="s">
        <v>12897</v>
      </c>
      <c r="K12546" s="26" t="s">
        <v>12892</v>
      </c>
    </row>
    <row r="12547" spans="10:11" x14ac:dyDescent="0.2">
      <c r="J12547" s="30" t="s">
        <v>12898</v>
      </c>
      <c r="K12547" s="26" t="s">
        <v>12892</v>
      </c>
    </row>
    <row r="12548" spans="10:11" x14ac:dyDescent="0.2">
      <c r="J12548" s="30" t="s">
        <v>12899</v>
      </c>
      <c r="K12548" s="26" t="s">
        <v>12892</v>
      </c>
    </row>
    <row r="12549" spans="10:11" x14ac:dyDescent="0.2">
      <c r="J12549" s="30" t="s">
        <v>1698</v>
      </c>
      <c r="K12549" s="26" t="s">
        <v>12892</v>
      </c>
    </row>
    <row r="12550" spans="10:11" x14ac:dyDescent="0.2">
      <c r="J12550" s="30" t="s">
        <v>12900</v>
      </c>
      <c r="K12550" s="26" t="s">
        <v>12892</v>
      </c>
    </row>
    <row r="12551" spans="10:11" x14ac:dyDescent="0.2">
      <c r="J12551" s="30" t="s">
        <v>5443</v>
      </c>
      <c r="K12551" s="26" t="s">
        <v>12892</v>
      </c>
    </row>
    <row r="12552" spans="10:11" x14ac:dyDescent="0.2">
      <c r="J12552" s="30" t="s">
        <v>6063</v>
      </c>
      <c r="K12552" s="26" t="s">
        <v>12892</v>
      </c>
    </row>
    <row r="12553" spans="10:11" x14ac:dyDescent="0.2">
      <c r="J12553" s="30" t="s">
        <v>12901</v>
      </c>
      <c r="K12553" s="26" t="s">
        <v>12892</v>
      </c>
    </row>
    <row r="12554" spans="10:11" x14ac:dyDescent="0.2">
      <c r="J12554" s="30" t="s">
        <v>5081</v>
      </c>
      <c r="K12554" s="26" t="s">
        <v>12892</v>
      </c>
    </row>
    <row r="12555" spans="10:11" x14ac:dyDescent="0.2">
      <c r="J12555" s="30" t="s">
        <v>12902</v>
      </c>
      <c r="K12555" s="26" t="s">
        <v>12892</v>
      </c>
    </row>
    <row r="12556" spans="10:11" x14ac:dyDescent="0.2">
      <c r="J12556" s="30" t="s">
        <v>12903</v>
      </c>
      <c r="K12556" s="26" t="s">
        <v>12892</v>
      </c>
    </row>
    <row r="12557" spans="10:11" x14ac:dyDescent="0.2">
      <c r="J12557" s="30" t="s">
        <v>12904</v>
      </c>
      <c r="K12557" s="26" t="s">
        <v>12892</v>
      </c>
    </row>
    <row r="12558" spans="10:11" x14ac:dyDescent="0.2">
      <c r="J12558" s="30" t="s">
        <v>12905</v>
      </c>
      <c r="K12558" s="26" t="s">
        <v>12892</v>
      </c>
    </row>
    <row r="12559" spans="10:11" x14ac:dyDescent="0.2">
      <c r="J12559" s="30" t="s">
        <v>5804</v>
      </c>
      <c r="K12559" s="26" t="s">
        <v>12892</v>
      </c>
    </row>
    <row r="12560" spans="10:11" x14ac:dyDescent="0.2">
      <c r="J12560" s="30" t="s">
        <v>12906</v>
      </c>
      <c r="K12560" s="26" t="s">
        <v>12892</v>
      </c>
    </row>
    <row r="12561" spans="10:11" x14ac:dyDescent="0.2">
      <c r="J12561" s="30" t="s">
        <v>12907</v>
      </c>
      <c r="K12561" s="26" t="s">
        <v>12892</v>
      </c>
    </row>
    <row r="12562" spans="10:11" x14ac:dyDescent="0.2">
      <c r="J12562" s="30" t="s">
        <v>1964</v>
      </c>
      <c r="K12562" s="26" t="s">
        <v>12892</v>
      </c>
    </row>
    <row r="12563" spans="10:11" x14ac:dyDescent="0.2">
      <c r="J12563" s="30" t="s">
        <v>10169</v>
      </c>
      <c r="K12563" s="26" t="s">
        <v>12892</v>
      </c>
    </row>
    <row r="12564" spans="10:11" x14ac:dyDescent="0.2">
      <c r="J12564" s="30" t="s">
        <v>1304</v>
      </c>
      <c r="K12564" s="26" t="s">
        <v>12892</v>
      </c>
    </row>
    <row r="12565" spans="10:11" x14ac:dyDescent="0.2">
      <c r="J12565" s="30" t="s">
        <v>12908</v>
      </c>
      <c r="K12565" s="26" t="s">
        <v>12892</v>
      </c>
    </row>
    <row r="12566" spans="10:11" x14ac:dyDescent="0.2">
      <c r="J12566" s="30" t="s">
        <v>12870</v>
      </c>
      <c r="K12566" s="26" t="s">
        <v>12892</v>
      </c>
    </row>
    <row r="12567" spans="10:11" x14ac:dyDescent="0.2">
      <c r="J12567" s="30" t="s">
        <v>12909</v>
      </c>
      <c r="K12567" s="26" t="s">
        <v>12892</v>
      </c>
    </row>
    <row r="12568" spans="10:11" x14ac:dyDescent="0.2">
      <c r="J12568" s="30" t="s">
        <v>12910</v>
      </c>
      <c r="K12568" s="26" t="s">
        <v>12892</v>
      </c>
    </row>
    <row r="12569" spans="10:11" x14ac:dyDescent="0.2">
      <c r="J12569" s="30" t="s">
        <v>12911</v>
      </c>
      <c r="K12569" s="26" t="s">
        <v>12892</v>
      </c>
    </row>
    <row r="12570" spans="10:11" x14ac:dyDescent="0.2">
      <c r="J12570" s="30" t="s">
        <v>12912</v>
      </c>
      <c r="K12570" s="26" t="s">
        <v>12892</v>
      </c>
    </row>
    <row r="12571" spans="10:11" x14ac:dyDescent="0.2">
      <c r="J12571" s="30" t="s">
        <v>3378</v>
      </c>
      <c r="K12571" s="26" t="s">
        <v>12892</v>
      </c>
    </row>
    <row r="12572" spans="10:11" x14ac:dyDescent="0.2">
      <c r="J12572" s="30" t="s">
        <v>12913</v>
      </c>
      <c r="K12572" s="26" t="s">
        <v>12892</v>
      </c>
    </row>
    <row r="12573" spans="10:11" x14ac:dyDescent="0.2">
      <c r="J12573" s="30" t="s">
        <v>12914</v>
      </c>
      <c r="K12573" s="26" t="s">
        <v>12892</v>
      </c>
    </row>
    <row r="12574" spans="10:11" x14ac:dyDescent="0.2">
      <c r="J12574" s="30" t="s">
        <v>1077</v>
      </c>
      <c r="K12574" s="26" t="s">
        <v>12915</v>
      </c>
    </row>
    <row r="12575" spans="10:11" x14ac:dyDescent="0.2">
      <c r="J12575" s="30" t="s">
        <v>9099</v>
      </c>
      <c r="K12575" s="26" t="s">
        <v>12915</v>
      </c>
    </row>
    <row r="12576" spans="10:11" x14ac:dyDescent="0.2">
      <c r="J12576" s="30" t="s">
        <v>12916</v>
      </c>
      <c r="K12576" s="26" t="s">
        <v>12915</v>
      </c>
    </row>
    <row r="12577" spans="10:11" x14ac:dyDescent="0.2">
      <c r="J12577" s="30" t="s">
        <v>12917</v>
      </c>
      <c r="K12577" s="26" t="s">
        <v>12915</v>
      </c>
    </row>
    <row r="12578" spans="10:11" x14ac:dyDescent="0.2">
      <c r="J12578" s="30" t="s">
        <v>2006</v>
      </c>
      <c r="K12578" s="26" t="s">
        <v>12915</v>
      </c>
    </row>
    <row r="12579" spans="10:11" x14ac:dyDescent="0.2">
      <c r="J12579" s="30" t="s">
        <v>776</v>
      </c>
      <c r="K12579" s="26" t="s">
        <v>12915</v>
      </c>
    </row>
    <row r="12580" spans="10:11" x14ac:dyDescent="0.2">
      <c r="J12580" s="30" t="s">
        <v>12918</v>
      </c>
      <c r="K12580" s="26" t="s">
        <v>12915</v>
      </c>
    </row>
    <row r="12581" spans="10:11" x14ac:dyDescent="0.2">
      <c r="J12581" s="30" t="s">
        <v>12919</v>
      </c>
      <c r="K12581" s="26" t="s">
        <v>12915</v>
      </c>
    </row>
    <row r="12582" spans="10:11" x14ac:dyDescent="0.2">
      <c r="J12582" s="30" t="s">
        <v>3382</v>
      </c>
      <c r="K12582" s="26" t="s">
        <v>12915</v>
      </c>
    </row>
    <row r="12583" spans="10:11" x14ac:dyDescent="0.2">
      <c r="J12583" s="30" t="s">
        <v>12920</v>
      </c>
      <c r="K12583" s="26" t="s">
        <v>12915</v>
      </c>
    </row>
    <row r="12584" spans="10:11" x14ac:dyDescent="0.2">
      <c r="J12584" s="30" t="s">
        <v>12921</v>
      </c>
      <c r="K12584" s="26" t="s">
        <v>12915</v>
      </c>
    </row>
    <row r="12585" spans="10:11" x14ac:dyDescent="0.2">
      <c r="J12585" s="30" t="s">
        <v>12922</v>
      </c>
      <c r="K12585" s="26" t="s">
        <v>12915</v>
      </c>
    </row>
    <row r="12586" spans="10:11" x14ac:dyDescent="0.2">
      <c r="J12586" s="30" t="s">
        <v>3621</v>
      </c>
      <c r="K12586" s="26" t="s">
        <v>12915</v>
      </c>
    </row>
    <row r="12587" spans="10:11" x14ac:dyDescent="0.2">
      <c r="J12587" s="30" t="s">
        <v>12923</v>
      </c>
      <c r="K12587" s="26" t="s">
        <v>12915</v>
      </c>
    </row>
    <row r="12588" spans="10:11" x14ac:dyDescent="0.2">
      <c r="J12588" s="30" t="s">
        <v>12924</v>
      </c>
      <c r="K12588" s="26" t="s">
        <v>12915</v>
      </c>
    </row>
    <row r="12589" spans="10:11" x14ac:dyDescent="0.2">
      <c r="J12589" s="30" t="s">
        <v>12925</v>
      </c>
      <c r="K12589" s="26" t="s">
        <v>12915</v>
      </c>
    </row>
    <row r="12590" spans="10:11" x14ac:dyDescent="0.2">
      <c r="J12590" s="30" t="s">
        <v>12926</v>
      </c>
      <c r="K12590" s="26" t="s">
        <v>12915</v>
      </c>
    </row>
    <row r="12591" spans="10:11" x14ac:dyDescent="0.2">
      <c r="J12591" s="30" t="s">
        <v>12927</v>
      </c>
      <c r="K12591" s="26" t="s">
        <v>12915</v>
      </c>
    </row>
    <row r="12592" spans="10:11" x14ac:dyDescent="0.2">
      <c r="J12592" s="30" t="s">
        <v>3627</v>
      </c>
      <c r="K12592" s="26" t="s">
        <v>12915</v>
      </c>
    </row>
    <row r="12593" spans="10:11" x14ac:dyDescent="0.2">
      <c r="J12593" s="30" t="s">
        <v>12928</v>
      </c>
      <c r="K12593" s="26" t="s">
        <v>12915</v>
      </c>
    </row>
    <row r="12594" spans="10:11" x14ac:dyDescent="0.2">
      <c r="J12594" s="30" t="s">
        <v>9555</v>
      </c>
      <c r="K12594" s="26" t="s">
        <v>12915</v>
      </c>
    </row>
    <row r="12595" spans="10:11" x14ac:dyDescent="0.2">
      <c r="J12595" s="30" t="s">
        <v>12929</v>
      </c>
      <c r="K12595" s="26" t="s">
        <v>12915</v>
      </c>
    </row>
    <row r="12596" spans="10:11" x14ac:dyDescent="0.2">
      <c r="J12596" s="30" t="s">
        <v>8083</v>
      </c>
      <c r="K12596" s="26" t="s">
        <v>12915</v>
      </c>
    </row>
    <row r="12597" spans="10:11" x14ac:dyDescent="0.2">
      <c r="J12597" s="30" t="s">
        <v>12930</v>
      </c>
      <c r="K12597" s="26" t="s">
        <v>12915</v>
      </c>
    </row>
    <row r="12598" spans="10:11" x14ac:dyDescent="0.2">
      <c r="J12598" s="30" t="s">
        <v>4379</v>
      </c>
      <c r="K12598" s="26" t="s">
        <v>12915</v>
      </c>
    </row>
    <row r="12599" spans="10:11" x14ac:dyDescent="0.2">
      <c r="J12599" s="30" t="s">
        <v>12931</v>
      </c>
      <c r="K12599" s="26" t="s">
        <v>12915</v>
      </c>
    </row>
    <row r="12600" spans="10:11" x14ac:dyDescent="0.2">
      <c r="J12600" s="30" t="s">
        <v>1700</v>
      </c>
      <c r="K12600" s="26" t="s">
        <v>12915</v>
      </c>
    </row>
    <row r="12601" spans="10:11" x14ac:dyDescent="0.2">
      <c r="J12601" s="30" t="s">
        <v>12932</v>
      </c>
      <c r="K12601" s="26" t="s">
        <v>12915</v>
      </c>
    </row>
    <row r="12602" spans="10:11" x14ac:dyDescent="0.2">
      <c r="J12602" s="30" t="s">
        <v>12933</v>
      </c>
      <c r="K12602" s="26" t="s">
        <v>12915</v>
      </c>
    </row>
    <row r="12603" spans="10:11" x14ac:dyDescent="0.2">
      <c r="J12603" s="30" t="s">
        <v>12934</v>
      </c>
      <c r="K12603" s="26" t="s">
        <v>12915</v>
      </c>
    </row>
    <row r="12604" spans="10:11" x14ac:dyDescent="0.2">
      <c r="J12604" s="30" t="s">
        <v>1279</v>
      </c>
      <c r="K12604" s="26" t="s">
        <v>12915</v>
      </c>
    </row>
    <row r="12605" spans="10:11" x14ac:dyDescent="0.2">
      <c r="J12605" s="30" t="s">
        <v>9641</v>
      </c>
      <c r="K12605" s="26" t="s">
        <v>12915</v>
      </c>
    </row>
    <row r="12606" spans="10:11" x14ac:dyDescent="0.2">
      <c r="J12606" s="30" t="s">
        <v>12935</v>
      </c>
      <c r="K12606" s="26" t="s">
        <v>12915</v>
      </c>
    </row>
    <row r="12607" spans="10:11" x14ac:dyDescent="0.2">
      <c r="J12607" s="30" t="s">
        <v>12936</v>
      </c>
      <c r="K12607" s="26" t="s">
        <v>12915</v>
      </c>
    </row>
    <row r="12608" spans="10:11" x14ac:dyDescent="0.2">
      <c r="J12608" s="30" t="s">
        <v>12937</v>
      </c>
      <c r="K12608" s="26" t="s">
        <v>12915</v>
      </c>
    </row>
    <row r="12609" spans="10:11" x14ac:dyDescent="0.2">
      <c r="J12609" s="30" t="s">
        <v>12938</v>
      </c>
      <c r="K12609" s="26" t="s">
        <v>12915</v>
      </c>
    </row>
    <row r="12610" spans="10:11" x14ac:dyDescent="0.2">
      <c r="J12610" s="30" t="s">
        <v>1685</v>
      </c>
      <c r="K12610" s="26" t="s">
        <v>12915</v>
      </c>
    </row>
    <row r="12611" spans="10:11" x14ac:dyDescent="0.2">
      <c r="J12611" s="30" t="s">
        <v>12939</v>
      </c>
      <c r="K12611" s="26" t="s">
        <v>12940</v>
      </c>
    </row>
    <row r="12612" spans="10:11" x14ac:dyDescent="0.2">
      <c r="J12612" s="30" t="s">
        <v>3308</v>
      </c>
      <c r="K12612" s="26" t="s">
        <v>12940</v>
      </c>
    </row>
    <row r="12613" spans="10:11" x14ac:dyDescent="0.2">
      <c r="J12613" s="30" t="s">
        <v>4543</v>
      </c>
      <c r="K12613" s="26" t="s">
        <v>12940</v>
      </c>
    </row>
    <row r="12614" spans="10:11" x14ac:dyDescent="0.2">
      <c r="J12614" s="30" t="s">
        <v>12941</v>
      </c>
      <c r="K12614" s="26" t="s">
        <v>12940</v>
      </c>
    </row>
    <row r="12615" spans="10:11" x14ac:dyDescent="0.2">
      <c r="J12615" s="30" t="s">
        <v>12942</v>
      </c>
      <c r="K12615" s="26" t="s">
        <v>12940</v>
      </c>
    </row>
    <row r="12616" spans="10:11" x14ac:dyDescent="0.2">
      <c r="J12616" s="30" t="s">
        <v>12943</v>
      </c>
      <c r="K12616" s="26" t="s">
        <v>12940</v>
      </c>
    </row>
    <row r="12617" spans="10:11" x14ac:dyDescent="0.2">
      <c r="J12617" s="30" t="s">
        <v>12944</v>
      </c>
      <c r="K12617" s="26" t="s">
        <v>12940</v>
      </c>
    </row>
    <row r="12618" spans="10:11" x14ac:dyDescent="0.2">
      <c r="J12618" s="30" t="s">
        <v>12945</v>
      </c>
      <c r="K12618" s="26" t="s">
        <v>12940</v>
      </c>
    </row>
    <row r="12619" spans="10:11" x14ac:dyDescent="0.2">
      <c r="J12619" s="30" t="s">
        <v>1258</v>
      </c>
      <c r="K12619" s="26" t="s">
        <v>12940</v>
      </c>
    </row>
    <row r="12620" spans="10:11" x14ac:dyDescent="0.2">
      <c r="J12620" s="30" t="s">
        <v>3288</v>
      </c>
      <c r="K12620" s="26" t="s">
        <v>12940</v>
      </c>
    </row>
    <row r="12621" spans="10:11" x14ac:dyDescent="0.2">
      <c r="J12621" s="30" t="s">
        <v>12946</v>
      </c>
      <c r="K12621" s="26" t="s">
        <v>12940</v>
      </c>
    </row>
    <row r="12622" spans="10:11" x14ac:dyDescent="0.2">
      <c r="J12622" s="30" t="s">
        <v>2305</v>
      </c>
      <c r="K12622" s="26" t="s">
        <v>12940</v>
      </c>
    </row>
    <row r="12623" spans="10:11" x14ac:dyDescent="0.2">
      <c r="J12623" s="30" t="s">
        <v>12947</v>
      </c>
      <c r="K12623" s="26" t="s">
        <v>12940</v>
      </c>
    </row>
    <row r="12624" spans="10:11" x14ac:dyDescent="0.2">
      <c r="J12624" s="30" t="s">
        <v>12948</v>
      </c>
      <c r="K12624" s="26" t="s">
        <v>12940</v>
      </c>
    </row>
    <row r="12625" spans="10:11" x14ac:dyDescent="0.2">
      <c r="J12625" s="30" t="s">
        <v>12949</v>
      </c>
      <c r="K12625" s="26" t="s">
        <v>12940</v>
      </c>
    </row>
    <row r="12626" spans="10:11" x14ac:dyDescent="0.2">
      <c r="J12626" s="30" t="s">
        <v>12950</v>
      </c>
      <c r="K12626" s="26" t="s">
        <v>12940</v>
      </c>
    </row>
    <row r="12627" spans="10:11" x14ac:dyDescent="0.2">
      <c r="J12627" s="30" t="s">
        <v>12951</v>
      </c>
      <c r="K12627" s="26" t="s">
        <v>12940</v>
      </c>
    </row>
    <row r="12628" spans="10:11" x14ac:dyDescent="0.2">
      <c r="J12628" s="30" t="s">
        <v>6699</v>
      </c>
      <c r="K12628" s="26" t="s">
        <v>12940</v>
      </c>
    </row>
    <row r="12629" spans="10:11" x14ac:dyDescent="0.2">
      <c r="J12629" s="30" t="s">
        <v>12952</v>
      </c>
      <c r="K12629" s="26" t="s">
        <v>12940</v>
      </c>
    </row>
    <row r="12630" spans="10:11" x14ac:dyDescent="0.2">
      <c r="J12630" s="30" t="s">
        <v>12953</v>
      </c>
      <c r="K12630" s="26" t="s">
        <v>12940</v>
      </c>
    </row>
    <row r="12631" spans="10:11" x14ac:dyDescent="0.2">
      <c r="J12631" s="30" t="s">
        <v>12954</v>
      </c>
      <c r="K12631" s="26" t="s">
        <v>12940</v>
      </c>
    </row>
    <row r="12632" spans="10:11" x14ac:dyDescent="0.2">
      <c r="J12632" s="30" t="s">
        <v>12955</v>
      </c>
      <c r="K12632" s="26" t="s">
        <v>12940</v>
      </c>
    </row>
    <row r="12633" spans="10:11" x14ac:dyDescent="0.2">
      <c r="J12633" s="30" t="s">
        <v>12956</v>
      </c>
      <c r="K12633" s="26" t="s">
        <v>12940</v>
      </c>
    </row>
    <row r="12634" spans="10:11" x14ac:dyDescent="0.2">
      <c r="J12634" s="30" t="s">
        <v>12957</v>
      </c>
      <c r="K12634" s="26" t="s">
        <v>12940</v>
      </c>
    </row>
    <row r="12635" spans="10:11" x14ac:dyDescent="0.2">
      <c r="J12635" s="30" t="s">
        <v>7415</v>
      </c>
      <c r="K12635" s="26" t="s">
        <v>12940</v>
      </c>
    </row>
    <row r="12636" spans="10:11" x14ac:dyDescent="0.2">
      <c r="J12636" s="30" t="s">
        <v>6023</v>
      </c>
      <c r="K12636" s="26" t="s">
        <v>12940</v>
      </c>
    </row>
    <row r="12637" spans="10:11" x14ac:dyDescent="0.2">
      <c r="J12637" s="30" t="s">
        <v>1974</v>
      </c>
      <c r="K12637" s="26" t="s">
        <v>12940</v>
      </c>
    </row>
    <row r="12638" spans="10:11" x14ac:dyDescent="0.2">
      <c r="J12638" s="30" t="s">
        <v>7520</v>
      </c>
      <c r="K12638" s="26" t="s">
        <v>12940</v>
      </c>
    </row>
    <row r="12639" spans="10:11" x14ac:dyDescent="0.2">
      <c r="J12639" s="30" t="s">
        <v>12958</v>
      </c>
      <c r="K12639" s="26" t="s">
        <v>12940</v>
      </c>
    </row>
    <row r="12640" spans="10:11" x14ac:dyDescent="0.2">
      <c r="J12640" s="30" t="s">
        <v>12959</v>
      </c>
      <c r="K12640" s="26" t="s">
        <v>12940</v>
      </c>
    </row>
    <row r="12641" spans="10:11" x14ac:dyDescent="0.2">
      <c r="J12641" s="30" t="s">
        <v>12960</v>
      </c>
      <c r="K12641" s="26" t="s">
        <v>12940</v>
      </c>
    </row>
    <row r="12642" spans="10:11" x14ac:dyDescent="0.2">
      <c r="J12642" s="30" t="s">
        <v>12961</v>
      </c>
      <c r="K12642" s="26" t="s">
        <v>12940</v>
      </c>
    </row>
    <row r="12643" spans="10:11" x14ac:dyDescent="0.2">
      <c r="J12643" s="30" t="s">
        <v>12962</v>
      </c>
      <c r="K12643" s="26" t="s">
        <v>12940</v>
      </c>
    </row>
    <row r="12644" spans="10:11" x14ac:dyDescent="0.2">
      <c r="J12644" s="30" t="s">
        <v>12963</v>
      </c>
      <c r="K12644" s="26" t="s">
        <v>12940</v>
      </c>
    </row>
    <row r="12645" spans="10:11" x14ac:dyDescent="0.2">
      <c r="J12645" s="30" t="s">
        <v>10426</v>
      </c>
      <c r="K12645" s="26" t="s">
        <v>12940</v>
      </c>
    </row>
    <row r="12646" spans="10:11" x14ac:dyDescent="0.2">
      <c r="J12646" s="30" t="s">
        <v>12964</v>
      </c>
      <c r="K12646" s="26" t="s">
        <v>12940</v>
      </c>
    </row>
    <row r="12647" spans="10:11" x14ac:dyDescent="0.2">
      <c r="J12647" s="30" t="s">
        <v>6216</v>
      </c>
      <c r="K12647" s="26" t="s">
        <v>12940</v>
      </c>
    </row>
    <row r="12648" spans="10:11" x14ac:dyDescent="0.2">
      <c r="J12648" s="30" t="s">
        <v>12965</v>
      </c>
      <c r="K12648" s="26" t="s">
        <v>12940</v>
      </c>
    </row>
    <row r="12649" spans="10:11" x14ac:dyDescent="0.2">
      <c r="J12649" s="30" t="s">
        <v>12966</v>
      </c>
      <c r="K12649" s="26" t="s">
        <v>12940</v>
      </c>
    </row>
    <row r="12650" spans="10:11" x14ac:dyDescent="0.2">
      <c r="J12650" s="30" t="s">
        <v>12967</v>
      </c>
      <c r="K12650" s="26" t="s">
        <v>12940</v>
      </c>
    </row>
    <row r="12651" spans="10:11" x14ac:dyDescent="0.2">
      <c r="J12651" s="30" t="s">
        <v>1702</v>
      </c>
      <c r="K12651" s="26" t="s">
        <v>12940</v>
      </c>
    </row>
    <row r="12652" spans="10:11" x14ac:dyDescent="0.2">
      <c r="J12652" s="30" t="s">
        <v>12968</v>
      </c>
      <c r="K12652" s="26" t="s">
        <v>12940</v>
      </c>
    </row>
    <row r="12653" spans="10:11" x14ac:dyDescent="0.2">
      <c r="J12653" s="30" t="s">
        <v>12969</v>
      </c>
      <c r="K12653" s="26" t="s">
        <v>12940</v>
      </c>
    </row>
    <row r="12654" spans="10:11" x14ac:dyDescent="0.2">
      <c r="J12654" s="30" t="s">
        <v>12970</v>
      </c>
      <c r="K12654" s="26" t="s">
        <v>12940</v>
      </c>
    </row>
    <row r="12655" spans="10:11" x14ac:dyDescent="0.2">
      <c r="J12655" s="30" t="s">
        <v>12971</v>
      </c>
      <c r="K12655" s="26" t="s">
        <v>12940</v>
      </c>
    </row>
    <row r="12656" spans="10:11" x14ac:dyDescent="0.2">
      <c r="J12656" s="30" t="s">
        <v>12972</v>
      </c>
      <c r="K12656" s="26" t="s">
        <v>12940</v>
      </c>
    </row>
    <row r="12657" spans="10:11" x14ac:dyDescent="0.2">
      <c r="J12657" s="30" t="s">
        <v>12973</v>
      </c>
      <c r="K12657" s="26" t="s">
        <v>12940</v>
      </c>
    </row>
    <row r="12658" spans="10:11" x14ac:dyDescent="0.2">
      <c r="J12658" s="30" t="s">
        <v>12974</v>
      </c>
      <c r="K12658" s="26" t="s">
        <v>12940</v>
      </c>
    </row>
    <row r="12659" spans="10:11" x14ac:dyDescent="0.2">
      <c r="J12659" s="30" t="s">
        <v>12975</v>
      </c>
      <c r="K12659" s="26" t="s">
        <v>12976</v>
      </c>
    </row>
    <row r="12660" spans="10:11" x14ac:dyDescent="0.2">
      <c r="J12660" s="30" t="s">
        <v>12977</v>
      </c>
      <c r="K12660" s="26" t="s">
        <v>12976</v>
      </c>
    </row>
    <row r="12661" spans="10:11" x14ac:dyDescent="0.2">
      <c r="J12661" s="30" t="s">
        <v>12978</v>
      </c>
      <c r="K12661" s="26" t="s">
        <v>12976</v>
      </c>
    </row>
    <row r="12662" spans="10:11" x14ac:dyDescent="0.2">
      <c r="J12662" s="30" t="s">
        <v>12979</v>
      </c>
      <c r="K12662" s="26" t="s">
        <v>12976</v>
      </c>
    </row>
    <row r="12663" spans="10:11" x14ac:dyDescent="0.2">
      <c r="J12663" s="30" t="s">
        <v>12980</v>
      </c>
      <c r="K12663" s="26" t="s">
        <v>12976</v>
      </c>
    </row>
    <row r="12664" spans="10:11" x14ac:dyDescent="0.2">
      <c r="J12664" s="30" t="s">
        <v>776</v>
      </c>
      <c r="K12664" s="26" t="s">
        <v>12976</v>
      </c>
    </row>
    <row r="12665" spans="10:11" x14ac:dyDescent="0.2">
      <c r="J12665" s="30" t="s">
        <v>12981</v>
      </c>
      <c r="K12665" s="26" t="s">
        <v>12976</v>
      </c>
    </row>
    <row r="12666" spans="10:11" x14ac:dyDescent="0.2">
      <c r="J12666" s="30" t="s">
        <v>12880</v>
      </c>
      <c r="K12666" s="26" t="s">
        <v>12976</v>
      </c>
    </row>
    <row r="12667" spans="10:11" x14ac:dyDescent="0.2">
      <c r="J12667" s="30" t="s">
        <v>12982</v>
      </c>
      <c r="K12667" s="26" t="s">
        <v>12976</v>
      </c>
    </row>
    <row r="12668" spans="10:11" x14ac:dyDescent="0.2">
      <c r="J12668" s="30" t="s">
        <v>12983</v>
      </c>
      <c r="K12668" s="26" t="s">
        <v>12976</v>
      </c>
    </row>
    <row r="12669" spans="10:11" x14ac:dyDescent="0.2">
      <c r="J12669" s="30" t="s">
        <v>12984</v>
      </c>
      <c r="K12669" s="26" t="s">
        <v>12976</v>
      </c>
    </row>
    <row r="12670" spans="10:11" x14ac:dyDescent="0.2">
      <c r="J12670" s="30" t="s">
        <v>10269</v>
      </c>
      <c r="K12670" s="26" t="s">
        <v>12976</v>
      </c>
    </row>
    <row r="12671" spans="10:11" x14ac:dyDescent="0.2">
      <c r="J12671" s="30" t="s">
        <v>12985</v>
      </c>
      <c r="K12671" s="26" t="s">
        <v>12976</v>
      </c>
    </row>
    <row r="12672" spans="10:11" x14ac:dyDescent="0.2">
      <c r="J12672" s="30" t="s">
        <v>3621</v>
      </c>
      <c r="K12672" s="26" t="s">
        <v>12976</v>
      </c>
    </row>
    <row r="12673" spans="10:11" x14ac:dyDescent="0.2">
      <c r="J12673" s="30" t="s">
        <v>121</v>
      </c>
      <c r="K12673" s="26" t="s">
        <v>12976</v>
      </c>
    </row>
    <row r="12674" spans="10:11" x14ac:dyDescent="0.2">
      <c r="J12674" s="30" t="s">
        <v>12986</v>
      </c>
      <c r="K12674" s="26" t="s">
        <v>12976</v>
      </c>
    </row>
    <row r="12675" spans="10:11" x14ac:dyDescent="0.2">
      <c r="J12675" s="30" t="s">
        <v>12987</v>
      </c>
      <c r="K12675" s="26" t="s">
        <v>12976</v>
      </c>
    </row>
    <row r="12676" spans="10:11" x14ac:dyDescent="0.2">
      <c r="J12676" s="30" t="s">
        <v>12988</v>
      </c>
      <c r="K12676" s="26" t="s">
        <v>12976</v>
      </c>
    </row>
    <row r="12677" spans="10:11" x14ac:dyDescent="0.2">
      <c r="J12677" s="30" t="s">
        <v>12989</v>
      </c>
      <c r="K12677" s="26" t="s">
        <v>12976</v>
      </c>
    </row>
    <row r="12678" spans="10:11" x14ac:dyDescent="0.2">
      <c r="J12678" s="30" t="s">
        <v>12990</v>
      </c>
      <c r="K12678" s="26" t="s">
        <v>12976</v>
      </c>
    </row>
    <row r="12679" spans="10:11" x14ac:dyDescent="0.2">
      <c r="J12679" s="30" t="s">
        <v>12991</v>
      </c>
      <c r="K12679" s="26" t="s">
        <v>12976</v>
      </c>
    </row>
    <row r="12680" spans="10:11" x14ac:dyDescent="0.2">
      <c r="J12680" s="30" t="s">
        <v>12992</v>
      </c>
      <c r="K12680" s="26" t="s">
        <v>12976</v>
      </c>
    </row>
    <row r="12681" spans="10:11" x14ac:dyDescent="0.2">
      <c r="J12681" s="30" t="s">
        <v>12993</v>
      </c>
      <c r="K12681" s="26" t="s">
        <v>12976</v>
      </c>
    </row>
    <row r="12682" spans="10:11" x14ac:dyDescent="0.2">
      <c r="J12682" s="30" t="s">
        <v>12994</v>
      </c>
      <c r="K12682" s="26" t="s">
        <v>12976</v>
      </c>
    </row>
    <row r="12683" spans="10:11" x14ac:dyDescent="0.2">
      <c r="J12683" s="30" t="s">
        <v>1388</v>
      </c>
      <c r="K12683" s="26" t="s">
        <v>12976</v>
      </c>
    </row>
    <row r="12684" spans="10:11" x14ac:dyDescent="0.2">
      <c r="J12684" s="30" t="s">
        <v>12995</v>
      </c>
      <c r="K12684" s="26" t="s">
        <v>12976</v>
      </c>
    </row>
    <row r="12685" spans="10:11" x14ac:dyDescent="0.2">
      <c r="J12685" s="30" t="s">
        <v>3627</v>
      </c>
      <c r="K12685" s="26" t="s">
        <v>12976</v>
      </c>
    </row>
    <row r="12686" spans="10:11" x14ac:dyDescent="0.2">
      <c r="J12686" s="30" t="s">
        <v>12996</v>
      </c>
      <c r="K12686" s="26" t="s">
        <v>12976</v>
      </c>
    </row>
    <row r="12687" spans="10:11" x14ac:dyDescent="0.2">
      <c r="J12687" s="30" t="s">
        <v>12997</v>
      </c>
      <c r="K12687" s="26" t="s">
        <v>12976</v>
      </c>
    </row>
    <row r="12688" spans="10:11" x14ac:dyDescent="0.2">
      <c r="J12688" s="30" t="s">
        <v>12998</v>
      </c>
      <c r="K12688" s="26" t="s">
        <v>12976</v>
      </c>
    </row>
    <row r="12689" spans="10:11" x14ac:dyDescent="0.2">
      <c r="J12689" s="30" t="s">
        <v>12999</v>
      </c>
      <c r="K12689" s="26" t="s">
        <v>12976</v>
      </c>
    </row>
    <row r="12690" spans="10:11" x14ac:dyDescent="0.2">
      <c r="J12690" s="30" t="s">
        <v>13000</v>
      </c>
      <c r="K12690" s="26" t="s">
        <v>12976</v>
      </c>
    </row>
    <row r="12691" spans="10:11" x14ac:dyDescent="0.2">
      <c r="J12691" s="30" t="s">
        <v>8083</v>
      </c>
      <c r="K12691" s="26" t="s">
        <v>12976</v>
      </c>
    </row>
    <row r="12692" spans="10:11" x14ac:dyDescent="0.2">
      <c r="J12692" s="30" t="s">
        <v>13001</v>
      </c>
      <c r="K12692" s="26" t="s">
        <v>12976</v>
      </c>
    </row>
    <row r="12693" spans="10:11" x14ac:dyDescent="0.2">
      <c r="J12693" s="30" t="s">
        <v>13002</v>
      </c>
      <c r="K12693" s="26" t="s">
        <v>12976</v>
      </c>
    </row>
    <row r="12694" spans="10:11" x14ac:dyDescent="0.2">
      <c r="J12694" s="30" t="s">
        <v>13003</v>
      </c>
      <c r="K12694" s="26" t="s">
        <v>12976</v>
      </c>
    </row>
    <row r="12695" spans="10:11" x14ac:dyDescent="0.2">
      <c r="J12695" s="30" t="s">
        <v>469</v>
      </c>
      <c r="K12695" s="26" t="s">
        <v>12976</v>
      </c>
    </row>
    <row r="12696" spans="10:11" x14ac:dyDescent="0.2">
      <c r="J12696" s="30" t="s">
        <v>13004</v>
      </c>
      <c r="K12696" s="26" t="s">
        <v>12976</v>
      </c>
    </row>
    <row r="12697" spans="10:11" x14ac:dyDescent="0.2">
      <c r="J12697" s="30" t="s">
        <v>13005</v>
      </c>
      <c r="K12697" s="26" t="s">
        <v>12976</v>
      </c>
    </row>
    <row r="12698" spans="10:11" x14ac:dyDescent="0.2">
      <c r="J12698" s="30" t="s">
        <v>3741</v>
      </c>
      <c r="K12698" s="26" t="s">
        <v>12976</v>
      </c>
    </row>
    <row r="12699" spans="10:11" x14ac:dyDescent="0.2">
      <c r="J12699" s="30" t="s">
        <v>13006</v>
      </c>
      <c r="K12699" s="26" t="s">
        <v>12976</v>
      </c>
    </row>
    <row r="12700" spans="10:11" x14ac:dyDescent="0.2">
      <c r="J12700" s="30" t="s">
        <v>13007</v>
      </c>
      <c r="K12700" s="26" t="s">
        <v>12976</v>
      </c>
    </row>
    <row r="12701" spans="10:11" x14ac:dyDescent="0.2">
      <c r="J12701" s="30" t="s">
        <v>13008</v>
      </c>
      <c r="K12701" s="26" t="s">
        <v>12976</v>
      </c>
    </row>
    <row r="12702" spans="10:11" x14ac:dyDescent="0.2">
      <c r="J12702" s="30" t="s">
        <v>13009</v>
      </c>
      <c r="K12702" s="26" t="s">
        <v>12976</v>
      </c>
    </row>
    <row r="12703" spans="10:11" x14ac:dyDescent="0.2">
      <c r="J12703" s="30" t="s">
        <v>12392</v>
      </c>
      <c r="K12703" s="26" t="s">
        <v>12976</v>
      </c>
    </row>
    <row r="12704" spans="10:11" x14ac:dyDescent="0.2">
      <c r="J12704" s="30" t="s">
        <v>13010</v>
      </c>
      <c r="K12704" s="26" t="s">
        <v>12976</v>
      </c>
    </row>
    <row r="12705" spans="10:11" x14ac:dyDescent="0.2">
      <c r="J12705" s="30" t="s">
        <v>13011</v>
      </c>
      <c r="K12705" s="26" t="s">
        <v>12976</v>
      </c>
    </row>
    <row r="12706" spans="10:11" x14ac:dyDescent="0.2">
      <c r="J12706" s="30" t="s">
        <v>13012</v>
      </c>
      <c r="K12706" s="26" t="s">
        <v>12976</v>
      </c>
    </row>
    <row r="12707" spans="10:11" x14ac:dyDescent="0.2">
      <c r="J12707" s="30" t="s">
        <v>13013</v>
      </c>
      <c r="K12707" s="26" t="s">
        <v>12976</v>
      </c>
    </row>
    <row r="12708" spans="10:11" x14ac:dyDescent="0.2">
      <c r="J12708" s="30" t="s">
        <v>13014</v>
      </c>
      <c r="K12708" s="26" t="s">
        <v>12976</v>
      </c>
    </row>
    <row r="12709" spans="10:11" x14ac:dyDescent="0.2">
      <c r="J12709" s="30" t="s">
        <v>13015</v>
      </c>
      <c r="K12709" s="26" t="s">
        <v>12976</v>
      </c>
    </row>
    <row r="12710" spans="10:11" x14ac:dyDescent="0.2">
      <c r="J12710" s="30" t="s">
        <v>1071</v>
      </c>
      <c r="K12710" s="26" t="s">
        <v>12976</v>
      </c>
    </row>
    <row r="12711" spans="10:11" x14ac:dyDescent="0.2">
      <c r="J12711" s="30" t="s">
        <v>1704</v>
      </c>
      <c r="K12711" s="26" t="s">
        <v>12976</v>
      </c>
    </row>
    <row r="12712" spans="10:11" x14ac:dyDescent="0.2">
      <c r="J12712" s="30" t="s">
        <v>13016</v>
      </c>
      <c r="K12712" s="26" t="s">
        <v>12976</v>
      </c>
    </row>
    <row r="12713" spans="10:11" x14ac:dyDescent="0.2">
      <c r="J12713" s="30" t="s">
        <v>1706</v>
      </c>
      <c r="K12713" s="26" t="s">
        <v>13017</v>
      </c>
    </row>
    <row r="12714" spans="10:11" x14ac:dyDescent="0.2">
      <c r="J12714" s="30" t="s">
        <v>1328</v>
      </c>
      <c r="K12714" s="26" t="s">
        <v>13018</v>
      </c>
    </row>
    <row r="12715" spans="10:11" x14ac:dyDescent="0.2">
      <c r="J12715" s="30" t="s">
        <v>13019</v>
      </c>
      <c r="K12715" s="26" t="s">
        <v>13018</v>
      </c>
    </row>
    <row r="12716" spans="10:11" x14ac:dyDescent="0.2">
      <c r="J12716" s="30" t="s">
        <v>10395</v>
      </c>
      <c r="K12716" s="26" t="s">
        <v>13018</v>
      </c>
    </row>
    <row r="12717" spans="10:11" x14ac:dyDescent="0.2">
      <c r="J12717" s="30" t="s">
        <v>10965</v>
      </c>
      <c r="K12717" s="26" t="s">
        <v>13018</v>
      </c>
    </row>
    <row r="12718" spans="10:11" x14ac:dyDescent="0.2">
      <c r="J12718" s="30" t="s">
        <v>1738</v>
      </c>
      <c r="K12718" s="26" t="s">
        <v>13018</v>
      </c>
    </row>
    <row r="12719" spans="10:11" x14ac:dyDescent="0.2">
      <c r="J12719" s="30" t="s">
        <v>13020</v>
      </c>
      <c r="K12719" s="26" t="s">
        <v>13018</v>
      </c>
    </row>
    <row r="12720" spans="10:11" x14ac:dyDescent="0.2">
      <c r="J12720" s="30" t="s">
        <v>12430</v>
      </c>
      <c r="K12720" s="26" t="s">
        <v>13018</v>
      </c>
    </row>
    <row r="12721" spans="10:11" x14ac:dyDescent="0.2">
      <c r="J12721" s="30" t="s">
        <v>13021</v>
      </c>
      <c r="K12721" s="26" t="s">
        <v>13018</v>
      </c>
    </row>
    <row r="12722" spans="10:11" x14ac:dyDescent="0.2">
      <c r="J12722" s="30" t="s">
        <v>1691</v>
      </c>
      <c r="K12722" s="26" t="s">
        <v>13018</v>
      </c>
    </row>
    <row r="12723" spans="10:11" x14ac:dyDescent="0.2">
      <c r="J12723" s="30" t="s">
        <v>13022</v>
      </c>
      <c r="K12723" s="26" t="s">
        <v>13018</v>
      </c>
    </row>
    <row r="12724" spans="10:11" x14ac:dyDescent="0.2">
      <c r="J12724" s="30" t="s">
        <v>4799</v>
      </c>
      <c r="K12724" s="26" t="s">
        <v>13018</v>
      </c>
    </row>
    <row r="12725" spans="10:11" x14ac:dyDescent="0.2">
      <c r="J12725" s="30" t="s">
        <v>9248</v>
      </c>
      <c r="K12725" s="26" t="s">
        <v>13018</v>
      </c>
    </row>
    <row r="12726" spans="10:11" x14ac:dyDescent="0.2">
      <c r="J12726" s="30" t="s">
        <v>13023</v>
      </c>
      <c r="K12726" s="26" t="s">
        <v>13018</v>
      </c>
    </row>
    <row r="12727" spans="10:11" x14ac:dyDescent="0.2">
      <c r="J12727" s="30" t="s">
        <v>5423</v>
      </c>
      <c r="K12727" s="26" t="s">
        <v>13018</v>
      </c>
    </row>
    <row r="12728" spans="10:11" x14ac:dyDescent="0.2">
      <c r="J12728" s="30" t="s">
        <v>10269</v>
      </c>
      <c r="K12728" s="26" t="s">
        <v>13018</v>
      </c>
    </row>
    <row r="12729" spans="10:11" x14ac:dyDescent="0.2">
      <c r="J12729" s="30" t="s">
        <v>3481</v>
      </c>
      <c r="K12729" s="26" t="s">
        <v>13018</v>
      </c>
    </row>
    <row r="12730" spans="10:11" x14ac:dyDescent="0.2">
      <c r="J12730" s="30" t="s">
        <v>13024</v>
      </c>
      <c r="K12730" s="26" t="s">
        <v>13018</v>
      </c>
    </row>
    <row r="12731" spans="10:11" x14ac:dyDescent="0.2">
      <c r="J12731" s="30" t="s">
        <v>13025</v>
      </c>
      <c r="K12731" s="26" t="s">
        <v>13018</v>
      </c>
    </row>
    <row r="12732" spans="10:11" x14ac:dyDescent="0.2">
      <c r="J12732" s="30" t="s">
        <v>2313</v>
      </c>
      <c r="K12732" s="26" t="s">
        <v>13018</v>
      </c>
    </row>
    <row r="12733" spans="10:11" x14ac:dyDescent="0.2">
      <c r="J12733" s="30" t="s">
        <v>13026</v>
      </c>
      <c r="K12733" s="26" t="s">
        <v>13018</v>
      </c>
    </row>
    <row r="12734" spans="10:11" x14ac:dyDescent="0.2">
      <c r="J12734" s="30" t="s">
        <v>13027</v>
      </c>
      <c r="K12734" s="26" t="s">
        <v>13018</v>
      </c>
    </row>
    <row r="12735" spans="10:11" x14ac:dyDescent="0.2">
      <c r="J12735" s="30" t="s">
        <v>13028</v>
      </c>
      <c r="K12735" s="26" t="s">
        <v>13018</v>
      </c>
    </row>
    <row r="12736" spans="10:11" x14ac:dyDescent="0.2">
      <c r="J12736" s="30" t="s">
        <v>3483</v>
      </c>
      <c r="K12736" s="26" t="s">
        <v>13018</v>
      </c>
    </row>
    <row r="12737" spans="10:11" x14ac:dyDescent="0.2">
      <c r="J12737" s="30" t="s">
        <v>2839</v>
      </c>
      <c r="K12737" s="26" t="s">
        <v>13018</v>
      </c>
    </row>
    <row r="12738" spans="10:11" x14ac:dyDescent="0.2">
      <c r="J12738" s="30" t="s">
        <v>13029</v>
      </c>
      <c r="K12738" s="26" t="s">
        <v>13018</v>
      </c>
    </row>
    <row r="12739" spans="10:11" x14ac:dyDescent="0.2">
      <c r="J12739" s="30" t="s">
        <v>13030</v>
      </c>
      <c r="K12739" s="26" t="s">
        <v>13018</v>
      </c>
    </row>
    <row r="12740" spans="10:11" x14ac:dyDescent="0.2">
      <c r="J12740" s="30" t="s">
        <v>13031</v>
      </c>
      <c r="K12740" s="26" t="s">
        <v>13018</v>
      </c>
    </row>
    <row r="12741" spans="10:11" x14ac:dyDescent="0.2">
      <c r="J12741" s="30" t="s">
        <v>13032</v>
      </c>
      <c r="K12741" s="26" t="s">
        <v>13018</v>
      </c>
    </row>
    <row r="12742" spans="10:11" x14ac:dyDescent="0.2">
      <c r="J12742" s="30" t="s">
        <v>3318</v>
      </c>
      <c r="K12742" s="26" t="s">
        <v>13018</v>
      </c>
    </row>
    <row r="12743" spans="10:11" x14ac:dyDescent="0.2">
      <c r="J12743" s="30" t="s">
        <v>13033</v>
      </c>
      <c r="K12743" s="26" t="s">
        <v>13018</v>
      </c>
    </row>
    <row r="12744" spans="10:11" x14ac:dyDescent="0.2">
      <c r="J12744" s="30" t="s">
        <v>13034</v>
      </c>
      <c r="K12744" s="26" t="s">
        <v>13018</v>
      </c>
    </row>
    <row r="12745" spans="10:11" x14ac:dyDescent="0.2">
      <c r="J12745" s="30" t="s">
        <v>13035</v>
      </c>
      <c r="K12745" s="26" t="s">
        <v>13018</v>
      </c>
    </row>
    <row r="12746" spans="10:11" x14ac:dyDescent="0.2">
      <c r="J12746" s="30" t="s">
        <v>13036</v>
      </c>
      <c r="K12746" s="26" t="s">
        <v>13018</v>
      </c>
    </row>
    <row r="12747" spans="10:11" x14ac:dyDescent="0.2">
      <c r="J12747" s="30" t="s">
        <v>13037</v>
      </c>
      <c r="K12747" s="26" t="s">
        <v>13018</v>
      </c>
    </row>
    <row r="12748" spans="10:11" x14ac:dyDescent="0.2">
      <c r="J12748" s="30" t="s">
        <v>13038</v>
      </c>
      <c r="K12748" s="26" t="s">
        <v>13018</v>
      </c>
    </row>
    <row r="12749" spans="10:11" x14ac:dyDescent="0.2">
      <c r="J12749" s="30" t="s">
        <v>13039</v>
      </c>
      <c r="K12749" s="26" t="s">
        <v>13018</v>
      </c>
    </row>
    <row r="12750" spans="10:11" x14ac:dyDescent="0.2">
      <c r="J12750" s="30" t="s">
        <v>13040</v>
      </c>
      <c r="K12750" s="26" t="s">
        <v>13018</v>
      </c>
    </row>
    <row r="12751" spans="10:11" x14ac:dyDescent="0.2">
      <c r="J12751" s="30" t="s">
        <v>8250</v>
      </c>
      <c r="K12751" s="26" t="s">
        <v>13018</v>
      </c>
    </row>
    <row r="12752" spans="10:11" x14ac:dyDescent="0.2">
      <c r="J12752" s="30" t="s">
        <v>3367</v>
      </c>
      <c r="K12752" s="26" t="s">
        <v>13018</v>
      </c>
    </row>
    <row r="12753" spans="10:11" x14ac:dyDescent="0.2">
      <c r="J12753" s="30" t="s">
        <v>13041</v>
      </c>
      <c r="K12753" s="26" t="s">
        <v>13018</v>
      </c>
    </row>
    <row r="12754" spans="10:11" x14ac:dyDescent="0.2">
      <c r="J12754" s="30" t="s">
        <v>13042</v>
      </c>
      <c r="K12754" s="26" t="s">
        <v>13018</v>
      </c>
    </row>
    <row r="12755" spans="10:11" x14ac:dyDescent="0.2">
      <c r="J12755" s="30" t="s">
        <v>1071</v>
      </c>
      <c r="K12755" s="26" t="s">
        <v>13018</v>
      </c>
    </row>
    <row r="12756" spans="10:11" x14ac:dyDescent="0.2">
      <c r="J12756" s="30" t="s">
        <v>5633</v>
      </c>
      <c r="K12756" s="26" t="s">
        <v>13018</v>
      </c>
    </row>
    <row r="12757" spans="10:11" x14ac:dyDescent="0.2">
      <c r="J12757" s="30" t="s">
        <v>899</v>
      </c>
      <c r="K12757" s="26" t="s">
        <v>13043</v>
      </c>
    </row>
    <row r="12758" spans="10:11" x14ac:dyDescent="0.2">
      <c r="J12758" s="30" t="s">
        <v>13044</v>
      </c>
      <c r="K12758" s="26" t="s">
        <v>13043</v>
      </c>
    </row>
    <row r="12759" spans="10:11" x14ac:dyDescent="0.2">
      <c r="J12759" s="30" t="s">
        <v>1711</v>
      </c>
      <c r="K12759" s="26" t="s">
        <v>13043</v>
      </c>
    </row>
    <row r="12760" spans="10:11" x14ac:dyDescent="0.2">
      <c r="J12760" s="30" t="s">
        <v>13045</v>
      </c>
      <c r="K12760" s="26" t="s">
        <v>13043</v>
      </c>
    </row>
    <row r="12761" spans="10:11" x14ac:dyDescent="0.2">
      <c r="J12761" s="30" t="s">
        <v>13046</v>
      </c>
      <c r="K12761" s="26" t="s">
        <v>13043</v>
      </c>
    </row>
    <row r="12762" spans="10:11" x14ac:dyDescent="0.2">
      <c r="J12762" s="30" t="s">
        <v>3607</v>
      </c>
      <c r="K12762" s="26" t="s">
        <v>13043</v>
      </c>
    </row>
    <row r="12763" spans="10:11" x14ac:dyDescent="0.2">
      <c r="J12763" s="30" t="s">
        <v>3621</v>
      </c>
      <c r="K12763" s="26" t="s">
        <v>13043</v>
      </c>
    </row>
    <row r="12764" spans="10:11" x14ac:dyDescent="0.2">
      <c r="J12764" s="30" t="s">
        <v>13047</v>
      </c>
      <c r="K12764" s="26" t="s">
        <v>13043</v>
      </c>
    </row>
    <row r="12765" spans="10:11" x14ac:dyDescent="0.2">
      <c r="J12765" s="30" t="s">
        <v>1133</v>
      </c>
      <c r="K12765" s="26" t="s">
        <v>13043</v>
      </c>
    </row>
    <row r="12766" spans="10:11" x14ac:dyDescent="0.2">
      <c r="J12766" s="30" t="s">
        <v>13048</v>
      </c>
      <c r="K12766" s="26" t="s">
        <v>13043</v>
      </c>
    </row>
    <row r="12767" spans="10:11" x14ac:dyDescent="0.2">
      <c r="J12767" s="30" t="s">
        <v>13049</v>
      </c>
      <c r="K12767" s="26" t="s">
        <v>13043</v>
      </c>
    </row>
    <row r="12768" spans="10:11" x14ac:dyDescent="0.2">
      <c r="J12768" s="30" t="s">
        <v>13050</v>
      </c>
      <c r="K12768" s="26" t="s">
        <v>13043</v>
      </c>
    </row>
    <row r="12769" spans="10:11" x14ac:dyDescent="0.2">
      <c r="J12769" s="30" t="s">
        <v>13051</v>
      </c>
      <c r="K12769" s="26" t="s">
        <v>13043</v>
      </c>
    </row>
    <row r="12770" spans="10:11" x14ac:dyDescent="0.2">
      <c r="J12770" s="30" t="s">
        <v>13052</v>
      </c>
      <c r="K12770" s="26" t="s">
        <v>13043</v>
      </c>
    </row>
    <row r="12771" spans="10:11" x14ac:dyDescent="0.2">
      <c r="J12771" s="30" t="s">
        <v>13053</v>
      </c>
      <c r="K12771" s="26" t="s">
        <v>13043</v>
      </c>
    </row>
    <row r="12772" spans="10:11" x14ac:dyDescent="0.2">
      <c r="J12772" s="30" t="s">
        <v>13054</v>
      </c>
      <c r="K12772" s="26" t="s">
        <v>13043</v>
      </c>
    </row>
    <row r="12773" spans="10:11" x14ac:dyDescent="0.2">
      <c r="J12773" s="30" t="s">
        <v>3483</v>
      </c>
      <c r="K12773" s="26" t="s">
        <v>13043</v>
      </c>
    </row>
    <row r="12774" spans="10:11" x14ac:dyDescent="0.2">
      <c r="J12774" s="30" t="s">
        <v>13055</v>
      </c>
      <c r="K12774" s="26" t="s">
        <v>13043</v>
      </c>
    </row>
    <row r="12775" spans="10:11" x14ac:dyDescent="0.2">
      <c r="J12775" s="30" t="s">
        <v>13056</v>
      </c>
      <c r="K12775" s="26" t="s">
        <v>13043</v>
      </c>
    </row>
    <row r="12776" spans="10:11" x14ac:dyDescent="0.2">
      <c r="J12776" s="30" t="s">
        <v>13057</v>
      </c>
      <c r="K12776" s="26" t="s">
        <v>13043</v>
      </c>
    </row>
    <row r="12777" spans="10:11" x14ac:dyDescent="0.2">
      <c r="J12777" s="30" t="s">
        <v>13058</v>
      </c>
      <c r="K12777" s="26" t="s">
        <v>13043</v>
      </c>
    </row>
    <row r="12778" spans="10:11" x14ac:dyDescent="0.2">
      <c r="J12778" s="30" t="s">
        <v>13059</v>
      </c>
      <c r="K12778" s="26" t="s">
        <v>13043</v>
      </c>
    </row>
    <row r="12779" spans="10:11" x14ac:dyDescent="0.2">
      <c r="J12779" s="30" t="s">
        <v>7520</v>
      </c>
      <c r="K12779" s="26" t="s">
        <v>13043</v>
      </c>
    </row>
    <row r="12780" spans="10:11" x14ac:dyDescent="0.2">
      <c r="J12780" s="30" t="s">
        <v>13060</v>
      </c>
      <c r="K12780" s="26" t="s">
        <v>13043</v>
      </c>
    </row>
    <row r="12781" spans="10:11" x14ac:dyDescent="0.2">
      <c r="J12781" s="30" t="s">
        <v>1202</v>
      </c>
      <c r="K12781" s="26" t="s">
        <v>13043</v>
      </c>
    </row>
    <row r="12782" spans="10:11" x14ac:dyDescent="0.2">
      <c r="J12782" s="30" t="s">
        <v>2881</v>
      </c>
      <c r="K12782" s="26" t="s">
        <v>13043</v>
      </c>
    </row>
    <row r="12783" spans="10:11" x14ac:dyDescent="0.2">
      <c r="J12783" s="30" t="s">
        <v>13061</v>
      </c>
      <c r="K12783" s="26" t="s">
        <v>13043</v>
      </c>
    </row>
    <row r="12784" spans="10:11" x14ac:dyDescent="0.2">
      <c r="J12784" s="30" t="s">
        <v>13062</v>
      </c>
      <c r="K12784" s="26" t="s">
        <v>13043</v>
      </c>
    </row>
    <row r="12785" spans="10:11" x14ac:dyDescent="0.2">
      <c r="J12785" s="30" t="s">
        <v>13063</v>
      </c>
      <c r="K12785" s="26" t="s">
        <v>13043</v>
      </c>
    </row>
    <row r="12786" spans="10:11" x14ac:dyDescent="0.2">
      <c r="J12786" s="30" t="s">
        <v>3500</v>
      </c>
      <c r="K12786" s="26" t="s">
        <v>13043</v>
      </c>
    </row>
    <row r="12787" spans="10:11" x14ac:dyDescent="0.2">
      <c r="J12787" s="30" t="s">
        <v>2963</v>
      </c>
      <c r="K12787" s="26" t="s">
        <v>13043</v>
      </c>
    </row>
    <row r="12788" spans="10:11" x14ac:dyDescent="0.2">
      <c r="J12788" s="30" t="s">
        <v>13064</v>
      </c>
      <c r="K12788" s="26" t="s">
        <v>13065</v>
      </c>
    </row>
    <row r="12789" spans="10:11" x14ac:dyDescent="0.2">
      <c r="J12789" s="30" t="s">
        <v>776</v>
      </c>
      <c r="K12789" s="26" t="s">
        <v>13065</v>
      </c>
    </row>
    <row r="12790" spans="10:11" x14ac:dyDescent="0.2">
      <c r="J12790" s="30" t="s">
        <v>13066</v>
      </c>
      <c r="K12790" s="26" t="s">
        <v>13065</v>
      </c>
    </row>
    <row r="12791" spans="10:11" x14ac:dyDescent="0.2">
      <c r="J12791" s="30" t="s">
        <v>104</v>
      </c>
      <c r="K12791" s="26" t="s">
        <v>13065</v>
      </c>
    </row>
    <row r="12792" spans="10:11" x14ac:dyDescent="0.2">
      <c r="J12792" s="30" t="s">
        <v>3431</v>
      </c>
      <c r="K12792" s="26" t="s">
        <v>13065</v>
      </c>
    </row>
    <row r="12793" spans="10:11" x14ac:dyDescent="0.2">
      <c r="J12793" s="30" t="s">
        <v>13067</v>
      </c>
      <c r="K12793" s="26" t="s">
        <v>13065</v>
      </c>
    </row>
    <row r="12794" spans="10:11" x14ac:dyDescent="0.2">
      <c r="J12794" s="30" t="s">
        <v>13068</v>
      </c>
      <c r="K12794" s="26" t="s">
        <v>13065</v>
      </c>
    </row>
    <row r="12795" spans="10:11" x14ac:dyDescent="0.2">
      <c r="J12795" s="30" t="s">
        <v>13069</v>
      </c>
      <c r="K12795" s="26" t="s">
        <v>13065</v>
      </c>
    </row>
    <row r="12796" spans="10:11" x14ac:dyDescent="0.2">
      <c r="J12796" s="30" t="s">
        <v>1201</v>
      </c>
      <c r="K12796" s="26" t="s">
        <v>13065</v>
      </c>
    </row>
    <row r="12797" spans="10:11" x14ac:dyDescent="0.2">
      <c r="J12797" s="30" t="s">
        <v>1358</v>
      </c>
      <c r="K12797" s="26" t="s">
        <v>13065</v>
      </c>
    </row>
    <row r="12798" spans="10:11" x14ac:dyDescent="0.2">
      <c r="J12798" s="30" t="s">
        <v>13070</v>
      </c>
      <c r="K12798" s="26" t="s">
        <v>13065</v>
      </c>
    </row>
    <row r="12799" spans="10:11" x14ac:dyDescent="0.2">
      <c r="J12799" s="30" t="s">
        <v>13071</v>
      </c>
      <c r="K12799" s="26" t="s">
        <v>13065</v>
      </c>
    </row>
    <row r="12800" spans="10:11" x14ac:dyDescent="0.2">
      <c r="J12800" s="30" t="s">
        <v>13072</v>
      </c>
      <c r="K12800" s="26" t="s">
        <v>13065</v>
      </c>
    </row>
    <row r="12801" spans="10:11" x14ac:dyDescent="0.2">
      <c r="J12801" s="30" t="s">
        <v>13073</v>
      </c>
      <c r="K12801" s="26" t="s">
        <v>13065</v>
      </c>
    </row>
    <row r="12802" spans="10:11" x14ac:dyDescent="0.2">
      <c r="J12802" s="30" t="s">
        <v>9789</v>
      </c>
      <c r="K12802" s="26" t="s">
        <v>13065</v>
      </c>
    </row>
    <row r="12803" spans="10:11" x14ac:dyDescent="0.2">
      <c r="J12803" s="30" t="s">
        <v>13074</v>
      </c>
      <c r="K12803" s="26" t="s">
        <v>13065</v>
      </c>
    </row>
    <row r="12804" spans="10:11" x14ac:dyDescent="0.2">
      <c r="J12804" s="30" t="s">
        <v>7241</v>
      </c>
      <c r="K12804" s="26" t="s">
        <v>13065</v>
      </c>
    </row>
    <row r="12805" spans="10:11" x14ac:dyDescent="0.2">
      <c r="J12805" s="30" t="s">
        <v>13075</v>
      </c>
      <c r="K12805" s="26" t="s">
        <v>13065</v>
      </c>
    </row>
    <row r="12806" spans="10:11" x14ac:dyDescent="0.2">
      <c r="J12806" s="30" t="s">
        <v>13076</v>
      </c>
      <c r="K12806" s="26" t="s">
        <v>13065</v>
      </c>
    </row>
    <row r="12807" spans="10:11" x14ac:dyDescent="0.2">
      <c r="J12807" s="30" t="s">
        <v>13077</v>
      </c>
      <c r="K12807" s="26" t="s">
        <v>13065</v>
      </c>
    </row>
    <row r="12808" spans="10:11" x14ac:dyDescent="0.2">
      <c r="J12808" s="30" t="s">
        <v>13078</v>
      </c>
      <c r="K12808" s="26" t="s">
        <v>13065</v>
      </c>
    </row>
    <row r="12809" spans="10:11" x14ac:dyDescent="0.2">
      <c r="J12809" s="30" t="s">
        <v>13079</v>
      </c>
      <c r="K12809" s="26" t="s">
        <v>13065</v>
      </c>
    </row>
    <row r="12810" spans="10:11" x14ac:dyDescent="0.2">
      <c r="J12810" s="30" t="s">
        <v>13080</v>
      </c>
      <c r="K12810" s="26" t="s">
        <v>13065</v>
      </c>
    </row>
    <row r="12811" spans="10:11" x14ac:dyDescent="0.2">
      <c r="J12811" s="30" t="s">
        <v>13081</v>
      </c>
      <c r="K12811" s="26" t="s">
        <v>13065</v>
      </c>
    </row>
    <row r="12812" spans="10:11" x14ac:dyDescent="0.2">
      <c r="J12812" s="30" t="s">
        <v>13082</v>
      </c>
      <c r="K12812" s="26" t="s">
        <v>13065</v>
      </c>
    </row>
    <row r="12813" spans="10:11" x14ac:dyDescent="0.2">
      <c r="J12813" s="30" t="s">
        <v>13083</v>
      </c>
      <c r="K12813" s="26" t="s">
        <v>13065</v>
      </c>
    </row>
    <row r="12814" spans="10:11" x14ac:dyDescent="0.2">
      <c r="J12814" s="30" t="s">
        <v>13084</v>
      </c>
      <c r="K12814" s="26" t="s">
        <v>13065</v>
      </c>
    </row>
    <row r="12815" spans="10:11" x14ac:dyDescent="0.2">
      <c r="J12815" s="30" t="s">
        <v>13085</v>
      </c>
      <c r="K12815" s="26" t="s">
        <v>13065</v>
      </c>
    </row>
    <row r="12816" spans="10:11" x14ac:dyDescent="0.2">
      <c r="J12816" s="30" t="s">
        <v>3837</v>
      </c>
      <c r="K12816" s="26" t="s">
        <v>13065</v>
      </c>
    </row>
    <row r="12817" spans="10:11" x14ac:dyDescent="0.2">
      <c r="J12817" s="30" t="s">
        <v>13086</v>
      </c>
      <c r="K12817" s="26" t="s">
        <v>13065</v>
      </c>
    </row>
    <row r="12818" spans="10:11" x14ac:dyDescent="0.2">
      <c r="J12818" s="30" t="s">
        <v>11441</v>
      </c>
      <c r="K12818" s="26" t="s">
        <v>13065</v>
      </c>
    </row>
    <row r="12819" spans="10:11" x14ac:dyDescent="0.2">
      <c r="J12819" s="30" t="s">
        <v>1672</v>
      </c>
      <c r="K12819" s="26" t="s">
        <v>13087</v>
      </c>
    </row>
    <row r="12820" spans="10:11" x14ac:dyDescent="0.2">
      <c r="J12820" s="30" t="s">
        <v>1095</v>
      </c>
      <c r="K12820" s="26" t="s">
        <v>13087</v>
      </c>
    </row>
    <row r="12821" spans="10:11" x14ac:dyDescent="0.2">
      <c r="J12821" s="30" t="s">
        <v>4792</v>
      </c>
      <c r="K12821" s="26" t="s">
        <v>13087</v>
      </c>
    </row>
    <row r="12822" spans="10:11" x14ac:dyDescent="0.2">
      <c r="J12822" s="30" t="s">
        <v>13088</v>
      </c>
      <c r="K12822" s="26" t="s">
        <v>13087</v>
      </c>
    </row>
    <row r="12823" spans="10:11" x14ac:dyDescent="0.2">
      <c r="J12823" s="30" t="s">
        <v>13089</v>
      </c>
      <c r="K12823" s="26" t="s">
        <v>13087</v>
      </c>
    </row>
    <row r="12824" spans="10:11" x14ac:dyDescent="0.2">
      <c r="J12824" s="30" t="s">
        <v>13090</v>
      </c>
      <c r="K12824" s="26" t="s">
        <v>13087</v>
      </c>
    </row>
    <row r="12825" spans="10:11" x14ac:dyDescent="0.2">
      <c r="J12825" s="30" t="s">
        <v>13091</v>
      </c>
      <c r="K12825" s="26" t="s">
        <v>13087</v>
      </c>
    </row>
    <row r="12826" spans="10:11" x14ac:dyDescent="0.2">
      <c r="J12826" s="30" t="s">
        <v>13092</v>
      </c>
      <c r="K12826" s="26" t="s">
        <v>13087</v>
      </c>
    </row>
    <row r="12827" spans="10:11" x14ac:dyDescent="0.2">
      <c r="J12827" s="30" t="s">
        <v>2949</v>
      </c>
      <c r="K12827" s="26" t="s">
        <v>13087</v>
      </c>
    </row>
    <row r="12828" spans="10:11" x14ac:dyDescent="0.2">
      <c r="J12828" s="30" t="s">
        <v>13076</v>
      </c>
      <c r="K12828" s="26" t="s">
        <v>13087</v>
      </c>
    </row>
    <row r="12829" spans="10:11" x14ac:dyDescent="0.2">
      <c r="J12829" s="30" t="s">
        <v>13093</v>
      </c>
      <c r="K12829" s="26" t="s">
        <v>13087</v>
      </c>
    </row>
    <row r="12830" spans="10:11" x14ac:dyDescent="0.2">
      <c r="J12830" s="30" t="s">
        <v>13094</v>
      </c>
      <c r="K12830" s="26" t="s">
        <v>13087</v>
      </c>
    </row>
    <row r="12831" spans="10:11" x14ac:dyDescent="0.2">
      <c r="J12831" s="30" t="s">
        <v>1714</v>
      </c>
      <c r="K12831" s="26" t="s">
        <v>13087</v>
      </c>
    </row>
    <row r="12832" spans="10:11" x14ac:dyDescent="0.2">
      <c r="J12832" s="30" t="s">
        <v>13095</v>
      </c>
      <c r="K12832" s="26" t="s">
        <v>13087</v>
      </c>
    </row>
    <row r="12833" spans="10:11" x14ac:dyDescent="0.2">
      <c r="J12833" s="30" t="s">
        <v>13096</v>
      </c>
      <c r="K12833" s="26" t="s">
        <v>13087</v>
      </c>
    </row>
    <row r="12834" spans="10:11" x14ac:dyDescent="0.2">
      <c r="J12834" s="30" t="s">
        <v>9687</v>
      </c>
      <c r="K12834" s="26" t="s">
        <v>13087</v>
      </c>
    </row>
    <row r="12835" spans="10:11" x14ac:dyDescent="0.2">
      <c r="J12835" s="30" t="s">
        <v>1140</v>
      </c>
      <c r="K12835" s="26" t="s">
        <v>13087</v>
      </c>
    </row>
    <row r="12836" spans="10:11" x14ac:dyDescent="0.2">
      <c r="J12836" s="30" t="s">
        <v>13097</v>
      </c>
      <c r="K12836" s="26" t="s">
        <v>13087</v>
      </c>
    </row>
    <row r="12837" spans="10:11" x14ac:dyDescent="0.2">
      <c r="J12837" s="30" t="s">
        <v>13098</v>
      </c>
      <c r="K12837" s="26" t="s">
        <v>13087</v>
      </c>
    </row>
    <row r="12838" spans="10:11" x14ac:dyDescent="0.2">
      <c r="J12838" s="30" t="s">
        <v>13099</v>
      </c>
      <c r="K12838" s="26" t="s">
        <v>13100</v>
      </c>
    </row>
    <row r="12839" spans="10:11" x14ac:dyDescent="0.2">
      <c r="J12839" s="30" t="s">
        <v>13101</v>
      </c>
      <c r="K12839" s="26" t="s">
        <v>13100</v>
      </c>
    </row>
    <row r="12840" spans="10:11" x14ac:dyDescent="0.2">
      <c r="J12840" s="30" t="s">
        <v>13102</v>
      </c>
      <c r="K12840" s="26" t="s">
        <v>13100</v>
      </c>
    </row>
    <row r="12841" spans="10:11" x14ac:dyDescent="0.2">
      <c r="J12841" s="30" t="s">
        <v>1716</v>
      </c>
      <c r="K12841" s="26" t="s">
        <v>13100</v>
      </c>
    </row>
    <row r="12842" spans="10:11" x14ac:dyDescent="0.2">
      <c r="J12842" s="30" t="s">
        <v>13103</v>
      </c>
      <c r="K12842" s="26" t="s">
        <v>13100</v>
      </c>
    </row>
    <row r="12843" spans="10:11" x14ac:dyDescent="0.2">
      <c r="J12843" s="30" t="s">
        <v>13104</v>
      </c>
      <c r="K12843" s="26" t="s">
        <v>13100</v>
      </c>
    </row>
    <row r="12844" spans="10:11" x14ac:dyDescent="0.2">
      <c r="J12844" s="30" t="s">
        <v>13105</v>
      </c>
      <c r="K12844" s="26" t="s">
        <v>13100</v>
      </c>
    </row>
    <row r="12845" spans="10:11" x14ac:dyDescent="0.2">
      <c r="J12845" s="30" t="s">
        <v>13106</v>
      </c>
      <c r="K12845" s="26" t="s">
        <v>13100</v>
      </c>
    </row>
    <row r="12846" spans="10:11" x14ac:dyDescent="0.2">
      <c r="J12846" s="30" t="s">
        <v>1496</v>
      </c>
      <c r="K12846" s="26" t="s">
        <v>13100</v>
      </c>
    </row>
    <row r="12847" spans="10:11" x14ac:dyDescent="0.2">
      <c r="J12847" s="30" t="s">
        <v>2943</v>
      </c>
      <c r="K12847" s="26" t="s">
        <v>13100</v>
      </c>
    </row>
    <row r="12848" spans="10:11" x14ac:dyDescent="0.2">
      <c r="J12848" s="30" t="s">
        <v>319</v>
      </c>
      <c r="K12848" s="26" t="s">
        <v>13100</v>
      </c>
    </row>
    <row r="12849" spans="10:11" x14ac:dyDescent="0.2">
      <c r="J12849" s="30" t="s">
        <v>13107</v>
      </c>
      <c r="K12849" s="26" t="s">
        <v>13100</v>
      </c>
    </row>
    <row r="12850" spans="10:11" x14ac:dyDescent="0.2">
      <c r="J12850" s="30" t="s">
        <v>11206</v>
      </c>
      <c r="K12850" s="26" t="s">
        <v>13100</v>
      </c>
    </row>
    <row r="12851" spans="10:11" x14ac:dyDescent="0.2">
      <c r="J12851" s="30" t="s">
        <v>5553</v>
      </c>
      <c r="K12851" s="26" t="s">
        <v>13100</v>
      </c>
    </row>
    <row r="12852" spans="10:11" x14ac:dyDescent="0.2">
      <c r="J12852" s="30" t="s">
        <v>13108</v>
      </c>
      <c r="K12852" s="26" t="s">
        <v>13100</v>
      </c>
    </row>
    <row r="12853" spans="10:11" x14ac:dyDescent="0.2">
      <c r="J12853" s="30" t="s">
        <v>13109</v>
      </c>
      <c r="K12853" s="26" t="s">
        <v>13100</v>
      </c>
    </row>
    <row r="12854" spans="10:11" x14ac:dyDescent="0.2">
      <c r="J12854" s="30" t="s">
        <v>13110</v>
      </c>
      <c r="K12854" s="26" t="s">
        <v>13100</v>
      </c>
    </row>
    <row r="12855" spans="10:11" x14ac:dyDescent="0.2">
      <c r="J12855" s="30" t="s">
        <v>1290</v>
      </c>
      <c r="K12855" s="26" t="s">
        <v>13100</v>
      </c>
    </row>
    <row r="12856" spans="10:11" x14ac:dyDescent="0.2">
      <c r="J12856" s="30" t="s">
        <v>1949</v>
      </c>
      <c r="K12856" s="26" t="s">
        <v>13100</v>
      </c>
    </row>
    <row r="12857" spans="10:11" x14ac:dyDescent="0.2">
      <c r="J12857" s="30" t="s">
        <v>4044</v>
      </c>
      <c r="K12857" s="26" t="s">
        <v>13100</v>
      </c>
    </row>
    <row r="12858" spans="10:11" x14ac:dyDescent="0.2">
      <c r="J12858" s="30" t="s">
        <v>13111</v>
      </c>
      <c r="K12858" s="26" t="s">
        <v>13100</v>
      </c>
    </row>
    <row r="12859" spans="10:11" x14ac:dyDescent="0.2">
      <c r="J12859" s="30" t="s">
        <v>13112</v>
      </c>
      <c r="K12859" s="26" t="s">
        <v>13100</v>
      </c>
    </row>
    <row r="12860" spans="10:11" x14ac:dyDescent="0.2">
      <c r="J12860" s="30" t="s">
        <v>13113</v>
      </c>
      <c r="K12860" s="26" t="s">
        <v>13100</v>
      </c>
    </row>
    <row r="12861" spans="10:11" x14ac:dyDescent="0.2">
      <c r="J12861" s="30" t="s">
        <v>3621</v>
      </c>
      <c r="K12861" s="26" t="s">
        <v>13100</v>
      </c>
    </row>
    <row r="12862" spans="10:11" x14ac:dyDescent="0.2">
      <c r="J12862" s="30" t="s">
        <v>2083</v>
      </c>
      <c r="K12862" s="26" t="s">
        <v>13100</v>
      </c>
    </row>
    <row r="12863" spans="10:11" x14ac:dyDescent="0.2">
      <c r="J12863" s="30" t="s">
        <v>1095</v>
      </c>
      <c r="K12863" s="26" t="s">
        <v>13100</v>
      </c>
    </row>
    <row r="12864" spans="10:11" x14ac:dyDescent="0.2">
      <c r="J12864" s="30" t="s">
        <v>9225</v>
      </c>
      <c r="K12864" s="26" t="s">
        <v>13100</v>
      </c>
    </row>
    <row r="12865" spans="10:11" x14ac:dyDescent="0.2">
      <c r="J12865" s="30" t="s">
        <v>13114</v>
      </c>
      <c r="K12865" s="26" t="s">
        <v>13100</v>
      </c>
    </row>
    <row r="12866" spans="10:11" x14ac:dyDescent="0.2">
      <c r="J12866" s="30" t="s">
        <v>12820</v>
      </c>
      <c r="K12866" s="26" t="s">
        <v>13100</v>
      </c>
    </row>
    <row r="12867" spans="10:11" x14ac:dyDescent="0.2">
      <c r="J12867" s="30" t="s">
        <v>13115</v>
      </c>
      <c r="K12867" s="26" t="s">
        <v>13100</v>
      </c>
    </row>
    <row r="12868" spans="10:11" x14ac:dyDescent="0.2">
      <c r="J12868" s="30" t="s">
        <v>9289</v>
      </c>
      <c r="K12868" s="26" t="s">
        <v>13100</v>
      </c>
    </row>
    <row r="12869" spans="10:11" x14ac:dyDescent="0.2">
      <c r="J12869" s="30" t="s">
        <v>13116</v>
      </c>
      <c r="K12869" s="26" t="s">
        <v>13100</v>
      </c>
    </row>
    <row r="12870" spans="10:11" x14ac:dyDescent="0.2">
      <c r="J12870" s="30" t="s">
        <v>1029</v>
      </c>
      <c r="K12870" s="26" t="s">
        <v>13100</v>
      </c>
    </row>
    <row r="12871" spans="10:11" x14ac:dyDescent="0.2">
      <c r="J12871" s="30" t="s">
        <v>13117</v>
      </c>
      <c r="K12871" s="26" t="s">
        <v>13100</v>
      </c>
    </row>
    <row r="12872" spans="10:11" x14ac:dyDescent="0.2">
      <c r="J12872" s="30" t="s">
        <v>13118</v>
      </c>
      <c r="K12872" s="26" t="s">
        <v>13100</v>
      </c>
    </row>
    <row r="12873" spans="10:11" x14ac:dyDescent="0.2">
      <c r="J12873" s="30" t="s">
        <v>13119</v>
      </c>
      <c r="K12873" s="26" t="s">
        <v>13100</v>
      </c>
    </row>
    <row r="12874" spans="10:11" x14ac:dyDescent="0.2">
      <c r="J12874" s="30" t="s">
        <v>13120</v>
      </c>
      <c r="K12874" s="26" t="s">
        <v>13100</v>
      </c>
    </row>
    <row r="12875" spans="10:11" x14ac:dyDescent="0.2">
      <c r="J12875" s="30" t="s">
        <v>6037</v>
      </c>
      <c r="K12875" s="26" t="s">
        <v>13100</v>
      </c>
    </row>
    <row r="12876" spans="10:11" x14ac:dyDescent="0.2">
      <c r="J12876" s="30" t="s">
        <v>13121</v>
      </c>
      <c r="K12876" s="26" t="s">
        <v>13100</v>
      </c>
    </row>
    <row r="12877" spans="10:11" x14ac:dyDescent="0.2">
      <c r="J12877" s="30" t="s">
        <v>5326</v>
      </c>
      <c r="K12877" s="26" t="s">
        <v>13100</v>
      </c>
    </row>
    <row r="12878" spans="10:11" x14ac:dyDescent="0.2">
      <c r="J12878" s="30" t="s">
        <v>13122</v>
      </c>
      <c r="K12878" s="26" t="s">
        <v>13100</v>
      </c>
    </row>
    <row r="12879" spans="10:11" x14ac:dyDescent="0.2">
      <c r="J12879" s="30" t="s">
        <v>13123</v>
      </c>
      <c r="K12879" s="26" t="s">
        <v>13100</v>
      </c>
    </row>
    <row r="12880" spans="10:11" x14ac:dyDescent="0.2">
      <c r="J12880" s="30" t="s">
        <v>13124</v>
      </c>
      <c r="K12880" s="26" t="s">
        <v>13100</v>
      </c>
    </row>
    <row r="12881" spans="10:11" x14ac:dyDescent="0.2">
      <c r="J12881" s="30" t="s">
        <v>13125</v>
      </c>
      <c r="K12881" s="26" t="s">
        <v>13100</v>
      </c>
    </row>
    <row r="12882" spans="10:11" x14ac:dyDescent="0.2">
      <c r="J12882" s="30" t="s">
        <v>13126</v>
      </c>
      <c r="K12882" s="26" t="s">
        <v>13100</v>
      </c>
    </row>
    <row r="12883" spans="10:11" x14ac:dyDescent="0.2">
      <c r="J12883" s="30" t="s">
        <v>12023</v>
      </c>
      <c r="K12883" s="26" t="s">
        <v>13100</v>
      </c>
    </row>
    <row r="12884" spans="10:11" x14ac:dyDescent="0.2">
      <c r="J12884" s="30" t="s">
        <v>13127</v>
      </c>
      <c r="K12884" s="26" t="s">
        <v>13100</v>
      </c>
    </row>
    <row r="12885" spans="10:11" x14ac:dyDescent="0.2">
      <c r="J12885" s="30" t="s">
        <v>13128</v>
      </c>
      <c r="K12885" s="26" t="s">
        <v>13100</v>
      </c>
    </row>
    <row r="12886" spans="10:11" x14ac:dyDescent="0.2">
      <c r="J12886" s="30" t="s">
        <v>13129</v>
      </c>
      <c r="K12886" s="26" t="s">
        <v>13100</v>
      </c>
    </row>
    <row r="12887" spans="10:11" x14ac:dyDescent="0.2">
      <c r="J12887" s="30" t="s">
        <v>8359</v>
      </c>
      <c r="K12887" s="26" t="s">
        <v>13100</v>
      </c>
    </row>
    <row r="12888" spans="10:11" x14ac:dyDescent="0.2">
      <c r="J12888" s="30" t="s">
        <v>7136</v>
      </c>
      <c r="K12888" s="26" t="s">
        <v>13100</v>
      </c>
    </row>
    <row r="12889" spans="10:11" x14ac:dyDescent="0.2">
      <c r="J12889" s="30" t="s">
        <v>13130</v>
      </c>
      <c r="K12889" s="26" t="s">
        <v>13100</v>
      </c>
    </row>
    <row r="12890" spans="10:11" x14ac:dyDescent="0.2">
      <c r="J12890" s="30" t="s">
        <v>13131</v>
      </c>
      <c r="K12890" s="26" t="s">
        <v>13100</v>
      </c>
    </row>
    <row r="12891" spans="10:11" x14ac:dyDescent="0.2">
      <c r="J12891" s="30" t="s">
        <v>13132</v>
      </c>
      <c r="K12891" s="26" t="s">
        <v>13100</v>
      </c>
    </row>
    <row r="12892" spans="10:11" x14ac:dyDescent="0.2">
      <c r="J12892" s="30" t="s">
        <v>13133</v>
      </c>
      <c r="K12892" s="26" t="s">
        <v>13100</v>
      </c>
    </row>
    <row r="12893" spans="10:11" x14ac:dyDescent="0.2">
      <c r="J12893" s="30" t="s">
        <v>13134</v>
      </c>
      <c r="K12893" s="26" t="s">
        <v>13100</v>
      </c>
    </row>
    <row r="12894" spans="10:11" x14ac:dyDescent="0.2">
      <c r="J12894" s="30" t="s">
        <v>13135</v>
      </c>
      <c r="K12894" s="26" t="s">
        <v>13100</v>
      </c>
    </row>
    <row r="12895" spans="10:11" x14ac:dyDescent="0.2">
      <c r="J12895" s="30" t="s">
        <v>13136</v>
      </c>
      <c r="K12895" s="26" t="s">
        <v>13100</v>
      </c>
    </row>
    <row r="12896" spans="10:11" x14ac:dyDescent="0.2">
      <c r="J12896" s="30" t="s">
        <v>462</v>
      </c>
      <c r="K12896" s="26" t="s">
        <v>13100</v>
      </c>
    </row>
    <row r="12897" spans="10:11" x14ac:dyDescent="0.2">
      <c r="J12897" s="30" t="s">
        <v>3367</v>
      </c>
      <c r="K12897" s="26" t="s">
        <v>13100</v>
      </c>
    </row>
    <row r="12898" spans="10:11" x14ac:dyDescent="0.2">
      <c r="J12898" s="30" t="s">
        <v>13137</v>
      </c>
      <c r="K12898" s="26" t="s">
        <v>13100</v>
      </c>
    </row>
    <row r="12899" spans="10:11" x14ac:dyDescent="0.2">
      <c r="J12899" s="30" t="s">
        <v>13138</v>
      </c>
      <c r="K12899" s="26" t="s">
        <v>13100</v>
      </c>
    </row>
    <row r="12900" spans="10:11" x14ac:dyDescent="0.2">
      <c r="J12900" s="30" t="s">
        <v>13139</v>
      </c>
      <c r="K12900" s="26" t="s">
        <v>13100</v>
      </c>
    </row>
    <row r="12901" spans="10:11" x14ac:dyDescent="0.2">
      <c r="J12901" s="30" t="s">
        <v>5907</v>
      </c>
      <c r="K12901" s="26" t="s">
        <v>13100</v>
      </c>
    </row>
    <row r="12902" spans="10:11" x14ac:dyDescent="0.2">
      <c r="J12902" s="30" t="s">
        <v>13140</v>
      </c>
      <c r="K12902" s="26" t="s">
        <v>13100</v>
      </c>
    </row>
    <row r="12903" spans="10:11" x14ac:dyDescent="0.2">
      <c r="J12903" s="30" t="s">
        <v>13141</v>
      </c>
      <c r="K12903" s="26" t="s">
        <v>13100</v>
      </c>
    </row>
    <row r="12904" spans="10:11" x14ac:dyDescent="0.2">
      <c r="J12904" s="30" t="s">
        <v>12842</v>
      </c>
      <c r="K12904" s="26" t="s">
        <v>13100</v>
      </c>
    </row>
    <row r="12905" spans="10:11" x14ac:dyDescent="0.2">
      <c r="J12905" s="30" t="s">
        <v>13142</v>
      </c>
      <c r="K12905" s="26" t="s">
        <v>13100</v>
      </c>
    </row>
    <row r="12906" spans="10:11" x14ac:dyDescent="0.2">
      <c r="J12906" s="30" t="s">
        <v>13143</v>
      </c>
      <c r="K12906" s="26" t="s">
        <v>13100</v>
      </c>
    </row>
    <row r="12907" spans="10:11" x14ac:dyDescent="0.2">
      <c r="J12907" s="30" t="s">
        <v>13144</v>
      </c>
      <c r="K12907" s="26" t="s">
        <v>13100</v>
      </c>
    </row>
    <row r="12908" spans="10:11" x14ac:dyDescent="0.2">
      <c r="J12908" s="30" t="s">
        <v>13145</v>
      </c>
      <c r="K12908" s="26" t="s">
        <v>13100</v>
      </c>
    </row>
    <row r="12909" spans="10:11" x14ac:dyDescent="0.2">
      <c r="J12909" s="30" t="s">
        <v>13146</v>
      </c>
      <c r="K12909" s="26" t="s">
        <v>13100</v>
      </c>
    </row>
    <row r="12910" spans="10:11" x14ac:dyDescent="0.2">
      <c r="J12910" s="30" t="s">
        <v>13147</v>
      </c>
      <c r="K12910" s="26" t="s">
        <v>13100</v>
      </c>
    </row>
    <row r="12911" spans="10:11" x14ac:dyDescent="0.2">
      <c r="J12911" s="30" t="s">
        <v>13148</v>
      </c>
      <c r="K12911" s="26" t="s">
        <v>13100</v>
      </c>
    </row>
    <row r="12912" spans="10:11" x14ac:dyDescent="0.2">
      <c r="J12912" s="30" t="s">
        <v>13149</v>
      </c>
      <c r="K12912" s="26" t="s">
        <v>13100</v>
      </c>
    </row>
    <row r="12913" spans="10:11" x14ac:dyDescent="0.2">
      <c r="J12913" s="30" t="s">
        <v>13150</v>
      </c>
      <c r="K12913" s="26" t="s">
        <v>13100</v>
      </c>
    </row>
    <row r="12914" spans="10:11" x14ac:dyDescent="0.2">
      <c r="J12914" s="30" t="s">
        <v>13151</v>
      </c>
      <c r="K12914" s="26" t="s">
        <v>13100</v>
      </c>
    </row>
    <row r="12915" spans="10:11" x14ac:dyDescent="0.2">
      <c r="J12915" s="30" t="s">
        <v>13152</v>
      </c>
      <c r="K12915" s="26" t="s">
        <v>13100</v>
      </c>
    </row>
    <row r="12916" spans="10:11" x14ac:dyDescent="0.2">
      <c r="J12916" s="30" t="s">
        <v>13153</v>
      </c>
      <c r="K12916" s="26" t="s">
        <v>13154</v>
      </c>
    </row>
    <row r="12917" spans="10:11" x14ac:dyDescent="0.2">
      <c r="J12917" s="30" t="s">
        <v>13155</v>
      </c>
      <c r="K12917" s="26" t="s">
        <v>13154</v>
      </c>
    </row>
    <row r="12918" spans="10:11" x14ac:dyDescent="0.2">
      <c r="J12918" s="30" t="s">
        <v>13156</v>
      </c>
      <c r="K12918" s="26" t="s">
        <v>13154</v>
      </c>
    </row>
    <row r="12919" spans="10:11" x14ac:dyDescent="0.2">
      <c r="J12919" s="30" t="s">
        <v>1719</v>
      </c>
      <c r="K12919" s="26" t="s">
        <v>13154</v>
      </c>
    </row>
    <row r="12920" spans="10:11" x14ac:dyDescent="0.2">
      <c r="J12920" s="30" t="s">
        <v>13157</v>
      </c>
      <c r="K12920" s="26" t="s">
        <v>13154</v>
      </c>
    </row>
    <row r="12921" spans="10:11" x14ac:dyDescent="0.2">
      <c r="J12921" s="30" t="s">
        <v>13158</v>
      </c>
      <c r="K12921" s="26" t="s">
        <v>13154</v>
      </c>
    </row>
    <row r="12922" spans="10:11" x14ac:dyDescent="0.2">
      <c r="J12922" s="30" t="s">
        <v>273</v>
      </c>
      <c r="K12922" s="26" t="s">
        <v>13154</v>
      </c>
    </row>
    <row r="12923" spans="10:11" x14ac:dyDescent="0.2">
      <c r="J12923" s="30" t="s">
        <v>13159</v>
      </c>
      <c r="K12923" s="26" t="s">
        <v>13154</v>
      </c>
    </row>
    <row r="12924" spans="10:11" x14ac:dyDescent="0.2">
      <c r="J12924" s="30" t="s">
        <v>13160</v>
      </c>
      <c r="K12924" s="26" t="s">
        <v>13154</v>
      </c>
    </row>
    <row r="12925" spans="10:11" x14ac:dyDescent="0.2">
      <c r="J12925" s="30" t="s">
        <v>6630</v>
      </c>
      <c r="K12925" s="26" t="s">
        <v>13154</v>
      </c>
    </row>
    <row r="12926" spans="10:11" x14ac:dyDescent="0.2">
      <c r="J12926" s="30" t="s">
        <v>13161</v>
      </c>
      <c r="K12926" s="26" t="s">
        <v>13154</v>
      </c>
    </row>
    <row r="12927" spans="10:11" x14ac:dyDescent="0.2">
      <c r="J12927" s="30" t="s">
        <v>13162</v>
      </c>
      <c r="K12927" s="26" t="s">
        <v>13154</v>
      </c>
    </row>
    <row r="12928" spans="10:11" x14ac:dyDescent="0.2">
      <c r="J12928" s="30" t="s">
        <v>11095</v>
      </c>
      <c r="K12928" s="26" t="s">
        <v>13154</v>
      </c>
    </row>
    <row r="12929" spans="10:11" x14ac:dyDescent="0.2">
      <c r="J12929" s="30" t="s">
        <v>6948</v>
      </c>
      <c r="K12929" s="26" t="s">
        <v>13154</v>
      </c>
    </row>
    <row r="12930" spans="10:11" x14ac:dyDescent="0.2">
      <c r="J12930" s="30" t="s">
        <v>13163</v>
      </c>
      <c r="K12930" s="26" t="s">
        <v>13154</v>
      </c>
    </row>
    <row r="12931" spans="10:11" x14ac:dyDescent="0.2">
      <c r="J12931" s="30" t="s">
        <v>13164</v>
      </c>
      <c r="K12931" s="26" t="s">
        <v>13154</v>
      </c>
    </row>
    <row r="12932" spans="10:11" x14ac:dyDescent="0.2">
      <c r="J12932" s="30" t="s">
        <v>13165</v>
      </c>
      <c r="K12932" s="26" t="s">
        <v>13154</v>
      </c>
    </row>
    <row r="12933" spans="10:11" x14ac:dyDescent="0.2">
      <c r="J12933" s="30" t="s">
        <v>13166</v>
      </c>
      <c r="K12933" s="26" t="s">
        <v>13154</v>
      </c>
    </row>
    <row r="12934" spans="10:11" x14ac:dyDescent="0.2">
      <c r="J12934" s="30" t="s">
        <v>13167</v>
      </c>
      <c r="K12934" s="26" t="s">
        <v>13168</v>
      </c>
    </row>
    <row r="12935" spans="10:11" x14ac:dyDescent="0.2">
      <c r="J12935" s="30" t="s">
        <v>2003</v>
      </c>
      <c r="K12935" s="26" t="s">
        <v>13168</v>
      </c>
    </row>
    <row r="12936" spans="10:11" x14ac:dyDescent="0.2">
      <c r="J12936" s="30" t="s">
        <v>2912</v>
      </c>
      <c r="K12936" s="26" t="s">
        <v>13168</v>
      </c>
    </row>
    <row r="12937" spans="10:11" x14ac:dyDescent="0.2">
      <c r="J12937" s="30" t="s">
        <v>13169</v>
      </c>
      <c r="K12937" s="26" t="s">
        <v>13168</v>
      </c>
    </row>
    <row r="12938" spans="10:11" x14ac:dyDescent="0.2">
      <c r="J12938" s="30" t="s">
        <v>13170</v>
      </c>
      <c r="K12938" s="26" t="s">
        <v>13168</v>
      </c>
    </row>
    <row r="12939" spans="10:11" x14ac:dyDescent="0.2">
      <c r="J12939" s="30" t="s">
        <v>13171</v>
      </c>
      <c r="K12939" s="26" t="s">
        <v>13168</v>
      </c>
    </row>
    <row r="12940" spans="10:11" x14ac:dyDescent="0.2">
      <c r="J12940" s="30" t="s">
        <v>13172</v>
      </c>
      <c r="K12940" s="26" t="s">
        <v>13168</v>
      </c>
    </row>
    <row r="12941" spans="10:11" x14ac:dyDescent="0.2">
      <c r="J12941" s="30" t="s">
        <v>13173</v>
      </c>
      <c r="K12941" s="26" t="s">
        <v>13168</v>
      </c>
    </row>
    <row r="12942" spans="10:11" x14ac:dyDescent="0.2">
      <c r="J12942" s="30" t="s">
        <v>13174</v>
      </c>
      <c r="K12942" s="26" t="s">
        <v>13168</v>
      </c>
    </row>
    <row r="12943" spans="10:11" x14ac:dyDescent="0.2">
      <c r="J12943" s="30" t="s">
        <v>13175</v>
      </c>
      <c r="K12943" s="26" t="s">
        <v>13168</v>
      </c>
    </row>
    <row r="12944" spans="10:11" x14ac:dyDescent="0.2">
      <c r="J12944" s="30" t="s">
        <v>13176</v>
      </c>
      <c r="K12944" s="26" t="s">
        <v>13168</v>
      </c>
    </row>
    <row r="12945" spans="10:11" x14ac:dyDescent="0.2">
      <c r="J12945" s="30" t="s">
        <v>13177</v>
      </c>
      <c r="K12945" s="26" t="s">
        <v>13168</v>
      </c>
    </row>
    <row r="12946" spans="10:11" x14ac:dyDescent="0.2">
      <c r="J12946" s="30" t="s">
        <v>3431</v>
      </c>
      <c r="K12946" s="26" t="s">
        <v>13168</v>
      </c>
    </row>
    <row r="12947" spans="10:11" x14ac:dyDescent="0.2">
      <c r="J12947" s="30" t="s">
        <v>13178</v>
      </c>
      <c r="K12947" s="26" t="s">
        <v>13168</v>
      </c>
    </row>
    <row r="12948" spans="10:11" x14ac:dyDescent="0.2">
      <c r="J12948" s="30" t="s">
        <v>13179</v>
      </c>
      <c r="K12948" s="26" t="s">
        <v>13168</v>
      </c>
    </row>
    <row r="12949" spans="10:11" x14ac:dyDescent="0.2">
      <c r="J12949" s="30" t="s">
        <v>13180</v>
      </c>
      <c r="K12949" s="26" t="s">
        <v>13168</v>
      </c>
    </row>
    <row r="12950" spans="10:11" x14ac:dyDescent="0.2">
      <c r="J12950" s="30" t="s">
        <v>1721</v>
      </c>
      <c r="K12950" s="26" t="s">
        <v>13168</v>
      </c>
    </row>
    <row r="12951" spans="10:11" x14ac:dyDescent="0.2">
      <c r="J12951" s="30" t="s">
        <v>8275</v>
      </c>
      <c r="K12951" s="26" t="s">
        <v>13168</v>
      </c>
    </row>
    <row r="12952" spans="10:11" x14ac:dyDescent="0.2">
      <c r="J12952" s="30" t="s">
        <v>1291</v>
      </c>
      <c r="K12952" s="26" t="s">
        <v>13168</v>
      </c>
    </row>
    <row r="12953" spans="10:11" x14ac:dyDescent="0.2">
      <c r="J12953" s="30" t="s">
        <v>6037</v>
      </c>
      <c r="K12953" s="26" t="s">
        <v>13168</v>
      </c>
    </row>
    <row r="12954" spans="10:11" x14ac:dyDescent="0.2">
      <c r="J12954" s="30" t="s">
        <v>13181</v>
      </c>
      <c r="K12954" s="26" t="s">
        <v>13168</v>
      </c>
    </row>
    <row r="12955" spans="10:11" x14ac:dyDescent="0.2">
      <c r="J12955" s="30" t="s">
        <v>2452</v>
      </c>
      <c r="K12955" s="26" t="s">
        <v>13168</v>
      </c>
    </row>
    <row r="12956" spans="10:11" x14ac:dyDescent="0.2">
      <c r="J12956" s="30" t="s">
        <v>13182</v>
      </c>
      <c r="K12956" s="26" t="s">
        <v>13168</v>
      </c>
    </row>
    <row r="12957" spans="10:11" x14ac:dyDescent="0.2">
      <c r="J12957" s="30" t="s">
        <v>872</v>
      </c>
      <c r="K12957" s="26" t="s">
        <v>13168</v>
      </c>
    </row>
    <row r="12958" spans="10:11" x14ac:dyDescent="0.2">
      <c r="J12958" s="30" t="s">
        <v>6331</v>
      </c>
      <c r="K12958" s="26" t="s">
        <v>13168</v>
      </c>
    </row>
    <row r="12959" spans="10:11" x14ac:dyDescent="0.2">
      <c r="J12959" s="30" t="s">
        <v>13183</v>
      </c>
      <c r="K12959" s="26" t="s">
        <v>13168</v>
      </c>
    </row>
    <row r="12960" spans="10:11" x14ac:dyDescent="0.2">
      <c r="J12960" s="30" t="s">
        <v>2102</v>
      </c>
      <c r="K12960" s="26" t="s">
        <v>13168</v>
      </c>
    </row>
    <row r="12961" spans="10:11" x14ac:dyDescent="0.2">
      <c r="J12961" s="30" t="s">
        <v>13184</v>
      </c>
      <c r="K12961" s="26" t="s">
        <v>13168</v>
      </c>
    </row>
    <row r="12962" spans="10:11" x14ac:dyDescent="0.2">
      <c r="J12962" s="30" t="s">
        <v>13185</v>
      </c>
      <c r="K12962" s="26" t="s">
        <v>13168</v>
      </c>
    </row>
    <row r="12963" spans="10:11" x14ac:dyDescent="0.2">
      <c r="J12963" s="30" t="s">
        <v>13186</v>
      </c>
      <c r="K12963" s="26" t="s">
        <v>13168</v>
      </c>
    </row>
    <row r="12964" spans="10:11" x14ac:dyDescent="0.2">
      <c r="J12964" s="30" t="s">
        <v>13187</v>
      </c>
      <c r="K12964" s="26" t="s">
        <v>13168</v>
      </c>
    </row>
    <row r="12965" spans="10:11" x14ac:dyDescent="0.2">
      <c r="J12965" s="30" t="s">
        <v>13188</v>
      </c>
      <c r="K12965" s="26" t="s">
        <v>13168</v>
      </c>
    </row>
    <row r="12966" spans="10:11" x14ac:dyDescent="0.2">
      <c r="J12966" s="30" t="s">
        <v>5601</v>
      </c>
      <c r="K12966" s="26" t="s">
        <v>13168</v>
      </c>
    </row>
    <row r="12967" spans="10:11" x14ac:dyDescent="0.2">
      <c r="J12967" s="30" t="s">
        <v>13189</v>
      </c>
      <c r="K12967" s="26" t="s">
        <v>13168</v>
      </c>
    </row>
    <row r="12968" spans="10:11" x14ac:dyDescent="0.2">
      <c r="J12968" s="30" t="s">
        <v>9577</v>
      </c>
      <c r="K12968" s="26" t="s">
        <v>13168</v>
      </c>
    </row>
    <row r="12969" spans="10:11" x14ac:dyDescent="0.2">
      <c r="J12969" s="30" t="s">
        <v>13190</v>
      </c>
      <c r="K12969" s="26" t="s">
        <v>13168</v>
      </c>
    </row>
    <row r="12970" spans="10:11" x14ac:dyDescent="0.2">
      <c r="J12970" s="30" t="s">
        <v>13191</v>
      </c>
      <c r="K12970" s="26" t="s">
        <v>13168</v>
      </c>
    </row>
    <row r="12971" spans="10:11" x14ac:dyDescent="0.2">
      <c r="J12971" s="30" t="s">
        <v>13192</v>
      </c>
      <c r="K12971" s="26" t="s">
        <v>13168</v>
      </c>
    </row>
    <row r="12972" spans="10:11" x14ac:dyDescent="0.2">
      <c r="J12972" s="30" t="s">
        <v>2881</v>
      </c>
      <c r="K12972" s="26" t="s">
        <v>13168</v>
      </c>
    </row>
    <row r="12973" spans="10:11" x14ac:dyDescent="0.2">
      <c r="J12973" s="30" t="s">
        <v>1812</v>
      </c>
      <c r="K12973" s="26" t="s">
        <v>13168</v>
      </c>
    </row>
    <row r="12974" spans="10:11" x14ac:dyDescent="0.2">
      <c r="J12974" s="30" t="s">
        <v>13193</v>
      </c>
      <c r="K12974" s="26" t="s">
        <v>13168</v>
      </c>
    </row>
    <row r="12975" spans="10:11" x14ac:dyDescent="0.2">
      <c r="J12975" s="30" t="s">
        <v>13194</v>
      </c>
      <c r="K12975" s="26" t="s">
        <v>13168</v>
      </c>
    </row>
    <row r="12976" spans="10:11" x14ac:dyDescent="0.2">
      <c r="J12976" s="30" t="s">
        <v>13195</v>
      </c>
      <c r="K12976" s="26" t="s">
        <v>13168</v>
      </c>
    </row>
    <row r="12977" spans="10:11" x14ac:dyDescent="0.2">
      <c r="J12977" s="30" t="s">
        <v>9743</v>
      </c>
      <c r="K12977" s="26" t="s">
        <v>13168</v>
      </c>
    </row>
    <row r="12978" spans="10:11" x14ac:dyDescent="0.2">
      <c r="J12978" s="30" t="s">
        <v>1071</v>
      </c>
      <c r="K12978" s="26" t="s">
        <v>13168</v>
      </c>
    </row>
    <row r="12979" spans="10:11" x14ac:dyDescent="0.2">
      <c r="J12979" s="30" t="s">
        <v>13196</v>
      </c>
      <c r="K12979" s="26" t="s">
        <v>13168</v>
      </c>
    </row>
    <row r="12980" spans="10:11" x14ac:dyDescent="0.2">
      <c r="J12980" s="30" t="s">
        <v>9645</v>
      </c>
      <c r="K12980" s="26" t="s">
        <v>13168</v>
      </c>
    </row>
    <row r="12981" spans="10:11" x14ac:dyDescent="0.2">
      <c r="J12981" s="30" t="s">
        <v>13197</v>
      </c>
      <c r="K12981" s="26" t="s">
        <v>13198</v>
      </c>
    </row>
    <row r="12982" spans="10:11" x14ac:dyDescent="0.2">
      <c r="J12982" s="30" t="s">
        <v>13199</v>
      </c>
      <c r="K12982" s="26" t="s">
        <v>13198</v>
      </c>
    </row>
    <row r="12983" spans="10:11" x14ac:dyDescent="0.2">
      <c r="J12983" s="30" t="s">
        <v>13200</v>
      </c>
      <c r="K12983" s="26" t="s">
        <v>13198</v>
      </c>
    </row>
    <row r="12984" spans="10:11" x14ac:dyDescent="0.2">
      <c r="J12984" s="30" t="s">
        <v>9225</v>
      </c>
      <c r="K12984" s="26" t="s">
        <v>13198</v>
      </c>
    </row>
    <row r="12985" spans="10:11" x14ac:dyDescent="0.2">
      <c r="J12985" s="30" t="s">
        <v>13201</v>
      </c>
      <c r="K12985" s="26" t="s">
        <v>13198</v>
      </c>
    </row>
    <row r="12986" spans="10:11" x14ac:dyDescent="0.2">
      <c r="J12986" s="30" t="s">
        <v>13202</v>
      </c>
      <c r="K12986" s="26" t="s">
        <v>13198</v>
      </c>
    </row>
    <row r="12987" spans="10:11" x14ac:dyDescent="0.2">
      <c r="J12987" s="30" t="s">
        <v>13203</v>
      </c>
      <c r="K12987" s="26" t="s">
        <v>13198</v>
      </c>
    </row>
    <row r="12988" spans="10:11" x14ac:dyDescent="0.2">
      <c r="J12988" s="30" t="s">
        <v>13204</v>
      </c>
      <c r="K12988" s="26" t="s">
        <v>13198</v>
      </c>
    </row>
    <row r="12989" spans="10:11" x14ac:dyDescent="0.2">
      <c r="J12989" s="30" t="s">
        <v>13205</v>
      </c>
      <c r="K12989" s="26" t="s">
        <v>13198</v>
      </c>
    </row>
    <row r="12990" spans="10:11" x14ac:dyDescent="0.2">
      <c r="J12990" s="30" t="s">
        <v>3783</v>
      </c>
      <c r="K12990" s="26" t="s">
        <v>13198</v>
      </c>
    </row>
    <row r="12991" spans="10:11" x14ac:dyDescent="0.2">
      <c r="J12991" s="30" t="s">
        <v>1723</v>
      </c>
      <c r="K12991" s="26" t="s">
        <v>13198</v>
      </c>
    </row>
    <row r="12992" spans="10:11" x14ac:dyDescent="0.2">
      <c r="J12992" s="30" t="s">
        <v>13206</v>
      </c>
      <c r="K12992" s="26" t="s">
        <v>13198</v>
      </c>
    </row>
    <row r="12993" spans="10:11" x14ac:dyDescent="0.2">
      <c r="J12993" s="30" t="s">
        <v>13207</v>
      </c>
      <c r="K12993" s="26" t="s">
        <v>13198</v>
      </c>
    </row>
    <row r="12994" spans="10:11" x14ac:dyDescent="0.2">
      <c r="J12994" s="30" t="s">
        <v>398</v>
      </c>
      <c r="K12994" s="26" t="s">
        <v>13198</v>
      </c>
    </row>
    <row r="12995" spans="10:11" x14ac:dyDescent="0.2">
      <c r="J12995" s="30" t="s">
        <v>13208</v>
      </c>
      <c r="K12995" s="26" t="s">
        <v>13198</v>
      </c>
    </row>
    <row r="12996" spans="10:11" x14ac:dyDescent="0.2">
      <c r="J12996" s="30" t="s">
        <v>13209</v>
      </c>
      <c r="K12996" s="26" t="s">
        <v>13198</v>
      </c>
    </row>
    <row r="12997" spans="10:11" x14ac:dyDescent="0.2">
      <c r="J12997" s="30" t="s">
        <v>13210</v>
      </c>
      <c r="K12997" s="26" t="s">
        <v>13198</v>
      </c>
    </row>
    <row r="12998" spans="10:11" x14ac:dyDescent="0.2">
      <c r="J12998" s="30" t="s">
        <v>1713</v>
      </c>
      <c r="K12998" s="26" t="s">
        <v>13198</v>
      </c>
    </row>
    <row r="12999" spans="10:11" x14ac:dyDescent="0.2">
      <c r="J12999" s="30" t="s">
        <v>13211</v>
      </c>
      <c r="K12999" s="26" t="s">
        <v>13198</v>
      </c>
    </row>
    <row r="13000" spans="10:11" x14ac:dyDescent="0.2">
      <c r="J13000" s="30" t="s">
        <v>13212</v>
      </c>
      <c r="K13000" s="26" t="s">
        <v>13198</v>
      </c>
    </row>
    <row r="13001" spans="10:11" x14ac:dyDescent="0.2">
      <c r="J13001" s="30" t="s">
        <v>13213</v>
      </c>
      <c r="K13001" s="26" t="s">
        <v>13198</v>
      </c>
    </row>
    <row r="13002" spans="10:11" x14ac:dyDescent="0.2">
      <c r="J13002" s="30" t="s">
        <v>13214</v>
      </c>
      <c r="K13002" s="26" t="s">
        <v>13198</v>
      </c>
    </row>
    <row r="13003" spans="10:11" x14ac:dyDescent="0.2">
      <c r="J13003" s="30" t="s">
        <v>4116</v>
      </c>
      <c r="K13003" s="26" t="s">
        <v>13198</v>
      </c>
    </row>
    <row r="13004" spans="10:11" x14ac:dyDescent="0.2">
      <c r="J13004" s="30" t="s">
        <v>13215</v>
      </c>
      <c r="K13004" s="26" t="s">
        <v>13198</v>
      </c>
    </row>
    <row r="13005" spans="10:11" x14ac:dyDescent="0.2">
      <c r="J13005" s="30" t="s">
        <v>13216</v>
      </c>
      <c r="K13005" s="26" t="s">
        <v>13198</v>
      </c>
    </row>
    <row r="13006" spans="10:11" x14ac:dyDescent="0.2">
      <c r="J13006" s="30" t="s">
        <v>13217</v>
      </c>
      <c r="K13006" s="26" t="s">
        <v>13198</v>
      </c>
    </row>
    <row r="13007" spans="10:11" x14ac:dyDescent="0.2">
      <c r="J13007" s="30" t="s">
        <v>9149</v>
      </c>
      <c r="K13007" s="26" t="s">
        <v>13198</v>
      </c>
    </row>
    <row r="13008" spans="10:11" x14ac:dyDescent="0.2">
      <c r="J13008" s="30" t="s">
        <v>13218</v>
      </c>
      <c r="K13008" s="26" t="s">
        <v>13198</v>
      </c>
    </row>
    <row r="13009" spans="10:11" x14ac:dyDescent="0.2">
      <c r="J13009" s="30" t="s">
        <v>13219</v>
      </c>
      <c r="K13009" s="26" t="s">
        <v>13198</v>
      </c>
    </row>
    <row r="13010" spans="10:11" x14ac:dyDescent="0.2">
      <c r="J13010" s="30" t="s">
        <v>13220</v>
      </c>
      <c r="K13010" s="26" t="s">
        <v>13198</v>
      </c>
    </row>
    <row r="13011" spans="10:11" x14ac:dyDescent="0.2">
      <c r="J13011" s="30" t="s">
        <v>1140</v>
      </c>
      <c r="K13011" s="26" t="s">
        <v>13198</v>
      </c>
    </row>
    <row r="13012" spans="10:11" x14ac:dyDescent="0.2">
      <c r="J13012" s="30" t="s">
        <v>13221</v>
      </c>
      <c r="K13012" s="26" t="s">
        <v>13198</v>
      </c>
    </row>
    <row r="13013" spans="10:11" x14ac:dyDescent="0.2">
      <c r="J13013" s="30" t="s">
        <v>13222</v>
      </c>
      <c r="K13013" s="26" t="s">
        <v>13198</v>
      </c>
    </row>
    <row r="13014" spans="10:11" x14ac:dyDescent="0.2">
      <c r="J13014" s="30" t="s">
        <v>13223</v>
      </c>
      <c r="K13014" s="26" t="s">
        <v>13198</v>
      </c>
    </row>
    <row r="13015" spans="10:11" x14ac:dyDescent="0.2">
      <c r="J13015" s="30" t="s">
        <v>4999</v>
      </c>
      <c r="K13015" s="26" t="s">
        <v>13198</v>
      </c>
    </row>
    <row r="13016" spans="10:11" x14ac:dyDescent="0.2">
      <c r="J13016" s="30" t="s">
        <v>13224</v>
      </c>
      <c r="K13016" s="26" t="s">
        <v>13198</v>
      </c>
    </row>
    <row r="13017" spans="10:11" x14ac:dyDescent="0.2">
      <c r="J13017" s="30" t="s">
        <v>13225</v>
      </c>
      <c r="K13017" s="26" t="s">
        <v>13198</v>
      </c>
    </row>
    <row r="13018" spans="10:11" x14ac:dyDescent="0.2">
      <c r="J13018" s="30" t="s">
        <v>13226</v>
      </c>
      <c r="K13018" s="26" t="s">
        <v>13198</v>
      </c>
    </row>
    <row r="13019" spans="10:11" x14ac:dyDescent="0.2">
      <c r="J13019" s="30" t="s">
        <v>3500</v>
      </c>
      <c r="K13019" s="26" t="s">
        <v>13198</v>
      </c>
    </row>
    <row r="13020" spans="10:11" x14ac:dyDescent="0.2">
      <c r="J13020" s="30" t="s">
        <v>13196</v>
      </c>
      <c r="K13020" s="26" t="s">
        <v>13198</v>
      </c>
    </row>
    <row r="13021" spans="10:11" x14ac:dyDescent="0.2">
      <c r="J13021" s="30" t="s">
        <v>2157</v>
      </c>
      <c r="K13021" s="26" t="s">
        <v>13198</v>
      </c>
    </row>
    <row r="13022" spans="10:11" x14ac:dyDescent="0.2">
      <c r="J13022" s="30" t="s">
        <v>7147</v>
      </c>
      <c r="K13022" s="26" t="s">
        <v>13198</v>
      </c>
    </row>
    <row r="13023" spans="10:11" x14ac:dyDescent="0.2">
      <c r="J13023" s="30" t="s">
        <v>1725</v>
      </c>
      <c r="K13023" s="26" t="s">
        <v>13227</v>
      </c>
    </row>
    <row r="13024" spans="10:11" x14ac:dyDescent="0.2">
      <c r="J13024" s="30" t="s">
        <v>13228</v>
      </c>
      <c r="K13024" s="26" t="s">
        <v>13229</v>
      </c>
    </row>
    <row r="13025" spans="10:11" x14ac:dyDescent="0.2">
      <c r="J13025" s="30" t="s">
        <v>1328</v>
      </c>
      <c r="K13025" s="26" t="s">
        <v>13229</v>
      </c>
    </row>
    <row r="13026" spans="10:11" x14ac:dyDescent="0.2">
      <c r="J13026" s="30" t="s">
        <v>3214</v>
      </c>
      <c r="K13026" s="26" t="s">
        <v>13229</v>
      </c>
    </row>
    <row r="13027" spans="10:11" x14ac:dyDescent="0.2">
      <c r="J13027" s="30" t="s">
        <v>7985</v>
      </c>
      <c r="K13027" s="26" t="s">
        <v>13229</v>
      </c>
    </row>
    <row r="13028" spans="10:11" x14ac:dyDescent="0.2">
      <c r="J13028" s="30" t="s">
        <v>13230</v>
      </c>
      <c r="K13028" s="26" t="s">
        <v>13229</v>
      </c>
    </row>
    <row r="13029" spans="10:11" x14ac:dyDescent="0.2">
      <c r="J13029" s="30" t="s">
        <v>13231</v>
      </c>
      <c r="K13029" s="26" t="s">
        <v>13229</v>
      </c>
    </row>
    <row r="13030" spans="10:11" x14ac:dyDescent="0.2">
      <c r="J13030" s="30" t="s">
        <v>3382</v>
      </c>
      <c r="K13030" s="26" t="s">
        <v>13229</v>
      </c>
    </row>
    <row r="13031" spans="10:11" x14ac:dyDescent="0.2">
      <c r="J13031" s="30" t="s">
        <v>13232</v>
      </c>
      <c r="K13031" s="26" t="s">
        <v>13229</v>
      </c>
    </row>
    <row r="13032" spans="10:11" x14ac:dyDescent="0.2">
      <c r="J13032" s="30" t="s">
        <v>13233</v>
      </c>
      <c r="K13032" s="26" t="s">
        <v>13229</v>
      </c>
    </row>
    <row r="13033" spans="10:11" x14ac:dyDescent="0.2">
      <c r="J13033" s="30" t="s">
        <v>13234</v>
      </c>
      <c r="K13033" s="26" t="s">
        <v>13229</v>
      </c>
    </row>
    <row r="13034" spans="10:11" x14ac:dyDescent="0.2">
      <c r="J13034" s="30" t="s">
        <v>13235</v>
      </c>
      <c r="K13034" s="26" t="s">
        <v>13229</v>
      </c>
    </row>
    <row r="13035" spans="10:11" x14ac:dyDescent="0.2">
      <c r="J13035" s="30" t="s">
        <v>4230</v>
      </c>
      <c r="K13035" s="26" t="s">
        <v>13229</v>
      </c>
    </row>
    <row r="13036" spans="10:11" x14ac:dyDescent="0.2">
      <c r="J13036" s="30" t="s">
        <v>13236</v>
      </c>
      <c r="K13036" s="26" t="s">
        <v>13229</v>
      </c>
    </row>
    <row r="13037" spans="10:11" x14ac:dyDescent="0.2">
      <c r="J13037" s="30" t="s">
        <v>13237</v>
      </c>
      <c r="K13037" s="26" t="s">
        <v>13229</v>
      </c>
    </row>
    <row r="13038" spans="10:11" x14ac:dyDescent="0.2">
      <c r="J13038" s="30" t="s">
        <v>13238</v>
      </c>
      <c r="K13038" s="26" t="s">
        <v>13229</v>
      </c>
    </row>
    <row r="13039" spans="10:11" x14ac:dyDescent="0.2">
      <c r="J13039" s="30" t="s">
        <v>13239</v>
      </c>
      <c r="K13039" s="26" t="s">
        <v>13229</v>
      </c>
    </row>
    <row r="13040" spans="10:11" x14ac:dyDescent="0.2">
      <c r="J13040" s="30" t="s">
        <v>12735</v>
      </c>
      <c r="K13040" s="26" t="s">
        <v>13229</v>
      </c>
    </row>
    <row r="13041" spans="10:11" x14ac:dyDescent="0.2">
      <c r="J13041" s="30" t="s">
        <v>13240</v>
      </c>
      <c r="K13041" s="26" t="s">
        <v>13229</v>
      </c>
    </row>
    <row r="13042" spans="10:11" x14ac:dyDescent="0.2">
      <c r="J13042" s="30" t="s">
        <v>3919</v>
      </c>
      <c r="K13042" s="26" t="s">
        <v>13229</v>
      </c>
    </row>
    <row r="13043" spans="10:11" x14ac:dyDescent="0.2">
      <c r="J13043" s="30" t="s">
        <v>13241</v>
      </c>
      <c r="K13043" s="26" t="s">
        <v>13229</v>
      </c>
    </row>
    <row r="13044" spans="10:11" x14ac:dyDescent="0.2">
      <c r="J13044" s="30" t="s">
        <v>13242</v>
      </c>
      <c r="K13044" s="26" t="s">
        <v>13229</v>
      </c>
    </row>
    <row r="13045" spans="10:11" x14ac:dyDescent="0.2">
      <c r="J13045" s="30" t="s">
        <v>13243</v>
      </c>
      <c r="K13045" s="26" t="s">
        <v>13229</v>
      </c>
    </row>
    <row r="13046" spans="10:11" x14ac:dyDescent="0.2">
      <c r="J13046" s="30" t="s">
        <v>2660</v>
      </c>
      <c r="K13046" s="26" t="s">
        <v>13229</v>
      </c>
    </row>
    <row r="13047" spans="10:11" x14ac:dyDescent="0.2">
      <c r="J13047" s="30" t="s">
        <v>12183</v>
      </c>
      <c r="K13047" s="26" t="s">
        <v>13229</v>
      </c>
    </row>
    <row r="13048" spans="10:11" x14ac:dyDescent="0.2">
      <c r="J13048" s="30" t="s">
        <v>13244</v>
      </c>
      <c r="K13048" s="26" t="s">
        <v>13229</v>
      </c>
    </row>
    <row r="13049" spans="10:11" x14ac:dyDescent="0.2">
      <c r="J13049" s="30" t="s">
        <v>13245</v>
      </c>
      <c r="K13049" s="26" t="s">
        <v>13229</v>
      </c>
    </row>
    <row r="13050" spans="10:11" x14ac:dyDescent="0.2">
      <c r="J13050" s="30" t="s">
        <v>13246</v>
      </c>
      <c r="K13050" s="26" t="s">
        <v>13229</v>
      </c>
    </row>
    <row r="13051" spans="10:11" x14ac:dyDescent="0.2">
      <c r="J13051" s="30" t="s">
        <v>13247</v>
      </c>
      <c r="K13051" s="26" t="s">
        <v>13229</v>
      </c>
    </row>
    <row r="13052" spans="10:11" x14ac:dyDescent="0.2">
      <c r="J13052" s="30" t="s">
        <v>1094</v>
      </c>
      <c r="K13052" s="26" t="s">
        <v>13229</v>
      </c>
    </row>
    <row r="13053" spans="10:11" x14ac:dyDescent="0.2">
      <c r="J13053" s="30" t="s">
        <v>7165</v>
      </c>
      <c r="K13053" s="26" t="s">
        <v>13229</v>
      </c>
    </row>
    <row r="13054" spans="10:11" x14ac:dyDescent="0.2">
      <c r="J13054" s="30" t="s">
        <v>6099</v>
      </c>
      <c r="K13054" s="26" t="s">
        <v>13229</v>
      </c>
    </row>
    <row r="13055" spans="10:11" x14ac:dyDescent="0.2">
      <c r="J13055" s="30" t="s">
        <v>3483</v>
      </c>
      <c r="K13055" s="26" t="s">
        <v>13229</v>
      </c>
    </row>
    <row r="13056" spans="10:11" x14ac:dyDescent="0.2">
      <c r="J13056" s="30" t="s">
        <v>13248</v>
      </c>
      <c r="K13056" s="26" t="s">
        <v>13229</v>
      </c>
    </row>
    <row r="13057" spans="10:11" x14ac:dyDescent="0.2">
      <c r="J13057" s="30" t="s">
        <v>112</v>
      </c>
      <c r="K13057" s="26" t="s">
        <v>13229</v>
      </c>
    </row>
    <row r="13058" spans="10:11" x14ac:dyDescent="0.2">
      <c r="J13058" s="30" t="s">
        <v>13249</v>
      </c>
      <c r="K13058" s="26" t="s">
        <v>13229</v>
      </c>
    </row>
    <row r="13059" spans="10:11" x14ac:dyDescent="0.2">
      <c r="J13059" s="30" t="s">
        <v>13250</v>
      </c>
      <c r="K13059" s="26" t="s">
        <v>13229</v>
      </c>
    </row>
    <row r="13060" spans="10:11" x14ac:dyDescent="0.2">
      <c r="J13060" s="30" t="s">
        <v>13251</v>
      </c>
      <c r="K13060" s="26" t="s">
        <v>13229</v>
      </c>
    </row>
    <row r="13061" spans="10:11" x14ac:dyDescent="0.2">
      <c r="J13061" s="30" t="s">
        <v>13252</v>
      </c>
      <c r="K13061" s="26" t="s">
        <v>13229</v>
      </c>
    </row>
    <row r="13062" spans="10:11" x14ac:dyDescent="0.2">
      <c r="J13062" s="30" t="s">
        <v>13253</v>
      </c>
      <c r="K13062" s="26" t="s">
        <v>13229</v>
      </c>
    </row>
    <row r="13063" spans="10:11" x14ac:dyDescent="0.2">
      <c r="J13063" s="30" t="s">
        <v>13254</v>
      </c>
      <c r="K13063" s="26" t="s">
        <v>13229</v>
      </c>
    </row>
    <row r="13064" spans="10:11" x14ac:dyDescent="0.2">
      <c r="J13064" s="30" t="s">
        <v>2509</v>
      </c>
      <c r="K13064" s="26" t="s">
        <v>13229</v>
      </c>
    </row>
    <row r="13065" spans="10:11" x14ac:dyDescent="0.2">
      <c r="J13065" s="30" t="s">
        <v>4820</v>
      </c>
      <c r="K13065" s="26" t="s">
        <v>13229</v>
      </c>
    </row>
    <row r="13066" spans="10:11" x14ac:dyDescent="0.2">
      <c r="J13066" s="30" t="s">
        <v>1279</v>
      </c>
      <c r="K13066" s="26" t="s">
        <v>13229</v>
      </c>
    </row>
    <row r="13067" spans="10:11" x14ac:dyDescent="0.2">
      <c r="J13067" s="30" t="s">
        <v>5601</v>
      </c>
      <c r="K13067" s="26" t="s">
        <v>13229</v>
      </c>
    </row>
    <row r="13068" spans="10:11" x14ac:dyDescent="0.2">
      <c r="J13068" s="30" t="s">
        <v>13255</v>
      </c>
      <c r="K13068" s="26" t="s">
        <v>13229</v>
      </c>
    </row>
    <row r="13069" spans="10:11" x14ac:dyDescent="0.2">
      <c r="J13069" s="30" t="s">
        <v>11645</v>
      </c>
      <c r="K13069" s="26" t="s">
        <v>13229</v>
      </c>
    </row>
    <row r="13070" spans="10:11" x14ac:dyDescent="0.2">
      <c r="J13070" s="30" t="s">
        <v>13256</v>
      </c>
      <c r="K13070" s="26" t="s">
        <v>13229</v>
      </c>
    </row>
    <row r="13071" spans="10:11" x14ac:dyDescent="0.2">
      <c r="J13071" s="30" t="s">
        <v>13257</v>
      </c>
      <c r="K13071" s="26" t="s">
        <v>13229</v>
      </c>
    </row>
    <row r="13072" spans="10:11" x14ac:dyDescent="0.2">
      <c r="J13072" s="30" t="s">
        <v>13258</v>
      </c>
      <c r="K13072" s="26" t="s">
        <v>13229</v>
      </c>
    </row>
    <row r="13073" spans="10:11" x14ac:dyDescent="0.2">
      <c r="J13073" s="30" t="s">
        <v>13259</v>
      </c>
      <c r="K13073" s="26" t="s">
        <v>13229</v>
      </c>
    </row>
    <row r="13074" spans="10:11" x14ac:dyDescent="0.2">
      <c r="J13074" s="30" t="s">
        <v>13260</v>
      </c>
      <c r="K13074" s="26" t="s">
        <v>13229</v>
      </c>
    </row>
    <row r="13075" spans="10:11" x14ac:dyDescent="0.2">
      <c r="J13075" s="30" t="s">
        <v>13261</v>
      </c>
      <c r="K13075" s="26" t="s">
        <v>13229</v>
      </c>
    </row>
    <row r="13076" spans="10:11" x14ac:dyDescent="0.2">
      <c r="J13076" s="30" t="s">
        <v>8015</v>
      </c>
      <c r="K13076" s="26" t="s">
        <v>13262</v>
      </c>
    </row>
    <row r="13077" spans="10:11" x14ac:dyDescent="0.2">
      <c r="J13077" s="30" t="s">
        <v>13263</v>
      </c>
      <c r="K13077" s="26" t="s">
        <v>13262</v>
      </c>
    </row>
    <row r="13078" spans="10:11" x14ac:dyDescent="0.2">
      <c r="J13078" s="30" t="s">
        <v>13264</v>
      </c>
      <c r="K13078" s="26" t="s">
        <v>13262</v>
      </c>
    </row>
    <row r="13079" spans="10:11" x14ac:dyDescent="0.2">
      <c r="J13079" s="30" t="s">
        <v>13265</v>
      </c>
      <c r="K13079" s="26" t="s">
        <v>13262</v>
      </c>
    </row>
    <row r="13080" spans="10:11" x14ac:dyDescent="0.2">
      <c r="J13080" s="30" t="s">
        <v>6503</v>
      </c>
      <c r="K13080" s="26" t="s">
        <v>13262</v>
      </c>
    </row>
    <row r="13081" spans="10:11" x14ac:dyDescent="0.2">
      <c r="J13081" s="30" t="s">
        <v>13266</v>
      </c>
      <c r="K13081" s="26" t="s">
        <v>13262</v>
      </c>
    </row>
    <row r="13082" spans="10:11" x14ac:dyDescent="0.2">
      <c r="J13082" s="30" t="s">
        <v>9652</v>
      </c>
      <c r="K13082" s="26" t="s">
        <v>13262</v>
      </c>
    </row>
    <row r="13083" spans="10:11" x14ac:dyDescent="0.2">
      <c r="J13083" s="30" t="s">
        <v>13267</v>
      </c>
      <c r="K13083" s="26" t="s">
        <v>13262</v>
      </c>
    </row>
    <row r="13084" spans="10:11" x14ac:dyDescent="0.2">
      <c r="J13084" s="30" t="s">
        <v>2918</v>
      </c>
      <c r="K13084" s="26" t="s">
        <v>13262</v>
      </c>
    </row>
    <row r="13085" spans="10:11" x14ac:dyDescent="0.2">
      <c r="J13085" s="30" t="s">
        <v>10126</v>
      </c>
      <c r="K13085" s="26" t="s">
        <v>13262</v>
      </c>
    </row>
    <row r="13086" spans="10:11" x14ac:dyDescent="0.2">
      <c r="J13086" s="30" t="s">
        <v>13268</v>
      </c>
      <c r="K13086" s="26" t="s">
        <v>13262</v>
      </c>
    </row>
    <row r="13087" spans="10:11" x14ac:dyDescent="0.2">
      <c r="J13087" s="30" t="s">
        <v>1729</v>
      </c>
      <c r="K13087" s="26" t="s">
        <v>13262</v>
      </c>
    </row>
    <row r="13088" spans="10:11" x14ac:dyDescent="0.2">
      <c r="J13088" s="30" t="s">
        <v>13185</v>
      </c>
      <c r="K13088" s="26" t="s">
        <v>13262</v>
      </c>
    </row>
    <row r="13089" spans="10:11" x14ac:dyDescent="0.2">
      <c r="J13089" s="30" t="s">
        <v>13269</v>
      </c>
      <c r="K13089" s="26" t="s">
        <v>13262</v>
      </c>
    </row>
    <row r="13090" spans="10:11" x14ac:dyDescent="0.2">
      <c r="J13090" s="30" t="s">
        <v>13270</v>
      </c>
      <c r="K13090" s="26" t="s">
        <v>13262</v>
      </c>
    </row>
    <row r="13091" spans="10:11" x14ac:dyDescent="0.2">
      <c r="J13091" s="30" t="s">
        <v>11737</v>
      </c>
      <c r="K13091" s="26" t="s">
        <v>13262</v>
      </c>
    </row>
    <row r="13092" spans="10:11" x14ac:dyDescent="0.2">
      <c r="J13092" s="30" t="s">
        <v>13271</v>
      </c>
      <c r="K13092" s="26" t="s">
        <v>13262</v>
      </c>
    </row>
    <row r="13093" spans="10:11" x14ac:dyDescent="0.2">
      <c r="J13093" s="30" t="s">
        <v>13272</v>
      </c>
      <c r="K13093" s="26" t="s">
        <v>13262</v>
      </c>
    </row>
    <row r="13094" spans="10:11" x14ac:dyDescent="0.2">
      <c r="J13094" s="30" t="s">
        <v>13273</v>
      </c>
      <c r="K13094" s="26" t="s">
        <v>13262</v>
      </c>
    </row>
    <row r="13095" spans="10:11" x14ac:dyDescent="0.2">
      <c r="J13095" s="30" t="s">
        <v>8607</v>
      </c>
      <c r="K13095" s="26" t="s">
        <v>13262</v>
      </c>
    </row>
    <row r="13096" spans="10:11" x14ac:dyDescent="0.2">
      <c r="J13096" s="30" t="s">
        <v>13274</v>
      </c>
      <c r="K13096" s="26" t="s">
        <v>13262</v>
      </c>
    </row>
    <row r="13097" spans="10:11" x14ac:dyDescent="0.2">
      <c r="J13097" s="30" t="s">
        <v>5607</v>
      </c>
      <c r="K13097" s="26" t="s">
        <v>13262</v>
      </c>
    </row>
    <row r="13098" spans="10:11" x14ac:dyDescent="0.2">
      <c r="J13098" s="30" t="s">
        <v>13275</v>
      </c>
      <c r="K13098" s="26" t="s">
        <v>13276</v>
      </c>
    </row>
    <row r="13099" spans="10:11" x14ac:dyDescent="0.2">
      <c r="J13099" s="30" t="s">
        <v>13277</v>
      </c>
      <c r="K13099" s="26" t="s">
        <v>13276</v>
      </c>
    </row>
    <row r="13100" spans="10:11" x14ac:dyDescent="0.2">
      <c r="J13100" s="30" t="s">
        <v>11969</v>
      </c>
      <c r="K13100" s="26" t="s">
        <v>13276</v>
      </c>
    </row>
    <row r="13101" spans="10:11" x14ac:dyDescent="0.2">
      <c r="J13101" s="30" t="s">
        <v>13278</v>
      </c>
      <c r="K13101" s="26" t="s">
        <v>13276</v>
      </c>
    </row>
    <row r="13102" spans="10:11" x14ac:dyDescent="0.2">
      <c r="J13102" s="30" t="s">
        <v>7634</v>
      </c>
      <c r="K13102" s="26" t="s">
        <v>13276</v>
      </c>
    </row>
    <row r="13103" spans="10:11" x14ac:dyDescent="0.2">
      <c r="J13103" s="30" t="s">
        <v>13279</v>
      </c>
      <c r="K13103" s="26" t="s">
        <v>13276</v>
      </c>
    </row>
    <row r="13104" spans="10:11" x14ac:dyDescent="0.2">
      <c r="J13104" s="30" t="s">
        <v>4243</v>
      </c>
      <c r="K13104" s="26" t="s">
        <v>13276</v>
      </c>
    </row>
    <row r="13105" spans="10:11" x14ac:dyDescent="0.2">
      <c r="J13105" s="30" t="s">
        <v>13280</v>
      </c>
      <c r="K13105" s="26" t="s">
        <v>13276</v>
      </c>
    </row>
    <row r="13106" spans="10:11" x14ac:dyDescent="0.2">
      <c r="J13106" s="30" t="s">
        <v>13281</v>
      </c>
      <c r="K13106" s="26" t="s">
        <v>13276</v>
      </c>
    </row>
    <row r="13107" spans="10:11" x14ac:dyDescent="0.2">
      <c r="J13107" s="30" t="s">
        <v>8272</v>
      </c>
      <c r="K13107" s="26" t="s">
        <v>13276</v>
      </c>
    </row>
    <row r="13108" spans="10:11" x14ac:dyDescent="0.2">
      <c r="J13108" s="30" t="s">
        <v>6771</v>
      </c>
      <c r="K13108" s="26" t="s">
        <v>13276</v>
      </c>
    </row>
    <row r="13109" spans="10:11" x14ac:dyDescent="0.2">
      <c r="J13109" s="30" t="s">
        <v>13282</v>
      </c>
      <c r="K13109" s="26" t="s">
        <v>13276</v>
      </c>
    </row>
    <row r="13110" spans="10:11" x14ac:dyDescent="0.2">
      <c r="J13110" s="30" t="s">
        <v>13283</v>
      </c>
      <c r="K13110" s="26" t="s">
        <v>13276</v>
      </c>
    </row>
    <row r="13111" spans="10:11" x14ac:dyDescent="0.2">
      <c r="J13111" s="30" t="s">
        <v>112</v>
      </c>
      <c r="K13111" s="26" t="s">
        <v>13276</v>
      </c>
    </row>
    <row r="13112" spans="10:11" x14ac:dyDescent="0.2">
      <c r="J13112" s="30" t="s">
        <v>13284</v>
      </c>
      <c r="K13112" s="26" t="s">
        <v>13276</v>
      </c>
    </row>
    <row r="13113" spans="10:11" x14ac:dyDescent="0.2">
      <c r="J13113" s="30" t="s">
        <v>1731</v>
      </c>
      <c r="K13113" s="26" t="s">
        <v>13276</v>
      </c>
    </row>
    <row r="13114" spans="10:11" x14ac:dyDescent="0.2">
      <c r="J13114" s="30" t="s">
        <v>13285</v>
      </c>
      <c r="K13114" s="26" t="s">
        <v>13276</v>
      </c>
    </row>
    <row r="13115" spans="10:11" x14ac:dyDescent="0.2">
      <c r="J13115" s="30" t="s">
        <v>13286</v>
      </c>
      <c r="K13115" s="26" t="s">
        <v>13276</v>
      </c>
    </row>
    <row r="13116" spans="10:11" x14ac:dyDescent="0.2">
      <c r="J13116" s="30" t="s">
        <v>13287</v>
      </c>
      <c r="K13116" s="26" t="s">
        <v>13276</v>
      </c>
    </row>
    <row r="13117" spans="10:11" x14ac:dyDescent="0.2">
      <c r="J13117" s="30" t="s">
        <v>13288</v>
      </c>
      <c r="K13117" s="26" t="s">
        <v>13276</v>
      </c>
    </row>
    <row r="13118" spans="10:11" x14ac:dyDescent="0.2">
      <c r="J13118" s="30" t="s">
        <v>13289</v>
      </c>
      <c r="K13118" s="26" t="s">
        <v>13276</v>
      </c>
    </row>
    <row r="13119" spans="10:11" x14ac:dyDescent="0.2">
      <c r="J13119" s="30" t="s">
        <v>13290</v>
      </c>
      <c r="K13119" s="26" t="s">
        <v>13276</v>
      </c>
    </row>
    <row r="13120" spans="10:11" x14ac:dyDescent="0.2">
      <c r="J13120" s="30" t="s">
        <v>3252</v>
      </c>
      <c r="K13120" s="26" t="s">
        <v>13276</v>
      </c>
    </row>
    <row r="13121" spans="10:11" x14ac:dyDescent="0.2">
      <c r="J13121" s="30" t="s">
        <v>13291</v>
      </c>
      <c r="K13121" s="26" t="s">
        <v>13292</v>
      </c>
    </row>
    <row r="13122" spans="10:11" x14ac:dyDescent="0.2">
      <c r="J13122" s="30" t="s">
        <v>13293</v>
      </c>
      <c r="K13122" s="26" t="s">
        <v>13292</v>
      </c>
    </row>
    <row r="13123" spans="10:11" x14ac:dyDescent="0.2">
      <c r="J13123" s="30" t="s">
        <v>13294</v>
      </c>
      <c r="K13123" s="26" t="s">
        <v>13292</v>
      </c>
    </row>
    <row r="13124" spans="10:11" x14ac:dyDescent="0.2">
      <c r="J13124" s="30" t="s">
        <v>13295</v>
      </c>
      <c r="K13124" s="26" t="s">
        <v>13292</v>
      </c>
    </row>
    <row r="13125" spans="10:11" x14ac:dyDescent="0.2">
      <c r="J13125" s="30" t="s">
        <v>13296</v>
      </c>
      <c r="K13125" s="26" t="s">
        <v>13292</v>
      </c>
    </row>
    <row r="13126" spans="10:11" x14ac:dyDescent="0.2">
      <c r="J13126" s="30" t="s">
        <v>2571</v>
      </c>
      <c r="K13126" s="26" t="s">
        <v>13292</v>
      </c>
    </row>
    <row r="13127" spans="10:11" x14ac:dyDescent="0.2">
      <c r="J13127" s="30" t="s">
        <v>3621</v>
      </c>
      <c r="K13127" s="26" t="s">
        <v>13292</v>
      </c>
    </row>
    <row r="13128" spans="10:11" x14ac:dyDescent="0.2">
      <c r="J13128" s="30" t="s">
        <v>793</v>
      </c>
      <c r="K13128" s="26" t="s">
        <v>13292</v>
      </c>
    </row>
    <row r="13129" spans="10:11" x14ac:dyDescent="0.2">
      <c r="J13129" s="30" t="s">
        <v>13297</v>
      </c>
      <c r="K13129" s="26" t="s">
        <v>13292</v>
      </c>
    </row>
    <row r="13130" spans="10:11" x14ac:dyDescent="0.2">
      <c r="J13130" s="30" t="s">
        <v>13298</v>
      </c>
      <c r="K13130" s="26" t="s">
        <v>13292</v>
      </c>
    </row>
    <row r="13131" spans="10:11" x14ac:dyDescent="0.2">
      <c r="J13131" s="30" t="s">
        <v>13299</v>
      </c>
      <c r="K13131" s="26" t="s">
        <v>13292</v>
      </c>
    </row>
    <row r="13132" spans="10:11" x14ac:dyDescent="0.2">
      <c r="J13132" s="30" t="s">
        <v>1606</v>
      </c>
      <c r="K13132" s="26" t="s">
        <v>13292</v>
      </c>
    </row>
    <row r="13133" spans="10:11" x14ac:dyDescent="0.2">
      <c r="J13133" s="30" t="s">
        <v>13300</v>
      </c>
      <c r="K13133" s="26" t="s">
        <v>13292</v>
      </c>
    </row>
    <row r="13134" spans="10:11" x14ac:dyDescent="0.2">
      <c r="J13134" s="30" t="s">
        <v>13301</v>
      </c>
      <c r="K13134" s="26" t="s">
        <v>13292</v>
      </c>
    </row>
    <row r="13135" spans="10:11" x14ac:dyDescent="0.2">
      <c r="J13135" s="30" t="s">
        <v>13302</v>
      </c>
      <c r="K13135" s="26" t="s">
        <v>13292</v>
      </c>
    </row>
    <row r="13136" spans="10:11" x14ac:dyDescent="0.2">
      <c r="J13136" s="30" t="s">
        <v>13303</v>
      </c>
      <c r="K13136" s="26" t="s">
        <v>13292</v>
      </c>
    </row>
    <row r="13137" spans="10:11" x14ac:dyDescent="0.2">
      <c r="J13137" s="30" t="s">
        <v>13304</v>
      </c>
      <c r="K13137" s="26" t="s">
        <v>13292</v>
      </c>
    </row>
    <row r="13138" spans="10:11" x14ac:dyDescent="0.2">
      <c r="J13138" s="30" t="s">
        <v>13305</v>
      </c>
      <c r="K13138" s="26" t="s">
        <v>13292</v>
      </c>
    </row>
    <row r="13139" spans="10:11" x14ac:dyDescent="0.2">
      <c r="J13139" s="30" t="s">
        <v>13306</v>
      </c>
      <c r="K13139" s="26" t="s">
        <v>13292</v>
      </c>
    </row>
    <row r="13140" spans="10:11" x14ac:dyDescent="0.2">
      <c r="J13140" s="30" t="s">
        <v>1733</v>
      </c>
      <c r="K13140" s="26" t="s">
        <v>13292</v>
      </c>
    </row>
    <row r="13141" spans="10:11" x14ac:dyDescent="0.2">
      <c r="J13141" s="30" t="s">
        <v>13307</v>
      </c>
      <c r="K13141" s="26" t="s">
        <v>13292</v>
      </c>
    </row>
    <row r="13142" spans="10:11" x14ac:dyDescent="0.2">
      <c r="J13142" s="30" t="s">
        <v>13308</v>
      </c>
      <c r="K13142" s="26" t="s">
        <v>13292</v>
      </c>
    </row>
    <row r="13143" spans="10:11" x14ac:dyDescent="0.2">
      <c r="J13143" s="30" t="s">
        <v>13309</v>
      </c>
      <c r="K13143" s="26" t="s">
        <v>13292</v>
      </c>
    </row>
    <row r="13144" spans="10:11" x14ac:dyDescent="0.2">
      <c r="J13144" s="30" t="s">
        <v>13310</v>
      </c>
      <c r="K13144" s="26" t="s">
        <v>13292</v>
      </c>
    </row>
    <row r="13145" spans="10:11" x14ac:dyDescent="0.2">
      <c r="J13145" s="30" t="s">
        <v>13311</v>
      </c>
      <c r="K13145" s="26" t="s">
        <v>13292</v>
      </c>
    </row>
    <row r="13146" spans="10:11" x14ac:dyDescent="0.2">
      <c r="J13146" s="30" t="s">
        <v>13312</v>
      </c>
      <c r="K13146" s="26" t="s">
        <v>13292</v>
      </c>
    </row>
    <row r="13147" spans="10:11" x14ac:dyDescent="0.2">
      <c r="J13147" s="30" t="s">
        <v>13313</v>
      </c>
      <c r="K13147" s="26" t="s">
        <v>13292</v>
      </c>
    </row>
    <row r="13148" spans="10:11" x14ac:dyDescent="0.2">
      <c r="J13148" s="30" t="s">
        <v>13314</v>
      </c>
      <c r="K13148" s="26" t="s">
        <v>13292</v>
      </c>
    </row>
    <row r="13149" spans="10:11" x14ac:dyDescent="0.2">
      <c r="J13149" s="30" t="s">
        <v>13315</v>
      </c>
      <c r="K13149" s="26" t="s">
        <v>13292</v>
      </c>
    </row>
    <row r="13150" spans="10:11" x14ac:dyDescent="0.2">
      <c r="J13150" s="30" t="s">
        <v>1279</v>
      </c>
      <c r="K13150" s="26" t="s">
        <v>13292</v>
      </c>
    </row>
    <row r="13151" spans="10:11" x14ac:dyDescent="0.2">
      <c r="J13151" s="30" t="s">
        <v>13316</v>
      </c>
      <c r="K13151" s="26" t="s">
        <v>13292</v>
      </c>
    </row>
    <row r="13152" spans="10:11" x14ac:dyDescent="0.2">
      <c r="J13152" s="30" t="s">
        <v>13317</v>
      </c>
      <c r="K13152" s="26" t="s">
        <v>13292</v>
      </c>
    </row>
    <row r="13153" spans="10:11" x14ac:dyDescent="0.2">
      <c r="J13153" s="30" t="s">
        <v>13318</v>
      </c>
      <c r="K13153" s="26" t="s">
        <v>13292</v>
      </c>
    </row>
    <row r="13154" spans="10:11" x14ac:dyDescent="0.2">
      <c r="J13154" s="30" t="s">
        <v>13319</v>
      </c>
      <c r="K13154" s="26" t="s">
        <v>13292</v>
      </c>
    </row>
    <row r="13155" spans="10:11" x14ac:dyDescent="0.2">
      <c r="J13155" s="30" t="s">
        <v>13320</v>
      </c>
      <c r="K13155" s="26" t="s">
        <v>13292</v>
      </c>
    </row>
    <row r="13156" spans="10:11" x14ac:dyDescent="0.2">
      <c r="J13156" s="30" t="s">
        <v>13321</v>
      </c>
      <c r="K13156" s="26" t="s">
        <v>13292</v>
      </c>
    </row>
    <row r="13157" spans="10:11" x14ac:dyDescent="0.2">
      <c r="J13157" s="30" t="s">
        <v>13322</v>
      </c>
      <c r="K13157" s="26" t="s">
        <v>13292</v>
      </c>
    </row>
    <row r="13158" spans="10:11" x14ac:dyDescent="0.2">
      <c r="J13158" s="30" t="s">
        <v>1077</v>
      </c>
      <c r="K13158" s="26" t="s">
        <v>13323</v>
      </c>
    </row>
    <row r="13159" spans="10:11" x14ac:dyDescent="0.2">
      <c r="J13159" s="30" t="s">
        <v>1766</v>
      </c>
      <c r="K13159" s="26" t="s">
        <v>13323</v>
      </c>
    </row>
    <row r="13160" spans="10:11" x14ac:dyDescent="0.2">
      <c r="J13160" s="30" t="s">
        <v>13324</v>
      </c>
      <c r="K13160" s="26" t="s">
        <v>13323</v>
      </c>
    </row>
    <row r="13161" spans="10:11" x14ac:dyDescent="0.2">
      <c r="J13161" s="30" t="s">
        <v>13325</v>
      </c>
      <c r="K13161" s="26" t="s">
        <v>13323</v>
      </c>
    </row>
    <row r="13162" spans="10:11" x14ac:dyDescent="0.2">
      <c r="J13162" s="30" t="s">
        <v>3382</v>
      </c>
      <c r="K13162" s="26" t="s">
        <v>13323</v>
      </c>
    </row>
    <row r="13163" spans="10:11" x14ac:dyDescent="0.2">
      <c r="J13163" s="30" t="s">
        <v>489</v>
      </c>
      <c r="K13163" s="26" t="s">
        <v>13323</v>
      </c>
    </row>
    <row r="13164" spans="10:11" x14ac:dyDescent="0.2">
      <c r="J13164" s="30" t="s">
        <v>13326</v>
      </c>
      <c r="K13164" s="26" t="s">
        <v>13323</v>
      </c>
    </row>
    <row r="13165" spans="10:11" x14ac:dyDescent="0.2">
      <c r="J13165" s="30" t="s">
        <v>13327</v>
      </c>
      <c r="K13165" s="26" t="s">
        <v>13323</v>
      </c>
    </row>
    <row r="13166" spans="10:11" x14ac:dyDescent="0.2">
      <c r="J13166" s="30" t="s">
        <v>13328</v>
      </c>
      <c r="K13166" s="26" t="s">
        <v>13323</v>
      </c>
    </row>
    <row r="13167" spans="10:11" x14ac:dyDescent="0.2">
      <c r="J13167" s="30" t="s">
        <v>12820</v>
      </c>
      <c r="K13167" s="26" t="s">
        <v>13323</v>
      </c>
    </row>
    <row r="13168" spans="10:11" x14ac:dyDescent="0.2">
      <c r="J13168" s="30" t="s">
        <v>13329</v>
      </c>
      <c r="K13168" s="26" t="s">
        <v>13323</v>
      </c>
    </row>
    <row r="13169" spans="10:11" x14ac:dyDescent="0.2">
      <c r="J13169" s="30" t="s">
        <v>9251</v>
      </c>
      <c r="K13169" s="26" t="s">
        <v>13323</v>
      </c>
    </row>
    <row r="13170" spans="10:11" x14ac:dyDescent="0.2">
      <c r="J13170" s="30" t="s">
        <v>8930</v>
      </c>
      <c r="K13170" s="26" t="s">
        <v>13323</v>
      </c>
    </row>
    <row r="13171" spans="10:11" x14ac:dyDescent="0.2">
      <c r="J13171" s="30" t="s">
        <v>10612</v>
      </c>
      <c r="K13171" s="26" t="s">
        <v>13323</v>
      </c>
    </row>
    <row r="13172" spans="10:11" x14ac:dyDescent="0.2">
      <c r="J13172" s="30" t="s">
        <v>13330</v>
      </c>
      <c r="K13172" s="26" t="s">
        <v>13323</v>
      </c>
    </row>
    <row r="13173" spans="10:11" x14ac:dyDescent="0.2">
      <c r="J13173" s="30" t="s">
        <v>13331</v>
      </c>
      <c r="K13173" s="26" t="s">
        <v>13323</v>
      </c>
    </row>
    <row r="13174" spans="10:11" x14ac:dyDescent="0.2">
      <c r="J13174" s="30" t="s">
        <v>13332</v>
      </c>
      <c r="K13174" s="26" t="s">
        <v>13323</v>
      </c>
    </row>
    <row r="13175" spans="10:11" x14ac:dyDescent="0.2">
      <c r="J13175" s="30" t="s">
        <v>13333</v>
      </c>
      <c r="K13175" s="26" t="s">
        <v>13323</v>
      </c>
    </row>
    <row r="13176" spans="10:11" x14ac:dyDescent="0.2">
      <c r="J13176" s="30" t="s">
        <v>13334</v>
      </c>
      <c r="K13176" s="26" t="s">
        <v>13323</v>
      </c>
    </row>
    <row r="13177" spans="10:11" x14ac:dyDescent="0.2">
      <c r="J13177" s="30" t="s">
        <v>13335</v>
      </c>
      <c r="K13177" s="26" t="s">
        <v>13323</v>
      </c>
    </row>
    <row r="13178" spans="10:11" x14ac:dyDescent="0.2">
      <c r="J13178" s="30" t="s">
        <v>13336</v>
      </c>
      <c r="K13178" s="26" t="s">
        <v>13323</v>
      </c>
    </row>
    <row r="13179" spans="10:11" x14ac:dyDescent="0.2">
      <c r="J13179" s="30" t="s">
        <v>13337</v>
      </c>
      <c r="K13179" s="26" t="s">
        <v>13323</v>
      </c>
    </row>
    <row r="13180" spans="10:11" x14ac:dyDescent="0.2">
      <c r="J13180" s="30" t="s">
        <v>13338</v>
      </c>
      <c r="K13180" s="26" t="s">
        <v>13323</v>
      </c>
    </row>
    <row r="13181" spans="10:11" x14ac:dyDescent="0.2">
      <c r="J13181" s="30" t="s">
        <v>13339</v>
      </c>
      <c r="K13181" s="26" t="s">
        <v>13323</v>
      </c>
    </row>
    <row r="13182" spans="10:11" x14ac:dyDescent="0.2">
      <c r="J13182" s="30" t="s">
        <v>2800</v>
      </c>
      <c r="K13182" s="26" t="s">
        <v>13323</v>
      </c>
    </row>
    <row r="13183" spans="10:11" x14ac:dyDescent="0.2">
      <c r="J13183" s="30" t="s">
        <v>13340</v>
      </c>
      <c r="K13183" s="26" t="s">
        <v>13323</v>
      </c>
    </row>
    <row r="13184" spans="10:11" x14ac:dyDescent="0.2">
      <c r="J13184" s="30" t="s">
        <v>13341</v>
      </c>
      <c r="K13184" s="26" t="s">
        <v>13323</v>
      </c>
    </row>
    <row r="13185" spans="10:11" x14ac:dyDescent="0.2">
      <c r="J13185" s="30" t="s">
        <v>1735</v>
      </c>
      <c r="K13185" s="26" t="s">
        <v>13323</v>
      </c>
    </row>
    <row r="13186" spans="10:11" x14ac:dyDescent="0.2">
      <c r="J13186" s="30" t="s">
        <v>13342</v>
      </c>
      <c r="K13186" s="26" t="s">
        <v>13323</v>
      </c>
    </row>
    <row r="13187" spans="10:11" x14ac:dyDescent="0.2">
      <c r="J13187" s="30" t="s">
        <v>7841</v>
      </c>
      <c r="K13187" s="26" t="s">
        <v>13323</v>
      </c>
    </row>
    <row r="13188" spans="10:11" x14ac:dyDescent="0.2">
      <c r="J13188" s="30" t="s">
        <v>13343</v>
      </c>
      <c r="K13188" s="26" t="s">
        <v>13323</v>
      </c>
    </row>
    <row r="13189" spans="10:11" x14ac:dyDescent="0.2">
      <c r="J13189" s="30" t="s">
        <v>13344</v>
      </c>
      <c r="K13189" s="26" t="s">
        <v>13323</v>
      </c>
    </row>
    <row r="13190" spans="10:11" x14ac:dyDescent="0.2">
      <c r="J13190" s="30" t="s">
        <v>13165</v>
      </c>
      <c r="K13190" s="26" t="s">
        <v>13323</v>
      </c>
    </row>
    <row r="13191" spans="10:11" x14ac:dyDescent="0.2">
      <c r="J13191" s="30" t="s">
        <v>1077</v>
      </c>
      <c r="K13191" s="26" t="s">
        <v>13345</v>
      </c>
    </row>
    <row r="13192" spans="10:11" x14ac:dyDescent="0.2">
      <c r="J13192" s="30" t="s">
        <v>891</v>
      </c>
      <c r="K13192" s="26" t="s">
        <v>13345</v>
      </c>
    </row>
    <row r="13193" spans="10:11" x14ac:dyDescent="0.2">
      <c r="J13193" s="30" t="s">
        <v>13346</v>
      </c>
      <c r="K13193" s="26" t="s">
        <v>13345</v>
      </c>
    </row>
    <row r="13194" spans="10:11" x14ac:dyDescent="0.2">
      <c r="J13194" s="30" t="s">
        <v>1987</v>
      </c>
      <c r="K13194" s="26" t="s">
        <v>13345</v>
      </c>
    </row>
    <row r="13195" spans="10:11" x14ac:dyDescent="0.2">
      <c r="J13195" s="30" t="s">
        <v>1706</v>
      </c>
      <c r="K13195" s="26" t="s">
        <v>13345</v>
      </c>
    </row>
    <row r="13196" spans="10:11" x14ac:dyDescent="0.2">
      <c r="J13196" s="30" t="s">
        <v>4630</v>
      </c>
      <c r="K13196" s="26" t="s">
        <v>13345</v>
      </c>
    </row>
    <row r="13197" spans="10:11" x14ac:dyDescent="0.2">
      <c r="J13197" s="30" t="s">
        <v>13347</v>
      </c>
      <c r="K13197" s="26" t="s">
        <v>13345</v>
      </c>
    </row>
    <row r="13198" spans="10:11" x14ac:dyDescent="0.2">
      <c r="J13198" s="30" t="s">
        <v>13348</v>
      </c>
      <c r="K13198" s="26" t="s">
        <v>13345</v>
      </c>
    </row>
    <row r="13199" spans="10:11" x14ac:dyDescent="0.2">
      <c r="J13199" s="30" t="s">
        <v>13349</v>
      </c>
      <c r="K13199" s="26" t="s">
        <v>13345</v>
      </c>
    </row>
    <row r="13200" spans="10:11" x14ac:dyDescent="0.2">
      <c r="J13200" s="30" t="s">
        <v>13350</v>
      </c>
      <c r="K13200" s="26" t="s">
        <v>13345</v>
      </c>
    </row>
    <row r="13201" spans="10:11" x14ac:dyDescent="0.2">
      <c r="J13201" s="30" t="s">
        <v>13351</v>
      </c>
      <c r="K13201" s="26" t="s">
        <v>13345</v>
      </c>
    </row>
    <row r="13202" spans="10:11" x14ac:dyDescent="0.2">
      <c r="J13202" s="30" t="s">
        <v>13352</v>
      </c>
      <c r="K13202" s="26" t="s">
        <v>13345</v>
      </c>
    </row>
    <row r="13203" spans="10:11" x14ac:dyDescent="0.2">
      <c r="J13203" s="30" t="s">
        <v>13353</v>
      </c>
      <c r="K13203" s="26" t="s">
        <v>13345</v>
      </c>
    </row>
    <row r="13204" spans="10:11" x14ac:dyDescent="0.2">
      <c r="J13204" s="30" t="s">
        <v>13354</v>
      </c>
      <c r="K13204" s="26" t="s">
        <v>13345</v>
      </c>
    </row>
    <row r="13205" spans="10:11" x14ac:dyDescent="0.2">
      <c r="J13205" s="30" t="s">
        <v>13294</v>
      </c>
      <c r="K13205" s="26" t="s">
        <v>13345</v>
      </c>
    </row>
    <row r="13206" spans="10:11" x14ac:dyDescent="0.2">
      <c r="J13206" s="30" t="s">
        <v>13355</v>
      </c>
      <c r="K13206" s="26" t="s">
        <v>13345</v>
      </c>
    </row>
    <row r="13207" spans="10:11" x14ac:dyDescent="0.2">
      <c r="J13207" s="30" t="s">
        <v>5576</v>
      </c>
      <c r="K13207" s="26" t="s">
        <v>13345</v>
      </c>
    </row>
    <row r="13208" spans="10:11" x14ac:dyDescent="0.2">
      <c r="J13208" s="30" t="s">
        <v>1756</v>
      </c>
      <c r="K13208" s="26" t="s">
        <v>13345</v>
      </c>
    </row>
    <row r="13209" spans="10:11" x14ac:dyDescent="0.2">
      <c r="J13209" s="30" t="s">
        <v>13356</v>
      </c>
      <c r="K13209" s="26" t="s">
        <v>13345</v>
      </c>
    </row>
    <row r="13210" spans="10:11" x14ac:dyDescent="0.2">
      <c r="J13210" s="30" t="s">
        <v>13357</v>
      </c>
      <c r="K13210" s="26" t="s">
        <v>13345</v>
      </c>
    </row>
    <row r="13211" spans="10:11" x14ac:dyDescent="0.2">
      <c r="J13211" s="30" t="s">
        <v>13358</v>
      </c>
      <c r="K13211" s="26" t="s">
        <v>13345</v>
      </c>
    </row>
    <row r="13212" spans="10:11" x14ac:dyDescent="0.2">
      <c r="J13212" s="30" t="s">
        <v>13359</v>
      </c>
      <c r="K13212" s="26" t="s">
        <v>13345</v>
      </c>
    </row>
    <row r="13213" spans="10:11" x14ac:dyDescent="0.2">
      <c r="J13213" s="30" t="s">
        <v>13360</v>
      </c>
      <c r="K13213" s="26" t="s">
        <v>13345</v>
      </c>
    </row>
    <row r="13214" spans="10:11" x14ac:dyDescent="0.2">
      <c r="J13214" s="30" t="s">
        <v>13361</v>
      </c>
      <c r="K13214" s="26" t="s">
        <v>13345</v>
      </c>
    </row>
    <row r="13215" spans="10:11" x14ac:dyDescent="0.2">
      <c r="J13215" s="30" t="s">
        <v>13362</v>
      </c>
      <c r="K13215" s="26" t="s">
        <v>13345</v>
      </c>
    </row>
    <row r="13216" spans="10:11" x14ac:dyDescent="0.2">
      <c r="J13216" s="30" t="s">
        <v>13363</v>
      </c>
      <c r="K13216" s="26" t="s">
        <v>13345</v>
      </c>
    </row>
    <row r="13217" spans="10:11" x14ac:dyDescent="0.2">
      <c r="J13217" s="30" t="s">
        <v>8930</v>
      </c>
      <c r="K13217" s="26" t="s">
        <v>13345</v>
      </c>
    </row>
    <row r="13218" spans="10:11" x14ac:dyDescent="0.2">
      <c r="J13218" s="30" t="s">
        <v>13364</v>
      </c>
      <c r="K13218" s="26" t="s">
        <v>13345</v>
      </c>
    </row>
    <row r="13219" spans="10:11" x14ac:dyDescent="0.2">
      <c r="J13219" s="30" t="s">
        <v>13365</v>
      </c>
      <c r="K13219" s="26" t="s">
        <v>13345</v>
      </c>
    </row>
    <row r="13220" spans="10:11" x14ac:dyDescent="0.2">
      <c r="J13220" s="30" t="s">
        <v>13366</v>
      </c>
      <c r="K13220" s="26" t="s">
        <v>13345</v>
      </c>
    </row>
    <row r="13221" spans="10:11" x14ac:dyDescent="0.2">
      <c r="J13221" s="30" t="s">
        <v>6207</v>
      </c>
      <c r="K13221" s="26" t="s">
        <v>13345</v>
      </c>
    </row>
    <row r="13222" spans="10:11" x14ac:dyDescent="0.2">
      <c r="J13222" s="30" t="s">
        <v>13367</v>
      </c>
      <c r="K13222" s="26" t="s">
        <v>13345</v>
      </c>
    </row>
    <row r="13223" spans="10:11" x14ac:dyDescent="0.2">
      <c r="J13223" s="30" t="s">
        <v>13368</v>
      </c>
      <c r="K13223" s="26" t="s">
        <v>13345</v>
      </c>
    </row>
    <row r="13224" spans="10:11" x14ac:dyDescent="0.2">
      <c r="J13224" s="30" t="s">
        <v>1735</v>
      </c>
      <c r="K13224" s="26" t="s">
        <v>13345</v>
      </c>
    </row>
    <row r="13225" spans="10:11" x14ac:dyDescent="0.2">
      <c r="J13225" s="30" t="s">
        <v>13369</v>
      </c>
      <c r="K13225" s="26" t="s">
        <v>13345</v>
      </c>
    </row>
    <row r="13226" spans="10:11" x14ac:dyDescent="0.2">
      <c r="J13226" s="30" t="s">
        <v>13370</v>
      </c>
      <c r="K13226" s="26" t="s">
        <v>13345</v>
      </c>
    </row>
    <row r="13227" spans="10:11" x14ac:dyDescent="0.2">
      <c r="J13227" s="30" t="s">
        <v>13371</v>
      </c>
      <c r="K13227" s="26" t="s">
        <v>13345</v>
      </c>
    </row>
    <row r="13228" spans="10:11" x14ac:dyDescent="0.2">
      <c r="J13228" s="30" t="s">
        <v>13372</v>
      </c>
      <c r="K13228" s="26" t="s">
        <v>13345</v>
      </c>
    </row>
    <row r="13229" spans="10:11" x14ac:dyDescent="0.2">
      <c r="J13229" s="30" t="s">
        <v>13373</v>
      </c>
      <c r="K13229" s="26" t="s">
        <v>13345</v>
      </c>
    </row>
    <row r="13230" spans="10:11" x14ac:dyDescent="0.2">
      <c r="J13230" s="30" t="s">
        <v>13374</v>
      </c>
      <c r="K13230" s="26" t="s">
        <v>13345</v>
      </c>
    </row>
    <row r="13231" spans="10:11" x14ac:dyDescent="0.2">
      <c r="J13231" s="30" t="s">
        <v>13375</v>
      </c>
      <c r="K13231" s="26" t="s">
        <v>13345</v>
      </c>
    </row>
    <row r="13232" spans="10:11" x14ac:dyDescent="0.2">
      <c r="J13232" s="30" t="s">
        <v>13376</v>
      </c>
      <c r="K13232" s="26" t="s">
        <v>13345</v>
      </c>
    </row>
    <row r="13233" spans="10:11" x14ac:dyDescent="0.2">
      <c r="J13233" s="30" t="s">
        <v>5607</v>
      </c>
      <c r="K13233" s="26" t="s">
        <v>13345</v>
      </c>
    </row>
    <row r="13234" spans="10:11" x14ac:dyDescent="0.2">
      <c r="J13234" s="30" t="s">
        <v>11067</v>
      </c>
      <c r="K13234" s="26" t="s">
        <v>13345</v>
      </c>
    </row>
    <row r="13235" spans="10:11" x14ac:dyDescent="0.2">
      <c r="J13235" s="30" t="s">
        <v>1736</v>
      </c>
      <c r="K13235" s="26" t="s">
        <v>13345</v>
      </c>
    </row>
    <row r="13236" spans="10:11" x14ac:dyDescent="0.2">
      <c r="J13236" s="30" t="s">
        <v>13377</v>
      </c>
      <c r="K13236" s="26" t="s">
        <v>13378</v>
      </c>
    </row>
    <row r="13237" spans="10:11" x14ac:dyDescent="0.2">
      <c r="J13237" s="30" t="s">
        <v>13379</v>
      </c>
      <c r="K13237" s="26" t="s">
        <v>13378</v>
      </c>
    </row>
    <row r="13238" spans="10:11" x14ac:dyDescent="0.2">
      <c r="J13238" s="30" t="s">
        <v>13380</v>
      </c>
      <c r="K13238" s="26" t="s">
        <v>13378</v>
      </c>
    </row>
    <row r="13239" spans="10:11" x14ac:dyDescent="0.2">
      <c r="J13239" s="30" t="s">
        <v>1738</v>
      </c>
      <c r="K13239" s="26" t="s">
        <v>13378</v>
      </c>
    </row>
    <row r="13240" spans="10:11" x14ac:dyDescent="0.2">
      <c r="J13240" s="30" t="s">
        <v>13381</v>
      </c>
      <c r="K13240" s="26" t="s">
        <v>13378</v>
      </c>
    </row>
    <row r="13241" spans="10:11" x14ac:dyDescent="0.2">
      <c r="J13241" s="30" t="s">
        <v>4713</v>
      </c>
      <c r="K13241" s="26" t="s">
        <v>13378</v>
      </c>
    </row>
    <row r="13242" spans="10:11" x14ac:dyDescent="0.2">
      <c r="J13242" s="30" t="s">
        <v>13382</v>
      </c>
      <c r="K13242" s="26" t="s">
        <v>13378</v>
      </c>
    </row>
    <row r="13243" spans="10:11" x14ac:dyDescent="0.2">
      <c r="J13243" s="30" t="s">
        <v>13383</v>
      </c>
      <c r="K13243" s="26" t="s">
        <v>13378</v>
      </c>
    </row>
    <row r="13244" spans="10:11" x14ac:dyDescent="0.2">
      <c r="J13244" s="30" t="s">
        <v>13384</v>
      </c>
      <c r="K13244" s="26" t="s">
        <v>13378</v>
      </c>
    </row>
    <row r="13245" spans="10:11" x14ac:dyDescent="0.2">
      <c r="J13245" s="30" t="s">
        <v>13385</v>
      </c>
      <c r="K13245" s="26" t="s">
        <v>13378</v>
      </c>
    </row>
    <row r="13246" spans="10:11" x14ac:dyDescent="0.2">
      <c r="J13246" s="30" t="s">
        <v>13386</v>
      </c>
      <c r="K13246" s="26" t="s">
        <v>13378</v>
      </c>
    </row>
    <row r="13247" spans="10:11" x14ac:dyDescent="0.2">
      <c r="J13247" s="30" t="s">
        <v>776</v>
      </c>
      <c r="K13247" s="26" t="s">
        <v>13378</v>
      </c>
    </row>
    <row r="13248" spans="10:11" x14ac:dyDescent="0.2">
      <c r="J13248" s="30" t="s">
        <v>2943</v>
      </c>
      <c r="K13248" s="26" t="s">
        <v>13378</v>
      </c>
    </row>
    <row r="13249" spans="10:11" x14ac:dyDescent="0.2">
      <c r="J13249" s="30" t="s">
        <v>1484</v>
      </c>
      <c r="K13249" s="26" t="s">
        <v>13378</v>
      </c>
    </row>
    <row r="13250" spans="10:11" x14ac:dyDescent="0.2">
      <c r="J13250" s="30" t="s">
        <v>4933</v>
      </c>
      <c r="K13250" s="26" t="s">
        <v>13378</v>
      </c>
    </row>
    <row r="13251" spans="10:11" x14ac:dyDescent="0.2">
      <c r="J13251" s="30" t="s">
        <v>11521</v>
      </c>
      <c r="K13251" s="26" t="s">
        <v>13378</v>
      </c>
    </row>
    <row r="13252" spans="10:11" x14ac:dyDescent="0.2">
      <c r="J13252" s="30" t="s">
        <v>13387</v>
      </c>
      <c r="K13252" s="26" t="s">
        <v>13378</v>
      </c>
    </row>
    <row r="13253" spans="10:11" x14ac:dyDescent="0.2">
      <c r="J13253" s="30" t="s">
        <v>12986</v>
      </c>
      <c r="K13253" s="26" t="s">
        <v>13378</v>
      </c>
    </row>
    <row r="13254" spans="10:11" x14ac:dyDescent="0.2">
      <c r="J13254" s="30" t="s">
        <v>13388</v>
      </c>
      <c r="K13254" s="26" t="s">
        <v>13378</v>
      </c>
    </row>
    <row r="13255" spans="10:11" x14ac:dyDescent="0.2">
      <c r="J13255" s="30" t="s">
        <v>5451</v>
      </c>
      <c r="K13255" s="26" t="s">
        <v>13378</v>
      </c>
    </row>
    <row r="13256" spans="10:11" x14ac:dyDescent="0.2">
      <c r="J13256" s="30" t="s">
        <v>13389</v>
      </c>
      <c r="K13256" s="26" t="s">
        <v>13378</v>
      </c>
    </row>
    <row r="13257" spans="10:11" x14ac:dyDescent="0.2">
      <c r="J13257" s="30" t="s">
        <v>13390</v>
      </c>
      <c r="K13257" s="26" t="s">
        <v>13378</v>
      </c>
    </row>
    <row r="13258" spans="10:11" x14ac:dyDescent="0.2">
      <c r="J13258" s="30" t="s">
        <v>13391</v>
      </c>
      <c r="K13258" s="26" t="s">
        <v>13378</v>
      </c>
    </row>
    <row r="13259" spans="10:11" x14ac:dyDescent="0.2">
      <c r="J13259" s="30" t="s">
        <v>13392</v>
      </c>
      <c r="K13259" s="26" t="s">
        <v>13378</v>
      </c>
    </row>
    <row r="13260" spans="10:11" x14ac:dyDescent="0.2">
      <c r="J13260" s="30" t="s">
        <v>13393</v>
      </c>
      <c r="K13260" s="26" t="s">
        <v>13378</v>
      </c>
    </row>
    <row r="13261" spans="10:11" x14ac:dyDescent="0.2">
      <c r="J13261" s="30" t="s">
        <v>13394</v>
      </c>
      <c r="K13261" s="26" t="s">
        <v>13378</v>
      </c>
    </row>
    <row r="13262" spans="10:11" x14ac:dyDescent="0.2">
      <c r="J13262" s="30" t="s">
        <v>13395</v>
      </c>
      <c r="K13262" s="26" t="s">
        <v>13378</v>
      </c>
    </row>
    <row r="13263" spans="10:11" x14ac:dyDescent="0.2">
      <c r="J13263" s="30" t="s">
        <v>13396</v>
      </c>
      <c r="K13263" s="26" t="s">
        <v>13378</v>
      </c>
    </row>
    <row r="13264" spans="10:11" x14ac:dyDescent="0.2">
      <c r="J13264" s="30" t="s">
        <v>13397</v>
      </c>
      <c r="K13264" s="26" t="s">
        <v>13378</v>
      </c>
    </row>
    <row r="13265" spans="10:11" x14ac:dyDescent="0.2">
      <c r="J13265" s="30" t="s">
        <v>13398</v>
      </c>
      <c r="K13265" s="26" t="s">
        <v>13378</v>
      </c>
    </row>
    <row r="13266" spans="10:11" x14ac:dyDescent="0.2">
      <c r="J13266" s="30" t="s">
        <v>13399</v>
      </c>
      <c r="K13266" s="26" t="s">
        <v>13400</v>
      </c>
    </row>
    <row r="13267" spans="10:11" x14ac:dyDescent="0.2">
      <c r="J13267" s="30" t="s">
        <v>8015</v>
      </c>
      <c r="K13267" s="26" t="s">
        <v>13400</v>
      </c>
    </row>
    <row r="13268" spans="10:11" x14ac:dyDescent="0.2">
      <c r="J13268" s="30" t="s">
        <v>13401</v>
      </c>
      <c r="K13268" s="26" t="s">
        <v>13400</v>
      </c>
    </row>
    <row r="13269" spans="10:11" x14ac:dyDescent="0.2">
      <c r="J13269" s="30" t="s">
        <v>13402</v>
      </c>
      <c r="K13269" s="26" t="s">
        <v>13400</v>
      </c>
    </row>
    <row r="13270" spans="10:11" x14ac:dyDescent="0.2">
      <c r="J13270" s="30" t="s">
        <v>13403</v>
      </c>
      <c r="K13270" s="26" t="s">
        <v>13400</v>
      </c>
    </row>
    <row r="13271" spans="10:11" x14ac:dyDescent="0.2">
      <c r="J13271" s="30" t="s">
        <v>13404</v>
      </c>
      <c r="K13271" s="26" t="s">
        <v>13400</v>
      </c>
    </row>
    <row r="13272" spans="10:11" x14ac:dyDescent="0.2">
      <c r="J13272" s="30" t="s">
        <v>13405</v>
      </c>
      <c r="K13272" s="26" t="s">
        <v>13400</v>
      </c>
    </row>
    <row r="13273" spans="10:11" x14ac:dyDescent="0.2">
      <c r="J13273" s="30" t="s">
        <v>13406</v>
      </c>
      <c r="K13273" s="26" t="s">
        <v>13400</v>
      </c>
    </row>
    <row r="13274" spans="10:11" x14ac:dyDescent="0.2">
      <c r="J13274" s="30" t="s">
        <v>8265</v>
      </c>
      <c r="K13274" s="26" t="s">
        <v>13400</v>
      </c>
    </row>
    <row r="13275" spans="10:11" x14ac:dyDescent="0.2">
      <c r="J13275" s="30" t="s">
        <v>13407</v>
      </c>
      <c r="K13275" s="26" t="s">
        <v>13400</v>
      </c>
    </row>
    <row r="13276" spans="10:11" x14ac:dyDescent="0.2">
      <c r="J13276" s="30" t="s">
        <v>13408</v>
      </c>
      <c r="K13276" s="26" t="s">
        <v>13400</v>
      </c>
    </row>
    <row r="13277" spans="10:11" x14ac:dyDescent="0.2">
      <c r="J13277" s="30" t="s">
        <v>13409</v>
      </c>
      <c r="K13277" s="26" t="s">
        <v>13400</v>
      </c>
    </row>
    <row r="13278" spans="10:11" x14ac:dyDescent="0.2">
      <c r="J13278" s="30" t="s">
        <v>13410</v>
      </c>
      <c r="K13278" s="26" t="s">
        <v>13400</v>
      </c>
    </row>
    <row r="13279" spans="10:11" x14ac:dyDescent="0.2">
      <c r="J13279" s="30" t="s">
        <v>13411</v>
      </c>
      <c r="K13279" s="26" t="s">
        <v>13400</v>
      </c>
    </row>
    <row r="13280" spans="10:11" x14ac:dyDescent="0.2">
      <c r="J13280" s="30" t="s">
        <v>13412</v>
      </c>
      <c r="K13280" s="26" t="s">
        <v>13400</v>
      </c>
    </row>
    <row r="13281" spans="10:11" x14ac:dyDescent="0.2">
      <c r="J13281" s="30" t="s">
        <v>1741</v>
      </c>
      <c r="K13281" s="26" t="s">
        <v>13400</v>
      </c>
    </row>
    <row r="13282" spans="10:11" x14ac:dyDescent="0.2">
      <c r="J13282" s="30" t="s">
        <v>7933</v>
      </c>
      <c r="K13282" s="26" t="s">
        <v>13400</v>
      </c>
    </row>
    <row r="13283" spans="10:11" x14ac:dyDescent="0.2">
      <c r="J13283" s="30" t="s">
        <v>13413</v>
      </c>
      <c r="K13283" s="26" t="s">
        <v>13400</v>
      </c>
    </row>
    <row r="13284" spans="10:11" x14ac:dyDescent="0.2">
      <c r="J13284" s="30" t="s">
        <v>13414</v>
      </c>
      <c r="K13284" s="26" t="s">
        <v>13400</v>
      </c>
    </row>
    <row r="13285" spans="10:11" x14ac:dyDescent="0.2">
      <c r="J13285" s="30" t="s">
        <v>13415</v>
      </c>
      <c r="K13285" s="26" t="s">
        <v>13400</v>
      </c>
    </row>
    <row r="13286" spans="10:11" x14ac:dyDescent="0.2">
      <c r="J13286" s="30" t="s">
        <v>12519</v>
      </c>
      <c r="K13286" s="26" t="s">
        <v>13400</v>
      </c>
    </row>
    <row r="13287" spans="10:11" x14ac:dyDescent="0.2">
      <c r="J13287" s="30" t="s">
        <v>13416</v>
      </c>
      <c r="K13287" s="26" t="s">
        <v>13400</v>
      </c>
    </row>
    <row r="13288" spans="10:11" x14ac:dyDescent="0.2">
      <c r="J13288" s="30" t="s">
        <v>13417</v>
      </c>
      <c r="K13288" s="26" t="s">
        <v>13400</v>
      </c>
    </row>
    <row r="13289" spans="10:11" x14ac:dyDescent="0.2">
      <c r="J13289" s="30" t="s">
        <v>13418</v>
      </c>
      <c r="K13289" s="26" t="s">
        <v>13400</v>
      </c>
    </row>
    <row r="13290" spans="10:11" x14ac:dyDescent="0.2">
      <c r="J13290" s="30" t="s">
        <v>13419</v>
      </c>
      <c r="K13290" s="26" t="s">
        <v>13400</v>
      </c>
    </row>
    <row r="13291" spans="10:11" x14ac:dyDescent="0.2">
      <c r="J13291" s="30" t="s">
        <v>3383</v>
      </c>
      <c r="K13291" s="26" t="s">
        <v>13400</v>
      </c>
    </row>
    <row r="13292" spans="10:11" x14ac:dyDescent="0.2">
      <c r="J13292" s="30" t="s">
        <v>13420</v>
      </c>
      <c r="K13292" s="26" t="s">
        <v>13400</v>
      </c>
    </row>
    <row r="13293" spans="10:11" x14ac:dyDescent="0.2">
      <c r="J13293" s="30" t="s">
        <v>13421</v>
      </c>
      <c r="K13293" s="26" t="s">
        <v>13400</v>
      </c>
    </row>
    <row r="13294" spans="10:11" x14ac:dyDescent="0.2">
      <c r="J13294" s="30" t="s">
        <v>5455</v>
      </c>
      <c r="K13294" s="26" t="s">
        <v>13400</v>
      </c>
    </row>
    <row r="13295" spans="10:11" x14ac:dyDescent="0.2">
      <c r="J13295" s="30" t="s">
        <v>13422</v>
      </c>
      <c r="K13295" s="26" t="s">
        <v>13400</v>
      </c>
    </row>
    <row r="13296" spans="10:11" x14ac:dyDescent="0.2">
      <c r="J13296" s="30" t="s">
        <v>13423</v>
      </c>
      <c r="K13296" s="26" t="s">
        <v>13400</v>
      </c>
    </row>
    <row r="13297" spans="10:11" x14ac:dyDescent="0.2">
      <c r="J13297" s="30" t="s">
        <v>5564</v>
      </c>
      <c r="K13297" s="26" t="s">
        <v>13400</v>
      </c>
    </row>
    <row r="13298" spans="10:11" x14ac:dyDescent="0.2">
      <c r="J13298" s="30" t="s">
        <v>13424</v>
      </c>
      <c r="K13298" s="26" t="s">
        <v>13400</v>
      </c>
    </row>
    <row r="13299" spans="10:11" x14ac:dyDescent="0.2">
      <c r="J13299" s="30" t="s">
        <v>13425</v>
      </c>
      <c r="K13299" s="26" t="s">
        <v>13400</v>
      </c>
    </row>
    <row r="13300" spans="10:11" x14ac:dyDescent="0.2">
      <c r="J13300" s="30" t="s">
        <v>13426</v>
      </c>
      <c r="K13300" s="26" t="s">
        <v>13400</v>
      </c>
    </row>
    <row r="13301" spans="10:11" x14ac:dyDescent="0.2">
      <c r="J13301" s="30" t="s">
        <v>13427</v>
      </c>
      <c r="K13301" s="26" t="s">
        <v>13400</v>
      </c>
    </row>
    <row r="13302" spans="10:11" x14ac:dyDescent="0.2">
      <c r="J13302" s="30" t="s">
        <v>13428</v>
      </c>
      <c r="K13302" s="26" t="s">
        <v>13400</v>
      </c>
    </row>
    <row r="13303" spans="10:11" x14ac:dyDescent="0.2">
      <c r="J13303" s="30" t="s">
        <v>13429</v>
      </c>
      <c r="K13303" s="26" t="s">
        <v>13400</v>
      </c>
    </row>
    <row r="13304" spans="10:11" x14ac:dyDescent="0.2">
      <c r="J13304" s="30" t="s">
        <v>8480</v>
      </c>
      <c r="K13304" s="26" t="s">
        <v>13400</v>
      </c>
    </row>
    <row r="13305" spans="10:11" x14ac:dyDescent="0.2">
      <c r="J13305" s="30" t="s">
        <v>9641</v>
      </c>
      <c r="K13305" s="26" t="s">
        <v>13400</v>
      </c>
    </row>
    <row r="13306" spans="10:11" x14ac:dyDescent="0.2">
      <c r="J13306" s="30" t="s">
        <v>13430</v>
      </c>
      <c r="K13306" s="26" t="s">
        <v>13400</v>
      </c>
    </row>
    <row r="13307" spans="10:11" x14ac:dyDescent="0.2">
      <c r="J13307" s="30" t="s">
        <v>13431</v>
      </c>
      <c r="K13307" s="26" t="s">
        <v>13400</v>
      </c>
    </row>
    <row r="13308" spans="10:11" x14ac:dyDescent="0.2">
      <c r="J13308" s="30" t="s">
        <v>13432</v>
      </c>
      <c r="K13308" s="26" t="s">
        <v>13400</v>
      </c>
    </row>
    <row r="13309" spans="10:11" x14ac:dyDescent="0.2">
      <c r="J13309" s="30" t="s">
        <v>9460</v>
      </c>
      <c r="K13309" s="26" t="s">
        <v>13400</v>
      </c>
    </row>
    <row r="13310" spans="10:11" x14ac:dyDescent="0.2">
      <c r="J13310" s="30" t="s">
        <v>13433</v>
      </c>
      <c r="K13310" s="26" t="s">
        <v>13400</v>
      </c>
    </row>
    <row r="13311" spans="10:11" x14ac:dyDescent="0.2">
      <c r="J13311" s="30" t="s">
        <v>13434</v>
      </c>
      <c r="K13311" s="26" t="s">
        <v>13400</v>
      </c>
    </row>
    <row r="13312" spans="10:11" x14ac:dyDescent="0.2">
      <c r="J13312" s="30" t="s">
        <v>13435</v>
      </c>
      <c r="K13312" s="26" t="s">
        <v>13400</v>
      </c>
    </row>
    <row r="13313" spans="10:11" x14ac:dyDescent="0.2">
      <c r="J13313" s="30" t="s">
        <v>13436</v>
      </c>
      <c r="K13313" s="26" t="s">
        <v>13400</v>
      </c>
    </row>
    <row r="13314" spans="10:11" x14ac:dyDescent="0.2">
      <c r="J13314" s="30" t="s">
        <v>13437</v>
      </c>
      <c r="K13314" s="26" t="s">
        <v>13400</v>
      </c>
    </row>
    <row r="13315" spans="10:11" x14ac:dyDescent="0.2">
      <c r="J13315" s="30" t="s">
        <v>13438</v>
      </c>
      <c r="K13315" s="26" t="s">
        <v>13400</v>
      </c>
    </row>
    <row r="13316" spans="10:11" x14ac:dyDescent="0.2">
      <c r="J13316" s="30" t="s">
        <v>13439</v>
      </c>
      <c r="K13316" s="26" t="s">
        <v>13440</v>
      </c>
    </row>
    <row r="13317" spans="10:11" x14ac:dyDescent="0.2">
      <c r="J13317" s="30" t="s">
        <v>1669</v>
      </c>
      <c r="K13317" s="26" t="s">
        <v>13440</v>
      </c>
    </row>
    <row r="13318" spans="10:11" x14ac:dyDescent="0.2">
      <c r="J13318" s="30" t="s">
        <v>408</v>
      </c>
      <c r="K13318" s="26" t="s">
        <v>13440</v>
      </c>
    </row>
    <row r="13319" spans="10:11" x14ac:dyDescent="0.2">
      <c r="J13319" s="30" t="s">
        <v>56</v>
      </c>
      <c r="K13319" s="26" t="s">
        <v>13440</v>
      </c>
    </row>
    <row r="13320" spans="10:11" x14ac:dyDescent="0.2">
      <c r="J13320" s="30" t="s">
        <v>13441</v>
      </c>
      <c r="K13320" s="26" t="s">
        <v>13440</v>
      </c>
    </row>
    <row r="13321" spans="10:11" x14ac:dyDescent="0.2">
      <c r="J13321" s="30" t="s">
        <v>13442</v>
      </c>
      <c r="K13321" s="26" t="s">
        <v>13440</v>
      </c>
    </row>
    <row r="13322" spans="10:11" x14ac:dyDescent="0.2">
      <c r="J13322" s="30" t="s">
        <v>13443</v>
      </c>
      <c r="K13322" s="26" t="s">
        <v>13440</v>
      </c>
    </row>
    <row r="13323" spans="10:11" x14ac:dyDescent="0.2">
      <c r="J13323" s="30" t="s">
        <v>1850</v>
      </c>
      <c r="K13323" s="26" t="s">
        <v>13440</v>
      </c>
    </row>
    <row r="13324" spans="10:11" x14ac:dyDescent="0.2">
      <c r="J13324" s="30" t="s">
        <v>12200</v>
      </c>
      <c r="K13324" s="26" t="s">
        <v>13440</v>
      </c>
    </row>
    <row r="13325" spans="10:11" x14ac:dyDescent="0.2">
      <c r="J13325" s="30" t="s">
        <v>13444</v>
      </c>
      <c r="K13325" s="26" t="s">
        <v>13440</v>
      </c>
    </row>
    <row r="13326" spans="10:11" x14ac:dyDescent="0.2">
      <c r="J13326" s="30" t="s">
        <v>13445</v>
      </c>
      <c r="K13326" s="26" t="s">
        <v>13440</v>
      </c>
    </row>
    <row r="13327" spans="10:11" x14ac:dyDescent="0.2">
      <c r="J13327" s="30" t="s">
        <v>13446</v>
      </c>
      <c r="K13327" s="26" t="s">
        <v>13440</v>
      </c>
    </row>
    <row r="13328" spans="10:11" x14ac:dyDescent="0.2">
      <c r="J13328" s="30" t="s">
        <v>13447</v>
      </c>
      <c r="K13328" s="26" t="s">
        <v>13440</v>
      </c>
    </row>
    <row r="13329" spans="10:11" x14ac:dyDescent="0.2">
      <c r="J13329" s="30" t="s">
        <v>12285</v>
      </c>
      <c r="K13329" s="26" t="s">
        <v>13440</v>
      </c>
    </row>
    <row r="13330" spans="10:11" x14ac:dyDescent="0.2">
      <c r="J13330" s="30" t="s">
        <v>13448</v>
      </c>
      <c r="K13330" s="26" t="s">
        <v>13440</v>
      </c>
    </row>
    <row r="13331" spans="10:11" x14ac:dyDescent="0.2">
      <c r="J13331" s="30" t="s">
        <v>13449</v>
      </c>
      <c r="K13331" s="26" t="s">
        <v>13440</v>
      </c>
    </row>
    <row r="13332" spans="10:11" x14ac:dyDescent="0.2">
      <c r="J13332" s="30" t="s">
        <v>7520</v>
      </c>
      <c r="K13332" s="26" t="s">
        <v>13440</v>
      </c>
    </row>
    <row r="13333" spans="10:11" x14ac:dyDescent="0.2">
      <c r="J13333" s="30" t="s">
        <v>12958</v>
      </c>
      <c r="K13333" s="26" t="s">
        <v>13440</v>
      </c>
    </row>
    <row r="13334" spans="10:11" x14ac:dyDescent="0.2">
      <c r="J13334" s="30" t="s">
        <v>13450</v>
      </c>
      <c r="K13334" s="26" t="s">
        <v>13440</v>
      </c>
    </row>
    <row r="13335" spans="10:11" x14ac:dyDescent="0.2">
      <c r="J13335" s="30" t="s">
        <v>2756</v>
      </c>
      <c r="K13335" s="26" t="s">
        <v>13440</v>
      </c>
    </row>
    <row r="13336" spans="10:11" x14ac:dyDescent="0.2">
      <c r="J13336" s="30" t="s">
        <v>13451</v>
      </c>
      <c r="K13336" s="26" t="s">
        <v>13440</v>
      </c>
    </row>
    <row r="13337" spans="10:11" x14ac:dyDescent="0.2">
      <c r="J13337" s="30" t="s">
        <v>13452</v>
      </c>
      <c r="K13337" s="26" t="s">
        <v>13440</v>
      </c>
    </row>
    <row r="13338" spans="10:11" x14ac:dyDescent="0.2">
      <c r="J13338" s="30" t="s">
        <v>1743</v>
      </c>
      <c r="K13338" s="26" t="s">
        <v>13440</v>
      </c>
    </row>
    <row r="13339" spans="10:11" x14ac:dyDescent="0.2">
      <c r="J13339" s="30" t="s">
        <v>13453</v>
      </c>
      <c r="K13339" s="26" t="s">
        <v>13440</v>
      </c>
    </row>
    <row r="13340" spans="10:11" x14ac:dyDescent="0.2">
      <c r="J13340" s="30" t="s">
        <v>564</v>
      </c>
      <c r="K13340" s="26" t="s">
        <v>13440</v>
      </c>
    </row>
    <row r="13341" spans="10:11" x14ac:dyDescent="0.2">
      <c r="J13341" s="30" t="s">
        <v>13454</v>
      </c>
      <c r="K13341" s="26" t="s">
        <v>13440</v>
      </c>
    </row>
    <row r="13342" spans="10:11" x14ac:dyDescent="0.2">
      <c r="J13342" s="30" t="s">
        <v>13455</v>
      </c>
      <c r="K13342" s="26" t="s">
        <v>13440</v>
      </c>
    </row>
    <row r="13343" spans="10:11" x14ac:dyDescent="0.2">
      <c r="J13343" s="30" t="s">
        <v>13456</v>
      </c>
      <c r="K13343" s="26" t="s">
        <v>13440</v>
      </c>
    </row>
    <row r="13344" spans="10:11" x14ac:dyDescent="0.2">
      <c r="J13344" s="30" t="s">
        <v>13457</v>
      </c>
      <c r="K13344" s="26" t="s">
        <v>13440</v>
      </c>
    </row>
    <row r="13345" spans="10:11" x14ac:dyDescent="0.2">
      <c r="J13345" s="30" t="s">
        <v>12634</v>
      </c>
      <c r="K13345" s="26" t="s">
        <v>13440</v>
      </c>
    </row>
    <row r="13346" spans="10:11" x14ac:dyDescent="0.2">
      <c r="J13346" s="30" t="s">
        <v>281</v>
      </c>
      <c r="K13346" s="26" t="s">
        <v>13440</v>
      </c>
    </row>
    <row r="13347" spans="10:11" x14ac:dyDescent="0.2">
      <c r="J13347" s="30" t="s">
        <v>13458</v>
      </c>
      <c r="K13347" s="26" t="s">
        <v>13440</v>
      </c>
    </row>
    <row r="13348" spans="10:11" x14ac:dyDescent="0.2">
      <c r="J13348" s="30" t="s">
        <v>13459</v>
      </c>
      <c r="K13348" s="26" t="s">
        <v>13440</v>
      </c>
    </row>
    <row r="13349" spans="10:11" x14ac:dyDescent="0.2">
      <c r="J13349" s="30" t="s">
        <v>9579</v>
      </c>
      <c r="K13349" s="26" t="s">
        <v>13460</v>
      </c>
    </row>
    <row r="13350" spans="10:11" x14ac:dyDescent="0.2">
      <c r="J13350" s="30" t="s">
        <v>13461</v>
      </c>
      <c r="K13350" s="26" t="s">
        <v>13460</v>
      </c>
    </row>
    <row r="13351" spans="10:11" x14ac:dyDescent="0.2">
      <c r="J13351" s="30" t="s">
        <v>4545</v>
      </c>
      <c r="K13351" s="26" t="s">
        <v>13460</v>
      </c>
    </row>
    <row r="13352" spans="10:11" x14ac:dyDescent="0.2">
      <c r="J13352" s="30" t="s">
        <v>13462</v>
      </c>
      <c r="K13352" s="26" t="s">
        <v>13460</v>
      </c>
    </row>
    <row r="13353" spans="10:11" x14ac:dyDescent="0.2">
      <c r="J13353" s="30" t="s">
        <v>13463</v>
      </c>
      <c r="K13353" s="26" t="s">
        <v>13460</v>
      </c>
    </row>
    <row r="13354" spans="10:11" x14ac:dyDescent="0.2">
      <c r="J13354" s="30" t="s">
        <v>5573</v>
      </c>
      <c r="K13354" s="26" t="s">
        <v>13460</v>
      </c>
    </row>
    <row r="13355" spans="10:11" x14ac:dyDescent="0.2">
      <c r="J13355" s="30" t="s">
        <v>13464</v>
      </c>
      <c r="K13355" s="26" t="s">
        <v>13460</v>
      </c>
    </row>
    <row r="13356" spans="10:11" x14ac:dyDescent="0.2">
      <c r="J13356" s="30" t="s">
        <v>13465</v>
      </c>
      <c r="K13356" s="26" t="s">
        <v>13460</v>
      </c>
    </row>
    <row r="13357" spans="10:11" x14ac:dyDescent="0.2">
      <c r="J13357" s="30" t="s">
        <v>3382</v>
      </c>
      <c r="K13357" s="26" t="s">
        <v>13460</v>
      </c>
    </row>
    <row r="13358" spans="10:11" x14ac:dyDescent="0.2">
      <c r="J13358" s="30" t="s">
        <v>7941</v>
      </c>
      <c r="K13358" s="26" t="s">
        <v>13460</v>
      </c>
    </row>
    <row r="13359" spans="10:11" x14ac:dyDescent="0.2">
      <c r="J13359" s="30" t="s">
        <v>13466</v>
      </c>
      <c r="K13359" s="26" t="s">
        <v>13460</v>
      </c>
    </row>
    <row r="13360" spans="10:11" x14ac:dyDescent="0.2">
      <c r="J13360" s="30" t="s">
        <v>13467</v>
      </c>
      <c r="K13360" s="26" t="s">
        <v>13460</v>
      </c>
    </row>
    <row r="13361" spans="10:11" x14ac:dyDescent="0.2">
      <c r="J13361" s="30" t="s">
        <v>13468</v>
      </c>
      <c r="K13361" s="26" t="s">
        <v>13460</v>
      </c>
    </row>
    <row r="13362" spans="10:11" x14ac:dyDescent="0.2">
      <c r="J13362" s="30" t="s">
        <v>1095</v>
      </c>
      <c r="K13362" s="26" t="s">
        <v>13460</v>
      </c>
    </row>
    <row r="13363" spans="10:11" x14ac:dyDescent="0.2">
      <c r="J13363" s="30" t="s">
        <v>13469</v>
      </c>
      <c r="K13363" s="26" t="s">
        <v>13460</v>
      </c>
    </row>
    <row r="13364" spans="10:11" x14ac:dyDescent="0.2">
      <c r="J13364" s="30" t="s">
        <v>2918</v>
      </c>
      <c r="K13364" s="26" t="s">
        <v>13460</v>
      </c>
    </row>
    <row r="13365" spans="10:11" x14ac:dyDescent="0.2">
      <c r="J13365" s="30" t="s">
        <v>13470</v>
      </c>
      <c r="K13365" s="26" t="s">
        <v>13460</v>
      </c>
    </row>
    <row r="13366" spans="10:11" x14ac:dyDescent="0.2">
      <c r="J13366" s="30" t="s">
        <v>13471</v>
      </c>
      <c r="K13366" s="26" t="s">
        <v>13460</v>
      </c>
    </row>
    <row r="13367" spans="10:11" x14ac:dyDescent="0.2">
      <c r="J13367" s="30" t="s">
        <v>13472</v>
      </c>
      <c r="K13367" s="26" t="s">
        <v>13460</v>
      </c>
    </row>
    <row r="13368" spans="10:11" x14ac:dyDescent="0.2">
      <c r="J13368" s="30" t="s">
        <v>13473</v>
      </c>
      <c r="K13368" s="26" t="s">
        <v>13460</v>
      </c>
    </row>
    <row r="13369" spans="10:11" x14ac:dyDescent="0.2">
      <c r="J13369" s="30" t="s">
        <v>13474</v>
      </c>
      <c r="K13369" s="26" t="s">
        <v>13460</v>
      </c>
    </row>
    <row r="13370" spans="10:11" x14ac:dyDescent="0.2">
      <c r="J13370" s="30" t="s">
        <v>13475</v>
      </c>
      <c r="K13370" s="26" t="s">
        <v>13460</v>
      </c>
    </row>
    <row r="13371" spans="10:11" x14ac:dyDescent="0.2">
      <c r="J13371" s="30" t="s">
        <v>808</v>
      </c>
      <c r="K13371" s="26" t="s">
        <v>13460</v>
      </c>
    </row>
    <row r="13372" spans="10:11" x14ac:dyDescent="0.2">
      <c r="J13372" s="30" t="s">
        <v>13476</v>
      </c>
      <c r="K13372" s="26" t="s">
        <v>13460</v>
      </c>
    </row>
    <row r="13373" spans="10:11" x14ac:dyDescent="0.2">
      <c r="J13373" s="30" t="s">
        <v>13477</v>
      </c>
      <c r="K13373" s="26" t="s">
        <v>13460</v>
      </c>
    </row>
    <row r="13374" spans="10:11" x14ac:dyDescent="0.2">
      <c r="J13374" s="30" t="s">
        <v>13478</v>
      </c>
      <c r="K13374" s="26" t="s">
        <v>13460</v>
      </c>
    </row>
    <row r="13375" spans="10:11" x14ac:dyDescent="0.2">
      <c r="J13375" s="30" t="s">
        <v>13479</v>
      </c>
      <c r="K13375" s="26" t="s">
        <v>13460</v>
      </c>
    </row>
    <row r="13376" spans="10:11" x14ac:dyDescent="0.2">
      <c r="J13376" s="30" t="s">
        <v>13480</v>
      </c>
      <c r="K13376" s="26" t="s">
        <v>13460</v>
      </c>
    </row>
    <row r="13377" spans="10:11" x14ac:dyDescent="0.2">
      <c r="J13377" s="30" t="s">
        <v>13481</v>
      </c>
      <c r="K13377" s="26" t="s">
        <v>13460</v>
      </c>
    </row>
    <row r="13378" spans="10:11" x14ac:dyDescent="0.2">
      <c r="J13378" s="30" t="s">
        <v>2466</v>
      </c>
      <c r="K13378" s="26" t="s">
        <v>13460</v>
      </c>
    </row>
    <row r="13379" spans="10:11" x14ac:dyDescent="0.2">
      <c r="J13379" s="30" t="s">
        <v>4964</v>
      </c>
      <c r="K13379" s="26" t="s">
        <v>13460</v>
      </c>
    </row>
    <row r="13380" spans="10:11" x14ac:dyDescent="0.2">
      <c r="J13380" s="30" t="s">
        <v>13482</v>
      </c>
      <c r="K13380" s="26" t="s">
        <v>13460</v>
      </c>
    </row>
    <row r="13381" spans="10:11" x14ac:dyDescent="0.2">
      <c r="J13381" s="30" t="s">
        <v>13483</v>
      </c>
      <c r="K13381" s="26" t="s">
        <v>13460</v>
      </c>
    </row>
    <row r="13382" spans="10:11" x14ac:dyDescent="0.2">
      <c r="J13382" s="30" t="s">
        <v>13484</v>
      </c>
      <c r="K13382" s="26" t="s">
        <v>13460</v>
      </c>
    </row>
    <row r="13383" spans="10:11" x14ac:dyDescent="0.2">
      <c r="J13383" s="30" t="s">
        <v>715</v>
      </c>
      <c r="K13383" s="26" t="s">
        <v>13460</v>
      </c>
    </row>
    <row r="13384" spans="10:11" x14ac:dyDescent="0.2">
      <c r="J13384" s="30" t="s">
        <v>5806</v>
      </c>
      <c r="K13384" s="26" t="s">
        <v>13460</v>
      </c>
    </row>
    <row r="13385" spans="10:11" x14ac:dyDescent="0.2">
      <c r="J13385" s="30" t="s">
        <v>10536</v>
      </c>
      <c r="K13385" s="26" t="s">
        <v>13460</v>
      </c>
    </row>
    <row r="13386" spans="10:11" x14ac:dyDescent="0.2">
      <c r="J13386" s="30" t="s">
        <v>10341</v>
      </c>
      <c r="K13386" s="26" t="s">
        <v>13460</v>
      </c>
    </row>
    <row r="13387" spans="10:11" x14ac:dyDescent="0.2">
      <c r="J13387" s="30" t="s">
        <v>13485</v>
      </c>
      <c r="K13387" s="26" t="s">
        <v>13460</v>
      </c>
    </row>
    <row r="13388" spans="10:11" x14ac:dyDescent="0.2">
      <c r="J13388" s="30" t="s">
        <v>1021</v>
      </c>
      <c r="K13388" s="26" t="s">
        <v>13460</v>
      </c>
    </row>
    <row r="13389" spans="10:11" x14ac:dyDescent="0.2">
      <c r="J13389" s="30" t="s">
        <v>1745</v>
      </c>
      <c r="K13389" s="26" t="s">
        <v>13460</v>
      </c>
    </row>
    <row r="13390" spans="10:11" x14ac:dyDescent="0.2">
      <c r="J13390" s="30" t="s">
        <v>13486</v>
      </c>
      <c r="K13390" s="26" t="s">
        <v>13460</v>
      </c>
    </row>
    <row r="13391" spans="10:11" x14ac:dyDescent="0.2">
      <c r="J13391" s="30" t="s">
        <v>13487</v>
      </c>
      <c r="K13391" s="26" t="s">
        <v>13460</v>
      </c>
    </row>
    <row r="13392" spans="10:11" x14ac:dyDescent="0.2">
      <c r="J13392" s="30" t="s">
        <v>9641</v>
      </c>
      <c r="K13392" s="26" t="s">
        <v>13460</v>
      </c>
    </row>
    <row r="13393" spans="10:11" x14ac:dyDescent="0.2">
      <c r="J13393" s="30" t="s">
        <v>8607</v>
      </c>
      <c r="K13393" s="26" t="s">
        <v>13460</v>
      </c>
    </row>
    <row r="13394" spans="10:11" x14ac:dyDescent="0.2">
      <c r="J13394" s="30" t="s">
        <v>13488</v>
      </c>
      <c r="K13394" s="26" t="s">
        <v>13460</v>
      </c>
    </row>
    <row r="13395" spans="10:11" x14ac:dyDescent="0.2">
      <c r="J13395" s="30" t="s">
        <v>5078</v>
      </c>
      <c r="K13395" s="26" t="s">
        <v>13460</v>
      </c>
    </row>
    <row r="13396" spans="10:11" x14ac:dyDescent="0.2">
      <c r="J13396" s="30" t="s">
        <v>223</v>
      </c>
      <c r="K13396" s="26" t="s">
        <v>13460</v>
      </c>
    </row>
    <row r="13397" spans="10:11" x14ac:dyDescent="0.2">
      <c r="J13397" s="30" t="s">
        <v>3500</v>
      </c>
      <c r="K13397" s="26" t="s">
        <v>13460</v>
      </c>
    </row>
    <row r="13398" spans="10:11" x14ac:dyDescent="0.2">
      <c r="J13398" s="30" t="s">
        <v>13489</v>
      </c>
      <c r="K13398" s="26" t="s">
        <v>13460</v>
      </c>
    </row>
    <row r="13399" spans="10:11" x14ac:dyDescent="0.2">
      <c r="J13399" s="30" t="s">
        <v>13490</v>
      </c>
      <c r="K13399" s="26" t="s">
        <v>13491</v>
      </c>
    </row>
    <row r="13400" spans="10:11" x14ac:dyDescent="0.2">
      <c r="J13400" s="30" t="s">
        <v>13492</v>
      </c>
      <c r="K13400" s="26" t="s">
        <v>13491</v>
      </c>
    </row>
    <row r="13401" spans="10:11" x14ac:dyDescent="0.2">
      <c r="J13401" s="30" t="s">
        <v>13493</v>
      </c>
      <c r="K13401" s="26" t="s">
        <v>13491</v>
      </c>
    </row>
    <row r="13402" spans="10:11" x14ac:dyDescent="0.2">
      <c r="J13402" s="30" t="s">
        <v>13494</v>
      </c>
      <c r="K13402" s="26" t="s">
        <v>13491</v>
      </c>
    </row>
    <row r="13403" spans="10:11" x14ac:dyDescent="0.2">
      <c r="J13403" s="30" t="s">
        <v>13495</v>
      </c>
      <c r="K13403" s="26" t="s">
        <v>13491</v>
      </c>
    </row>
    <row r="13404" spans="10:11" x14ac:dyDescent="0.2">
      <c r="J13404" s="30" t="s">
        <v>5531</v>
      </c>
      <c r="K13404" s="26" t="s">
        <v>13491</v>
      </c>
    </row>
    <row r="13405" spans="10:11" x14ac:dyDescent="0.2">
      <c r="J13405" s="30" t="s">
        <v>13496</v>
      </c>
      <c r="K13405" s="26" t="s">
        <v>13491</v>
      </c>
    </row>
    <row r="13406" spans="10:11" x14ac:dyDescent="0.2">
      <c r="J13406" s="30" t="s">
        <v>13497</v>
      </c>
      <c r="K13406" s="26" t="s">
        <v>13491</v>
      </c>
    </row>
    <row r="13407" spans="10:11" x14ac:dyDescent="0.2">
      <c r="J13407" s="30" t="s">
        <v>13498</v>
      </c>
      <c r="K13407" s="26" t="s">
        <v>13491</v>
      </c>
    </row>
    <row r="13408" spans="10:11" x14ac:dyDescent="0.2">
      <c r="J13408" s="30" t="s">
        <v>13499</v>
      </c>
      <c r="K13408" s="26" t="s">
        <v>13491</v>
      </c>
    </row>
    <row r="13409" spans="10:11" x14ac:dyDescent="0.2">
      <c r="J13409" s="30" t="s">
        <v>1095</v>
      </c>
      <c r="K13409" s="26" t="s">
        <v>13491</v>
      </c>
    </row>
    <row r="13410" spans="10:11" x14ac:dyDescent="0.2">
      <c r="J13410" s="30" t="s">
        <v>9225</v>
      </c>
      <c r="K13410" s="26" t="s">
        <v>13491</v>
      </c>
    </row>
    <row r="13411" spans="10:11" x14ac:dyDescent="0.2">
      <c r="J13411" s="30" t="s">
        <v>13500</v>
      </c>
      <c r="K13411" s="26" t="s">
        <v>13491</v>
      </c>
    </row>
    <row r="13412" spans="10:11" x14ac:dyDescent="0.2">
      <c r="J13412" s="30" t="s">
        <v>2257</v>
      </c>
      <c r="K13412" s="26" t="s">
        <v>13491</v>
      </c>
    </row>
    <row r="13413" spans="10:11" x14ac:dyDescent="0.2">
      <c r="J13413" s="30" t="s">
        <v>13501</v>
      </c>
      <c r="K13413" s="26" t="s">
        <v>13491</v>
      </c>
    </row>
    <row r="13414" spans="10:11" x14ac:dyDescent="0.2">
      <c r="J13414" s="30" t="s">
        <v>13502</v>
      </c>
      <c r="K13414" s="26" t="s">
        <v>13491</v>
      </c>
    </row>
    <row r="13415" spans="10:11" x14ac:dyDescent="0.2">
      <c r="J13415" s="30" t="s">
        <v>3144</v>
      </c>
      <c r="K13415" s="26" t="s">
        <v>13491</v>
      </c>
    </row>
    <row r="13416" spans="10:11" x14ac:dyDescent="0.2">
      <c r="J13416" s="30" t="s">
        <v>13503</v>
      </c>
      <c r="K13416" s="26" t="s">
        <v>13491</v>
      </c>
    </row>
    <row r="13417" spans="10:11" x14ac:dyDescent="0.2">
      <c r="J13417" s="30" t="s">
        <v>12956</v>
      </c>
      <c r="K13417" s="26" t="s">
        <v>13491</v>
      </c>
    </row>
    <row r="13418" spans="10:11" x14ac:dyDescent="0.2">
      <c r="J13418" s="30" t="s">
        <v>13504</v>
      </c>
      <c r="K13418" s="26" t="s">
        <v>13491</v>
      </c>
    </row>
    <row r="13419" spans="10:11" x14ac:dyDescent="0.2">
      <c r="J13419" s="30" t="s">
        <v>10612</v>
      </c>
      <c r="K13419" s="26" t="s">
        <v>13491</v>
      </c>
    </row>
    <row r="13420" spans="10:11" x14ac:dyDescent="0.2">
      <c r="J13420" s="30" t="s">
        <v>13000</v>
      </c>
      <c r="K13420" s="26" t="s">
        <v>13491</v>
      </c>
    </row>
    <row r="13421" spans="10:11" x14ac:dyDescent="0.2">
      <c r="J13421" s="30" t="s">
        <v>1974</v>
      </c>
      <c r="K13421" s="26" t="s">
        <v>13491</v>
      </c>
    </row>
    <row r="13422" spans="10:11" x14ac:dyDescent="0.2">
      <c r="J13422" s="30" t="s">
        <v>13505</v>
      </c>
      <c r="K13422" s="26" t="s">
        <v>13491</v>
      </c>
    </row>
    <row r="13423" spans="10:11" x14ac:dyDescent="0.2">
      <c r="J13423" s="30" t="s">
        <v>13506</v>
      </c>
      <c r="K13423" s="26" t="s">
        <v>13491</v>
      </c>
    </row>
    <row r="13424" spans="10:11" x14ac:dyDescent="0.2">
      <c r="J13424" s="30" t="s">
        <v>13507</v>
      </c>
      <c r="K13424" s="26" t="s">
        <v>13491</v>
      </c>
    </row>
    <row r="13425" spans="10:11" x14ac:dyDescent="0.2">
      <c r="J13425" s="30" t="s">
        <v>13508</v>
      </c>
      <c r="K13425" s="26" t="s">
        <v>13491</v>
      </c>
    </row>
    <row r="13426" spans="10:11" x14ac:dyDescent="0.2">
      <c r="J13426" s="30" t="s">
        <v>1279</v>
      </c>
      <c r="K13426" s="26" t="s">
        <v>13491</v>
      </c>
    </row>
    <row r="13427" spans="10:11" x14ac:dyDescent="0.2">
      <c r="J13427" s="30" t="s">
        <v>13509</v>
      </c>
      <c r="K13427" s="26" t="s">
        <v>13491</v>
      </c>
    </row>
    <row r="13428" spans="10:11" x14ac:dyDescent="0.2">
      <c r="J13428" s="30" t="s">
        <v>3367</v>
      </c>
      <c r="K13428" s="26" t="s">
        <v>13491</v>
      </c>
    </row>
    <row r="13429" spans="10:11" x14ac:dyDescent="0.2">
      <c r="J13429" s="30" t="s">
        <v>9436</v>
      </c>
      <c r="K13429" s="26" t="s">
        <v>13491</v>
      </c>
    </row>
    <row r="13430" spans="10:11" x14ac:dyDescent="0.2">
      <c r="J13430" s="30" t="s">
        <v>13510</v>
      </c>
      <c r="K13430" s="26" t="s">
        <v>13491</v>
      </c>
    </row>
    <row r="13431" spans="10:11" x14ac:dyDescent="0.2">
      <c r="J13431" s="30" t="s">
        <v>1747</v>
      </c>
      <c r="K13431" s="26" t="s">
        <v>13491</v>
      </c>
    </row>
    <row r="13432" spans="10:11" x14ac:dyDescent="0.2">
      <c r="J13432" s="30" t="s">
        <v>13511</v>
      </c>
      <c r="K13432" s="26" t="s">
        <v>13491</v>
      </c>
    </row>
    <row r="13433" spans="10:11" x14ac:dyDescent="0.2">
      <c r="J13433" s="30" t="s">
        <v>13512</v>
      </c>
      <c r="K13433" s="26" t="s">
        <v>13491</v>
      </c>
    </row>
    <row r="13434" spans="10:11" x14ac:dyDescent="0.2">
      <c r="J13434" s="30" t="s">
        <v>1071</v>
      </c>
      <c r="K13434" s="26" t="s">
        <v>13491</v>
      </c>
    </row>
    <row r="13435" spans="10:11" x14ac:dyDescent="0.2">
      <c r="J13435" s="30" t="s">
        <v>1749</v>
      </c>
      <c r="K13435" s="26" t="s">
        <v>13513</v>
      </c>
    </row>
    <row r="13436" spans="10:11" x14ac:dyDescent="0.2">
      <c r="J13436" s="30" t="s">
        <v>13514</v>
      </c>
      <c r="K13436" s="26" t="s">
        <v>13513</v>
      </c>
    </row>
    <row r="13437" spans="10:11" x14ac:dyDescent="0.2">
      <c r="J13437" s="30" t="s">
        <v>2003</v>
      </c>
      <c r="K13437" s="26" t="s">
        <v>13513</v>
      </c>
    </row>
    <row r="13438" spans="10:11" x14ac:dyDescent="0.2">
      <c r="J13438" s="30" t="s">
        <v>2912</v>
      </c>
      <c r="K13438" s="26" t="s">
        <v>13513</v>
      </c>
    </row>
    <row r="13439" spans="10:11" x14ac:dyDescent="0.2">
      <c r="J13439" s="30" t="s">
        <v>3148</v>
      </c>
      <c r="K13439" s="26" t="s">
        <v>13513</v>
      </c>
    </row>
    <row r="13440" spans="10:11" x14ac:dyDescent="0.2">
      <c r="J13440" s="30" t="s">
        <v>8942</v>
      </c>
      <c r="K13440" s="26" t="s">
        <v>13513</v>
      </c>
    </row>
    <row r="13441" spans="10:11" x14ac:dyDescent="0.2">
      <c r="J13441" s="30" t="s">
        <v>13515</v>
      </c>
      <c r="K13441" s="26" t="s">
        <v>13513</v>
      </c>
    </row>
    <row r="13442" spans="10:11" x14ac:dyDescent="0.2">
      <c r="J13442" s="30" t="s">
        <v>13516</v>
      </c>
      <c r="K13442" s="26" t="s">
        <v>13513</v>
      </c>
    </row>
    <row r="13443" spans="10:11" x14ac:dyDescent="0.2">
      <c r="J13443" s="30" t="s">
        <v>13517</v>
      </c>
      <c r="K13443" s="26" t="s">
        <v>13513</v>
      </c>
    </row>
    <row r="13444" spans="10:11" x14ac:dyDescent="0.2">
      <c r="J13444" s="30" t="s">
        <v>13518</v>
      </c>
      <c r="K13444" s="26" t="s">
        <v>13513</v>
      </c>
    </row>
    <row r="13445" spans="10:11" x14ac:dyDescent="0.2">
      <c r="J13445" s="30" t="s">
        <v>13519</v>
      </c>
      <c r="K13445" s="26" t="s">
        <v>13513</v>
      </c>
    </row>
    <row r="13446" spans="10:11" x14ac:dyDescent="0.2">
      <c r="J13446" s="30" t="s">
        <v>13520</v>
      </c>
      <c r="K13446" s="26" t="s">
        <v>13513</v>
      </c>
    </row>
    <row r="13447" spans="10:11" x14ac:dyDescent="0.2">
      <c r="J13447" s="30" t="s">
        <v>13521</v>
      </c>
      <c r="K13447" s="26" t="s">
        <v>13513</v>
      </c>
    </row>
    <row r="13448" spans="10:11" x14ac:dyDescent="0.2">
      <c r="J13448" s="30" t="s">
        <v>13522</v>
      </c>
      <c r="K13448" s="26" t="s">
        <v>13513</v>
      </c>
    </row>
    <row r="13449" spans="10:11" x14ac:dyDescent="0.2">
      <c r="J13449" s="30" t="s">
        <v>3342</v>
      </c>
      <c r="K13449" s="26" t="s">
        <v>13513</v>
      </c>
    </row>
    <row r="13450" spans="10:11" x14ac:dyDescent="0.2">
      <c r="J13450" s="30" t="s">
        <v>2276</v>
      </c>
      <c r="K13450" s="26" t="s">
        <v>13513</v>
      </c>
    </row>
    <row r="13451" spans="10:11" x14ac:dyDescent="0.2">
      <c r="J13451" s="30" t="s">
        <v>1401</v>
      </c>
      <c r="K13451" s="26" t="s">
        <v>13513</v>
      </c>
    </row>
    <row r="13452" spans="10:11" x14ac:dyDescent="0.2">
      <c r="J13452" s="30" t="s">
        <v>12715</v>
      </c>
      <c r="K13452" s="26" t="s">
        <v>13513</v>
      </c>
    </row>
    <row r="13453" spans="10:11" x14ac:dyDescent="0.2">
      <c r="J13453" s="30" t="s">
        <v>13523</v>
      </c>
      <c r="K13453" s="26" t="s">
        <v>13513</v>
      </c>
    </row>
    <row r="13454" spans="10:11" x14ac:dyDescent="0.2">
      <c r="J13454" s="30" t="s">
        <v>13524</v>
      </c>
      <c r="K13454" s="26" t="s">
        <v>13513</v>
      </c>
    </row>
    <row r="13455" spans="10:11" x14ac:dyDescent="0.2">
      <c r="J13455" s="30" t="s">
        <v>13525</v>
      </c>
      <c r="K13455" s="26" t="s">
        <v>13513</v>
      </c>
    </row>
    <row r="13456" spans="10:11" x14ac:dyDescent="0.2">
      <c r="J13456" s="30" t="s">
        <v>10972</v>
      </c>
      <c r="K13456" s="26" t="s">
        <v>13513</v>
      </c>
    </row>
    <row r="13457" spans="10:11" x14ac:dyDescent="0.2">
      <c r="J13457" s="30" t="s">
        <v>13526</v>
      </c>
      <c r="K13457" s="26" t="s">
        <v>13513</v>
      </c>
    </row>
    <row r="13458" spans="10:11" x14ac:dyDescent="0.2">
      <c r="J13458" s="30" t="s">
        <v>13527</v>
      </c>
      <c r="K13458" s="26" t="s">
        <v>13513</v>
      </c>
    </row>
    <row r="13459" spans="10:11" x14ac:dyDescent="0.2">
      <c r="J13459" s="30" t="s">
        <v>8533</v>
      </c>
      <c r="K13459" s="26" t="s">
        <v>13513</v>
      </c>
    </row>
    <row r="13460" spans="10:11" x14ac:dyDescent="0.2">
      <c r="J13460" s="30" t="s">
        <v>1718</v>
      </c>
      <c r="K13460" s="26" t="s">
        <v>13513</v>
      </c>
    </row>
    <row r="13461" spans="10:11" x14ac:dyDescent="0.2">
      <c r="J13461" s="30" t="s">
        <v>13528</v>
      </c>
      <c r="K13461" s="26" t="s">
        <v>13513</v>
      </c>
    </row>
    <row r="13462" spans="10:11" x14ac:dyDescent="0.2">
      <c r="J13462" s="30" t="s">
        <v>13529</v>
      </c>
      <c r="K13462" s="26" t="s">
        <v>13513</v>
      </c>
    </row>
    <row r="13463" spans="10:11" x14ac:dyDescent="0.2">
      <c r="J13463" s="30" t="s">
        <v>13530</v>
      </c>
      <c r="K13463" s="26" t="s">
        <v>13513</v>
      </c>
    </row>
    <row r="13464" spans="10:11" x14ac:dyDescent="0.2">
      <c r="J13464" s="30" t="s">
        <v>13531</v>
      </c>
      <c r="K13464" s="26" t="s">
        <v>13513</v>
      </c>
    </row>
    <row r="13465" spans="10:11" x14ac:dyDescent="0.2">
      <c r="J13465" s="30" t="s">
        <v>13532</v>
      </c>
      <c r="K13465" s="26" t="s">
        <v>13513</v>
      </c>
    </row>
    <row r="13466" spans="10:11" x14ac:dyDescent="0.2">
      <c r="J13466" s="30" t="s">
        <v>13533</v>
      </c>
      <c r="K13466" s="26" t="s">
        <v>13513</v>
      </c>
    </row>
    <row r="13467" spans="10:11" x14ac:dyDescent="0.2">
      <c r="J13467" s="30" t="s">
        <v>3403</v>
      </c>
      <c r="K13467" s="26" t="s">
        <v>13513</v>
      </c>
    </row>
    <row r="13468" spans="10:11" x14ac:dyDescent="0.2">
      <c r="J13468" s="30" t="s">
        <v>2794</v>
      </c>
      <c r="K13468" s="26" t="s">
        <v>13513</v>
      </c>
    </row>
    <row r="13469" spans="10:11" x14ac:dyDescent="0.2">
      <c r="J13469" s="30" t="s">
        <v>13534</v>
      </c>
      <c r="K13469" s="26" t="s">
        <v>13513</v>
      </c>
    </row>
    <row r="13470" spans="10:11" x14ac:dyDescent="0.2">
      <c r="J13470" s="30" t="s">
        <v>13535</v>
      </c>
      <c r="K13470" s="26" t="s">
        <v>13513</v>
      </c>
    </row>
    <row r="13471" spans="10:11" x14ac:dyDescent="0.2">
      <c r="J13471" s="30" t="s">
        <v>13536</v>
      </c>
      <c r="K13471" s="26" t="s">
        <v>13513</v>
      </c>
    </row>
    <row r="13472" spans="10:11" x14ac:dyDescent="0.2">
      <c r="J13472" s="30" t="s">
        <v>13537</v>
      </c>
      <c r="K13472" s="26" t="s">
        <v>13513</v>
      </c>
    </row>
    <row r="13473" spans="10:11" x14ac:dyDescent="0.2">
      <c r="J13473" s="30" t="s">
        <v>13538</v>
      </c>
      <c r="K13473" s="26" t="s">
        <v>13513</v>
      </c>
    </row>
    <row r="13474" spans="10:11" x14ac:dyDescent="0.2">
      <c r="J13474" s="30" t="s">
        <v>13539</v>
      </c>
      <c r="K13474" s="26" t="s">
        <v>13513</v>
      </c>
    </row>
    <row r="13475" spans="10:11" x14ac:dyDescent="0.2">
      <c r="J13475" s="30" t="s">
        <v>13540</v>
      </c>
      <c r="K13475" s="26" t="s">
        <v>13513</v>
      </c>
    </row>
    <row r="13476" spans="10:11" x14ac:dyDescent="0.2">
      <c r="J13476" s="30" t="s">
        <v>1812</v>
      </c>
      <c r="K13476" s="26" t="s">
        <v>13513</v>
      </c>
    </row>
    <row r="13477" spans="10:11" x14ac:dyDescent="0.2">
      <c r="J13477" s="30" t="s">
        <v>12772</v>
      </c>
      <c r="K13477" s="26" t="s">
        <v>13513</v>
      </c>
    </row>
    <row r="13478" spans="10:11" x14ac:dyDescent="0.2">
      <c r="J13478" s="30" t="s">
        <v>13541</v>
      </c>
      <c r="K13478" s="26" t="s">
        <v>13513</v>
      </c>
    </row>
    <row r="13479" spans="10:11" x14ac:dyDescent="0.2">
      <c r="J13479" s="30" t="s">
        <v>13542</v>
      </c>
      <c r="K13479" s="26" t="s">
        <v>13513</v>
      </c>
    </row>
    <row r="13480" spans="10:11" x14ac:dyDescent="0.2">
      <c r="J13480" s="30" t="s">
        <v>1328</v>
      </c>
      <c r="K13480" s="26" t="s">
        <v>13543</v>
      </c>
    </row>
    <row r="13481" spans="10:11" x14ac:dyDescent="0.2">
      <c r="J13481" s="30" t="s">
        <v>1752</v>
      </c>
      <c r="K13481" s="26" t="s">
        <v>13543</v>
      </c>
    </row>
    <row r="13482" spans="10:11" x14ac:dyDescent="0.2">
      <c r="J13482" s="30" t="s">
        <v>13544</v>
      </c>
      <c r="K13482" s="26" t="s">
        <v>13543</v>
      </c>
    </row>
    <row r="13483" spans="10:11" x14ac:dyDescent="0.2">
      <c r="J13483" s="30" t="s">
        <v>4038</v>
      </c>
      <c r="K13483" s="26" t="s">
        <v>13543</v>
      </c>
    </row>
    <row r="13484" spans="10:11" x14ac:dyDescent="0.2">
      <c r="J13484" s="30" t="s">
        <v>13545</v>
      </c>
      <c r="K13484" s="26" t="s">
        <v>13543</v>
      </c>
    </row>
    <row r="13485" spans="10:11" x14ac:dyDescent="0.2">
      <c r="J13485" s="30" t="s">
        <v>2915</v>
      </c>
      <c r="K13485" s="26" t="s">
        <v>13543</v>
      </c>
    </row>
    <row r="13486" spans="10:11" x14ac:dyDescent="0.2">
      <c r="J13486" s="30" t="s">
        <v>1293</v>
      </c>
      <c r="K13486" s="26" t="s">
        <v>13543</v>
      </c>
    </row>
    <row r="13487" spans="10:11" x14ac:dyDescent="0.2">
      <c r="J13487" s="30" t="s">
        <v>11189</v>
      </c>
      <c r="K13487" s="26" t="s">
        <v>13543</v>
      </c>
    </row>
    <row r="13488" spans="10:11" x14ac:dyDescent="0.2">
      <c r="J13488" s="30" t="s">
        <v>2612</v>
      </c>
      <c r="K13488" s="26" t="s">
        <v>13543</v>
      </c>
    </row>
    <row r="13489" spans="10:11" x14ac:dyDescent="0.2">
      <c r="J13489" s="30" t="s">
        <v>13546</v>
      </c>
      <c r="K13489" s="26" t="s">
        <v>13543</v>
      </c>
    </row>
    <row r="13490" spans="10:11" x14ac:dyDescent="0.2">
      <c r="J13490" s="30" t="s">
        <v>13547</v>
      </c>
      <c r="K13490" s="26" t="s">
        <v>13543</v>
      </c>
    </row>
    <row r="13491" spans="10:11" x14ac:dyDescent="0.2">
      <c r="J13491" s="30" t="s">
        <v>13548</v>
      </c>
      <c r="K13491" s="26" t="s">
        <v>13543</v>
      </c>
    </row>
    <row r="13492" spans="10:11" x14ac:dyDescent="0.2">
      <c r="J13492" s="30" t="s">
        <v>12386</v>
      </c>
      <c r="K13492" s="26" t="s">
        <v>13543</v>
      </c>
    </row>
    <row r="13493" spans="10:11" x14ac:dyDescent="0.2">
      <c r="J13493" s="30" t="s">
        <v>13549</v>
      </c>
      <c r="K13493" s="26" t="s">
        <v>13543</v>
      </c>
    </row>
    <row r="13494" spans="10:11" x14ac:dyDescent="0.2">
      <c r="J13494" s="30" t="s">
        <v>11560</v>
      </c>
      <c r="K13494" s="26" t="s">
        <v>13543</v>
      </c>
    </row>
    <row r="13495" spans="10:11" x14ac:dyDescent="0.2">
      <c r="J13495" s="30" t="s">
        <v>10819</v>
      </c>
      <c r="K13495" s="26" t="s">
        <v>13543</v>
      </c>
    </row>
    <row r="13496" spans="10:11" x14ac:dyDescent="0.2">
      <c r="J13496" s="30" t="s">
        <v>13550</v>
      </c>
      <c r="K13496" s="26" t="s">
        <v>13543</v>
      </c>
    </row>
    <row r="13497" spans="10:11" x14ac:dyDescent="0.2">
      <c r="J13497" s="30" t="s">
        <v>13551</v>
      </c>
      <c r="K13497" s="26" t="s">
        <v>13543</v>
      </c>
    </row>
    <row r="13498" spans="10:11" x14ac:dyDescent="0.2">
      <c r="J13498" s="30" t="s">
        <v>13552</v>
      </c>
      <c r="K13498" s="26" t="s">
        <v>13543</v>
      </c>
    </row>
    <row r="13499" spans="10:11" x14ac:dyDescent="0.2">
      <c r="J13499" s="30" t="s">
        <v>13553</v>
      </c>
      <c r="K13499" s="26" t="s">
        <v>13543</v>
      </c>
    </row>
    <row r="13500" spans="10:11" x14ac:dyDescent="0.2">
      <c r="J13500" s="30" t="s">
        <v>13554</v>
      </c>
      <c r="K13500" s="26" t="s">
        <v>13543</v>
      </c>
    </row>
    <row r="13501" spans="10:11" x14ac:dyDescent="0.2">
      <c r="J13501" s="30" t="s">
        <v>13555</v>
      </c>
      <c r="K13501" s="26" t="s">
        <v>13543</v>
      </c>
    </row>
    <row r="13502" spans="10:11" x14ac:dyDescent="0.2">
      <c r="J13502" s="30" t="s">
        <v>13556</v>
      </c>
      <c r="K13502" s="26" t="s">
        <v>13543</v>
      </c>
    </row>
    <row r="13503" spans="10:11" x14ac:dyDescent="0.2">
      <c r="J13503" s="30" t="s">
        <v>13557</v>
      </c>
      <c r="K13503" s="26" t="s">
        <v>13543</v>
      </c>
    </row>
    <row r="13504" spans="10:11" x14ac:dyDescent="0.2">
      <c r="J13504" s="30" t="s">
        <v>13558</v>
      </c>
      <c r="K13504" s="26" t="s">
        <v>13543</v>
      </c>
    </row>
    <row r="13505" spans="10:11" x14ac:dyDescent="0.2">
      <c r="J13505" s="30" t="s">
        <v>13559</v>
      </c>
      <c r="K13505" s="26" t="s">
        <v>13543</v>
      </c>
    </row>
    <row r="13506" spans="10:11" x14ac:dyDescent="0.2">
      <c r="J13506" s="30" t="s">
        <v>7492</v>
      </c>
      <c r="K13506" s="26" t="s">
        <v>13543</v>
      </c>
    </row>
    <row r="13507" spans="10:11" x14ac:dyDescent="0.2">
      <c r="J13507" s="30" t="s">
        <v>13560</v>
      </c>
      <c r="K13507" s="26" t="s">
        <v>13543</v>
      </c>
    </row>
    <row r="13508" spans="10:11" x14ac:dyDescent="0.2">
      <c r="J13508" s="30" t="s">
        <v>13561</v>
      </c>
      <c r="K13508" s="26" t="s">
        <v>13543</v>
      </c>
    </row>
    <row r="13509" spans="10:11" x14ac:dyDescent="0.2">
      <c r="J13509" s="30" t="s">
        <v>13562</v>
      </c>
      <c r="K13509" s="26" t="s">
        <v>13543</v>
      </c>
    </row>
    <row r="13510" spans="10:11" x14ac:dyDescent="0.2">
      <c r="J13510" s="30" t="s">
        <v>13563</v>
      </c>
      <c r="K13510" s="26" t="s">
        <v>13543</v>
      </c>
    </row>
    <row r="13511" spans="10:11" x14ac:dyDescent="0.2">
      <c r="J13511" s="30" t="s">
        <v>13564</v>
      </c>
      <c r="K13511" s="26" t="s">
        <v>13543</v>
      </c>
    </row>
    <row r="13512" spans="10:11" x14ac:dyDescent="0.2">
      <c r="J13512" s="30" t="s">
        <v>13196</v>
      </c>
      <c r="K13512" s="26" t="s">
        <v>13543</v>
      </c>
    </row>
    <row r="13513" spans="10:11" x14ac:dyDescent="0.2">
      <c r="J13513" s="30" t="s">
        <v>13542</v>
      </c>
      <c r="K13513" s="26" t="s">
        <v>13543</v>
      </c>
    </row>
    <row r="13514" spans="10:11" x14ac:dyDescent="0.2">
      <c r="J13514" s="30" t="s">
        <v>13565</v>
      </c>
      <c r="K13514" s="26" t="s">
        <v>13566</v>
      </c>
    </row>
    <row r="13515" spans="10:11" x14ac:dyDescent="0.2">
      <c r="J13515" s="30" t="s">
        <v>13567</v>
      </c>
      <c r="K13515" s="26" t="s">
        <v>13566</v>
      </c>
    </row>
    <row r="13516" spans="10:11" x14ac:dyDescent="0.2">
      <c r="J13516" s="30" t="s">
        <v>13568</v>
      </c>
      <c r="K13516" s="26" t="s">
        <v>13566</v>
      </c>
    </row>
    <row r="13517" spans="10:11" x14ac:dyDescent="0.2">
      <c r="J13517" s="30" t="s">
        <v>13569</v>
      </c>
      <c r="K13517" s="26" t="s">
        <v>13566</v>
      </c>
    </row>
    <row r="13518" spans="10:11" x14ac:dyDescent="0.2">
      <c r="J13518" s="30" t="s">
        <v>13570</v>
      </c>
      <c r="K13518" s="26" t="s">
        <v>13566</v>
      </c>
    </row>
    <row r="13519" spans="10:11" x14ac:dyDescent="0.2">
      <c r="J13519" s="30" t="s">
        <v>1691</v>
      </c>
      <c r="K13519" s="26" t="s">
        <v>13566</v>
      </c>
    </row>
    <row r="13520" spans="10:11" x14ac:dyDescent="0.2">
      <c r="J13520" s="30" t="s">
        <v>13571</v>
      </c>
      <c r="K13520" s="26" t="s">
        <v>13566</v>
      </c>
    </row>
    <row r="13521" spans="10:11" x14ac:dyDescent="0.2">
      <c r="J13521" s="30" t="s">
        <v>1754</v>
      </c>
      <c r="K13521" s="26" t="s">
        <v>13566</v>
      </c>
    </row>
    <row r="13522" spans="10:11" x14ac:dyDescent="0.2">
      <c r="J13522" s="30" t="s">
        <v>3621</v>
      </c>
      <c r="K13522" s="26" t="s">
        <v>13566</v>
      </c>
    </row>
    <row r="13523" spans="10:11" x14ac:dyDescent="0.2">
      <c r="J13523" s="30" t="s">
        <v>13572</v>
      </c>
      <c r="K13523" s="26" t="s">
        <v>13566</v>
      </c>
    </row>
    <row r="13524" spans="10:11" x14ac:dyDescent="0.2">
      <c r="J13524" s="30" t="s">
        <v>13573</v>
      </c>
      <c r="K13524" s="26" t="s">
        <v>13566</v>
      </c>
    </row>
    <row r="13525" spans="10:11" x14ac:dyDescent="0.2">
      <c r="J13525" s="30" t="s">
        <v>9732</v>
      </c>
      <c r="K13525" s="26" t="s">
        <v>13566</v>
      </c>
    </row>
    <row r="13526" spans="10:11" x14ac:dyDescent="0.2">
      <c r="J13526" s="30" t="s">
        <v>10716</v>
      </c>
      <c r="K13526" s="26" t="s">
        <v>13566</v>
      </c>
    </row>
    <row r="13527" spans="10:11" x14ac:dyDescent="0.2">
      <c r="J13527" s="30" t="s">
        <v>13574</v>
      </c>
      <c r="K13527" s="26" t="s">
        <v>13566</v>
      </c>
    </row>
    <row r="13528" spans="10:11" x14ac:dyDescent="0.2">
      <c r="J13528" s="30" t="s">
        <v>13575</v>
      </c>
      <c r="K13528" s="26" t="s">
        <v>13566</v>
      </c>
    </row>
    <row r="13529" spans="10:11" x14ac:dyDescent="0.2">
      <c r="J13529" s="30" t="s">
        <v>9695</v>
      </c>
      <c r="K13529" s="26" t="s">
        <v>13566</v>
      </c>
    </row>
    <row r="13530" spans="10:11" x14ac:dyDescent="0.2">
      <c r="J13530" s="30" t="s">
        <v>13576</v>
      </c>
      <c r="K13530" s="26" t="s">
        <v>13566</v>
      </c>
    </row>
    <row r="13531" spans="10:11" x14ac:dyDescent="0.2">
      <c r="J13531" s="30" t="s">
        <v>13577</v>
      </c>
      <c r="K13531" s="26" t="s">
        <v>13566</v>
      </c>
    </row>
    <row r="13532" spans="10:11" x14ac:dyDescent="0.2">
      <c r="J13532" s="30" t="s">
        <v>13578</v>
      </c>
      <c r="K13532" s="26" t="s">
        <v>13566</v>
      </c>
    </row>
    <row r="13533" spans="10:11" x14ac:dyDescent="0.2">
      <c r="J13533" s="30" t="s">
        <v>13579</v>
      </c>
      <c r="K13533" s="26" t="s">
        <v>13566</v>
      </c>
    </row>
    <row r="13534" spans="10:11" x14ac:dyDescent="0.2">
      <c r="J13534" s="30" t="s">
        <v>10274</v>
      </c>
      <c r="K13534" s="26" t="s">
        <v>13566</v>
      </c>
    </row>
    <row r="13535" spans="10:11" x14ac:dyDescent="0.2">
      <c r="J13535" s="30" t="s">
        <v>13580</v>
      </c>
      <c r="K13535" s="26" t="s">
        <v>13566</v>
      </c>
    </row>
    <row r="13536" spans="10:11" x14ac:dyDescent="0.2">
      <c r="J13536" s="30" t="s">
        <v>12565</v>
      </c>
      <c r="K13536" s="26" t="s">
        <v>13566</v>
      </c>
    </row>
    <row r="13537" spans="10:11" x14ac:dyDescent="0.2">
      <c r="J13537" s="30" t="s">
        <v>13581</v>
      </c>
      <c r="K13537" s="26" t="s">
        <v>13566</v>
      </c>
    </row>
    <row r="13538" spans="10:11" x14ac:dyDescent="0.2">
      <c r="J13538" s="30" t="s">
        <v>13582</v>
      </c>
      <c r="K13538" s="26" t="s">
        <v>13566</v>
      </c>
    </row>
    <row r="13539" spans="10:11" x14ac:dyDescent="0.2">
      <c r="J13539" s="30" t="s">
        <v>10278</v>
      </c>
      <c r="K13539" s="26" t="s">
        <v>13566</v>
      </c>
    </row>
    <row r="13540" spans="10:11" x14ac:dyDescent="0.2">
      <c r="J13540" s="30" t="s">
        <v>12160</v>
      </c>
      <c r="K13540" s="26" t="s">
        <v>13566</v>
      </c>
    </row>
    <row r="13541" spans="10:11" x14ac:dyDescent="0.2">
      <c r="J13541" s="30" t="s">
        <v>13583</v>
      </c>
      <c r="K13541" s="26" t="s">
        <v>13566</v>
      </c>
    </row>
    <row r="13542" spans="10:11" x14ac:dyDescent="0.2">
      <c r="J13542" s="30" t="s">
        <v>13584</v>
      </c>
      <c r="K13542" s="26" t="s">
        <v>13566</v>
      </c>
    </row>
    <row r="13543" spans="10:11" x14ac:dyDescent="0.2">
      <c r="J13543" s="30" t="s">
        <v>7144</v>
      </c>
      <c r="K13543" s="26" t="s">
        <v>13566</v>
      </c>
    </row>
    <row r="13544" spans="10:11" x14ac:dyDescent="0.2">
      <c r="J13544" s="30" t="s">
        <v>13399</v>
      </c>
      <c r="K13544" s="26" t="s">
        <v>13585</v>
      </c>
    </row>
    <row r="13545" spans="10:11" x14ac:dyDescent="0.2">
      <c r="J13545" s="30" t="s">
        <v>13586</v>
      </c>
      <c r="K13545" s="26" t="s">
        <v>13585</v>
      </c>
    </row>
    <row r="13546" spans="10:11" x14ac:dyDescent="0.2">
      <c r="J13546" s="30" t="s">
        <v>13587</v>
      </c>
      <c r="K13546" s="26" t="s">
        <v>13585</v>
      </c>
    </row>
    <row r="13547" spans="10:11" x14ac:dyDescent="0.2">
      <c r="J13547" s="30" t="s">
        <v>368</v>
      </c>
      <c r="K13547" s="26" t="s">
        <v>13585</v>
      </c>
    </row>
    <row r="13548" spans="10:11" x14ac:dyDescent="0.2">
      <c r="J13548" s="30" t="s">
        <v>13588</v>
      </c>
      <c r="K13548" s="26" t="s">
        <v>13585</v>
      </c>
    </row>
    <row r="13549" spans="10:11" x14ac:dyDescent="0.2">
      <c r="J13549" s="30" t="s">
        <v>13589</v>
      </c>
      <c r="K13549" s="26" t="s">
        <v>13585</v>
      </c>
    </row>
    <row r="13550" spans="10:11" x14ac:dyDescent="0.2">
      <c r="J13550" s="30" t="s">
        <v>13590</v>
      </c>
      <c r="K13550" s="26" t="s">
        <v>13585</v>
      </c>
    </row>
    <row r="13551" spans="10:11" x14ac:dyDescent="0.2">
      <c r="J13551" s="30" t="s">
        <v>9821</v>
      </c>
      <c r="K13551" s="26" t="s">
        <v>13585</v>
      </c>
    </row>
    <row r="13552" spans="10:11" x14ac:dyDescent="0.2">
      <c r="J13552" s="30" t="s">
        <v>12812</v>
      </c>
      <c r="K13552" s="26" t="s">
        <v>13585</v>
      </c>
    </row>
    <row r="13553" spans="10:11" x14ac:dyDescent="0.2">
      <c r="J13553" s="30" t="s">
        <v>13230</v>
      </c>
      <c r="K13553" s="26" t="s">
        <v>13585</v>
      </c>
    </row>
    <row r="13554" spans="10:11" x14ac:dyDescent="0.2">
      <c r="J13554" s="30" t="s">
        <v>13591</v>
      </c>
      <c r="K13554" s="26" t="s">
        <v>13585</v>
      </c>
    </row>
    <row r="13555" spans="10:11" x14ac:dyDescent="0.2">
      <c r="J13555" s="30" t="s">
        <v>13592</v>
      </c>
      <c r="K13555" s="26" t="s">
        <v>13585</v>
      </c>
    </row>
    <row r="13556" spans="10:11" x14ac:dyDescent="0.2">
      <c r="J13556" s="30" t="s">
        <v>3639</v>
      </c>
      <c r="K13556" s="26" t="s">
        <v>13585</v>
      </c>
    </row>
    <row r="13557" spans="10:11" x14ac:dyDescent="0.2">
      <c r="J13557" s="30" t="s">
        <v>3364</v>
      </c>
      <c r="K13557" s="26" t="s">
        <v>13585</v>
      </c>
    </row>
    <row r="13558" spans="10:11" x14ac:dyDescent="0.2">
      <c r="J13558" s="30" t="s">
        <v>13593</v>
      </c>
      <c r="K13558" s="26" t="s">
        <v>13585</v>
      </c>
    </row>
    <row r="13559" spans="10:11" x14ac:dyDescent="0.2">
      <c r="J13559" s="30" t="s">
        <v>13594</v>
      </c>
      <c r="K13559" s="26" t="s">
        <v>13585</v>
      </c>
    </row>
    <row r="13560" spans="10:11" x14ac:dyDescent="0.2">
      <c r="J13560" s="30" t="s">
        <v>1756</v>
      </c>
      <c r="K13560" s="26" t="s">
        <v>13585</v>
      </c>
    </row>
    <row r="13561" spans="10:11" x14ac:dyDescent="0.2">
      <c r="J13561" s="30" t="s">
        <v>6362</v>
      </c>
      <c r="K13561" s="26" t="s">
        <v>13585</v>
      </c>
    </row>
    <row r="13562" spans="10:11" x14ac:dyDescent="0.2">
      <c r="J13562" s="30" t="s">
        <v>3621</v>
      </c>
      <c r="K13562" s="26" t="s">
        <v>13585</v>
      </c>
    </row>
    <row r="13563" spans="10:11" x14ac:dyDescent="0.2">
      <c r="J13563" s="30" t="s">
        <v>793</v>
      </c>
      <c r="K13563" s="26" t="s">
        <v>13585</v>
      </c>
    </row>
    <row r="13564" spans="10:11" x14ac:dyDescent="0.2">
      <c r="J13564" s="30" t="s">
        <v>3913</v>
      </c>
      <c r="K13564" s="26" t="s">
        <v>13585</v>
      </c>
    </row>
    <row r="13565" spans="10:11" x14ac:dyDescent="0.2">
      <c r="J13565" s="30" t="s">
        <v>13595</v>
      </c>
      <c r="K13565" s="26" t="s">
        <v>13585</v>
      </c>
    </row>
    <row r="13566" spans="10:11" x14ac:dyDescent="0.2">
      <c r="J13566" s="30" t="s">
        <v>13596</v>
      </c>
      <c r="K13566" s="26" t="s">
        <v>13585</v>
      </c>
    </row>
    <row r="13567" spans="10:11" x14ac:dyDescent="0.2">
      <c r="J13567" s="30" t="s">
        <v>13597</v>
      </c>
      <c r="K13567" s="26" t="s">
        <v>13585</v>
      </c>
    </row>
    <row r="13568" spans="10:11" x14ac:dyDescent="0.2">
      <c r="J13568" s="30" t="s">
        <v>13598</v>
      </c>
      <c r="K13568" s="26" t="s">
        <v>13585</v>
      </c>
    </row>
    <row r="13569" spans="10:11" x14ac:dyDescent="0.2">
      <c r="J13569" s="30" t="s">
        <v>13599</v>
      </c>
      <c r="K13569" s="26" t="s">
        <v>13585</v>
      </c>
    </row>
    <row r="13570" spans="10:11" x14ac:dyDescent="0.2">
      <c r="J13570" s="30" t="s">
        <v>13600</v>
      </c>
      <c r="K13570" s="26" t="s">
        <v>13585</v>
      </c>
    </row>
    <row r="13571" spans="10:11" x14ac:dyDescent="0.2">
      <c r="J13571" s="30" t="s">
        <v>13601</v>
      </c>
      <c r="K13571" s="26" t="s">
        <v>13585</v>
      </c>
    </row>
    <row r="13572" spans="10:11" x14ac:dyDescent="0.2">
      <c r="J13572" s="30" t="s">
        <v>10126</v>
      </c>
      <c r="K13572" s="26" t="s">
        <v>13585</v>
      </c>
    </row>
    <row r="13573" spans="10:11" x14ac:dyDescent="0.2">
      <c r="J13573" s="30" t="s">
        <v>9143</v>
      </c>
      <c r="K13573" s="26" t="s">
        <v>13585</v>
      </c>
    </row>
    <row r="13574" spans="10:11" x14ac:dyDescent="0.2">
      <c r="J13574" s="30" t="s">
        <v>13602</v>
      </c>
      <c r="K13574" s="26" t="s">
        <v>13585</v>
      </c>
    </row>
    <row r="13575" spans="10:11" x14ac:dyDescent="0.2">
      <c r="J13575" s="30" t="s">
        <v>668</v>
      </c>
      <c r="K13575" s="26" t="s">
        <v>13585</v>
      </c>
    </row>
    <row r="13576" spans="10:11" x14ac:dyDescent="0.2">
      <c r="J13576" s="30" t="s">
        <v>1821</v>
      </c>
      <c r="K13576" s="26" t="s">
        <v>13585</v>
      </c>
    </row>
    <row r="13577" spans="10:11" x14ac:dyDescent="0.2">
      <c r="J13577" s="30" t="s">
        <v>13603</v>
      </c>
      <c r="K13577" s="26" t="s">
        <v>13585</v>
      </c>
    </row>
    <row r="13578" spans="10:11" x14ac:dyDescent="0.2">
      <c r="J13578" s="30" t="s">
        <v>13604</v>
      </c>
      <c r="K13578" s="26" t="s">
        <v>13585</v>
      </c>
    </row>
    <row r="13579" spans="10:11" x14ac:dyDescent="0.2">
      <c r="J13579" s="30" t="s">
        <v>1094</v>
      </c>
      <c r="K13579" s="26" t="s">
        <v>13585</v>
      </c>
    </row>
    <row r="13580" spans="10:11" x14ac:dyDescent="0.2">
      <c r="J13580" s="30" t="s">
        <v>13605</v>
      </c>
      <c r="K13580" s="26" t="s">
        <v>13585</v>
      </c>
    </row>
    <row r="13581" spans="10:11" x14ac:dyDescent="0.2">
      <c r="J13581" s="30" t="s">
        <v>7129</v>
      </c>
      <c r="K13581" s="26" t="s">
        <v>13585</v>
      </c>
    </row>
    <row r="13582" spans="10:11" x14ac:dyDescent="0.2">
      <c r="J13582" s="30" t="s">
        <v>13606</v>
      </c>
      <c r="K13582" s="26" t="s">
        <v>13585</v>
      </c>
    </row>
    <row r="13583" spans="10:11" x14ac:dyDescent="0.2">
      <c r="J13583" s="30" t="s">
        <v>112</v>
      </c>
      <c r="K13583" s="26" t="s">
        <v>13585</v>
      </c>
    </row>
    <row r="13584" spans="10:11" x14ac:dyDescent="0.2">
      <c r="J13584" s="30" t="s">
        <v>13607</v>
      </c>
      <c r="K13584" s="26" t="s">
        <v>13585</v>
      </c>
    </row>
    <row r="13585" spans="10:11" x14ac:dyDescent="0.2">
      <c r="J13585" s="30" t="s">
        <v>13608</v>
      </c>
      <c r="K13585" s="26" t="s">
        <v>13585</v>
      </c>
    </row>
    <row r="13586" spans="10:11" x14ac:dyDescent="0.2">
      <c r="J13586" s="30" t="s">
        <v>13609</v>
      </c>
      <c r="K13586" s="26" t="s">
        <v>13585</v>
      </c>
    </row>
    <row r="13587" spans="10:11" x14ac:dyDescent="0.2">
      <c r="J13587" s="30" t="s">
        <v>7520</v>
      </c>
      <c r="K13587" s="26" t="s">
        <v>13585</v>
      </c>
    </row>
    <row r="13588" spans="10:11" x14ac:dyDescent="0.2">
      <c r="J13588" s="30" t="s">
        <v>1276</v>
      </c>
      <c r="K13588" s="26" t="s">
        <v>13585</v>
      </c>
    </row>
    <row r="13589" spans="10:11" x14ac:dyDescent="0.2">
      <c r="J13589" s="30" t="s">
        <v>1433</v>
      </c>
      <c r="K13589" s="26" t="s">
        <v>13585</v>
      </c>
    </row>
    <row r="13590" spans="10:11" x14ac:dyDescent="0.2">
      <c r="J13590" s="30" t="s">
        <v>13610</v>
      </c>
      <c r="K13590" s="26" t="s">
        <v>13585</v>
      </c>
    </row>
    <row r="13591" spans="10:11" x14ac:dyDescent="0.2">
      <c r="J13591" s="30" t="s">
        <v>10203</v>
      </c>
      <c r="K13591" s="26" t="s">
        <v>13585</v>
      </c>
    </row>
    <row r="13592" spans="10:11" x14ac:dyDescent="0.2">
      <c r="J13592" s="30" t="s">
        <v>13611</v>
      </c>
      <c r="K13592" s="26" t="s">
        <v>13585</v>
      </c>
    </row>
    <row r="13593" spans="10:11" x14ac:dyDescent="0.2">
      <c r="J13593" s="30" t="s">
        <v>5784</v>
      </c>
      <c r="K13593" s="26" t="s">
        <v>13585</v>
      </c>
    </row>
    <row r="13594" spans="10:11" x14ac:dyDescent="0.2">
      <c r="J13594" s="30" t="s">
        <v>13612</v>
      </c>
      <c r="K13594" s="26" t="s">
        <v>13585</v>
      </c>
    </row>
    <row r="13595" spans="10:11" x14ac:dyDescent="0.2">
      <c r="J13595" s="30" t="s">
        <v>13613</v>
      </c>
      <c r="K13595" s="26" t="s">
        <v>13585</v>
      </c>
    </row>
    <row r="13596" spans="10:11" x14ac:dyDescent="0.2">
      <c r="J13596" s="30" t="s">
        <v>13614</v>
      </c>
      <c r="K13596" s="26" t="s">
        <v>13585</v>
      </c>
    </row>
    <row r="13597" spans="10:11" x14ac:dyDescent="0.2">
      <c r="J13597" s="30" t="s">
        <v>12483</v>
      </c>
      <c r="K13597" s="26" t="s">
        <v>13585</v>
      </c>
    </row>
    <row r="13598" spans="10:11" x14ac:dyDescent="0.2">
      <c r="J13598" s="30" t="s">
        <v>13615</v>
      </c>
      <c r="K13598" s="26" t="s">
        <v>13585</v>
      </c>
    </row>
    <row r="13599" spans="10:11" x14ac:dyDescent="0.2">
      <c r="J13599" s="30" t="s">
        <v>13616</v>
      </c>
      <c r="K13599" s="26" t="s">
        <v>13585</v>
      </c>
    </row>
    <row r="13600" spans="10:11" x14ac:dyDescent="0.2">
      <c r="J13600" s="30" t="s">
        <v>909</v>
      </c>
      <c r="K13600" s="26" t="s">
        <v>13585</v>
      </c>
    </row>
    <row r="13601" spans="10:11" x14ac:dyDescent="0.2">
      <c r="J13601" s="30" t="s">
        <v>5392</v>
      </c>
      <c r="K13601" s="26" t="s">
        <v>13585</v>
      </c>
    </row>
    <row r="13602" spans="10:11" x14ac:dyDescent="0.2">
      <c r="J13602" s="30" t="s">
        <v>13617</v>
      </c>
      <c r="K13602" s="26" t="s">
        <v>13585</v>
      </c>
    </row>
    <row r="13603" spans="10:11" x14ac:dyDescent="0.2">
      <c r="J13603" s="30" t="s">
        <v>13618</v>
      </c>
      <c r="K13603" s="26" t="s">
        <v>13585</v>
      </c>
    </row>
    <row r="13604" spans="10:11" x14ac:dyDescent="0.2">
      <c r="J13604" s="30" t="s">
        <v>13619</v>
      </c>
      <c r="K13604" s="26" t="s">
        <v>13585</v>
      </c>
    </row>
    <row r="13605" spans="10:11" x14ac:dyDescent="0.2">
      <c r="J13605" s="30" t="s">
        <v>13620</v>
      </c>
      <c r="K13605" s="26" t="s">
        <v>13585</v>
      </c>
    </row>
    <row r="13606" spans="10:11" x14ac:dyDescent="0.2">
      <c r="J13606" s="30" t="s">
        <v>7972</v>
      </c>
      <c r="K13606" s="26" t="s">
        <v>13585</v>
      </c>
    </row>
    <row r="13607" spans="10:11" x14ac:dyDescent="0.2">
      <c r="J13607" s="30" t="s">
        <v>13621</v>
      </c>
      <c r="K13607" s="26" t="s">
        <v>13585</v>
      </c>
    </row>
    <row r="13608" spans="10:11" x14ac:dyDescent="0.2">
      <c r="J13608" s="30" t="s">
        <v>13622</v>
      </c>
      <c r="K13608" s="26" t="s">
        <v>13585</v>
      </c>
    </row>
    <row r="13609" spans="10:11" x14ac:dyDescent="0.2">
      <c r="J13609" s="30" t="s">
        <v>13623</v>
      </c>
      <c r="K13609" s="26" t="s">
        <v>13585</v>
      </c>
    </row>
    <row r="13610" spans="10:11" x14ac:dyDescent="0.2">
      <c r="J13610" s="30" t="s">
        <v>13624</v>
      </c>
      <c r="K13610" s="26" t="s">
        <v>13585</v>
      </c>
    </row>
    <row r="13611" spans="10:11" x14ac:dyDescent="0.2">
      <c r="J13611" s="30" t="s">
        <v>13625</v>
      </c>
      <c r="K13611" s="26" t="s">
        <v>13585</v>
      </c>
    </row>
    <row r="13612" spans="10:11" x14ac:dyDescent="0.2">
      <c r="J13612" s="30" t="s">
        <v>9743</v>
      </c>
      <c r="K13612" s="26" t="s">
        <v>13585</v>
      </c>
    </row>
    <row r="13613" spans="10:11" x14ac:dyDescent="0.2">
      <c r="J13613" s="30" t="s">
        <v>13626</v>
      </c>
      <c r="K13613" s="26" t="s">
        <v>13585</v>
      </c>
    </row>
    <row r="13614" spans="10:11" x14ac:dyDescent="0.2">
      <c r="J13614" s="30" t="s">
        <v>13627</v>
      </c>
      <c r="K13614" s="26" t="s">
        <v>13585</v>
      </c>
    </row>
    <row r="13615" spans="10:11" x14ac:dyDescent="0.2">
      <c r="J13615" s="30" t="s">
        <v>937</v>
      </c>
      <c r="K13615" s="26" t="s">
        <v>13628</v>
      </c>
    </row>
    <row r="13616" spans="10:11" x14ac:dyDescent="0.2">
      <c r="J13616" s="30" t="s">
        <v>2912</v>
      </c>
      <c r="K13616" s="26" t="s">
        <v>13629</v>
      </c>
    </row>
    <row r="13617" spans="10:11" x14ac:dyDescent="0.2">
      <c r="J13617" s="30" t="s">
        <v>507</v>
      </c>
      <c r="K13617" s="26" t="s">
        <v>13629</v>
      </c>
    </row>
    <row r="13618" spans="10:11" x14ac:dyDescent="0.2">
      <c r="J13618" s="30" t="s">
        <v>899</v>
      </c>
      <c r="K13618" s="26" t="s">
        <v>13629</v>
      </c>
    </row>
    <row r="13619" spans="10:11" x14ac:dyDescent="0.2">
      <c r="J13619" s="30" t="s">
        <v>368</v>
      </c>
      <c r="K13619" s="26" t="s">
        <v>13629</v>
      </c>
    </row>
    <row r="13620" spans="10:11" x14ac:dyDescent="0.2">
      <c r="J13620" s="30" t="s">
        <v>13630</v>
      </c>
      <c r="K13620" s="26" t="s">
        <v>13629</v>
      </c>
    </row>
    <row r="13621" spans="10:11" x14ac:dyDescent="0.2">
      <c r="J13621" s="30" t="s">
        <v>13631</v>
      </c>
      <c r="K13621" s="26" t="s">
        <v>13629</v>
      </c>
    </row>
    <row r="13622" spans="10:11" x14ac:dyDescent="0.2">
      <c r="J13622" s="30" t="s">
        <v>1537</v>
      </c>
      <c r="K13622" s="26" t="s">
        <v>13629</v>
      </c>
    </row>
    <row r="13623" spans="10:11" x14ac:dyDescent="0.2">
      <c r="J13623" s="30" t="s">
        <v>13632</v>
      </c>
      <c r="K13623" s="26" t="s">
        <v>13629</v>
      </c>
    </row>
    <row r="13624" spans="10:11" x14ac:dyDescent="0.2">
      <c r="J13624" s="30" t="s">
        <v>13633</v>
      </c>
      <c r="K13624" s="26" t="s">
        <v>13629</v>
      </c>
    </row>
    <row r="13625" spans="10:11" x14ac:dyDescent="0.2">
      <c r="J13625" s="30" t="s">
        <v>13634</v>
      </c>
      <c r="K13625" s="26" t="s">
        <v>13629</v>
      </c>
    </row>
    <row r="13626" spans="10:11" x14ac:dyDescent="0.2">
      <c r="J13626" s="30" t="s">
        <v>13635</v>
      </c>
      <c r="K13626" s="26" t="s">
        <v>13629</v>
      </c>
    </row>
    <row r="13627" spans="10:11" x14ac:dyDescent="0.2">
      <c r="J13627" s="30" t="s">
        <v>2499</v>
      </c>
      <c r="K13627" s="26" t="s">
        <v>13629</v>
      </c>
    </row>
    <row r="13628" spans="10:11" x14ac:dyDescent="0.2">
      <c r="J13628" s="30" t="s">
        <v>2501</v>
      </c>
      <c r="K13628" s="26" t="s">
        <v>13629</v>
      </c>
    </row>
    <row r="13629" spans="10:11" x14ac:dyDescent="0.2">
      <c r="J13629" s="30" t="s">
        <v>3342</v>
      </c>
      <c r="K13629" s="26" t="s">
        <v>13629</v>
      </c>
    </row>
    <row r="13630" spans="10:11" x14ac:dyDescent="0.2">
      <c r="J13630" s="30" t="s">
        <v>13636</v>
      </c>
      <c r="K13630" s="26" t="s">
        <v>13629</v>
      </c>
    </row>
    <row r="13631" spans="10:11" x14ac:dyDescent="0.2">
      <c r="J13631" s="30" t="s">
        <v>2923</v>
      </c>
      <c r="K13631" s="26" t="s">
        <v>13629</v>
      </c>
    </row>
    <row r="13632" spans="10:11" x14ac:dyDescent="0.2">
      <c r="J13632" s="30" t="s">
        <v>13637</v>
      </c>
      <c r="K13632" s="26" t="s">
        <v>13629</v>
      </c>
    </row>
    <row r="13633" spans="10:11" x14ac:dyDescent="0.2">
      <c r="J13633" s="30" t="s">
        <v>13638</v>
      </c>
      <c r="K13633" s="26" t="s">
        <v>13629</v>
      </c>
    </row>
    <row r="13634" spans="10:11" x14ac:dyDescent="0.2">
      <c r="J13634" s="30" t="s">
        <v>6599</v>
      </c>
      <c r="K13634" s="26" t="s">
        <v>13629</v>
      </c>
    </row>
    <row r="13635" spans="10:11" x14ac:dyDescent="0.2">
      <c r="J13635" s="30" t="s">
        <v>13639</v>
      </c>
      <c r="K13635" s="26" t="s">
        <v>13629</v>
      </c>
    </row>
    <row r="13636" spans="10:11" x14ac:dyDescent="0.2">
      <c r="J13636" s="30" t="s">
        <v>2135</v>
      </c>
      <c r="K13636" s="26" t="s">
        <v>13629</v>
      </c>
    </row>
    <row r="13637" spans="10:11" x14ac:dyDescent="0.2">
      <c r="J13637" s="30" t="s">
        <v>2193</v>
      </c>
      <c r="K13637" s="26" t="s">
        <v>13629</v>
      </c>
    </row>
    <row r="13638" spans="10:11" x14ac:dyDescent="0.2">
      <c r="J13638" s="30" t="s">
        <v>10972</v>
      </c>
      <c r="K13638" s="26" t="s">
        <v>13629</v>
      </c>
    </row>
    <row r="13639" spans="10:11" x14ac:dyDescent="0.2">
      <c r="J13639" s="30" t="s">
        <v>13640</v>
      </c>
      <c r="K13639" s="26" t="s">
        <v>13629</v>
      </c>
    </row>
    <row r="13640" spans="10:11" x14ac:dyDescent="0.2">
      <c r="J13640" s="30" t="s">
        <v>13641</v>
      </c>
      <c r="K13640" s="26" t="s">
        <v>13629</v>
      </c>
    </row>
    <row r="13641" spans="10:11" x14ac:dyDescent="0.2">
      <c r="J13641" s="30" t="s">
        <v>13642</v>
      </c>
      <c r="K13641" s="26" t="s">
        <v>13629</v>
      </c>
    </row>
    <row r="13642" spans="10:11" x14ac:dyDescent="0.2">
      <c r="J13642" s="30" t="s">
        <v>13643</v>
      </c>
      <c r="K13642" s="26" t="s">
        <v>13629</v>
      </c>
    </row>
    <row r="13643" spans="10:11" x14ac:dyDescent="0.2">
      <c r="J13643" s="30" t="s">
        <v>13644</v>
      </c>
      <c r="K13643" s="26" t="s">
        <v>13629</v>
      </c>
    </row>
    <row r="13644" spans="10:11" x14ac:dyDescent="0.2">
      <c r="J13644" s="30" t="s">
        <v>13645</v>
      </c>
      <c r="K13644" s="26" t="s">
        <v>13629</v>
      </c>
    </row>
    <row r="13645" spans="10:11" x14ac:dyDescent="0.2">
      <c r="J13645" s="30" t="s">
        <v>12931</v>
      </c>
      <c r="K13645" s="26" t="s">
        <v>13629</v>
      </c>
    </row>
    <row r="13646" spans="10:11" x14ac:dyDescent="0.2">
      <c r="J13646" s="30" t="s">
        <v>13646</v>
      </c>
      <c r="K13646" s="26" t="s">
        <v>13629</v>
      </c>
    </row>
    <row r="13647" spans="10:11" x14ac:dyDescent="0.2">
      <c r="J13647" s="30" t="s">
        <v>13647</v>
      </c>
      <c r="K13647" s="26" t="s">
        <v>13629</v>
      </c>
    </row>
    <row r="13648" spans="10:11" x14ac:dyDescent="0.2">
      <c r="J13648" s="30" t="s">
        <v>13648</v>
      </c>
      <c r="K13648" s="26" t="s">
        <v>13629</v>
      </c>
    </row>
    <row r="13649" spans="10:11" x14ac:dyDescent="0.2">
      <c r="J13649" s="30" t="s">
        <v>5016</v>
      </c>
      <c r="K13649" s="26" t="s">
        <v>13629</v>
      </c>
    </row>
    <row r="13650" spans="10:11" x14ac:dyDescent="0.2">
      <c r="J13650" s="30" t="s">
        <v>13649</v>
      </c>
      <c r="K13650" s="26" t="s">
        <v>13629</v>
      </c>
    </row>
    <row r="13651" spans="10:11" x14ac:dyDescent="0.2">
      <c r="J13651" s="30" t="s">
        <v>13650</v>
      </c>
      <c r="K13651" s="26" t="s">
        <v>13629</v>
      </c>
    </row>
    <row r="13652" spans="10:11" x14ac:dyDescent="0.2">
      <c r="J13652" s="30" t="s">
        <v>13651</v>
      </c>
      <c r="K13652" s="26" t="s">
        <v>13629</v>
      </c>
    </row>
    <row r="13653" spans="10:11" x14ac:dyDescent="0.2">
      <c r="J13653" s="30" t="s">
        <v>13652</v>
      </c>
      <c r="K13653" s="26" t="s">
        <v>13629</v>
      </c>
    </row>
    <row r="13654" spans="10:11" x14ac:dyDescent="0.2">
      <c r="J13654" s="30" t="s">
        <v>13653</v>
      </c>
      <c r="K13654" s="26" t="s">
        <v>13629</v>
      </c>
    </row>
    <row r="13655" spans="10:11" x14ac:dyDescent="0.2">
      <c r="J13655" s="30" t="s">
        <v>13654</v>
      </c>
      <c r="K13655" s="26" t="s">
        <v>13629</v>
      </c>
    </row>
    <row r="13656" spans="10:11" x14ac:dyDescent="0.2">
      <c r="J13656" s="30" t="s">
        <v>13655</v>
      </c>
      <c r="K13656" s="26" t="s">
        <v>13629</v>
      </c>
    </row>
    <row r="13657" spans="10:11" x14ac:dyDescent="0.2">
      <c r="J13657" s="30" t="s">
        <v>3999</v>
      </c>
      <c r="K13657" s="26" t="s">
        <v>13629</v>
      </c>
    </row>
    <row r="13658" spans="10:11" x14ac:dyDescent="0.2">
      <c r="J13658" s="30" t="s">
        <v>13656</v>
      </c>
      <c r="K13658" s="26" t="s">
        <v>13629</v>
      </c>
    </row>
    <row r="13659" spans="10:11" x14ac:dyDescent="0.2">
      <c r="J13659" s="30" t="s">
        <v>13657</v>
      </c>
      <c r="K13659" s="26" t="s">
        <v>13629</v>
      </c>
    </row>
    <row r="13660" spans="10:11" x14ac:dyDescent="0.2">
      <c r="J13660" s="30" t="s">
        <v>13658</v>
      </c>
      <c r="K13660" s="26" t="s">
        <v>13629</v>
      </c>
    </row>
    <row r="13661" spans="10:11" x14ac:dyDescent="0.2">
      <c r="J13661" s="30" t="s">
        <v>13659</v>
      </c>
      <c r="K13661" s="26" t="s">
        <v>13629</v>
      </c>
    </row>
    <row r="13662" spans="10:11" x14ac:dyDescent="0.2">
      <c r="J13662" s="30" t="s">
        <v>9641</v>
      </c>
      <c r="K13662" s="26" t="s">
        <v>13629</v>
      </c>
    </row>
    <row r="13663" spans="10:11" x14ac:dyDescent="0.2">
      <c r="J13663" s="30" t="s">
        <v>3250</v>
      </c>
      <c r="K13663" s="26" t="s">
        <v>13629</v>
      </c>
    </row>
    <row r="13664" spans="10:11" x14ac:dyDescent="0.2">
      <c r="J13664" s="30" t="s">
        <v>8012</v>
      </c>
      <c r="K13664" s="26" t="s">
        <v>13629</v>
      </c>
    </row>
    <row r="13665" spans="10:11" x14ac:dyDescent="0.2">
      <c r="J13665" s="30" t="s">
        <v>1784</v>
      </c>
      <c r="K13665" s="26" t="s">
        <v>13629</v>
      </c>
    </row>
    <row r="13666" spans="10:11" x14ac:dyDescent="0.2">
      <c r="J13666" s="30" t="s">
        <v>1766</v>
      </c>
      <c r="K13666" s="26" t="s">
        <v>13660</v>
      </c>
    </row>
    <row r="13667" spans="10:11" x14ac:dyDescent="0.2">
      <c r="J13667" s="30" t="s">
        <v>13661</v>
      </c>
      <c r="K13667" s="26" t="s">
        <v>13660</v>
      </c>
    </row>
    <row r="13668" spans="10:11" x14ac:dyDescent="0.2">
      <c r="J13668" s="30" t="s">
        <v>13662</v>
      </c>
      <c r="K13668" s="26" t="s">
        <v>13660</v>
      </c>
    </row>
    <row r="13669" spans="10:11" x14ac:dyDescent="0.2">
      <c r="J13669" s="30" t="s">
        <v>13663</v>
      </c>
      <c r="K13669" s="26" t="s">
        <v>13660</v>
      </c>
    </row>
    <row r="13670" spans="10:11" x14ac:dyDescent="0.2">
      <c r="J13670" s="30" t="s">
        <v>12790</v>
      </c>
      <c r="K13670" s="26" t="s">
        <v>13660</v>
      </c>
    </row>
    <row r="13671" spans="10:11" x14ac:dyDescent="0.2">
      <c r="J13671" s="30" t="s">
        <v>13235</v>
      </c>
      <c r="K13671" s="26" t="s">
        <v>13660</v>
      </c>
    </row>
    <row r="13672" spans="10:11" x14ac:dyDescent="0.2">
      <c r="J13672" s="30" t="s">
        <v>13664</v>
      </c>
      <c r="K13672" s="26" t="s">
        <v>13660</v>
      </c>
    </row>
    <row r="13673" spans="10:11" x14ac:dyDescent="0.2">
      <c r="J13673" s="30" t="s">
        <v>13665</v>
      </c>
      <c r="K13673" s="26" t="s">
        <v>13660</v>
      </c>
    </row>
    <row r="13674" spans="10:11" x14ac:dyDescent="0.2">
      <c r="J13674" s="30" t="s">
        <v>3079</v>
      </c>
      <c r="K13674" s="26" t="s">
        <v>13660</v>
      </c>
    </row>
    <row r="13675" spans="10:11" x14ac:dyDescent="0.2">
      <c r="J13675" s="30" t="s">
        <v>10011</v>
      </c>
      <c r="K13675" s="26" t="s">
        <v>13660</v>
      </c>
    </row>
    <row r="13676" spans="10:11" x14ac:dyDescent="0.2">
      <c r="J13676" s="30" t="s">
        <v>13666</v>
      </c>
      <c r="K13676" s="26" t="s">
        <v>13660</v>
      </c>
    </row>
    <row r="13677" spans="10:11" x14ac:dyDescent="0.2">
      <c r="J13677" s="30" t="s">
        <v>13667</v>
      </c>
      <c r="K13677" s="26" t="s">
        <v>13660</v>
      </c>
    </row>
    <row r="13678" spans="10:11" x14ac:dyDescent="0.2">
      <c r="J13678" s="30" t="s">
        <v>13668</v>
      </c>
      <c r="K13678" s="26" t="s">
        <v>13660</v>
      </c>
    </row>
    <row r="13679" spans="10:11" x14ac:dyDescent="0.2">
      <c r="J13679" s="30" t="s">
        <v>13669</v>
      </c>
      <c r="K13679" s="26" t="s">
        <v>13660</v>
      </c>
    </row>
    <row r="13680" spans="10:11" x14ac:dyDescent="0.2">
      <c r="J13680" s="30" t="s">
        <v>13670</v>
      </c>
      <c r="K13680" s="26" t="s">
        <v>13660</v>
      </c>
    </row>
    <row r="13681" spans="10:11" x14ac:dyDescent="0.2">
      <c r="J13681" s="30" t="s">
        <v>6296</v>
      </c>
      <c r="K13681" s="26" t="s">
        <v>13660</v>
      </c>
    </row>
    <row r="13682" spans="10:11" x14ac:dyDescent="0.2">
      <c r="J13682" s="30" t="s">
        <v>1433</v>
      </c>
      <c r="K13682" s="26" t="s">
        <v>13660</v>
      </c>
    </row>
    <row r="13683" spans="10:11" x14ac:dyDescent="0.2">
      <c r="J13683" s="30" t="s">
        <v>2466</v>
      </c>
      <c r="K13683" s="26" t="s">
        <v>13660</v>
      </c>
    </row>
    <row r="13684" spans="10:11" x14ac:dyDescent="0.2">
      <c r="J13684" s="30" t="s">
        <v>13671</v>
      </c>
      <c r="K13684" s="26" t="s">
        <v>13660</v>
      </c>
    </row>
    <row r="13685" spans="10:11" x14ac:dyDescent="0.2">
      <c r="J13685" s="30" t="s">
        <v>13672</v>
      </c>
      <c r="K13685" s="26" t="s">
        <v>13660</v>
      </c>
    </row>
    <row r="13686" spans="10:11" x14ac:dyDescent="0.2">
      <c r="J13686" s="30" t="s">
        <v>1714</v>
      </c>
      <c r="K13686" s="26" t="s">
        <v>13660</v>
      </c>
    </row>
    <row r="13687" spans="10:11" x14ac:dyDescent="0.2">
      <c r="J13687" s="30" t="s">
        <v>4806</v>
      </c>
      <c r="K13687" s="26" t="s">
        <v>13660</v>
      </c>
    </row>
    <row r="13688" spans="10:11" x14ac:dyDescent="0.2">
      <c r="J13688" s="30" t="s">
        <v>13673</v>
      </c>
      <c r="K13688" s="26" t="s">
        <v>13660</v>
      </c>
    </row>
    <row r="13689" spans="10:11" x14ac:dyDescent="0.2">
      <c r="J13689" s="30" t="s">
        <v>13674</v>
      </c>
      <c r="K13689" s="26" t="s">
        <v>13660</v>
      </c>
    </row>
    <row r="13690" spans="10:11" x14ac:dyDescent="0.2">
      <c r="J13690" s="30" t="s">
        <v>3756</v>
      </c>
      <c r="K13690" s="26" t="s">
        <v>13660</v>
      </c>
    </row>
    <row r="13691" spans="10:11" x14ac:dyDescent="0.2">
      <c r="J13691" s="30" t="s">
        <v>1762</v>
      </c>
      <c r="K13691" s="26" t="s">
        <v>13660</v>
      </c>
    </row>
    <row r="13692" spans="10:11" x14ac:dyDescent="0.2">
      <c r="J13692" s="30" t="s">
        <v>13675</v>
      </c>
      <c r="K13692" s="26" t="s">
        <v>13660</v>
      </c>
    </row>
    <row r="13693" spans="10:11" x14ac:dyDescent="0.2">
      <c r="J13693" s="30" t="s">
        <v>13676</v>
      </c>
      <c r="K13693" s="26" t="s">
        <v>13660</v>
      </c>
    </row>
    <row r="13694" spans="10:11" x14ac:dyDescent="0.2">
      <c r="J13694" s="30" t="s">
        <v>4999</v>
      </c>
      <c r="K13694" s="26" t="s">
        <v>13660</v>
      </c>
    </row>
    <row r="13695" spans="10:11" x14ac:dyDescent="0.2">
      <c r="J13695" s="30" t="s">
        <v>13677</v>
      </c>
      <c r="K13695" s="26" t="s">
        <v>13660</v>
      </c>
    </row>
    <row r="13696" spans="10:11" x14ac:dyDescent="0.2">
      <c r="J13696" s="30" t="s">
        <v>13678</v>
      </c>
      <c r="K13696" s="26" t="s">
        <v>13660</v>
      </c>
    </row>
    <row r="13697" spans="10:11" x14ac:dyDescent="0.2">
      <c r="J13697" s="30" t="s">
        <v>13679</v>
      </c>
      <c r="K13697" s="26" t="s">
        <v>13660</v>
      </c>
    </row>
    <row r="13698" spans="10:11" x14ac:dyDescent="0.2">
      <c r="J13698" s="30" t="s">
        <v>13680</v>
      </c>
      <c r="K13698" s="26" t="s">
        <v>13660</v>
      </c>
    </row>
    <row r="13699" spans="10:11" x14ac:dyDescent="0.2">
      <c r="J13699" s="30" t="s">
        <v>7148</v>
      </c>
      <c r="K13699" s="26" t="s">
        <v>13681</v>
      </c>
    </row>
    <row r="13700" spans="10:11" x14ac:dyDescent="0.2">
      <c r="J13700" s="30" t="s">
        <v>9821</v>
      </c>
      <c r="K13700" s="26" t="s">
        <v>13681</v>
      </c>
    </row>
    <row r="13701" spans="10:11" x14ac:dyDescent="0.2">
      <c r="J13701" s="30" t="s">
        <v>13294</v>
      </c>
      <c r="K13701" s="26" t="s">
        <v>13681</v>
      </c>
    </row>
    <row r="13702" spans="10:11" x14ac:dyDescent="0.2">
      <c r="J13702" s="30" t="s">
        <v>13682</v>
      </c>
      <c r="K13702" s="26" t="s">
        <v>13681</v>
      </c>
    </row>
    <row r="13703" spans="10:11" x14ac:dyDescent="0.2">
      <c r="J13703" s="30" t="s">
        <v>13683</v>
      </c>
      <c r="K13703" s="26" t="s">
        <v>13681</v>
      </c>
    </row>
    <row r="13704" spans="10:11" x14ac:dyDescent="0.2">
      <c r="J13704" s="30" t="s">
        <v>13684</v>
      </c>
      <c r="K13704" s="26" t="s">
        <v>13681</v>
      </c>
    </row>
    <row r="13705" spans="10:11" x14ac:dyDescent="0.2">
      <c r="J13705" s="30" t="s">
        <v>13685</v>
      </c>
      <c r="K13705" s="26" t="s">
        <v>13681</v>
      </c>
    </row>
    <row r="13706" spans="10:11" x14ac:dyDescent="0.2">
      <c r="J13706" s="30" t="s">
        <v>1095</v>
      </c>
      <c r="K13706" s="26" t="s">
        <v>13681</v>
      </c>
    </row>
    <row r="13707" spans="10:11" x14ac:dyDescent="0.2">
      <c r="J13707" s="30" t="s">
        <v>13686</v>
      </c>
      <c r="K13707" s="26" t="s">
        <v>13681</v>
      </c>
    </row>
    <row r="13708" spans="10:11" x14ac:dyDescent="0.2">
      <c r="J13708" s="30" t="s">
        <v>13687</v>
      </c>
      <c r="K13708" s="26" t="s">
        <v>13681</v>
      </c>
    </row>
    <row r="13709" spans="10:11" x14ac:dyDescent="0.2">
      <c r="J13709" s="30" t="s">
        <v>398</v>
      </c>
      <c r="K13709" s="26" t="s">
        <v>13681</v>
      </c>
    </row>
    <row r="13710" spans="10:11" x14ac:dyDescent="0.2">
      <c r="J13710" s="30" t="s">
        <v>13688</v>
      </c>
      <c r="K13710" s="26" t="s">
        <v>13681</v>
      </c>
    </row>
    <row r="13711" spans="10:11" x14ac:dyDescent="0.2">
      <c r="J13711" s="30" t="s">
        <v>13689</v>
      </c>
      <c r="K13711" s="26" t="s">
        <v>13681</v>
      </c>
    </row>
    <row r="13712" spans="10:11" x14ac:dyDescent="0.2">
      <c r="J13712" s="30" t="s">
        <v>13690</v>
      </c>
      <c r="K13712" s="26" t="s">
        <v>13681</v>
      </c>
    </row>
    <row r="13713" spans="10:11" x14ac:dyDescent="0.2">
      <c r="J13713" s="30" t="s">
        <v>13691</v>
      </c>
      <c r="K13713" s="26" t="s">
        <v>13681</v>
      </c>
    </row>
    <row r="13714" spans="10:11" x14ac:dyDescent="0.2">
      <c r="J13714" s="30" t="s">
        <v>13692</v>
      </c>
      <c r="K13714" s="26" t="s">
        <v>13681</v>
      </c>
    </row>
    <row r="13715" spans="10:11" x14ac:dyDescent="0.2">
      <c r="J13715" s="30" t="s">
        <v>13693</v>
      </c>
      <c r="K13715" s="26" t="s">
        <v>13681</v>
      </c>
    </row>
    <row r="13716" spans="10:11" x14ac:dyDescent="0.2">
      <c r="J13716" s="30" t="s">
        <v>3101</v>
      </c>
      <c r="K13716" s="26" t="s">
        <v>13681</v>
      </c>
    </row>
    <row r="13717" spans="10:11" x14ac:dyDescent="0.2">
      <c r="J13717" s="30" t="s">
        <v>6551</v>
      </c>
      <c r="K13717" s="26" t="s">
        <v>13681</v>
      </c>
    </row>
    <row r="13718" spans="10:11" x14ac:dyDescent="0.2">
      <c r="J13718" s="30" t="s">
        <v>13694</v>
      </c>
      <c r="K13718" s="26" t="s">
        <v>13681</v>
      </c>
    </row>
    <row r="13719" spans="10:11" x14ac:dyDescent="0.2">
      <c r="J13719" s="30" t="s">
        <v>13695</v>
      </c>
      <c r="K13719" s="26" t="s">
        <v>13681</v>
      </c>
    </row>
    <row r="13720" spans="10:11" x14ac:dyDescent="0.2">
      <c r="J13720" s="30" t="s">
        <v>13696</v>
      </c>
      <c r="K13720" s="26" t="s">
        <v>13681</v>
      </c>
    </row>
    <row r="13721" spans="10:11" x14ac:dyDescent="0.2">
      <c r="J13721" s="30" t="s">
        <v>13697</v>
      </c>
      <c r="K13721" s="26" t="s">
        <v>13681</v>
      </c>
    </row>
    <row r="13722" spans="10:11" x14ac:dyDescent="0.2">
      <c r="J13722" s="30" t="s">
        <v>13698</v>
      </c>
      <c r="K13722" s="26" t="s">
        <v>13681</v>
      </c>
    </row>
    <row r="13723" spans="10:11" x14ac:dyDescent="0.2">
      <c r="J13723" s="30" t="s">
        <v>13699</v>
      </c>
      <c r="K13723" s="26" t="s">
        <v>13681</v>
      </c>
    </row>
    <row r="13724" spans="10:11" x14ac:dyDescent="0.2">
      <c r="J13724" s="30" t="s">
        <v>13700</v>
      </c>
      <c r="K13724" s="26" t="s">
        <v>13681</v>
      </c>
    </row>
    <row r="13725" spans="10:11" x14ac:dyDescent="0.2">
      <c r="J13725" s="30" t="s">
        <v>1764</v>
      </c>
      <c r="K13725" s="26" t="s">
        <v>13681</v>
      </c>
    </row>
    <row r="13726" spans="10:11" x14ac:dyDescent="0.2">
      <c r="J13726" s="30" t="s">
        <v>2638</v>
      </c>
      <c r="K13726" s="26" t="s">
        <v>13701</v>
      </c>
    </row>
    <row r="13727" spans="10:11" x14ac:dyDescent="0.2">
      <c r="J13727" s="30" t="s">
        <v>2696</v>
      </c>
      <c r="K13727" s="26" t="s">
        <v>13701</v>
      </c>
    </row>
    <row r="13728" spans="10:11" x14ac:dyDescent="0.2">
      <c r="J13728" s="30" t="s">
        <v>13702</v>
      </c>
      <c r="K13728" s="26" t="s">
        <v>13701</v>
      </c>
    </row>
    <row r="13729" spans="10:11" x14ac:dyDescent="0.2">
      <c r="J13729" s="30" t="s">
        <v>1766</v>
      </c>
      <c r="K13729" s="26" t="s">
        <v>13701</v>
      </c>
    </row>
    <row r="13730" spans="10:11" x14ac:dyDescent="0.2">
      <c r="J13730" s="30" t="s">
        <v>13703</v>
      </c>
      <c r="K13730" s="26" t="s">
        <v>13701</v>
      </c>
    </row>
    <row r="13731" spans="10:11" x14ac:dyDescent="0.2">
      <c r="J13731" s="30" t="s">
        <v>368</v>
      </c>
      <c r="K13731" s="26" t="s">
        <v>13701</v>
      </c>
    </row>
    <row r="13732" spans="10:11" x14ac:dyDescent="0.2">
      <c r="J13732" s="30" t="s">
        <v>4470</v>
      </c>
      <c r="K13732" s="26" t="s">
        <v>13701</v>
      </c>
    </row>
    <row r="13733" spans="10:11" x14ac:dyDescent="0.2">
      <c r="J13733" s="30" t="s">
        <v>3159</v>
      </c>
      <c r="K13733" s="26" t="s">
        <v>13701</v>
      </c>
    </row>
    <row r="13734" spans="10:11" x14ac:dyDescent="0.2">
      <c r="J13734" s="30" t="s">
        <v>13704</v>
      </c>
      <c r="K13734" s="26" t="s">
        <v>13701</v>
      </c>
    </row>
    <row r="13735" spans="10:11" x14ac:dyDescent="0.2">
      <c r="J13735" s="30" t="s">
        <v>13705</v>
      </c>
      <c r="K13735" s="26" t="s">
        <v>13701</v>
      </c>
    </row>
    <row r="13736" spans="10:11" x14ac:dyDescent="0.2">
      <c r="J13736" s="30" t="s">
        <v>11206</v>
      </c>
      <c r="K13736" s="26" t="s">
        <v>13701</v>
      </c>
    </row>
    <row r="13737" spans="10:11" x14ac:dyDescent="0.2">
      <c r="J13737" s="30" t="s">
        <v>1691</v>
      </c>
      <c r="K13737" s="26" t="s">
        <v>13701</v>
      </c>
    </row>
    <row r="13738" spans="10:11" x14ac:dyDescent="0.2">
      <c r="J13738" s="30" t="s">
        <v>4044</v>
      </c>
      <c r="K13738" s="26" t="s">
        <v>13701</v>
      </c>
    </row>
    <row r="13739" spans="10:11" x14ac:dyDescent="0.2">
      <c r="J13739" s="30" t="s">
        <v>13706</v>
      </c>
      <c r="K13739" s="26" t="s">
        <v>13701</v>
      </c>
    </row>
    <row r="13740" spans="10:11" x14ac:dyDescent="0.2">
      <c r="J13740" s="30" t="s">
        <v>13024</v>
      </c>
      <c r="K13740" s="26" t="s">
        <v>13701</v>
      </c>
    </row>
    <row r="13741" spans="10:11" x14ac:dyDescent="0.2">
      <c r="J13741" s="30" t="s">
        <v>13707</v>
      </c>
      <c r="K13741" s="26" t="s">
        <v>13701</v>
      </c>
    </row>
    <row r="13742" spans="10:11" x14ac:dyDescent="0.2">
      <c r="J13742" s="30" t="s">
        <v>9181</v>
      </c>
      <c r="K13742" s="26" t="s">
        <v>13701</v>
      </c>
    </row>
    <row r="13743" spans="10:11" x14ac:dyDescent="0.2">
      <c r="J13743" s="30" t="s">
        <v>13708</v>
      </c>
      <c r="K13743" s="26" t="s">
        <v>13701</v>
      </c>
    </row>
    <row r="13744" spans="10:11" x14ac:dyDescent="0.2">
      <c r="J13744" s="30" t="s">
        <v>10612</v>
      </c>
      <c r="K13744" s="26" t="s">
        <v>13701</v>
      </c>
    </row>
    <row r="13745" spans="10:11" x14ac:dyDescent="0.2">
      <c r="J13745" s="30" t="s">
        <v>13709</v>
      </c>
      <c r="K13745" s="26" t="s">
        <v>13701</v>
      </c>
    </row>
    <row r="13746" spans="10:11" x14ac:dyDescent="0.2">
      <c r="J13746" s="30" t="s">
        <v>13710</v>
      </c>
      <c r="K13746" s="26" t="s">
        <v>13701</v>
      </c>
    </row>
    <row r="13747" spans="10:11" x14ac:dyDescent="0.2">
      <c r="J13747" s="30" t="s">
        <v>13711</v>
      </c>
      <c r="K13747" s="26" t="s">
        <v>13701</v>
      </c>
    </row>
    <row r="13748" spans="10:11" x14ac:dyDescent="0.2">
      <c r="J13748" s="30" t="s">
        <v>1265</v>
      </c>
      <c r="K13748" s="26" t="s">
        <v>13701</v>
      </c>
    </row>
    <row r="13749" spans="10:11" x14ac:dyDescent="0.2">
      <c r="J13749" s="30" t="s">
        <v>10979</v>
      </c>
      <c r="K13749" s="26" t="s">
        <v>13701</v>
      </c>
    </row>
    <row r="13750" spans="10:11" x14ac:dyDescent="0.2">
      <c r="J13750" s="30" t="s">
        <v>13712</v>
      </c>
      <c r="K13750" s="26" t="s">
        <v>13701</v>
      </c>
    </row>
    <row r="13751" spans="10:11" x14ac:dyDescent="0.2">
      <c r="J13751" s="30" t="s">
        <v>956</v>
      </c>
      <c r="K13751" s="26" t="s">
        <v>13701</v>
      </c>
    </row>
    <row r="13752" spans="10:11" x14ac:dyDescent="0.2">
      <c r="J13752" s="30" t="s">
        <v>13713</v>
      </c>
      <c r="K13752" s="26" t="s">
        <v>13701</v>
      </c>
    </row>
    <row r="13753" spans="10:11" x14ac:dyDescent="0.2">
      <c r="J13753" s="30" t="s">
        <v>13714</v>
      </c>
      <c r="K13753" s="26" t="s">
        <v>13701</v>
      </c>
    </row>
    <row r="13754" spans="10:11" x14ac:dyDescent="0.2">
      <c r="J13754" s="30" t="s">
        <v>13715</v>
      </c>
      <c r="K13754" s="26" t="s">
        <v>13701</v>
      </c>
    </row>
    <row r="13755" spans="10:11" x14ac:dyDescent="0.2">
      <c r="J13755" s="30" t="s">
        <v>13716</v>
      </c>
      <c r="K13755" s="26" t="s">
        <v>13701</v>
      </c>
    </row>
    <row r="13756" spans="10:11" x14ac:dyDescent="0.2">
      <c r="J13756" s="30" t="s">
        <v>1279</v>
      </c>
      <c r="K13756" s="26" t="s">
        <v>13701</v>
      </c>
    </row>
    <row r="13757" spans="10:11" x14ac:dyDescent="0.2">
      <c r="J13757" s="30" t="s">
        <v>13717</v>
      </c>
      <c r="K13757" s="26" t="s">
        <v>13701</v>
      </c>
    </row>
    <row r="13758" spans="10:11" x14ac:dyDescent="0.2">
      <c r="J13758" s="30" t="s">
        <v>13535</v>
      </c>
      <c r="K13758" s="26" t="s">
        <v>13701</v>
      </c>
    </row>
    <row r="13759" spans="10:11" x14ac:dyDescent="0.2">
      <c r="J13759" s="30" t="s">
        <v>13718</v>
      </c>
      <c r="K13759" s="26" t="s">
        <v>13701</v>
      </c>
    </row>
    <row r="13760" spans="10:11" x14ac:dyDescent="0.2">
      <c r="J13760" s="30" t="s">
        <v>13719</v>
      </c>
      <c r="K13760" s="26" t="s">
        <v>13701</v>
      </c>
    </row>
    <row r="13761" spans="10:11" x14ac:dyDescent="0.2">
      <c r="J13761" s="30" t="s">
        <v>13720</v>
      </c>
      <c r="K13761" s="26" t="s">
        <v>13701</v>
      </c>
    </row>
    <row r="13762" spans="10:11" x14ac:dyDescent="0.2">
      <c r="J13762" s="30" t="s">
        <v>12392</v>
      </c>
      <c r="K13762" s="26" t="s">
        <v>13701</v>
      </c>
    </row>
    <row r="13763" spans="10:11" x14ac:dyDescent="0.2">
      <c r="J13763" s="30" t="s">
        <v>13721</v>
      </c>
      <c r="K13763" s="26" t="s">
        <v>13701</v>
      </c>
    </row>
    <row r="13764" spans="10:11" x14ac:dyDescent="0.2">
      <c r="J13764" s="30" t="s">
        <v>13722</v>
      </c>
      <c r="K13764" s="26" t="s">
        <v>13701</v>
      </c>
    </row>
    <row r="13765" spans="10:11" x14ac:dyDescent="0.2">
      <c r="J13765" s="30" t="s">
        <v>13723</v>
      </c>
      <c r="K13765" s="26" t="s">
        <v>13701</v>
      </c>
    </row>
    <row r="13766" spans="10:11" x14ac:dyDescent="0.2">
      <c r="J13766" s="30" t="s">
        <v>13724</v>
      </c>
      <c r="K13766" s="26" t="s">
        <v>13701</v>
      </c>
    </row>
    <row r="13767" spans="10:11" x14ac:dyDescent="0.2">
      <c r="J13767" s="30" t="s">
        <v>1313</v>
      </c>
      <c r="K13767" s="26" t="s">
        <v>13701</v>
      </c>
    </row>
    <row r="13768" spans="10:11" x14ac:dyDescent="0.2">
      <c r="J13768" s="30" t="s">
        <v>5607</v>
      </c>
      <c r="K13768" s="26" t="s">
        <v>13701</v>
      </c>
    </row>
    <row r="13769" spans="10:11" x14ac:dyDescent="0.2">
      <c r="J13769" s="30" t="s">
        <v>10499</v>
      </c>
      <c r="K13769" s="26" t="s">
        <v>13701</v>
      </c>
    </row>
    <row r="13770" spans="10:11" x14ac:dyDescent="0.2">
      <c r="J13770" s="30" t="s">
        <v>2481</v>
      </c>
      <c r="K13770" s="26" t="s">
        <v>13725</v>
      </c>
    </row>
    <row r="13771" spans="10:11" x14ac:dyDescent="0.2">
      <c r="J13771" s="30" t="s">
        <v>1768</v>
      </c>
      <c r="K13771" s="26" t="s">
        <v>13725</v>
      </c>
    </row>
    <row r="13772" spans="10:11" x14ac:dyDescent="0.2">
      <c r="J13772" s="30" t="s">
        <v>13726</v>
      </c>
      <c r="K13772" s="26" t="s">
        <v>13725</v>
      </c>
    </row>
    <row r="13773" spans="10:11" x14ac:dyDescent="0.2">
      <c r="J13773" s="30" t="s">
        <v>13727</v>
      </c>
      <c r="K13773" s="26" t="s">
        <v>13725</v>
      </c>
    </row>
    <row r="13774" spans="10:11" x14ac:dyDescent="0.2">
      <c r="J13774" s="30" t="s">
        <v>3779</v>
      </c>
      <c r="K13774" s="26" t="s">
        <v>13725</v>
      </c>
    </row>
    <row r="13775" spans="10:11" x14ac:dyDescent="0.2">
      <c r="J13775" s="30" t="s">
        <v>13728</v>
      </c>
      <c r="K13775" s="26" t="s">
        <v>13725</v>
      </c>
    </row>
    <row r="13776" spans="10:11" x14ac:dyDescent="0.2">
      <c r="J13776" s="30" t="s">
        <v>13729</v>
      </c>
      <c r="K13776" s="26" t="s">
        <v>13725</v>
      </c>
    </row>
    <row r="13777" spans="10:11" x14ac:dyDescent="0.2">
      <c r="J13777" s="30" t="s">
        <v>8930</v>
      </c>
      <c r="K13777" s="26" t="s">
        <v>13725</v>
      </c>
    </row>
    <row r="13778" spans="10:11" x14ac:dyDescent="0.2">
      <c r="J13778" s="30" t="s">
        <v>13730</v>
      </c>
      <c r="K13778" s="26" t="s">
        <v>13725</v>
      </c>
    </row>
    <row r="13779" spans="10:11" x14ac:dyDescent="0.2">
      <c r="J13779" s="30" t="s">
        <v>13731</v>
      </c>
      <c r="K13779" s="26" t="s">
        <v>13725</v>
      </c>
    </row>
    <row r="13780" spans="10:11" x14ac:dyDescent="0.2">
      <c r="J13780" s="30" t="s">
        <v>13732</v>
      </c>
      <c r="K13780" s="26" t="s">
        <v>13725</v>
      </c>
    </row>
    <row r="13781" spans="10:11" x14ac:dyDescent="0.2">
      <c r="J13781" s="30" t="s">
        <v>13733</v>
      </c>
      <c r="K13781" s="26" t="s">
        <v>13725</v>
      </c>
    </row>
    <row r="13782" spans="10:11" x14ac:dyDescent="0.2">
      <c r="J13782" s="30" t="s">
        <v>13734</v>
      </c>
      <c r="K13782" s="26" t="s">
        <v>13725</v>
      </c>
    </row>
    <row r="13783" spans="10:11" x14ac:dyDescent="0.2">
      <c r="J13783" s="30" t="s">
        <v>13735</v>
      </c>
      <c r="K13783" s="26" t="s">
        <v>13725</v>
      </c>
    </row>
    <row r="13784" spans="10:11" x14ac:dyDescent="0.2">
      <c r="J13784" s="30" t="s">
        <v>13736</v>
      </c>
      <c r="K13784" s="26" t="s">
        <v>13725</v>
      </c>
    </row>
    <row r="13785" spans="10:11" x14ac:dyDescent="0.2">
      <c r="J13785" s="30" t="s">
        <v>13737</v>
      </c>
      <c r="K13785" s="26" t="s">
        <v>13725</v>
      </c>
    </row>
    <row r="13786" spans="10:11" x14ac:dyDescent="0.2">
      <c r="J13786" s="30" t="s">
        <v>1770</v>
      </c>
      <c r="K13786" s="26" t="s">
        <v>13738</v>
      </c>
    </row>
    <row r="13787" spans="10:11" x14ac:dyDescent="0.2">
      <c r="J13787" s="30" t="s">
        <v>3609</v>
      </c>
      <c r="K13787" s="26" t="s">
        <v>13738</v>
      </c>
    </row>
    <row r="13788" spans="10:11" x14ac:dyDescent="0.2">
      <c r="J13788" s="30" t="s">
        <v>13739</v>
      </c>
      <c r="K13788" s="26" t="s">
        <v>13738</v>
      </c>
    </row>
    <row r="13789" spans="10:11" x14ac:dyDescent="0.2">
      <c r="J13789" s="30" t="s">
        <v>13740</v>
      </c>
      <c r="K13789" s="26" t="s">
        <v>13738</v>
      </c>
    </row>
    <row r="13790" spans="10:11" x14ac:dyDescent="0.2">
      <c r="J13790" s="30" t="s">
        <v>13741</v>
      </c>
      <c r="K13790" s="26" t="s">
        <v>13738</v>
      </c>
    </row>
    <row r="13791" spans="10:11" x14ac:dyDescent="0.2">
      <c r="J13791" s="30" t="s">
        <v>715</v>
      </c>
      <c r="K13791" s="26" t="s">
        <v>13738</v>
      </c>
    </row>
    <row r="13792" spans="10:11" x14ac:dyDescent="0.2">
      <c r="J13792" s="30" t="s">
        <v>9502</v>
      </c>
      <c r="K13792" s="26" t="s">
        <v>13738</v>
      </c>
    </row>
    <row r="13793" spans="10:11" x14ac:dyDescent="0.2">
      <c r="J13793" s="30" t="s">
        <v>13742</v>
      </c>
      <c r="K13793" s="26" t="s">
        <v>13738</v>
      </c>
    </row>
    <row r="13794" spans="10:11" x14ac:dyDescent="0.2">
      <c r="J13794" s="30" t="s">
        <v>13743</v>
      </c>
      <c r="K13794" s="26" t="s">
        <v>13738</v>
      </c>
    </row>
    <row r="13795" spans="10:11" x14ac:dyDescent="0.2">
      <c r="J13795" s="30" t="s">
        <v>13744</v>
      </c>
      <c r="K13795" s="26" t="s">
        <v>13738</v>
      </c>
    </row>
    <row r="13796" spans="10:11" x14ac:dyDescent="0.2">
      <c r="J13796" s="30" t="s">
        <v>13745</v>
      </c>
      <c r="K13796" s="26" t="s">
        <v>13738</v>
      </c>
    </row>
    <row r="13797" spans="10:11" x14ac:dyDescent="0.2">
      <c r="J13797" s="30" t="s">
        <v>13746</v>
      </c>
      <c r="K13797" s="26" t="s">
        <v>13738</v>
      </c>
    </row>
    <row r="13798" spans="10:11" x14ac:dyDescent="0.2">
      <c r="J13798" s="30" t="s">
        <v>13747</v>
      </c>
      <c r="K13798" s="26" t="s">
        <v>13748</v>
      </c>
    </row>
    <row r="13799" spans="10:11" x14ac:dyDescent="0.2">
      <c r="J13799" s="30" t="s">
        <v>13749</v>
      </c>
      <c r="K13799" s="26" t="s">
        <v>13748</v>
      </c>
    </row>
    <row r="13800" spans="10:11" x14ac:dyDescent="0.2">
      <c r="J13800" s="30" t="s">
        <v>13750</v>
      </c>
      <c r="K13800" s="26" t="s">
        <v>13748</v>
      </c>
    </row>
    <row r="13801" spans="10:11" x14ac:dyDescent="0.2">
      <c r="J13801" s="30" t="s">
        <v>13751</v>
      </c>
      <c r="K13801" s="26" t="s">
        <v>13748</v>
      </c>
    </row>
    <row r="13802" spans="10:11" x14ac:dyDescent="0.2">
      <c r="J13802" s="30" t="s">
        <v>7331</v>
      </c>
      <c r="K13802" s="26" t="s">
        <v>13748</v>
      </c>
    </row>
    <row r="13803" spans="10:11" x14ac:dyDescent="0.2">
      <c r="J13803" s="30" t="s">
        <v>13752</v>
      </c>
      <c r="K13803" s="26" t="s">
        <v>13748</v>
      </c>
    </row>
    <row r="13804" spans="10:11" x14ac:dyDescent="0.2">
      <c r="J13804" s="30" t="s">
        <v>8076</v>
      </c>
      <c r="K13804" s="26" t="s">
        <v>13748</v>
      </c>
    </row>
    <row r="13805" spans="10:11" x14ac:dyDescent="0.2">
      <c r="J13805" s="30" t="s">
        <v>1772</v>
      </c>
      <c r="K13805" s="26" t="s">
        <v>13748</v>
      </c>
    </row>
    <row r="13806" spans="10:11" x14ac:dyDescent="0.2">
      <c r="J13806" s="30" t="s">
        <v>13753</v>
      </c>
      <c r="K13806" s="26" t="s">
        <v>13748</v>
      </c>
    </row>
    <row r="13807" spans="10:11" x14ac:dyDescent="0.2">
      <c r="J13807" s="30" t="s">
        <v>487</v>
      </c>
      <c r="K13807" s="26" t="s">
        <v>13748</v>
      </c>
    </row>
    <row r="13808" spans="10:11" x14ac:dyDescent="0.2">
      <c r="J13808" s="30" t="s">
        <v>13754</v>
      </c>
      <c r="K13808" s="26" t="s">
        <v>13748</v>
      </c>
    </row>
    <row r="13809" spans="10:11" x14ac:dyDescent="0.2">
      <c r="J13809" s="30" t="s">
        <v>11783</v>
      </c>
      <c r="K13809" s="26" t="s">
        <v>13748</v>
      </c>
    </row>
    <row r="13810" spans="10:11" x14ac:dyDescent="0.2">
      <c r="J13810" s="30" t="s">
        <v>7520</v>
      </c>
      <c r="K13810" s="26" t="s">
        <v>13748</v>
      </c>
    </row>
    <row r="13811" spans="10:11" x14ac:dyDescent="0.2">
      <c r="J13811" s="30" t="s">
        <v>13755</v>
      </c>
      <c r="K13811" s="26" t="s">
        <v>13748</v>
      </c>
    </row>
    <row r="13812" spans="10:11" x14ac:dyDescent="0.2">
      <c r="J13812" s="30" t="s">
        <v>13756</v>
      </c>
      <c r="K13812" s="26" t="s">
        <v>13748</v>
      </c>
    </row>
    <row r="13813" spans="10:11" x14ac:dyDescent="0.2">
      <c r="J13813" s="30" t="s">
        <v>13757</v>
      </c>
      <c r="K13813" s="26" t="s">
        <v>13748</v>
      </c>
    </row>
    <row r="13814" spans="10:11" x14ac:dyDescent="0.2">
      <c r="J13814" s="30" t="s">
        <v>1279</v>
      </c>
      <c r="K13814" s="26" t="s">
        <v>13748</v>
      </c>
    </row>
    <row r="13815" spans="10:11" x14ac:dyDescent="0.2">
      <c r="J13815" s="30" t="s">
        <v>13758</v>
      </c>
      <c r="K13815" s="26" t="s">
        <v>13748</v>
      </c>
    </row>
    <row r="13816" spans="10:11" x14ac:dyDescent="0.2">
      <c r="J13816" s="30" t="s">
        <v>13759</v>
      </c>
      <c r="K13816" s="26" t="s">
        <v>13748</v>
      </c>
    </row>
    <row r="13817" spans="10:11" x14ac:dyDescent="0.2">
      <c r="J13817" s="30" t="s">
        <v>13760</v>
      </c>
      <c r="K13817" s="26" t="s">
        <v>13748</v>
      </c>
    </row>
    <row r="13818" spans="10:11" x14ac:dyDescent="0.2">
      <c r="J13818" s="30" t="s">
        <v>2606</v>
      </c>
      <c r="K13818" s="26" t="s">
        <v>13748</v>
      </c>
    </row>
    <row r="13819" spans="10:11" x14ac:dyDescent="0.2">
      <c r="J13819" s="30" t="s">
        <v>13761</v>
      </c>
      <c r="K13819" s="26" t="s">
        <v>13748</v>
      </c>
    </row>
    <row r="13820" spans="10:11" x14ac:dyDescent="0.2">
      <c r="J13820" s="30" t="s">
        <v>13762</v>
      </c>
      <c r="K13820" s="26" t="s">
        <v>13748</v>
      </c>
    </row>
    <row r="13821" spans="10:11" x14ac:dyDescent="0.2">
      <c r="J13821" s="30" t="s">
        <v>13763</v>
      </c>
      <c r="K13821" s="26" t="s">
        <v>13748</v>
      </c>
    </row>
    <row r="13822" spans="10:11" x14ac:dyDescent="0.2">
      <c r="J13822" s="30" t="s">
        <v>13764</v>
      </c>
      <c r="K13822" s="26" t="s">
        <v>13765</v>
      </c>
    </row>
    <row r="13823" spans="10:11" x14ac:dyDescent="0.2">
      <c r="J13823" s="30" t="s">
        <v>13766</v>
      </c>
      <c r="K13823" s="26" t="s">
        <v>13765</v>
      </c>
    </row>
    <row r="13824" spans="10:11" x14ac:dyDescent="0.2">
      <c r="J13824" s="30" t="s">
        <v>13767</v>
      </c>
      <c r="K13824" s="26" t="s">
        <v>13765</v>
      </c>
    </row>
    <row r="13825" spans="10:11" x14ac:dyDescent="0.2">
      <c r="J13825" s="30" t="s">
        <v>13768</v>
      </c>
      <c r="K13825" s="26" t="s">
        <v>13765</v>
      </c>
    </row>
    <row r="13826" spans="10:11" x14ac:dyDescent="0.2">
      <c r="J13826" s="30" t="s">
        <v>13769</v>
      </c>
      <c r="K13826" s="26" t="s">
        <v>13765</v>
      </c>
    </row>
    <row r="13827" spans="10:11" x14ac:dyDescent="0.2">
      <c r="J13827" s="30" t="s">
        <v>11946</v>
      </c>
      <c r="K13827" s="26" t="s">
        <v>13765</v>
      </c>
    </row>
    <row r="13828" spans="10:11" x14ac:dyDescent="0.2">
      <c r="J13828" s="30" t="s">
        <v>13770</v>
      </c>
      <c r="K13828" s="26" t="s">
        <v>13765</v>
      </c>
    </row>
    <row r="13829" spans="10:11" x14ac:dyDescent="0.2">
      <c r="J13829" s="30" t="s">
        <v>1774</v>
      </c>
      <c r="K13829" s="26" t="s">
        <v>13765</v>
      </c>
    </row>
    <row r="13830" spans="10:11" x14ac:dyDescent="0.2">
      <c r="J13830" s="30" t="s">
        <v>13771</v>
      </c>
      <c r="K13830" s="26" t="s">
        <v>13765</v>
      </c>
    </row>
    <row r="13831" spans="10:11" x14ac:dyDescent="0.2">
      <c r="J13831" s="30" t="s">
        <v>1029</v>
      </c>
      <c r="K13831" s="26" t="s">
        <v>13765</v>
      </c>
    </row>
    <row r="13832" spans="10:11" x14ac:dyDescent="0.2">
      <c r="J13832" s="30" t="s">
        <v>13772</v>
      </c>
      <c r="K13832" s="26" t="s">
        <v>13765</v>
      </c>
    </row>
    <row r="13833" spans="10:11" x14ac:dyDescent="0.2">
      <c r="J13833" s="30" t="s">
        <v>13773</v>
      </c>
      <c r="K13833" s="26" t="s">
        <v>13765</v>
      </c>
    </row>
    <row r="13834" spans="10:11" x14ac:dyDescent="0.2">
      <c r="J13834" s="30" t="s">
        <v>13774</v>
      </c>
      <c r="K13834" s="26" t="s">
        <v>13765</v>
      </c>
    </row>
    <row r="13835" spans="10:11" x14ac:dyDescent="0.2">
      <c r="J13835" s="30" t="s">
        <v>624</v>
      </c>
      <c r="K13835" s="26" t="s">
        <v>13765</v>
      </c>
    </row>
    <row r="13836" spans="10:11" x14ac:dyDescent="0.2">
      <c r="J13836" s="30" t="s">
        <v>12254</v>
      </c>
      <c r="K13836" s="26" t="s">
        <v>13765</v>
      </c>
    </row>
    <row r="13837" spans="10:11" x14ac:dyDescent="0.2">
      <c r="J13837" s="30" t="s">
        <v>13775</v>
      </c>
      <c r="K13837" s="26" t="s">
        <v>13765</v>
      </c>
    </row>
    <row r="13838" spans="10:11" x14ac:dyDescent="0.2">
      <c r="J13838" s="30" t="s">
        <v>13776</v>
      </c>
      <c r="K13838" s="26" t="s">
        <v>13765</v>
      </c>
    </row>
    <row r="13839" spans="10:11" x14ac:dyDescent="0.2">
      <c r="J13839" s="30" t="s">
        <v>13777</v>
      </c>
      <c r="K13839" s="26" t="s">
        <v>13765</v>
      </c>
    </row>
    <row r="13840" spans="10:11" x14ac:dyDescent="0.2">
      <c r="J13840" s="30" t="s">
        <v>13778</v>
      </c>
      <c r="K13840" s="26" t="s">
        <v>13765</v>
      </c>
    </row>
    <row r="13841" spans="10:11" x14ac:dyDescent="0.2">
      <c r="J13841" s="30" t="s">
        <v>13779</v>
      </c>
      <c r="K13841" s="26" t="s">
        <v>13765</v>
      </c>
    </row>
    <row r="13842" spans="10:11" x14ac:dyDescent="0.2">
      <c r="J13842" s="30" t="s">
        <v>13780</v>
      </c>
      <c r="K13842" s="26" t="s">
        <v>13765</v>
      </c>
    </row>
    <row r="13843" spans="10:11" x14ac:dyDescent="0.2">
      <c r="J13843" s="30" t="s">
        <v>1776</v>
      </c>
      <c r="K13843" s="26" t="s">
        <v>13781</v>
      </c>
    </row>
    <row r="13844" spans="10:11" x14ac:dyDescent="0.2">
      <c r="J13844" s="30" t="s">
        <v>13782</v>
      </c>
      <c r="K13844" s="26" t="s">
        <v>13783</v>
      </c>
    </row>
    <row r="13845" spans="10:11" x14ac:dyDescent="0.2">
      <c r="J13845" s="30" t="s">
        <v>13784</v>
      </c>
      <c r="K13845" s="26" t="s">
        <v>13783</v>
      </c>
    </row>
    <row r="13846" spans="10:11" x14ac:dyDescent="0.2">
      <c r="J13846" s="30" t="s">
        <v>13785</v>
      </c>
      <c r="K13846" s="26" t="s">
        <v>13783</v>
      </c>
    </row>
    <row r="13847" spans="10:11" x14ac:dyDescent="0.2">
      <c r="J13847" s="30" t="s">
        <v>13786</v>
      </c>
      <c r="K13847" s="26" t="s">
        <v>13783</v>
      </c>
    </row>
    <row r="13848" spans="10:11" x14ac:dyDescent="0.2">
      <c r="J13848" s="30" t="s">
        <v>12202</v>
      </c>
      <c r="K13848" s="26" t="s">
        <v>13783</v>
      </c>
    </row>
    <row r="13849" spans="10:11" x14ac:dyDescent="0.2">
      <c r="J13849" s="30" t="s">
        <v>793</v>
      </c>
      <c r="K13849" s="26" t="s">
        <v>13783</v>
      </c>
    </row>
    <row r="13850" spans="10:11" x14ac:dyDescent="0.2">
      <c r="J13850" s="30" t="s">
        <v>13787</v>
      </c>
      <c r="K13850" s="26" t="s">
        <v>13783</v>
      </c>
    </row>
    <row r="13851" spans="10:11" x14ac:dyDescent="0.2">
      <c r="J13851" s="30" t="s">
        <v>6175</v>
      </c>
      <c r="K13851" s="26" t="s">
        <v>13783</v>
      </c>
    </row>
    <row r="13852" spans="10:11" x14ac:dyDescent="0.2">
      <c r="J13852" s="30" t="s">
        <v>13788</v>
      </c>
      <c r="K13852" s="26" t="s">
        <v>13783</v>
      </c>
    </row>
    <row r="13853" spans="10:11" x14ac:dyDescent="0.2">
      <c r="J13853" s="30" t="s">
        <v>1272</v>
      </c>
      <c r="K13853" s="26" t="s">
        <v>13783</v>
      </c>
    </row>
    <row r="13854" spans="10:11" x14ac:dyDescent="0.2">
      <c r="J13854" s="30" t="s">
        <v>3383</v>
      </c>
      <c r="K13854" s="26" t="s">
        <v>13783</v>
      </c>
    </row>
    <row r="13855" spans="10:11" x14ac:dyDescent="0.2">
      <c r="J13855" s="30" t="s">
        <v>13789</v>
      </c>
      <c r="K13855" s="26" t="s">
        <v>13783</v>
      </c>
    </row>
    <row r="13856" spans="10:11" x14ac:dyDescent="0.2">
      <c r="J13856" s="30" t="s">
        <v>13790</v>
      </c>
      <c r="K13856" s="26" t="s">
        <v>13783</v>
      </c>
    </row>
    <row r="13857" spans="10:11" x14ac:dyDescent="0.2">
      <c r="J13857" s="30" t="s">
        <v>13791</v>
      </c>
      <c r="K13857" s="26" t="s">
        <v>13783</v>
      </c>
    </row>
    <row r="13858" spans="10:11" x14ac:dyDescent="0.2">
      <c r="J13858" s="30" t="s">
        <v>13792</v>
      </c>
      <c r="K13858" s="26" t="s">
        <v>13783</v>
      </c>
    </row>
    <row r="13859" spans="10:11" x14ac:dyDescent="0.2">
      <c r="J13859" s="30" t="s">
        <v>4062</v>
      </c>
      <c r="K13859" s="26" t="s">
        <v>13783</v>
      </c>
    </row>
    <row r="13860" spans="10:11" x14ac:dyDescent="0.2">
      <c r="J13860" s="30" t="s">
        <v>13793</v>
      </c>
      <c r="K13860" s="26" t="s">
        <v>13783</v>
      </c>
    </row>
    <row r="13861" spans="10:11" x14ac:dyDescent="0.2">
      <c r="J13861" s="30" t="s">
        <v>13794</v>
      </c>
      <c r="K13861" s="26" t="s">
        <v>13783</v>
      </c>
    </row>
    <row r="13862" spans="10:11" x14ac:dyDescent="0.2">
      <c r="J13862" s="30" t="s">
        <v>13795</v>
      </c>
      <c r="K13862" s="26" t="s">
        <v>13783</v>
      </c>
    </row>
    <row r="13863" spans="10:11" x14ac:dyDescent="0.2">
      <c r="J13863" s="30" t="s">
        <v>13796</v>
      </c>
      <c r="K13863" s="26" t="s">
        <v>13783</v>
      </c>
    </row>
    <row r="13864" spans="10:11" x14ac:dyDescent="0.2">
      <c r="J13864" s="30" t="s">
        <v>13797</v>
      </c>
      <c r="K13864" s="26" t="s">
        <v>13783</v>
      </c>
    </row>
    <row r="13865" spans="10:11" x14ac:dyDescent="0.2">
      <c r="J13865" s="30" t="s">
        <v>13798</v>
      </c>
      <c r="K13865" s="26" t="s">
        <v>13783</v>
      </c>
    </row>
    <row r="13866" spans="10:11" x14ac:dyDescent="0.2">
      <c r="J13866" s="30" t="s">
        <v>5606</v>
      </c>
      <c r="K13866" s="26" t="s">
        <v>13783</v>
      </c>
    </row>
    <row r="13867" spans="10:11" x14ac:dyDescent="0.2">
      <c r="J13867" s="30" t="s">
        <v>13799</v>
      </c>
      <c r="K13867" s="26" t="s">
        <v>13783</v>
      </c>
    </row>
    <row r="13868" spans="10:11" x14ac:dyDescent="0.2">
      <c r="J13868" s="30" t="s">
        <v>13800</v>
      </c>
      <c r="K13868" s="26" t="s">
        <v>13783</v>
      </c>
    </row>
    <row r="13869" spans="10:11" x14ac:dyDescent="0.2">
      <c r="J13869" s="30" t="s">
        <v>3500</v>
      </c>
      <c r="K13869" s="26" t="s">
        <v>13783</v>
      </c>
    </row>
    <row r="13870" spans="10:11" x14ac:dyDescent="0.2">
      <c r="J13870" s="30" t="s">
        <v>13801</v>
      </c>
      <c r="K13870" s="26" t="s">
        <v>13783</v>
      </c>
    </row>
    <row r="13871" spans="10:11" x14ac:dyDescent="0.2">
      <c r="J13871" s="30" t="s">
        <v>13802</v>
      </c>
      <c r="K13871" s="26" t="s">
        <v>13803</v>
      </c>
    </row>
    <row r="13872" spans="10:11" x14ac:dyDescent="0.2">
      <c r="J13872" s="30" t="s">
        <v>13804</v>
      </c>
      <c r="K13872" s="26" t="s">
        <v>13803</v>
      </c>
    </row>
    <row r="13873" spans="10:11" x14ac:dyDescent="0.2">
      <c r="J13873" s="30" t="s">
        <v>13805</v>
      </c>
      <c r="K13873" s="26" t="s">
        <v>13803</v>
      </c>
    </row>
    <row r="13874" spans="10:11" x14ac:dyDescent="0.2">
      <c r="J13874" s="30" t="s">
        <v>13806</v>
      </c>
      <c r="K13874" s="26" t="s">
        <v>13803</v>
      </c>
    </row>
    <row r="13875" spans="10:11" x14ac:dyDescent="0.2">
      <c r="J13875" s="30" t="s">
        <v>13807</v>
      </c>
      <c r="K13875" s="26" t="s">
        <v>13803</v>
      </c>
    </row>
    <row r="13876" spans="10:11" x14ac:dyDescent="0.2">
      <c r="J13876" s="30" t="s">
        <v>13808</v>
      </c>
      <c r="K13876" s="26" t="s">
        <v>13803</v>
      </c>
    </row>
    <row r="13877" spans="10:11" x14ac:dyDescent="0.2">
      <c r="J13877" s="30" t="s">
        <v>13246</v>
      </c>
      <c r="K13877" s="26" t="s">
        <v>13803</v>
      </c>
    </row>
    <row r="13878" spans="10:11" x14ac:dyDescent="0.2">
      <c r="J13878" s="30" t="s">
        <v>1612</v>
      </c>
      <c r="K13878" s="26" t="s">
        <v>13803</v>
      </c>
    </row>
    <row r="13879" spans="10:11" x14ac:dyDescent="0.2">
      <c r="J13879" s="30" t="s">
        <v>1780</v>
      </c>
      <c r="K13879" s="26" t="s">
        <v>13803</v>
      </c>
    </row>
    <row r="13880" spans="10:11" x14ac:dyDescent="0.2">
      <c r="J13880" s="30" t="s">
        <v>13809</v>
      </c>
      <c r="K13880" s="26" t="s">
        <v>13803</v>
      </c>
    </row>
    <row r="13881" spans="10:11" x14ac:dyDescent="0.2">
      <c r="J13881" s="30" t="s">
        <v>10979</v>
      </c>
      <c r="K13881" s="26" t="s">
        <v>13803</v>
      </c>
    </row>
    <row r="13882" spans="10:11" x14ac:dyDescent="0.2">
      <c r="J13882" s="30" t="s">
        <v>13810</v>
      </c>
      <c r="K13882" s="26" t="s">
        <v>13803</v>
      </c>
    </row>
    <row r="13883" spans="10:11" x14ac:dyDescent="0.2">
      <c r="J13883" s="30" t="s">
        <v>13811</v>
      </c>
      <c r="K13883" s="26" t="s">
        <v>13803</v>
      </c>
    </row>
    <row r="13884" spans="10:11" x14ac:dyDescent="0.2">
      <c r="J13884" s="30" t="s">
        <v>13812</v>
      </c>
      <c r="K13884" s="26" t="s">
        <v>13803</v>
      </c>
    </row>
    <row r="13885" spans="10:11" x14ac:dyDescent="0.2">
      <c r="J13885" s="30" t="s">
        <v>13813</v>
      </c>
      <c r="K13885" s="26" t="s">
        <v>13803</v>
      </c>
    </row>
    <row r="13886" spans="10:11" x14ac:dyDescent="0.2">
      <c r="J13886" s="30" t="s">
        <v>4650</v>
      </c>
      <c r="K13886" s="26" t="s">
        <v>13803</v>
      </c>
    </row>
    <row r="13887" spans="10:11" x14ac:dyDescent="0.2">
      <c r="J13887" s="30" t="s">
        <v>13814</v>
      </c>
      <c r="K13887" s="26" t="s">
        <v>13803</v>
      </c>
    </row>
    <row r="13888" spans="10:11" x14ac:dyDescent="0.2">
      <c r="J13888" s="30" t="s">
        <v>13815</v>
      </c>
      <c r="K13888" s="26" t="s">
        <v>13803</v>
      </c>
    </row>
    <row r="13889" spans="10:11" x14ac:dyDescent="0.2">
      <c r="J13889" s="30" t="s">
        <v>13816</v>
      </c>
      <c r="K13889" s="26" t="s">
        <v>13803</v>
      </c>
    </row>
    <row r="13890" spans="10:11" x14ac:dyDescent="0.2">
      <c r="J13890" s="30" t="s">
        <v>13817</v>
      </c>
      <c r="K13890" s="26" t="s">
        <v>13803</v>
      </c>
    </row>
    <row r="13891" spans="10:11" x14ac:dyDescent="0.2">
      <c r="J13891" s="30" t="s">
        <v>13818</v>
      </c>
      <c r="K13891" s="26" t="s">
        <v>13819</v>
      </c>
    </row>
    <row r="13892" spans="10:11" x14ac:dyDescent="0.2">
      <c r="J13892" s="30" t="s">
        <v>13820</v>
      </c>
      <c r="K13892" s="26" t="s">
        <v>13819</v>
      </c>
    </row>
    <row r="13893" spans="10:11" x14ac:dyDescent="0.2">
      <c r="J13893" s="30" t="s">
        <v>13821</v>
      </c>
      <c r="K13893" s="26" t="s">
        <v>13819</v>
      </c>
    </row>
    <row r="13894" spans="10:11" x14ac:dyDescent="0.2">
      <c r="J13894" s="30" t="s">
        <v>13822</v>
      </c>
      <c r="K13894" s="26" t="s">
        <v>13819</v>
      </c>
    </row>
    <row r="13895" spans="10:11" x14ac:dyDescent="0.2">
      <c r="J13895" s="30" t="s">
        <v>748</v>
      </c>
      <c r="K13895" s="26" t="s">
        <v>13819</v>
      </c>
    </row>
    <row r="13896" spans="10:11" x14ac:dyDescent="0.2">
      <c r="J13896" s="30" t="s">
        <v>13823</v>
      </c>
      <c r="K13896" s="26" t="s">
        <v>13819</v>
      </c>
    </row>
    <row r="13897" spans="10:11" x14ac:dyDescent="0.2">
      <c r="J13897" s="30" t="s">
        <v>2886</v>
      </c>
      <c r="K13897" s="26" t="s">
        <v>13819</v>
      </c>
    </row>
    <row r="13898" spans="10:11" x14ac:dyDescent="0.2">
      <c r="J13898" s="30" t="s">
        <v>13824</v>
      </c>
      <c r="K13898" s="26" t="s">
        <v>13819</v>
      </c>
    </row>
    <row r="13899" spans="10:11" x14ac:dyDescent="0.2">
      <c r="J13899" s="30" t="s">
        <v>2276</v>
      </c>
      <c r="K13899" s="26" t="s">
        <v>13819</v>
      </c>
    </row>
    <row r="13900" spans="10:11" x14ac:dyDescent="0.2">
      <c r="J13900" s="30" t="s">
        <v>9225</v>
      </c>
      <c r="K13900" s="26" t="s">
        <v>13819</v>
      </c>
    </row>
    <row r="13901" spans="10:11" x14ac:dyDescent="0.2">
      <c r="J13901" s="30" t="s">
        <v>12820</v>
      </c>
      <c r="K13901" s="26" t="s">
        <v>13819</v>
      </c>
    </row>
    <row r="13902" spans="10:11" x14ac:dyDescent="0.2">
      <c r="J13902" s="30" t="s">
        <v>13825</v>
      </c>
      <c r="K13902" s="26" t="s">
        <v>13819</v>
      </c>
    </row>
    <row r="13903" spans="10:11" x14ac:dyDescent="0.2">
      <c r="J13903" s="30" t="s">
        <v>13826</v>
      </c>
      <c r="K13903" s="26" t="s">
        <v>13819</v>
      </c>
    </row>
    <row r="13904" spans="10:11" x14ac:dyDescent="0.2">
      <c r="J13904" s="30" t="s">
        <v>4252</v>
      </c>
      <c r="K13904" s="26" t="s">
        <v>13819</v>
      </c>
    </row>
    <row r="13905" spans="10:11" x14ac:dyDescent="0.2">
      <c r="J13905" s="30" t="s">
        <v>1782</v>
      </c>
      <c r="K13905" s="26" t="s">
        <v>13819</v>
      </c>
    </row>
    <row r="13906" spans="10:11" x14ac:dyDescent="0.2">
      <c r="J13906" s="30" t="s">
        <v>13481</v>
      </c>
      <c r="K13906" s="26" t="s">
        <v>13819</v>
      </c>
    </row>
    <row r="13907" spans="10:11" x14ac:dyDescent="0.2">
      <c r="J13907" s="30" t="s">
        <v>1433</v>
      </c>
      <c r="K13907" s="26" t="s">
        <v>13819</v>
      </c>
    </row>
    <row r="13908" spans="10:11" x14ac:dyDescent="0.2">
      <c r="J13908" s="30" t="s">
        <v>10979</v>
      </c>
      <c r="K13908" s="26" t="s">
        <v>13819</v>
      </c>
    </row>
    <row r="13909" spans="10:11" x14ac:dyDescent="0.2">
      <c r="J13909" s="30" t="s">
        <v>5806</v>
      </c>
      <c r="K13909" s="26" t="s">
        <v>13819</v>
      </c>
    </row>
    <row r="13910" spans="10:11" x14ac:dyDescent="0.2">
      <c r="J13910" s="30" t="s">
        <v>13827</v>
      </c>
      <c r="K13910" s="26" t="s">
        <v>13819</v>
      </c>
    </row>
    <row r="13911" spans="10:11" x14ac:dyDescent="0.2">
      <c r="J13911" s="30" t="s">
        <v>13828</v>
      </c>
      <c r="K13911" s="26" t="s">
        <v>13829</v>
      </c>
    </row>
    <row r="13912" spans="10:11" x14ac:dyDescent="0.2">
      <c r="J13912" s="30" t="s">
        <v>13830</v>
      </c>
      <c r="K13912" s="26" t="s">
        <v>13829</v>
      </c>
    </row>
    <row r="13913" spans="10:11" x14ac:dyDescent="0.2">
      <c r="J13913" s="30" t="s">
        <v>13831</v>
      </c>
      <c r="K13913" s="26" t="s">
        <v>13829</v>
      </c>
    </row>
    <row r="13914" spans="10:11" x14ac:dyDescent="0.2">
      <c r="J13914" s="30" t="s">
        <v>13832</v>
      </c>
      <c r="K13914" s="26" t="s">
        <v>13829</v>
      </c>
    </row>
    <row r="13915" spans="10:11" x14ac:dyDescent="0.2">
      <c r="J13915" s="30" t="s">
        <v>13833</v>
      </c>
      <c r="K13915" s="26" t="s">
        <v>13829</v>
      </c>
    </row>
    <row r="13916" spans="10:11" x14ac:dyDescent="0.2">
      <c r="J13916" s="30" t="s">
        <v>776</v>
      </c>
      <c r="K13916" s="26" t="s">
        <v>13829</v>
      </c>
    </row>
    <row r="13917" spans="10:11" x14ac:dyDescent="0.2">
      <c r="J13917" s="30" t="s">
        <v>13834</v>
      </c>
      <c r="K13917" s="26" t="s">
        <v>13829</v>
      </c>
    </row>
    <row r="13918" spans="10:11" x14ac:dyDescent="0.2">
      <c r="J13918" s="30" t="s">
        <v>5560</v>
      </c>
      <c r="K13918" s="26" t="s">
        <v>13829</v>
      </c>
    </row>
    <row r="13919" spans="10:11" x14ac:dyDescent="0.2">
      <c r="J13919" s="30" t="s">
        <v>13835</v>
      </c>
      <c r="K13919" s="26" t="s">
        <v>13829</v>
      </c>
    </row>
    <row r="13920" spans="10:11" x14ac:dyDescent="0.2">
      <c r="J13920" s="30" t="s">
        <v>13836</v>
      </c>
      <c r="K13920" s="26" t="s">
        <v>13829</v>
      </c>
    </row>
    <row r="13921" spans="10:11" x14ac:dyDescent="0.2">
      <c r="J13921" s="30" t="s">
        <v>13837</v>
      </c>
      <c r="K13921" s="26" t="s">
        <v>13829</v>
      </c>
    </row>
    <row r="13922" spans="10:11" x14ac:dyDescent="0.2">
      <c r="J13922" s="30" t="s">
        <v>13838</v>
      </c>
      <c r="K13922" s="26" t="s">
        <v>13829</v>
      </c>
    </row>
    <row r="13923" spans="10:11" x14ac:dyDescent="0.2">
      <c r="J13923" s="30" t="s">
        <v>13839</v>
      </c>
      <c r="K13923" s="26" t="s">
        <v>13829</v>
      </c>
    </row>
    <row r="13924" spans="10:11" x14ac:dyDescent="0.2">
      <c r="J13924" s="30" t="s">
        <v>13840</v>
      </c>
      <c r="K13924" s="26" t="s">
        <v>13829</v>
      </c>
    </row>
    <row r="13925" spans="10:11" x14ac:dyDescent="0.2">
      <c r="J13925" s="30" t="s">
        <v>13841</v>
      </c>
      <c r="K13925" s="26" t="s">
        <v>13829</v>
      </c>
    </row>
    <row r="13926" spans="10:11" x14ac:dyDescent="0.2">
      <c r="J13926" s="30" t="s">
        <v>2145</v>
      </c>
      <c r="K13926" s="26" t="s">
        <v>13829</v>
      </c>
    </row>
    <row r="13927" spans="10:11" x14ac:dyDescent="0.2">
      <c r="J13927" s="30" t="s">
        <v>13842</v>
      </c>
      <c r="K13927" s="26" t="s">
        <v>13829</v>
      </c>
    </row>
    <row r="13928" spans="10:11" x14ac:dyDescent="0.2">
      <c r="J13928" s="30" t="s">
        <v>13843</v>
      </c>
      <c r="K13928" s="26" t="s">
        <v>13829</v>
      </c>
    </row>
    <row r="13929" spans="10:11" x14ac:dyDescent="0.2">
      <c r="J13929" s="30" t="s">
        <v>13844</v>
      </c>
      <c r="K13929" s="26" t="s">
        <v>13829</v>
      </c>
    </row>
    <row r="13930" spans="10:11" x14ac:dyDescent="0.2">
      <c r="J13930" s="30" t="s">
        <v>13845</v>
      </c>
      <c r="K13930" s="26" t="s">
        <v>13829</v>
      </c>
    </row>
    <row r="13931" spans="10:11" x14ac:dyDescent="0.2">
      <c r="J13931" s="30" t="s">
        <v>1071</v>
      </c>
      <c r="K13931" s="26" t="s">
        <v>13829</v>
      </c>
    </row>
    <row r="13932" spans="10:11" x14ac:dyDescent="0.2">
      <c r="J13932" s="30" t="s">
        <v>1784</v>
      </c>
      <c r="K13932" s="26" t="s">
        <v>13829</v>
      </c>
    </row>
    <row r="13933" spans="10:11" x14ac:dyDescent="0.2">
      <c r="J13933" s="30" t="s">
        <v>13846</v>
      </c>
      <c r="K13933" s="26" t="s">
        <v>13829</v>
      </c>
    </row>
    <row r="13934" spans="10:11" x14ac:dyDescent="0.2">
      <c r="J13934" s="30" t="s">
        <v>13847</v>
      </c>
      <c r="K13934" s="26" t="s">
        <v>13829</v>
      </c>
    </row>
    <row r="13935" spans="10:11" x14ac:dyDescent="0.2">
      <c r="J13935" s="30" t="s">
        <v>13848</v>
      </c>
      <c r="K13935" s="26" t="s">
        <v>13829</v>
      </c>
    </row>
    <row r="13936" spans="10:11" x14ac:dyDescent="0.2">
      <c r="J13936" s="30" t="s">
        <v>13849</v>
      </c>
      <c r="K13936" s="26" t="s">
        <v>13829</v>
      </c>
    </row>
    <row r="13937" spans="10:11" x14ac:dyDescent="0.2">
      <c r="J13937" s="30" t="s">
        <v>13850</v>
      </c>
      <c r="K13937" s="26" t="s">
        <v>13829</v>
      </c>
    </row>
    <row r="13938" spans="10:11" x14ac:dyDescent="0.2">
      <c r="J13938" s="30" t="s">
        <v>1786</v>
      </c>
      <c r="K13938" s="26" t="s">
        <v>13851</v>
      </c>
    </row>
    <row r="13939" spans="10:11" x14ac:dyDescent="0.2">
      <c r="J13939" s="30" t="s">
        <v>13852</v>
      </c>
      <c r="K13939" s="26" t="s">
        <v>13851</v>
      </c>
    </row>
    <row r="13940" spans="10:11" x14ac:dyDescent="0.2">
      <c r="J13940" s="30" t="s">
        <v>13853</v>
      </c>
      <c r="K13940" s="26" t="s">
        <v>13851</v>
      </c>
    </row>
    <row r="13941" spans="10:11" x14ac:dyDescent="0.2">
      <c r="J13941" s="30" t="s">
        <v>2305</v>
      </c>
      <c r="K13941" s="26" t="s">
        <v>13851</v>
      </c>
    </row>
    <row r="13942" spans="10:11" x14ac:dyDescent="0.2">
      <c r="J13942" s="30" t="s">
        <v>13854</v>
      </c>
      <c r="K13942" s="26" t="s">
        <v>13851</v>
      </c>
    </row>
    <row r="13943" spans="10:11" x14ac:dyDescent="0.2">
      <c r="J13943" s="30" t="s">
        <v>13051</v>
      </c>
      <c r="K13943" s="26" t="s">
        <v>13851</v>
      </c>
    </row>
    <row r="13944" spans="10:11" x14ac:dyDescent="0.2">
      <c r="J13944" s="30" t="s">
        <v>10413</v>
      </c>
      <c r="K13944" s="26" t="s">
        <v>13851</v>
      </c>
    </row>
    <row r="13945" spans="10:11" x14ac:dyDescent="0.2">
      <c r="J13945" s="30" t="s">
        <v>13855</v>
      </c>
      <c r="K13945" s="26" t="s">
        <v>13851</v>
      </c>
    </row>
    <row r="13946" spans="10:11" x14ac:dyDescent="0.2">
      <c r="J13946" s="30" t="s">
        <v>5300</v>
      </c>
      <c r="K13946" s="26" t="s">
        <v>13851</v>
      </c>
    </row>
    <row r="13947" spans="10:11" x14ac:dyDescent="0.2">
      <c r="J13947" s="30" t="s">
        <v>13856</v>
      </c>
      <c r="K13947" s="26" t="s">
        <v>13851</v>
      </c>
    </row>
    <row r="13948" spans="10:11" x14ac:dyDescent="0.2">
      <c r="J13948" s="30" t="s">
        <v>1790</v>
      </c>
      <c r="K13948" s="26" t="s">
        <v>13857</v>
      </c>
    </row>
    <row r="13949" spans="10:11" x14ac:dyDescent="0.2">
      <c r="J13949" s="30" t="s">
        <v>13858</v>
      </c>
      <c r="K13949" s="26" t="s">
        <v>13857</v>
      </c>
    </row>
    <row r="13950" spans="10:11" x14ac:dyDescent="0.2">
      <c r="J13950" s="30" t="s">
        <v>856</v>
      </c>
      <c r="K13950" s="26" t="s">
        <v>13857</v>
      </c>
    </row>
    <row r="13951" spans="10:11" x14ac:dyDescent="0.2">
      <c r="J13951" s="30" t="s">
        <v>13859</v>
      </c>
      <c r="K13951" s="26" t="s">
        <v>13857</v>
      </c>
    </row>
    <row r="13952" spans="10:11" x14ac:dyDescent="0.2">
      <c r="J13952" s="30" t="s">
        <v>13860</v>
      </c>
      <c r="K13952" s="26" t="s">
        <v>13857</v>
      </c>
    </row>
    <row r="13953" spans="10:11" x14ac:dyDescent="0.2">
      <c r="J13953" s="30" t="s">
        <v>13861</v>
      </c>
      <c r="K13953" s="26" t="s">
        <v>13857</v>
      </c>
    </row>
    <row r="13954" spans="10:11" x14ac:dyDescent="0.2">
      <c r="J13954" s="30" t="s">
        <v>13862</v>
      </c>
      <c r="K13954" s="26" t="s">
        <v>13857</v>
      </c>
    </row>
    <row r="13955" spans="10:11" x14ac:dyDescent="0.2">
      <c r="J13955" s="30" t="s">
        <v>11001</v>
      </c>
      <c r="K13955" s="26" t="s">
        <v>13857</v>
      </c>
    </row>
    <row r="13956" spans="10:11" x14ac:dyDescent="0.2">
      <c r="J13956" s="30" t="s">
        <v>568</v>
      </c>
      <c r="K13956" s="26" t="s">
        <v>13857</v>
      </c>
    </row>
    <row r="13957" spans="10:11" x14ac:dyDescent="0.2">
      <c r="J13957" s="30" t="s">
        <v>13863</v>
      </c>
      <c r="K13957" s="26" t="s">
        <v>13857</v>
      </c>
    </row>
    <row r="13958" spans="10:11" x14ac:dyDescent="0.2">
      <c r="J13958" s="30" t="s">
        <v>13864</v>
      </c>
      <c r="K13958" s="26" t="s">
        <v>13857</v>
      </c>
    </row>
    <row r="13959" spans="10:11" x14ac:dyDescent="0.2">
      <c r="J13959" s="30" t="s">
        <v>13865</v>
      </c>
      <c r="K13959" s="26" t="s">
        <v>13857</v>
      </c>
    </row>
    <row r="13960" spans="10:11" x14ac:dyDescent="0.2">
      <c r="J13960" s="30" t="s">
        <v>5455</v>
      </c>
      <c r="K13960" s="26" t="s">
        <v>13857</v>
      </c>
    </row>
    <row r="13961" spans="10:11" x14ac:dyDescent="0.2">
      <c r="J13961" s="30" t="s">
        <v>13866</v>
      </c>
      <c r="K13961" s="26" t="s">
        <v>13857</v>
      </c>
    </row>
    <row r="13962" spans="10:11" x14ac:dyDescent="0.2">
      <c r="J13962" s="30" t="s">
        <v>1140</v>
      </c>
      <c r="K13962" s="26" t="s">
        <v>13857</v>
      </c>
    </row>
    <row r="13963" spans="10:11" x14ac:dyDescent="0.2">
      <c r="J13963" s="30" t="s">
        <v>10756</v>
      </c>
      <c r="K13963" s="26" t="s">
        <v>13857</v>
      </c>
    </row>
    <row r="13964" spans="10:11" x14ac:dyDescent="0.2">
      <c r="J13964" s="30" t="s">
        <v>13867</v>
      </c>
      <c r="K13964" s="26" t="s">
        <v>13857</v>
      </c>
    </row>
    <row r="13965" spans="10:11" x14ac:dyDescent="0.2">
      <c r="J13965" s="30" t="s">
        <v>13868</v>
      </c>
      <c r="K13965" s="26" t="s">
        <v>13857</v>
      </c>
    </row>
    <row r="13966" spans="10:11" x14ac:dyDescent="0.2">
      <c r="J13966" s="30" t="s">
        <v>5606</v>
      </c>
      <c r="K13966" s="26" t="s">
        <v>13857</v>
      </c>
    </row>
    <row r="13967" spans="10:11" x14ac:dyDescent="0.2">
      <c r="J13967" s="30" t="s">
        <v>13869</v>
      </c>
      <c r="K13967" s="26" t="s">
        <v>13870</v>
      </c>
    </row>
    <row r="13968" spans="10:11" x14ac:dyDescent="0.2">
      <c r="J13968" s="30" t="s">
        <v>3308</v>
      </c>
      <c r="K13968" s="26" t="s">
        <v>13870</v>
      </c>
    </row>
    <row r="13969" spans="10:11" x14ac:dyDescent="0.2">
      <c r="J13969" s="30" t="s">
        <v>7331</v>
      </c>
      <c r="K13969" s="26" t="s">
        <v>13870</v>
      </c>
    </row>
    <row r="13970" spans="10:11" x14ac:dyDescent="0.2">
      <c r="J13970" s="30" t="s">
        <v>13871</v>
      </c>
      <c r="K13970" s="26" t="s">
        <v>13870</v>
      </c>
    </row>
    <row r="13971" spans="10:11" x14ac:dyDescent="0.2">
      <c r="J13971" s="30" t="s">
        <v>13872</v>
      </c>
      <c r="K13971" s="26" t="s">
        <v>13870</v>
      </c>
    </row>
    <row r="13972" spans="10:11" x14ac:dyDescent="0.2">
      <c r="J13972" s="30" t="s">
        <v>13873</v>
      </c>
      <c r="K13972" s="26" t="s">
        <v>13870</v>
      </c>
    </row>
    <row r="13973" spans="10:11" x14ac:dyDescent="0.2">
      <c r="J13973" s="30" t="s">
        <v>13874</v>
      </c>
      <c r="K13973" s="26" t="s">
        <v>13870</v>
      </c>
    </row>
    <row r="13974" spans="10:11" x14ac:dyDescent="0.2">
      <c r="J13974" s="30" t="s">
        <v>13875</v>
      </c>
      <c r="K13974" s="26" t="s">
        <v>13870</v>
      </c>
    </row>
    <row r="13975" spans="10:11" x14ac:dyDescent="0.2">
      <c r="J13975" s="30" t="s">
        <v>13769</v>
      </c>
      <c r="K13975" s="26" t="s">
        <v>13870</v>
      </c>
    </row>
    <row r="13976" spans="10:11" x14ac:dyDescent="0.2">
      <c r="J13976" s="30" t="s">
        <v>13876</v>
      </c>
      <c r="K13976" s="26" t="s">
        <v>13870</v>
      </c>
    </row>
    <row r="13977" spans="10:11" x14ac:dyDescent="0.2">
      <c r="J13977" s="30" t="s">
        <v>13877</v>
      </c>
      <c r="K13977" s="26" t="s">
        <v>13870</v>
      </c>
    </row>
    <row r="13978" spans="10:11" x14ac:dyDescent="0.2">
      <c r="J13978" s="30" t="s">
        <v>3677</v>
      </c>
      <c r="K13978" s="26" t="s">
        <v>13870</v>
      </c>
    </row>
    <row r="13979" spans="10:11" x14ac:dyDescent="0.2">
      <c r="J13979" s="30" t="s">
        <v>1792</v>
      </c>
      <c r="K13979" s="26" t="s">
        <v>13870</v>
      </c>
    </row>
    <row r="13980" spans="10:11" x14ac:dyDescent="0.2">
      <c r="J13980" s="30" t="s">
        <v>13878</v>
      </c>
      <c r="K13980" s="26" t="s">
        <v>13870</v>
      </c>
    </row>
    <row r="13981" spans="10:11" x14ac:dyDescent="0.2">
      <c r="J13981" s="30" t="s">
        <v>2259</v>
      </c>
      <c r="K13981" s="26" t="s">
        <v>13870</v>
      </c>
    </row>
    <row r="13982" spans="10:11" x14ac:dyDescent="0.2">
      <c r="J13982" s="30" t="s">
        <v>13879</v>
      </c>
      <c r="K13982" s="26" t="s">
        <v>13870</v>
      </c>
    </row>
    <row r="13983" spans="10:11" x14ac:dyDescent="0.2">
      <c r="J13983" s="30" t="s">
        <v>13880</v>
      </c>
      <c r="K13983" s="26" t="s">
        <v>13870</v>
      </c>
    </row>
    <row r="13984" spans="10:11" x14ac:dyDescent="0.2">
      <c r="J13984" s="30" t="s">
        <v>13881</v>
      </c>
      <c r="K13984" s="26" t="s">
        <v>13870</v>
      </c>
    </row>
    <row r="13985" spans="10:11" x14ac:dyDescent="0.2">
      <c r="J13985" s="30" t="s">
        <v>13882</v>
      </c>
      <c r="K13985" s="26" t="s">
        <v>13870</v>
      </c>
    </row>
    <row r="13986" spans="10:11" x14ac:dyDescent="0.2">
      <c r="J13986" s="30" t="s">
        <v>10699</v>
      </c>
      <c r="K13986" s="26" t="s">
        <v>13870</v>
      </c>
    </row>
    <row r="13987" spans="10:11" x14ac:dyDescent="0.2">
      <c r="J13987" s="30" t="s">
        <v>13883</v>
      </c>
      <c r="K13987" s="26" t="s">
        <v>13870</v>
      </c>
    </row>
    <row r="13988" spans="10:11" x14ac:dyDescent="0.2">
      <c r="J13988" s="30" t="s">
        <v>13884</v>
      </c>
      <c r="K13988" s="26" t="s">
        <v>13870</v>
      </c>
    </row>
    <row r="13989" spans="10:11" x14ac:dyDescent="0.2">
      <c r="J13989" s="30" t="s">
        <v>1140</v>
      </c>
      <c r="K13989" s="26" t="s">
        <v>13870</v>
      </c>
    </row>
    <row r="13990" spans="10:11" x14ac:dyDescent="0.2">
      <c r="J13990" s="30" t="s">
        <v>1231</v>
      </c>
      <c r="K13990" s="26" t="s">
        <v>13870</v>
      </c>
    </row>
    <row r="13991" spans="10:11" x14ac:dyDescent="0.2">
      <c r="J13991" s="30" t="s">
        <v>13885</v>
      </c>
      <c r="K13991" s="26" t="s">
        <v>13870</v>
      </c>
    </row>
    <row r="13992" spans="10:11" x14ac:dyDescent="0.2">
      <c r="J13992" s="30" t="s">
        <v>7547</v>
      </c>
      <c r="K13992" s="26" t="s">
        <v>13870</v>
      </c>
    </row>
    <row r="13993" spans="10:11" x14ac:dyDescent="0.2">
      <c r="J13993" s="30" t="s">
        <v>317</v>
      </c>
      <c r="K13993" s="26" t="s">
        <v>13870</v>
      </c>
    </row>
    <row r="13994" spans="10:11" x14ac:dyDescent="0.2">
      <c r="J13994" s="30" t="s">
        <v>11241</v>
      </c>
      <c r="K13994" s="26" t="s">
        <v>13870</v>
      </c>
    </row>
    <row r="13995" spans="10:11" x14ac:dyDescent="0.2">
      <c r="J13995" s="30" t="s">
        <v>7147</v>
      </c>
      <c r="K13995" s="26" t="s">
        <v>13870</v>
      </c>
    </row>
    <row r="13996" spans="10:11" x14ac:dyDescent="0.2">
      <c r="J13996" s="30" t="s">
        <v>13886</v>
      </c>
      <c r="K13996" s="26" t="s">
        <v>13887</v>
      </c>
    </row>
    <row r="13997" spans="10:11" x14ac:dyDescent="0.2">
      <c r="J13997" s="30" t="s">
        <v>13888</v>
      </c>
      <c r="K13997" s="26" t="s">
        <v>13887</v>
      </c>
    </row>
    <row r="13998" spans="10:11" x14ac:dyDescent="0.2">
      <c r="J13998" s="30" t="s">
        <v>899</v>
      </c>
      <c r="K13998" s="26" t="s">
        <v>13887</v>
      </c>
    </row>
    <row r="13999" spans="10:11" x14ac:dyDescent="0.2">
      <c r="J13999" s="30" t="s">
        <v>856</v>
      </c>
      <c r="K13999" s="26" t="s">
        <v>13887</v>
      </c>
    </row>
    <row r="14000" spans="10:11" x14ac:dyDescent="0.2">
      <c r="J14000" s="30" t="s">
        <v>13889</v>
      </c>
      <c r="K14000" s="26" t="s">
        <v>13887</v>
      </c>
    </row>
    <row r="14001" spans="10:11" x14ac:dyDescent="0.2">
      <c r="J14001" s="30" t="s">
        <v>776</v>
      </c>
      <c r="K14001" s="26" t="s">
        <v>13887</v>
      </c>
    </row>
    <row r="14002" spans="10:11" x14ac:dyDescent="0.2">
      <c r="J14002" s="30" t="s">
        <v>2943</v>
      </c>
      <c r="K14002" s="26" t="s">
        <v>13887</v>
      </c>
    </row>
    <row r="14003" spans="10:11" x14ac:dyDescent="0.2">
      <c r="J14003" s="30" t="s">
        <v>13890</v>
      </c>
      <c r="K14003" s="26" t="s">
        <v>13887</v>
      </c>
    </row>
    <row r="14004" spans="10:11" x14ac:dyDescent="0.2">
      <c r="J14004" s="30" t="s">
        <v>13235</v>
      </c>
      <c r="K14004" s="26" t="s">
        <v>13887</v>
      </c>
    </row>
    <row r="14005" spans="10:11" x14ac:dyDescent="0.2">
      <c r="J14005" s="30" t="s">
        <v>8265</v>
      </c>
      <c r="K14005" s="26" t="s">
        <v>13887</v>
      </c>
    </row>
    <row r="14006" spans="10:11" x14ac:dyDescent="0.2">
      <c r="J14006" s="30" t="s">
        <v>13891</v>
      </c>
      <c r="K14006" s="26" t="s">
        <v>13887</v>
      </c>
    </row>
    <row r="14007" spans="10:11" x14ac:dyDescent="0.2">
      <c r="J14007" s="30" t="s">
        <v>13892</v>
      </c>
      <c r="K14007" s="26" t="s">
        <v>13887</v>
      </c>
    </row>
    <row r="14008" spans="10:11" x14ac:dyDescent="0.2">
      <c r="J14008" s="30" t="s">
        <v>3621</v>
      </c>
      <c r="K14008" s="26" t="s">
        <v>13887</v>
      </c>
    </row>
    <row r="14009" spans="10:11" x14ac:dyDescent="0.2">
      <c r="J14009" s="30" t="s">
        <v>13893</v>
      </c>
      <c r="K14009" s="26" t="s">
        <v>13887</v>
      </c>
    </row>
    <row r="14010" spans="10:11" x14ac:dyDescent="0.2">
      <c r="J14010" s="30" t="s">
        <v>13894</v>
      </c>
      <c r="K14010" s="26" t="s">
        <v>13887</v>
      </c>
    </row>
    <row r="14011" spans="10:11" x14ac:dyDescent="0.2">
      <c r="J14011" s="30" t="s">
        <v>1821</v>
      </c>
      <c r="K14011" s="26" t="s">
        <v>13887</v>
      </c>
    </row>
    <row r="14012" spans="10:11" x14ac:dyDescent="0.2">
      <c r="J14012" s="30" t="s">
        <v>6771</v>
      </c>
      <c r="K14012" s="26" t="s">
        <v>13887</v>
      </c>
    </row>
    <row r="14013" spans="10:11" x14ac:dyDescent="0.2">
      <c r="J14013" s="30" t="s">
        <v>13895</v>
      </c>
      <c r="K14013" s="26" t="s">
        <v>13887</v>
      </c>
    </row>
    <row r="14014" spans="10:11" x14ac:dyDescent="0.2">
      <c r="J14014" s="30" t="s">
        <v>13896</v>
      </c>
      <c r="K14014" s="26" t="s">
        <v>13887</v>
      </c>
    </row>
    <row r="14015" spans="10:11" x14ac:dyDescent="0.2">
      <c r="J14015" s="30" t="s">
        <v>13897</v>
      </c>
      <c r="K14015" s="26" t="s">
        <v>13887</v>
      </c>
    </row>
    <row r="14016" spans="10:11" x14ac:dyDescent="0.2">
      <c r="J14016" s="30" t="s">
        <v>13898</v>
      </c>
      <c r="K14016" s="26" t="s">
        <v>13887</v>
      </c>
    </row>
    <row r="14017" spans="10:11" x14ac:dyDescent="0.2">
      <c r="J14017" s="30" t="s">
        <v>13899</v>
      </c>
      <c r="K14017" s="26" t="s">
        <v>13887</v>
      </c>
    </row>
    <row r="14018" spans="10:11" x14ac:dyDescent="0.2">
      <c r="J14018" s="30" t="s">
        <v>13900</v>
      </c>
      <c r="K14018" s="26" t="s">
        <v>13887</v>
      </c>
    </row>
    <row r="14019" spans="10:11" x14ac:dyDescent="0.2">
      <c r="J14019" s="30" t="s">
        <v>13901</v>
      </c>
      <c r="K14019" s="26" t="s">
        <v>13887</v>
      </c>
    </row>
    <row r="14020" spans="10:11" x14ac:dyDescent="0.2">
      <c r="J14020" s="30" t="s">
        <v>13902</v>
      </c>
      <c r="K14020" s="26" t="s">
        <v>13887</v>
      </c>
    </row>
    <row r="14021" spans="10:11" x14ac:dyDescent="0.2">
      <c r="J14021" s="30" t="s">
        <v>13903</v>
      </c>
      <c r="K14021" s="26" t="s">
        <v>13887</v>
      </c>
    </row>
    <row r="14022" spans="10:11" x14ac:dyDescent="0.2">
      <c r="J14022" s="30" t="s">
        <v>13904</v>
      </c>
      <c r="K14022" s="26" t="s">
        <v>13905</v>
      </c>
    </row>
    <row r="14023" spans="10:11" x14ac:dyDescent="0.2">
      <c r="J14023" s="30" t="s">
        <v>13906</v>
      </c>
      <c r="K14023" s="26" t="s">
        <v>13905</v>
      </c>
    </row>
    <row r="14024" spans="10:11" x14ac:dyDescent="0.2">
      <c r="J14024" s="30" t="s">
        <v>13907</v>
      </c>
      <c r="K14024" s="26" t="s">
        <v>13905</v>
      </c>
    </row>
    <row r="14025" spans="10:11" x14ac:dyDescent="0.2">
      <c r="J14025" s="30" t="s">
        <v>13908</v>
      </c>
      <c r="K14025" s="26" t="s">
        <v>13905</v>
      </c>
    </row>
    <row r="14026" spans="10:11" x14ac:dyDescent="0.2">
      <c r="J14026" s="30" t="s">
        <v>13664</v>
      </c>
      <c r="K14026" s="26" t="s">
        <v>13905</v>
      </c>
    </row>
    <row r="14027" spans="10:11" x14ac:dyDescent="0.2">
      <c r="J14027" s="30" t="s">
        <v>13909</v>
      </c>
      <c r="K14027" s="26" t="s">
        <v>13905</v>
      </c>
    </row>
    <row r="14028" spans="10:11" x14ac:dyDescent="0.2">
      <c r="J14028" s="30" t="s">
        <v>13910</v>
      </c>
      <c r="K14028" s="26" t="s">
        <v>13905</v>
      </c>
    </row>
    <row r="14029" spans="10:11" x14ac:dyDescent="0.2">
      <c r="J14029" s="30" t="s">
        <v>13911</v>
      </c>
      <c r="K14029" s="26" t="s">
        <v>13905</v>
      </c>
    </row>
    <row r="14030" spans="10:11" x14ac:dyDescent="0.2">
      <c r="J14030" s="30" t="s">
        <v>13912</v>
      </c>
      <c r="K14030" s="26" t="s">
        <v>13905</v>
      </c>
    </row>
    <row r="14031" spans="10:11" x14ac:dyDescent="0.2">
      <c r="J14031" s="30" t="s">
        <v>13913</v>
      </c>
      <c r="K14031" s="26" t="s">
        <v>13905</v>
      </c>
    </row>
    <row r="14032" spans="10:11" x14ac:dyDescent="0.2">
      <c r="J14032" s="30" t="s">
        <v>13914</v>
      </c>
      <c r="K14032" s="26" t="s">
        <v>13905</v>
      </c>
    </row>
    <row r="14033" spans="10:11" x14ac:dyDescent="0.2">
      <c r="J14033" s="30" t="s">
        <v>3803</v>
      </c>
      <c r="K14033" s="26" t="s">
        <v>13905</v>
      </c>
    </row>
    <row r="14034" spans="10:11" x14ac:dyDescent="0.2">
      <c r="J14034" s="30" t="s">
        <v>1796</v>
      </c>
      <c r="K14034" s="26" t="s">
        <v>13905</v>
      </c>
    </row>
    <row r="14035" spans="10:11" x14ac:dyDescent="0.2">
      <c r="J14035" s="30" t="s">
        <v>13915</v>
      </c>
      <c r="K14035" s="26" t="s">
        <v>13905</v>
      </c>
    </row>
    <row r="14036" spans="10:11" x14ac:dyDescent="0.2">
      <c r="J14036" s="30" t="s">
        <v>13916</v>
      </c>
      <c r="K14036" s="26" t="s">
        <v>13905</v>
      </c>
    </row>
    <row r="14037" spans="10:11" x14ac:dyDescent="0.2">
      <c r="J14037" s="30" t="s">
        <v>8250</v>
      </c>
      <c r="K14037" s="26" t="s">
        <v>13905</v>
      </c>
    </row>
    <row r="14038" spans="10:11" x14ac:dyDescent="0.2">
      <c r="J14038" s="30" t="s">
        <v>13917</v>
      </c>
      <c r="K14038" s="26" t="s">
        <v>13918</v>
      </c>
    </row>
    <row r="14039" spans="10:11" x14ac:dyDescent="0.2">
      <c r="J14039" s="30" t="s">
        <v>13919</v>
      </c>
      <c r="K14039" s="26" t="s">
        <v>13918</v>
      </c>
    </row>
    <row r="14040" spans="10:11" x14ac:dyDescent="0.2">
      <c r="J14040" s="30" t="s">
        <v>1290</v>
      </c>
      <c r="K14040" s="26" t="s">
        <v>13918</v>
      </c>
    </row>
    <row r="14041" spans="10:11" x14ac:dyDescent="0.2">
      <c r="J14041" s="30" t="s">
        <v>13920</v>
      </c>
      <c r="K14041" s="26" t="s">
        <v>13918</v>
      </c>
    </row>
    <row r="14042" spans="10:11" x14ac:dyDescent="0.2">
      <c r="J14042" s="30" t="s">
        <v>1949</v>
      </c>
      <c r="K14042" s="26" t="s">
        <v>13918</v>
      </c>
    </row>
    <row r="14043" spans="10:11" x14ac:dyDescent="0.2">
      <c r="J14043" s="30" t="s">
        <v>13921</v>
      </c>
      <c r="K14043" s="26" t="s">
        <v>13918</v>
      </c>
    </row>
    <row r="14044" spans="10:11" x14ac:dyDescent="0.2">
      <c r="J14044" s="30" t="s">
        <v>13922</v>
      </c>
      <c r="K14044" s="26" t="s">
        <v>13918</v>
      </c>
    </row>
    <row r="14045" spans="10:11" x14ac:dyDescent="0.2">
      <c r="J14045" s="30" t="s">
        <v>12575</v>
      </c>
      <c r="K14045" s="26" t="s">
        <v>13918</v>
      </c>
    </row>
    <row r="14046" spans="10:11" x14ac:dyDescent="0.2">
      <c r="J14046" s="30" t="s">
        <v>13923</v>
      </c>
      <c r="K14046" s="26" t="s">
        <v>13918</v>
      </c>
    </row>
    <row r="14047" spans="10:11" x14ac:dyDescent="0.2">
      <c r="J14047" s="30" t="s">
        <v>3128</v>
      </c>
      <c r="K14047" s="26" t="s">
        <v>13918</v>
      </c>
    </row>
    <row r="14048" spans="10:11" x14ac:dyDescent="0.2">
      <c r="J14048" s="30" t="s">
        <v>13924</v>
      </c>
      <c r="K14048" s="26" t="s">
        <v>13918</v>
      </c>
    </row>
    <row r="14049" spans="10:11" x14ac:dyDescent="0.2">
      <c r="J14049" s="30" t="s">
        <v>7050</v>
      </c>
      <c r="K14049" s="26" t="s">
        <v>13918</v>
      </c>
    </row>
    <row r="14050" spans="10:11" x14ac:dyDescent="0.2">
      <c r="J14050" s="30" t="s">
        <v>13925</v>
      </c>
      <c r="K14050" s="26" t="s">
        <v>13918</v>
      </c>
    </row>
    <row r="14051" spans="10:11" x14ac:dyDescent="0.2">
      <c r="J14051" s="30" t="s">
        <v>13926</v>
      </c>
      <c r="K14051" s="26" t="s">
        <v>13918</v>
      </c>
    </row>
    <row r="14052" spans="10:11" x14ac:dyDescent="0.2">
      <c r="J14052" s="30" t="s">
        <v>13927</v>
      </c>
      <c r="K14052" s="26" t="s">
        <v>13918</v>
      </c>
    </row>
    <row r="14053" spans="10:11" x14ac:dyDescent="0.2">
      <c r="J14053" s="30" t="s">
        <v>1279</v>
      </c>
      <c r="K14053" s="26" t="s">
        <v>13918</v>
      </c>
    </row>
    <row r="14054" spans="10:11" x14ac:dyDescent="0.2">
      <c r="J14054" s="30" t="s">
        <v>13928</v>
      </c>
      <c r="K14054" s="26" t="s">
        <v>13918</v>
      </c>
    </row>
    <row r="14055" spans="10:11" x14ac:dyDescent="0.2">
      <c r="J14055" s="30" t="s">
        <v>13929</v>
      </c>
      <c r="K14055" s="26" t="s">
        <v>13918</v>
      </c>
    </row>
    <row r="14056" spans="10:11" x14ac:dyDescent="0.2">
      <c r="J14056" s="30" t="s">
        <v>373</v>
      </c>
      <c r="K14056" s="26" t="s">
        <v>13918</v>
      </c>
    </row>
    <row r="14057" spans="10:11" x14ac:dyDescent="0.2">
      <c r="J14057" s="30" t="s">
        <v>13930</v>
      </c>
      <c r="K14057" s="26" t="s">
        <v>13918</v>
      </c>
    </row>
    <row r="14058" spans="10:11" x14ac:dyDescent="0.2">
      <c r="J14058" s="30" t="s">
        <v>13931</v>
      </c>
      <c r="K14058" s="26" t="s">
        <v>13918</v>
      </c>
    </row>
    <row r="14059" spans="10:11" x14ac:dyDescent="0.2">
      <c r="J14059" s="30" t="s">
        <v>13932</v>
      </c>
      <c r="K14059" s="26" t="s">
        <v>13918</v>
      </c>
    </row>
    <row r="14060" spans="10:11" x14ac:dyDescent="0.2">
      <c r="J14060" s="30" t="s">
        <v>13933</v>
      </c>
      <c r="K14060" s="26" t="s">
        <v>13918</v>
      </c>
    </row>
    <row r="14061" spans="10:11" x14ac:dyDescent="0.2">
      <c r="J14061" s="30" t="s">
        <v>13934</v>
      </c>
      <c r="K14061" s="26" t="s">
        <v>13918</v>
      </c>
    </row>
    <row r="14062" spans="10:11" x14ac:dyDescent="0.2">
      <c r="J14062" s="30" t="s">
        <v>13935</v>
      </c>
      <c r="K14062" s="26" t="s">
        <v>13918</v>
      </c>
    </row>
    <row r="14063" spans="10:11" x14ac:dyDescent="0.2">
      <c r="J14063" s="30" t="s">
        <v>13936</v>
      </c>
      <c r="K14063" s="26" t="s">
        <v>13918</v>
      </c>
    </row>
    <row r="14064" spans="10:11" x14ac:dyDescent="0.2">
      <c r="J14064" s="30" t="s">
        <v>13937</v>
      </c>
      <c r="K14064" s="26" t="s">
        <v>13918</v>
      </c>
    </row>
    <row r="14065" spans="10:11" x14ac:dyDescent="0.2">
      <c r="J14065" s="30" t="s">
        <v>592</v>
      </c>
      <c r="K14065" s="26" t="s">
        <v>13918</v>
      </c>
    </row>
    <row r="14066" spans="10:11" x14ac:dyDescent="0.2">
      <c r="J14066" s="30" t="s">
        <v>13938</v>
      </c>
      <c r="K14066" s="26" t="s">
        <v>13918</v>
      </c>
    </row>
    <row r="14067" spans="10:11" x14ac:dyDescent="0.2">
      <c r="J14067" s="30" t="s">
        <v>352</v>
      </c>
      <c r="K14067" s="26" t="s">
        <v>13939</v>
      </c>
    </row>
    <row r="14068" spans="10:11" x14ac:dyDescent="0.2">
      <c r="J14068" s="30" t="s">
        <v>1801</v>
      </c>
      <c r="K14068" s="26" t="s">
        <v>13940</v>
      </c>
    </row>
    <row r="14069" spans="10:11" x14ac:dyDescent="0.2">
      <c r="J14069" s="30" t="s">
        <v>10126</v>
      </c>
      <c r="K14069" s="26" t="s">
        <v>13940</v>
      </c>
    </row>
    <row r="14070" spans="10:11" x14ac:dyDescent="0.2">
      <c r="J14070" s="30" t="s">
        <v>4430</v>
      </c>
      <c r="K14070" s="26" t="s">
        <v>13940</v>
      </c>
    </row>
    <row r="14071" spans="10:11" x14ac:dyDescent="0.2">
      <c r="J14071" s="30" t="s">
        <v>13941</v>
      </c>
      <c r="K14071" s="26" t="s">
        <v>13940</v>
      </c>
    </row>
    <row r="14072" spans="10:11" x14ac:dyDescent="0.2">
      <c r="J14072" s="30" t="s">
        <v>13942</v>
      </c>
      <c r="K14072" s="26" t="s">
        <v>13940</v>
      </c>
    </row>
    <row r="14073" spans="10:11" x14ac:dyDescent="0.2">
      <c r="J14073" s="30" t="s">
        <v>13943</v>
      </c>
      <c r="K14073" s="26" t="s">
        <v>13940</v>
      </c>
    </row>
    <row r="14074" spans="10:11" x14ac:dyDescent="0.2">
      <c r="J14074" s="30" t="s">
        <v>13944</v>
      </c>
      <c r="K14074" s="26" t="s">
        <v>13940</v>
      </c>
    </row>
    <row r="14075" spans="10:11" x14ac:dyDescent="0.2">
      <c r="J14075" s="30" t="s">
        <v>13945</v>
      </c>
      <c r="K14075" s="26" t="s">
        <v>13940</v>
      </c>
    </row>
    <row r="14076" spans="10:11" x14ac:dyDescent="0.2">
      <c r="J14076" s="30" t="s">
        <v>13946</v>
      </c>
      <c r="K14076" s="26" t="s">
        <v>13940</v>
      </c>
    </row>
    <row r="14077" spans="10:11" x14ac:dyDescent="0.2">
      <c r="J14077" s="30" t="s">
        <v>8823</v>
      </c>
      <c r="K14077" s="26" t="s">
        <v>13940</v>
      </c>
    </row>
    <row r="14078" spans="10:11" x14ac:dyDescent="0.2">
      <c r="J14078" s="30" t="s">
        <v>13947</v>
      </c>
      <c r="K14078" s="26" t="s">
        <v>13940</v>
      </c>
    </row>
    <row r="14079" spans="10:11" x14ac:dyDescent="0.2">
      <c r="J14079" s="30" t="s">
        <v>13948</v>
      </c>
      <c r="K14079" s="26" t="s">
        <v>13940</v>
      </c>
    </row>
    <row r="14080" spans="10:11" x14ac:dyDescent="0.2">
      <c r="J14080" s="30" t="s">
        <v>13949</v>
      </c>
      <c r="K14080" s="26" t="s">
        <v>13940</v>
      </c>
    </row>
    <row r="14081" spans="10:11" x14ac:dyDescent="0.2">
      <c r="J14081" s="30" t="s">
        <v>13950</v>
      </c>
      <c r="K14081" s="26" t="s">
        <v>13940</v>
      </c>
    </row>
    <row r="14082" spans="10:11" x14ac:dyDescent="0.2">
      <c r="J14082" s="30" t="s">
        <v>5601</v>
      </c>
      <c r="K14082" s="26" t="s">
        <v>13940</v>
      </c>
    </row>
    <row r="14083" spans="10:11" x14ac:dyDescent="0.2">
      <c r="J14083" s="30" t="s">
        <v>13951</v>
      </c>
      <c r="K14083" s="26" t="s">
        <v>13940</v>
      </c>
    </row>
    <row r="14084" spans="10:11" x14ac:dyDescent="0.2">
      <c r="J14084" s="30" t="s">
        <v>3321</v>
      </c>
      <c r="K14084" s="26" t="s">
        <v>13940</v>
      </c>
    </row>
    <row r="14085" spans="10:11" x14ac:dyDescent="0.2">
      <c r="J14085" s="30" t="s">
        <v>13952</v>
      </c>
      <c r="K14085" s="26" t="s">
        <v>13940</v>
      </c>
    </row>
    <row r="14086" spans="10:11" x14ac:dyDescent="0.2">
      <c r="J14086" s="30" t="s">
        <v>13953</v>
      </c>
      <c r="K14086" s="26" t="s">
        <v>13940</v>
      </c>
    </row>
    <row r="14087" spans="10:11" x14ac:dyDescent="0.2">
      <c r="J14087" s="30" t="s">
        <v>2696</v>
      </c>
      <c r="K14087" s="26" t="s">
        <v>13954</v>
      </c>
    </row>
    <row r="14088" spans="10:11" x14ac:dyDescent="0.2">
      <c r="J14088" s="30" t="s">
        <v>13955</v>
      </c>
      <c r="K14088" s="26" t="s">
        <v>13954</v>
      </c>
    </row>
    <row r="14089" spans="10:11" x14ac:dyDescent="0.2">
      <c r="J14089" s="30" t="s">
        <v>13956</v>
      </c>
      <c r="K14089" s="26" t="s">
        <v>13954</v>
      </c>
    </row>
    <row r="14090" spans="10:11" x14ac:dyDescent="0.2">
      <c r="J14090" s="30" t="s">
        <v>2943</v>
      </c>
      <c r="K14090" s="26" t="s">
        <v>13954</v>
      </c>
    </row>
    <row r="14091" spans="10:11" x14ac:dyDescent="0.2">
      <c r="J14091" s="30" t="s">
        <v>13957</v>
      </c>
      <c r="K14091" s="26" t="s">
        <v>13954</v>
      </c>
    </row>
    <row r="14092" spans="10:11" x14ac:dyDescent="0.2">
      <c r="J14092" s="30" t="s">
        <v>1804</v>
      </c>
      <c r="K14092" s="26" t="s">
        <v>13954</v>
      </c>
    </row>
    <row r="14093" spans="10:11" x14ac:dyDescent="0.2">
      <c r="J14093" s="30" t="s">
        <v>13958</v>
      </c>
      <c r="K14093" s="26" t="s">
        <v>13954</v>
      </c>
    </row>
    <row r="14094" spans="10:11" x14ac:dyDescent="0.2">
      <c r="J14094" s="30" t="s">
        <v>13959</v>
      </c>
      <c r="K14094" s="26" t="s">
        <v>13954</v>
      </c>
    </row>
    <row r="14095" spans="10:11" x14ac:dyDescent="0.2">
      <c r="J14095" s="30" t="s">
        <v>13960</v>
      </c>
      <c r="K14095" s="26" t="s">
        <v>13954</v>
      </c>
    </row>
    <row r="14096" spans="10:11" x14ac:dyDescent="0.2">
      <c r="J14096" s="30" t="s">
        <v>9061</v>
      </c>
      <c r="K14096" s="26" t="s">
        <v>13954</v>
      </c>
    </row>
    <row r="14097" spans="10:11" x14ac:dyDescent="0.2">
      <c r="J14097" s="30" t="s">
        <v>1298</v>
      </c>
      <c r="K14097" s="26" t="s">
        <v>13954</v>
      </c>
    </row>
    <row r="14098" spans="10:11" x14ac:dyDescent="0.2">
      <c r="J14098" s="30" t="s">
        <v>13961</v>
      </c>
      <c r="K14098" s="26" t="s">
        <v>13954</v>
      </c>
    </row>
    <row r="14099" spans="10:11" x14ac:dyDescent="0.2">
      <c r="J14099" s="30" t="s">
        <v>13962</v>
      </c>
      <c r="K14099" s="26" t="s">
        <v>13954</v>
      </c>
    </row>
    <row r="14100" spans="10:11" x14ac:dyDescent="0.2">
      <c r="J14100" s="30" t="s">
        <v>13963</v>
      </c>
      <c r="K14100" s="26" t="s">
        <v>13954</v>
      </c>
    </row>
    <row r="14101" spans="10:11" x14ac:dyDescent="0.2">
      <c r="J14101" s="30" t="s">
        <v>3452</v>
      </c>
      <c r="K14101" s="26" t="s">
        <v>13954</v>
      </c>
    </row>
    <row r="14102" spans="10:11" x14ac:dyDescent="0.2">
      <c r="J14102" s="30" t="s">
        <v>9880</v>
      </c>
      <c r="K14102" s="26" t="s">
        <v>13954</v>
      </c>
    </row>
    <row r="14103" spans="10:11" x14ac:dyDescent="0.2">
      <c r="J14103" s="30" t="s">
        <v>13964</v>
      </c>
      <c r="K14103" s="26" t="s">
        <v>13954</v>
      </c>
    </row>
    <row r="14104" spans="10:11" x14ac:dyDescent="0.2">
      <c r="J14104" s="30" t="s">
        <v>13965</v>
      </c>
      <c r="K14104" s="26" t="s">
        <v>13954</v>
      </c>
    </row>
    <row r="14105" spans="10:11" x14ac:dyDescent="0.2">
      <c r="J14105" s="30" t="s">
        <v>13966</v>
      </c>
      <c r="K14105" s="26" t="s">
        <v>13954</v>
      </c>
    </row>
    <row r="14106" spans="10:11" x14ac:dyDescent="0.2">
      <c r="J14106" s="30" t="s">
        <v>13967</v>
      </c>
      <c r="K14106" s="26" t="s">
        <v>13954</v>
      </c>
    </row>
    <row r="14107" spans="10:11" x14ac:dyDescent="0.2">
      <c r="J14107" s="30" t="s">
        <v>10499</v>
      </c>
      <c r="K14107" s="26" t="s">
        <v>13954</v>
      </c>
    </row>
    <row r="14108" spans="10:11" x14ac:dyDescent="0.2">
      <c r="J14108" s="30" t="s">
        <v>13968</v>
      </c>
      <c r="K14108" s="26" t="s">
        <v>13969</v>
      </c>
    </row>
    <row r="14109" spans="10:11" x14ac:dyDescent="0.2">
      <c r="J14109" s="30" t="s">
        <v>13970</v>
      </c>
      <c r="K14109" s="26" t="s">
        <v>13969</v>
      </c>
    </row>
    <row r="14110" spans="10:11" x14ac:dyDescent="0.2">
      <c r="J14110" s="30" t="s">
        <v>13971</v>
      </c>
      <c r="K14110" s="26" t="s">
        <v>13969</v>
      </c>
    </row>
    <row r="14111" spans="10:11" x14ac:dyDescent="0.2">
      <c r="J14111" s="30" t="s">
        <v>13972</v>
      </c>
      <c r="K14111" s="26" t="s">
        <v>13969</v>
      </c>
    </row>
    <row r="14112" spans="10:11" x14ac:dyDescent="0.2">
      <c r="J14112" s="30" t="s">
        <v>13973</v>
      </c>
      <c r="K14112" s="26" t="s">
        <v>13969</v>
      </c>
    </row>
    <row r="14113" spans="10:11" x14ac:dyDescent="0.2">
      <c r="J14113" s="30" t="s">
        <v>13974</v>
      </c>
      <c r="K14113" s="26" t="s">
        <v>13969</v>
      </c>
    </row>
    <row r="14114" spans="10:11" x14ac:dyDescent="0.2">
      <c r="J14114" s="30" t="s">
        <v>13975</v>
      </c>
      <c r="K14114" s="26" t="s">
        <v>13969</v>
      </c>
    </row>
    <row r="14115" spans="10:11" x14ac:dyDescent="0.2">
      <c r="J14115" s="30" t="s">
        <v>121</v>
      </c>
      <c r="K14115" s="26" t="s">
        <v>13969</v>
      </c>
    </row>
    <row r="14116" spans="10:11" x14ac:dyDescent="0.2">
      <c r="J14116" s="30" t="s">
        <v>13976</v>
      </c>
      <c r="K14116" s="26" t="s">
        <v>13969</v>
      </c>
    </row>
    <row r="14117" spans="10:11" x14ac:dyDescent="0.2">
      <c r="J14117" s="30" t="s">
        <v>9225</v>
      </c>
      <c r="K14117" s="26" t="s">
        <v>13969</v>
      </c>
    </row>
    <row r="14118" spans="10:11" x14ac:dyDescent="0.2">
      <c r="J14118" s="30" t="s">
        <v>1029</v>
      </c>
      <c r="K14118" s="26" t="s">
        <v>13969</v>
      </c>
    </row>
    <row r="14119" spans="10:11" x14ac:dyDescent="0.2">
      <c r="J14119" s="30" t="s">
        <v>13977</v>
      </c>
      <c r="K14119" s="26" t="s">
        <v>13969</v>
      </c>
    </row>
    <row r="14120" spans="10:11" x14ac:dyDescent="0.2">
      <c r="J14120" s="30" t="s">
        <v>13978</v>
      </c>
      <c r="K14120" s="26" t="s">
        <v>13969</v>
      </c>
    </row>
    <row r="14121" spans="10:11" x14ac:dyDescent="0.2">
      <c r="J14121" s="30" t="s">
        <v>8930</v>
      </c>
      <c r="K14121" s="26" t="s">
        <v>13969</v>
      </c>
    </row>
    <row r="14122" spans="10:11" x14ac:dyDescent="0.2">
      <c r="J14122" s="30" t="s">
        <v>13979</v>
      </c>
      <c r="K14122" s="26" t="s">
        <v>13969</v>
      </c>
    </row>
    <row r="14123" spans="10:11" x14ac:dyDescent="0.2">
      <c r="J14123" s="30" t="s">
        <v>1389</v>
      </c>
      <c r="K14123" s="26" t="s">
        <v>13969</v>
      </c>
    </row>
    <row r="14124" spans="10:11" x14ac:dyDescent="0.2">
      <c r="J14124" s="30" t="s">
        <v>13980</v>
      </c>
      <c r="K14124" s="26" t="s">
        <v>13969</v>
      </c>
    </row>
    <row r="14125" spans="10:11" x14ac:dyDescent="0.2">
      <c r="J14125" s="30" t="s">
        <v>13981</v>
      </c>
      <c r="K14125" s="26" t="s">
        <v>13969</v>
      </c>
    </row>
    <row r="14126" spans="10:11" x14ac:dyDescent="0.2">
      <c r="J14126" s="30" t="s">
        <v>13982</v>
      </c>
      <c r="K14126" s="26" t="s">
        <v>13969</v>
      </c>
    </row>
    <row r="14127" spans="10:11" x14ac:dyDescent="0.2">
      <c r="J14127" s="30" t="s">
        <v>2462</v>
      </c>
      <c r="K14127" s="26" t="s">
        <v>13969</v>
      </c>
    </row>
    <row r="14128" spans="10:11" x14ac:dyDescent="0.2">
      <c r="J14128" s="30" t="s">
        <v>13983</v>
      </c>
      <c r="K14128" s="26" t="s">
        <v>13969</v>
      </c>
    </row>
    <row r="14129" spans="10:11" x14ac:dyDescent="0.2">
      <c r="J14129" s="30" t="s">
        <v>13984</v>
      </c>
      <c r="K14129" s="26" t="s">
        <v>13969</v>
      </c>
    </row>
    <row r="14130" spans="10:11" x14ac:dyDescent="0.2">
      <c r="J14130" s="30" t="s">
        <v>13985</v>
      </c>
      <c r="K14130" s="26" t="s">
        <v>13969</v>
      </c>
    </row>
    <row r="14131" spans="10:11" x14ac:dyDescent="0.2">
      <c r="J14131" s="30" t="s">
        <v>13986</v>
      </c>
      <c r="K14131" s="26" t="s">
        <v>13969</v>
      </c>
    </row>
    <row r="14132" spans="10:11" x14ac:dyDescent="0.2">
      <c r="J14132" s="30" t="s">
        <v>8336</v>
      </c>
      <c r="K14132" s="26" t="s">
        <v>13969</v>
      </c>
    </row>
    <row r="14133" spans="10:11" x14ac:dyDescent="0.2">
      <c r="J14133" s="30" t="s">
        <v>1735</v>
      </c>
      <c r="K14133" s="26" t="s">
        <v>13969</v>
      </c>
    </row>
    <row r="14134" spans="10:11" x14ac:dyDescent="0.2">
      <c r="J14134" s="30" t="s">
        <v>13928</v>
      </c>
      <c r="K14134" s="26" t="s">
        <v>13969</v>
      </c>
    </row>
    <row r="14135" spans="10:11" x14ac:dyDescent="0.2">
      <c r="J14135" s="30" t="s">
        <v>13987</v>
      </c>
      <c r="K14135" s="26" t="s">
        <v>13969</v>
      </c>
    </row>
    <row r="14136" spans="10:11" x14ac:dyDescent="0.2">
      <c r="J14136" s="30" t="s">
        <v>13988</v>
      </c>
      <c r="K14136" s="26" t="s">
        <v>13969</v>
      </c>
    </row>
    <row r="14137" spans="10:11" x14ac:dyDescent="0.2">
      <c r="J14137" s="30" t="s">
        <v>4466</v>
      </c>
      <c r="K14137" s="26" t="s">
        <v>13969</v>
      </c>
    </row>
    <row r="14138" spans="10:11" x14ac:dyDescent="0.2">
      <c r="J14138" s="30" t="s">
        <v>13989</v>
      </c>
      <c r="K14138" s="26" t="s">
        <v>13969</v>
      </c>
    </row>
    <row r="14139" spans="10:11" x14ac:dyDescent="0.2">
      <c r="J14139" s="30" t="s">
        <v>13990</v>
      </c>
      <c r="K14139" s="26" t="s">
        <v>13969</v>
      </c>
    </row>
    <row r="14140" spans="10:11" x14ac:dyDescent="0.2">
      <c r="J14140" s="30" t="s">
        <v>1328</v>
      </c>
      <c r="K14140" s="26" t="s">
        <v>13991</v>
      </c>
    </row>
    <row r="14141" spans="10:11" x14ac:dyDescent="0.2">
      <c r="J14141" s="30" t="s">
        <v>1463</v>
      </c>
      <c r="K14141" s="26" t="s">
        <v>13991</v>
      </c>
    </row>
    <row r="14142" spans="10:11" x14ac:dyDescent="0.2">
      <c r="J14142" s="30" t="s">
        <v>2124</v>
      </c>
      <c r="K14142" s="26" t="s">
        <v>13991</v>
      </c>
    </row>
    <row r="14143" spans="10:11" x14ac:dyDescent="0.2">
      <c r="J14143" s="30" t="s">
        <v>13992</v>
      </c>
      <c r="K14143" s="26" t="s">
        <v>13991</v>
      </c>
    </row>
    <row r="14144" spans="10:11" x14ac:dyDescent="0.2">
      <c r="J14144" s="30" t="s">
        <v>13993</v>
      </c>
      <c r="K14144" s="26" t="s">
        <v>13991</v>
      </c>
    </row>
    <row r="14145" spans="10:11" x14ac:dyDescent="0.2">
      <c r="J14145" s="30" t="s">
        <v>13994</v>
      </c>
      <c r="K14145" s="26" t="s">
        <v>13991</v>
      </c>
    </row>
    <row r="14146" spans="10:11" x14ac:dyDescent="0.2">
      <c r="J14146" s="30" t="s">
        <v>13995</v>
      </c>
      <c r="K14146" s="26" t="s">
        <v>13991</v>
      </c>
    </row>
    <row r="14147" spans="10:11" x14ac:dyDescent="0.2">
      <c r="J14147" s="30" t="s">
        <v>13996</v>
      </c>
      <c r="K14147" s="26" t="s">
        <v>13991</v>
      </c>
    </row>
    <row r="14148" spans="10:11" x14ac:dyDescent="0.2">
      <c r="J14148" s="30" t="s">
        <v>13997</v>
      </c>
      <c r="K14148" s="26" t="s">
        <v>13991</v>
      </c>
    </row>
    <row r="14149" spans="10:11" x14ac:dyDescent="0.2">
      <c r="J14149" s="30" t="s">
        <v>13998</v>
      </c>
      <c r="K14149" s="26" t="s">
        <v>13991</v>
      </c>
    </row>
    <row r="14150" spans="10:11" x14ac:dyDescent="0.2">
      <c r="J14150" s="30" t="s">
        <v>13999</v>
      </c>
      <c r="K14150" s="26" t="s">
        <v>13991</v>
      </c>
    </row>
    <row r="14151" spans="10:11" x14ac:dyDescent="0.2">
      <c r="J14151" s="30" t="s">
        <v>10126</v>
      </c>
      <c r="K14151" s="26" t="s">
        <v>13991</v>
      </c>
    </row>
    <row r="14152" spans="10:11" x14ac:dyDescent="0.2">
      <c r="J14152" s="30" t="s">
        <v>14000</v>
      </c>
      <c r="K14152" s="26" t="s">
        <v>13991</v>
      </c>
    </row>
    <row r="14153" spans="10:11" x14ac:dyDescent="0.2">
      <c r="J14153" s="30" t="s">
        <v>14001</v>
      </c>
      <c r="K14153" s="26" t="s">
        <v>13991</v>
      </c>
    </row>
    <row r="14154" spans="10:11" x14ac:dyDescent="0.2">
      <c r="J14154" s="30" t="s">
        <v>14002</v>
      </c>
      <c r="K14154" s="26" t="s">
        <v>13991</v>
      </c>
    </row>
    <row r="14155" spans="10:11" x14ac:dyDescent="0.2">
      <c r="J14155" s="30" t="s">
        <v>14003</v>
      </c>
      <c r="K14155" s="26" t="s">
        <v>13991</v>
      </c>
    </row>
    <row r="14156" spans="10:11" x14ac:dyDescent="0.2">
      <c r="J14156" s="30" t="s">
        <v>10885</v>
      </c>
      <c r="K14156" s="26" t="s">
        <v>13991</v>
      </c>
    </row>
    <row r="14157" spans="10:11" x14ac:dyDescent="0.2">
      <c r="J14157" s="30" t="s">
        <v>14004</v>
      </c>
      <c r="K14157" s="26" t="s">
        <v>13991</v>
      </c>
    </row>
    <row r="14158" spans="10:11" x14ac:dyDescent="0.2">
      <c r="J14158" s="30" t="s">
        <v>321</v>
      </c>
      <c r="K14158" s="26" t="s">
        <v>13991</v>
      </c>
    </row>
    <row r="14159" spans="10:11" x14ac:dyDescent="0.2">
      <c r="J14159" s="30" t="s">
        <v>14005</v>
      </c>
      <c r="K14159" s="26" t="s">
        <v>13991</v>
      </c>
    </row>
    <row r="14160" spans="10:11" x14ac:dyDescent="0.2">
      <c r="J14160" s="30" t="s">
        <v>14006</v>
      </c>
      <c r="K14160" s="26" t="s">
        <v>13991</v>
      </c>
    </row>
    <row r="14161" spans="10:11" x14ac:dyDescent="0.2">
      <c r="J14161" s="30" t="s">
        <v>14007</v>
      </c>
      <c r="K14161" s="26" t="s">
        <v>13991</v>
      </c>
    </row>
    <row r="14162" spans="10:11" x14ac:dyDescent="0.2">
      <c r="J14162" s="30" t="s">
        <v>14008</v>
      </c>
      <c r="K14162" s="26" t="s">
        <v>13991</v>
      </c>
    </row>
    <row r="14163" spans="10:11" x14ac:dyDescent="0.2">
      <c r="J14163" s="30" t="s">
        <v>2206</v>
      </c>
      <c r="K14163" s="26" t="s">
        <v>13991</v>
      </c>
    </row>
    <row r="14164" spans="10:11" x14ac:dyDescent="0.2">
      <c r="J14164" s="30" t="s">
        <v>1806</v>
      </c>
      <c r="K14164" s="26" t="s">
        <v>13991</v>
      </c>
    </row>
    <row r="14165" spans="10:11" x14ac:dyDescent="0.2">
      <c r="J14165" s="30" t="s">
        <v>3383</v>
      </c>
      <c r="K14165" s="26" t="s">
        <v>13991</v>
      </c>
    </row>
    <row r="14166" spans="10:11" x14ac:dyDescent="0.2">
      <c r="J14166" s="30" t="s">
        <v>7441</v>
      </c>
      <c r="K14166" s="26" t="s">
        <v>13991</v>
      </c>
    </row>
    <row r="14167" spans="10:11" x14ac:dyDescent="0.2">
      <c r="J14167" s="30" t="s">
        <v>6493</v>
      </c>
      <c r="K14167" s="26" t="s">
        <v>13991</v>
      </c>
    </row>
    <row r="14168" spans="10:11" x14ac:dyDescent="0.2">
      <c r="J14168" s="30" t="s">
        <v>14009</v>
      </c>
      <c r="K14168" s="26" t="s">
        <v>13991</v>
      </c>
    </row>
    <row r="14169" spans="10:11" x14ac:dyDescent="0.2">
      <c r="J14169" s="30" t="s">
        <v>14010</v>
      </c>
      <c r="K14169" s="26" t="s">
        <v>13991</v>
      </c>
    </row>
    <row r="14170" spans="10:11" x14ac:dyDescent="0.2">
      <c r="J14170" s="30" t="s">
        <v>14011</v>
      </c>
      <c r="K14170" s="26" t="s">
        <v>13991</v>
      </c>
    </row>
    <row r="14171" spans="10:11" x14ac:dyDescent="0.2">
      <c r="J14171" s="30" t="s">
        <v>5601</v>
      </c>
      <c r="K14171" s="26" t="s">
        <v>13991</v>
      </c>
    </row>
    <row r="14172" spans="10:11" x14ac:dyDescent="0.2">
      <c r="J14172" s="30" t="s">
        <v>14012</v>
      </c>
      <c r="K14172" s="26" t="s">
        <v>13991</v>
      </c>
    </row>
    <row r="14173" spans="10:11" x14ac:dyDescent="0.2">
      <c r="J14173" s="30" t="s">
        <v>14013</v>
      </c>
      <c r="K14173" s="26" t="s">
        <v>13991</v>
      </c>
    </row>
    <row r="14174" spans="10:11" x14ac:dyDescent="0.2">
      <c r="J14174" s="30" t="s">
        <v>9880</v>
      </c>
      <c r="K14174" s="26" t="s">
        <v>13991</v>
      </c>
    </row>
    <row r="14175" spans="10:11" x14ac:dyDescent="0.2">
      <c r="J14175" s="30" t="s">
        <v>14014</v>
      </c>
      <c r="K14175" s="26" t="s">
        <v>13991</v>
      </c>
    </row>
    <row r="14176" spans="10:11" x14ac:dyDescent="0.2">
      <c r="J14176" s="30" t="s">
        <v>14015</v>
      </c>
      <c r="K14176" s="26" t="s">
        <v>13991</v>
      </c>
    </row>
    <row r="14177" spans="10:11" x14ac:dyDescent="0.2">
      <c r="J14177" s="30" t="s">
        <v>14016</v>
      </c>
      <c r="K14177" s="26" t="s">
        <v>13991</v>
      </c>
    </row>
    <row r="14178" spans="10:11" x14ac:dyDescent="0.2">
      <c r="J14178" s="30" t="s">
        <v>14017</v>
      </c>
      <c r="K14178" s="26" t="s">
        <v>13991</v>
      </c>
    </row>
    <row r="14179" spans="10:11" x14ac:dyDescent="0.2">
      <c r="J14179" s="30" t="s">
        <v>10008</v>
      </c>
      <c r="K14179" s="26" t="s">
        <v>13991</v>
      </c>
    </row>
    <row r="14180" spans="10:11" x14ac:dyDescent="0.2">
      <c r="J14180" s="30" t="s">
        <v>14018</v>
      </c>
      <c r="K14180" s="26" t="s">
        <v>13991</v>
      </c>
    </row>
    <row r="14181" spans="10:11" x14ac:dyDescent="0.2">
      <c r="J14181" s="30" t="s">
        <v>14019</v>
      </c>
      <c r="K14181" s="26" t="s">
        <v>13991</v>
      </c>
    </row>
    <row r="14182" spans="10:11" x14ac:dyDescent="0.2">
      <c r="J14182" s="30" t="s">
        <v>1328</v>
      </c>
      <c r="K14182" s="26" t="s">
        <v>14020</v>
      </c>
    </row>
    <row r="14183" spans="10:11" x14ac:dyDescent="0.2">
      <c r="J14183" s="30" t="s">
        <v>13492</v>
      </c>
      <c r="K14183" s="26" t="s">
        <v>14020</v>
      </c>
    </row>
    <row r="14184" spans="10:11" x14ac:dyDescent="0.2">
      <c r="J14184" s="30" t="s">
        <v>14021</v>
      </c>
      <c r="K14184" s="26" t="s">
        <v>14020</v>
      </c>
    </row>
    <row r="14185" spans="10:11" x14ac:dyDescent="0.2">
      <c r="J14185" s="30" t="s">
        <v>14022</v>
      </c>
      <c r="K14185" s="26" t="s">
        <v>14020</v>
      </c>
    </row>
    <row r="14186" spans="10:11" x14ac:dyDescent="0.2">
      <c r="J14186" s="30" t="s">
        <v>2943</v>
      </c>
      <c r="K14186" s="26" t="s">
        <v>14020</v>
      </c>
    </row>
    <row r="14187" spans="10:11" x14ac:dyDescent="0.2">
      <c r="J14187" s="30" t="s">
        <v>14023</v>
      </c>
      <c r="K14187" s="26" t="s">
        <v>14020</v>
      </c>
    </row>
    <row r="14188" spans="10:11" x14ac:dyDescent="0.2">
      <c r="J14188" s="30" t="s">
        <v>9419</v>
      </c>
      <c r="K14188" s="26" t="s">
        <v>14020</v>
      </c>
    </row>
    <row r="14189" spans="10:11" x14ac:dyDescent="0.2">
      <c r="J14189" s="30" t="s">
        <v>14024</v>
      </c>
      <c r="K14189" s="26" t="s">
        <v>14020</v>
      </c>
    </row>
    <row r="14190" spans="10:11" x14ac:dyDescent="0.2">
      <c r="J14190" s="30" t="s">
        <v>14025</v>
      </c>
      <c r="K14190" s="26" t="s">
        <v>14020</v>
      </c>
    </row>
    <row r="14191" spans="10:11" x14ac:dyDescent="0.2">
      <c r="J14191" s="30" t="s">
        <v>14026</v>
      </c>
      <c r="K14191" s="26" t="s">
        <v>14020</v>
      </c>
    </row>
    <row r="14192" spans="10:11" x14ac:dyDescent="0.2">
      <c r="J14192" s="30" t="s">
        <v>14027</v>
      </c>
      <c r="K14192" s="26" t="s">
        <v>14020</v>
      </c>
    </row>
    <row r="14193" spans="10:11" x14ac:dyDescent="0.2">
      <c r="J14193" s="30" t="s">
        <v>3677</v>
      </c>
      <c r="K14193" s="26" t="s">
        <v>14020</v>
      </c>
    </row>
    <row r="14194" spans="10:11" x14ac:dyDescent="0.2">
      <c r="J14194" s="30" t="s">
        <v>2439</v>
      </c>
      <c r="K14194" s="26" t="s">
        <v>14020</v>
      </c>
    </row>
    <row r="14195" spans="10:11" x14ac:dyDescent="0.2">
      <c r="J14195" s="30" t="s">
        <v>14028</v>
      </c>
      <c r="K14195" s="26" t="s">
        <v>14020</v>
      </c>
    </row>
    <row r="14196" spans="10:11" x14ac:dyDescent="0.2">
      <c r="J14196" s="30" t="s">
        <v>8617</v>
      </c>
      <c r="K14196" s="26" t="s">
        <v>14020</v>
      </c>
    </row>
    <row r="14197" spans="10:11" x14ac:dyDescent="0.2">
      <c r="J14197" s="30" t="s">
        <v>1808</v>
      </c>
      <c r="K14197" s="26" t="s">
        <v>14020</v>
      </c>
    </row>
    <row r="14198" spans="10:11" x14ac:dyDescent="0.2">
      <c r="J14198" s="30" t="s">
        <v>3746</v>
      </c>
      <c r="K14198" s="26" t="s">
        <v>14020</v>
      </c>
    </row>
    <row r="14199" spans="10:11" x14ac:dyDescent="0.2">
      <c r="J14199" s="30" t="s">
        <v>14029</v>
      </c>
      <c r="K14199" s="26" t="s">
        <v>14020</v>
      </c>
    </row>
    <row r="14200" spans="10:11" x14ac:dyDescent="0.2">
      <c r="J14200" s="30" t="s">
        <v>2985</v>
      </c>
      <c r="K14200" s="26" t="s">
        <v>14020</v>
      </c>
    </row>
    <row r="14201" spans="10:11" x14ac:dyDescent="0.2">
      <c r="J14201" s="30" t="s">
        <v>12141</v>
      </c>
      <c r="K14201" s="26" t="s">
        <v>14020</v>
      </c>
    </row>
    <row r="14202" spans="10:11" x14ac:dyDescent="0.2">
      <c r="J14202" s="30" t="s">
        <v>14030</v>
      </c>
      <c r="K14202" s="26" t="s">
        <v>14020</v>
      </c>
    </row>
    <row r="14203" spans="10:11" x14ac:dyDescent="0.2">
      <c r="J14203" s="30" t="s">
        <v>1279</v>
      </c>
      <c r="K14203" s="26" t="s">
        <v>14020</v>
      </c>
    </row>
    <row r="14204" spans="10:11" x14ac:dyDescent="0.2">
      <c r="J14204" s="30" t="s">
        <v>8366</v>
      </c>
      <c r="K14204" s="26" t="s">
        <v>14020</v>
      </c>
    </row>
    <row r="14205" spans="10:11" x14ac:dyDescent="0.2">
      <c r="J14205" s="30" t="s">
        <v>14031</v>
      </c>
      <c r="K14205" s="26" t="s">
        <v>14020</v>
      </c>
    </row>
    <row r="14206" spans="10:11" x14ac:dyDescent="0.2">
      <c r="J14206" s="30" t="s">
        <v>14032</v>
      </c>
      <c r="K14206" s="26" t="s">
        <v>14020</v>
      </c>
    </row>
    <row r="14207" spans="10:11" x14ac:dyDescent="0.2">
      <c r="J14207" s="30" t="s">
        <v>14033</v>
      </c>
      <c r="K14207" s="26" t="s">
        <v>14020</v>
      </c>
    </row>
    <row r="14208" spans="10:11" x14ac:dyDescent="0.2">
      <c r="J14208" s="30" t="s">
        <v>14034</v>
      </c>
      <c r="K14208" s="26" t="s">
        <v>14020</v>
      </c>
    </row>
    <row r="14209" spans="10:11" x14ac:dyDescent="0.2">
      <c r="J14209" s="30" t="s">
        <v>14035</v>
      </c>
      <c r="K14209" s="26" t="s">
        <v>14020</v>
      </c>
    </row>
    <row r="14210" spans="10:11" x14ac:dyDescent="0.2">
      <c r="J14210" s="30" t="s">
        <v>14036</v>
      </c>
      <c r="K14210" s="26" t="s">
        <v>14020</v>
      </c>
    </row>
    <row r="14211" spans="10:11" x14ac:dyDescent="0.2">
      <c r="J14211" s="30" t="s">
        <v>3757</v>
      </c>
      <c r="K14211" s="26" t="s">
        <v>14020</v>
      </c>
    </row>
    <row r="14212" spans="10:11" x14ac:dyDescent="0.2">
      <c r="J14212" s="30" t="s">
        <v>14037</v>
      </c>
      <c r="K14212" s="26" t="s">
        <v>14020</v>
      </c>
    </row>
    <row r="14213" spans="10:11" x14ac:dyDescent="0.2">
      <c r="J14213" s="30" t="s">
        <v>14038</v>
      </c>
      <c r="K14213" s="26" t="s">
        <v>14020</v>
      </c>
    </row>
    <row r="14214" spans="10:11" x14ac:dyDescent="0.2">
      <c r="J14214" s="30" t="s">
        <v>8015</v>
      </c>
      <c r="K14214" s="26" t="s">
        <v>14039</v>
      </c>
    </row>
    <row r="14215" spans="10:11" x14ac:dyDescent="0.2">
      <c r="J14215" s="30" t="s">
        <v>14040</v>
      </c>
      <c r="K14215" s="26" t="s">
        <v>14039</v>
      </c>
    </row>
    <row r="14216" spans="10:11" x14ac:dyDescent="0.2">
      <c r="J14216" s="30" t="s">
        <v>14041</v>
      </c>
      <c r="K14216" s="26" t="s">
        <v>14039</v>
      </c>
    </row>
    <row r="14217" spans="10:11" x14ac:dyDescent="0.2">
      <c r="J14217" s="30" t="s">
        <v>1738</v>
      </c>
      <c r="K14217" s="26" t="s">
        <v>14039</v>
      </c>
    </row>
    <row r="14218" spans="10:11" x14ac:dyDescent="0.2">
      <c r="J14218" s="30" t="s">
        <v>14042</v>
      </c>
      <c r="K14218" s="26" t="s">
        <v>14039</v>
      </c>
    </row>
    <row r="14219" spans="10:11" x14ac:dyDescent="0.2">
      <c r="J14219" s="30" t="s">
        <v>10941</v>
      </c>
      <c r="K14219" s="26" t="s">
        <v>14039</v>
      </c>
    </row>
    <row r="14220" spans="10:11" x14ac:dyDescent="0.2">
      <c r="J14220" s="30" t="s">
        <v>14043</v>
      </c>
      <c r="K14220" s="26" t="s">
        <v>14039</v>
      </c>
    </row>
    <row r="14221" spans="10:11" x14ac:dyDescent="0.2">
      <c r="J14221" s="30" t="s">
        <v>14044</v>
      </c>
      <c r="K14221" s="26" t="s">
        <v>14039</v>
      </c>
    </row>
    <row r="14222" spans="10:11" x14ac:dyDescent="0.2">
      <c r="J14222" s="30" t="s">
        <v>14045</v>
      </c>
      <c r="K14222" s="26" t="s">
        <v>14039</v>
      </c>
    </row>
    <row r="14223" spans="10:11" x14ac:dyDescent="0.2">
      <c r="J14223" s="30" t="s">
        <v>14046</v>
      </c>
      <c r="K14223" s="26" t="s">
        <v>14039</v>
      </c>
    </row>
    <row r="14224" spans="10:11" x14ac:dyDescent="0.2">
      <c r="J14224" s="30" t="s">
        <v>14047</v>
      </c>
      <c r="K14224" s="26" t="s">
        <v>14039</v>
      </c>
    </row>
    <row r="14225" spans="10:11" x14ac:dyDescent="0.2">
      <c r="J14225" s="30" t="s">
        <v>7607</v>
      </c>
      <c r="K14225" s="26" t="s">
        <v>14039</v>
      </c>
    </row>
    <row r="14226" spans="10:11" x14ac:dyDescent="0.2">
      <c r="J14226" s="30" t="s">
        <v>14048</v>
      </c>
      <c r="K14226" s="26" t="s">
        <v>14039</v>
      </c>
    </row>
    <row r="14227" spans="10:11" x14ac:dyDescent="0.2">
      <c r="J14227" s="30" t="s">
        <v>14049</v>
      </c>
      <c r="K14227" s="26" t="s">
        <v>14039</v>
      </c>
    </row>
    <row r="14228" spans="10:11" x14ac:dyDescent="0.2">
      <c r="J14228" s="30" t="s">
        <v>14050</v>
      </c>
      <c r="K14228" s="26" t="s">
        <v>14039</v>
      </c>
    </row>
    <row r="14229" spans="10:11" x14ac:dyDescent="0.2">
      <c r="J14229" s="30" t="s">
        <v>10873</v>
      </c>
      <c r="K14229" s="26" t="s">
        <v>14039</v>
      </c>
    </row>
    <row r="14230" spans="10:11" x14ac:dyDescent="0.2">
      <c r="J14230" s="30" t="s">
        <v>14051</v>
      </c>
      <c r="K14230" s="26" t="s">
        <v>14039</v>
      </c>
    </row>
    <row r="14231" spans="10:11" x14ac:dyDescent="0.2">
      <c r="J14231" s="30" t="s">
        <v>3307</v>
      </c>
      <c r="K14231" s="26" t="s">
        <v>14039</v>
      </c>
    </row>
    <row r="14232" spans="10:11" x14ac:dyDescent="0.2">
      <c r="J14232" s="30" t="s">
        <v>261</v>
      </c>
      <c r="K14232" s="26" t="s">
        <v>14039</v>
      </c>
    </row>
    <row r="14233" spans="10:11" x14ac:dyDescent="0.2">
      <c r="J14233" s="30" t="s">
        <v>1140</v>
      </c>
      <c r="K14233" s="26" t="s">
        <v>14039</v>
      </c>
    </row>
    <row r="14234" spans="10:11" x14ac:dyDescent="0.2">
      <c r="J14234" s="30" t="s">
        <v>14052</v>
      </c>
      <c r="K14234" s="26" t="s">
        <v>14039</v>
      </c>
    </row>
    <row r="14235" spans="10:11" x14ac:dyDescent="0.2">
      <c r="J14235" s="30" t="s">
        <v>14053</v>
      </c>
      <c r="K14235" s="26" t="s">
        <v>14039</v>
      </c>
    </row>
    <row r="14236" spans="10:11" x14ac:dyDescent="0.2">
      <c r="J14236" s="30" t="s">
        <v>14054</v>
      </c>
      <c r="K14236" s="26" t="s">
        <v>14039</v>
      </c>
    </row>
    <row r="14237" spans="10:11" x14ac:dyDescent="0.2">
      <c r="J14237" s="30" t="s">
        <v>14055</v>
      </c>
      <c r="K14237" s="26" t="s">
        <v>14056</v>
      </c>
    </row>
    <row r="14238" spans="10:11" x14ac:dyDescent="0.2">
      <c r="J14238" s="30" t="s">
        <v>9579</v>
      </c>
      <c r="K14238" s="26" t="s">
        <v>14056</v>
      </c>
    </row>
    <row r="14239" spans="10:11" x14ac:dyDescent="0.2">
      <c r="J14239" s="30" t="s">
        <v>14057</v>
      </c>
      <c r="K14239" s="26" t="s">
        <v>14056</v>
      </c>
    </row>
    <row r="14240" spans="10:11" x14ac:dyDescent="0.2">
      <c r="J14240" s="30" t="s">
        <v>5448</v>
      </c>
      <c r="K14240" s="26" t="s">
        <v>14056</v>
      </c>
    </row>
    <row r="14241" spans="10:11" x14ac:dyDescent="0.2">
      <c r="J14241" s="30" t="s">
        <v>2666</v>
      </c>
      <c r="K14241" s="26" t="s">
        <v>14056</v>
      </c>
    </row>
    <row r="14242" spans="10:11" x14ac:dyDescent="0.2">
      <c r="J14242" s="30" t="s">
        <v>776</v>
      </c>
      <c r="K14242" s="26" t="s">
        <v>14056</v>
      </c>
    </row>
    <row r="14243" spans="10:11" x14ac:dyDescent="0.2">
      <c r="J14243" s="30" t="s">
        <v>2943</v>
      </c>
      <c r="K14243" s="26" t="s">
        <v>14056</v>
      </c>
    </row>
    <row r="14244" spans="10:11" x14ac:dyDescent="0.2">
      <c r="J14244" s="30" t="s">
        <v>2501</v>
      </c>
      <c r="K14244" s="26" t="s">
        <v>14056</v>
      </c>
    </row>
    <row r="14245" spans="10:11" x14ac:dyDescent="0.2">
      <c r="J14245" s="30" t="s">
        <v>14058</v>
      </c>
      <c r="K14245" s="26" t="s">
        <v>14056</v>
      </c>
    </row>
    <row r="14246" spans="10:11" x14ac:dyDescent="0.2">
      <c r="J14246" s="30" t="s">
        <v>14059</v>
      </c>
      <c r="K14246" s="26" t="s">
        <v>14056</v>
      </c>
    </row>
    <row r="14247" spans="10:11" x14ac:dyDescent="0.2">
      <c r="J14247" s="30" t="s">
        <v>14060</v>
      </c>
      <c r="K14247" s="26" t="s">
        <v>14056</v>
      </c>
    </row>
    <row r="14248" spans="10:11" x14ac:dyDescent="0.2">
      <c r="J14248" s="30" t="s">
        <v>1095</v>
      </c>
      <c r="K14248" s="26" t="s">
        <v>14056</v>
      </c>
    </row>
    <row r="14249" spans="10:11" x14ac:dyDescent="0.2">
      <c r="J14249" s="30" t="s">
        <v>1133</v>
      </c>
      <c r="K14249" s="26" t="s">
        <v>14056</v>
      </c>
    </row>
    <row r="14250" spans="10:11" x14ac:dyDescent="0.2">
      <c r="J14250" s="30" t="s">
        <v>14061</v>
      </c>
      <c r="K14250" s="26" t="s">
        <v>14056</v>
      </c>
    </row>
    <row r="14251" spans="10:11" x14ac:dyDescent="0.2">
      <c r="J14251" s="30" t="s">
        <v>14062</v>
      </c>
      <c r="K14251" s="26" t="s">
        <v>14056</v>
      </c>
    </row>
    <row r="14252" spans="10:11" x14ac:dyDescent="0.2">
      <c r="J14252" s="30" t="s">
        <v>236</v>
      </c>
      <c r="K14252" s="26" t="s">
        <v>14056</v>
      </c>
    </row>
    <row r="14253" spans="10:11" x14ac:dyDescent="0.2">
      <c r="J14253" s="30" t="s">
        <v>8616</v>
      </c>
      <c r="K14253" s="26" t="s">
        <v>14056</v>
      </c>
    </row>
    <row r="14254" spans="10:11" x14ac:dyDescent="0.2">
      <c r="J14254" s="30" t="s">
        <v>14063</v>
      </c>
      <c r="K14254" s="26" t="s">
        <v>14056</v>
      </c>
    </row>
    <row r="14255" spans="10:11" x14ac:dyDescent="0.2">
      <c r="J14255" s="30" t="s">
        <v>6462</v>
      </c>
      <c r="K14255" s="26" t="s">
        <v>14056</v>
      </c>
    </row>
    <row r="14256" spans="10:11" x14ac:dyDescent="0.2">
      <c r="J14256" s="30" t="s">
        <v>10095</v>
      </c>
      <c r="K14256" s="26" t="s">
        <v>14056</v>
      </c>
    </row>
    <row r="14257" spans="10:11" x14ac:dyDescent="0.2">
      <c r="J14257" s="30" t="s">
        <v>14064</v>
      </c>
      <c r="K14257" s="26" t="s">
        <v>14056</v>
      </c>
    </row>
    <row r="14258" spans="10:11" x14ac:dyDescent="0.2">
      <c r="J14258" s="30" t="s">
        <v>14065</v>
      </c>
      <c r="K14258" s="26" t="s">
        <v>14056</v>
      </c>
    </row>
    <row r="14259" spans="10:11" x14ac:dyDescent="0.2">
      <c r="J14259" s="30" t="s">
        <v>9273</v>
      </c>
      <c r="K14259" s="26" t="s">
        <v>14056</v>
      </c>
    </row>
    <row r="14260" spans="10:11" x14ac:dyDescent="0.2">
      <c r="J14260" s="30" t="s">
        <v>14066</v>
      </c>
      <c r="K14260" s="26" t="s">
        <v>14056</v>
      </c>
    </row>
    <row r="14261" spans="10:11" x14ac:dyDescent="0.2">
      <c r="J14261" s="30" t="s">
        <v>956</v>
      </c>
      <c r="K14261" s="26" t="s">
        <v>14056</v>
      </c>
    </row>
    <row r="14262" spans="10:11" x14ac:dyDescent="0.2">
      <c r="J14262" s="30" t="s">
        <v>14067</v>
      </c>
      <c r="K14262" s="26" t="s">
        <v>14056</v>
      </c>
    </row>
    <row r="14263" spans="10:11" x14ac:dyDescent="0.2">
      <c r="J14263" s="30" t="s">
        <v>1809</v>
      </c>
      <c r="K14263" s="26" t="s">
        <v>14056</v>
      </c>
    </row>
    <row r="14264" spans="10:11" x14ac:dyDescent="0.2">
      <c r="J14264" s="30" t="s">
        <v>14068</v>
      </c>
      <c r="K14264" s="26" t="s">
        <v>14056</v>
      </c>
    </row>
    <row r="14265" spans="10:11" x14ac:dyDescent="0.2">
      <c r="J14265" s="30" t="s">
        <v>14069</v>
      </c>
      <c r="K14265" s="26" t="s">
        <v>14056</v>
      </c>
    </row>
    <row r="14266" spans="10:11" x14ac:dyDescent="0.2">
      <c r="J14266" s="30" t="s">
        <v>14070</v>
      </c>
      <c r="K14266" s="26" t="s">
        <v>14056</v>
      </c>
    </row>
    <row r="14267" spans="10:11" x14ac:dyDescent="0.2">
      <c r="J14267" s="30" t="s">
        <v>2451</v>
      </c>
      <c r="K14267" s="26" t="s">
        <v>14056</v>
      </c>
    </row>
    <row r="14268" spans="10:11" x14ac:dyDescent="0.2">
      <c r="J14268" s="30" t="s">
        <v>14071</v>
      </c>
      <c r="K14268" s="26" t="s">
        <v>14056</v>
      </c>
    </row>
    <row r="14269" spans="10:11" x14ac:dyDescent="0.2">
      <c r="J14269" s="30" t="s">
        <v>14072</v>
      </c>
      <c r="K14269" s="26" t="s">
        <v>14056</v>
      </c>
    </row>
    <row r="14270" spans="10:11" x14ac:dyDescent="0.2">
      <c r="J14270" s="30" t="s">
        <v>10008</v>
      </c>
      <c r="K14270" s="26" t="s">
        <v>14056</v>
      </c>
    </row>
    <row r="14271" spans="10:11" x14ac:dyDescent="0.2">
      <c r="J14271" s="30" t="s">
        <v>14073</v>
      </c>
      <c r="K14271" s="26" t="s">
        <v>14056</v>
      </c>
    </row>
    <row r="14272" spans="10:11" x14ac:dyDescent="0.2">
      <c r="J14272" s="30" t="s">
        <v>14074</v>
      </c>
      <c r="K14272" s="26" t="s">
        <v>14056</v>
      </c>
    </row>
    <row r="14273" spans="10:11" x14ac:dyDescent="0.2">
      <c r="J14273" s="30" t="s">
        <v>1328</v>
      </c>
      <c r="K14273" s="26" t="s">
        <v>14075</v>
      </c>
    </row>
    <row r="14274" spans="10:11" x14ac:dyDescent="0.2">
      <c r="J14274" s="30" t="s">
        <v>14076</v>
      </c>
      <c r="K14274" s="26" t="s">
        <v>14075</v>
      </c>
    </row>
    <row r="14275" spans="10:11" x14ac:dyDescent="0.2">
      <c r="J14275" s="30" t="s">
        <v>1463</v>
      </c>
      <c r="K14275" s="26" t="s">
        <v>14075</v>
      </c>
    </row>
    <row r="14276" spans="10:11" x14ac:dyDescent="0.2">
      <c r="J14276" s="30" t="s">
        <v>762</v>
      </c>
      <c r="K14276" s="26" t="s">
        <v>14075</v>
      </c>
    </row>
    <row r="14277" spans="10:11" x14ac:dyDescent="0.2">
      <c r="J14277" s="30" t="s">
        <v>4919</v>
      </c>
      <c r="K14277" s="26" t="s">
        <v>14075</v>
      </c>
    </row>
    <row r="14278" spans="10:11" x14ac:dyDescent="0.2">
      <c r="J14278" s="30" t="s">
        <v>14077</v>
      </c>
      <c r="K14278" s="26" t="s">
        <v>14075</v>
      </c>
    </row>
    <row r="14279" spans="10:11" x14ac:dyDescent="0.2">
      <c r="J14279" s="30" t="s">
        <v>14078</v>
      </c>
      <c r="K14279" s="26" t="s">
        <v>14075</v>
      </c>
    </row>
    <row r="14280" spans="10:11" x14ac:dyDescent="0.2">
      <c r="J14280" s="30" t="s">
        <v>1537</v>
      </c>
      <c r="K14280" s="26" t="s">
        <v>14075</v>
      </c>
    </row>
    <row r="14281" spans="10:11" x14ac:dyDescent="0.2">
      <c r="J14281" s="30" t="s">
        <v>14079</v>
      </c>
      <c r="K14281" s="26" t="s">
        <v>14075</v>
      </c>
    </row>
    <row r="14282" spans="10:11" x14ac:dyDescent="0.2">
      <c r="J14282" s="30" t="s">
        <v>10317</v>
      </c>
      <c r="K14282" s="26" t="s">
        <v>14075</v>
      </c>
    </row>
    <row r="14283" spans="10:11" x14ac:dyDescent="0.2">
      <c r="J14283" s="30" t="s">
        <v>14080</v>
      </c>
      <c r="K14283" s="26" t="s">
        <v>14075</v>
      </c>
    </row>
    <row r="14284" spans="10:11" x14ac:dyDescent="0.2">
      <c r="J14284" s="30" t="s">
        <v>14081</v>
      </c>
      <c r="K14284" s="26" t="s">
        <v>14075</v>
      </c>
    </row>
    <row r="14285" spans="10:11" x14ac:dyDescent="0.2">
      <c r="J14285" s="30" t="s">
        <v>14082</v>
      </c>
      <c r="K14285" s="26" t="s">
        <v>14075</v>
      </c>
    </row>
    <row r="14286" spans="10:11" x14ac:dyDescent="0.2">
      <c r="J14286" s="30" t="s">
        <v>1703</v>
      </c>
      <c r="K14286" s="26" t="s">
        <v>14075</v>
      </c>
    </row>
    <row r="14287" spans="10:11" x14ac:dyDescent="0.2">
      <c r="J14287" s="30" t="s">
        <v>14083</v>
      </c>
      <c r="K14287" s="26" t="s">
        <v>14075</v>
      </c>
    </row>
    <row r="14288" spans="10:11" x14ac:dyDescent="0.2">
      <c r="J14288" s="30" t="s">
        <v>14084</v>
      </c>
      <c r="K14288" s="26" t="s">
        <v>14075</v>
      </c>
    </row>
    <row r="14289" spans="10:11" x14ac:dyDescent="0.2">
      <c r="J14289" s="30" t="s">
        <v>10477</v>
      </c>
      <c r="K14289" s="26" t="s">
        <v>14075</v>
      </c>
    </row>
    <row r="14290" spans="10:11" x14ac:dyDescent="0.2">
      <c r="J14290" s="30" t="s">
        <v>8116</v>
      </c>
      <c r="K14290" s="26" t="s">
        <v>14075</v>
      </c>
    </row>
    <row r="14291" spans="10:11" x14ac:dyDescent="0.2">
      <c r="J14291" s="30" t="s">
        <v>14085</v>
      </c>
      <c r="K14291" s="26" t="s">
        <v>14075</v>
      </c>
    </row>
    <row r="14292" spans="10:11" x14ac:dyDescent="0.2">
      <c r="J14292" s="30" t="s">
        <v>14086</v>
      </c>
      <c r="K14292" s="26" t="s">
        <v>14075</v>
      </c>
    </row>
    <row r="14293" spans="10:11" x14ac:dyDescent="0.2">
      <c r="J14293" s="30" t="s">
        <v>1611</v>
      </c>
      <c r="K14293" s="26" t="s">
        <v>14075</v>
      </c>
    </row>
    <row r="14294" spans="10:11" x14ac:dyDescent="0.2">
      <c r="J14294" s="30" t="s">
        <v>14087</v>
      </c>
      <c r="K14294" s="26" t="s">
        <v>14075</v>
      </c>
    </row>
    <row r="14295" spans="10:11" x14ac:dyDescent="0.2">
      <c r="J14295" s="30" t="s">
        <v>5642</v>
      </c>
      <c r="K14295" s="26" t="s">
        <v>14075</v>
      </c>
    </row>
    <row r="14296" spans="10:11" x14ac:dyDescent="0.2">
      <c r="J14296" s="30" t="s">
        <v>1323</v>
      </c>
      <c r="K14296" s="26" t="s">
        <v>14075</v>
      </c>
    </row>
    <row r="14297" spans="10:11" x14ac:dyDescent="0.2">
      <c r="J14297" s="30" t="s">
        <v>14088</v>
      </c>
      <c r="K14297" s="26" t="s">
        <v>14075</v>
      </c>
    </row>
    <row r="14298" spans="10:11" x14ac:dyDescent="0.2">
      <c r="J14298" s="30" t="s">
        <v>14089</v>
      </c>
      <c r="K14298" s="26" t="s">
        <v>14075</v>
      </c>
    </row>
    <row r="14299" spans="10:11" x14ac:dyDescent="0.2">
      <c r="J14299" s="30" t="s">
        <v>14090</v>
      </c>
      <c r="K14299" s="26" t="s">
        <v>14075</v>
      </c>
    </row>
    <row r="14300" spans="10:11" x14ac:dyDescent="0.2">
      <c r="J14300" s="30" t="s">
        <v>2042</v>
      </c>
      <c r="K14300" s="26" t="s">
        <v>14075</v>
      </c>
    </row>
    <row r="14301" spans="10:11" x14ac:dyDescent="0.2">
      <c r="J14301" s="30" t="s">
        <v>14091</v>
      </c>
      <c r="K14301" s="26" t="s">
        <v>14075</v>
      </c>
    </row>
    <row r="14302" spans="10:11" x14ac:dyDescent="0.2">
      <c r="J14302" s="30" t="s">
        <v>14092</v>
      </c>
      <c r="K14302" s="26" t="s">
        <v>14075</v>
      </c>
    </row>
    <row r="14303" spans="10:11" x14ac:dyDescent="0.2">
      <c r="J14303" s="30" t="s">
        <v>14093</v>
      </c>
      <c r="K14303" s="26" t="s">
        <v>14075</v>
      </c>
    </row>
    <row r="14304" spans="10:11" x14ac:dyDescent="0.2">
      <c r="J14304" s="30" t="s">
        <v>14094</v>
      </c>
      <c r="K14304" s="26" t="s">
        <v>14075</v>
      </c>
    </row>
    <row r="14305" spans="10:11" x14ac:dyDescent="0.2">
      <c r="J14305" s="30" t="s">
        <v>1647</v>
      </c>
      <c r="K14305" s="26" t="s">
        <v>14075</v>
      </c>
    </row>
    <row r="14306" spans="10:11" x14ac:dyDescent="0.2">
      <c r="J14306" s="30" t="s">
        <v>14095</v>
      </c>
      <c r="K14306" s="26" t="s">
        <v>14075</v>
      </c>
    </row>
    <row r="14307" spans="10:11" x14ac:dyDescent="0.2">
      <c r="J14307" s="30" t="s">
        <v>14096</v>
      </c>
      <c r="K14307" s="26" t="s">
        <v>14075</v>
      </c>
    </row>
    <row r="14308" spans="10:11" x14ac:dyDescent="0.2">
      <c r="J14308" s="30" t="s">
        <v>14097</v>
      </c>
      <c r="K14308" s="26" t="s">
        <v>14075</v>
      </c>
    </row>
    <row r="14309" spans="10:11" x14ac:dyDescent="0.2">
      <c r="J14309" s="30" t="s">
        <v>6493</v>
      </c>
      <c r="K14309" s="26" t="s">
        <v>14075</v>
      </c>
    </row>
    <row r="14310" spans="10:11" x14ac:dyDescent="0.2">
      <c r="J14310" s="30" t="s">
        <v>14098</v>
      </c>
      <c r="K14310" s="26" t="s">
        <v>14075</v>
      </c>
    </row>
    <row r="14311" spans="10:11" x14ac:dyDescent="0.2">
      <c r="J14311" s="30" t="s">
        <v>14099</v>
      </c>
      <c r="K14311" s="26" t="s">
        <v>14075</v>
      </c>
    </row>
    <row r="14312" spans="10:11" x14ac:dyDescent="0.2">
      <c r="J14312" s="30" t="s">
        <v>14100</v>
      </c>
      <c r="K14312" s="26" t="s">
        <v>14075</v>
      </c>
    </row>
    <row r="14313" spans="10:11" x14ac:dyDescent="0.2">
      <c r="J14313" s="30" t="s">
        <v>14101</v>
      </c>
      <c r="K14313" s="26" t="s">
        <v>14075</v>
      </c>
    </row>
    <row r="14314" spans="10:11" x14ac:dyDescent="0.2">
      <c r="J14314" s="30" t="s">
        <v>10983</v>
      </c>
      <c r="K14314" s="26" t="s">
        <v>14075</v>
      </c>
    </row>
    <row r="14315" spans="10:11" x14ac:dyDescent="0.2">
      <c r="J14315" s="30" t="s">
        <v>1668</v>
      </c>
      <c r="K14315" s="26" t="s">
        <v>14075</v>
      </c>
    </row>
    <row r="14316" spans="10:11" x14ac:dyDescent="0.2">
      <c r="J14316" s="30" t="s">
        <v>14102</v>
      </c>
      <c r="K14316" s="26" t="s">
        <v>14075</v>
      </c>
    </row>
    <row r="14317" spans="10:11" x14ac:dyDescent="0.2">
      <c r="J14317" s="30" t="s">
        <v>14103</v>
      </c>
      <c r="K14317" s="26" t="s">
        <v>14075</v>
      </c>
    </row>
    <row r="14318" spans="10:11" x14ac:dyDescent="0.2">
      <c r="J14318" s="30" t="s">
        <v>14104</v>
      </c>
      <c r="K14318" s="26" t="s">
        <v>14075</v>
      </c>
    </row>
    <row r="14319" spans="10:11" x14ac:dyDescent="0.2">
      <c r="J14319" s="30" t="s">
        <v>14105</v>
      </c>
      <c r="K14319" s="26" t="s">
        <v>14075</v>
      </c>
    </row>
    <row r="14320" spans="10:11" x14ac:dyDescent="0.2">
      <c r="J14320" s="30" t="s">
        <v>1811</v>
      </c>
      <c r="K14320" s="26" t="s">
        <v>14075</v>
      </c>
    </row>
    <row r="14321" spans="10:11" x14ac:dyDescent="0.2">
      <c r="J14321" s="30" t="s">
        <v>2774</v>
      </c>
      <c r="K14321" s="26" t="s">
        <v>14106</v>
      </c>
    </row>
    <row r="14322" spans="10:11" x14ac:dyDescent="0.2">
      <c r="J14322" s="30" t="s">
        <v>14107</v>
      </c>
      <c r="K14322" s="26" t="s">
        <v>14106</v>
      </c>
    </row>
    <row r="14323" spans="10:11" x14ac:dyDescent="0.2">
      <c r="J14323" s="30" t="s">
        <v>14108</v>
      </c>
      <c r="K14323" s="26" t="s">
        <v>14106</v>
      </c>
    </row>
    <row r="14324" spans="10:11" x14ac:dyDescent="0.2">
      <c r="J14324" s="30" t="s">
        <v>776</v>
      </c>
      <c r="K14324" s="26" t="s">
        <v>14106</v>
      </c>
    </row>
    <row r="14325" spans="10:11" x14ac:dyDescent="0.2">
      <c r="J14325" s="30" t="s">
        <v>1813</v>
      </c>
      <c r="K14325" s="26" t="s">
        <v>14106</v>
      </c>
    </row>
    <row r="14326" spans="10:11" x14ac:dyDescent="0.2">
      <c r="J14326" s="30" t="s">
        <v>14109</v>
      </c>
      <c r="K14326" s="26" t="s">
        <v>14106</v>
      </c>
    </row>
    <row r="14327" spans="10:11" x14ac:dyDescent="0.2">
      <c r="J14327" s="30" t="s">
        <v>14110</v>
      </c>
      <c r="K14327" s="26" t="s">
        <v>14106</v>
      </c>
    </row>
    <row r="14328" spans="10:11" x14ac:dyDescent="0.2">
      <c r="J14328" s="30" t="s">
        <v>14111</v>
      </c>
      <c r="K14328" s="26" t="s">
        <v>14106</v>
      </c>
    </row>
    <row r="14329" spans="10:11" x14ac:dyDescent="0.2">
      <c r="J14329" s="30" t="s">
        <v>14112</v>
      </c>
      <c r="K14329" s="26" t="s">
        <v>14106</v>
      </c>
    </row>
    <row r="14330" spans="10:11" x14ac:dyDescent="0.2">
      <c r="J14330" s="30" t="s">
        <v>14113</v>
      </c>
      <c r="K14330" s="26" t="s">
        <v>14106</v>
      </c>
    </row>
    <row r="14331" spans="10:11" x14ac:dyDescent="0.2">
      <c r="J14331" s="30" t="s">
        <v>14114</v>
      </c>
      <c r="K14331" s="26" t="s">
        <v>14106</v>
      </c>
    </row>
    <row r="14332" spans="10:11" x14ac:dyDescent="0.2">
      <c r="J14332" s="30" t="s">
        <v>14115</v>
      </c>
      <c r="K14332" s="26" t="s">
        <v>14106</v>
      </c>
    </row>
    <row r="14333" spans="10:11" x14ac:dyDescent="0.2">
      <c r="J14333" s="30" t="s">
        <v>14116</v>
      </c>
      <c r="K14333" s="26" t="s">
        <v>14106</v>
      </c>
    </row>
    <row r="14334" spans="10:11" x14ac:dyDescent="0.2">
      <c r="J14334" s="30" t="s">
        <v>14117</v>
      </c>
      <c r="K14334" s="26" t="s">
        <v>14106</v>
      </c>
    </row>
    <row r="14335" spans="10:11" x14ac:dyDescent="0.2">
      <c r="J14335" s="30" t="s">
        <v>14118</v>
      </c>
      <c r="K14335" s="26" t="s">
        <v>14106</v>
      </c>
    </row>
    <row r="14336" spans="10:11" x14ac:dyDescent="0.2">
      <c r="J14336" s="30" t="s">
        <v>96</v>
      </c>
      <c r="K14336" s="26" t="s">
        <v>14106</v>
      </c>
    </row>
    <row r="14337" spans="10:11" x14ac:dyDescent="0.2">
      <c r="J14337" s="30" t="s">
        <v>14119</v>
      </c>
      <c r="K14337" s="26" t="s">
        <v>14106</v>
      </c>
    </row>
    <row r="14338" spans="10:11" x14ac:dyDescent="0.2">
      <c r="J14338" s="30" t="s">
        <v>14120</v>
      </c>
      <c r="K14338" s="26" t="s">
        <v>14106</v>
      </c>
    </row>
    <row r="14339" spans="10:11" x14ac:dyDescent="0.2">
      <c r="J14339" s="30" t="s">
        <v>6044</v>
      </c>
      <c r="K14339" s="26" t="s">
        <v>14106</v>
      </c>
    </row>
    <row r="14340" spans="10:11" x14ac:dyDescent="0.2">
      <c r="J14340" s="30" t="s">
        <v>14121</v>
      </c>
      <c r="K14340" s="26" t="s">
        <v>14106</v>
      </c>
    </row>
    <row r="14341" spans="10:11" x14ac:dyDescent="0.2">
      <c r="J14341" s="30" t="s">
        <v>14122</v>
      </c>
      <c r="K14341" s="26" t="s">
        <v>14106</v>
      </c>
    </row>
    <row r="14342" spans="10:11" x14ac:dyDescent="0.2">
      <c r="J14342" s="30" t="s">
        <v>14123</v>
      </c>
      <c r="K14342" s="26" t="s">
        <v>14106</v>
      </c>
    </row>
    <row r="14343" spans="10:11" x14ac:dyDescent="0.2">
      <c r="J14343" s="30" t="s">
        <v>14124</v>
      </c>
      <c r="K14343" s="26" t="s">
        <v>14106</v>
      </c>
    </row>
    <row r="14344" spans="10:11" x14ac:dyDescent="0.2">
      <c r="J14344" s="30" t="s">
        <v>9880</v>
      </c>
      <c r="K14344" s="26" t="s">
        <v>14106</v>
      </c>
    </row>
    <row r="14345" spans="10:11" x14ac:dyDescent="0.2">
      <c r="J14345" s="30" t="s">
        <v>14125</v>
      </c>
      <c r="K14345" s="26" t="s">
        <v>14106</v>
      </c>
    </row>
    <row r="14346" spans="10:11" x14ac:dyDescent="0.2">
      <c r="J14346" s="30" t="s">
        <v>1281</v>
      </c>
      <c r="K14346" s="26" t="s">
        <v>14126</v>
      </c>
    </row>
    <row r="14347" spans="10:11" x14ac:dyDescent="0.2">
      <c r="J14347" s="30" t="s">
        <v>14127</v>
      </c>
      <c r="K14347" s="26" t="s">
        <v>14126</v>
      </c>
    </row>
    <row r="14348" spans="10:11" x14ac:dyDescent="0.2">
      <c r="J14348" s="30" t="s">
        <v>14128</v>
      </c>
      <c r="K14348" s="26" t="s">
        <v>14126</v>
      </c>
    </row>
    <row r="14349" spans="10:11" x14ac:dyDescent="0.2">
      <c r="J14349" s="30" t="s">
        <v>14129</v>
      </c>
      <c r="K14349" s="26" t="s">
        <v>14126</v>
      </c>
    </row>
    <row r="14350" spans="10:11" x14ac:dyDescent="0.2">
      <c r="J14350" s="30" t="s">
        <v>1816</v>
      </c>
      <c r="K14350" s="26" t="s">
        <v>14126</v>
      </c>
    </row>
    <row r="14351" spans="10:11" x14ac:dyDescent="0.2">
      <c r="J14351" s="30" t="s">
        <v>14130</v>
      </c>
      <c r="K14351" s="26" t="s">
        <v>14126</v>
      </c>
    </row>
    <row r="14352" spans="10:11" x14ac:dyDescent="0.2">
      <c r="J14352" s="30" t="s">
        <v>14131</v>
      </c>
      <c r="K14352" s="26" t="s">
        <v>14126</v>
      </c>
    </row>
    <row r="14353" spans="10:11" x14ac:dyDescent="0.2">
      <c r="J14353" s="30" t="s">
        <v>14132</v>
      </c>
      <c r="K14353" s="26" t="s">
        <v>14126</v>
      </c>
    </row>
    <row r="14354" spans="10:11" x14ac:dyDescent="0.2">
      <c r="J14354" s="30" t="s">
        <v>14133</v>
      </c>
      <c r="K14354" s="26" t="s">
        <v>14126</v>
      </c>
    </row>
    <row r="14355" spans="10:11" x14ac:dyDescent="0.2">
      <c r="J14355" s="30" t="s">
        <v>14134</v>
      </c>
      <c r="K14355" s="26" t="s">
        <v>14126</v>
      </c>
    </row>
    <row r="14356" spans="10:11" x14ac:dyDescent="0.2">
      <c r="J14356" s="30" t="s">
        <v>14135</v>
      </c>
      <c r="K14356" s="26" t="s">
        <v>14126</v>
      </c>
    </row>
    <row r="14357" spans="10:11" x14ac:dyDescent="0.2">
      <c r="J14357" s="30" t="s">
        <v>14136</v>
      </c>
      <c r="K14357" s="26" t="s">
        <v>14126</v>
      </c>
    </row>
    <row r="14358" spans="10:11" x14ac:dyDescent="0.2">
      <c r="J14358" s="30" t="s">
        <v>6517</v>
      </c>
      <c r="K14358" s="26" t="s">
        <v>14126</v>
      </c>
    </row>
    <row r="14359" spans="10:11" x14ac:dyDescent="0.2">
      <c r="J14359" s="30" t="s">
        <v>14137</v>
      </c>
      <c r="K14359" s="26" t="s">
        <v>14126</v>
      </c>
    </row>
    <row r="14360" spans="10:11" x14ac:dyDescent="0.2">
      <c r="J14360" s="30" t="s">
        <v>14138</v>
      </c>
      <c r="K14360" s="26" t="s">
        <v>14126</v>
      </c>
    </row>
    <row r="14361" spans="10:11" x14ac:dyDescent="0.2">
      <c r="J14361" s="30" t="s">
        <v>14139</v>
      </c>
      <c r="K14361" s="26" t="s">
        <v>14126</v>
      </c>
    </row>
    <row r="14362" spans="10:11" x14ac:dyDescent="0.2">
      <c r="J14362" s="30" t="s">
        <v>14140</v>
      </c>
      <c r="K14362" s="26" t="s">
        <v>14126</v>
      </c>
    </row>
    <row r="14363" spans="10:11" x14ac:dyDescent="0.2">
      <c r="J14363" s="30" t="s">
        <v>10564</v>
      </c>
      <c r="K14363" s="26" t="s">
        <v>14126</v>
      </c>
    </row>
    <row r="14364" spans="10:11" x14ac:dyDescent="0.2">
      <c r="J14364" s="30" t="s">
        <v>14141</v>
      </c>
      <c r="K14364" s="26" t="s">
        <v>14126</v>
      </c>
    </row>
    <row r="14365" spans="10:11" x14ac:dyDescent="0.2">
      <c r="J14365" s="30" t="s">
        <v>14142</v>
      </c>
      <c r="K14365" s="26" t="s">
        <v>14126</v>
      </c>
    </row>
    <row r="14366" spans="10:11" x14ac:dyDescent="0.2">
      <c r="J14366" s="30" t="s">
        <v>9641</v>
      </c>
      <c r="K14366" s="26" t="s">
        <v>14126</v>
      </c>
    </row>
    <row r="14367" spans="10:11" x14ac:dyDescent="0.2">
      <c r="J14367" s="30" t="s">
        <v>14143</v>
      </c>
      <c r="K14367" s="26" t="s">
        <v>14126</v>
      </c>
    </row>
    <row r="14368" spans="10:11" x14ac:dyDescent="0.2">
      <c r="J14368" s="30" t="s">
        <v>14144</v>
      </c>
      <c r="K14368" s="26" t="s">
        <v>14126</v>
      </c>
    </row>
    <row r="14369" spans="10:11" x14ac:dyDescent="0.2">
      <c r="J14369" s="30" t="s">
        <v>14145</v>
      </c>
      <c r="K14369" s="26" t="s">
        <v>14126</v>
      </c>
    </row>
    <row r="14370" spans="10:11" x14ac:dyDescent="0.2">
      <c r="J14370" s="30" t="s">
        <v>1817</v>
      </c>
      <c r="K14370" s="26" t="s">
        <v>14126</v>
      </c>
    </row>
    <row r="14371" spans="10:11" x14ac:dyDescent="0.2">
      <c r="J14371" s="30" t="s">
        <v>1818</v>
      </c>
      <c r="K14371" s="26" t="s">
        <v>14146</v>
      </c>
    </row>
    <row r="14372" spans="10:11" x14ac:dyDescent="0.2">
      <c r="J14372" s="30" t="s">
        <v>1821</v>
      </c>
      <c r="K14372" s="26" t="s">
        <v>14147</v>
      </c>
    </row>
    <row r="14373" spans="10:11" x14ac:dyDescent="0.2">
      <c r="J14373" s="30" t="s">
        <v>14148</v>
      </c>
      <c r="K14373" s="26" t="s">
        <v>14147</v>
      </c>
    </row>
    <row r="14374" spans="10:11" x14ac:dyDescent="0.2">
      <c r="J14374" s="30" t="s">
        <v>14149</v>
      </c>
      <c r="K14374" s="26" t="s">
        <v>14147</v>
      </c>
    </row>
    <row r="14375" spans="10:11" x14ac:dyDescent="0.2">
      <c r="J14375" s="30" t="s">
        <v>10393</v>
      </c>
      <c r="K14375" s="26" t="s">
        <v>14150</v>
      </c>
    </row>
    <row r="14376" spans="10:11" x14ac:dyDescent="0.2">
      <c r="J14376" s="30" t="s">
        <v>13101</v>
      </c>
      <c r="K14376" s="26" t="s">
        <v>14150</v>
      </c>
    </row>
    <row r="14377" spans="10:11" x14ac:dyDescent="0.2">
      <c r="J14377" s="30" t="s">
        <v>2082</v>
      </c>
      <c r="K14377" s="26" t="s">
        <v>14150</v>
      </c>
    </row>
    <row r="14378" spans="10:11" x14ac:dyDescent="0.2">
      <c r="J14378" s="30" t="s">
        <v>14151</v>
      </c>
      <c r="K14378" s="26" t="s">
        <v>14150</v>
      </c>
    </row>
    <row r="14379" spans="10:11" x14ac:dyDescent="0.2">
      <c r="J14379" s="30" t="s">
        <v>14152</v>
      </c>
      <c r="K14379" s="26" t="s">
        <v>14150</v>
      </c>
    </row>
    <row r="14380" spans="10:11" x14ac:dyDescent="0.2">
      <c r="J14380" s="30" t="s">
        <v>14153</v>
      </c>
      <c r="K14380" s="26" t="s">
        <v>14150</v>
      </c>
    </row>
    <row r="14381" spans="10:11" x14ac:dyDescent="0.2">
      <c r="J14381" s="30" t="s">
        <v>14154</v>
      </c>
      <c r="K14381" s="26" t="s">
        <v>14150</v>
      </c>
    </row>
    <row r="14382" spans="10:11" x14ac:dyDescent="0.2">
      <c r="J14382" s="30" t="s">
        <v>14155</v>
      </c>
      <c r="K14382" s="26" t="s">
        <v>14150</v>
      </c>
    </row>
    <row r="14383" spans="10:11" x14ac:dyDescent="0.2">
      <c r="J14383" s="30" t="s">
        <v>14156</v>
      </c>
      <c r="K14383" s="26" t="s">
        <v>14150</v>
      </c>
    </row>
    <row r="14384" spans="10:11" x14ac:dyDescent="0.2">
      <c r="J14384" s="30" t="s">
        <v>14157</v>
      </c>
      <c r="K14384" s="26" t="s">
        <v>14150</v>
      </c>
    </row>
    <row r="14385" spans="10:11" x14ac:dyDescent="0.2">
      <c r="J14385" s="30" t="s">
        <v>14158</v>
      </c>
      <c r="K14385" s="26" t="s">
        <v>14150</v>
      </c>
    </row>
    <row r="14386" spans="10:11" x14ac:dyDescent="0.2">
      <c r="J14386" s="30" t="s">
        <v>14159</v>
      </c>
      <c r="K14386" s="26" t="s">
        <v>14150</v>
      </c>
    </row>
    <row r="14387" spans="10:11" x14ac:dyDescent="0.2">
      <c r="J14387" s="30" t="s">
        <v>9652</v>
      </c>
      <c r="K14387" s="26" t="s">
        <v>14150</v>
      </c>
    </row>
    <row r="14388" spans="10:11" x14ac:dyDescent="0.2">
      <c r="J14388" s="30" t="s">
        <v>14160</v>
      </c>
      <c r="K14388" s="26" t="s">
        <v>14150</v>
      </c>
    </row>
    <row r="14389" spans="10:11" x14ac:dyDescent="0.2">
      <c r="J14389" s="30" t="s">
        <v>14161</v>
      </c>
      <c r="K14389" s="26" t="s">
        <v>14150</v>
      </c>
    </row>
    <row r="14390" spans="10:11" x14ac:dyDescent="0.2">
      <c r="J14390" s="30" t="s">
        <v>13769</v>
      </c>
      <c r="K14390" s="26" t="s">
        <v>14150</v>
      </c>
    </row>
    <row r="14391" spans="10:11" x14ac:dyDescent="0.2">
      <c r="J14391" s="30" t="s">
        <v>14162</v>
      </c>
      <c r="K14391" s="26" t="s">
        <v>14150</v>
      </c>
    </row>
    <row r="14392" spans="10:11" x14ac:dyDescent="0.2">
      <c r="J14392" s="30" t="s">
        <v>14163</v>
      </c>
      <c r="K14392" s="26" t="s">
        <v>14150</v>
      </c>
    </row>
    <row r="14393" spans="10:11" x14ac:dyDescent="0.2">
      <c r="J14393" s="30" t="s">
        <v>1823</v>
      </c>
      <c r="K14393" s="26" t="s">
        <v>14150</v>
      </c>
    </row>
    <row r="14394" spans="10:11" x14ac:dyDescent="0.2">
      <c r="J14394" s="30" t="s">
        <v>14164</v>
      </c>
      <c r="K14394" s="26" t="s">
        <v>14150</v>
      </c>
    </row>
    <row r="14395" spans="10:11" x14ac:dyDescent="0.2">
      <c r="J14395" s="30" t="s">
        <v>4991</v>
      </c>
      <c r="K14395" s="26" t="s">
        <v>14150</v>
      </c>
    </row>
    <row r="14396" spans="10:11" x14ac:dyDescent="0.2">
      <c r="J14396" s="30" t="s">
        <v>14165</v>
      </c>
      <c r="K14396" s="26" t="s">
        <v>14150</v>
      </c>
    </row>
    <row r="14397" spans="10:11" x14ac:dyDescent="0.2">
      <c r="J14397" s="30" t="s">
        <v>14166</v>
      </c>
      <c r="K14397" s="26" t="s">
        <v>14150</v>
      </c>
    </row>
    <row r="14398" spans="10:11" x14ac:dyDescent="0.2">
      <c r="J14398" s="30" t="s">
        <v>14167</v>
      </c>
      <c r="K14398" s="26" t="s">
        <v>14150</v>
      </c>
    </row>
    <row r="14399" spans="10:11" x14ac:dyDescent="0.2">
      <c r="J14399" s="30" t="s">
        <v>5326</v>
      </c>
      <c r="K14399" s="26" t="s">
        <v>14150</v>
      </c>
    </row>
    <row r="14400" spans="10:11" x14ac:dyDescent="0.2">
      <c r="J14400" s="30" t="s">
        <v>14168</v>
      </c>
      <c r="K14400" s="26" t="s">
        <v>14150</v>
      </c>
    </row>
    <row r="14401" spans="10:11" x14ac:dyDescent="0.2">
      <c r="J14401" s="30" t="s">
        <v>13646</v>
      </c>
      <c r="K14401" s="26" t="s">
        <v>14150</v>
      </c>
    </row>
    <row r="14402" spans="10:11" x14ac:dyDescent="0.2">
      <c r="J14402" s="30" t="s">
        <v>14169</v>
      </c>
      <c r="K14402" s="26" t="s">
        <v>14150</v>
      </c>
    </row>
    <row r="14403" spans="10:11" x14ac:dyDescent="0.2">
      <c r="J14403" s="30" t="s">
        <v>14170</v>
      </c>
      <c r="K14403" s="26" t="s">
        <v>14150</v>
      </c>
    </row>
    <row r="14404" spans="10:11" x14ac:dyDescent="0.2">
      <c r="J14404" s="30" t="s">
        <v>14171</v>
      </c>
      <c r="K14404" s="26" t="s">
        <v>14150</v>
      </c>
    </row>
    <row r="14405" spans="10:11" x14ac:dyDescent="0.2">
      <c r="J14405" s="30" t="s">
        <v>14172</v>
      </c>
      <c r="K14405" s="26" t="s">
        <v>14150</v>
      </c>
    </row>
    <row r="14406" spans="10:11" x14ac:dyDescent="0.2">
      <c r="J14406" s="30" t="s">
        <v>14173</v>
      </c>
      <c r="K14406" s="26" t="s">
        <v>14150</v>
      </c>
    </row>
    <row r="14407" spans="10:11" x14ac:dyDescent="0.2">
      <c r="J14407" s="30" t="s">
        <v>14174</v>
      </c>
      <c r="K14407" s="26" t="s">
        <v>14150</v>
      </c>
    </row>
    <row r="14408" spans="10:11" x14ac:dyDescent="0.2">
      <c r="J14408" s="30" t="s">
        <v>4397</v>
      </c>
      <c r="K14408" s="26" t="s">
        <v>14150</v>
      </c>
    </row>
    <row r="14409" spans="10:11" x14ac:dyDescent="0.2">
      <c r="J14409" s="30" t="s">
        <v>14175</v>
      </c>
      <c r="K14409" s="26" t="s">
        <v>14150</v>
      </c>
    </row>
    <row r="14410" spans="10:11" x14ac:dyDescent="0.2">
      <c r="J14410" s="30" t="s">
        <v>14176</v>
      </c>
      <c r="K14410" s="26" t="s">
        <v>14150</v>
      </c>
    </row>
    <row r="14411" spans="10:11" x14ac:dyDescent="0.2">
      <c r="J14411" s="30" t="s">
        <v>14177</v>
      </c>
      <c r="K14411" s="26" t="s">
        <v>14150</v>
      </c>
    </row>
    <row r="14412" spans="10:11" x14ac:dyDescent="0.2">
      <c r="J14412" s="30" t="s">
        <v>14178</v>
      </c>
      <c r="K14412" s="26" t="s">
        <v>14150</v>
      </c>
    </row>
    <row r="14413" spans="10:11" x14ac:dyDescent="0.2">
      <c r="J14413" s="30" t="s">
        <v>14179</v>
      </c>
      <c r="K14413" s="26" t="s">
        <v>14150</v>
      </c>
    </row>
    <row r="14414" spans="10:11" x14ac:dyDescent="0.2">
      <c r="J14414" s="30" t="s">
        <v>14180</v>
      </c>
      <c r="K14414" s="26" t="s">
        <v>14150</v>
      </c>
    </row>
    <row r="14415" spans="10:11" x14ac:dyDescent="0.2">
      <c r="J14415" s="30" t="s">
        <v>14181</v>
      </c>
      <c r="K14415" s="26" t="s">
        <v>14150</v>
      </c>
    </row>
    <row r="14416" spans="10:11" x14ac:dyDescent="0.2">
      <c r="J14416" s="30" t="s">
        <v>14182</v>
      </c>
      <c r="K14416" s="26" t="s">
        <v>14150</v>
      </c>
    </row>
    <row r="14417" spans="10:11" x14ac:dyDescent="0.2">
      <c r="J14417" s="30" t="s">
        <v>592</v>
      </c>
      <c r="K14417" s="26" t="s">
        <v>14150</v>
      </c>
    </row>
    <row r="14418" spans="10:11" x14ac:dyDescent="0.2">
      <c r="J14418" s="30" t="s">
        <v>11241</v>
      </c>
      <c r="K14418" s="26" t="s">
        <v>14150</v>
      </c>
    </row>
    <row r="14419" spans="10:11" x14ac:dyDescent="0.2">
      <c r="J14419" s="30" t="s">
        <v>13261</v>
      </c>
      <c r="K14419" s="26" t="s">
        <v>14150</v>
      </c>
    </row>
    <row r="14420" spans="10:11" x14ac:dyDescent="0.2">
      <c r="J14420" s="30" t="s">
        <v>1825</v>
      </c>
      <c r="K14420" s="26" t="s">
        <v>14183</v>
      </c>
    </row>
    <row r="14421" spans="10:11" x14ac:dyDescent="0.2">
      <c r="J14421" s="30" t="s">
        <v>14184</v>
      </c>
      <c r="K14421" s="26" t="s">
        <v>14185</v>
      </c>
    </row>
    <row r="14422" spans="10:11" x14ac:dyDescent="0.2">
      <c r="J14422" s="30" t="s">
        <v>14186</v>
      </c>
      <c r="K14422" s="26" t="s">
        <v>14185</v>
      </c>
    </row>
    <row r="14423" spans="10:11" x14ac:dyDescent="0.2">
      <c r="J14423" s="30" t="s">
        <v>14187</v>
      </c>
      <c r="K14423" s="26" t="s">
        <v>14185</v>
      </c>
    </row>
    <row r="14424" spans="10:11" x14ac:dyDescent="0.2">
      <c r="J14424" s="30" t="s">
        <v>10609</v>
      </c>
      <c r="K14424" s="26" t="s">
        <v>14185</v>
      </c>
    </row>
    <row r="14425" spans="10:11" x14ac:dyDescent="0.2">
      <c r="J14425" s="30" t="s">
        <v>14188</v>
      </c>
      <c r="K14425" s="26" t="s">
        <v>14185</v>
      </c>
    </row>
    <row r="14426" spans="10:11" x14ac:dyDescent="0.2">
      <c r="J14426" s="30" t="s">
        <v>14189</v>
      </c>
      <c r="K14426" s="26" t="s">
        <v>14185</v>
      </c>
    </row>
    <row r="14427" spans="10:11" x14ac:dyDescent="0.2">
      <c r="J14427" s="30" t="s">
        <v>2276</v>
      </c>
      <c r="K14427" s="26" t="s">
        <v>14185</v>
      </c>
    </row>
    <row r="14428" spans="10:11" x14ac:dyDescent="0.2">
      <c r="J14428" s="30" t="s">
        <v>1080</v>
      </c>
      <c r="K14428" s="26" t="s">
        <v>14185</v>
      </c>
    </row>
    <row r="14429" spans="10:11" x14ac:dyDescent="0.2">
      <c r="J14429" s="30" t="s">
        <v>14190</v>
      </c>
      <c r="K14429" s="26" t="s">
        <v>14185</v>
      </c>
    </row>
    <row r="14430" spans="10:11" x14ac:dyDescent="0.2">
      <c r="J14430" s="30" t="s">
        <v>941</v>
      </c>
      <c r="K14430" s="26" t="s">
        <v>14185</v>
      </c>
    </row>
    <row r="14431" spans="10:11" x14ac:dyDescent="0.2">
      <c r="J14431" s="30" t="s">
        <v>14191</v>
      </c>
      <c r="K14431" s="26" t="s">
        <v>14185</v>
      </c>
    </row>
    <row r="14432" spans="10:11" x14ac:dyDescent="0.2">
      <c r="J14432" s="30" t="s">
        <v>2102</v>
      </c>
      <c r="K14432" s="26" t="s">
        <v>14185</v>
      </c>
    </row>
    <row r="14433" spans="10:11" x14ac:dyDescent="0.2">
      <c r="J14433" s="30" t="s">
        <v>13945</v>
      </c>
      <c r="K14433" s="26" t="s">
        <v>14185</v>
      </c>
    </row>
    <row r="14434" spans="10:11" x14ac:dyDescent="0.2">
      <c r="J14434" s="30" t="s">
        <v>14192</v>
      </c>
      <c r="K14434" s="26" t="s">
        <v>14185</v>
      </c>
    </row>
    <row r="14435" spans="10:11" x14ac:dyDescent="0.2">
      <c r="J14435" s="30" t="s">
        <v>14193</v>
      </c>
      <c r="K14435" s="26" t="s">
        <v>14185</v>
      </c>
    </row>
    <row r="14436" spans="10:11" x14ac:dyDescent="0.2">
      <c r="J14436" s="30" t="s">
        <v>14194</v>
      </c>
      <c r="K14436" s="26" t="s">
        <v>14185</v>
      </c>
    </row>
    <row r="14437" spans="10:11" x14ac:dyDescent="0.2">
      <c r="J14437" s="30" t="s">
        <v>14195</v>
      </c>
      <c r="K14437" s="26" t="s">
        <v>14185</v>
      </c>
    </row>
    <row r="14438" spans="10:11" x14ac:dyDescent="0.2">
      <c r="J14438" s="30" t="s">
        <v>14196</v>
      </c>
      <c r="K14438" s="26" t="s">
        <v>14185</v>
      </c>
    </row>
    <row r="14439" spans="10:11" x14ac:dyDescent="0.2">
      <c r="J14439" s="30" t="s">
        <v>4599</v>
      </c>
      <c r="K14439" s="26" t="s">
        <v>14185</v>
      </c>
    </row>
    <row r="14440" spans="10:11" x14ac:dyDescent="0.2">
      <c r="J14440" s="30" t="s">
        <v>9258</v>
      </c>
      <c r="K14440" s="26" t="s">
        <v>14185</v>
      </c>
    </row>
    <row r="14441" spans="10:11" x14ac:dyDescent="0.2">
      <c r="J14441" s="30" t="s">
        <v>4999</v>
      </c>
      <c r="K14441" s="26" t="s">
        <v>14185</v>
      </c>
    </row>
    <row r="14442" spans="10:11" x14ac:dyDescent="0.2">
      <c r="J14442" s="30" t="s">
        <v>14197</v>
      </c>
      <c r="K14442" s="26" t="s">
        <v>14185</v>
      </c>
    </row>
    <row r="14443" spans="10:11" x14ac:dyDescent="0.2">
      <c r="J14443" s="30" t="s">
        <v>14198</v>
      </c>
      <c r="K14443" s="26" t="s">
        <v>14185</v>
      </c>
    </row>
    <row r="14444" spans="10:11" x14ac:dyDescent="0.2">
      <c r="J14444" s="30" t="s">
        <v>14199</v>
      </c>
      <c r="K14444" s="26" t="s">
        <v>14185</v>
      </c>
    </row>
    <row r="14445" spans="10:11" x14ac:dyDescent="0.2">
      <c r="J14445" s="30" t="s">
        <v>748</v>
      </c>
      <c r="K14445" s="26" t="s">
        <v>14200</v>
      </c>
    </row>
    <row r="14446" spans="10:11" x14ac:dyDescent="0.2">
      <c r="J14446" s="30" t="s">
        <v>12812</v>
      </c>
      <c r="K14446" s="26" t="s">
        <v>14200</v>
      </c>
    </row>
    <row r="14447" spans="10:11" x14ac:dyDescent="0.2">
      <c r="J14447" s="30" t="s">
        <v>14201</v>
      </c>
      <c r="K14447" s="26" t="s">
        <v>14200</v>
      </c>
    </row>
    <row r="14448" spans="10:11" x14ac:dyDescent="0.2">
      <c r="J14448" s="30" t="s">
        <v>1829</v>
      </c>
      <c r="K14448" s="26" t="s">
        <v>14200</v>
      </c>
    </row>
    <row r="14449" spans="10:11" x14ac:dyDescent="0.2">
      <c r="J14449" s="30" t="s">
        <v>14202</v>
      </c>
      <c r="K14449" s="26" t="s">
        <v>14200</v>
      </c>
    </row>
    <row r="14450" spans="10:11" x14ac:dyDescent="0.2">
      <c r="J14450" s="30" t="s">
        <v>14203</v>
      </c>
      <c r="K14450" s="26" t="s">
        <v>14200</v>
      </c>
    </row>
    <row r="14451" spans="10:11" x14ac:dyDescent="0.2">
      <c r="J14451" s="30" t="s">
        <v>14204</v>
      </c>
      <c r="K14451" s="26" t="s">
        <v>14200</v>
      </c>
    </row>
    <row r="14452" spans="10:11" x14ac:dyDescent="0.2">
      <c r="J14452" s="30" t="s">
        <v>14205</v>
      </c>
      <c r="K14452" s="26" t="s">
        <v>14200</v>
      </c>
    </row>
    <row r="14453" spans="10:11" x14ac:dyDescent="0.2">
      <c r="J14453" s="30" t="s">
        <v>2259</v>
      </c>
      <c r="K14453" s="26" t="s">
        <v>14200</v>
      </c>
    </row>
    <row r="14454" spans="10:11" x14ac:dyDescent="0.2">
      <c r="J14454" s="30" t="s">
        <v>14206</v>
      </c>
      <c r="K14454" s="26" t="s">
        <v>14200</v>
      </c>
    </row>
    <row r="14455" spans="10:11" x14ac:dyDescent="0.2">
      <c r="J14455" s="30" t="s">
        <v>7415</v>
      </c>
      <c r="K14455" s="26" t="s">
        <v>14200</v>
      </c>
    </row>
    <row r="14456" spans="10:11" x14ac:dyDescent="0.2">
      <c r="J14456" s="30" t="s">
        <v>14207</v>
      </c>
      <c r="K14456" s="26" t="s">
        <v>14200</v>
      </c>
    </row>
    <row r="14457" spans="10:11" x14ac:dyDescent="0.2">
      <c r="J14457" s="30" t="s">
        <v>14208</v>
      </c>
      <c r="K14457" s="26" t="s">
        <v>14200</v>
      </c>
    </row>
    <row r="14458" spans="10:11" x14ac:dyDescent="0.2">
      <c r="J14458" s="30" t="s">
        <v>7354</v>
      </c>
      <c r="K14458" s="26" t="s">
        <v>14200</v>
      </c>
    </row>
    <row r="14459" spans="10:11" x14ac:dyDescent="0.2">
      <c r="J14459" s="30" t="s">
        <v>14209</v>
      </c>
      <c r="K14459" s="26" t="s">
        <v>14200</v>
      </c>
    </row>
    <row r="14460" spans="10:11" x14ac:dyDescent="0.2">
      <c r="J14460" s="30" t="s">
        <v>14210</v>
      </c>
      <c r="K14460" s="26" t="s">
        <v>14200</v>
      </c>
    </row>
    <row r="14461" spans="10:11" x14ac:dyDescent="0.2">
      <c r="J14461" s="30" t="s">
        <v>6865</v>
      </c>
      <c r="K14461" s="26" t="s">
        <v>14200</v>
      </c>
    </row>
    <row r="14462" spans="10:11" x14ac:dyDescent="0.2">
      <c r="J14462" s="30" t="s">
        <v>14211</v>
      </c>
      <c r="K14462" s="26" t="s">
        <v>14200</v>
      </c>
    </row>
    <row r="14463" spans="10:11" x14ac:dyDescent="0.2">
      <c r="J14463" s="30" t="s">
        <v>14212</v>
      </c>
      <c r="K14463" s="26" t="s">
        <v>14200</v>
      </c>
    </row>
    <row r="14464" spans="10:11" x14ac:dyDescent="0.2">
      <c r="J14464" s="30" t="s">
        <v>14213</v>
      </c>
      <c r="K14464" s="26" t="s">
        <v>14200</v>
      </c>
    </row>
    <row r="14465" spans="10:11" x14ac:dyDescent="0.2">
      <c r="J14465" s="30" t="s">
        <v>14214</v>
      </c>
      <c r="K14465" s="26" t="s">
        <v>14200</v>
      </c>
    </row>
    <row r="14466" spans="10:11" x14ac:dyDescent="0.2">
      <c r="J14466" s="30" t="s">
        <v>14215</v>
      </c>
      <c r="K14466" s="26" t="s">
        <v>14200</v>
      </c>
    </row>
    <row r="14467" spans="10:11" x14ac:dyDescent="0.2">
      <c r="J14467" s="30" t="s">
        <v>14216</v>
      </c>
      <c r="K14467" s="26" t="s">
        <v>14200</v>
      </c>
    </row>
    <row r="14468" spans="10:11" x14ac:dyDescent="0.2">
      <c r="J14468" s="30" t="s">
        <v>14217</v>
      </c>
      <c r="K14468" s="26" t="s">
        <v>14200</v>
      </c>
    </row>
    <row r="14469" spans="10:11" x14ac:dyDescent="0.2">
      <c r="J14469" s="30" t="s">
        <v>14218</v>
      </c>
      <c r="K14469" s="26" t="s">
        <v>14200</v>
      </c>
    </row>
    <row r="14470" spans="10:11" x14ac:dyDescent="0.2">
      <c r="J14470" s="30" t="s">
        <v>14219</v>
      </c>
      <c r="K14470" s="26" t="s">
        <v>14200</v>
      </c>
    </row>
    <row r="14471" spans="10:11" x14ac:dyDescent="0.2">
      <c r="J14471" s="30" t="s">
        <v>14220</v>
      </c>
      <c r="K14471" s="26" t="s">
        <v>14200</v>
      </c>
    </row>
    <row r="14472" spans="10:11" x14ac:dyDescent="0.2">
      <c r="J14472" s="30" t="s">
        <v>14221</v>
      </c>
      <c r="K14472" s="26" t="s">
        <v>14200</v>
      </c>
    </row>
    <row r="14473" spans="10:11" x14ac:dyDescent="0.2">
      <c r="J14473" s="30" t="s">
        <v>14222</v>
      </c>
      <c r="K14473" s="26" t="s">
        <v>14223</v>
      </c>
    </row>
    <row r="14474" spans="10:11" x14ac:dyDescent="0.2">
      <c r="J14474" s="30" t="s">
        <v>14224</v>
      </c>
      <c r="K14474" s="26" t="s">
        <v>14223</v>
      </c>
    </row>
    <row r="14475" spans="10:11" x14ac:dyDescent="0.2">
      <c r="J14475" s="30" t="s">
        <v>14225</v>
      </c>
      <c r="K14475" s="26" t="s">
        <v>14223</v>
      </c>
    </row>
    <row r="14476" spans="10:11" x14ac:dyDescent="0.2">
      <c r="J14476" s="30" t="s">
        <v>14226</v>
      </c>
      <c r="K14476" s="26" t="s">
        <v>14223</v>
      </c>
    </row>
    <row r="14477" spans="10:11" x14ac:dyDescent="0.2">
      <c r="J14477" s="30" t="s">
        <v>14227</v>
      </c>
      <c r="K14477" s="26" t="s">
        <v>14223</v>
      </c>
    </row>
    <row r="14478" spans="10:11" x14ac:dyDescent="0.2">
      <c r="J14478" s="30" t="s">
        <v>776</v>
      </c>
      <c r="K14478" s="26" t="s">
        <v>14223</v>
      </c>
    </row>
    <row r="14479" spans="10:11" x14ac:dyDescent="0.2">
      <c r="J14479" s="30" t="s">
        <v>14228</v>
      </c>
      <c r="K14479" s="26" t="s">
        <v>14223</v>
      </c>
    </row>
    <row r="14480" spans="10:11" x14ac:dyDescent="0.2">
      <c r="J14480" s="30" t="s">
        <v>14229</v>
      </c>
      <c r="K14480" s="26" t="s">
        <v>14223</v>
      </c>
    </row>
    <row r="14481" spans="10:11" x14ac:dyDescent="0.2">
      <c r="J14481" s="30" t="s">
        <v>14230</v>
      </c>
      <c r="K14481" s="26" t="s">
        <v>14223</v>
      </c>
    </row>
    <row r="14482" spans="10:11" x14ac:dyDescent="0.2">
      <c r="J14482" s="30" t="s">
        <v>14231</v>
      </c>
      <c r="K14482" s="26" t="s">
        <v>14223</v>
      </c>
    </row>
    <row r="14483" spans="10:11" x14ac:dyDescent="0.2">
      <c r="J14483" s="30" t="s">
        <v>14232</v>
      </c>
      <c r="K14483" s="26" t="s">
        <v>14223</v>
      </c>
    </row>
    <row r="14484" spans="10:11" x14ac:dyDescent="0.2">
      <c r="J14484" s="30" t="s">
        <v>1602</v>
      </c>
      <c r="K14484" s="26" t="s">
        <v>14223</v>
      </c>
    </row>
    <row r="14485" spans="10:11" x14ac:dyDescent="0.2">
      <c r="J14485" s="30" t="s">
        <v>1832</v>
      </c>
      <c r="K14485" s="26" t="s">
        <v>14223</v>
      </c>
    </row>
    <row r="14486" spans="10:11" x14ac:dyDescent="0.2">
      <c r="J14486" s="30" t="s">
        <v>14233</v>
      </c>
      <c r="K14486" s="26" t="s">
        <v>14223</v>
      </c>
    </row>
    <row r="14487" spans="10:11" x14ac:dyDescent="0.2">
      <c r="J14487" s="30" t="s">
        <v>14234</v>
      </c>
      <c r="K14487" s="26" t="s">
        <v>14223</v>
      </c>
    </row>
    <row r="14488" spans="10:11" x14ac:dyDescent="0.2">
      <c r="J14488" s="30" t="s">
        <v>14235</v>
      </c>
      <c r="K14488" s="26" t="s">
        <v>14223</v>
      </c>
    </row>
    <row r="14489" spans="10:11" x14ac:dyDescent="0.2">
      <c r="J14489" s="30" t="s">
        <v>14236</v>
      </c>
      <c r="K14489" s="26" t="s">
        <v>14223</v>
      </c>
    </row>
    <row r="14490" spans="10:11" x14ac:dyDescent="0.2">
      <c r="J14490" s="30" t="s">
        <v>14237</v>
      </c>
      <c r="K14490" s="26" t="s">
        <v>14223</v>
      </c>
    </row>
    <row r="14491" spans="10:11" x14ac:dyDescent="0.2">
      <c r="J14491" s="30" t="s">
        <v>14238</v>
      </c>
      <c r="K14491" s="26" t="s">
        <v>14223</v>
      </c>
    </row>
    <row r="14492" spans="10:11" x14ac:dyDescent="0.2">
      <c r="J14492" s="30" t="s">
        <v>4055</v>
      </c>
      <c r="K14492" s="26" t="s">
        <v>14223</v>
      </c>
    </row>
    <row r="14493" spans="10:11" x14ac:dyDescent="0.2">
      <c r="J14493" s="30" t="s">
        <v>14239</v>
      </c>
      <c r="K14493" s="26" t="s">
        <v>14223</v>
      </c>
    </row>
    <row r="14494" spans="10:11" x14ac:dyDescent="0.2">
      <c r="J14494" s="30" t="s">
        <v>14240</v>
      </c>
      <c r="K14494" s="26" t="s">
        <v>14223</v>
      </c>
    </row>
    <row r="14495" spans="10:11" x14ac:dyDescent="0.2">
      <c r="J14495" s="30" t="s">
        <v>14241</v>
      </c>
      <c r="K14495" s="26" t="s">
        <v>14223</v>
      </c>
    </row>
    <row r="14496" spans="10:11" x14ac:dyDescent="0.2">
      <c r="J14496" s="30" t="s">
        <v>5430</v>
      </c>
      <c r="K14496" s="26" t="s">
        <v>14223</v>
      </c>
    </row>
    <row r="14497" spans="10:11" x14ac:dyDescent="0.2">
      <c r="J14497" s="30" t="s">
        <v>122</v>
      </c>
      <c r="K14497" s="26" t="s">
        <v>14223</v>
      </c>
    </row>
    <row r="14498" spans="10:11" x14ac:dyDescent="0.2">
      <c r="J14498" s="30" t="s">
        <v>14242</v>
      </c>
      <c r="K14498" s="26" t="s">
        <v>14223</v>
      </c>
    </row>
    <row r="14499" spans="10:11" x14ac:dyDescent="0.2">
      <c r="J14499" s="30" t="s">
        <v>14243</v>
      </c>
      <c r="K14499" s="26" t="s">
        <v>14223</v>
      </c>
    </row>
    <row r="14500" spans="10:11" x14ac:dyDescent="0.2">
      <c r="J14500" s="30" t="s">
        <v>14244</v>
      </c>
      <c r="K14500" s="26" t="s">
        <v>14223</v>
      </c>
    </row>
    <row r="14501" spans="10:11" x14ac:dyDescent="0.2">
      <c r="J14501" s="30" t="s">
        <v>14245</v>
      </c>
      <c r="K14501" s="26" t="s">
        <v>14223</v>
      </c>
    </row>
    <row r="14502" spans="10:11" x14ac:dyDescent="0.2">
      <c r="J14502" s="30" t="s">
        <v>14246</v>
      </c>
      <c r="K14502" s="26" t="s">
        <v>14223</v>
      </c>
    </row>
    <row r="14503" spans="10:11" x14ac:dyDescent="0.2">
      <c r="J14503" s="30" t="s">
        <v>14247</v>
      </c>
      <c r="K14503" s="26" t="s">
        <v>14223</v>
      </c>
    </row>
    <row r="14504" spans="10:11" x14ac:dyDescent="0.2">
      <c r="J14504" s="30" t="s">
        <v>2408</v>
      </c>
      <c r="K14504" s="26" t="s">
        <v>14223</v>
      </c>
    </row>
    <row r="14505" spans="10:11" x14ac:dyDescent="0.2">
      <c r="J14505" s="30" t="s">
        <v>14248</v>
      </c>
      <c r="K14505" s="26" t="s">
        <v>14249</v>
      </c>
    </row>
    <row r="14506" spans="10:11" x14ac:dyDescent="0.2">
      <c r="J14506" s="30" t="s">
        <v>14250</v>
      </c>
      <c r="K14506" s="26" t="s">
        <v>14249</v>
      </c>
    </row>
    <row r="14507" spans="10:11" x14ac:dyDescent="0.2">
      <c r="J14507" s="30" t="s">
        <v>14251</v>
      </c>
      <c r="K14507" s="26" t="s">
        <v>14249</v>
      </c>
    </row>
    <row r="14508" spans="10:11" x14ac:dyDescent="0.2">
      <c r="J14508" s="30" t="s">
        <v>14252</v>
      </c>
      <c r="K14508" s="26" t="s">
        <v>14249</v>
      </c>
    </row>
    <row r="14509" spans="10:11" x14ac:dyDescent="0.2">
      <c r="J14509" s="30" t="s">
        <v>14253</v>
      </c>
      <c r="K14509" s="26" t="s">
        <v>14249</v>
      </c>
    </row>
    <row r="14510" spans="10:11" x14ac:dyDescent="0.2">
      <c r="J14510" s="30" t="s">
        <v>3621</v>
      </c>
      <c r="K14510" s="26" t="s">
        <v>14249</v>
      </c>
    </row>
    <row r="14511" spans="10:11" x14ac:dyDescent="0.2">
      <c r="J14511" s="30" t="s">
        <v>14254</v>
      </c>
      <c r="K14511" s="26" t="s">
        <v>14249</v>
      </c>
    </row>
    <row r="14512" spans="10:11" x14ac:dyDescent="0.2">
      <c r="J14512" s="30" t="s">
        <v>14255</v>
      </c>
      <c r="K14512" s="26" t="s">
        <v>14249</v>
      </c>
    </row>
    <row r="14513" spans="10:11" x14ac:dyDescent="0.2">
      <c r="J14513" s="30" t="s">
        <v>14256</v>
      </c>
      <c r="K14513" s="26" t="s">
        <v>14249</v>
      </c>
    </row>
    <row r="14514" spans="10:11" x14ac:dyDescent="0.2">
      <c r="J14514" s="30" t="s">
        <v>1029</v>
      </c>
      <c r="K14514" s="26" t="s">
        <v>14249</v>
      </c>
    </row>
    <row r="14515" spans="10:11" x14ac:dyDescent="0.2">
      <c r="J14515" s="30" t="s">
        <v>14257</v>
      </c>
      <c r="K14515" s="26" t="s">
        <v>14249</v>
      </c>
    </row>
    <row r="14516" spans="10:11" x14ac:dyDescent="0.2">
      <c r="J14516" s="30" t="s">
        <v>14258</v>
      </c>
      <c r="K14516" s="26" t="s">
        <v>14249</v>
      </c>
    </row>
    <row r="14517" spans="10:11" x14ac:dyDescent="0.2">
      <c r="J14517" s="30" t="s">
        <v>14259</v>
      </c>
      <c r="K14517" s="26" t="s">
        <v>14249</v>
      </c>
    </row>
    <row r="14518" spans="10:11" x14ac:dyDescent="0.2">
      <c r="J14518" s="30" t="s">
        <v>14260</v>
      </c>
      <c r="K14518" s="26" t="s">
        <v>14249</v>
      </c>
    </row>
    <row r="14519" spans="10:11" x14ac:dyDescent="0.2">
      <c r="J14519" s="30" t="s">
        <v>14261</v>
      </c>
      <c r="K14519" s="26" t="s">
        <v>14249</v>
      </c>
    </row>
    <row r="14520" spans="10:11" x14ac:dyDescent="0.2">
      <c r="J14520" s="30" t="s">
        <v>3627</v>
      </c>
      <c r="K14520" s="26" t="s">
        <v>14249</v>
      </c>
    </row>
    <row r="14521" spans="10:11" x14ac:dyDescent="0.2">
      <c r="J14521" s="30" t="s">
        <v>7531</v>
      </c>
      <c r="K14521" s="26" t="s">
        <v>14249</v>
      </c>
    </row>
    <row r="14522" spans="10:11" x14ac:dyDescent="0.2">
      <c r="J14522" s="30" t="s">
        <v>14262</v>
      </c>
      <c r="K14522" s="26" t="s">
        <v>14249</v>
      </c>
    </row>
    <row r="14523" spans="10:11" x14ac:dyDescent="0.2">
      <c r="J14523" s="30" t="s">
        <v>14263</v>
      </c>
      <c r="K14523" s="26" t="s">
        <v>14249</v>
      </c>
    </row>
    <row r="14524" spans="10:11" x14ac:dyDescent="0.2">
      <c r="J14524" s="30" t="s">
        <v>1834</v>
      </c>
      <c r="K14524" s="26" t="s">
        <v>14249</v>
      </c>
    </row>
    <row r="14525" spans="10:11" x14ac:dyDescent="0.2">
      <c r="J14525" s="30" t="s">
        <v>14264</v>
      </c>
      <c r="K14525" s="26" t="s">
        <v>14249</v>
      </c>
    </row>
    <row r="14526" spans="10:11" x14ac:dyDescent="0.2">
      <c r="J14526" s="30" t="s">
        <v>14265</v>
      </c>
      <c r="K14526" s="26" t="s">
        <v>14249</v>
      </c>
    </row>
    <row r="14527" spans="10:11" x14ac:dyDescent="0.2">
      <c r="J14527" s="30" t="s">
        <v>14266</v>
      </c>
      <c r="K14527" s="26" t="s">
        <v>14249</v>
      </c>
    </row>
    <row r="14528" spans="10:11" x14ac:dyDescent="0.2">
      <c r="J14528" s="30" t="s">
        <v>8358</v>
      </c>
      <c r="K14528" s="26" t="s">
        <v>14249</v>
      </c>
    </row>
    <row r="14529" spans="10:11" x14ac:dyDescent="0.2">
      <c r="J14529" s="30" t="s">
        <v>14267</v>
      </c>
      <c r="K14529" s="26" t="s">
        <v>14249</v>
      </c>
    </row>
    <row r="14530" spans="10:11" x14ac:dyDescent="0.2">
      <c r="J14530" s="30" t="s">
        <v>5768</v>
      </c>
      <c r="K14530" s="26" t="s">
        <v>14249</v>
      </c>
    </row>
    <row r="14531" spans="10:11" x14ac:dyDescent="0.2">
      <c r="J14531" s="30" t="s">
        <v>14268</v>
      </c>
      <c r="K14531" s="26" t="s">
        <v>14249</v>
      </c>
    </row>
    <row r="14532" spans="10:11" x14ac:dyDescent="0.2">
      <c r="J14532" s="30" t="s">
        <v>14269</v>
      </c>
      <c r="K14532" s="26" t="s">
        <v>14249</v>
      </c>
    </row>
    <row r="14533" spans="10:11" x14ac:dyDescent="0.2">
      <c r="J14533" s="30" t="s">
        <v>13986</v>
      </c>
      <c r="K14533" s="26" t="s">
        <v>14249</v>
      </c>
    </row>
    <row r="14534" spans="10:11" x14ac:dyDescent="0.2">
      <c r="J14534" s="30" t="s">
        <v>14270</v>
      </c>
      <c r="K14534" s="26" t="s">
        <v>14249</v>
      </c>
    </row>
    <row r="14535" spans="10:11" x14ac:dyDescent="0.2">
      <c r="J14535" s="30" t="s">
        <v>14271</v>
      </c>
      <c r="K14535" s="26" t="s">
        <v>14249</v>
      </c>
    </row>
    <row r="14536" spans="10:11" x14ac:dyDescent="0.2">
      <c r="J14536" s="30" t="s">
        <v>14272</v>
      </c>
      <c r="K14536" s="26" t="s">
        <v>14249</v>
      </c>
    </row>
    <row r="14537" spans="10:11" x14ac:dyDescent="0.2">
      <c r="J14537" s="30" t="s">
        <v>14273</v>
      </c>
      <c r="K14537" s="26" t="s">
        <v>14249</v>
      </c>
    </row>
    <row r="14538" spans="10:11" x14ac:dyDescent="0.2">
      <c r="J14538" s="30" t="s">
        <v>2485</v>
      </c>
      <c r="K14538" s="26" t="s">
        <v>14249</v>
      </c>
    </row>
    <row r="14539" spans="10:11" x14ac:dyDescent="0.2">
      <c r="J14539" s="30" t="s">
        <v>6687</v>
      </c>
      <c r="K14539" s="26" t="s">
        <v>14274</v>
      </c>
    </row>
    <row r="14540" spans="10:11" x14ac:dyDescent="0.2">
      <c r="J14540" s="30" t="s">
        <v>14275</v>
      </c>
      <c r="K14540" s="26" t="s">
        <v>14274</v>
      </c>
    </row>
    <row r="14541" spans="10:11" x14ac:dyDescent="0.2">
      <c r="J14541" s="30" t="s">
        <v>14276</v>
      </c>
      <c r="K14541" s="26" t="s">
        <v>14274</v>
      </c>
    </row>
    <row r="14542" spans="10:11" x14ac:dyDescent="0.2">
      <c r="J14542" s="30" t="s">
        <v>14277</v>
      </c>
      <c r="K14542" s="26" t="s">
        <v>14274</v>
      </c>
    </row>
    <row r="14543" spans="10:11" x14ac:dyDescent="0.2">
      <c r="J14543" s="30" t="s">
        <v>14278</v>
      </c>
      <c r="K14543" s="26" t="s">
        <v>14274</v>
      </c>
    </row>
    <row r="14544" spans="10:11" x14ac:dyDescent="0.2">
      <c r="J14544" s="30" t="s">
        <v>14279</v>
      </c>
      <c r="K14544" s="26" t="s">
        <v>14274</v>
      </c>
    </row>
    <row r="14545" spans="10:11" x14ac:dyDescent="0.2">
      <c r="J14545" s="30" t="s">
        <v>14280</v>
      </c>
      <c r="K14545" s="26" t="s">
        <v>14274</v>
      </c>
    </row>
    <row r="14546" spans="10:11" x14ac:dyDescent="0.2">
      <c r="J14546" s="30" t="s">
        <v>5423</v>
      </c>
      <c r="K14546" s="26" t="s">
        <v>14274</v>
      </c>
    </row>
    <row r="14547" spans="10:11" x14ac:dyDescent="0.2">
      <c r="J14547" s="30" t="s">
        <v>9332</v>
      </c>
      <c r="K14547" s="26" t="s">
        <v>14274</v>
      </c>
    </row>
    <row r="14548" spans="10:11" x14ac:dyDescent="0.2">
      <c r="J14548" s="30" t="s">
        <v>14281</v>
      </c>
      <c r="K14548" s="26" t="s">
        <v>14274</v>
      </c>
    </row>
    <row r="14549" spans="10:11" x14ac:dyDescent="0.2">
      <c r="J14549" s="30" t="s">
        <v>9313</v>
      </c>
      <c r="K14549" s="26" t="s">
        <v>14274</v>
      </c>
    </row>
    <row r="14550" spans="10:11" x14ac:dyDescent="0.2">
      <c r="J14550" s="30" t="s">
        <v>14282</v>
      </c>
      <c r="K14550" s="26" t="s">
        <v>14274</v>
      </c>
    </row>
    <row r="14551" spans="10:11" x14ac:dyDescent="0.2">
      <c r="J14551" s="30" t="s">
        <v>3613</v>
      </c>
      <c r="K14551" s="26" t="s">
        <v>14274</v>
      </c>
    </row>
    <row r="14552" spans="10:11" x14ac:dyDescent="0.2">
      <c r="J14552" s="30" t="s">
        <v>6064</v>
      </c>
      <c r="K14552" s="26" t="s">
        <v>14274</v>
      </c>
    </row>
    <row r="14553" spans="10:11" x14ac:dyDescent="0.2">
      <c r="J14553" s="30" t="s">
        <v>5904</v>
      </c>
      <c r="K14553" s="26" t="s">
        <v>14274</v>
      </c>
    </row>
    <row r="14554" spans="10:11" x14ac:dyDescent="0.2">
      <c r="J14554" s="30" t="s">
        <v>14283</v>
      </c>
      <c r="K14554" s="26" t="s">
        <v>14274</v>
      </c>
    </row>
    <row r="14555" spans="10:11" x14ac:dyDescent="0.2">
      <c r="J14555" s="30" t="s">
        <v>14284</v>
      </c>
      <c r="K14555" s="26" t="s">
        <v>14274</v>
      </c>
    </row>
    <row r="14556" spans="10:11" x14ac:dyDescent="0.2">
      <c r="J14556" s="30" t="s">
        <v>14285</v>
      </c>
      <c r="K14556" s="26" t="s">
        <v>14274</v>
      </c>
    </row>
    <row r="14557" spans="10:11" x14ac:dyDescent="0.2">
      <c r="J14557" s="30" t="s">
        <v>1836</v>
      </c>
      <c r="K14557" s="26" t="s">
        <v>14274</v>
      </c>
    </row>
    <row r="14558" spans="10:11" x14ac:dyDescent="0.2">
      <c r="J14558" s="30" t="s">
        <v>14286</v>
      </c>
      <c r="K14558" s="26" t="s">
        <v>14274</v>
      </c>
    </row>
    <row r="14559" spans="10:11" x14ac:dyDescent="0.2">
      <c r="J14559" s="30" t="s">
        <v>14287</v>
      </c>
      <c r="K14559" s="26" t="s">
        <v>14274</v>
      </c>
    </row>
    <row r="14560" spans="10:11" x14ac:dyDescent="0.2">
      <c r="J14560" s="30" t="s">
        <v>14288</v>
      </c>
      <c r="K14560" s="26" t="s">
        <v>14274</v>
      </c>
    </row>
    <row r="14561" spans="10:11" x14ac:dyDescent="0.2">
      <c r="J14561" s="30" t="s">
        <v>14289</v>
      </c>
      <c r="K14561" s="26" t="s">
        <v>14274</v>
      </c>
    </row>
    <row r="14562" spans="10:11" x14ac:dyDescent="0.2">
      <c r="J14562" s="30" t="s">
        <v>14290</v>
      </c>
      <c r="K14562" s="26" t="s">
        <v>14274</v>
      </c>
    </row>
    <row r="14563" spans="10:11" x14ac:dyDescent="0.2">
      <c r="J14563" s="30" t="s">
        <v>5016</v>
      </c>
      <c r="K14563" s="26" t="s">
        <v>14274</v>
      </c>
    </row>
    <row r="14564" spans="10:11" x14ac:dyDescent="0.2">
      <c r="J14564" s="30" t="s">
        <v>14291</v>
      </c>
      <c r="K14564" s="26" t="s">
        <v>14274</v>
      </c>
    </row>
    <row r="14565" spans="10:11" x14ac:dyDescent="0.2">
      <c r="J14565" s="30" t="s">
        <v>373</v>
      </c>
      <c r="K14565" s="26" t="s">
        <v>14274</v>
      </c>
    </row>
    <row r="14566" spans="10:11" x14ac:dyDescent="0.2">
      <c r="J14566" s="30" t="s">
        <v>14292</v>
      </c>
      <c r="K14566" s="26" t="s">
        <v>14274</v>
      </c>
    </row>
    <row r="14567" spans="10:11" x14ac:dyDescent="0.2">
      <c r="J14567" s="30" t="s">
        <v>14293</v>
      </c>
      <c r="K14567" s="26" t="s">
        <v>14274</v>
      </c>
    </row>
    <row r="14568" spans="10:11" x14ac:dyDescent="0.2">
      <c r="J14568" s="30" t="s">
        <v>2696</v>
      </c>
      <c r="K14568" s="26" t="s">
        <v>14294</v>
      </c>
    </row>
    <row r="14569" spans="10:11" x14ac:dyDescent="0.2">
      <c r="J14569" s="30" t="s">
        <v>1966</v>
      </c>
      <c r="K14569" s="26" t="s">
        <v>14294</v>
      </c>
    </row>
    <row r="14570" spans="10:11" x14ac:dyDescent="0.2">
      <c r="J14570" s="30" t="s">
        <v>1987</v>
      </c>
      <c r="K14570" s="26" t="s">
        <v>14294</v>
      </c>
    </row>
    <row r="14571" spans="10:11" x14ac:dyDescent="0.2">
      <c r="J14571" s="30" t="s">
        <v>14295</v>
      </c>
      <c r="K14571" s="26" t="s">
        <v>14294</v>
      </c>
    </row>
    <row r="14572" spans="10:11" x14ac:dyDescent="0.2">
      <c r="J14572" s="30" t="s">
        <v>14296</v>
      </c>
      <c r="K14572" s="26" t="s">
        <v>14294</v>
      </c>
    </row>
    <row r="14573" spans="10:11" x14ac:dyDescent="0.2">
      <c r="J14573" s="30" t="s">
        <v>14297</v>
      </c>
      <c r="K14573" s="26" t="s">
        <v>14294</v>
      </c>
    </row>
    <row r="14574" spans="10:11" x14ac:dyDescent="0.2">
      <c r="J14574" s="30" t="s">
        <v>14298</v>
      </c>
      <c r="K14574" s="26" t="s">
        <v>14294</v>
      </c>
    </row>
    <row r="14575" spans="10:11" x14ac:dyDescent="0.2">
      <c r="J14575" s="30" t="s">
        <v>13179</v>
      </c>
      <c r="K14575" s="26" t="s">
        <v>14294</v>
      </c>
    </row>
    <row r="14576" spans="10:11" x14ac:dyDescent="0.2">
      <c r="J14576" s="30" t="s">
        <v>14299</v>
      </c>
      <c r="K14576" s="26" t="s">
        <v>14294</v>
      </c>
    </row>
    <row r="14577" spans="10:11" x14ac:dyDescent="0.2">
      <c r="J14577" s="30" t="s">
        <v>14300</v>
      </c>
      <c r="K14577" s="26" t="s">
        <v>14294</v>
      </c>
    </row>
    <row r="14578" spans="10:11" x14ac:dyDescent="0.2">
      <c r="J14578" s="30" t="s">
        <v>14301</v>
      </c>
      <c r="K14578" s="26" t="s">
        <v>14294</v>
      </c>
    </row>
    <row r="14579" spans="10:11" x14ac:dyDescent="0.2">
      <c r="J14579" s="30" t="s">
        <v>14302</v>
      </c>
      <c r="K14579" s="26" t="s">
        <v>14294</v>
      </c>
    </row>
    <row r="14580" spans="10:11" x14ac:dyDescent="0.2">
      <c r="J14580" s="30" t="s">
        <v>14303</v>
      </c>
      <c r="K14580" s="26" t="s">
        <v>14294</v>
      </c>
    </row>
    <row r="14581" spans="10:11" x14ac:dyDescent="0.2">
      <c r="J14581" s="30" t="s">
        <v>1838</v>
      </c>
      <c r="K14581" s="26" t="s">
        <v>14294</v>
      </c>
    </row>
    <row r="14582" spans="10:11" x14ac:dyDescent="0.2">
      <c r="J14582" s="30" t="s">
        <v>5300</v>
      </c>
      <c r="K14582" s="26" t="s">
        <v>14294</v>
      </c>
    </row>
    <row r="14583" spans="10:11" x14ac:dyDescent="0.2">
      <c r="J14583" s="30" t="s">
        <v>9798</v>
      </c>
      <c r="K14583" s="26" t="s">
        <v>14294</v>
      </c>
    </row>
    <row r="14584" spans="10:11" x14ac:dyDescent="0.2">
      <c r="J14584" s="30" t="s">
        <v>3634</v>
      </c>
      <c r="K14584" s="26" t="s">
        <v>14294</v>
      </c>
    </row>
    <row r="14585" spans="10:11" x14ac:dyDescent="0.2">
      <c r="J14585" s="30" t="s">
        <v>14304</v>
      </c>
      <c r="K14585" s="26" t="s">
        <v>14294</v>
      </c>
    </row>
    <row r="14586" spans="10:11" x14ac:dyDescent="0.2">
      <c r="J14586" s="30" t="s">
        <v>14305</v>
      </c>
      <c r="K14586" s="26" t="s">
        <v>14294</v>
      </c>
    </row>
    <row r="14587" spans="10:11" x14ac:dyDescent="0.2">
      <c r="J14587" s="30" t="s">
        <v>14306</v>
      </c>
      <c r="K14587" s="26" t="s">
        <v>14294</v>
      </c>
    </row>
    <row r="14588" spans="10:11" x14ac:dyDescent="0.2">
      <c r="J14588" s="30" t="s">
        <v>1685</v>
      </c>
      <c r="K14588" s="26" t="s">
        <v>14294</v>
      </c>
    </row>
    <row r="14589" spans="10:11" x14ac:dyDescent="0.2">
      <c r="J14589" s="30" t="s">
        <v>899</v>
      </c>
      <c r="K14589" s="26" t="s">
        <v>14307</v>
      </c>
    </row>
    <row r="14590" spans="10:11" x14ac:dyDescent="0.2">
      <c r="J14590" s="30" t="s">
        <v>14308</v>
      </c>
      <c r="K14590" s="26" t="s">
        <v>14307</v>
      </c>
    </row>
    <row r="14591" spans="10:11" x14ac:dyDescent="0.2">
      <c r="J14591" s="30" t="s">
        <v>14309</v>
      </c>
      <c r="K14591" s="26" t="s">
        <v>14307</v>
      </c>
    </row>
    <row r="14592" spans="10:11" x14ac:dyDescent="0.2">
      <c r="J14592" s="30" t="s">
        <v>14310</v>
      </c>
      <c r="K14592" s="26" t="s">
        <v>14307</v>
      </c>
    </row>
    <row r="14593" spans="10:11" x14ac:dyDescent="0.2">
      <c r="J14593" s="30" t="s">
        <v>10269</v>
      </c>
      <c r="K14593" s="26" t="s">
        <v>14307</v>
      </c>
    </row>
    <row r="14594" spans="10:11" x14ac:dyDescent="0.2">
      <c r="J14594" s="30" t="s">
        <v>14311</v>
      </c>
      <c r="K14594" s="26" t="s">
        <v>14307</v>
      </c>
    </row>
    <row r="14595" spans="10:11" x14ac:dyDescent="0.2">
      <c r="J14595" s="30" t="s">
        <v>14312</v>
      </c>
      <c r="K14595" s="26" t="s">
        <v>14307</v>
      </c>
    </row>
    <row r="14596" spans="10:11" x14ac:dyDescent="0.2">
      <c r="J14596" s="30" t="s">
        <v>4344</v>
      </c>
      <c r="K14596" s="26" t="s">
        <v>14307</v>
      </c>
    </row>
    <row r="14597" spans="10:11" x14ac:dyDescent="0.2">
      <c r="J14597" s="30" t="s">
        <v>14313</v>
      </c>
      <c r="K14597" s="26" t="s">
        <v>14307</v>
      </c>
    </row>
    <row r="14598" spans="10:11" x14ac:dyDescent="0.2">
      <c r="J14598" s="30" t="s">
        <v>5443</v>
      </c>
      <c r="K14598" s="26" t="s">
        <v>14307</v>
      </c>
    </row>
    <row r="14599" spans="10:11" x14ac:dyDescent="0.2">
      <c r="J14599" s="30" t="s">
        <v>2385</v>
      </c>
      <c r="K14599" s="26" t="s">
        <v>14307</v>
      </c>
    </row>
    <row r="14600" spans="10:11" x14ac:dyDescent="0.2">
      <c r="J14600" s="30" t="s">
        <v>14314</v>
      </c>
      <c r="K14600" s="26" t="s">
        <v>14307</v>
      </c>
    </row>
    <row r="14601" spans="10:11" x14ac:dyDescent="0.2">
      <c r="J14601" s="30" t="s">
        <v>14315</v>
      </c>
      <c r="K14601" s="26" t="s">
        <v>14307</v>
      </c>
    </row>
    <row r="14602" spans="10:11" x14ac:dyDescent="0.2">
      <c r="J14602" s="30" t="s">
        <v>14316</v>
      </c>
      <c r="K14602" s="26" t="s">
        <v>14307</v>
      </c>
    </row>
    <row r="14603" spans="10:11" x14ac:dyDescent="0.2">
      <c r="J14603" s="30" t="s">
        <v>14317</v>
      </c>
      <c r="K14603" s="26" t="s">
        <v>14307</v>
      </c>
    </row>
    <row r="14604" spans="10:11" x14ac:dyDescent="0.2">
      <c r="J14604" s="30" t="s">
        <v>14318</v>
      </c>
      <c r="K14604" s="26" t="s">
        <v>14307</v>
      </c>
    </row>
    <row r="14605" spans="10:11" x14ac:dyDescent="0.2">
      <c r="J14605" s="30" t="s">
        <v>6295</v>
      </c>
      <c r="K14605" s="26" t="s">
        <v>14307</v>
      </c>
    </row>
    <row r="14606" spans="10:11" x14ac:dyDescent="0.2">
      <c r="J14606" s="30" t="s">
        <v>2042</v>
      </c>
      <c r="K14606" s="26" t="s">
        <v>14307</v>
      </c>
    </row>
    <row r="14607" spans="10:11" x14ac:dyDescent="0.2">
      <c r="J14607" s="30" t="s">
        <v>14319</v>
      </c>
      <c r="K14607" s="26" t="s">
        <v>14307</v>
      </c>
    </row>
    <row r="14608" spans="10:11" x14ac:dyDescent="0.2">
      <c r="J14608" s="30" t="s">
        <v>7945</v>
      </c>
      <c r="K14608" s="26" t="s">
        <v>14307</v>
      </c>
    </row>
    <row r="14609" spans="10:11" x14ac:dyDescent="0.2">
      <c r="J14609" s="30" t="s">
        <v>14320</v>
      </c>
      <c r="K14609" s="26" t="s">
        <v>14307</v>
      </c>
    </row>
    <row r="14610" spans="10:11" x14ac:dyDescent="0.2">
      <c r="J14610" s="30" t="s">
        <v>2466</v>
      </c>
      <c r="K14610" s="26" t="s">
        <v>14307</v>
      </c>
    </row>
    <row r="14611" spans="10:11" x14ac:dyDescent="0.2">
      <c r="J14611" s="30" t="s">
        <v>3307</v>
      </c>
      <c r="K14611" s="26" t="s">
        <v>14307</v>
      </c>
    </row>
    <row r="14612" spans="10:11" x14ac:dyDescent="0.2">
      <c r="J14612" s="30" t="s">
        <v>14321</v>
      </c>
      <c r="K14612" s="26" t="s">
        <v>14307</v>
      </c>
    </row>
    <row r="14613" spans="10:11" x14ac:dyDescent="0.2">
      <c r="J14613" s="30" t="s">
        <v>1840</v>
      </c>
      <c r="K14613" s="26" t="s">
        <v>14307</v>
      </c>
    </row>
    <row r="14614" spans="10:11" x14ac:dyDescent="0.2">
      <c r="J14614" s="30" t="s">
        <v>14322</v>
      </c>
      <c r="K14614" s="26" t="s">
        <v>14307</v>
      </c>
    </row>
    <row r="14615" spans="10:11" x14ac:dyDescent="0.2">
      <c r="J14615" s="30" t="s">
        <v>14323</v>
      </c>
      <c r="K14615" s="26" t="s">
        <v>14307</v>
      </c>
    </row>
    <row r="14616" spans="10:11" x14ac:dyDescent="0.2">
      <c r="J14616" s="30" t="s">
        <v>14324</v>
      </c>
      <c r="K14616" s="26" t="s">
        <v>14307</v>
      </c>
    </row>
    <row r="14617" spans="10:11" x14ac:dyDescent="0.2">
      <c r="J14617" s="30" t="s">
        <v>14325</v>
      </c>
      <c r="K14617" s="26" t="s">
        <v>14307</v>
      </c>
    </row>
    <row r="14618" spans="10:11" x14ac:dyDescent="0.2">
      <c r="J14618" s="30" t="s">
        <v>9099</v>
      </c>
      <c r="K14618" s="26" t="s">
        <v>14326</v>
      </c>
    </row>
    <row r="14619" spans="10:11" x14ac:dyDescent="0.2">
      <c r="J14619" s="30" t="s">
        <v>12917</v>
      </c>
      <c r="K14619" s="26" t="s">
        <v>14326</v>
      </c>
    </row>
    <row r="14620" spans="10:11" x14ac:dyDescent="0.2">
      <c r="J14620" s="30" t="s">
        <v>14327</v>
      </c>
      <c r="K14620" s="26" t="s">
        <v>14326</v>
      </c>
    </row>
    <row r="14621" spans="10:11" x14ac:dyDescent="0.2">
      <c r="J14621" s="30" t="s">
        <v>14328</v>
      </c>
      <c r="K14621" s="26" t="s">
        <v>14326</v>
      </c>
    </row>
    <row r="14622" spans="10:11" x14ac:dyDescent="0.2">
      <c r="J14622" s="30" t="s">
        <v>6893</v>
      </c>
      <c r="K14622" s="26" t="s">
        <v>14326</v>
      </c>
    </row>
    <row r="14623" spans="10:11" x14ac:dyDescent="0.2">
      <c r="J14623" s="30" t="s">
        <v>14329</v>
      </c>
      <c r="K14623" s="26" t="s">
        <v>14326</v>
      </c>
    </row>
    <row r="14624" spans="10:11" x14ac:dyDescent="0.2">
      <c r="J14624" s="30" t="s">
        <v>3483</v>
      </c>
      <c r="K14624" s="26" t="s">
        <v>14326</v>
      </c>
    </row>
    <row r="14625" spans="10:11" x14ac:dyDescent="0.2">
      <c r="J14625" s="30" t="s">
        <v>14330</v>
      </c>
      <c r="K14625" s="26" t="s">
        <v>14326</v>
      </c>
    </row>
    <row r="14626" spans="10:11" x14ac:dyDescent="0.2">
      <c r="J14626" s="30" t="s">
        <v>14331</v>
      </c>
      <c r="K14626" s="26" t="s">
        <v>14326</v>
      </c>
    </row>
    <row r="14627" spans="10:11" x14ac:dyDescent="0.2">
      <c r="J14627" s="30" t="s">
        <v>1842</v>
      </c>
      <c r="K14627" s="26" t="s">
        <v>14326</v>
      </c>
    </row>
    <row r="14628" spans="10:11" x14ac:dyDescent="0.2">
      <c r="J14628" s="30" t="s">
        <v>14332</v>
      </c>
      <c r="K14628" s="26" t="s">
        <v>14326</v>
      </c>
    </row>
    <row r="14629" spans="10:11" x14ac:dyDescent="0.2">
      <c r="J14629" s="30" t="s">
        <v>14333</v>
      </c>
      <c r="K14629" s="26" t="s">
        <v>14326</v>
      </c>
    </row>
    <row r="14630" spans="10:11" x14ac:dyDescent="0.2">
      <c r="J14630" s="30" t="s">
        <v>14334</v>
      </c>
      <c r="K14630" s="26" t="s">
        <v>14326</v>
      </c>
    </row>
    <row r="14631" spans="10:11" x14ac:dyDescent="0.2">
      <c r="J14631" s="30" t="s">
        <v>14335</v>
      </c>
      <c r="K14631" s="26" t="s">
        <v>14326</v>
      </c>
    </row>
    <row r="14632" spans="10:11" x14ac:dyDescent="0.2">
      <c r="J14632" s="30" t="s">
        <v>14336</v>
      </c>
      <c r="K14632" s="26" t="s">
        <v>14326</v>
      </c>
    </row>
    <row r="14633" spans="10:11" x14ac:dyDescent="0.2">
      <c r="J14633" s="30" t="s">
        <v>14337</v>
      </c>
      <c r="K14633" s="26" t="s">
        <v>14326</v>
      </c>
    </row>
    <row r="14634" spans="10:11" x14ac:dyDescent="0.2">
      <c r="J14634" s="30" t="s">
        <v>14338</v>
      </c>
      <c r="K14634" s="26" t="s">
        <v>14326</v>
      </c>
    </row>
    <row r="14635" spans="10:11" x14ac:dyDescent="0.2">
      <c r="J14635" s="30" t="s">
        <v>14339</v>
      </c>
      <c r="K14635" s="26" t="s">
        <v>14340</v>
      </c>
    </row>
    <row r="14636" spans="10:11" x14ac:dyDescent="0.2">
      <c r="J14636" s="30" t="s">
        <v>14341</v>
      </c>
      <c r="K14636" s="26" t="s">
        <v>14340</v>
      </c>
    </row>
    <row r="14637" spans="10:11" x14ac:dyDescent="0.2">
      <c r="J14637" s="30" t="s">
        <v>14342</v>
      </c>
      <c r="K14637" s="26" t="s">
        <v>14340</v>
      </c>
    </row>
    <row r="14638" spans="10:11" x14ac:dyDescent="0.2">
      <c r="J14638" s="30" t="s">
        <v>14343</v>
      </c>
      <c r="K14638" s="26" t="s">
        <v>14340</v>
      </c>
    </row>
    <row r="14639" spans="10:11" x14ac:dyDescent="0.2">
      <c r="J14639" s="30" t="s">
        <v>776</v>
      </c>
      <c r="K14639" s="26" t="s">
        <v>14340</v>
      </c>
    </row>
    <row r="14640" spans="10:11" x14ac:dyDescent="0.2">
      <c r="J14640" s="30" t="s">
        <v>2943</v>
      </c>
      <c r="K14640" s="26" t="s">
        <v>14340</v>
      </c>
    </row>
    <row r="14641" spans="10:11" x14ac:dyDescent="0.2">
      <c r="J14641" s="30" t="s">
        <v>14344</v>
      </c>
      <c r="K14641" s="26" t="s">
        <v>14340</v>
      </c>
    </row>
    <row r="14642" spans="10:11" x14ac:dyDescent="0.2">
      <c r="J14642" s="30" t="s">
        <v>14345</v>
      </c>
      <c r="K14642" s="26" t="s">
        <v>14340</v>
      </c>
    </row>
    <row r="14643" spans="10:11" x14ac:dyDescent="0.2">
      <c r="J14643" s="30" t="s">
        <v>14346</v>
      </c>
      <c r="K14643" s="26" t="s">
        <v>14340</v>
      </c>
    </row>
    <row r="14644" spans="10:11" x14ac:dyDescent="0.2">
      <c r="J14644" s="30" t="s">
        <v>14297</v>
      </c>
      <c r="K14644" s="26" t="s">
        <v>14340</v>
      </c>
    </row>
    <row r="14645" spans="10:11" x14ac:dyDescent="0.2">
      <c r="J14645" s="30" t="s">
        <v>1821</v>
      </c>
      <c r="K14645" s="26" t="s">
        <v>14340</v>
      </c>
    </row>
    <row r="14646" spans="10:11" x14ac:dyDescent="0.2">
      <c r="J14646" s="30" t="s">
        <v>3627</v>
      </c>
      <c r="K14646" s="26" t="s">
        <v>14340</v>
      </c>
    </row>
    <row r="14647" spans="10:11" x14ac:dyDescent="0.2">
      <c r="J14647" s="30" t="s">
        <v>14347</v>
      </c>
      <c r="K14647" s="26" t="s">
        <v>14340</v>
      </c>
    </row>
    <row r="14648" spans="10:11" x14ac:dyDescent="0.2">
      <c r="J14648" s="30" t="s">
        <v>1713</v>
      </c>
      <c r="K14648" s="26" t="s">
        <v>14340</v>
      </c>
    </row>
    <row r="14649" spans="10:11" x14ac:dyDescent="0.2">
      <c r="J14649" s="30" t="s">
        <v>14348</v>
      </c>
      <c r="K14649" s="26" t="s">
        <v>14340</v>
      </c>
    </row>
    <row r="14650" spans="10:11" x14ac:dyDescent="0.2">
      <c r="J14650" s="30" t="s">
        <v>112</v>
      </c>
      <c r="K14650" s="26" t="s">
        <v>14340</v>
      </c>
    </row>
    <row r="14651" spans="10:11" x14ac:dyDescent="0.2">
      <c r="J14651" s="30" t="s">
        <v>522</v>
      </c>
      <c r="K14651" s="26" t="s">
        <v>14340</v>
      </c>
    </row>
    <row r="14652" spans="10:11" x14ac:dyDescent="0.2">
      <c r="J14652" s="30" t="s">
        <v>3403</v>
      </c>
      <c r="K14652" s="26" t="s">
        <v>14340</v>
      </c>
    </row>
    <row r="14653" spans="10:11" x14ac:dyDescent="0.2">
      <c r="J14653" s="30" t="s">
        <v>14349</v>
      </c>
      <c r="K14653" s="26" t="s">
        <v>14340</v>
      </c>
    </row>
    <row r="14654" spans="10:11" x14ac:dyDescent="0.2">
      <c r="J14654" s="30" t="s">
        <v>1279</v>
      </c>
      <c r="K14654" s="26" t="s">
        <v>14340</v>
      </c>
    </row>
    <row r="14655" spans="10:11" x14ac:dyDescent="0.2">
      <c r="J14655" s="30" t="s">
        <v>1844</v>
      </c>
      <c r="K14655" s="26" t="s">
        <v>14340</v>
      </c>
    </row>
    <row r="14656" spans="10:11" x14ac:dyDescent="0.2">
      <c r="J14656" s="30" t="s">
        <v>14350</v>
      </c>
      <c r="K14656" s="26" t="s">
        <v>14340</v>
      </c>
    </row>
    <row r="14657" spans="10:11" x14ac:dyDescent="0.2">
      <c r="J14657" s="30" t="s">
        <v>5907</v>
      </c>
      <c r="K14657" s="26" t="s">
        <v>14340</v>
      </c>
    </row>
    <row r="14658" spans="10:11" x14ac:dyDescent="0.2">
      <c r="J14658" s="30" t="s">
        <v>14351</v>
      </c>
      <c r="K14658" s="26" t="s">
        <v>14340</v>
      </c>
    </row>
    <row r="14659" spans="10:11" x14ac:dyDescent="0.2">
      <c r="J14659" s="30" t="s">
        <v>10544</v>
      </c>
      <c r="K14659" s="26" t="s">
        <v>14340</v>
      </c>
    </row>
    <row r="14660" spans="10:11" x14ac:dyDescent="0.2">
      <c r="J14660" s="30" t="s">
        <v>1077</v>
      </c>
      <c r="K14660" s="26" t="s">
        <v>14352</v>
      </c>
    </row>
    <row r="14661" spans="10:11" x14ac:dyDescent="0.2">
      <c r="J14661" s="30" t="s">
        <v>8942</v>
      </c>
      <c r="K14661" s="26" t="s">
        <v>14352</v>
      </c>
    </row>
    <row r="14662" spans="10:11" x14ac:dyDescent="0.2">
      <c r="J14662" s="30" t="s">
        <v>4543</v>
      </c>
      <c r="K14662" s="26" t="s">
        <v>14352</v>
      </c>
    </row>
    <row r="14663" spans="10:11" x14ac:dyDescent="0.2">
      <c r="J14663" s="30" t="s">
        <v>10629</v>
      </c>
      <c r="K14663" s="26" t="s">
        <v>14352</v>
      </c>
    </row>
    <row r="14664" spans="10:11" x14ac:dyDescent="0.2">
      <c r="J14664" s="30" t="s">
        <v>14353</v>
      </c>
      <c r="K14664" s="26" t="s">
        <v>14352</v>
      </c>
    </row>
    <row r="14665" spans="10:11" x14ac:dyDescent="0.2">
      <c r="J14665" s="30" t="s">
        <v>2943</v>
      </c>
      <c r="K14665" s="26" t="s">
        <v>14352</v>
      </c>
    </row>
    <row r="14666" spans="10:11" x14ac:dyDescent="0.2">
      <c r="J14666" s="30" t="s">
        <v>319</v>
      </c>
      <c r="K14666" s="26" t="s">
        <v>14352</v>
      </c>
    </row>
    <row r="14667" spans="10:11" x14ac:dyDescent="0.2">
      <c r="J14667" s="30" t="s">
        <v>14354</v>
      </c>
      <c r="K14667" s="26" t="s">
        <v>14352</v>
      </c>
    </row>
    <row r="14668" spans="10:11" x14ac:dyDescent="0.2">
      <c r="J14668" s="30" t="s">
        <v>2779</v>
      </c>
      <c r="K14668" s="26" t="s">
        <v>14352</v>
      </c>
    </row>
    <row r="14669" spans="10:11" x14ac:dyDescent="0.2">
      <c r="J14669" s="30" t="s">
        <v>14355</v>
      </c>
      <c r="K14669" s="26" t="s">
        <v>14352</v>
      </c>
    </row>
    <row r="14670" spans="10:11" x14ac:dyDescent="0.2">
      <c r="J14670" s="30" t="s">
        <v>14356</v>
      </c>
      <c r="K14670" s="26" t="s">
        <v>14352</v>
      </c>
    </row>
    <row r="14671" spans="10:11" x14ac:dyDescent="0.2">
      <c r="J14671" s="30" t="s">
        <v>13854</v>
      </c>
      <c r="K14671" s="26" t="s">
        <v>14352</v>
      </c>
    </row>
    <row r="14672" spans="10:11" x14ac:dyDescent="0.2">
      <c r="J14672" s="30" t="s">
        <v>14357</v>
      </c>
      <c r="K14672" s="26" t="s">
        <v>14352</v>
      </c>
    </row>
    <row r="14673" spans="10:11" x14ac:dyDescent="0.2">
      <c r="J14673" s="30" t="s">
        <v>14358</v>
      </c>
      <c r="K14673" s="26" t="s">
        <v>14352</v>
      </c>
    </row>
    <row r="14674" spans="10:11" x14ac:dyDescent="0.2">
      <c r="J14674" s="30" t="s">
        <v>6595</v>
      </c>
      <c r="K14674" s="26" t="s">
        <v>14352</v>
      </c>
    </row>
    <row r="14675" spans="10:11" x14ac:dyDescent="0.2">
      <c r="J14675" s="30" t="s">
        <v>4989</v>
      </c>
      <c r="K14675" s="26" t="s">
        <v>14352</v>
      </c>
    </row>
    <row r="14676" spans="10:11" x14ac:dyDescent="0.2">
      <c r="J14676" s="30" t="s">
        <v>14359</v>
      </c>
      <c r="K14676" s="26" t="s">
        <v>14352</v>
      </c>
    </row>
    <row r="14677" spans="10:11" x14ac:dyDescent="0.2">
      <c r="J14677" s="30" t="s">
        <v>14360</v>
      </c>
      <c r="K14677" s="26" t="s">
        <v>14352</v>
      </c>
    </row>
    <row r="14678" spans="10:11" x14ac:dyDescent="0.2">
      <c r="J14678" s="30" t="s">
        <v>10612</v>
      </c>
      <c r="K14678" s="26" t="s">
        <v>14352</v>
      </c>
    </row>
    <row r="14679" spans="10:11" x14ac:dyDescent="0.2">
      <c r="J14679" s="30" t="s">
        <v>14361</v>
      </c>
      <c r="K14679" s="26" t="s">
        <v>14352</v>
      </c>
    </row>
    <row r="14680" spans="10:11" x14ac:dyDescent="0.2">
      <c r="J14680" s="30" t="s">
        <v>14362</v>
      </c>
      <c r="K14680" s="26" t="s">
        <v>14352</v>
      </c>
    </row>
    <row r="14681" spans="10:11" x14ac:dyDescent="0.2">
      <c r="J14681" s="30" t="s">
        <v>14363</v>
      </c>
      <c r="K14681" s="26" t="s">
        <v>14352</v>
      </c>
    </row>
    <row r="14682" spans="10:11" x14ac:dyDescent="0.2">
      <c r="J14682" s="30" t="s">
        <v>3383</v>
      </c>
      <c r="K14682" s="26" t="s">
        <v>14352</v>
      </c>
    </row>
    <row r="14683" spans="10:11" x14ac:dyDescent="0.2">
      <c r="J14683" s="30" t="s">
        <v>14364</v>
      </c>
      <c r="K14683" s="26" t="s">
        <v>14352</v>
      </c>
    </row>
    <row r="14684" spans="10:11" x14ac:dyDescent="0.2">
      <c r="J14684" s="30" t="s">
        <v>14365</v>
      </c>
      <c r="K14684" s="26" t="s">
        <v>14352</v>
      </c>
    </row>
    <row r="14685" spans="10:11" x14ac:dyDescent="0.2">
      <c r="J14685" s="30" t="s">
        <v>14366</v>
      </c>
      <c r="K14685" s="26" t="s">
        <v>14352</v>
      </c>
    </row>
    <row r="14686" spans="10:11" x14ac:dyDescent="0.2">
      <c r="J14686" s="30" t="s">
        <v>14367</v>
      </c>
      <c r="K14686" s="26" t="s">
        <v>14352</v>
      </c>
    </row>
    <row r="14687" spans="10:11" x14ac:dyDescent="0.2">
      <c r="J14687" s="30" t="s">
        <v>14368</v>
      </c>
      <c r="K14687" s="26" t="s">
        <v>14352</v>
      </c>
    </row>
    <row r="14688" spans="10:11" x14ac:dyDescent="0.2">
      <c r="J14688" s="30" t="s">
        <v>4682</v>
      </c>
      <c r="K14688" s="26" t="s">
        <v>14352</v>
      </c>
    </row>
    <row r="14689" spans="10:11" x14ac:dyDescent="0.2">
      <c r="J14689" s="30" t="s">
        <v>14369</v>
      </c>
      <c r="K14689" s="26" t="s">
        <v>14352</v>
      </c>
    </row>
    <row r="14690" spans="10:11" x14ac:dyDescent="0.2">
      <c r="J14690" s="30" t="s">
        <v>14370</v>
      </c>
      <c r="K14690" s="26" t="s">
        <v>14352</v>
      </c>
    </row>
    <row r="14691" spans="10:11" x14ac:dyDescent="0.2">
      <c r="J14691" s="30" t="s">
        <v>14371</v>
      </c>
      <c r="K14691" s="26" t="s">
        <v>14352</v>
      </c>
    </row>
    <row r="14692" spans="10:11" x14ac:dyDescent="0.2">
      <c r="J14692" s="30" t="s">
        <v>14372</v>
      </c>
      <c r="K14692" s="26" t="s">
        <v>14352</v>
      </c>
    </row>
    <row r="14693" spans="10:11" x14ac:dyDescent="0.2">
      <c r="J14693" s="30" t="s">
        <v>1459</v>
      </c>
      <c r="K14693" s="26" t="s">
        <v>14352</v>
      </c>
    </row>
    <row r="14694" spans="10:11" x14ac:dyDescent="0.2">
      <c r="J14694" s="30" t="s">
        <v>14373</v>
      </c>
      <c r="K14694" s="26" t="s">
        <v>14352</v>
      </c>
    </row>
    <row r="14695" spans="10:11" x14ac:dyDescent="0.2">
      <c r="J14695" s="30" t="s">
        <v>13931</v>
      </c>
      <c r="K14695" s="26" t="s">
        <v>14352</v>
      </c>
    </row>
    <row r="14696" spans="10:11" x14ac:dyDescent="0.2">
      <c r="J14696" s="30" t="s">
        <v>4999</v>
      </c>
      <c r="K14696" s="26" t="s">
        <v>14352</v>
      </c>
    </row>
    <row r="14697" spans="10:11" x14ac:dyDescent="0.2">
      <c r="J14697" s="30" t="s">
        <v>14374</v>
      </c>
      <c r="K14697" s="26" t="s">
        <v>14352</v>
      </c>
    </row>
    <row r="14698" spans="10:11" x14ac:dyDescent="0.2">
      <c r="J14698" s="30" t="s">
        <v>8071</v>
      </c>
      <c r="K14698" s="26" t="s">
        <v>14352</v>
      </c>
    </row>
    <row r="14699" spans="10:11" x14ac:dyDescent="0.2">
      <c r="J14699" s="30" t="s">
        <v>14375</v>
      </c>
      <c r="K14699" s="26" t="s">
        <v>14352</v>
      </c>
    </row>
    <row r="14700" spans="10:11" x14ac:dyDescent="0.2">
      <c r="J14700" s="30" t="s">
        <v>1071</v>
      </c>
      <c r="K14700" s="26" t="s">
        <v>14352</v>
      </c>
    </row>
    <row r="14701" spans="10:11" x14ac:dyDescent="0.2">
      <c r="J14701" s="30" t="s">
        <v>3250</v>
      </c>
      <c r="K14701" s="26" t="s">
        <v>14352</v>
      </c>
    </row>
    <row r="14702" spans="10:11" x14ac:dyDescent="0.2">
      <c r="J14702" s="30" t="s">
        <v>14376</v>
      </c>
      <c r="K14702" s="26" t="s">
        <v>14377</v>
      </c>
    </row>
    <row r="14703" spans="10:11" x14ac:dyDescent="0.2">
      <c r="J14703" s="30" t="s">
        <v>14378</v>
      </c>
      <c r="K14703" s="26" t="s">
        <v>14377</v>
      </c>
    </row>
    <row r="14704" spans="10:11" x14ac:dyDescent="0.2">
      <c r="J14704" s="30" t="s">
        <v>14379</v>
      </c>
      <c r="K14704" s="26" t="s">
        <v>14377</v>
      </c>
    </row>
    <row r="14705" spans="10:11" x14ac:dyDescent="0.2">
      <c r="J14705" s="30" t="s">
        <v>1847</v>
      </c>
      <c r="K14705" s="26" t="s">
        <v>14377</v>
      </c>
    </row>
    <row r="14706" spans="10:11" x14ac:dyDescent="0.2">
      <c r="J14706" s="30" t="s">
        <v>1878</v>
      </c>
      <c r="K14706" s="26" t="s">
        <v>14377</v>
      </c>
    </row>
    <row r="14707" spans="10:11" x14ac:dyDescent="0.2">
      <c r="J14707" s="30" t="s">
        <v>14380</v>
      </c>
      <c r="K14707" s="26" t="s">
        <v>14377</v>
      </c>
    </row>
    <row r="14708" spans="10:11" x14ac:dyDescent="0.2">
      <c r="J14708" s="30" t="s">
        <v>14381</v>
      </c>
      <c r="K14708" s="26" t="s">
        <v>14377</v>
      </c>
    </row>
    <row r="14709" spans="10:11" x14ac:dyDescent="0.2">
      <c r="J14709" s="30" t="s">
        <v>14382</v>
      </c>
      <c r="K14709" s="26" t="s">
        <v>14377</v>
      </c>
    </row>
    <row r="14710" spans="10:11" x14ac:dyDescent="0.2">
      <c r="J14710" s="30" t="s">
        <v>14383</v>
      </c>
      <c r="K14710" s="26" t="s">
        <v>14377</v>
      </c>
    </row>
    <row r="14711" spans="10:11" x14ac:dyDescent="0.2">
      <c r="J14711" s="30" t="s">
        <v>14384</v>
      </c>
      <c r="K14711" s="26" t="s">
        <v>14377</v>
      </c>
    </row>
    <row r="14712" spans="10:11" x14ac:dyDescent="0.2">
      <c r="J14712" s="30" t="s">
        <v>14385</v>
      </c>
      <c r="K14712" s="26" t="s">
        <v>14377</v>
      </c>
    </row>
    <row r="14713" spans="10:11" x14ac:dyDescent="0.2">
      <c r="J14713" s="30" t="s">
        <v>14386</v>
      </c>
      <c r="K14713" s="26" t="s">
        <v>14377</v>
      </c>
    </row>
    <row r="14714" spans="10:11" x14ac:dyDescent="0.2">
      <c r="J14714" s="30" t="s">
        <v>281</v>
      </c>
      <c r="K14714" s="26" t="s">
        <v>14377</v>
      </c>
    </row>
    <row r="14715" spans="10:11" x14ac:dyDescent="0.2">
      <c r="J14715" s="30" t="s">
        <v>10544</v>
      </c>
      <c r="K14715" s="26" t="s">
        <v>14377</v>
      </c>
    </row>
    <row r="14716" spans="10:11" x14ac:dyDescent="0.2">
      <c r="J14716" s="30" t="s">
        <v>14387</v>
      </c>
      <c r="K14716" s="26" t="s">
        <v>14388</v>
      </c>
    </row>
    <row r="14717" spans="10:11" x14ac:dyDescent="0.2">
      <c r="J14717" s="30" t="s">
        <v>2065</v>
      </c>
      <c r="K14717" s="26" t="s">
        <v>14388</v>
      </c>
    </row>
    <row r="14718" spans="10:11" x14ac:dyDescent="0.2">
      <c r="J14718" s="30" t="s">
        <v>12812</v>
      </c>
      <c r="K14718" s="26" t="s">
        <v>14388</v>
      </c>
    </row>
    <row r="14719" spans="10:11" x14ac:dyDescent="0.2">
      <c r="J14719" s="30" t="s">
        <v>14389</v>
      </c>
      <c r="K14719" s="26" t="s">
        <v>14388</v>
      </c>
    </row>
    <row r="14720" spans="10:11" x14ac:dyDescent="0.2">
      <c r="J14720" s="30" t="s">
        <v>14390</v>
      </c>
      <c r="K14720" s="26" t="s">
        <v>14388</v>
      </c>
    </row>
    <row r="14721" spans="10:11" x14ac:dyDescent="0.2">
      <c r="J14721" s="30" t="s">
        <v>14391</v>
      </c>
      <c r="K14721" s="26" t="s">
        <v>14388</v>
      </c>
    </row>
    <row r="14722" spans="10:11" x14ac:dyDescent="0.2">
      <c r="J14722" s="30" t="s">
        <v>14392</v>
      </c>
      <c r="K14722" s="26" t="s">
        <v>14388</v>
      </c>
    </row>
    <row r="14723" spans="10:11" x14ac:dyDescent="0.2">
      <c r="J14723" s="30" t="s">
        <v>5122</v>
      </c>
      <c r="K14723" s="26" t="s">
        <v>14388</v>
      </c>
    </row>
    <row r="14724" spans="10:11" x14ac:dyDescent="0.2">
      <c r="J14724" s="30" t="s">
        <v>14393</v>
      </c>
      <c r="K14724" s="26" t="s">
        <v>14388</v>
      </c>
    </row>
    <row r="14725" spans="10:11" x14ac:dyDescent="0.2">
      <c r="J14725" s="30" t="s">
        <v>14394</v>
      </c>
      <c r="K14725" s="26" t="s">
        <v>14388</v>
      </c>
    </row>
    <row r="14726" spans="10:11" x14ac:dyDescent="0.2">
      <c r="J14726" s="30" t="s">
        <v>14395</v>
      </c>
      <c r="K14726" s="26" t="s">
        <v>14388</v>
      </c>
    </row>
    <row r="14727" spans="10:11" x14ac:dyDescent="0.2">
      <c r="J14727" s="30" t="s">
        <v>1849</v>
      </c>
      <c r="K14727" s="26" t="s">
        <v>14388</v>
      </c>
    </row>
    <row r="14728" spans="10:11" x14ac:dyDescent="0.2">
      <c r="J14728" s="30" t="s">
        <v>14396</v>
      </c>
      <c r="K14728" s="26" t="s">
        <v>14388</v>
      </c>
    </row>
    <row r="14729" spans="10:11" x14ac:dyDescent="0.2">
      <c r="J14729" s="30" t="s">
        <v>14397</v>
      </c>
      <c r="K14729" s="26" t="s">
        <v>14388</v>
      </c>
    </row>
    <row r="14730" spans="10:11" x14ac:dyDescent="0.2">
      <c r="J14730" s="30" t="s">
        <v>12983</v>
      </c>
      <c r="K14730" s="26" t="s">
        <v>14388</v>
      </c>
    </row>
    <row r="14731" spans="10:11" x14ac:dyDescent="0.2">
      <c r="J14731" s="30" t="s">
        <v>1484</v>
      </c>
      <c r="K14731" s="26" t="s">
        <v>14388</v>
      </c>
    </row>
    <row r="14732" spans="10:11" x14ac:dyDescent="0.2">
      <c r="J14732" s="30" t="s">
        <v>14398</v>
      </c>
      <c r="K14732" s="26" t="s">
        <v>14388</v>
      </c>
    </row>
    <row r="14733" spans="10:11" x14ac:dyDescent="0.2">
      <c r="J14733" s="30" t="s">
        <v>12947</v>
      </c>
      <c r="K14733" s="26" t="s">
        <v>14388</v>
      </c>
    </row>
    <row r="14734" spans="10:11" x14ac:dyDescent="0.2">
      <c r="J14734" s="30" t="s">
        <v>14399</v>
      </c>
      <c r="K14734" s="26" t="s">
        <v>14388</v>
      </c>
    </row>
    <row r="14735" spans="10:11" x14ac:dyDescent="0.2">
      <c r="J14735" s="30" t="s">
        <v>14400</v>
      </c>
      <c r="K14735" s="26" t="s">
        <v>14388</v>
      </c>
    </row>
    <row r="14736" spans="10:11" x14ac:dyDescent="0.2">
      <c r="J14736" s="30" t="s">
        <v>14401</v>
      </c>
      <c r="K14736" s="26" t="s">
        <v>14388</v>
      </c>
    </row>
    <row r="14737" spans="10:11" x14ac:dyDescent="0.2">
      <c r="J14737" s="30" t="s">
        <v>14402</v>
      </c>
      <c r="K14737" s="26" t="s">
        <v>14388</v>
      </c>
    </row>
    <row r="14738" spans="10:11" x14ac:dyDescent="0.2">
      <c r="J14738" s="30" t="s">
        <v>14403</v>
      </c>
      <c r="K14738" s="26" t="s">
        <v>14388</v>
      </c>
    </row>
    <row r="14739" spans="10:11" x14ac:dyDescent="0.2">
      <c r="J14739" s="30" t="s">
        <v>14404</v>
      </c>
      <c r="K14739" s="26" t="s">
        <v>14388</v>
      </c>
    </row>
    <row r="14740" spans="10:11" x14ac:dyDescent="0.2">
      <c r="J14740" s="30" t="s">
        <v>2278</v>
      </c>
      <c r="K14740" s="26" t="s">
        <v>14388</v>
      </c>
    </row>
    <row r="14741" spans="10:11" x14ac:dyDescent="0.2">
      <c r="J14741" s="30" t="s">
        <v>13602</v>
      </c>
      <c r="K14741" s="26" t="s">
        <v>14388</v>
      </c>
    </row>
    <row r="14742" spans="10:11" x14ac:dyDescent="0.2">
      <c r="J14742" s="30" t="s">
        <v>660</v>
      </c>
      <c r="K14742" s="26" t="s">
        <v>14388</v>
      </c>
    </row>
    <row r="14743" spans="10:11" x14ac:dyDescent="0.2">
      <c r="J14743" s="30" t="s">
        <v>14405</v>
      </c>
      <c r="K14743" s="26" t="s">
        <v>14388</v>
      </c>
    </row>
    <row r="14744" spans="10:11" x14ac:dyDescent="0.2">
      <c r="J14744" s="30" t="s">
        <v>9144</v>
      </c>
      <c r="K14744" s="26" t="s">
        <v>14388</v>
      </c>
    </row>
    <row r="14745" spans="10:11" x14ac:dyDescent="0.2">
      <c r="J14745" s="30" t="s">
        <v>10413</v>
      </c>
      <c r="K14745" s="26" t="s">
        <v>14388</v>
      </c>
    </row>
    <row r="14746" spans="10:11" x14ac:dyDescent="0.2">
      <c r="J14746" s="30" t="s">
        <v>14406</v>
      </c>
      <c r="K14746" s="26" t="s">
        <v>14388</v>
      </c>
    </row>
    <row r="14747" spans="10:11" x14ac:dyDescent="0.2">
      <c r="J14747" s="30" t="s">
        <v>14407</v>
      </c>
      <c r="K14747" s="26" t="s">
        <v>14388</v>
      </c>
    </row>
    <row r="14748" spans="10:11" x14ac:dyDescent="0.2">
      <c r="J14748" s="30" t="s">
        <v>14408</v>
      </c>
      <c r="K14748" s="26" t="s">
        <v>14388</v>
      </c>
    </row>
    <row r="14749" spans="10:11" x14ac:dyDescent="0.2">
      <c r="J14749" s="30" t="s">
        <v>14409</v>
      </c>
      <c r="K14749" s="26" t="s">
        <v>14388</v>
      </c>
    </row>
    <row r="14750" spans="10:11" x14ac:dyDescent="0.2">
      <c r="J14750" s="30" t="s">
        <v>14410</v>
      </c>
      <c r="K14750" s="26" t="s">
        <v>14388</v>
      </c>
    </row>
    <row r="14751" spans="10:11" x14ac:dyDescent="0.2">
      <c r="J14751" s="30" t="s">
        <v>14411</v>
      </c>
      <c r="K14751" s="26" t="s">
        <v>14388</v>
      </c>
    </row>
    <row r="14752" spans="10:11" x14ac:dyDescent="0.2">
      <c r="J14752" s="30" t="s">
        <v>14412</v>
      </c>
      <c r="K14752" s="26" t="s">
        <v>14388</v>
      </c>
    </row>
    <row r="14753" spans="10:11" x14ac:dyDescent="0.2">
      <c r="J14753" s="30" t="s">
        <v>1714</v>
      </c>
      <c r="K14753" s="26" t="s">
        <v>14388</v>
      </c>
    </row>
    <row r="14754" spans="10:11" x14ac:dyDescent="0.2">
      <c r="J14754" s="30" t="s">
        <v>13270</v>
      </c>
      <c r="K14754" s="26" t="s">
        <v>14388</v>
      </c>
    </row>
    <row r="14755" spans="10:11" x14ac:dyDescent="0.2">
      <c r="J14755" s="30" t="s">
        <v>14413</v>
      </c>
      <c r="K14755" s="26" t="s">
        <v>14388</v>
      </c>
    </row>
    <row r="14756" spans="10:11" x14ac:dyDescent="0.2">
      <c r="J14756" s="30" t="s">
        <v>14414</v>
      </c>
      <c r="K14756" s="26" t="s">
        <v>14388</v>
      </c>
    </row>
    <row r="14757" spans="10:11" x14ac:dyDescent="0.2">
      <c r="J14757" s="30" t="s">
        <v>14415</v>
      </c>
      <c r="K14757" s="26" t="s">
        <v>14388</v>
      </c>
    </row>
    <row r="14758" spans="10:11" x14ac:dyDescent="0.2">
      <c r="J14758" s="30" t="s">
        <v>14416</v>
      </c>
      <c r="K14758" s="26" t="s">
        <v>14388</v>
      </c>
    </row>
    <row r="14759" spans="10:11" x14ac:dyDescent="0.2">
      <c r="J14759" s="30" t="s">
        <v>14417</v>
      </c>
      <c r="K14759" s="26" t="s">
        <v>14388</v>
      </c>
    </row>
    <row r="14760" spans="10:11" x14ac:dyDescent="0.2">
      <c r="J14760" s="30" t="s">
        <v>14418</v>
      </c>
      <c r="K14760" s="26" t="s">
        <v>14388</v>
      </c>
    </row>
    <row r="14761" spans="10:11" x14ac:dyDescent="0.2">
      <c r="J14761" s="30" t="s">
        <v>14419</v>
      </c>
      <c r="K14761" s="26" t="s">
        <v>14388</v>
      </c>
    </row>
    <row r="14762" spans="10:11" x14ac:dyDescent="0.2">
      <c r="J14762" s="30" t="s">
        <v>1077</v>
      </c>
      <c r="K14762" s="26" t="s">
        <v>14420</v>
      </c>
    </row>
    <row r="14763" spans="10:11" x14ac:dyDescent="0.2">
      <c r="J14763" s="30" t="s">
        <v>14421</v>
      </c>
      <c r="K14763" s="26" t="s">
        <v>14420</v>
      </c>
    </row>
    <row r="14764" spans="10:11" x14ac:dyDescent="0.2">
      <c r="J14764" s="30" t="s">
        <v>14422</v>
      </c>
      <c r="K14764" s="26" t="s">
        <v>14420</v>
      </c>
    </row>
    <row r="14765" spans="10:11" x14ac:dyDescent="0.2">
      <c r="J14765" s="30" t="s">
        <v>14423</v>
      </c>
      <c r="K14765" s="26" t="s">
        <v>14420</v>
      </c>
    </row>
    <row r="14766" spans="10:11" x14ac:dyDescent="0.2">
      <c r="J14766" s="30" t="s">
        <v>14424</v>
      </c>
      <c r="K14766" s="26" t="s">
        <v>14420</v>
      </c>
    </row>
    <row r="14767" spans="10:11" x14ac:dyDescent="0.2">
      <c r="J14767" s="30" t="s">
        <v>3668</v>
      </c>
      <c r="K14767" s="26" t="s">
        <v>14420</v>
      </c>
    </row>
    <row r="14768" spans="10:11" x14ac:dyDescent="0.2">
      <c r="J14768" s="30" t="s">
        <v>12724</v>
      </c>
      <c r="K14768" s="26" t="s">
        <v>14420</v>
      </c>
    </row>
    <row r="14769" spans="10:11" x14ac:dyDescent="0.2">
      <c r="J14769" s="30" t="s">
        <v>14425</v>
      </c>
      <c r="K14769" s="26" t="s">
        <v>14420</v>
      </c>
    </row>
    <row r="14770" spans="10:11" x14ac:dyDescent="0.2">
      <c r="J14770" s="30" t="s">
        <v>14426</v>
      </c>
      <c r="K14770" s="26" t="s">
        <v>14420</v>
      </c>
    </row>
    <row r="14771" spans="10:11" x14ac:dyDescent="0.2">
      <c r="J14771" s="30" t="s">
        <v>14427</v>
      </c>
      <c r="K14771" s="26" t="s">
        <v>14420</v>
      </c>
    </row>
    <row r="14772" spans="10:11" x14ac:dyDescent="0.2">
      <c r="J14772" s="30" t="s">
        <v>1850</v>
      </c>
      <c r="K14772" s="26" t="s">
        <v>14420</v>
      </c>
    </row>
    <row r="14773" spans="10:11" x14ac:dyDescent="0.2">
      <c r="J14773" s="30" t="s">
        <v>14428</v>
      </c>
      <c r="K14773" s="26" t="s">
        <v>14420</v>
      </c>
    </row>
    <row r="14774" spans="10:11" x14ac:dyDescent="0.2">
      <c r="J14774" s="30" t="s">
        <v>14429</v>
      </c>
      <c r="K14774" s="26" t="s">
        <v>14420</v>
      </c>
    </row>
    <row r="14775" spans="10:11" x14ac:dyDescent="0.2">
      <c r="J14775" s="30" t="s">
        <v>14430</v>
      </c>
      <c r="K14775" s="26" t="s">
        <v>14420</v>
      </c>
    </row>
    <row r="14776" spans="10:11" x14ac:dyDescent="0.2">
      <c r="J14776" s="30" t="s">
        <v>14431</v>
      </c>
      <c r="K14776" s="26" t="s">
        <v>14420</v>
      </c>
    </row>
    <row r="14777" spans="10:11" x14ac:dyDescent="0.2">
      <c r="J14777" s="30" t="s">
        <v>14432</v>
      </c>
      <c r="K14777" s="26" t="s">
        <v>14420</v>
      </c>
    </row>
    <row r="14778" spans="10:11" x14ac:dyDescent="0.2">
      <c r="J14778" s="30" t="s">
        <v>2918</v>
      </c>
      <c r="K14778" s="26" t="s">
        <v>14420</v>
      </c>
    </row>
    <row r="14779" spans="10:11" x14ac:dyDescent="0.2">
      <c r="J14779" s="30" t="s">
        <v>10356</v>
      </c>
      <c r="K14779" s="26" t="s">
        <v>14420</v>
      </c>
    </row>
    <row r="14780" spans="10:11" x14ac:dyDescent="0.2">
      <c r="J14780" s="30" t="s">
        <v>14433</v>
      </c>
      <c r="K14780" s="26" t="s">
        <v>14420</v>
      </c>
    </row>
    <row r="14781" spans="10:11" x14ac:dyDescent="0.2">
      <c r="J14781" s="30" t="s">
        <v>14434</v>
      </c>
      <c r="K14781" s="26" t="s">
        <v>14420</v>
      </c>
    </row>
    <row r="14782" spans="10:11" x14ac:dyDescent="0.2">
      <c r="J14782" s="30" t="s">
        <v>14435</v>
      </c>
      <c r="K14782" s="26" t="s">
        <v>14420</v>
      </c>
    </row>
    <row r="14783" spans="10:11" x14ac:dyDescent="0.2">
      <c r="J14783" s="30" t="s">
        <v>14436</v>
      </c>
      <c r="K14783" s="26" t="s">
        <v>14420</v>
      </c>
    </row>
    <row r="14784" spans="10:11" x14ac:dyDescent="0.2">
      <c r="J14784" s="30" t="s">
        <v>14437</v>
      </c>
      <c r="K14784" s="26" t="s">
        <v>14420</v>
      </c>
    </row>
    <row r="14785" spans="10:11" x14ac:dyDescent="0.2">
      <c r="J14785" s="30" t="s">
        <v>14438</v>
      </c>
      <c r="K14785" s="26" t="s">
        <v>14420</v>
      </c>
    </row>
    <row r="14786" spans="10:11" x14ac:dyDescent="0.2">
      <c r="J14786" s="30" t="s">
        <v>14439</v>
      </c>
      <c r="K14786" s="26" t="s">
        <v>14420</v>
      </c>
    </row>
    <row r="14787" spans="10:11" x14ac:dyDescent="0.2">
      <c r="J14787" s="30" t="s">
        <v>14440</v>
      </c>
      <c r="K14787" s="26" t="s">
        <v>14420</v>
      </c>
    </row>
    <row r="14788" spans="10:11" x14ac:dyDescent="0.2">
      <c r="J14788" s="30" t="s">
        <v>6630</v>
      </c>
      <c r="K14788" s="26" t="s">
        <v>14420</v>
      </c>
    </row>
    <row r="14789" spans="10:11" x14ac:dyDescent="0.2">
      <c r="J14789" s="30" t="s">
        <v>14441</v>
      </c>
      <c r="K14789" s="26" t="s">
        <v>14420</v>
      </c>
    </row>
    <row r="14790" spans="10:11" x14ac:dyDescent="0.2">
      <c r="J14790" s="30" t="s">
        <v>14442</v>
      </c>
      <c r="K14790" s="26" t="s">
        <v>14420</v>
      </c>
    </row>
    <row r="14791" spans="10:11" x14ac:dyDescent="0.2">
      <c r="J14791" s="30" t="s">
        <v>14443</v>
      </c>
      <c r="K14791" s="26" t="s">
        <v>14420</v>
      </c>
    </row>
    <row r="14792" spans="10:11" x14ac:dyDescent="0.2">
      <c r="J14792" s="30" t="s">
        <v>14444</v>
      </c>
      <c r="K14792" s="26" t="s">
        <v>14420</v>
      </c>
    </row>
    <row r="14793" spans="10:11" x14ac:dyDescent="0.2">
      <c r="J14793" s="30" t="s">
        <v>14445</v>
      </c>
      <c r="K14793" s="26" t="s">
        <v>14420</v>
      </c>
    </row>
    <row r="14794" spans="10:11" x14ac:dyDescent="0.2">
      <c r="J14794" s="30" t="s">
        <v>14446</v>
      </c>
      <c r="K14794" s="26" t="s">
        <v>14420</v>
      </c>
    </row>
    <row r="14795" spans="10:11" x14ac:dyDescent="0.2">
      <c r="J14795" s="30" t="s">
        <v>112</v>
      </c>
      <c r="K14795" s="26" t="s">
        <v>14420</v>
      </c>
    </row>
    <row r="14796" spans="10:11" x14ac:dyDescent="0.2">
      <c r="J14796" s="30" t="s">
        <v>9165</v>
      </c>
      <c r="K14796" s="26" t="s">
        <v>14420</v>
      </c>
    </row>
    <row r="14797" spans="10:11" x14ac:dyDescent="0.2">
      <c r="J14797" s="30" t="s">
        <v>3383</v>
      </c>
      <c r="K14797" s="26" t="s">
        <v>14420</v>
      </c>
    </row>
    <row r="14798" spans="10:11" x14ac:dyDescent="0.2">
      <c r="J14798" s="30" t="s">
        <v>14447</v>
      </c>
      <c r="K14798" s="26" t="s">
        <v>14420</v>
      </c>
    </row>
    <row r="14799" spans="10:11" x14ac:dyDescent="0.2">
      <c r="J14799" s="30" t="s">
        <v>10979</v>
      </c>
      <c r="K14799" s="26" t="s">
        <v>14420</v>
      </c>
    </row>
    <row r="14800" spans="10:11" x14ac:dyDescent="0.2">
      <c r="J14800" s="30" t="s">
        <v>14448</v>
      </c>
      <c r="K14800" s="26" t="s">
        <v>14420</v>
      </c>
    </row>
    <row r="14801" spans="10:11" x14ac:dyDescent="0.2">
      <c r="J14801" s="30" t="s">
        <v>4397</v>
      </c>
      <c r="K14801" s="26" t="s">
        <v>14420</v>
      </c>
    </row>
    <row r="14802" spans="10:11" x14ac:dyDescent="0.2">
      <c r="J14802" s="30" t="s">
        <v>14449</v>
      </c>
      <c r="K14802" s="26" t="s">
        <v>14420</v>
      </c>
    </row>
    <row r="14803" spans="10:11" x14ac:dyDescent="0.2">
      <c r="J14803" s="30" t="s">
        <v>14450</v>
      </c>
      <c r="K14803" s="26" t="s">
        <v>14420</v>
      </c>
    </row>
    <row r="14804" spans="10:11" x14ac:dyDescent="0.2">
      <c r="J14804" s="30" t="s">
        <v>4999</v>
      </c>
      <c r="K14804" s="26" t="s">
        <v>14420</v>
      </c>
    </row>
    <row r="14805" spans="10:11" x14ac:dyDescent="0.2">
      <c r="J14805" s="30" t="s">
        <v>14451</v>
      </c>
      <c r="K14805" s="26" t="s">
        <v>14420</v>
      </c>
    </row>
    <row r="14806" spans="10:11" x14ac:dyDescent="0.2">
      <c r="J14806" s="30" t="s">
        <v>14452</v>
      </c>
      <c r="K14806" s="26" t="s">
        <v>14420</v>
      </c>
    </row>
    <row r="14807" spans="10:11" x14ac:dyDescent="0.2">
      <c r="J14807" s="30" t="s">
        <v>2586</v>
      </c>
      <c r="K14807" s="26" t="s">
        <v>14420</v>
      </c>
    </row>
    <row r="14808" spans="10:11" x14ac:dyDescent="0.2">
      <c r="J14808" s="30" t="s">
        <v>14453</v>
      </c>
      <c r="K14808" s="26" t="s">
        <v>14420</v>
      </c>
    </row>
    <row r="14809" spans="10:11" x14ac:dyDescent="0.2">
      <c r="J14809" s="30" t="s">
        <v>14454</v>
      </c>
      <c r="K14809" s="26" t="s">
        <v>14420</v>
      </c>
    </row>
    <row r="14810" spans="10:11" x14ac:dyDescent="0.2">
      <c r="J14810" s="30" t="s">
        <v>1736</v>
      </c>
      <c r="K14810" s="26" t="s">
        <v>14420</v>
      </c>
    </row>
    <row r="14811" spans="10:11" x14ac:dyDescent="0.2">
      <c r="J14811" s="30" t="s">
        <v>1328</v>
      </c>
      <c r="K14811" s="26" t="s">
        <v>14455</v>
      </c>
    </row>
    <row r="14812" spans="10:11" x14ac:dyDescent="0.2">
      <c r="J14812" s="30" t="s">
        <v>14339</v>
      </c>
      <c r="K14812" s="26" t="s">
        <v>14455</v>
      </c>
    </row>
    <row r="14813" spans="10:11" x14ac:dyDescent="0.2">
      <c r="J14813" s="30" t="s">
        <v>14456</v>
      </c>
      <c r="K14813" s="26" t="s">
        <v>14455</v>
      </c>
    </row>
    <row r="14814" spans="10:11" x14ac:dyDescent="0.2">
      <c r="J14814" s="30" t="s">
        <v>14457</v>
      </c>
      <c r="K14814" s="26" t="s">
        <v>14455</v>
      </c>
    </row>
    <row r="14815" spans="10:11" x14ac:dyDescent="0.2">
      <c r="J14815" s="30" t="s">
        <v>14458</v>
      </c>
      <c r="K14815" s="26" t="s">
        <v>14455</v>
      </c>
    </row>
    <row r="14816" spans="10:11" x14ac:dyDescent="0.2">
      <c r="J14816" s="30" t="s">
        <v>3158</v>
      </c>
      <c r="K14816" s="26" t="s">
        <v>14455</v>
      </c>
    </row>
    <row r="14817" spans="10:11" x14ac:dyDescent="0.2">
      <c r="J14817" s="30" t="s">
        <v>14459</v>
      </c>
      <c r="K14817" s="26" t="s">
        <v>14455</v>
      </c>
    </row>
    <row r="14818" spans="10:11" x14ac:dyDescent="0.2">
      <c r="J14818" s="30" t="s">
        <v>14460</v>
      </c>
      <c r="K14818" s="26" t="s">
        <v>14455</v>
      </c>
    </row>
    <row r="14819" spans="10:11" x14ac:dyDescent="0.2">
      <c r="J14819" s="30" t="s">
        <v>776</v>
      </c>
      <c r="K14819" s="26" t="s">
        <v>14455</v>
      </c>
    </row>
    <row r="14820" spans="10:11" x14ac:dyDescent="0.2">
      <c r="J14820" s="30" t="s">
        <v>14461</v>
      </c>
      <c r="K14820" s="26" t="s">
        <v>14455</v>
      </c>
    </row>
    <row r="14821" spans="10:11" x14ac:dyDescent="0.2">
      <c r="J14821" s="30" t="s">
        <v>14462</v>
      </c>
      <c r="K14821" s="26" t="s">
        <v>14455</v>
      </c>
    </row>
    <row r="14822" spans="10:11" x14ac:dyDescent="0.2">
      <c r="J14822" s="30" t="s">
        <v>14463</v>
      </c>
      <c r="K14822" s="26" t="s">
        <v>14455</v>
      </c>
    </row>
    <row r="14823" spans="10:11" x14ac:dyDescent="0.2">
      <c r="J14823" s="30" t="s">
        <v>14464</v>
      </c>
      <c r="K14823" s="26" t="s">
        <v>14455</v>
      </c>
    </row>
    <row r="14824" spans="10:11" x14ac:dyDescent="0.2">
      <c r="J14824" s="30" t="s">
        <v>1602</v>
      </c>
      <c r="K14824" s="26" t="s">
        <v>14455</v>
      </c>
    </row>
    <row r="14825" spans="10:11" x14ac:dyDescent="0.2">
      <c r="J14825" s="30" t="s">
        <v>14465</v>
      </c>
      <c r="K14825" s="26" t="s">
        <v>14455</v>
      </c>
    </row>
    <row r="14826" spans="10:11" x14ac:dyDescent="0.2">
      <c r="J14826" s="30" t="s">
        <v>3621</v>
      </c>
      <c r="K14826" s="26" t="s">
        <v>14455</v>
      </c>
    </row>
    <row r="14827" spans="10:11" x14ac:dyDescent="0.2">
      <c r="J14827" s="30" t="s">
        <v>14466</v>
      </c>
      <c r="K14827" s="26" t="s">
        <v>14455</v>
      </c>
    </row>
    <row r="14828" spans="10:11" x14ac:dyDescent="0.2">
      <c r="J14828" s="30" t="s">
        <v>14467</v>
      </c>
      <c r="K14828" s="26" t="s">
        <v>14455</v>
      </c>
    </row>
    <row r="14829" spans="10:11" x14ac:dyDescent="0.2">
      <c r="J14829" s="30" t="s">
        <v>14468</v>
      </c>
      <c r="K14829" s="26" t="s">
        <v>14455</v>
      </c>
    </row>
    <row r="14830" spans="10:11" x14ac:dyDescent="0.2">
      <c r="J14830" s="30" t="s">
        <v>14469</v>
      </c>
      <c r="K14830" s="26" t="s">
        <v>14455</v>
      </c>
    </row>
    <row r="14831" spans="10:11" x14ac:dyDescent="0.2">
      <c r="J14831" s="30" t="s">
        <v>1852</v>
      </c>
      <c r="K14831" s="26" t="s">
        <v>14455</v>
      </c>
    </row>
    <row r="14832" spans="10:11" x14ac:dyDescent="0.2">
      <c r="J14832" s="30" t="s">
        <v>6023</v>
      </c>
      <c r="K14832" s="26" t="s">
        <v>14455</v>
      </c>
    </row>
    <row r="14833" spans="10:11" x14ac:dyDescent="0.2">
      <c r="J14833" s="30" t="s">
        <v>7612</v>
      </c>
      <c r="K14833" s="26" t="s">
        <v>14455</v>
      </c>
    </row>
    <row r="14834" spans="10:11" x14ac:dyDescent="0.2">
      <c r="J14834" s="30" t="s">
        <v>13555</v>
      </c>
      <c r="K14834" s="26" t="s">
        <v>14455</v>
      </c>
    </row>
    <row r="14835" spans="10:11" x14ac:dyDescent="0.2">
      <c r="J14835" s="30" t="s">
        <v>1523</v>
      </c>
      <c r="K14835" s="26" t="s">
        <v>14455</v>
      </c>
    </row>
    <row r="14836" spans="10:11" x14ac:dyDescent="0.2">
      <c r="J14836" s="30" t="s">
        <v>14470</v>
      </c>
      <c r="K14836" s="26" t="s">
        <v>14455</v>
      </c>
    </row>
    <row r="14837" spans="10:11" x14ac:dyDescent="0.2">
      <c r="J14837" s="30" t="s">
        <v>14471</v>
      </c>
      <c r="K14837" s="26" t="s">
        <v>14455</v>
      </c>
    </row>
    <row r="14838" spans="10:11" x14ac:dyDescent="0.2">
      <c r="J14838" s="30" t="s">
        <v>14472</v>
      </c>
      <c r="K14838" s="26" t="s">
        <v>14455</v>
      </c>
    </row>
    <row r="14839" spans="10:11" x14ac:dyDescent="0.2">
      <c r="J14839" s="30" t="s">
        <v>1279</v>
      </c>
      <c r="K14839" s="26" t="s">
        <v>14455</v>
      </c>
    </row>
    <row r="14840" spans="10:11" x14ac:dyDescent="0.2">
      <c r="J14840" s="30" t="s">
        <v>10207</v>
      </c>
      <c r="K14840" s="26" t="s">
        <v>14455</v>
      </c>
    </row>
    <row r="14841" spans="10:11" x14ac:dyDescent="0.2">
      <c r="J14841" s="30" t="s">
        <v>14473</v>
      </c>
      <c r="K14841" s="26" t="s">
        <v>14455</v>
      </c>
    </row>
    <row r="14842" spans="10:11" x14ac:dyDescent="0.2">
      <c r="J14842" s="30" t="s">
        <v>14474</v>
      </c>
      <c r="K14842" s="26" t="s">
        <v>14455</v>
      </c>
    </row>
    <row r="14843" spans="10:11" x14ac:dyDescent="0.2">
      <c r="J14843" s="30" t="s">
        <v>14475</v>
      </c>
      <c r="K14843" s="26" t="s">
        <v>14455</v>
      </c>
    </row>
    <row r="14844" spans="10:11" x14ac:dyDescent="0.2">
      <c r="J14844" s="30" t="s">
        <v>14476</v>
      </c>
      <c r="K14844" s="26" t="s">
        <v>14455</v>
      </c>
    </row>
    <row r="14845" spans="10:11" x14ac:dyDescent="0.2">
      <c r="J14845" s="30" t="s">
        <v>14477</v>
      </c>
      <c r="K14845" s="26" t="s">
        <v>14455</v>
      </c>
    </row>
    <row r="14846" spans="10:11" x14ac:dyDescent="0.2">
      <c r="J14846" s="30" t="s">
        <v>14478</v>
      </c>
      <c r="K14846" s="26" t="s">
        <v>14455</v>
      </c>
    </row>
    <row r="14847" spans="10:11" x14ac:dyDescent="0.2">
      <c r="J14847" s="30" t="s">
        <v>14479</v>
      </c>
      <c r="K14847" s="26" t="s">
        <v>14455</v>
      </c>
    </row>
    <row r="14848" spans="10:11" x14ac:dyDescent="0.2">
      <c r="J14848" s="30" t="s">
        <v>13155</v>
      </c>
      <c r="K14848" s="26" t="s">
        <v>14480</v>
      </c>
    </row>
    <row r="14849" spans="10:11" x14ac:dyDescent="0.2">
      <c r="J14849" s="30" t="s">
        <v>14481</v>
      </c>
      <c r="K14849" s="26" t="s">
        <v>14480</v>
      </c>
    </row>
    <row r="14850" spans="10:11" x14ac:dyDescent="0.2">
      <c r="J14850" s="30" t="s">
        <v>14482</v>
      </c>
      <c r="K14850" s="26" t="s">
        <v>14480</v>
      </c>
    </row>
    <row r="14851" spans="10:11" x14ac:dyDescent="0.2">
      <c r="J14851" s="30" t="s">
        <v>2943</v>
      </c>
      <c r="K14851" s="26" t="s">
        <v>14480</v>
      </c>
    </row>
    <row r="14852" spans="10:11" x14ac:dyDescent="0.2">
      <c r="J14852" s="30" t="s">
        <v>14483</v>
      </c>
      <c r="K14852" s="26" t="s">
        <v>14480</v>
      </c>
    </row>
    <row r="14853" spans="10:11" x14ac:dyDescent="0.2">
      <c r="J14853" s="30" t="s">
        <v>14484</v>
      </c>
      <c r="K14853" s="26" t="s">
        <v>14480</v>
      </c>
    </row>
    <row r="14854" spans="10:11" x14ac:dyDescent="0.2">
      <c r="J14854" s="30" t="s">
        <v>14485</v>
      </c>
      <c r="K14854" s="26" t="s">
        <v>14480</v>
      </c>
    </row>
    <row r="14855" spans="10:11" x14ac:dyDescent="0.2">
      <c r="J14855" s="30" t="s">
        <v>14486</v>
      </c>
      <c r="K14855" s="26" t="s">
        <v>14480</v>
      </c>
    </row>
    <row r="14856" spans="10:11" x14ac:dyDescent="0.2">
      <c r="J14856" s="30" t="s">
        <v>14487</v>
      </c>
      <c r="K14856" s="26" t="s">
        <v>14480</v>
      </c>
    </row>
    <row r="14857" spans="10:11" x14ac:dyDescent="0.2">
      <c r="J14857" s="30" t="s">
        <v>12896</v>
      </c>
      <c r="K14857" s="26" t="s">
        <v>14480</v>
      </c>
    </row>
    <row r="14858" spans="10:11" x14ac:dyDescent="0.2">
      <c r="J14858" s="30" t="s">
        <v>14488</v>
      </c>
      <c r="K14858" s="26" t="s">
        <v>14480</v>
      </c>
    </row>
    <row r="14859" spans="10:11" x14ac:dyDescent="0.2">
      <c r="J14859" s="30" t="s">
        <v>14489</v>
      </c>
      <c r="K14859" s="26" t="s">
        <v>14480</v>
      </c>
    </row>
    <row r="14860" spans="10:11" x14ac:dyDescent="0.2">
      <c r="J14860" s="30" t="s">
        <v>14490</v>
      </c>
      <c r="K14860" s="26" t="s">
        <v>14480</v>
      </c>
    </row>
    <row r="14861" spans="10:11" x14ac:dyDescent="0.2">
      <c r="J14861" s="30" t="s">
        <v>13117</v>
      </c>
      <c r="K14861" s="26" t="s">
        <v>14480</v>
      </c>
    </row>
    <row r="14862" spans="10:11" x14ac:dyDescent="0.2">
      <c r="J14862" s="30" t="s">
        <v>14491</v>
      </c>
      <c r="K14862" s="26" t="s">
        <v>14480</v>
      </c>
    </row>
    <row r="14863" spans="10:11" x14ac:dyDescent="0.2">
      <c r="J14863" s="30" t="s">
        <v>3483</v>
      </c>
      <c r="K14863" s="26" t="s">
        <v>14480</v>
      </c>
    </row>
    <row r="14864" spans="10:11" x14ac:dyDescent="0.2">
      <c r="J14864" s="30" t="s">
        <v>1853</v>
      </c>
      <c r="K14864" s="26" t="s">
        <v>14480</v>
      </c>
    </row>
    <row r="14865" spans="10:11" x14ac:dyDescent="0.2">
      <c r="J14865" s="30" t="s">
        <v>14492</v>
      </c>
      <c r="K14865" s="26" t="s">
        <v>14480</v>
      </c>
    </row>
    <row r="14866" spans="10:11" x14ac:dyDescent="0.2">
      <c r="J14866" s="30" t="s">
        <v>14493</v>
      </c>
      <c r="K14866" s="26" t="s">
        <v>14480</v>
      </c>
    </row>
    <row r="14867" spans="10:11" x14ac:dyDescent="0.2">
      <c r="J14867" s="30" t="s">
        <v>14494</v>
      </c>
      <c r="K14867" s="26" t="s">
        <v>14480</v>
      </c>
    </row>
    <row r="14868" spans="10:11" x14ac:dyDescent="0.2">
      <c r="J14868" s="30" t="s">
        <v>10873</v>
      </c>
      <c r="K14868" s="26" t="s">
        <v>14480</v>
      </c>
    </row>
    <row r="14869" spans="10:11" x14ac:dyDescent="0.2">
      <c r="J14869" s="30" t="s">
        <v>9008</v>
      </c>
      <c r="K14869" s="26" t="s">
        <v>14480</v>
      </c>
    </row>
    <row r="14870" spans="10:11" x14ac:dyDescent="0.2">
      <c r="J14870" s="30" t="s">
        <v>3490</v>
      </c>
      <c r="K14870" s="26" t="s">
        <v>14480</v>
      </c>
    </row>
    <row r="14871" spans="10:11" x14ac:dyDescent="0.2">
      <c r="J14871" s="30" t="s">
        <v>14495</v>
      </c>
      <c r="K14871" s="26" t="s">
        <v>14480</v>
      </c>
    </row>
    <row r="14872" spans="10:11" x14ac:dyDescent="0.2">
      <c r="J14872" s="30" t="s">
        <v>14496</v>
      </c>
      <c r="K14872" s="26" t="s">
        <v>14480</v>
      </c>
    </row>
    <row r="14873" spans="10:11" x14ac:dyDescent="0.2">
      <c r="J14873" s="30" t="s">
        <v>1934</v>
      </c>
      <c r="K14873" s="26" t="s">
        <v>14480</v>
      </c>
    </row>
    <row r="14874" spans="10:11" x14ac:dyDescent="0.2">
      <c r="J14874" s="30" t="s">
        <v>7470</v>
      </c>
      <c r="K14874" s="26" t="s">
        <v>14480</v>
      </c>
    </row>
    <row r="14875" spans="10:11" x14ac:dyDescent="0.2">
      <c r="J14875" s="30" t="s">
        <v>14497</v>
      </c>
      <c r="K14875" s="26" t="s">
        <v>14480</v>
      </c>
    </row>
    <row r="14876" spans="10:11" x14ac:dyDescent="0.2">
      <c r="J14876" s="30" t="s">
        <v>14498</v>
      </c>
      <c r="K14876" s="26" t="s">
        <v>14480</v>
      </c>
    </row>
    <row r="14877" spans="10:11" x14ac:dyDescent="0.2">
      <c r="J14877" s="30" t="s">
        <v>14499</v>
      </c>
      <c r="K14877" s="26" t="s">
        <v>14500</v>
      </c>
    </row>
    <row r="14878" spans="10:11" x14ac:dyDescent="0.2">
      <c r="J14878" s="30" t="s">
        <v>14501</v>
      </c>
      <c r="K14878" s="26" t="s">
        <v>14500</v>
      </c>
    </row>
    <row r="14879" spans="10:11" x14ac:dyDescent="0.2">
      <c r="J14879" s="30" t="s">
        <v>4543</v>
      </c>
      <c r="K14879" s="26" t="s">
        <v>14500</v>
      </c>
    </row>
    <row r="14880" spans="10:11" x14ac:dyDescent="0.2">
      <c r="J14880" s="30" t="s">
        <v>10941</v>
      </c>
      <c r="K14880" s="26" t="s">
        <v>14500</v>
      </c>
    </row>
    <row r="14881" spans="10:11" x14ac:dyDescent="0.2">
      <c r="J14881" s="30" t="s">
        <v>14502</v>
      </c>
      <c r="K14881" s="26" t="s">
        <v>14500</v>
      </c>
    </row>
    <row r="14882" spans="10:11" x14ac:dyDescent="0.2">
      <c r="J14882" s="30" t="s">
        <v>14503</v>
      </c>
      <c r="K14882" s="26" t="s">
        <v>14500</v>
      </c>
    </row>
    <row r="14883" spans="10:11" x14ac:dyDescent="0.2">
      <c r="J14883" s="30" t="s">
        <v>14504</v>
      </c>
      <c r="K14883" s="26" t="s">
        <v>14500</v>
      </c>
    </row>
    <row r="14884" spans="10:11" x14ac:dyDescent="0.2">
      <c r="J14884" s="30" t="s">
        <v>14505</v>
      </c>
      <c r="K14884" s="26" t="s">
        <v>14500</v>
      </c>
    </row>
    <row r="14885" spans="10:11" x14ac:dyDescent="0.2">
      <c r="J14885" s="30" t="s">
        <v>14506</v>
      </c>
      <c r="K14885" s="26" t="s">
        <v>14500</v>
      </c>
    </row>
    <row r="14886" spans="10:11" x14ac:dyDescent="0.2">
      <c r="J14886" s="30" t="s">
        <v>10613</v>
      </c>
      <c r="K14886" s="26" t="s">
        <v>14500</v>
      </c>
    </row>
    <row r="14887" spans="10:11" x14ac:dyDescent="0.2">
      <c r="J14887" s="30" t="s">
        <v>14507</v>
      </c>
      <c r="K14887" s="26" t="s">
        <v>14500</v>
      </c>
    </row>
    <row r="14888" spans="10:11" x14ac:dyDescent="0.2">
      <c r="J14888" s="30" t="s">
        <v>14508</v>
      </c>
      <c r="K14888" s="26" t="s">
        <v>14500</v>
      </c>
    </row>
    <row r="14889" spans="10:11" x14ac:dyDescent="0.2">
      <c r="J14889" s="30" t="s">
        <v>1678</v>
      </c>
      <c r="K14889" s="26" t="s">
        <v>14500</v>
      </c>
    </row>
    <row r="14890" spans="10:11" x14ac:dyDescent="0.2">
      <c r="J14890" s="30" t="s">
        <v>1855</v>
      </c>
      <c r="K14890" s="26" t="s">
        <v>14500</v>
      </c>
    </row>
    <row r="14891" spans="10:11" x14ac:dyDescent="0.2">
      <c r="J14891" s="30" t="s">
        <v>14509</v>
      </c>
      <c r="K14891" s="26" t="s">
        <v>14500</v>
      </c>
    </row>
    <row r="14892" spans="10:11" x14ac:dyDescent="0.2">
      <c r="J14892" s="30" t="s">
        <v>14510</v>
      </c>
      <c r="K14892" s="26" t="s">
        <v>14500</v>
      </c>
    </row>
    <row r="14893" spans="10:11" x14ac:dyDescent="0.2">
      <c r="J14893" s="30" t="s">
        <v>14511</v>
      </c>
      <c r="K14893" s="26" t="s">
        <v>14500</v>
      </c>
    </row>
    <row r="14894" spans="10:11" x14ac:dyDescent="0.2">
      <c r="J14894" s="30" t="s">
        <v>9596</v>
      </c>
      <c r="K14894" s="26" t="s">
        <v>14500</v>
      </c>
    </row>
    <row r="14895" spans="10:11" x14ac:dyDescent="0.2">
      <c r="J14895" s="30" t="s">
        <v>14512</v>
      </c>
      <c r="K14895" s="26" t="s">
        <v>14500</v>
      </c>
    </row>
    <row r="14896" spans="10:11" x14ac:dyDescent="0.2">
      <c r="J14896" s="30" t="s">
        <v>14513</v>
      </c>
      <c r="K14896" s="26" t="s">
        <v>14514</v>
      </c>
    </row>
    <row r="14897" spans="10:11" x14ac:dyDescent="0.2">
      <c r="J14897" s="30" t="s">
        <v>4416</v>
      </c>
      <c r="K14897" s="26" t="s">
        <v>14514</v>
      </c>
    </row>
    <row r="14898" spans="10:11" x14ac:dyDescent="0.2">
      <c r="J14898" s="30" t="s">
        <v>11226</v>
      </c>
      <c r="K14898" s="26" t="s">
        <v>14514</v>
      </c>
    </row>
    <row r="14899" spans="10:11" x14ac:dyDescent="0.2">
      <c r="J14899" s="30" t="s">
        <v>14515</v>
      </c>
      <c r="K14899" s="26" t="s">
        <v>14514</v>
      </c>
    </row>
    <row r="14900" spans="10:11" x14ac:dyDescent="0.2">
      <c r="J14900" s="30" t="s">
        <v>14516</v>
      </c>
      <c r="K14900" s="26" t="s">
        <v>14514</v>
      </c>
    </row>
    <row r="14901" spans="10:11" x14ac:dyDescent="0.2">
      <c r="J14901" s="30" t="s">
        <v>12788</v>
      </c>
      <c r="K14901" s="26" t="s">
        <v>14514</v>
      </c>
    </row>
    <row r="14902" spans="10:11" x14ac:dyDescent="0.2">
      <c r="J14902" s="30" t="s">
        <v>14517</v>
      </c>
      <c r="K14902" s="26" t="s">
        <v>14514</v>
      </c>
    </row>
    <row r="14903" spans="10:11" x14ac:dyDescent="0.2">
      <c r="J14903" s="30" t="s">
        <v>5725</v>
      </c>
      <c r="K14903" s="26" t="s">
        <v>14514</v>
      </c>
    </row>
    <row r="14904" spans="10:11" x14ac:dyDescent="0.2">
      <c r="J14904" s="30" t="s">
        <v>14518</v>
      </c>
      <c r="K14904" s="26" t="s">
        <v>14514</v>
      </c>
    </row>
    <row r="14905" spans="10:11" x14ac:dyDescent="0.2">
      <c r="J14905" s="30" t="s">
        <v>14519</v>
      </c>
      <c r="K14905" s="26" t="s">
        <v>14514</v>
      </c>
    </row>
    <row r="14906" spans="10:11" x14ac:dyDescent="0.2">
      <c r="J14906" s="30" t="s">
        <v>6441</v>
      </c>
      <c r="K14906" s="26" t="s">
        <v>14514</v>
      </c>
    </row>
    <row r="14907" spans="10:11" x14ac:dyDescent="0.2">
      <c r="J14907" s="30" t="s">
        <v>14520</v>
      </c>
      <c r="K14907" s="26" t="s">
        <v>14514</v>
      </c>
    </row>
    <row r="14908" spans="10:11" x14ac:dyDescent="0.2">
      <c r="J14908" s="30" t="s">
        <v>14521</v>
      </c>
      <c r="K14908" s="26" t="s">
        <v>14514</v>
      </c>
    </row>
    <row r="14909" spans="10:11" x14ac:dyDescent="0.2">
      <c r="J14909" s="30" t="s">
        <v>10269</v>
      </c>
      <c r="K14909" s="26" t="s">
        <v>14514</v>
      </c>
    </row>
    <row r="14910" spans="10:11" x14ac:dyDescent="0.2">
      <c r="J14910" s="30" t="s">
        <v>2305</v>
      </c>
      <c r="K14910" s="26" t="s">
        <v>14514</v>
      </c>
    </row>
    <row r="14911" spans="10:11" x14ac:dyDescent="0.2">
      <c r="J14911" s="30" t="s">
        <v>14522</v>
      </c>
      <c r="K14911" s="26" t="s">
        <v>14514</v>
      </c>
    </row>
    <row r="14912" spans="10:11" x14ac:dyDescent="0.2">
      <c r="J14912" s="30" t="s">
        <v>14523</v>
      </c>
      <c r="K14912" s="26" t="s">
        <v>14514</v>
      </c>
    </row>
    <row r="14913" spans="10:11" x14ac:dyDescent="0.2">
      <c r="J14913" s="30" t="s">
        <v>14524</v>
      </c>
      <c r="K14913" s="26" t="s">
        <v>14514</v>
      </c>
    </row>
    <row r="14914" spans="10:11" x14ac:dyDescent="0.2">
      <c r="J14914" s="30" t="s">
        <v>14525</v>
      </c>
      <c r="K14914" s="26" t="s">
        <v>14514</v>
      </c>
    </row>
    <row r="14915" spans="10:11" x14ac:dyDescent="0.2">
      <c r="J14915" s="30" t="s">
        <v>2193</v>
      </c>
      <c r="K14915" s="26" t="s">
        <v>14514</v>
      </c>
    </row>
    <row r="14916" spans="10:11" x14ac:dyDescent="0.2">
      <c r="J14916" s="30" t="s">
        <v>14526</v>
      </c>
      <c r="K14916" s="26" t="s">
        <v>14514</v>
      </c>
    </row>
    <row r="14917" spans="10:11" x14ac:dyDescent="0.2">
      <c r="J14917" s="30" t="s">
        <v>14527</v>
      </c>
      <c r="K14917" s="26" t="s">
        <v>14514</v>
      </c>
    </row>
    <row r="14918" spans="10:11" x14ac:dyDescent="0.2">
      <c r="J14918" s="30" t="s">
        <v>14528</v>
      </c>
      <c r="K14918" s="26" t="s">
        <v>14514</v>
      </c>
    </row>
    <row r="14919" spans="10:11" x14ac:dyDescent="0.2">
      <c r="J14919" s="30" t="s">
        <v>5940</v>
      </c>
      <c r="K14919" s="26" t="s">
        <v>14514</v>
      </c>
    </row>
    <row r="14920" spans="10:11" x14ac:dyDescent="0.2">
      <c r="J14920" s="30" t="s">
        <v>14529</v>
      </c>
      <c r="K14920" s="26" t="s">
        <v>14514</v>
      </c>
    </row>
    <row r="14921" spans="10:11" x14ac:dyDescent="0.2">
      <c r="J14921" s="30" t="s">
        <v>14530</v>
      </c>
      <c r="K14921" s="26" t="s">
        <v>14514</v>
      </c>
    </row>
    <row r="14922" spans="10:11" x14ac:dyDescent="0.2">
      <c r="J14922" s="30" t="s">
        <v>1324</v>
      </c>
      <c r="K14922" s="26" t="s">
        <v>14514</v>
      </c>
    </row>
    <row r="14923" spans="10:11" x14ac:dyDescent="0.2">
      <c r="J14923" s="30" t="s">
        <v>14531</v>
      </c>
      <c r="K14923" s="26" t="s">
        <v>14514</v>
      </c>
    </row>
    <row r="14924" spans="10:11" x14ac:dyDescent="0.2">
      <c r="J14924" s="30" t="s">
        <v>112</v>
      </c>
      <c r="K14924" s="26" t="s">
        <v>14514</v>
      </c>
    </row>
    <row r="14925" spans="10:11" x14ac:dyDescent="0.2">
      <c r="J14925" s="30" t="s">
        <v>1433</v>
      </c>
      <c r="K14925" s="26" t="s">
        <v>14514</v>
      </c>
    </row>
    <row r="14926" spans="10:11" x14ac:dyDescent="0.2">
      <c r="J14926" s="30" t="s">
        <v>7945</v>
      </c>
      <c r="K14926" s="26" t="s">
        <v>14514</v>
      </c>
    </row>
    <row r="14927" spans="10:11" x14ac:dyDescent="0.2">
      <c r="J14927" s="30" t="s">
        <v>14532</v>
      </c>
      <c r="K14927" s="26" t="s">
        <v>14514</v>
      </c>
    </row>
    <row r="14928" spans="10:11" x14ac:dyDescent="0.2">
      <c r="J14928" s="30" t="s">
        <v>14533</v>
      </c>
      <c r="K14928" s="26" t="s">
        <v>14514</v>
      </c>
    </row>
    <row r="14929" spans="10:11" x14ac:dyDescent="0.2">
      <c r="J14929" s="30" t="s">
        <v>9233</v>
      </c>
      <c r="K14929" s="26" t="s">
        <v>14514</v>
      </c>
    </row>
    <row r="14930" spans="10:11" x14ac:dyDescent="0.2">
      <c r="J14930" s="30" t="s">
        <v>1857</v>
      </c>
      <c r="K14930" s="26" t="s">
        <v>14514</v>
      </c>
    </row>
    <row r="14931" spans="10:11" x14ac:dyDescent="0.2">
      <c r="J14931" s="30" t="s">
        <v>5601</v>
      </c>
      <c r="K14931" s="26" t="s">
        <v>14514</v>
      </c>
    </row>
    <row r="14932" spans="10:11" x14ac:dyDescent="0.2">
      <c r="J14932" s="30" t="s">
        <v>10683</v>
      </c>
      <c r="K14932" s="26" t="s">
        <v>14514</v>
      </c>
    </row>
    <row r="14933" spans="10:11" x14ac:dyDescent="0.2">
      <c r="J14933" s="30" t="s">
        <v>12753</v>
      </c>
      <c r="K14933" s="26" t="s">
        <v>14514</v>
      </c>
    </row>
    <row r="14934" spans="10:11" x14ac:dyDescent="0.2">
      <c r="J14934" s="30" t="s">
        <v>14534</v>
      </c>
      <c r="K14934" s="26" t="s">
        <v>14514</v>
      </c>
    </row>
    <row r="14935" spans="10:11" x14ac:dyDescent="0.2">
      <c r="J14935" s="30" t="s">
        <v>14535</v>
      </c>
      <c r="K14935" s="26" t="s">
        <v>14514</v>
      </c>
    </row>
    <row r="14936" spans="10:11" x14ac:dyDescent="0.2">
      <c r="J14936" s="30" t="s">
        <v>14536</v>
      </c>
      <c r="K14936" s="26" t="s">
        <v>14514</v>
      </c>
    </row>
    <row r="14937" spans="10:11" x14ac:dyDescent="0.2">
      <c r="J14937" s="30" t="s">
        <v>14537</v>
      </c>
      <c r="K14937" s="26" t="s">
        <v>14514</v>
      </c>
    </row>
    <row r="14938" spans="10:11" x14ac:dyDescent="0.2">
      <c r="J14938" s="30" t="s">
        <v>14538</v>
      </c>
      <c r="K14938" s="26" t="s">
        <v>14514</v>
      </c>
    </row>
    <row r="14939" spans="10:11" x14ac:dyDescent="0.2">
      <c r="J14939" s="30" t="s">
        <v>14539</v>
      </c>
      <c r="K14939" s="26" t="s">
        <v>14514</v>
      </c>
    </row>
    <row r="14940" spans="10:11" x14ac:dyDescent="0.2">
      <c r="J14940" s="30" t="s">
        <v>14540</v>
      </c>
      <c r="K14940" s="26" t="s">
        <v>14541</v>
      </c>
    </row>
    <row r="14941" spans="10:11" x14ac:dyDescent="0.2">
      <c r="J14941" s="30" t="s">
        <v>14542</v>
      </c>
      <c r="K14941" s="26" t="s">
        <v>14541</v>
      </c>
    </row>
    <row r="14942" spans="10:11" x14ac:dyDescent="0.2">
      <c r="J14942" s="30" t="s">
        <v>14543</v>
      </c>
      <c r="K14942" s="26" t="s">
        <v>14541</v>
      </c>
    </row>
    <row r="14943" spans="10:11" x14ac:dyDescent="0.2">
      <c r="J14943" s="30" t="s">
        <v>1987</v>
      </c>
      <c r="K14943" s="26" t="s">
        <v>14541</v>
      </c>
    </row>
    <row r="14944" spans="10:11" x14ac:dyDescent="0.2">
      <c r="J14944" s="30" t="s">
        <v>14544</v>
      </c>
      <c r="K14944" s="26" t="s">
        <v>14541</v>
      </c>
    </row>
    <row r="14945" spans="10:11" x14ac:dyDescent="0.2">
      <c r="J14945" s="30" t="s">
        <v>14545</v>
      </c>
      <c r="K14945" s="26" t="s">
        <v>14541</v>
      </c>
    </row>
    <row r="14946" spans="10:11" x14ac:dyDescent="0.2">
      <c r="J14946" s="30" t="s">
        <v>14546</v>
      </c>
      <c r="K14946" s="26" t="s">
        <v>14541</v>
      </c>
    </row>
    <row r="14947" spans="10:11" x14ac:dyDescent="0.2">
      <c r="J14947" s="30" t="s">
        <v>12736</v>
      </c>
      <c r="K14947" s="26" t="s">
        <v>14541</v>
      </c>
    </row>
    <row r="14948" spans="10:11" x14ac:dyDescent="0.2">
      <c r="J14948" s="30" t="s">
        <v>9179</v>
      </c>
      <c r="K14948" s="26" t="s">
        <v>14541</v>
      </c>
    </row>
    <row r="14949" spans="10:11" x14ac:dyDescent="0.2">
      <c r="J14949" s="30" t="s">
        <v>9142</v>
      </c>
      <c r="K14949" s="26" t="s">
        <v>14541</v>
      </c>
    </row>
    <row r="14950" spans="10:11" x14ac:dyDescent="0.2">
      <c r="J14950" s="30" t="s">
        <v>14547</v>
      </c>
      <c r="K14950" s="26" t="s">
        <v>14541</v>
      </c>
    </row>
    <row r="14951" spans="10:11" x14ac:dyDescent="0.2">
      <c r="J14951" s="30" t="s">
        <v>4746</v>
      </c>
      <c r="K14951" s="26" t="s">
        <v>14541</v>
      </c>
    </row>
    <row r="14952" spans="10:11" x14ac:dyDescent="0.2">
      <c r="J14952" s="30" t="s">
        <v>2928</v>
      </c>
      <c r="K14952" s="26" t="s">
        <v>14541</v>
      </c>
    </row>
    <row r="14953" spans="10:11" x14ac:dyDescent="0.2">
      <c r="J14953" s="30" t="s">
        <v>7609</v>
      </c>
      <c r="K14953" s="26" t="s">
        <v>14541</v>
      </c>
    </row>
    <row r="14954" spans="10:11" x14ac:dyDescent="0.2">
      <c r="J14954" s="30" t="s">
        <v>14548</v>
      </c>
      <c r="K14954" s="26" t="s">
        <v>14541</v>
      </c>
    </row>
    <row r="14955" spans="10:11" x14ac:dyDescent="0.2">
      <c r="J14955" s="30" t="s">
        <v>14549</v>
      </c>
      <c r="K14955" s="26" t="s">
        <v>14541</v>
      </c>
    </row>
    <row r="14956" spans="10:11" x14ac:dyDescent="0.2">
      <c r="J14956" s="30" t="s">
        <v>14550</v>
      </c>
      <c r="K14956" s="26" t="s">
        <v>14541</v>
      </c>
    </row>
    <row r="14957" spans="10:11" x14ac:dyDescent="0.2">
      <c r="J14957" s="30" t="s">
        <v>14551</v>
      </c>
      <c r="K14957" s="26" t="s">
        <v>14541</v>
      </c>
    </row>
    <row r="14958" spans="10:11" x14ac:dyDescent="0.2">
      <c r="J14958" s="30" t="s">
        <v>5401</v>
      </c>
      <c r="K14958" s="26" t="s">
        <v>14541</v>
      </c>
    </row>
    <row r="14959" spans="10:11" x14ac:dyDescent="0.2">
      <c r="J14959" s="30" t="s">
        <v>5904</v>
      </c>
      <c r="K14959" s="26" t="s">
        <v>14541</v>
      </c>
    </row>
    <row r="14960" spans="10:11" x14ac:dyDescent="0.2">
      <c r="J14960" s="30" t="s">
        <v>112</v>
      </c>
      <c r="K14960" s="26" t="s">
        <v>14541</v>
      </c>
    </row>
    <row r="14961" spans="10:11" x14ac:dyDescent="0.2">
      <c r="J14961" s="30" t="s">
        <v>12751</v>
      </c>
      <c r="K14961" s="26" t="s">
        <v>14541</v>
      </c>
    </row>
    <row r="14962" spans="10:11" x14ac:dyDescent="0.2">
      <c r="J14962" s="30" t="s">
        <v>14552</v>
      </c>
      <c r="K14962" s="26" t="s">
        <v>14541</v>
      </c>
    </row>
    <row r="14963" spans="10:11" x14ac:dyDescent="0.2">
      <c r="J14963" s="30" t="s">
        <v>14553</v>
      </c>
      <c r="K14963" s="26" t="s">
        <v>14541</v>
      </c>
    </row>
    <row r="14964" spans="10:11" x14ac:dyDescent="0.2">
      <c r="J14964" s="30" t="s">
        <v>1643</v>
      </c>
      <c r="K14964" s="26" t="s">
        <v>14541</v>
      </c>
    </row>
    <row r="14965" spans="10:11" x14ac:dyDescent="0.2">
      <c r="J14965" s="30" t="s">
        <v>14554</v>
      </c>
      <c r="K14965" s="26" t="s">
        <v>14541</v>
      </c>
    </row>
    <row r="14966" spans="10:11" x14ac:dyDescent="0.2">
      <c r="J14966" s="30" t="s">
        <v>14555</v>
      </c>
      <c r="K14966" s="26" t="s">
        <v>14541</v>
      </c>
    </row>
    <row r="14967" spans="10:11" x14ac:dyDescent="0.2">
      <c r="J14967" s="30" t="s">
        <v>1859</v>
      </c>
      <c r="K14967" s="26" t="s">
        <v>14541</v>
      </c>
    </row>
    <row r="14968" spans="10:11" x14ac:dyDescent="0.2">
      <c r="J14968" s="30" t="s">
        <v>14556</v>
      </c>
      <c r="K14968" s="26" t="s">
        <v>14541</v>
      </c>
    </row>
    <row r="14969" spans="10:11" x14ac:dyDescent="0.2">
      <c r="J14969" s="30" t="s">
        <v>6621</v>
      </c>
      <c r="K14969" s="26" t="s">
        <v>14541</v>
      </c>
    </row>
    <row r="14970" spans="10:11" x14ac:dyDescent="0.2">
      <c r="J14970" s="30" t="s">
        <v>1812</v>
      </c>
      <c r="K14970" s="26" t="s">
        <v>14541</v>
      </c>
    </row>
    <row r="14971" spans="10:11" x14ac:dyDescent="0.2">
      <c r="J14971" s="30" t="s">
        <v>14557</v>
      </c>
      <c r="K14971" s="26" t="s">
        <v>14541</v>
      </c>
    </row>
    <row r="14972" spans="10:11" x14ac:dyDescent="0.2">
      <c r="J14972" s="30" t="s">
        <v>14374</v>
      </c>
      <c r="K14972" s="26" t="s">
        <v>14541</v>
      </c>
    </row>
    <row r="14973" spans="10:11" x14ac:dyDescent="0.2">
      <c r="J14973" s="30" t="s">
        <v>14219</v>
      </c>
      <c r="K14973" s="26" t="s">
        <v>14541</v>
      </c>
    </row>
    <row r="14974" spans="10:11" x14ac:dyDescent="0.2">
      <c r="J14974" s="30" t="s">
        <v>14558</v>
      </c>
      <c r="K14974" s="26" t="s">
        <v>14541</v>
      </c>
    </row>
    <row r="14975" spans="10:11" x14ac:dyDescent="0.2">
      <c r="J14975" s="30" t="s">
        <v>14559</v>
      </c>
      <c r="K14975" s="26" t="s">
        <v>14541</v>
      </c>
    </row>
    <row r="14976" spans="10:11" x14ac:dyDescent="0.2">
      <c r="J14976" s="30" t="s">
        <v>14560</v>
      </c>
      <c r="K14976" s="26" t="s">
        <v>14561</v>
      </c>
    </row>
    <row r="14977" spans="10:11" x14ac:dyDescent="0.2">
      <c r="J14977" s="30" t="s">
        <v>3950</v>
      </c>
      <c r="K14977" s="26" t="s">
        <v>14561</v>
      </c>
    </row>
    <row r="14978" spans="10:11" x14ac:dyDescent="0.2">
      <c r="J14978" s="30" t="s">
        <v>14562</v>
      </c>
      <c r="K14978" s="26" t="s">
        <v>14561</v>
      </c>
    </row>
    <row r="14979" spans="10:11" x14ac:dyDescent="0.2">
      <c r="J14979" s="30" t="s">
        <v>3308</v>
      </c>
      <c r="K14979" s="26" t="s">
        <v>14561</v>
      </c>
    </row>
    <row r="14980" spans="10:11" x14ac:dyDescent="0.2">
      <c r="J14980" s="30" t="s">
        <v>4919</v>
      </c>
      <c r="K14980" s="26" t="s">
        <v>14561</v>
      </c>
    </row>
    <row r="14981" spans="10:11" x14ac:dyDescent="0.2">
      <c r="J14981" s="30" t="s">
        <v>14563</v>
      </c>
      <c r="K14981" s="26" t="s">
        <v>14561</v>
      </c>
    </row>
    <row r="14982" spans="10:11" x14ac:dyDescent="0.2">
      <c r="J14982" s="30" t="s">
        <v>2943</v>
      </c>
      <c r="K14982" s="26" t="s">
        <v>14561</v>
      </c>
    </row>
    <row r="14983" spans="10:11" x14ac:dyDescent="0.2">
      <c r="J14983" s="30" t="s">
        <v>4481</v>
      </c>
      <c r="K14983" s="26" t="s">
        <v>14561</v>
      </c>
    </row>
    <row r="14984" spans="10:11" x14ac:dyDescent="0.2">
      <c r="J14984" s="30" t="s">
        <v>14564</v>
      </c>
      <c r="K14984" s="26" t="s">
        <v>14561</v>
      </c>
    </row>
    <row r="14985" spans="10:11" x14ac:dyDescent="0.2">
      <c r="J14985" s="30" t="s">
        <v>14565</v>
      </c>
      <c r="K14985" s="26" t="s">
        <v>14561</v>
      </c>
    </row>
    <row r="14986" spans="10:11" x14ac:dyDescent="0.2">
      <c r="J14986" s="30" t="s">
        <v>14566</v>
      </c>
      <c r="K14986" s="26" t="s">
        <v>14561</v>
      </c>
    </row>
    <row r="14987" spans="10:11" x14ac:dyDescent="0.2">
      <c r="J14987" s="30" t="s">
        <v>1201</v>
      </c>
      <c r="K14987" s="26" t="s">
        <v>14561</v>
      </c>
    </row>
    <row r="14988" spans="10:11" x14ac:dyDescent="0.2">
      <c r="J14988" s="30" t="s">
        <v>10868</v>
      </c>
      <c r="K14988" s="26" t="s">
        <v>14561</v>
      </c>
    </row>
    <row r="14989" spans="10:11" x14ac:dyDescent="0.2">
      <c r="J14989" s="30" t="s">
        <v>14567</v>
      </c>
      <c r="K14989" s="26" t="s">
        <v>14561</v>
      </c>
    </row>
    <row r="14990" spans="10:11" x14ac:dyDescent="0.2">
      <c r="J14990" s="30" t="s">
        <v>1606</v>
      </c>
      <c r="K14990" s="26" t="s">
        <v>14561</v>
      </c>
    </row>
    <row r="14991" spans="10:11" x14ac:dyDescent="0.2">
      <c r="J14991" s="30" t="s">
        <v>14568</v>
      </c>
      <c r="K14991" s="26" t="s">
        <v>14561</v>
      </c>
    </row>
    <row r="14992" spans="10:11" x14ac:dyDescent="0.2">
      <c r="J14992" s="30" t="s">
        <v>14569</v>
      </c>
      <c r="K14992" s="26" t="s">
        <v>14561</v>
      </c>
    </row>
    <row r="14993" spans="10:11" x14ac:dyDescent="0.2">
      <c r="J14993" s="30" t="s">
        <v>14570</v>
      </c>
      <c r="K14993" s="26" t="s">
        <v>14561</v>
      </c>
    </row>
    <row r="14994" spans="10:11" x14ac:dyDescent="0.2">
      <c r="J14994" s="30" t="s">
        <v>14571</v>
      </c>
      <c r="K14994" s="26" t="s">
        <v>14561</v>
      </c>
    </row>
    <row r="14995" spans="10:11" x14ac:dyDescent="0.2">
      <c r="J14995" s="30" t="s">
        <v>1723</v>
      </c>
      <c r="K14995" s="26" t="s">
        <v>14561</v>
      </c>
    </row>
    <row r="14996" spans="10:11" x14ac:dyDescent="0.2">
      <c r="J14996" s="30" t="s">
        <v>5443</v>
      </c>
      <c r="K14996" s="26" t="s">
        <v>14561</v>
      </c>
    </row>
    <row r="14997" spans="10:11" x14ac:dyDescent="0.2">
      <c r="J14997" s="30" t="s">
        <v>10413</v>
      </c>
      <c r="K14997" s="26" t="s">
        <v>14561</v>
      </c>
    </row>
    <row r="14998" spans="10:11" x14ac:dyDescent="0.2">
      <c r="J14998" s="30" t="s">
        <v>14572</v>
      </c>
      <c r="K14998" s="26" t="s">
        <v>14561</v>
      </c>
    </row>
    <row r="14999" spans="10:11" x14ac:dyDescent="0.2">
      <c r="J14999" s="30" t="s">
        <v>2200</v>
      </c>
      <c r="K14999" s="26" t="s">
        <v>14561</v>
      </c>
    </row>
    <row r="15000" spans="10:11" x14ac:dyDescent="0.2">
      <c r="J15000" s="30" t="s">
        <v>12165</v>
      </c>
      <c r="K15000" s="26" t="s">
        <v>14561</v>
      </c>
    </row>
    <row r="15001" spans="10:11" x14ac:dyDescent="0.2">
      <c r="J15001" s="30" t="s">
        <v>14573</v>
      </c>
      <c r="K15001" s="26" t="s">
        <v>14561</v>
      </c>
    </row>
    <row r="15002" spans="10:11" x14ac:dyDescent="0.2">
      <c r="J15002" s="30" t="s">
        <v>14574</v>
      </c>
      <c r="K15002" s="26" t="s">
        <v>14561</v>
      </c>
    </row>
    <row r="15003" spans="10:11" x14ac:dyDescent="0.2">
      <c r="J15003" s="30" t="s">
        <v>14575</v>
      </c>
      <c r="K15003" s="26" t="s">
        <v>14561</v>
      </c>
    </row>
    <row r="15004" spans="10:11" x14ac:dyDescent="0.2">
      <c r="J15004" s="30" t="s">
        <v>14576</v>
      </c>
      <c r="K15004" s="26" t="s">
        <v>14561</v>
      </c>
    </row>
    <row r="15005" spans="10:11" x14ac:dyDescent="0.2">
      <c r="J15005" s="30" t="s">
        <v>14577</v>
      </c>
      <c r="K15005" s="26" t="s">
        <v>14561</v>
      </c>
    </row>
    <row r="15006" spans="10:11" x14ac:dyDescent="0.2">
      <c r="J15006" s="30" t="s">
        <v>14578</v>
      </c>
      <c r="K15006" s="26" t="s">
        <v>14561</v>
      </c>
    </row>
    <row r="15007" spans="10:11" x14ac:dyDescent="0.2">
      <c r="J15007" s="30" t="s">
        <v>14579</v>
      </c>
      <c r="K15007" s="26" t="s">
        <v>14561</v>
      </c>
    </row>
    <row r="15008" spans="10:11" x14ac:dyDescent="0.2">
      <c r="J15008" s="30" t="s">
        <v>14580</v>
      </c>
      <c r="K15008" s="26" t="s">
        <v>14561</v>
      </c>
    </row>
    <row r="15009" spans="10:11" x14ac:dyDescent="0.2">
      <c r="J15009" s="30" t="s">
        <v>14581</v>
      </c>
      <c r="K15009" s="26" t="s">
        <v>14561</v>
      </c>
    </row>
    <row r="15010" spans="10:11" x14ac:dyDescent="0.2">
      <c r="J15010" s="30" t="s">
        <v>14582</v>
      </c>
      <c r="K15010" s="26" t="s">
        <v>14561</v>
      </c>
    </row>
    <row r="15011" spans="10:11" x14ac:dyDescent="0.2">
      <c r="J15011" s="30" t="s">
        <v>1433</v>
      </c>
      <c r="K15011" s="26" t="s">
        <v>14561</v>
      </c>
    </row>
    <row r="15012" spans="10:11" x14ac:dyDescent="0.2">
      <c r="J15012" s="30" t="s">
        <v>14583</v>
      </c>
      <c r="K15012" s="26" t="s">
        <v>14561</v>
      </c>
    </row>
    <row r="15013" spans="10:11" x14ac:dyDescent="0.2">
      <c r="J15013" s="30" t="s">
        <v>3403</v>
      </c>
      <c r="K15013" s="26" t="s">
        <v>14561</v>
      </c>
    </row>
    <row r="15014" spans="10:11" x14ac:dyDescent="0.2">
      <c r="J15014" s="30" t="s">
        <v>4104</v>
      </c>
      <c r="K15014" s="26" t="s">
        <v>14561</v>
      </c>
    </row>
    <row r="15015" spans="10:11" x14ac:dyDescent="0.2">
      <c r="J15015" s="30" t="s">
        <v>14584</v>
      </c>
      <c r="K15015" s="26" t="s">
        <v>14561</v>
      </c>
    </row>
    <row r="15016" spans="10:11" x14ac:dyDescent="0.2">
      <c r="J15016" s="30" t="s">
        <v>5767</v>
      </c>
      <c r="K15016" s="26" t="s">
        <v>14561</v>
      </c>
    </row>
    <row r="15017" spans="10:11" x14ac:dyDescent="0.2">
      <c r="J15017" s="30" t="s">
        <v>14585</v>
      </c>
      <c r="K15017" s="26" t="s">
        <v>14561</v>
      </c>
    </row>
    <row r="15018" spans="10:11" x14ac:dyDescent="0.2">
      <c r="J15018" s="30" t="s">
        <v>14586</v>
      </c>
      <c r="K15018" s="26" t="s">
        <v>14561</v>
      </c>
    </row>
    <row r="15019" spans="10:11" x14ac:dyDescent="0.2">
      <c r="J15019" s="30" t="s">
        <v>14587</v>
      </c>
      <c r="K15019" s="26" t="s">
        <v>14561</v>
      </c>
    </row>
    <row r="15020" spans="10:11" x14ac:dyDescent="0.2">
      <c r="J15020" s="30" t="s">
        <v>14588</v>
      </c>
      <c r="K15020" s="26" t="s">
        <v>14561</v>
      </c>
    </row>
    <row r="15021" spans="10:11" x14ac:dyDescent="0.2">
      <c r="J15021" s="30" t="s">
        <v>5601</v>
      </c>
      <c r="K15021" s="26" t="s">
        <v>14561</v>
      </c>
    </row>
    <row r="15022" spans="10:11" x14ac:dyDescent="0.2">
      <c r="J15022" s="30" t="s">
        <v>13131</v>
      </c>
      <c r="K15022" s="26" t="s">
        <v>14561</v>
      </c>
    </row>
    <row r="15023" spans="10:11" x14ac:dyDescent="0.2">
      <c r="J15023" s="30" t="s">
        <v>1861</v>
      </c>
      <c r="K15023" s="26" t="s">
        <v>14561</v>
      </c>
    </row>
    <row r="15024" spans="10:11" x14ac:dyDescent="0.2">
      <c r="J15024" s="30" t="s">
        <v>14589</v>
      </c>
      <c r="K15024" s="26" t="s">
        <v>14561</v>
      </c>
    </row>
    <row r="15025" spans="10:11" x14ac:dyDescent="0.2">
      <c r="J15025" s="30" t="s">
        <v>4081</v>
      </c>
      <c r="K15025" s="26" t="s">
        <v>14561</v>
      </c>
    </row>
    <row r="15026" spans="10:11" x14ac:dyDescent="0.2">
      <c r="J15026" s="30" t="s">
        <v>14590</v>
      </c>
      <c r="K15026" s="26" t="s">
        <v>14561</v>
      </c>
    </row>
    <row r="15027" spans="10:11" x14ac:dyDescent="0.2">
      <c r="J15027" s="30" t="s">
        <v>5606</v>
      </c>
      <c r="K15027" s="26" t="s">
        <v>14561</v>
      </c>
    </row>
    <row r="15028" spans="10:11" x14ac:dyDescent="0.2">
      <c r="J15028" s="30" t="s">
        <v>14591</v>
      </c>
      <c r="K15028" s="26" t="s">
        <v>14561</v>
      </c>
    </row>
    <row r="15029" spans="10:11" x14ac:dyDescent="0.2">
      <c r="J15029" s="30" t="s">
        <v>1328</v>
      </c>
      <c r="K15029" s="26" t="s">
        <v>14592</v>
      </c>
    </row>
    <row r="15030" spans="10:11" x14ac:dyDescent="0.2">
      <c r="J15030" s="30" t="s">
        <v>14593</v>
      </c>
      <c r="K15030" s="26" t="s">
        <v>14592</v>
      </c>
    </row>
    <row r="15031" spans="10:11" x14ac:dyDescent="0.2">
      <c r="J15031" s="30" t="s">
        <v>14594</v>
      </c>
      <c r="K15031" s="26" t="s">
        <v>14592</v>
      </c>
    </row>
    <row r="15032" spans="10:11" x14ac:dyDescent="0.2">
      <c r="J15032" s="30" t="s">
        <v>14595</v>
      </c>
      <c r="K15032" s="26" t="s">
        <v>14592</v>
      </c>
    </row>
    <row r="15033" spans="10:11" x14ac:dyDescent="0.2">
      <c r="J15033" s="30" t="s">
        <v>507</v>
      </c>
      <c r="K15033" s="26" t="s">
        <v>14592</v>
      </c>
    </row>
    <row r="15034" spans="10:11" x14ac:dyDescent="0.2">
      <c r="J15034" s="30" t="s">
        <v>13263</v>
      </c>
      <c r="K15034" s="26" t="s">
        <v>14592</v>
      </c>
    </row>
    <row r="15035" spans="10:11" x14ac:dyDescent="0.2">
      <c r="J15035" s="30" t="s">
        <v>14596</v>
      </c>
      <c r="K15035" s="26" t="s">
        <v>14592</v>
      </c>
    </row>
    <row r="15036" spans="10:11" x14ac:dyDescent="0.2">
      <c r="J15036" s="30" t="s">
        <v>776</v>
      </c>
      <c r="K15036" s="26" t="s">
        <v>14592</v>
      </c>
    </row>
    <row r="15037" spans="10:11" x14ac:dyDescent="0.2">
      <c r="J15037" s="30" t="s">
        <v>3382</v>
      </c>
      <c r="K15037" s="26" t="s">
        <v>14592</v>
      </c>
    </row>
    <row r="15038" spans="10:11" x14ac:dyDescent="0.2">
      <c r="J15038" s="30" t="s">
        <v>14597</v>
      </c>
      <c r="K15038" s="26" t="s">
        <v>14592</v>
      </c>
    </row>
    <row r="15039" spans="10:11" x14ac:dyDescent="0.2">
      <c r="J15039" s="30" t="s">
        <v>14598</v>
      </c>
      <c r="K15039" s="26" t="s">
        <v>14592</v>
      </c>
    </row>
    <row r="15040" spans="10:11" x14ac:dyDescent="0.2">
      <c r="J15040" s="30" t="s">
        <v>14599</v>
      </c>
      <c r="K15040" s="26" t="s">
        <v>14592</v>
      </c>
    </row>
    <row r="15041" spans="10:11" x14ac:dyDescent="0.2">
      <c r="J15041" s="30" t="s">
        <v>14600</v>
      </c>
      <c r="K15041" s="26" t="s">
        <v>14592</v>
      </c>
    </row>
    <row r="15042" spans="10:11" x14ac:dyDescent="0.2">
      <c r="J15042" s="30" t="s">
        <v>3621</v>
      </c>
      <c r="K15042" s="26" t="s">
        <v>14592</v>
      </c>
    </row>
    <row r="15043" spans="10:11" x14ac:dyDescent="0.2">
      <c r="J15043" s="30" t="s">
        <v>10951</v>
      </c>
      <c r="K15043" s="26" t="s">
        <v>14592</v>
      </c>
    </row>
    <row r="15044" spans="10:11" x14ac:dyDescent="0.2">
      <c r="J15044" s="30" t="s">
        <v>2278</v>
      </c>
      <c r="K15044" s="26" t="s">
        <v>14592</v>
      </c>
    </row>
    <row r="15045" spans="10:11" x14ac:dyDescent="0.2">
      <c r="J15045" s="30" t="s">
        <v>14601</v>
      </c>
      <c r="K15045" s="26" t="s">
        <v>14592</v>
      </c>
    </row>
    <row r="15046" spans="10:11" x14ac:dyDescent="0.2">
      <c r="J15046" s="30" t="s">
        <v>14602</v>
      </c>
      <c r="K15046" s="26" t="s">
        <v>14592</v>
      </c>
    </row>
    <row r="15047" spans="10:11" x14ac:dyDescent="0.2">
      <c r="J15047" s="30" t="s">
        <v>9144</v>
      </c>
      <c r="K15047" s="26" t="s">
        <v>14592</v>
      </c>
    </row>
    <row r="15048" spans="10:11" x14ac:dyDescent="0.2">
      <c r="J15048" s="30" t="s">
        <v>14603</v>
      </c>
      <c r="K15048" s="26" t="s">
        <v>14592</v>
      </c>
    </row>
    <row r="15049" spans="10:11" x14ac:dyDescent="0.2">
      <c r="J15049" s="30" t="s">
        <v>4056</v>
      </c>
      <c r="K15049" s="26" t="s">
        <v>14592</v>
      </c>
    </row>
    <row r="15050" spans="10:11" x14ac:dyDescent="0.2">
      <c r="J15050" s="30" t="s">
        <v>14604</v>
      </c>
      <c r="K15050" s="26" t="s">
        <v>14592</v>
      </c>
    </row>
    <row r="15051" spans="10:11" x14ac:dyDescent="0.2">
      <c r="J15051" s="30" t="s">
        <v>10612</v>
      </c>
      <c r="K15051" s="26" t="s">
        <v>14592</v>
      </c>
    </row>
    <row r="15052" spans="10:11" x14ac:dyDescent="0.2">
      <c r="J15052" s="30" t="s">
        <v>14605</v>
      </c>
      <c r="K15052" s="26" t="s">
        <v>14592</v>
      </c>
    </row>
    <row r="15053" spans="10:11" x14ac:dyDescent="0.2">
      <c r="J15053" s="30" t="s">
        <v>1116</v>
      </c>
      <c r="K15053" s="26" t="s">
        <v>14592</v>
      </c>
    </row>
    <row r="15054" spans="10:11" x14ac:dyDescent="0.2">
      <c r="J15054" s="30" t="s">
        <v>14006</v>
      </c>
      <c r="K15054" s="26" t="s">
        <v>14592</v>
      </c>
    </row>
    <row r="15055" spans="10:11" x14ac:dyDescent="0.2">
      <c r="J15055" s="30" t="s">
        <v>14606</v>
      </c>
      <c r="K15055" s="26" t="s">
        <v>14592</v>
      </c>
    </row>
    <row r="15056" spans="10:11" x14ac:dyDescent="0.2">
      <c r="J15056" s="30" t="s">
        <v>7008</v>
      </c>
      <c r="K15056" s="26" t="s">
        <v>14592</v>
      </c>
    </row>
    <row r="15057" spans="10:11" x14ac:dyDescent="0.2">
      <c r="J15057" s="30" t="s">
        <v>14607</v>
      </c>
      <c r="K15057" s="26" t="s">
        <v>14592</v>
      </c>
    </row>
    <row r="15058" spans="10:11" x14ac:dyDescent="0.2">
      <c r="J15058" s="30" t="s">
        <v>14608</v>
      </c>
      <c r="K15058" s="26" t="s">
        <v>14592</v>
      </c>
    </row>
    <row r="15059" spans="10:11" x14ac:dyDescent="0.2">
      <c r="J15059" s="30" t="s">
        <v>14609</v>
      </c>
      <c r="K15059" s="26" t="s">
        <v>14592</v>
      </c>
    </row>
    <row r="15060" spans="10:11" x14ac:dyDescent="0.2">
      <c r="J15060" s="30" t="s">
        <v>14610</v>
      </c>
      <c r="K15060" s="26" t="s">
        <v>14592</v>
      </c>
    </row>
    <row r="15061" spans="10:11" x14ac:dyDescent="0.2">
      <c r="J15061" s="30" t="s">
        <v>14611</v>
      </c>
      <c r="K15061" s="26" t="s">
        <v>14592</v>
      </c>
    </row>
    <row r="15062" spans="10:11" x14ac:dyDescent="0.2">
      <c r="J15062" s="30" t="s">
        <v>14612</v>
      </c>
      <c r="K15062" s="26" t="s">
        <v>14592</v>
      </c>
    </row>
    <row r="15063" spans="10:11" x14ac:dyDescent="0.2">
      <c r="J15063" s="30" t="s">
        <v>14613</v>
      </c>
      <c r="K15063" s="26" t="s">
        <v>14592</v>
      </c>
    </row>
    <row r="15064" spans="10:11" x14ac:dyDescent="0.2">
      <c r="J15064" s="30" t="s">
        <v>1279</v>
      </c>
      <c r="K15064" s="26" t="s">
        <v>14592</v>
      </c>
    </row>
    <row r="15065" spans="10:11" x14ac:dyDescent="0.2">
      <c r="J15065" s="30" t="s">
        <v>9877</v>
      </c>
      <c r="K15065" s="26" t="s">
        <v>14592</v>
      </c>
    </row>
    <row r="15066" spans="10:11" x14ac:dyDescent="0.2">
      <c r="J15066" s="30" t="s">
        <v>9878</v>
      </c>
      <c r="K15066" s="26" t="s">
        <v>14592</v>
      </c>
    </row>
    <row r="15067" spans="10:11" x14ac:dyDescent="0.2">
      <c r="J15067" s="30" t="s">
        <v>14614</v>
      </c>
      <c r="K15067" s="26" t="s">
        <v>14592</v>
      </c>
    </row>
    <row r="15068" spans="10:11" x14ac:dyDescent="0.2">
      <c r="J15068" s="30" t="s">
        <v>4599</v>
      </c>
      <c r="K15068" s="26" t="s">
        <v>14592</v>
      </c>
    </row>
    <row r="15069" spans="10:11" x14ac:dyDescent="0.2">
      <c r="J15069" s="30" t="s">
        <v>3011</v>
      </c>
      <c r="K15069" s="26" t="s">
        <v>14592</v>
      </c>
    </row>
    <row r="15070" spans="10:11" x14ac:dyDescent="0.2">
      <c r="J15070" s="30" t="s">
        <v>1863</v>
      </c>
      <c r="K15070" s="26" t="s">
        <v>14592</v>
      </c>
    </row>
    <row r="15071" spans="10:11" x14ac:dyDescent="0.2">
      <c r="J15071" s="30" t="s">
        <v>14615</v>
      </c>
      <c r="K15071" s="26" t="s">
        <v>14592</v>
      </c>
    </row>
    <row r="15072" spans="10:11" x14ac:dyDescent="0.2">
      <c r="J15072" s="30" t="s">
        <v>14616</v>
      </c>
      <c r="K15072" s="26" t="s">
        <v>14592</v>
      </c>
    </row>
    <row r="15073" spans="10:11" x14ac:dyDescent="0.2">
      <c r="J15073" s="30" t="s">
        <v>14617</v>
      </c>
      <c r="K15073" s="26" t="s">
        <v>14592</v>
      </c>
    </row>
    <row r="15074" spans="10:11" x14ac:dyDescent="0.2">
      <c r="J15074" s="30" t="s">
        <v>367</v>
      </c>
      <c r="K15074" s="26" t="s">
        <v>14618</v>
      </c>
    </row>
    <row r="15075" spans="10:11" x14ac:dyDescent="0.2">
      <c r="J15075" s="30" t="s">
        <v>891</v>
      </c>
      <c r="K15075" s="26" t="s">
        <v>14619</v>
      </c>
    </row>
    <row r="15076" spans="10:11" x14ac:dyDescent="0.2">
      <c r="J15076" s="30" t="s">
        <v>13101</v>
      </c>
      <c r="K15076" s="26" t="s">
        <v>14619</v>
      </c>
    </row>
    <row r="15077" spans="10:11" x14ac:dyDescent="0.2">
      <c r="J15077" s="30" t="s">
        <v>14620</v>
      </c>
      <c r="K15077" s="26" t="s">
        <v>14619</v>
      </c>
    </row>
    <row r="15078" spans="10:11" x14ac:dyDescent="0.2">
      <c r="J15078" s="30" t="s">
        <v>14621</v>
      </c>
      <c r="K15078" s="26" t="s">
        <v>14619</v>
      </c>
    </row>
    <row r="15079" spans="10:11" x14ac:dyDescent="0.2">
      <c r="J15079" s="30" t="s">
        <v>14622</v>
      </c>
      <c r="K15079" s="26" t="s">
        <v>14619</v>
      </c>
    </row>
    <row r="15080" spans="10:11" x14ac:dyDescent="0.2">
      <c r="J15080" s="30" t="s">
        <v>14623</v>
      </c>
      <c r="K15080" s="26" t="s">
        <v>14619</v>
      </c>
    </row>
    <row r="15081" spans="10:11" x14ac:dyDescent="0.2">
      <c r="J15081" s="30" t="s">
        <v>14624</v>
      </c>
      <c r="K15081" s="26" t="s">
        <v>14619</v>
      </c>
    </row>
    <row r="15082" spans="10:11" x14ac:dyDescent="0.2">
      <c r="J15082" s="30" t="s">
        <v>14625</v>
      </c>
      <c r="K15082" s="26" t="s">
        <v>14619</v>
      </c>
    </row>
    <row r="15083" spans="10:11" x14ac:dyDescent="0.2">
      <c r="J15083" s="30" t="s">
        <v>14626</v>
      </c>
      <c r="K15083" s="26" t="s">
        <v>14619</v>
      </c>
    </row>
    <row r="15084" spans="10:11" x14ac:dyDescent="0.2">
      <c r="J15084" s="30" t="s">
        <v>14627</v>
      </c>
      <c r="K15084" s="26" t="s">
        <v>14619</v>
      </c>
    </row>
    <row r="15085" spans="10:11" x14ac:dyDescent="0.2">
      <c r="J15085" s="30" t="s">
        <v>14628</v>
      </c>
      <c r="K15085" s="26" t="s">
        <v>14619</v>
      </c>
    </row>
    <row r="15086" spans="10:11" x14ac:dyDescent="0.2">
      <c r="J15086" s="30" t="s">
        <v>1868</v>
      </c>
      <c r="K15086" s="26" t="s">
        <v>14619</v>
      </c>
    </row>
    <row r="15087" spans="10:11" x14ac:dyDescent="0.2">
      <c r="J15087" s="30" t="s">
        <v>14629</v>
      </c>
      <c r="K15087" s="26" t="s">
        <v>14619</v>
      </c>
    </row>
    <row r="15088" spans="10:11" x14ac:dyDescent="0.2">
      <c r="J15088" s="30" t="s">
        <v>14630</v>
      </c>
      <c r="K15088" s="26" t="s">
        <v>14619</v>
      </c>
    </row>
    <row r="15089" spans="10:11" x14ac:dyDescent="0.2">
      <c r="J15089" s="30" t="s">
        <v>14631</v>
      </c>
      <c r="K15089" s="26" t="s">
        <v>14619</v>
      </c>
    </row>
    <row r="15090" spans="10:11" x14ac:dyDescent="0.2">
      <c r="J15090" s="30" t="s">
        <v>14632</v>
      </c>
      <c r="K15090" s="26" t="s">
        <v>14619</v>
      </c>
    </row>
    <row r="15091" spans="10:11" x14ac:dyDescent="0.2">
      <c r="J15091" s="30" t="s">
        <v>14633</v>
      </c>
      <c r="K15091" s="26" t="s">
        <v>14619</v>
      </c>
    </row>
    <row r="15092" spans="10:11" x14ac:dyDescent="0.2">
      <c r="J15092" s="30" t="s">
        <v>14634</v>
      </c>
      <c r="K15092" s="26" t="s">
        <v>14619</v>
      </c>
    </row>
    <row r="15093" spans="10:11" x14ac:dyDescent="0.2">
      <c r="J15093" s="30" t="s">
        <v>14635</v>
      </c>
      <c r="K15093" s="26" t="s">
        <v>14619</v>
      </c>
    </row>
    <row r="15094" spans="10:11" x14ac:dyDescent="0.2">
      <c r="J15094" s="30" t="s">
        <v>11206</v>
      </c>
      <c r="K15094" s="26" t="s">
        <v>14619</v>
      </c>
    </row>
    <row r="15095" spans="10:11" x14ac:dyDescent="0.2">
      <c r="J15095" s="30" t="s">
        <v>14636</v>
      </c>
      <c r="K15095" s="26" t="s">
        <v>14619</v>
      </c>
    </row>
    <row r="15096" spans="10:11" x14ac:dyDescent="0.2">
      <c r="J15096" s="30" t="s">
        <v>14637</v>
      </c>
      <c r="K15096" s="26" t="s">
        <v>14619</v>
      </c>
    </row>
    <row r="15097" spans="10:11" x14ac:dyDescent="0.2">
      <c r="J15097" s="30" t="s">
        <v>14638</v>
      </c>
      <c r="K15097" s="26" t="s">
        <v>14619</v>
      </c>
    </row>
    <row r="15098" spans="10:11" x14ac:dyDescent="0.2">
      <c r="J15098" s="30" t="s">
        <v>14639</v>
      </c>
      <c r="K15098" s="26" t="s">
        <v>14619</v>
      </c>
    </row>
    <row r="15099" spans="10:11" x14ac:dyDescent="0.2">
      <c r="J15099" s="30" t="s">
        <v>14640</v>
      </c>
      <c r="K15099" s="26" t="s">
        <v>14619</v>
      </c>
    </row>
    <row r="15100" spans="10:11" x14ac:dyDescent="0.2">
      <c r="J15100" s="30" t="s">
        <v>14641</v>
      </c>
      <c r="K15100" s="26" t="s">
        <v>14619</v>
      </c>
    </row>
    <row r="15101" spans="10:11" x14ac:dyDescent="0.2">
      <c r="J15101" s="30" t="s">
        <v>13959</v>
      </c>
      <c r="K15101" s="26" t="s">
        <v>14619</v>
      </c>
    </row>
    <row r="15102" spans="10:11" x14ac:dyDescent="0.2">
      <c r="J15102" s="30" t="s">
        <v>3621</v>
      </c>
      <c r="K15102" s="26" t="s">
        <v>14619</v>
      </c>
    </row>
    <row r="15103" spans="10:11" x14ac:dyDescent="0.2">
      <c r="J15103" s="30" t="s">
        <v>9225</v>
      </c>
      <c r="K15103" s="26" t="s">
        <v>14619</v>
      </c>
    </row>
    <row r="15104" spans="10:11" x14ac:dyDescent="0.2">
      <c r="J15104" s="30" t="s">
        <v>9179</v>
      </c>
      <c r="K15104" s="26" t="s">
        <v>14619</v>
      </c>
    </row>
    <row r="15105" spans="10:11" x14ac:dyDescent="0.2">
      <c r="J15105" s="30" t="s">
        <v>3677</v>
      </c>
      <c r="K15105" s="26" t="s">
        <v>14619</v>
      </c>
    </row>
    <row r="15106" spans="10:11" x14ac:dyDescent="0.2">
      <c r="J15106" s="30" t="s">
        <v>14642</v>
      </c>
      <c r="K15106" s="26" t="s">
        <v>14619</v>
      </c>
    </row>
    <row r="15107" spans="10:11" x14ac:dyDescent="0.2">
      <c r="J15107" s="30" t="s">
        <v>14643</v>
      </c>
      <c r="K15107" s="26" t="s">
        <v>14619</v>
      </c>
    </row>
    <row r="15108" spans="10:11" x14ac:dyDescent="0.2">
      <c r="J15108" s="30" t="s">
        <v>14644</v>
      </c>
      <c r="K15108" s="26" t="s">
        <v>14619</v>
      </c>
    </row>
    <row r="15109" spans="10:11" x14ac:dyDescent="0.2">
      <c r="J15109" s="30" t="s">
        <v>14645</v>
      </c>
      <c r="K15109" s="26" t="s">
        <v>14619</v>
      </c>
    </row>
    <row r="15110" spans="10:11" x14ac:dyDescent="0.2">
      <c r="J15110" s="30" t="s">
        <v>14646</v>
      </c>
      <c r="K15110" s="26" t="s">
        <v>14619</v>
      </c>
    </row>
    <row r="15111" spans="10:11" x14ac:dyDescent="0.2">
      <c r="J15111" s="30" t="s">
        <v>14647</v>
      </c>
      <c r="K15111" s="26" t="s">
        <v>14619</v>
      </c>
    </row>
    <row r="15112" spans="10:11" x14ac:dyDescent="0.2">
      <c r="J15112" s="30" t="s">
        <v>14648</v>
      </c>
      <c r="K15112" s="26" t="s">
        <v>14619</v>
      </c>
    </row>
    <row r="15113" spans="10:11" x14ac:dyDescent="0.2">
      <c r="J15113" s="30" t="s">
        <v>1713</v>
      </c>
      <c r="K15113" s="26" t="s">
        <v>14619</v>
      </c>
    </row>
    <row r="15114" spans="10:11" x14ac:dyDescent="0.2">
      <c r="J15114" s="30" t="s">
        <v>1113</v>
      </c>
      <c r="K15114" s="26" t="s">
        <v>14619</v>
      </c>
    </row>
    <row r="15115" spans="10:11" x14ac:dyDescent="0.2">
      <c r="J15115" s="30" t="s">
        <v>324</v>
      </c>
      <c r="K15115" s="26" t="s">
        <v>14619</v>
      </c>
    </row>
    <row r="15116" spans="10:11" x14ac:dyDescent="0.2">
      <c r="J15116" s="30" t="s">
        <v>3383</v>
      </c>
      <c r="K15116" s="26" t="s">
        <v>14619</v>
      </c>
    </row>
    <row r="15117" spans="10:11" x14ac:dyDescent="0.2">
      <c r="J15117" s="30" t="s">
        <v>12751</v>
      </c>
      <c r="K15117" s="26" t="s">
        <v>14619</v>
      </c>
    </row>
    <row r="15118" spans="10:11" x14ac:dyDescent="0.2">
      <c r="J15118" s="30" t="s">
        <v>14649</v>
      </c>
      <c r="K15118" s="26" t="s">
        <v>14619</v>
      </c>
    </row>
    <row r="15119" spans="10:11" x14ac:dyDescent="0.2">
      <c r="J15119" s="30" t="s">
        <v>956</v>
      </c>
      <c r="K15119" s="26" t="s">
        <v>14619</v>
      </c>
    </row>
    <row r="15120" spans="10:11" x14ac:dyDescent="0.2">
      <c r="J15120" s="30" t="s">
        <v>14650</v>
      </c>
      <c r="K15120" s="26" t="s">
        <v>14619</v>
      </c>
    </row>
    <row r="15121" spans="10:11" x14ac:dyDescent="0.2">
      <c r="J15121" s="30" t="s">
        <v>10536</v>
      </c>
      <c r="K15121" s="26" t="s">
        <v>14619</v>
      </c>
    </row>
    <row r="15122" spans="10:11" x14ac:dyDescent="0.2">
      <c r="J15122" s="30" t="s">
        <v>14651</v>
      </c>
      <c r="K15122" s="26" t="s">
        <v>14619</v>
      </c>
    </row>
    <row r="15123" spans="10:11" x14ac:dyDescent="0.2">
      <c r="J15123" s="30" t="s">
        <v>7802</v>
      </c>
      <c r="K15123" s="26" t="s">
        <v>14619</v>
      </c>
    </row>
    <row r="15124" spans="10:11" x14ac:dyDescent="0.2">
      <c r="J15124" s="30" t="s">
        <v>1279</v>
      </c>
      <c r="K15124" s="26" t="s">
        <v>14619</v>
      </c>
    </row>
    <row r="15125" spans="10:11" x14ac:dyDescent="0.2">
      <c r="J15125" s="30" t="s">
        <v>1140</v>
      </c>
      <c r="K15125" s="26" t="s">
        <v>14619</v>
      </c>
    </row>
    <row r="15126" spans="10:11" x14ac:dyDescent="0.2">
      <c r="J15126" s="30" t="s">
        <v>14652</v>
      </c>
      <c r="K15126" s="26" t="s">
        <v>14619</v>
      </c>
    </row>
    <row r="15127" spans="10:11" x14ac:dyDescent="0.2">
      <c r="J15127" s="30" t="s">
        <v>14653</v>
      </c>
      <c r="K15127" s="26" t="s">
        <v>14619</v>
      </c>
    </row>
    <row r="15128" spans="10:11" x14ac:dyDescent="0.2">
      <c r="J15128" s="30" t="s">
        <v>14654</v>
      </c>
      <c r="K15128" s="26" t="s">
        <v>14619</v>
      </c>
    </row>
    <row r="15129" spans="10:11" x14ac:dyDescent="0.2">
      <c r="J15129" s="30" t="s">
        <v>543</v>
      </c>
      <c r="K15129" s="26" t="s">
        <v>14619</v>
      </c>
    </row>
    <row r="15130" spans="10:11" x14ac:dyDescent="0.2">
      <c r="J15130" s="30" t="s">
        <v>1812</v>
      </c>
      <c r="K15130" s="26" t="s">
        <v>14619</v>
      </c>
    </row>
    <row r="15131" spans="10:11" x14ac:dyDescent="0.2">
      <c r="J15131" s="30" t="s">
        <v>4999</v>
      </c>
      <c r="K15131" s="26" t="s">
        <v>14619</v>
      </c>
    </row>
    <row r="15132" spans="10:11" x14ac:dyDescent="0.2">
      <c r="J15132" s="30" t="s">
        <v>14374</v>
      </c>
      <c r="K15132" s="26" t="s">
        <v>14619</v>
      </c>
    </row>
    <row r="15133" spans="10:11" x14ac:dyDescent="0.2">
      <c r="J15133" s="30" t="s">
        <v>4081</v>
      </c>
      <c r="K15133" s="26" t="s">
        <v>14619</v>
      </c>
    </row>
    <row r="15134" spans="10:11" x14ac:dyDescent="0.2">
      <c r="J15134" s="30" t="s">
        <v>6880</v>
      </c>
      <c r="K15134" s="26" t="s">
        <v>14619</v>
      </c>
    </row>
    <row r="15135" spans="10:11" x14ac:dyDescent="0.2">
      <c r="J15135" s="30" t="s">
        <v>14655</v>
      </c>
      <c r="K15135" s="26" t="s">
        <v>14619</v>
      </c>
    </row>
    <row r="15136" spans="10:11" x14ac:dyDescent="0.2">
      <c r="J15136" s="30" t="s">
        <v>2157</v>
      </c>
      <c r="K15136" s="26" t="s">
        <v>14619</v>
      </c>
    </row>
    <row r="15137" spans="10:11" x14ac:dyDescent="0.2">
      <c r="J15137" s="30" t="s">
        <v>14656</v>
      </c>
      <c r="K15137" s="26" t="s">
        <v>14619</v>
      </c>
    </row>
    <row r="15138" spans="10:11" x14ac:dyDescent="0.2">
      <c r="J15138" s="30" t="s">
        <v>14657</v>
      </c>
      <c r="K15138" s="26" t="s">
        <v>14658</v>
      </c>
    </row>
    <row r="15139" spans="10:11" x14ac:dyDescent="0.2">
      <c r="J15139" s="30" t="s">
        <v>14659</v>
      </c>
      <c r="K15139" s="26" t="s">
        <v>14658</v>
      </c>
    </row>
    <row r="15140" spans="10:11" x14ac:dyDescent="0.2">
      <c r="J15140" s="30" t="s">
        <v>14660</v>
      </c>
      <c r="K15140" s="26" t="s">
        <v>14658</v>
      </c>
    </row>
    <row r="15141" spans="10:11" x14ac:dyDescent="0.2">
      <c r="J15141" s="30" t="s">
        <v>3014</v>
      </c>
      <c r="K15141" s="26" t="s">
        <v>14658</v>
      </c>
    </row>
    <row r="15142" spans="10:11" x14ac:dyDescent="0.2">
      <c r="J15142" s="30" t="s">
        <v>14661</v>
      </c>
      <c r="K15142" s="26" t="s">
        <v>14658</v>
      </c>
    </row>
    <row r="15143" spans="10:11" x14ac:dyDescent="0.2">
      <c r="J15143" s="30" t="s">
        <v>14662</v>
      </c>
      <c r="K15143" s="26" t="s">
        <v>14658</v>
      </c>
    </row>
    <row r="15144" spans="10:11" x14ac:dyDescent="0.2">
      <c r="J15144" s="30" t="s">
        <v>12684</v>
      </c>
      <c r="K15144" s="26" t="s">
        <v>14658</v>
      </c>
    </row>
    <row r="15145" spans="10:11" x14ac:dyDescent="0.2">
      <c r="J15145" s="30" t="s">
        <v>10421</v>
      </c>
      <c r="K15145" s="26" t="s">
        <v>14658</v>
      </c>
    </row>
    <row r="15146" spans="10:11" x14ac:dyDescent="0.2">
      <c r="J15146" s="30" t="s">
        <v>14663</v>
      </c>
      <c r="K15146" s="26" t="s">
        <v>14658</v>
      </c>
    </row>
    <row r="15147" spans="10:11" x14ac:dyDescent="0.2">
      <c r="J15147" s="30" t="s">
        <v>14664</v>
      </c>
      <c r="K15147" s="26" t="s">
        <v>14658</v>
      </c>
    </row>
    <row r="15148" spans="10:11" x14ac:dyDescent="0.2">
      <c r="J15148" s="30" t="s">
        <v>14665</v>
      </c>
      <c r="K15148" s="26" t="s">
        <v>14658</v>
      </c>
    </row>
    <row r="15149" spans="10:11" x14ac:dyDescent="0.2">
      <c r="J15149" s="30" t="s">
        <v>14666</v>
      </c>
      <c r="K15149" s="26" t="s">
        <v>14658</v>
      </c>
    </row>
    <row r="15150" spans="10:11" x14ac:dyDescent="0.2">
      <c r="J15150" s="30" t="s">
        <v>14667</v>
      </c>
      <c r="K15150" s="26" t="s">
        <v>14658</v>
      </c>
    </row>
    <row r="15151" spans="10:11" x14ac:dyDescent="0.2">
      <c r="J15151" s="30" t="s">
        <v>14668</v>
      </c>
      <c r="K15151" s="26" t="s">
        <v>14658</v>
      </c>
    </row>
    <row r="15152" spans="10:11" x14ac:dyDescent="0.2">
      <c r="J15152" s="30" t="s">
        <v>1780</v>
      </c>
      <c r="K15152" s="26" t="s">
        <v>14658</v>
      </c>
    </row>
    <row r="15153" spans="10:11" x14ac:dyDescent="0.2">
      <c r="J15153" s="30" t="s">
        <v>14669</v>
      </c>
      <c r="K15153" s="26" t="s">
        <v>14658</v>
      </c>
    </row>
    <row r="15154" spans="10:11" x14ac:dyDescent="0.2">
      <c r="J15154" s="30" t="s">
        <v>3141</v>
      </c>
      <c r="K15154" s="26" t="s">
        <v>14658</v>
      </c>
    </row>
    <row r="15155" spans="10:11" x14ac:dyDescent="0.2">
      <c r="J15155" s="30" t="s">
        <v>1871</v>
      </c>
      <c r="K15155" s="26" t="s">
        <v>14658</v>
      </c>
    </row>
    <row r="15156" spans="10:11" x14ac:dyDescent="0.2">
      <c r="J15156" s="30" t="s">
        <v>4062</v>
      </c>
      <c r="K15156" s="26" t="s">
        <v>14658</v>
      </c>
    </row>
    <row r="15157" spans="10:11" x14ac:dyDescent="0.2">
      <c r="J15157" s="30" t="s">
        <v>14670</v>
      </c>
      <c r="K15157" s="26" t="s">
        <v>14658</v>
      </c>
    </row>
    <row r="15158" spans="10:11" x14ac:dyDescent="0.2">
      <c r="J15158" s="30" t="s">
        <v>3739</v>
      </c>
      <c r="K15158" s="26" t="s">
        <v>14658</v>
      </c>
    </row>
    <row r="15159" spans="10:11" x14ac:dyDescent="0.2">
      <c r="J15159" s="30" t="s">
        <v>3101</v>
      </c>
      <c r="K15159" s="26" t="s">
        <v>14658</v>
      </c>
    </row>
    <row r="15160" spans="10:11" x14ac:dyDescent="0.2">
      <c r="J15160" s="30" t="s">
        <v>14671</v>
      </c>
      <c r="K15160" s="26" t="s">
        <v>14658</v>
      </c>
    </row>
    <row r="15161" spans="10:11" x14ac:dyDescent="0.2">
      <c r="J15161" s="30" t="s">
        <v>5205</v>
      </c>
      <c r="K15161" s="26" t="s">
        <v>14658</v>
      </c>
    </row>
    <row r="15162" spans="10:11" x14ac:dyDescent="0.2">
      <c r="J15162" s="30" t="s">
        <v>14672</v>
      </c>
      <c r="K15162" s="26" t="s">
        <v>14658</v>
      </c>
    </row>
    <row r="15163" spans="10:11" x14ac:dyDescent="0.2">
      <c r="J15163" s="30" t="s">
        <v>14673</v>
      </c>
      <c r="K15163" s="26" t="s">
        <v>14658</v>
      </c>
    </row>
    <row r="15164" spans="10:11" x14ac:dyDescent="0.2">
      <c r="J15164" s="30" t="s">
        <v>14674</v>
      </c>
      <c r="K15164" s="26" t="s">
        <v>14658</v>
      </c>
    </row>
    <row r="15165" spans="10:11" x14ac:dyDescent="0.2">
      <c r="J15165" s="30" t="s">
        <v>14675</v>
      </c>
      <c r="K15165" s="26" t="s">
        <v>14658</v>
      </c>
    </row>
    <row r="15166" spans="10:11" x14ac:dyDescent="0.2">
      <c r="J15166" s="30" t="s">
        <v>1328</v>
      </c>
      <c r="K15166" s="26" t="s">
        <v>14676</v>
      </c>
    </row>
    <row r="15167" spans="10:11" x14ac:dyDescent="0.2">
      <c r="J15167" s="30" t="s">
        <v>13399</v>
      </c>
      <c r="K15167" s="26" t="s">
        <v>14676</v>
      </c>
    </row>
    <row r="15168" spans="10:11" x14ac:dyDescent="0.2">
      <c r="J15168" s="30" t="s">
        <v>12917</v>
      </c>
      <c r="K15168" s="26" t="s">
        <v>14676</v>
      </c>
    </row>
    <row r="15169" spans="10:11" x14ac:dyDescent="0.2">
      <c r="J15169" s="30" t="s">
        <v>14055</v>
      </c>
      <c r="K15169" s="26" t="s">
        <v>14676</v>
      </c>
    </row>
    <row r="15170" spans="10:11" x14ac:dyDescent="0.2">
      <c r="J15170" s="30" t="s">
        <v>6438</v>
      </c>
      <c r="K15170" s="26" t="s">
        <v>14676</v>
      </c>
    </row>
    <row r="15171" spans="10:11" x14ac:dyDescent="0.2">
      <c r="J15171" s="30" t="s">
        <v>14677</v>
      </c>
      <c r="K15171" s="26" t="s">
        <v>14676</v>
      </c>
    </row>
    <row r="15172" spans="10:11" x14ac:dyDescent="0.2">
      <c r="J15172" s="30" t="s">
        <v>13764</v>
      </c>
      <c r="K15172" s="26" t="s">
        <v>14676</v>
      </c>
    </row>
    <row r="15173" spans="10:11" x14ac:dyDescent="0.2">
      <c r="J15173" s="30" t="s">
        <v>14678</v>
      </c>
      <c r="K15173" s="26" t="s">
        <v>14676</v>
      </c>
    </row>
    <row r="15174" spans="10:11" x14ac:dyDescent="0.2">
      <c r="J15174" s="30" t="s">
        <v>14679</v>
      </c>
      <c r="K15174" s="26" t="s">
        <v>14676</v>
      </c>
    </row>
    <row r="15175" spans="10:11" x14ac:dyDescent="0.2">
      <c r="J15175" s="30" t="s">
        <v>14680</v>
      </c>
      <c r="K15175" s="26" t="s">
        <v>14676</v>
      </c>
    </row>
    <row r="15176" spans="10:11" x14ac:dyDescent="0.2">
      <c r="J15176" s="30" t="s">
        <v>3375</v>
      </c>
      <c r="K15176" s="26" t="s">
        <v>14676</v>
      </c>
    </row>
    <row r="15177" spans="10:11" x14ac:dyDescent="0.2">
      <c r="J15177" s="30" t="s">
        <v>14681</v>
      </c>
      <c r="K15177" s="26" t="s">
        <v>14676</v>
      </c>
    </row>
    <row r="15178" spans="10:11" x14ac:dyDescent="0.2">
      <c r="J15178" s="30" t="s">
        <v>14682</v>
      </c>
      <c r="K15178" s="26" t="s">
        <v>14676</v>
      </c>
    </row>
    <row r="15179" spans="10:11" x14ac:dyDescent="0.2">
      <c r="J15179" s="30" t="s">
        <v>3048</v>
      </c>
      <c r="K15179" s="26" t="s">
        <v>14676</v>
      </c>
    </row>
    <row r="15180" spans="10:11" x14ac:dyDescent="0.2">
      <c r="J15180" s="30" t="s">
        <v>14683</v>
      </c>
      <c r="K15180" s="26" t="s">
        <v>14676</v>
      </c>
    </row>
    <row r="15181" spans="10:11" x14ac:dyDescent="0.2">
      <c r="J15181" s="30" t="s">
        <v>14684</v>
      </c>
      <c r="K15181" s="26" t="s">
        <v>14676</v>
      </c>
    </row>
    <row r="15182" spans="10:11" x14ac:dyDescent="0.2">
      <c r="J15182" s="30" t="s">
        <v>14685</v>
      </c>
      <c r="K15182" s="26" t="s">
        <v>14676</v>
      </c>
    </row>
    <row r="15183" spans="10:11" x14ac:dyDescent="0.2">
      <c r="J15183" s="30" t="s">
        <v>14686</v>
      </c>
      <c r="K15183" s="26" t="s">
        <v>14676</v>
      </c>
    </row>
    <row r="15184" spans="10:11" x14ac:dyDescent="0.2">
      <c r="J15184" s="30" t="s">
        <v>14687</v>
      </c>
      <c r="K15184" s="26" t="s">
        <v>14676</v>
      </c>
    </row>
    <row r="15185" spans="10:11" x14ac:dyDescent="0.2">
      <c r="J15185" s="30" t="s">
        <v>14688</v>
      </c>
      <c r="K15185" s="26" t="s">
        <v>14676</v>
      </c>
    </row>
    <row r="15186" spans="10:11" x14ac:dyDescent="0.2">
      <c r="J15186" s="30" t="s">
        <v>9419</v>
      </c>
      <c r="K15186" s="26" t="s">
        <v>14676</v>
      </c>
    </row>
    <row r="15187" spans="10:11" x14ac:dyDescent="0.2">
      <c r="J15187" s="30" t="s">
        <v>14689</v>
      </c>
      <c r="K15187" s="26" t="s">
        <v>14676</v>
      </c>
    </row>
    <row r="15188" spans="10:11" x14ac:dyDescent="0.2">
      <c r="J15188" s="30" t="s">
        <v>12225</v>
      </c>
      <c r="K15188" s="26" t="s">
        <v>14676</v>
      </c>
    </row>
    <row r="15189" spans="10:11" x14ac:dyDescent="0.2">
      <c r="J15189" s="30" t="s">
        <v>14690</v>
      </c>
      <c r="K15189" s="26" t="s">
        <v>14676</v>
      </c>
    </row>
    <row r="15190" spans="10:11" x14ac:dyDescent="0.2">
      <c r="J15190" s="30" t="s">
        <v>14691</v>
      </c>
      <c r="K15190" s="26" t="s">
        <v>14676</v>
      </c>
    </row>
    <row r="15191" spans="10:11" x14ac:dyDescent="0.2">
      <c r="J15191" s="30" t="s">
        <v>14692</v>
      </c>
      <c r="K15191" s="26" t="s">
        <v>14676</v>
      </c>
    </row>
    <row r="15192" spans="10:11" x14ac:dyDescent="0.2">
      <c r="J15192" s="30" t="s">
        <v>14693</v>
      </c>
      <c r="K15192" s="26" t="s">
        <v>14676</v>
      </c>
    </row>
    <row r="15193" spans="10:11" x14ac:dyDescent="0.2">
      <c r="J15193" s="30" t="s">
        <v>6972</v>
      </c>
      <c r="K15193" s="26" t="s">
        <v>14676</v>
      </c>
    </row>
    <row r="15194" spans="10:11" x14ac:dyDescent="0.2">
      <c r="J15194" s="30" t="s">
        <v>2242</v>
      </c>
      <c r="K15194" s="26" t="s">
        <v>14676</v>
      </c>
    </row>
    <row r="15195" spans="10:11" x14ac:dyDescent="0.2">
      <c r="J15195" s="30" t="s">
        <v>3431</v>
      </c>
      <c r="K15195" s="26" t="s">
        <v>14676</v>
      </c>
    </row>
    <row r="15196" spans="10:11" x14ac:dyDescent="0.2">
      <c r="J15196" s="30" t="s">
        <v>14694</v>
      </c>
      <c r="K15196" s="26" t="s">
        <v>14676</v>
      </c>
    </row>
    <row r="15197" spans="10:11" x14ac:dyDescent="0.2">
      <c r="J15197" s="30" t="s">
        <v>1095</v>
      </c>
      <c r="K15197" s="26" t="s">
        <v>14676</v>
      </c>
    </row>
    <row r="15198" spans="10:11" x14ac:dyDescent="0.2">
      <c r="J15198" s="30" t="s">
        <v>14695</v>
      </c>
      <c r="K15198" s="26" t="s">
        <v>14676</v>
      </c>
    </row>
    <row r="15199" spans="10:11" x14ac:dyDescent="0.2">
      <c r="J15199" s="30" t="s">
        <v>14696</v>
      </c>
      <c r="K15199" s="26" t="s">
        <v>14676</v>
      </c>
    </row>
    <row r="15200" spans="10:11" x14ac:dyDescent="0.2">
      <c r="J15200" s="30" t="s">
        <v>4164</v>
      </c>
      <c r="K15200" s="26" t="s">
        <v>14676</v>
      </c>
    </row>
    <row r="15201" spans="10:11" x14ac:dyDescent="0.2">
      <c r="J15201" s="30" t="s">
        <v>14697</v>
      </c>
      <c r="K15201" s="26" t="s">
        <v>14676</v>
      </c>
    </row>
    <row r="15202" spans="10:11" x14ac:dyDescent="0.2">
      <c r="J15202" s="30" t="s">
        <v>1099</v>
      </c>
      <c r="K15202" s="26" t="s">
        <v>14676</v>
      </c>
    </row>
    <row r="15203" spans="10:11" x14ac:dyDescent="0.2">
      <c r="J15203" s="30" t="s">
        <v>14698</v>
      </c>
      <c r="K15203" s="26" t="s">
        <v>14676</v>
      </c>
    </row>
    <row r="15204" spans="10:11" x14ac:dyDescent="0.2">
      <c r="J15204" s="30" t="s">
        <v>3609</v>
      </c>
      <c r="K15204" s="26" t="s">
        <v>14676</v>
      </c>
    </row>
    <row r="15205" spans="10:11" x14ac:dyDescent="0.2">
      <c r="J15205" s="30" t="s">
        <v>14699</v>
      </c>
      <c r="K15205" s="26" t="s">
        <v>14676</v>
      </c>
    </row>
    <row r="15206" spans="10:11" x14ac:dyDescent="0.2">
      <c r="J15206" s="30" t="s">
        <v>14700</v>
      </c>
      <c r="K15206" s="26" t="s">
        <v>14676</v>
      </c>
    </row>
    <row r="15207" spans="10:11" x14ac:dyDescent="0.2">
      <c r="J15207" s="30" t="s">
        <v>14701</v>
      </c>
      <c r="K15207" s="26" t="s">
        <v>14676</v>
      </c>
    </row>
    <row r="15208" spans="10:11" x14ac:dyDescent="0.2">
      <c r="J15208" s="30" t="s">
        <v>6851</v>
      </c>
      <c r="K15208" s="26" t="s">
        <v>14676</v>
      </c>
    </row>
    <row r="15209" spans="10:11" x14ac:dyDescent="0.2">
      <c r="J15209" s="30" t="s">
        <v>14702</v>
      </c>
      <c r="K15209" s="26" t="s">
        <v>14676</v>
      </c>
    </row>
    <row r="15210" spans="10:11" x14ac:dyDescent="0.2">
      <c r="J15210" s="30" t="s">
        <v>3692</v>
      </c>
      <c r="K15210" s="26" t="s">
        <v>14676</v>
      </c>
    </row>
    <row r="15211" spans="10:11" x14ac:dyDescent="0.2">
      <c r="J15211" s="30" t="s">
        <v>14703</v>
      </c>
      <c r="K15211" s="26" t="s">
        <v>14676</v>
      </c>
    </row>
    <row r="15212" spans="10:11" x14ac:dyDescent="0.2">
      <c r="J15212" s="30" t="s">
        <v>14704</v>
      </c>
      <c r="K15212" s="26" t="s">
        <v>14676</v>
      </c>
    </row>
    <row r="15213" spans="10:11" x14ac:dyDescent="0.2">
      <c r="J15213" s="30" t="s">
        <v>14705</v>
      </c>
      <c r="K15213" s="26" t="s">
        <v>14676</v>
      </c>
    </row>
    <row r="15214" spans="10:11" x14ac:dyDescent="0.2">
      <c r="J15214" s="30" t="s">
        <v>14706</v>
      </c>
      <c r="K15214" s="26" t="s">
        <v>14676</v>
      </c>
    </row>
    <row r="15215" spans="10:11" x14ac:dyDescent="0.2">
      <c r="J15215" s="30" t="s">
        <v>14707</v>
      </c>
      <c r="K15215" s="26" t="s">
        <v>14676</v>
      </c>
    </row>
    <row r="15216" spans="10:11" x14ac:dyDescent="0.2">
      <c r="J15216" s="30" t="s">
        <v>14085</v>
      </c>
      <c r="K15216" s="26" t="s">
        <v>14676</v>
      </c>
    </row>
    <row r="15217" spans="10:11" x14ac:dyDescent="0.2">
      <c r="J15217" s="30" t="s">
        <v>14708</v>
      </c>
      <c r="K15217" s="26" t="s">
        <v>14676</v>
      </c>
    </row>
    <row r="15218" spans="10:11" x14ac:dyDescent="0.2">
      <c r="J15218" s="30" t="s">
        <v>13576</v>
      </c>
      <c r="K15218" s="26" t="s">
        <v>14676</v>
      </c>
    </row>
    <row r="15219" spans="10:11" x14ac:dyDescent="0.2">
      <c r="J15219" s="30" t="s">
        <v>14709</v>
      </c>
      <c r="K15219" s="26" t="s">
        <v>14676</v>
      </c>
    </row>
    <row r="15220" spans="10:11" x14ac:dyDescent="0.2">
      <c r="J15220" s="30" t="s">
        <v>14710</v>
      </c>
      <c r="K15220" s="26" t="s">
        <v>14676</v>
      </c>
    </row>
    <row r="15221" spans="10:11" x14ac:dyDescent="0.2">
      <c r="J15221" s="30" t="s">
        <v>14711</v>
      </c>
      <c r="K15221" s="26" t="s">
        <v>14676</v>
      </c>
    </row>
    <row r="15222" spans="10:11" x14ac:dyDescent="0.2">
      <c r="J15222" s="30" t="s">
        <v>14712</v>
      </c>
      <c r="K15222" s="26" t="s">
        <v>14676</v>
      </c>
    </row>
    <row r="15223" spans="10:11" x14ac:dyDescent="0.2">
      <c r="J15223" s="30" t="s">
        <v>14713</v>
      </c>
      <c r="K15223" s="26" t="s">
        <v>14676</v>
      </c>
    </row>
    <row r="15224" spans="10:11" x14ac:dyDescent="0.2">
      <c r="J15224" s="30" t="s">
        <v>112</v>
      </c>
      <c r="K15224" s="26" t="s">
        <v>14676</v>
      </c>
    </row>
    <row r="15225" spans="10:11" x14ac:dyDescent="0.2">
      <c r="J15225" s="30" t="s">
        <v>14714</v>
      </c>
      <c r="K15225" s="26" t="s">
        <v>14676</v>
      </c>
    </row>
    <row r="15226" spans="10:11" x14ac:dyDescent="0.2">
      <c r="J15226" s="30" t="s">
        <v>14715</v>
      </c>
      <c r="K15226" s="26" t="s">
        <v>14676</v>
      </c>
    </row>
    <row r="15227" spans="10:11" x14ac:dyDescent="0.2">
      <c r="J15227" s="30" t="s">
        <v>6947</v>
      </c>
      <c r="K15227" s="26" t="s">
        <v>14676</v>
      </c>
    </row>
    <row r="15228" spans="10:11" x14ac:dyDescent="0.2">
      <c r="J15228" s="30" t="s">
        <v>12751</v>
      </c>
      <c r="K15228" s="26" t="s">
        <v>14676</v>
      </c>
    </row>
    <row r="15229" spans="10:11" x14ac:dyDescent="0.2">
      <c r="J15229" s="30" t="s">
        <v>1873</v>
      </c>
      <c r="K15229" s="26" t="s">
        <v>14676</v>
      </c>
    </row>
    <row r="15230" spans="10:11" x14ac:dyDescent="0.2">
      <c r="J15230" s="30" t="s">
        <v>14716</v>
      </c>
      <c r="K15230" s="26" t="s">
        <v>14676</v>
      </c>
    </row>
    <row r="15231" spans="10:11" x14ac:dyDescent="0.2">
      <c r="J15231" s="30" t="s">
        <v>14717</v>
      </c>
      <c r="K15231" s="26" t="s">
        <v>14676</v>
      </c>
    </row>
    <row r="15232" spans="10:11" x14ac:dyDescent="0.2">
      <c r="J15232" s="30" t="s">
        <v>10426</v>
      </c>
      <c r="K15232" s="26" t="s">
        <v>14676</v>
      </c>
    </row>
    <row r="15233" spans="10:11" x14ac:dyDescent="0.2">
      <c r="J15233" s="30" t="s">
        <v>14718</v>
      </c>
      <c r="K15233" s="26" t="s">
        <v>14676</v>
      </c>
    </row>
    <row r="15234" spans="10:11" x14ac:dyDescent="0.2">
      <c r="J15234" s="30" t="s">
        <v>14719</v>
      </c>
      <c r="K15234" s="26" t="s">
        <v>14676</v>
      </c>
    </row>
    <row r="15235" spans="10:11" x14ac:dyDescent="0.2">
      <c r="J15235" s="30" t="s">
        <v>14720</v>
      </c>
      <c r="K15235" s="26" t="s">
        <v>14676</v>
      </c>
    </row>
    <row r="15236" spans="10:11" x14ac:dyDescent="0.2">
      <c r="J15236" s="30" t="s">
        <v>14721</v>
      </c>
      <c r="K15236" s="26" t="s">
        <v>14676</v>
      </c>
    </row>
    <row r="15237" spans="10:11" x14ac:dyDescent="0.2">
      <c r="J15237" s="30" t="s">
        <v>14722</v>
      </c>
      <c r="K15237" s="26" t="s">
        <v>14676</v>
      </c>
    </row>
    <row r="15238" spans="10:11" x14ac:dyDescent="0.2">
      <c r="J15238" s="30" t="s">
        <v>14723</v>
      </c>
      <c r="K15238" s="26" t="s">
        <v>14676</v>
      </c>
    </row>
    <row r="15239" spans="10:11" x14ac:dyDescent="0.2">
      <c r="J15239" s="30" t="s">
        <v>14724</v>
      </c>
      <c r="K15239" s="26" t="s">
        <v>14676</v>
      </c>
    </row>
    <row r="15240" spans="10:11" x14ac:dyDescent="0.2">
      <c r="J15240" s="30" t="s">
        <v>14725</v>
      </c>
      <c r="K15240" s="26" t="s">
        <v>14676</v>
      </c>
    </row>
    <row r="15241" spans="10:11" x14ac:dyDescent="0.2">
      <c r="J15241" s="30" t="s">
        <v>14726</v>
      </c>
      <c r="K15241" s="26" t="s">
        <v>14676</v>
      </c>
    </row>
    <row r="15242" spans="10:11" x14ac:dyDescent="0.2">
      <c r="J15242" s="30" t="s">
        <v>14216</v>
      </c>
      <c r="K15242" s="26" t="s">
        <v>14676</v>
      </c>
    </row>
    <row r="15243" spans="10:11" x14ac:dyDescent="0.2">
      <c r="J15243" s="30" t="s">
        <v>14727</v>
      </c>
      <c r="K15243" s="26" t="s">
        <v>14676</v>
      </c>
    </row>
    <row r="15244" spans="10:11" x14ac:dyDescent="0.2">
      <c r="J15244" s="30" t="s">
        <v>14728</v>
      </c>
      <c r="K15244" s="26" t="s">
        <v>14676</v>
      </c>
    </row>
    <row r="15245" spans="10:11" x14ac:dyDescent="0.2">
      <c r="J15245" s="30" t="s">
        <v>14729</v>
      </c>
      <c r="K15245" s="26" t="s">
        <v>14676</v>
      </c>
    </row>
    <row r="15246" spans="10:11" x14ac:dyDescent="0.2">
      <c r="J15246" s="30" t="s">
        <v>14730</v>
      </c>
      <c r="K15246" s="26" t="s">
        <v>14676</v>
      </c>
    </row>
    <row r="15247" spans="10:11" x14ac:dyDescent="0.2">
      <c r="J15247" s="30" t="s">
        <v>14731</v>
      </c>
      <c r="K15247" s="26" t="s">
        <v>14676</v>
      </c>
    </row>
    <row r="15248" spans="10:11" x14ac:dyDescent="0.2">
      <c r="J15248" s="30" t="s">
        <v>14732</v>
      </c>
      <c r="K15248" s="26" t="s">
        <v>14676</v>
      </c>
    </row>
    <row r="15249" spans="10:11" x14ac:dyDescent="0.2">
      <c r="J15249" s="30" t="s">
        <v>4023</v>
      </c>
      <c r="K15249" s="26" t="s">
        <v>14676</v>
      </c>
    </row>
    <row r="15250" spans="10:11" x14ac:dyDescent="0.2">
      <c r="J15250" s="30" t="s">
        <v>1309</v>
      </c>
      <c r="K15250" s="26" t="s">
        <v>14676</v>
      </c>
    </row>
    <row r="15251" spans="10:11" x14ac:dyDescent="0.2">
      <c r="J15251" s="30" t="s">
        <v>14674</v>
      </c>
      <c r="K15251" s="26" t="s">
        <v>14676</v>
      </c>
    </row>
    <row r="15252" spans="10:11" x14ac:dyDescent="0.2">
      <c r="J15252" s="30" t="s">
        <v>5080</v>
      </c>
      <c r="K15252" s="26" t="s">
        <v>14676</v>
      </c>
    </row>
    <row r="15253" spans="10:11" x14ac:dyDescent="0.2">
      <c r="J15253" s="30" t="s">
        <v>1313</v>
      </c>
      <c r="K15253" s="26" t="s">
        <v>14676</v>
      </c>
    </row>
    <row r="15254" spans="10:11" x14ac:dyDescent="0.2">
      <c r="J15254" s="30" t="s">
        <v>1706</v>
      </c>
      <c r="K15254" s="26" t="s">
        <v>14733</v>
      </c>
    </row>
    <row r="15255" spans="10:11" x14ac:dyDescent="0.2">
      <c r="J15255" s="30" t="s">
        <v>7733</v>
      </c>
      <c r="K15255" s="26" t="s">
        <v>14733</v>
      </c>
    </row>
    <row r="15256" spans="10:11" x14ac:dyDescent="0.2">
      <c r="J15256" s="30" t="s">
        <v>14734</v>
      </c>
      <c r="K15256" s="26" t="s">
        <v>14733</v>
      </c>
    </row>
    <row r="15257" spans="10:11" x14ac:dyDescent="0.2">
      <c r="J15257" s="30" t="s">
        <v>14735</v>
      </c>
      <c r="K15257" s="26" t="s">
        <v>14733</v>
      </c>
    </row>
    <row r="15258" spans="10:11" x14ac:dyDescent="0.2">
      <c r="J15258" s="30" t="s">
        <v>14736</v>
      </c>
      <c r="K15258" s="26" t="s">
        <v>14733</v>
      </c>
    </row>
    <row r="15259" spans="10:11" x14ac:dyDescent="0.2">
      <c r="J15259" s="30" t="s">
        <v>776</v>
      </c>
      <c r="K15259" s="26" t="s">
        <v>14733</v>
      </c>
    </row>
    <row r="15260" spans="10:11" x14ac:dyDescent="0.2">
      <c r="J15260" s="30" t="s">
        <v>13872</v>
      </c>
      <c r="K15260" s="26" t="s">
        <v>14733</v>
      </c>
    </row>
    <row r="15261" spans="10:11" x14ac:dyDescent="0.2">
      <c r="J15261" s="30" t="s">
        <v>14186</v>
      </c>
      <c r="K15261" s="26" t="s">
        <v>14733</v>
      </c>
    </row>
    <row r="15262" spans="10:11" x14ac:dyDescent="0.2">
      <c r="J15262" s="30" t="s">
        <v>2779</v>
      </c>
      <c r="K15262" s="26" t="s">
        <v>14733</v>
      </c>
    </row>
    <row r="15263" spans="10:11" x14ac:dyDescent="0.2">
      <c r="J15263" s="30" t="s">
        <v>13498</v>
      </c>
      <c r="K15263" s="26" t="s">
        <v>14733</v>
      </c>
    </row>
    <row r="15264" spans="10:11" x14ac:dyDescent="0.2">
      <c r="J15264" s="30" t="s">
        <v>14737</v>
      </c>
      <c r="K15264" s="26" t="s">
        <v>14733</v>
      </c>
    </row>
    <row r="15265" spans="10:11" x14ac:dyDescent="0.2">
      <c r="J15265" s="30" t="s">
        <v>14738</v>
      </c>
      <c r="K15265" s="26" t="s">
        <v>14733</v>
      </c>
    </row>
    <row r="15266" spans="10:11" x14ac:dyDescent="0.2">
      <c r="J15266" s="30" t="s">
        <v>14739</v>
      </c>
      <c r="K15266" s="26" t="s">
        <v>14733</v>
      </c>
    </row>
    <row r="15267" spans="10:11" x14ac:dyDescent="0.2">
      <c r="J15267" s="30" t="s">
        <v>14740</v>
      </c>
      <c r="K15267" s="26" t="s">
        <v>14733</v>
      </c>
    </row>
    <row r="15268" spans="10:11" x14ac:dyDescent="0.2">
      <c r="J15268" s="30" t="s">
        <v>4960</v>
      </c>
      <c r="K15268" s="26" t="s">
        <v>14733</v>
      </c>
    </row>
    <row r="15269" spans="10:11" x14ac:dyDescent="0.2">
      <c r="J15269" s="30" t="s">
        <v>14741</v>
      </c>
      <c r="K15269" s="26" t="s">
        <v>14733</v>
      </c>
    </row>
    <row r="15270" spans="10:11" x14ac:dyDescent="0.2">
      <c r="J15270" s="30" t="s">
        <v>14742</v>
      </c>
      <c r="K15270" s="26" t="s">
        <v>14733</v>
      </c>
    </row>
    <row r="15271" spans="10:11" x14ac:dyDescent="0.2">
      <c r="J15271" s="30" t="s">
        <v>4449</v>
      </c>
      <c r="K15271" s="26" t="s">
        <v>14733</v>
      </c>
    </row>
    <row r="15272" spans="10:11" x14ac:dyDescent="0.2">
      <c r="J15272" s="30" t="s">
        <v>14743</v>
      </c>
      <c r="K15272" s="26" t="s">
        <v>14733</v>
      </c>
    </row>
    <row r="15273" spans="10:11" x14ac:dyDescent="0.2">
      <c r="J15273" s="30" t="s">
        <v>14744</v>
      </c>
      <c r="K15273" s="26" t="s">
        <v>14733</v>
      </c>
    </row>
    <row r="15274" spans="10:11" x14ac:dyDescent="0.2">
      <c r="J15274" s="30" t="s">
        <v>4682</v>
      </c>
      <c r="K15274" s="26" t="s">
        <v>14733</v>
      </c>
    </row>
    <row r="15275" spans="10:11" x14ac:dyDescent="0.2">
      <c r="J15275" s="30" t="s">
        <v>14745</v>
      </c>
      <c r="K15275" s="26" t="s">
        <v>14733</v>
      </c>
    </row>
    <row r="15276" spans="10:11" x14ac:dyDescent="0.2">
      <c r="J15276" s="30" t="s">
        <v>14746</v>
      </c>
      <c r="K15276" s="26" t="s">
        <v>14733</v>
      </c>
    </row>
    <row r="15277" spans="10:11" x14ac:dyDescent="0.2">
      <c r="J15277" s="30" t="s">
        <v>1279</v>
      </c>
      <c r="K15277" s="26" t="s">
        <v>14733</v>
      </c>
    </row>
    <row r="15278" spans="10:11" x14ac:dyDescent="0.2">
      <c r="J15278" s="30" t="s">
        <v>1875</v>
      </c>
      <c r="K15278" s="26" t="s">
        <v>14733</v>
      </c>
    </row>
    <row r="15279" spans="10:11" x14ac:dyDescent="0.2">
      <c r="J15279" s="30" t="s">
        <v>14747</v>
      </c>
      <c r="K15279" s="26" t="s">
        <v>14733</v>
      </c>
    </row>
    <row r="15280" spans="10:11" x14ac:dyDescent="0.2">
      <c r="J15280" s="30" t="s">
        <v>14748</v>
      </c>
      <c r="K15280" s="26" t="s">
        <v>14733</v>
      </c>
    </row>
    <row r="15281" spans="10:11" x14ac:dyDescent="0.2">
      <c r="J15281" s="30" t="s">
        <v>14749</v>
      </c>
      <c r="K15281" s="26" t="s">
        <v>14733</v>
      </c>
    </row>
    <row r="15282" spans="10:11" x14ac:dyDescent="0.2">
      <c r="J15282" s="30" t="s">
        <v>14750</v>
      </c>
      <c r="K15282" s="26" t="s">
        <v>14733</v>
      </c>
    </row>
    <row r="15283" spans="10:11" x14ac:dyDescent="0.2">
      <c r="J15283" s="30" t="s">
        <v>14751</v>
      </c>
      <c r="K15283" s="26" t="s">
        <v>14733</v>
      </c>
    </row>
    <row r="15284" spans="10:11" x14ac:dyDescent="0.2">
      <c r="J15284" s="30" t="s">
        <v>2586</v>
      </c>
      <c r="K15284" s="26" t="s">
        <v>14733</v>
      </c>
    </row>
    <row r="15285" spans="10:11" x14ac:dyDescent="0.2">
      <c r="J15285" s="30" t="s">
        <v>7980</v>
      </c>
      <c r="K15285" s="26" t="s">
        <v>14733</v>
      </c>
    </row>
    <row r="15286" spans="10:11" x14ac:dyDescent="0.2">
      <c r="J15286" s="30" t="s">
        <v>13587</v>
      </c>
      <c r="K15286" s="26" t="s">
        <v>14752</v>
      </c>
    </row>
    <row r="15287" spans="10:11" x14ac:dyDescent="0.2">
      <c r="J15287" s="30" t="s">
        <v>5419</v>
      </c>
      <c r="K15287" s="26" t="s">
        <v>14752</v>
      </c>
    </row>
    <row r="15288" spans="10:11" x14ac:dyDescent="0.2">
      <c r="J15288" s="30" t="s">
        <v>507</v>
      </c>
      <c r="K15288" s="26" t="s">
        <v>14752</v>
      </c>
    </row>
    <row r="15289" spans="10:11" x14ac:dyDescent="0.2">
      <c r="J15289" s="30" t="s">
        <v>762</v>
      </c>
      <c r="K15289" s="26" t="s">
        <v>14752</v>
      </c>
    </row>
    <row r="15290" spans="10:11" x14ac:dyDescent="0.2">
      <c r="J15290" s="30" t="s">
        <v>4190</v>
      </c>
      <c r="K15290" s="26" t="s">
        <v>14752</v>
      </c>
    </row>
    <row r="15291" spans="10:11" x14ac:dyDescent="0.2">
      <c r="J15291" s="30" t="s">
        <v>14753</v>
      </c>
      <c r="K15291" s="26" t="s">
        <v>14752</v>
      </c>
    </row>
    <row r="15292" spans="10:11" x14ac:dyDescent="0.2">
      <c r="J15292" s="30" t="s">
        <v>4741</v>
      </c>
      <c r="K15292" s="26" t="s">
        <v>14752</v>
      </c>
    </row>
    <row r="15293" spans="10:11" x14ac:dyDescent="0.2">
      <c r="J15293" s="30" t="s">
        <v>776</v>
      </c>
      <c r="K15293" s="26" t="s">
        <v>14752</v>
      </c>
    </row>
    <row r="15294" spans="10:11" x14ac:dyDescent="0.2">
      <c r="J15294" s="30" t="s">
        <v>14754</v>
      </c>
      <c r="K15294" s="26" t="s">
        <v>14752</v>
      </c>
    </row>
    <row r="15295" spans="10:11" x14ac:dyDescent="0.2">
      <c r="J15295" s="30" t="s">
        <v>14755</v>
      </c>
      <c r="K15295" s="26" t="s">
        <v>14752</v>
      </c>
    </row>
    <row r="15296" spans="10:11" x14ac:dyDescent="0.2">
      <c r="J15296" s="30" t="s">
        <v>14756</v>
      </c>
      <c r="K15296" s="26" t="s">
        <v>14752</v>
      </c>
    </row>
    <row r="15297" spans="10:11" x14ac:dyDescent="0.2">
      <c r="J15297" s="30" t="s">
        <v>5545</v>
      </c>
      <c r="K15297" s="26" t="s">
        <v>14752</v>
      </c>
    </row>
    <row r="15298" spans="10:11" x14ac:dyDescent="0.2">
      <c r="J15298" s="30" t="s">
        <v>13500</v>
      </c>
      <c r="K15298" s="26" t="s">
        <v>14752</v>
      </c>
    </row>
    <row r="15299" spans="10:11" x14ac:dyDescent="0.2">
      <c r="J15299" s="30" t="s">
        <v>14757</v>
      </c>
      <c r="K15299" s="26" t="s">
        <v>14752</v>
      </c>
    </row>
    <row r="15300" spans="10:11" x14ac:dyDescent="0.2">
      <c r="J15300" s="30" t="s">
        <v>14758</v>
      </c>
      <c r="K15300" s="26" t="s">
        <v>14752</v>
      </c>
    </row>
    <row r="15301" spans="10:11" x14ac:dyDescent="0.2">
      <c r="J15301" s="30" t="s">
        <v>14759</v>
      </c>
      <c r="K15301" s="26" t="s">
        <v>14752</v>
      </c>
    </row>
    <row r="15302" spans="10:11" x14ac:dyDescent="0.2">
      <c r="J15302" s="30" t="s">
        <v>1296</v>
      </c>
      <c r="K15302" s="26" t="s">
        <v>14752</v>
      </c>
    </row>
    <row r="15303" spans="10:11" x14ac:dyDescent="0.2">
      <c r="J15303" s="30" t="s">
        <v>14760</v>
      </c>
      <c r="K15303" s="26" t="s">
        <v>14752</v>
      </c>
    </row>
    <row r="15304" spans="10:11" x14ac:dyDescent="0.2">
      <c r="J15304" s="30" t="s">
        <v>14761</v>
      </c>
      <c r="K15304" s="26" t="s">
        <v>14752</v>
      </c>
    </row>
    <row r="15305" spans="10:11" x14ac:dyDescent="0.2">
      <c r="J15305" s="30" t="s">
        <v>1207</v>
      </c>
      <c r="K15305" s="26" t="s">
        <v>14752</v>
      </c>
    </row>
    <row r="15306" spans="10:11" x14ac:dyDescent="0.2">
      <c r="J15306" s="30" t="s">
        <v>14762</v>
      </c>
      <c r="K15306" s="26" t="s">
        <v>14752</v>
      </c>
    </row>
    <row r="15307" spans="10:11" x14ac:dyDescent="0.2">
      <c r="J15307" s="30" t="s">
        <v>14763</v>
      </c>
      <c r="K15307" s="26" t="s">
        <v>14752</v>
      </c>
    </row>
    <row r="15308" spans="10:11" x14ac:dyDescent="0.2">
      <c r="J15308" s="30" t="s">
        <v>14764</v>
      </c>
      <c r="K15308" s="26" t="s">
        <v>14752</v>
      </c>
    </row>
    <row r="15309" spans="10:11" x14ac:dyDescent="0.2">
      <c r="J15309" s="30" t="s">
        <v>14765</v>
      </c>
      <c r="K15309" s="26" t="s">
        <v>14752</v>
      </c>
    </row>
    <row r="15310" spans="10:11" x14ac:dyDescent="0.2">
      <c r="J15310" s="30" t="s">
        <v>14766</v>
      </c>
      <c r="K15310" s="26" t="s">
        <v>14752</v>
      </c>
    </row>
    <row r="15311" spans="10:11" x14ac:dyDescent="0.2">
      <c r="J15311" s="30" t="s">
        <v>14767</v>
      </c>
      <c r="K15311" s="26" t="s">
        <v>14752</v>
      </c>
    </row>
    <row r="15312" spans="10:11" x14ac:dyDescent="0.2">
      <c r="J15312" s="30" t="s">
        <v>112</v>
      </c>
      <c r="K15312" s="26" t="s">
        <v>14752</v>
      </c>
    </row>
    <row r="15313" spans="10:11" x14ac:dyDescent="0.2">
      <c r="J15313" s="30" t="s">
        <v>14768</v>
      </c>
      <c r="K15313" s="26" t="s">
        <v>14752</v>
      </c>
    </row>
    <row r="15314" spans="10:11" x14ac:dyDescent="0.2">
      <c r="J15314" s="30" t="s">
        <v>4960</v>
      </c>
      <c r="K15314" s="26" t="s">
        <v>14752</v>
      </c>
    </row>
    <row r="15315" spans="10:11" x14ac:dyDescent="0.2">
      <c r="J15315" s="30" t="s">
        <v>14769</v>
      </c>
      <c r="K15315" s="26" t="s">
        <v>14752</v>
      </c>
    </row>
    <row r="15316" spans="10:11" x14ac:dyDescent="0.2">
      <c r="J15316" s="30" t="s">
        <v>14770</v>
      </c>
      <c r="K15316" s="26" t="s">
        <v>14752</v>
      </c>
    </row>
    <row r="15317" spans="10:11" x14ac:dyDescent="0.2">
      <c r="J15317" s="30" t="s">
        <v>14771</v>
      </c>
      <c r="K15317" s="26" t="s">
        <v>14752</v>
      </c>
    </row>
    <row r="15318" spans="10:11" x14ac:dyDescent="0.2">
      <c r="J15318" s="30" t="s">
        <v>14772</v>
      </c>
      <c r="K15318" s="26" t="s">
        <v>14752</v>
      </c>
    </row>
    <row r="15319" spans="10:11" x14ac:dyDescent="0.2">
      <c r="J15319" s="30" t="s">
        <v>14773</v>
      </c>
      <c r="K15319" s="26" t="s">
        <v>14752</v>
      </c>
    </row>
    <row r="15320" spans="10:11" x14ac:dyDescent="0.2">
      <c r="J15320" s="30" t="s">
        <v>10979</v>
      </c>
      <c r="K15320" s="26" t="s">
        <v>14752</v>
      </c>
    </row>
    <row r="15321" spans="10:11" x14ac:dyDescent="0.2">
      <c r="J15321" s="30" t="s">
        <v>14774</v>
      </c>
      <c r="K15321" s="26" t="s">
        <v>14752</v>
      </c>
    </row>
    <row r="15322" spans="10:11" x14ac:dyDescent="0.2">
      <c r="J15322" s="30" t="s">
        <v>14775</v>
      </c>
      <c r="K15322" s="26" t="s">
        <v>14752</v>
      </c>
    </row>
    <row r="15323" spans="10:11" x14ac:dyDescent="0.2">
      <c r="J15323" s="30" t="s">
        <v>14776</v>
      </c>
      <c r="K15323" s="26" t="s">
        <v>14752</v>
      </c>
    </row>
    <row r="15324" spans="10:11" x14ac:dyDescent="0.2">
      <c r="J15324" s="30" t="s">
        <v>14777</v>
      </c>
      <c r="K15324" s="26" t="s">
        <v>14752</v>
      </c>
    </row>
    <row r="15325" spans="10:11" x14ac:dyDescent="0.2">
      <c r="J15325" s="30" t="s">
        <v>13948</v>
      </c>
      <c r="K15325" s="26" t="s">
        <v>14752</v>
      </c>
    </row>
    <row r="15326" spans="10:11" x14ac:dyDescent="0.2">
      <c r="J15326" s="30" t="s">
        <v>14778</v>
      </c>
      <c r="K15326" s="26" t="s">
        <v>14752</v>
      </c>
    </row>
    <row r="15327" spans="10:11" x14ac:dyDescent="0.2">
      <c r="J15327" s="30" t="s">
        <v>14779</v>
      </c>
      <c r="K15327" s="26" t="s">
        <v>14752</v>
      </c>
    </row>
    <row r="15328" spans="10:11" x14ac:dyDescent="0.2">
      <c r="J15328" s="30" t="s">
        <v>14780</v>
      </c>
      <c r="K15328" s="26" t="s">
        <v>14752</v>
      </c>
    </row>
    <row r="15329" spans="10:11" x14ac:dyDescent="0.2">
      <c r="J15329" s="30" t="s">
        <v>14781</v>
      </c>
      <c r="K15329" s="26" t="s">
        <v>14752</v>
      </c>
    </row>
    <row r="15330" spans="10:11" x14ac:dyDescent="0.2">
      <c r="J15330" s="30" t="s">
        <v>2322</v>
      </c>
      <c r="K15330" s="26" t="s">
        <v>14752</v>
      </c>
    </row>
    <row r="15331" spans="10:11" x14ac:dyDescent="0.2">
      <c r="J15331" s="30" t="s">
        <v>12659</v>
      </c>
      <c r="K15331" s="26" t="s">
        <v>14752</v>
      </c>
    </row>
    <row r="15332" spans="10:11" x14ac:dyDescent="0.2">
      <c r="J15332" s="30" t="s">
        <v>3592</v>
      </c>
      <c r="K15332" s="26" t="s">
        <v>14752</v>
      </c>
    </row>
    <row r="15333" spans="10:11" x14ac:dyDescent="0.2">
      <c r="J15333" s="30" t="s">
        <v>14782</v>
      </c>
      <c r="K15333" s="26" t="s">
        <v>14752</v>
      </c>
    </row>
    <row r="15334" spans="10:11" x14ac:dyDescent="0.2">
      <c r="J15334" s="30" t="s">
        <v>14729</v>
      </c>
      <c r="K15334" s="26" t="s">
        <v>14752</v>
      </c>
    </row>
    <row r="15335" spans="10:11" x14ac:dyDescent="0.2">
      <c r="J15335" s="30" t="s">
        <v>7070</v>
      </c>
      <c r="K15335" s="26" t="s">
        <v>14752</v>
      </c>
    </row>
    <row r="15336" spans="10:11" x14ac:dyDescent="0.2">
      <c r="J15336" s="30" t="s">
        <v>1984</v>
      </c>
      <c r="K15336" s="26" t="s">
        <v>14752</v>
      </c>
    </row>
    <row r="15337" spans="10:11" x14ac:dyDescent="0.2">
      <c r="J15337" s="30" t="s">
        <v>1877</v>
      </c>
      <c r="K15337" s="26" t="s">
        <v>14752</v>
      </c>
    </row>
    <row r="15338" spans="10:11" x14ac:dyDescent="0.2">
      <c r="J15338" s="30" t="s">
        <v>188</v>
      </c>
      <c r="K15338" s="26" t="s">
        <v>14752</v>
      </c>
    </row>
    <row r="15339" spans="10:11" x14ac:dyDescent="0.2">
      <c r="J15339" s="30" t="s">
        <v>10850</v>
      </c>
      <c r="K15339" s="26" t="s">
        <v>14752</v>
      </c>
    </row>
    <row r="15340" spans="10:11" x14ac:dyDescent="0.2">
      <c r="J15340" s="30" t="s">
        <v>3962</v>
      </c>
      <c r="K15340" s="26" t="s">
        <v>14752</v>
      </c>
    </row>
    <row r="15341" spans="10:11" x14ac:dyDescent="0.2">
      <c r="J15341" s="30" t="s">
        <v>1306</v>
      </c>
      <c r="K15341" s="26" t="s">
        <v>14752</v>
      </c>
    </row>
    <row r="15342" spans="10:11" x14ac:dyDescent="0.2">
      <c r="J15342" s="30" t="s">
        <v>14783</v>
      </c>
      <c r="K15342" s="26" t="s">
        <v>14752</v>
      </c>
    </row>
    <row r="15343" spans="10:11" x14ac:dyDescent="0.2">
      <c r="J15343" s="30" t="s">
        <v>14784</v>
      </c>
      <c r="K15343" s="26" t="s">
        <v>14752</v>
      </c>
    </row>
    <row r="15344" spans="10:11" x14ac:dyDescent="0.2">
      <c r="J15344" s="30" t="s">
        <v>1309</v>
      </c>
      <c r="K15344" s="26" t="s">
        <v>14752</v>
      </c>
    </row>
    <row r="15345" spans="10:11" x14ac:dyDescent="0.2">
      <c r="J15345" s="30" t="s">
        <v>14785</v>
      </c>
      <c r="K15345" s="26" t="s">
        <v>14752</v>
      </c>
    </row>
    <row r="15346" spans="10:11" x14ac:dyDescent="0.2">
      <c r="J15346" s="30" t="s">
        <v>2332</v>
      </c>
      <c r="K15346" s="26" t="s">
        <v>14752</v>
      </c>
    </row>
    <row r="15347" spans="10:11" x14ac:dyDescent="0.2">
      <c r="J15347" s="30" t="s">
        <v>1071</v>
      </c>
      <c r="K15347" s="26" t="s">
        <v>14752</v>
      </c>
    </row>
    <row r="15348" spans="10:11" x14ac:dyDescent="0.2">
      <c r="J15348" s="30" t="s">
        <v>3250</v>
      </c>
      <c r="K15348" s="26" t="s">
        <v>14752</v>
      </c>
    </row>
    <row r="15349" spans="10:11" x14ac:dyDescent="0.2">
      <c r="J15349" s="30" t="s">
        <v>14786</v>
      </c>
      <c r="K15349" s="26" t="s">
        <v>14752</v>
      </c>
    </row>
    <row r="15350" spans="10:11" x14ac:dyDescent="0.2">
      <c r="J15350" s="30" t="s">
        <v>14787</v>
      </c>
      <c r="K15350" s="26" t="s">
        <v>14788</v>
      </c>
    </row>
    <row r="15351" spans="10:11" x14ac:dyDescent="0.2">
      <c r="J15351" s="30" t="s">
        <v>13492</v>
      </c>
      <c r="K15351" s="26" t="s">
        <v>14788</v>
      </c>
    </row>
    <row r="15352" spans="10:11" x14ac:dyDescent="0.2">
      <c r="J15352" s="30" t="s">
        <v>10315</v>
      </c>
      <c r="K15352" s="26" t="s">
        <v>14788</v>
      </c>
    </row>
    <row r="15353" spans="10:11" x14ac:dyDescent="0.2">
      <c r="J15353" s="30" t="s">
        <v>7148</v>
      </c>
      <c r="K15353" s="26" t="s">
        <v>14788</v>
      </c>
    </row>
    <row r="15354" spans="10:11" x14ac:dyDescent="0.2">
      <c r="J15354" s="30" t="s">
        <v>14789</v>
      </c>
      <c r="K15354" s="26" t="s">
        <v>14788</v>
      </c>
    </row>
    <row r="15355" spans="10:11" x14ac:dyDescent="0.2">
      <c r="J15355" s="30" t="s">
        <v>5263</v>
      </c>
      <c r="K15355" s="26" t="s">
        <v>14788</v>
      </c>
    </row>
    <row r="15356" spans="10:11" x14ac:dyDescent="0.2">
      <c r="J15356" s="30" t="s">
        <v>9401</v>
      </c>
      <c r="K15356" s="26" t="s">
        <v>14788</v>
      </c>
    </row>
    <row r="15357" spans="10:11" x14ac:dyDescent="0.2">
      <c r="J15357" s="30" t="s">
        <v>14790</v>
      </c>
      <c r="K15357" s="26" t="s">
        <v>14788</v>
      </c>
    </row>
    <row r="15358" spans="10:11" x14ac:dyDescent="0.2">
      <c r="J15358" s="30" t="s">
        <v>14791</v>
      </c>
      <c r="K15358" s="26" t="s">
        <v>14788</v>
      </c>
    </row>
    <row r="15359" spans="10:11" x14ac:dyDescent="0.2">
      <c r="J15359" s="30" t="s">
        <v>14792</v>
      </c>
      <c r="K15359" s="26" t="s">
        <v>14788</v>
      </c>
    </row>
    <row r="15360" spans="10:11" x14ac:dyDescent="0.2">
      <c r="J15360" s="30" t="s">
        <v>14793</v>
      </c>
      <c r="K15360" s="26" t="s">
        <v>14788</v>
      </c>
    </row>
    <row r="15361" spans="10:11" x14ac:dyDescent="0.2">
      <c r="J15361" s="30" t="s">
        <v>14794</v>
      </c>
      <c r="K15361" s="26" t="s">
        <v>14788</v>
      </c>
    </row>
    <row r="15362" spans="10:11" x14ac:dyDescent="0.2">
      <c r="J15362" s="30" t="s">
        <v>14795</v>
      </c>
      <c r="K15362" s="26" t="s">
        <v>14788</v>
      </c>
    </row>
    <row r="15363" spans="10:11" x14ac:dyDescent="0.2">
      <c r="J15363" s="30" t="s">
        <v>2943</v>
      </c>
      <c r="K15363" s="26" t="s">
        <v>14788</v>
      </c>
    </row>
    <row r="15364" spans="10:11" x14ac:dyDescent="0.2">
      <c r="J15364" s="30" t="s">
        <v>14796</v>
      </c>
      <c r="K15364" s="26" t="s">
        <v>14788</v>
      </c>
    </row>
    <row r="15365" spans="10:11" x14ac:dyDescent="0.2">
      <c r="J15365" s="30" t="s">
        <v>14797</v>
      </c>
      <c r="K15365" s="26" t="s">
        <v>14788</v>
      </c>
    </row>
    <row r="15366" spans="10:11" x14ac:dyDescent="0.2">
      <c r="J15366" s="30" t="s">
        <v>13235</v>
      </c>
      <c r="K15366" s="26" t="s">
        <v>14788</v>
      </c>
    </row>
    <row r="15367" spans="10:11" x14ac:dyDescent="0.2">
      <c r="J15367" s="30" t="s">
        <v>14798</v>
      </c>
      <c r="K15367" s="26" t="s">
        <v>14788</v>
      </c>
    </row>
    <row r="15368" spans="10:11" x14ac:dyDescent="0.2">
      <c r="J15368" s="30" t="s">
        <v>8265</v>
      </c>
      <c r="K15368" s="26" t="s">
        <v>14788</v>
      </c>
    </row>
    <row r="15369" spans="10:11" x14ac:dyDescent="0.2">
      <c r="J15369" s="30" t="s">
        <v>13176</v>
      </c>
      <c r="K15369" s="26" t="s">
        <v>14788</v>
      </c>
    </row>
    <row r="15370" spans="10:11" x14ac:dyDescent="0.2">
      <c r="J15370" s="30" t="s">
        <v>14799</v>
      </c>
      <c r="K15370" s="26" t="s">
        <v>14788</v>
      </c>
    </row>
    <row r="15371" spans="10:11" x14ac:dyDescent="0.2">
      <c r="J15371" s="30" t="s">
        <v>14800</v>
      </c>
      <c r="K15371" s="26" t="s">
        <v>14788</v>
      </c>
    </row>
    <row r="15372" spans="10:11" x14ac:dyDescent="0.2">
      <c r="J15372" s="30" t="s">
        <v>14801</v>
      </c>
      <c r="K15372" s="26" t="s">
        <v>14788</v>
      </c>
    </row>
    <row r="15373" spans="10:11" x14ac:dyDescent="0.2">
      <c r="J15373" s="30" t="s">
        <v>1095</v>
      </c>
      <c r="K15373" s="26" t="s">
        <v>14788</v>
      </c>
    </row>
    <row r="15374" spans="10:11" x14ac:dyDescent="0.2">
      <c r="J15374" s="30" t="s">
        <v>14802</v>
      </c>
      <c r="K15374" s="26" t="s">
        <v>14788</v>
      </c>
    </row>
    <row r="15375" spans="10:11" x14ac:dyDescent="0.2">
      <c r="J15375" s="30" t="s">
        <v>14803</v>
      </c>
      <c r="K15375" s="26" t="s">
        <v>14788</v>
      </c>
    </row>
    <row r="15376" spans="10:11" x14ac:dyDescent="0.2">
      <c r="J15376" s="30" t="s">
        <v>14804</v>
      </c>
      <c r="K15376" s="26" t="s">
        <v>14788</v>
      </c>
    </row>
    <row r="15377" spans="10:11" x14ac:dyDescent="0.2">
      <c r="J15377" s="30" t="s">
        <v>14805</v>
      </c>
      <c r="K15377" s="26" t="s">
        <v>14788</v>
      </c>
    </row>
    <row r="15378" spans="10:11" x14ac:dyDescent="0.2">
      <c r="J15378" s="30" t="s">
        <v>14806</v>
      </c>
      <c r="K15378" s="26" t="s">
        <v>14788</v>
      </c>
    </row>
    <row r="15379" spans="10:11" x14ac:dyDescent="0.2">
      <c r="J15379" s="30" t="s">
        <v>14807</v>
      </c>
      <c r="K15379" s="26" t="s">
        <v>14788</v>
      </c>
    </row>
    <row r="15380" spans="10:11" x14ac:dyDescent="0.2">
      <c r="J15380" s="30" t="s">
        <v>1713</v>
      </c>
      <c r="K15380" s="26" t="s">
        <v>14788</v>
      </c>
    </row>
    <row r="15381" spans="10:11" x14ac:dyDescent="0.2">
      <c r="J15381" s="30" t="s">
        <v>1974</v>
      </c>
      <c r="K15381" s="26" t="s">
        <v>14788</v>
      </c>
    </row>
    <row r="15382" spans="10:11" x14ac:dyDescent="0.2">
      <c r="J15382" s="30" t="s">
        <v>122</v>
      </c>
      <c r="K15382" s="26" t="s">
        <v>14788</v>
      </c>
    </row>
    <row r="15383" spans="10:11" x14ac:dyDescent="0.2">
      <c r="J15383" s="30" t="s">
        <v>14808</v>
      </c>
      <c r="K15383" s="26" t="s">
        <v>14788</v>
      </c>
    </row>
    <row r="15384" spans="10:11" x14ac:dyDescent="0.2">
      <c r="J15384" s="30" t="s">
        <v>14809</v>
      </c>
      <c r="K15384" s="26" t="s">
        <v>14788</v>
      </c>
    </row>
    <row r="15385" spans="10:11" x14ac:dyDescent="0.2">
      <c r="J15385" s="30" t="s">
        <v>4879</v>
      </c>
      <c r="K15385" s="26" t="s">
        <v>14788</v>
      </c>
    </row>
    <row r="15386" spans="10:11" x14ac:dyDescent="0.2">
      <c r="J15386" s="30" t="s">
        <v>12751</v>
      </c>
      <c r="K15386" s="26" t="s">
        <v>14788</v>
      </c>
    </row>
    <row r="15387" spans="10:11" x14ac:dyDescent="0.2">
      <c r="J15387" s="30" t="s">
        <v>14810</v>
      </c>
      <c r="K15387" s="26" t="s">
        <v>14788</v>
      </c>
    </row>
    <row r="15388" spans="10:11" x14ac:dyDescent="0.2">
      <c r="J15388" s="30" t="s">
        <v>14811</v>
      </c>
      <c r="K15388" s="26" t="s">
        <v>14788</v>
      </c>
    </row>
    <row r="15389" spans="10:11" x14ac:dyDescent="0.2">
      <c r="J15389" s="30" t="s">
        <v>5596</v>
      </c>
      <c r="K15389" s="26" t="s">
        <v>14788</v>
      </c>
    </row>
    <row r="15390" spans="10:11" x14ac:dyDescent="0.2">
      <c r="J15390" s="30" t="s">
        <v>14812</v>
      </c>
      <c r="K15390" s="26" t="s">
        <v>14788</v>
      </c>
    </row>
    <row r="15391" spans="10:11" x14ac:dyDescent="0.2">
      <c r="J15391" s="30" t="s">
        <v>1978</v>
      </c>
      <c r="K15391" s="26" t="s">
        <v>14788</v>
      </c>
    </row>
    <row r="15392" spans="10:11" x14ac:dyDescent="0.2">
      <c r="J15392" s="30" t="s">
        <v>7300</v>
      </c>
      <c r="K15392" s="26" t="s">
        <v>14788</v>
      </c>
    </row>
    <row r="15393" spans="10:11" x14ac:dyDescent="0.2">
      <c r="J15393" s="30" t="s">
        <v>14813</v>
      </c>
      <c r="K15393" s="26" t="s">
        <v>14788</v>
      </c>
    </row>
    <row r="15394" spans="10:11" x14ac:dyDescent="0.2">
      <c r="J15394" s="30" t="s">
        <v>1140</v>
      </c>
      <c r="K15394" s="26" t="s">
        <v>14788</v>
      </c>
    </row>
    <row r="15395" spans="10:11" x14ac:dyDescent="0.2">
      <c r="J15395" s="30" t="s">
        <v>14814</v>
      </c>
      <c r="K15395" s="26" t="s">
        <v>14788</v>
      </c>
    </row>
    <row r="15396" spans="10:11" x14ac:dyDescent="0.2">
      <c r="J15396" s="30" t="s">
        <v>1474</v>
      </c>
      <c r="K15396" s="26" t="s">
        <v>14788</v>
      </c>
    </row>
    <row r="15397" spans="10:11" x14ac:dyDescent="0.2">
      <c r="J15397" s="30" t="s">
        <v>9914</v>
      </c>
      <c r="K15397" s="26" t="s">
        <v>14788</v>
      </c>
    </row>
    <row r="15398" spans="10:11" x14ac:dyDescent="0.2">
      <c r="J15398" s="30" t="s">
        <v>7547</v>
      </c>
      <c r="K15398" s="26" t="s">
        <v>14788</v>
      </c>
    </row>
    <row r="15399" spans="10:11" x14ac:dyDescent="0.2">
      <c r="J15399" s="30" t="s">
        <v>14815</v>
      </c>
      <c r="K15399" s="26" t="s">
        <v>14788</v>
      </c>
    </row>
    <row r="15400" spans="10:11" x14ac:dyDescent="0.2">
      <c r="J15400" s="30" t="s">
        <v>14816</v>
      </c>
      <c r="K15400" s="26" t="s">
        <v>14788</v>
      </c>
    </row>
    <row r="15401" spans="10:11" x14ac:dyDescent="0.2">
      <c r="J15401" s="30" t="s">
        <v>14817</v>
      </c>
      <c r="K15401" s="26" t="s">
        <v>14788</v>
      </c>
    </row>
    <row r="15402" spans="10:11" x14ac:dyDescent="0.2">
      <c r="J15402" s="30" t="s">
        <v>14818</v>
      </c>
      <c r="K15402" s="26" t="s">
        <v>14788</v>
      </c>
    </row>
    <row r="15403" spans="10:11" x14ac:dyDescent="0.2">
      <c r="J15403" s="30" t="s">
        <v>14819</v>
      </c>
      <c r="K15403" s="26" t="s">
        <v>14788</v>
      </c>
    </row>
    <row r="15404" spans="10:11" x14ac:dyDescent="0.2">
      <c r="J15404" s="30" t="s">
        <v>14820</v>
      </c>
      <c r="K15404" s="26" t="s">
        <v>14788</v>
      </c>
    </row>
    <row r="15405" spans="10:11" x14ac:dyDescent="0.2">
      <c r="J15405" s="30" t="s">
        <v>2586</v>
      </c>
      <c r="K15405" s="26" t="s">
        <v>14788</v>
      </c>
    </row>
    <row r="15406" spans="10:11" x14ac:dyDescent="0.2">
      <c r="J15406" s="30" t="s">
        <v>1879</v>
      </c>
      <c r="K15406" s="26" t="s">
        <v>14788</v>
      </c>
    </row>
    <row r="15407" spans="10:11" x14ac:dyDescent="0.2">
      <c r="J15407" s="30" t="s">
        <v>1071</v>
      </c>
      <c r="K15407" s="26" t="s">
        <v>14788</v>
      </c>
    </row>
    <row r="15408" spans="10:11" x14ac:dyDescent="0.2">
      <c r="J15408" s="30" t="s">
        <v>13376</v>
      </c>
      <c r="K15408" s="26" t="s">
        <v>14788</v>
      </c>
    </row>
    <row r="15409" spans="10:11" x14ac:dyDescent="0.2">
      <c r="J15409" s="30" t="s">
        <v>3500</v>
      </c>
      <c r="K15409" s="26" t="s">
        <v>14788</v>
      </c>
    </row>
    <row r="15410" spans="10:11" x14ac:dyDescent="0.2">
      <c r="J15410" s="30" t="s">
        <v>14821</v>
      </c>
      <c r="K15410" s="26" t="s">
        <v>14788</v>
      </c>
    </row>
    <row r="15411" spans="10:11" x14ac:dyDescent="0.2">
      <c r="J15411" s="30" t="s">
        <v>6541</v>
      </c>
      <c r="K15411" s="26" t="s">
        <v>14788</v>
      </c>
    </row>
    <row r="15412" spans="10:11" x14ac:dyDescent="0.2">
      <c r="J15412" s="30" t="s">
        <v>13587</v>
      </c>
      <c r="K15412" s="26" t="s">
        <v>14822</v>
      </c>
    </row>
    <row r="15413" spans="10:11" x14ac:dyDescent="0.2">
      <c r="J15413" s="30" t="s">
        <v>14823</v>
      </c>
      <c r="K15413" s="26" t="s">
        <v>14822</v>
      </c>
    </row>
    <row r="15414" spans="10:11" x14ac:dyDescent="0.2">
      <c r="J15414" s="30" t="s">
        <v>3308</v>
      </c>
      <c r="K15414" s="26" t="s">
        <v>14822</v>
      </c>
    </row>
    <row r="15415" spans="10:11" x14ac:dyDescent="0.2">
      <c r="J15415" s="30" t="s">
        <v>14824</v>
      </c>
      <c r="K15415" s="26" t="s">
        <v>14822</v>
      </c>
    </row>
    <row r="15416" spans="10:11" x14ac:dyDescent="0.2">
      <c r="J15416" s="30" t="s">
        <v>1881</v>
      </c>
      <c r="K15416" s="26" t="s">
        <v>14822</v>
      </c>
    </row>
    <row r="15417" spans="10:11" x14ac:dyDescent="0.2">
      <c r="J15417" s="30" t="s">
        <v>7207</v>
      </c>
      <c r="K15417" s="26" t="s">
        <v>14822</v>
      </c>
    </row>
    <row r="15418" spans="10:11" x14ac:dyDescent="0.2">
      <c r="J15418" s="30" t="s">
        <v>14825</v>
      </c>
      <c r="K15418" s="26" t="s">
        <v>14822</v>
      </c>
    </row>
    <row r="15419" spans="10:11" x14ac:dyDescent="0.2">
      <c r="J15419" s="30" t="s">
        <v>14826</v>
      </c>
      <c r="K15419" s="26" t="s">
        <v>14822</v>
      </c>
    </row>
    <row r="15420" spans="10:11" x14ac:dyDescent="0.2">
      <c r="J15420" s="30" t="s">
        <v>14827</v>
      </c>
      <c r="K15420" s="26" t="s">
        <v>14822</v>
      </c>
    </row>
    <row r="15421" spans="10:11" x14ac:dyDescent="0.2">
      <c r="J15421" s="30" t="s">
        <v>14828</v>
      </c>
      <c r="K15421" s="26" t="s">
        <v>14822</v>
      </c>
    </row>
    <row r="15422" spans="10:11" x14ac:dyDescent="0.2">
      <c r="J15422" s="30" t="s">
        <v>14829</v>
      </c>
      <c r="K15422" s="26" t="s">
        <v>14822</v>
      </c>
    </row>
    <row r="15423" spans="10:11" x14ac:dyDescent="0.2">
      <c r="J15423" s="30" t="s">
        <v>5806</v>
      </c>
      <c r="K15423" s="26" t="s">
        <v>14822</v>
      </c>
    </row>
    <row r="15424" spans="10:11" x14ac:dyDescent="0.2">
      <c r="J15424" s="30" t="s">
        <v>14830</v>
      </c>
      <c r="K15424" s="26" t="s">
        <v>14822</v>
      </c>
    </row>
    <row r="15425" spans="10:11" x14ac:dyDescent="0.2">
      <c r="J15425" s="30" t="s">
        <v>14831</v>
      </c>
      <c r="K15425" s="26" t="s">
        <v>14822</v>
      </c>
    </row>
    <row r="15426" spans="10:11" x14ac:dyDescent="0.2">
      <c r="J15426" s="30" t="s">
        <v>14832</v>
      </c>
      <c r="K15426" s="26" t="s">
        <v>14822</v>
      </c>
    </row>
    <row r="15427" spans="10:11" x14ac:dyDescent="0.2">
      <c r="J15427" s="30" t="s">
        <v>14833</v>
      </c>
      <c r="K15427" s="26" t="s">
        <v>14822</v>
      </c>
    </row>
    <row r="15428" spans="10:11" x14ac:dyDescent="0.2">
      <c r="J15428" s="30" t="s">
        <v>14834</v>
      </c>
      <c r="K15428" s="26" t="s">
        <v>14822</v>
      </c>
    </row>
    <row r="15429" spans="10:11" x14ac:dyDescent="0.2">
      <c r="J15429" s="30" t="s">
        <v>888</v>
      </c>
      <c r="K15429" s="26" t="s">
        <v>14822</v>
      </c>
    </row>
    <row r="15430" spans="10:11" x14ac:dyDescent="0.2">
      <c r="J15430" s="30" t="s">
        <v>899</v>
      </c>
      <c r="K15430" s="26" t="s">
        <v>14835</v>
      </c>
    </row>
    <row r="15431" spans="10:11" x14ac:dyDescent="0.2">
      <c r="J15431" s="30" t="s">
        <v>3308</v>
      </c>
      <c r="K15431" s="26" t="s">
        <v>14835</v>
      </c>
    </row>
    <row r="15432" spans="10:11" x14ac:dyDescent="0.2">
      <c r="J15432" s="30" t="s">
        <v>5725</v>
      </c>
      <c r="K15432" s="26" t="s">
        <v>14835</v>
      </c>
    </row>
    <row r="15433" spans="10:11" x14ac:dyDescent="0.2">
      <c r="J15433" s="30" t="s">
        <v>14836</v>
      </c>
      <c r="K15433" s="26" t="s">
        <v>14835</v>
      </c>
    </row>
    <row r="15434" spans="10:11" x14ac:dyDescent="0.2">
      <c r="J15434" s="30" t="s">
        <v>2326</v>
      </c>
      <c r="K15434" s="26" t="s">
        <v>14835</v>
      </c>
    </row>
    <row r="15435" spans="10:11" x14ac:dyDescent="0.2">
      <c r="J15435" s="30" t="s">
        <v>1884</v>
      </c>
      <c r="K15435" s="26" t="s">
        <v>14835</v>
      </c>
    </row>
    <row r="15436" spans="10:11" x14ac:dyDescent="0.2">
      <c r="J15436" s="30" t="s">
        <v>14837</v>
      </c>
      <c r="K15436" s="26" t="s">
        <v>14835</v>
      </c>
    </row>
    <row r="15437" spans="10:11" x14ac:dyDescent="0.2">
      <c r="J15437" s="30" t="s">
        <v>2899</v>
      </c>
      <c r="K15437" s="26" t="s">
        <v>14835</v>
      </c>
    </row>
    <row r="15438" spans="10:11" x14ac:dyDescent="0.2">
      <c r="J15438" s="30" t="s">
        <v>6893</v>
      </c>
      <c r="K15438" s="26" t="s">
        <v>14835</v>
      </c>
    </row>
    <row r="15439" spans="10:11" x14ac:dyDescent="0.2">
      <c r="J15439" s="30" t="s">
        <v>14838</v>
      </c>
      <c r="K15439" s="26" t="s">
        <v>14835</v>
      </c>
    </row>
    <row r="15440" spans="10:11" x14ac:dyDescent="0.2">
      <c r="J15440" s="30" t="s">
        <v>14839</v>
      </c>
      <c r="K15440" s="26" t="s">
        <v>14835</v>
      </c>
    </row>
    <row r="15441" spans="10:11" x14ac:dyDescent="0.2">
      <c r="J15441" s="30" t="s">
        <v>14840</v>
      </c>
      <c r="K15441" s="26" t="s">
        <v>14835</v>
      </c>
    </row>
    <row r="15442" spans="10:11" x14ac:dyDescent="0.2">
      <c r="J15442" s="30" t="s">
        <v>14841</v>
      </c>
      <c r="K15442" s="26" t="s">
        <v>14835</v>
      </c>
    </row>
    <row r="15443" spans="10:11" x14ac:dyDescent="0.2">
      <c r="J15443" s="30" t="s">
        <v>10413</v>
      </c>
      <c r="K15443" s="26" t="s">
        <v>14835</v>
      </c>
    </row>
    <row r="15444" spans="10:11" x14ac:dyDescent="0.2">
      <c r="J15444" s="30" t="s">
        <v>14842</v>
      </c>
      <c r="K15444" s="26" t="s">
        <v>14835</v>
      </c>
    </row>
    <row r="15445" spans="10:11" x14ac:dyDescent="0.2">
      <c r="J15445" s="30" t="s">
        <v>5642</v>
      </c>
      <c r="K15445" s="26" t="s">
        <v>14835</v>
      </c>
    </row>
    <row r="15446" spans="10:11" x14ac:dyDescent="0.2">
      <c r="J15446" s="30" t="s">
        <v>14843</v>
      </c>
      <c r="K15446" s="26" t="s">
        <v>14835</v>
      </c>
    </row>
    <row r="15447" spans="10:11" x14ac:dyDescent="0.2">
      <c r="J15447" s="30" t="s">
        <v>2424</v>
      </c>
      <c r="K15447" s="26" t="s">
        <v>14835</v>
      </c>
    </row>
    <row r="15448" spans="10:11" x14ac:dyDescent="0.2">
      <c r="J15448" s="30" t="s">
        <v>1433</v>
      </c>
      <c r="K15448" s="26" t="s">
        <v>14835</v>
      </c>
    </row>
    <row r="15449" spans="10:11" x14ac:dyDescent="0.2">
      <c r="J15449" s="30" t="s">
        <v>14844</v>
      </c>
      <c r="K15449" s="26" t="s">
        <v>14835</v>
      </c>
    </row>
    <row r="15450" spans="10:11" x14ac:dyDescent="0.2">
      <c r="J15450" s="30" t="s">
        <v>5806</v>
      </c>
      <c r="K15450" s="26" t="s">
        <v>14835</v>
      </c>
    </row>
    <row r="15451" spans="10:11" x14ac:dyDescent="0.2">
      <c r="J15451" s="30" t="s">
        <v>14845</v>
      </c>
      <c r="K15451" s="26" t="s">
        <v>14835</v>
      </c>
    </row>
    <row r="15452" spans="10:11" x14ac:dyDescent="0.2">
      <c r="J15452" s="30" t="s">
        <v>14846</v>
      </c>
      <c r="K15452" s="26" t="s">
        <v>14835</v>
      </c>
    </row>
    <row r="15453" spans="10:11" x14ac:dyDescent="0.2">
      <c r="J15453" s="30" t="s">
        <v>13130</v>
      </c>
      <c r="K15453" s="26" t="s">
        <v>14835</v>
      </c>
    </row>
    <row r="15454" spans="10:11" x14ac:dyDescent="0.2">
      <c r="J15454" s="30" t="s">
        <v>5057</v>
      </c>
      <c r="K15454" s="26" t="s">
        <v>14835</v>
      </c>
    </row>
    <row r="15455" spans="10:11" x14ac:dyDescent="0.2">
      <c r="J15455" s="30" t="s">
        <v>14847</v>
      </c>
      <c r="K15455" s="26" t="s">
        <v>14835</v>
      </c>
    </row>
    <row r="15456" spans="10:11" x14ac:dyDescent="0.2">
      <c r="J15456" s="30" t="s">
        <v>14848</v>
      </c>
      <c r="K15456" s="26" t="s">
        <v>14835</v>
      </c>
    </row>
    <row r="15457" spans="10:11" x14ac:dyDescent="0.2">
      <c r="J15457" s="30" t="s">
        <v>4087</v>
      </c>
      <c r="K15457" s="26" t="s">
        <v>14835</v>
      </c>
    </row>
    <row r="15458" spans="10:11" x14ac:dyDescent="0.2">
      <c r="J15458" s="30" t="s">
        <v>5606</v>
      </c>
      <c r="K15458" s="26" t="s">
        <v>14835</v>
      </c>
    </row>
    <row r="15459" spans="10:11" x14ac:dyDescent="0.2">
      <c r="J15459" s="30" t="s">
        <v>2978</v>
      </c>
      <c r="K15459" s="26" t="s">
        <v>14835</v>
      </c>
    </row>
    <row r="15460" spans="10:11" x14ac:dyDescent="0.2">
      <c r="J15460" s="30" t="s">
        <v>3499</v>
      </c>
      <c r="K15460" s="26" t="s">
        <v>14835</v>
      </c>
    </row>
    <row r="15461" spans="10:11" x14ac:dyDescent="0.2">
      <c r="J15461" s="30" t="s">
        <v>14849</v>
      </c>
      <c r="K15461" s="26" t="s">
        <v>14850</v>
      </c>
    </row>
    <row r="15462" spans="10:11" x14ac:dyDescent="0.2">
      <c r="J15462" s="30" t="s">
        <v>14851</v>
      </c>
      <c r="K15462" s="26" t="s">
        <v>14850</v>
      </c>
    </row>
    <row r="15463" spans="10:11" x14ac:dyDescent="0.2">
      <c r="J15463" s="30" t="s">
        <v>14852</v>
      </c>
      <c r="K15463" s="26" t="s">
        <v>14850</v>
      </c>
    </row>
    <row r="15464" spans="10:11" x14ac:dyDescent="0.2">
      <c r="J15464" s="30" t="s">
        <v>14044</v>
      </c>
      <c r="K15464" s="26" t="s">
        <v>14850</v>
      </c>
    </row>
    <row r="15465" spans="10:11" x14ac:dyDescent="0.2">
      <c r="J15465" s="30" t="s">
        <v>14853</v>
      </c>
      <c r="K15465" s="26" t="s">
        <v>14850</v>
      </c>
    </row>
    <row r="15466" spans="10:11" x14ac:dyDescent="0.2">
      <c r="J15466" s="30" t="s">
        <v>1886</v>
      </c>
      <c r="K15466" s="26" t="s">
        <v>14850</v>
      </c>
    </row>
    <row r="15467" spans="10:11" x14ac:dyDescent="0.2">
      <c r="J15467" s="30" t="s">
        <v>11624</v>
      </c>
      <c r="K15467" s="26" t="s">
        <v>14850</v>
      </c>
    </row>
    <row r="15468" spans="10:11" x14ac:dyDescent="0.2">
      <c r="J15468" s="30" t="s">
        <v>13548</v>
      </c>
      <c r="K15468" s="26" t="s">
        <v>14850</v>
      </c>
    </row>
    <row r="15469" spans="10:11" x14ac:dyDescent="0.2">
      <c r="J15469" s="30" t="s">
        <v>11167</v>
      </c>
      <c r="K15469" s="26" t="s">
        <v>14850</v>
      </c>
    </row>
    <row r="15470" spans="10:11" x14ac:dyDescent="0.2">
      <c r="J15470" s="30" t="s">
        <v>14854</v>
      </c>
      <c r="K15470" s="26" t="s">
        <v>14850</v>
      </c>
    </row>
    <row r="15471" spans="10:11" x14ac:dyDescent="0.2">
      <c r="J15471" s="30" t="s">
        <v>14855</v>
      </c>
      <c r="K15471" s="26" t="s">
        <v>14850</v>
      </c>
    </row>
    <row r="15472" spans="10:11" x14ac:dyDescent="0.2">
      <c r="J15472" s="30" t="s">
        <v>14856</v>
      </c>
      <c r="K15472" s="26" t="s">
        <v>14850</v>
      </c>
    </row>
    <row r="15473" spans="10:11" x14ac:dyDescent="0.2">
      <c r="J15473" s="30" t="s">
        <v>8930</v>
      </c>
      <c r="K15473" s="26" t="s">
        <v>14850</v>
      </c>
    </row>
    <row r="15474" spans="10:11" x14ac:dyDescent="0.2">
      <c r="J15474" s="30" t="s">
        <v>14857</v>
      </c>
      <c r="K15474" s="26" t="s">
        <v>14850</v>
      </c>
    </row>
    <row r="15475" spans="10:11" x14ac:dyDescent="0.2">
      <c r="J15475" s="30" t="s">
        <v>14858</v>
      </c>
      <c r="K15475" s="26" t="s">
        <v>14850</v>
      </c>
    </row>
    <row r="15476" spans="10:11" x14ac:dyDescent="0.2">
      <c r="J15476" s="30" t="s">
        <v>14859</v>
      </c>
      <c r="K15476" s="26" t="s">
        <v>14850</v>
      </c>
    </row>
    <row r="15477" spans="10:11" x14ac:dyDescent="0.2">
      <c r="J15477" s="30" t="s">
        <v>14860</v>
      </c>
      <c r="K15477" s="26" t="s">
        <v>14850</v>
      </c>
    </row>
    <row r="15478" spans="10:11" x14ac:dyDescent="0.2">
      <c r="J15478" s="30" t="s">
        <v>14861</v>
      </c>
      <c r="K15478" s="26" t="s">
        <v>14850</v>
      </c>
    </row>
    <row r="15479" spans="10:11" x14ac:dyDescent="0.2">
      <c r="J15479" s="30" t="s">
        <v>14862</v>
      </c>
      <c r="K15479" s="26" t="s">
        <v>14850</v>
      </c>
    </row>
    <row r="15480" spans="10:11" x14ac:dyDescent="0.2">
      <c r="J15480" s="30" t="s">
        <v>14863</v>
      </c>
      <c r="K15480" s="26" t="s">
        <v>14850</v>
      </c>
    </row>
    <row r="15481" spans="10:11" x14ac:dyDescent="0.2">
      <c r="J15481" s="30" t="s">
        <v>14864</v>
      </c>
      <c r="K15481" s="26" t="s">
        <v>14850</v>
      </c>
    </row>
    <row r="15482" spans="10:11" x14ac:dyDescent="0.2">
      <c r="J15482" s="30" t="s">
        <v>1306</v>
      </c>
      <c r="K15482" s="26" t="s">
        <v>14850</v>
      </c>
    </row>
    <row r="15483" spans="10:11" x14ac:dyDescent="0.2">
      <c r="J15483" s="30" t="s">
        <v>14865</v>
      </c>
      <c r="K15483" s="26" t="s">
        <v>14850</v>
      </c>
    </row>
    <row r="15484" spans="10:11" x14ac:dyDescent="0.2">
      <c r="J15484" s="30" t="s">
        <v>11241</v>
      </c>
      <c r="K15484" s="26" t="s">
        <v>14850</v>
      </c>
    </row>
    <row r="15485" spans="10:11" x14ac:dyDescent="0.2">
      <c r="J15485" s="30" t="s">
        <v>1077</v>
      </c>
      <c r="K15485" s="26" t="s">
        <v>14866</v>
      </c>
    </row>
    <row r="15486" spans="10:11" x14ac:dyDescent="0.2">
      <c r="J15486" s="30" t="s">
        <v>14867</v>
      </c>
      <c r="K15486" s="26" t="s">
        <v>14866</v>
      </c>
    </row>
    <row r="15487" spans="10:11" x14ac:dyDescent="0.2">
      <c r="J15487" s="30" t="s">
        <v>14868</v>
      </c>
      <c r="K15487" s="26" t="s">
        <v>14866</v>
      </c>
    </row>
    <row r="15488" spans="10:11" x14ac:dyDescent="0.2">
      <c r="J15488" s="30" t="s">
        <v>776</v>
      </c>
      <c r="K15488" s="26" t="s">
        <v>14866</v>
      </c>
    </row>
    <row r="15489" spans="10:11" x14ac:dyDescent="0.2">
      <c r="J15489" s="30" t="s">
        <v>14869</v>
      </c>
      <c r="K15489" s="26" t="s">
        <v>14866</v>
      </c>
    </row>
    <row r="15490" spans="10:11" x14ac:dyDescent="0.2">
      <c r="J15490" s="30" t="s">
        <v>14870</v>
      </c>
      <c r="K15490" s="26" t="s">
        <v>14866</v>
      </c>
    </row>
    <row r="15491" spans="10:11" x14ac:dyDescent="0.2">
      <c r="J15491" s="30" t="s">
        <v>14871</v>
      </c>
      <c r="K15491" s="26" t="s">
        <v>14866</v>
      </c>
    </row>
    <row r="15492" spans="10:11" x14ac:dyDescent="0.2">
      <c r="J15492" s="30" t="s">
        <v>14872</v>
      </c>
      <c r="K15492" s="26" t="s">
        <v>14866</v>
      </c>
    </row>
    <row r="15493" spans="10:11" x14ac:dyDescent="0.2">
      <c r="J15493" s="30" t="s">
        <v>14873</v>
      </c>
      <c r="K15493" s="26" t="s">
        <v>14866</v>
      </c>
    </row>
    <row r="15494" spans="10:11" x14ac:dyDescent="0.2">
      <c r="J15494" s="30" t="s">
        <v>1888</v>
      </c>
      <c r="K15494" s="26" t="s">
        <v>14866</v>
      </c>
    </row>
    <row r="15495" spans="10:11" x14ac:dyDescent="0.2">
      <c r="J15495" s="30" t="s">
        <v>12821</v>
      </c>
      <c r="K15495" s="26" t="s">
        <v>14866</v>
      </c>
    </row>
    <row r="15496" spans="10:11" x14ac:dyDescent="0.2">
      <c r="J15496" s="30" t="s">
        <v>14874</v>
      </c>
      <c r="K15496" s="26" t="s">
        <v>14866</v>
      </c>
    </row>
    <row r="15497" spans="10:11" x14ac:dyDescent="0.2">
      <c r="J15497" s="30" t="s">
        <v>3483</v>
      </c>
      <c r="K15497" s="26" t="s">
        <v>14866</v>
      </c>
    </row>
    <row r="15498" spans="10:11" x14ac:dyDescent="0.2">
      <c r="J15498" s="30" t="s">
        <v>14710</v>
      </c>
      <c r="K15498" s="26" t="s">
        <v>14866</v>
      </c>
    </row>
    <row r="15499" spans="10:11" x14ac:dyDescent="0.2">
      <c r="J15499" s="30" t="s">
        <v>14875</v>
      </c>
      <c r="K15499" s="26" t="s">
        <v>14866</v>
      </c>
    </row>
    <row r="15500" spans="10:11" x14ac:dyDescent="0.2">
      <c r="J15500" s="30" t="s">
        <v>10095</v>
      </c>
      <c r="K15500" s="26" t="s">
        <v>14866</v>
      </c>
    </row>
    <row r="15501" spans="10:11" x14ac:dyDescent="0.2">
      <c r="J15501" s="30" t="s">
        <v>14876</v>
      </c>
      <c r="K15501" s="26" t="s">
        <v>14866</v>
      </c>
    </row>
    <row r="15502" spans="10:11" x14ac:dyDescent="0.2">
      <c r="J15502" s="30" t="s">
        <v>14877</v>
      </c>
      <c r="K15502" s="26" t="s">
        <v>14866</v>
      </c>
    </row>
    <row r="15503" spans="10:11" x14ac:dyDescent="0.2">
      <c r="J15503" s="30" t="s">
        <v>14878</v>
      </c>
      <c r="K15503" s="26" t="s">
        <v>14866</v>
      </c>
    </row>
    <row r="15504" spans="10:11" x14ac:dyDescent="0.2">
      <c r="J15504" s="30" t="s">
        <v>14879</v>
      </c>
      <c r="K15504" s="26" t="s">
        <v>14866</v>
      </c>
    </row>
    <row r="15505" spans="10:11" x14ac:dyDescent="0.2">
      <c r="J15505" s="30" t="s">
        <v>14880</v>
      </c>
      <c r="K15505" s="26" t="s">
        <v>14866</v>
      </c>
    </row>
    <row r="15506" spans="10:11" x14ac:dyDescent="0.2">
      <c r="J15506" s="30" t="s">
        <v>14881</v>
      </c>
      <c r="K15506" s="26" t="s">
        <v>14866</v>
      </c>
    </row>
    <row r="15507" spans="10:11" x14ac:dyDescent="0.2">
      <c r="J15507" s="30" t="s">
        <v>14882</v>
      </c>
      <c r="K15507" s="26" t="s">
        <v>14866</v>
      </c>
    </row>
    <row r="15508" spans="10:11" x14ac:dyDescent="0.2">
      <c r="J15508" s="30" t="s">
        <v>14883</v>
      </c>
      <c r="K15508" s="26" t="s">
        <v>14866</v>
      </c>
    </row>
    <row r="15509" spans="10:11" x14ac:dyDescent="0.2">
      <c r="J15509" s="30" t="s">
        <v>14884</v>
      </c>
      <c r="K15509" s="26" t="s">
        <v>14866</v>
      </c>
    </row>
    <row r="15510" spans="10:11" x14ac:dyDescent="0.2">
      <c r="J15510" s="30" t="s">
        <v>14885</v>
      </c>
      <c r="K15510" s="26" t="s">
        <v>14866</v>
      </c>
    </row>
    <row r="15511" spans="10:11" x14ac:dyDescent="0.2">
      <c r="J15511" s="30" t="s">
        <v>13510</v>
      </c>
      <c r="K15511" s="26" t="s">
        <v>14866</v>
      </c>
    </row>
    <row r="15512" spans="10:11" x14ac:dyDescent="0.2">
      <c r="J15512" s="30" t="s">
        <v>14886</v>
      </c>
      <c r="K15512" s="26" t="s">
        <v>14887</v>
      </c>
    </row>
    <row r="15513" spans="10:11" x14ac:dyDescent="0.2">
      <c r="J15513" s="30" t="s">
        <v>14888</v>
      </c>
      <c r="K15513" s="26" t="s">
        <v>14887</v>
      </c>
    </row>
    <row r="15514" spans="10:11" x14ac:dyDescent="0.2">
      <c r="J15514" s="30" t="s">
        <v>14889</v>
      </c>
      <c r="K15514" s="26" t="s">
        <v>14887</v>
      </c>
    </row>
    <row r="15515" spans="10:11" x14ac:dyDescent="0.2">
      <c r="J15515" s="30" t="s">
        <v>3375</v>
      </c>
      <c r="K15515" s="26" t="s">
        <v>14887</v>
      </c>
    </row>
    <row r="15516" spans="10:11" x14ac:dyDescent="0.2">
      <c r="J15516" s="30" t="s">
        <v>14890</v>
      </c>
      <c r="K15516" s="26" t="s">
        <v>14887</v>
      </c>
    </row>
    <row r="15517" spans="10:11" x14ac:dyDescent="0.2">
      <c r="J15517" s="30" t="s">
        <v>14891</v>
      </c>
      <c r="K15517" s="26" t="s">
        <v>14887</v>
      </c>
    </row>
    <row r="15518" spans="10:11" x14ac:dyDescent="0.2">
      <c r="J15518" s="30" t="s">
        <v>14892</v>
      </c>
      <c r="K15518" s="26" t="s">
        <v>14887</v>
      </c>
    </row>
    <row r="15519" spans="10:11" x14ac:dyDescent="0.2">
      <c r="J15519" s="30" t="s">
        <v>3377</v>
      </c>
      <c r="K15519" s="26" t="s">
        <v>14887</v>
      </c>
    </row>
    <row r="15520" spans="10:11" x14ac:dyDescent="0.2">
      <c r="J15520" s="30" t="s">
        <v>14893</v>
      </c>
      <c r="K15520" s="26" t="s">
        <v>14887</v>
      </c>
    </row>
    <row r="15521" spans="10:11" x14ac:dyDescent="0.2">
      <c r="J15521" s="30" t="s">
        <v>13232</v>
      </c>
      <c r="K15521" s="26" t="s">
        <v>14887</v>
      </c>
    </row>
    <row r="15522" spans="10:11" x14ac:dyDescent="0.2">
      <c r="J15522" s="30" t="s">
        <v>14894</v>
      </c>
      <c r="K15522" s="26" t="s">
        <v>14887</v>
      </c>
    </row>
    <row r="15523" spans="10:11" x14ac:dyDescent="0.2">
      <c r="J15523" s="30" t="s">
        <v>14895</v>
      </c>
      <c r="K15523" s="26" t="s">
        <v>14887</v>
      </c>
    </row>
    <row r="15524" spans="10:11" x14ac:dyDescent="0.2">
      <c r="J15524" s="30" t="s">
        <v>14896</v>
      </c>
      <c r="K15524" s="26" t="s">
        <v>14887</v>
      </c>
    </row>
    <row r="15525" spans="10:11" x14ac:dyDescent="0.2">
      <c r="J15525" s="30" t="s">
        <v>14897</v>
      </c>
      <c r="K15525" s="26" t="s">
        <v>14887</v>
      </c>
    </row>
    <row r="15526" spans="10:11" x14ac:dyDescent="0.2">
      <c r="J15526" s="30" t="s">
        <v>14898</v>
      </c>
      <c r="K15526" s="26" t="s">
        <v>14887</v>
      </c>
    </row>
    <row r="15527" spans="10:11" x14ac:dyDescent="0.2">
      <c r="J15527" s="30" t="s">
        <v>1672</v>
      </c>
      <c r="K15527" s="26" t="s">
        <v>14887</v>
      </c>
    </row>
    <row r="15528" spans="10:11" x14ac:dyDescent="0.2">
      <c r="J15528" s="30" t="s">
        <v>8841</v>
      </c>
      <c r="K15528" s="26" t="s">
        <v>14887</v>
      </c>
    </row>
    <row r="15529" spans="10:11" x14ac:dyDescent="0.2">
      <c r="J15529" s="30" t="s">
        <v>1262</v>
      </c>
      <c r="K15529" s="26" t="s">
        <v>14887</v>
      </c>
    </row>
    <row r="15530" spans="10:11" x14ac:dyDescent="0.2">
      <c r="J15530" s="30" t="s">
        <v>14899</v>
      </c>
      <c r="K15530" s="26" t="s">
        <v>14887</v>
      </c>
    </row>
    <row r="15531" spans="10:11" x14ac:dyDescent="0.2">
      <c r="J15531" s="30" t="s">
        <v>13877</v>
      </c>
      <c r="K15531" s="26" t="s">
        <v>14887</v>
      </c>
    </row>
    <row r="15532" spans="10:11" x14ac:dyDescent="0.2">
      <c r="J15532" s="30" t="s">
        <v>14900</v>
      </c>
      <c r="K15532" s="26" t="s">
        <v>14887</v>
      </c>
    </row>
    <row r="15533" spans="10:11" x14ac:dyDescent="0.2">
      <c r="J15533" s="30" t="s">
        <v>14901</v>
      </c>
      <c r="K15533" s="26" t="s">
        <v>14887</v>
      </c>
    </row>
    <row r="15534" spans="10:11" x14ac:dyDescent="0.2">
      <c r="J15534" s="30" t="s">
        <v>1890</v>
      </c>
      <c r="K15534" s="26" t="s">
        <v>14887</v>
      </c>
    </row>
    <row r="15535" spans="10:11" x14ac:dyDescent="0.2">
      <c r="J15535" s="30" t="s">
        <v>4188</v>
      </c>
      <c r="K15535" s="26" t="s">
        <v>14887</v>
      </c>
    </row>
    <row r="15536" spans="10:11" x14ac:dyDescent="0.2">
      <c r="J15536" s="30" t="s">
        <v>1776</v>
      </c>
      <c r="K15536" s="26" t="s">
        <v>14887</v>
      </c>
    </row>
    <row r="15537" spans="10:11" x14ac:dyDescent="0.2">
      <c r="J15537" s="30" t="s">
        <v>14902</v>
      </c>
      <c r="K15537" s="26" t="s">
        <v>14887</v>
      </c>
    </row>
    <row r="15538" spans="10:11" x14ac:dyDescent="0.2">
      <c r="J15538" s="30" t="s">
        <v>14903</v>
      </c>
      <c r="K15538" s="26" t="s">
        <v>14887</v>
      </c>
    </row>
    <row r="15539" spans="10:11" x14ac:dyDescent="0.2">
      <c r="J15539" s="30" t="s">
        <v>14904</v>
      </c>
      <c r="K15539" s="26" t="s">
        <v>14887</v>
      </c>
    </row>
    <row r="15540" spans="10:11" x14ac:dyDescent="0.2">
      <c r="J15540" s="30" t="s">
        <v>14168</v>
      </c>
      <c r="K15540" s="26" t="s">
        <v>14887</v>
      </c>
    </row>
    <row r="15541" spans="10:11" x14ac:dyDescent="0.2">
      <c r="J15541" s="30" t="s">
        <v>14905</v>
      </c>
      <c r="K15541" s="26" t="s">
        <v>14887</v>
      </c>
    </row>
    <row r="15542" spans="10:11" x14ac:dyDescent="0.2">
      <c r="J15542" s="30" t="s">
        <v>14906</v>
      </c>
      <c r="K15542" s="26" t="s">
        <v>14887</v>
      </c>
    </row>
    <row r="15543" spans="10:11" x14ac:dyDescent="0.2">
      <c r="J15543" s="30" t="s">
        <v>14907</v>
      </c>
      <c r="K15543" s="26" t="s">
        <v>14887</v>
      </c>
    </row>
    <row r="15544" spans="10:11" x14ac:dyDescent="0.2">
      <c r="J15544" s="30" t="s">
        <v>4964</v>
      </c>
      <c r="K15544" s="26" t="s">
        <v>14887</v>
      </c>
    </row>
    <row r="15545" spans="10:11" x14ac:dyDescent="0.2">
      <c r="J15545" s="30" t="s">
        <v>12481</v>
      </c>
      <c r="K15545" s="26" t="s">
        <v>14887</v>
      </c>
    </row>
    <row r="15546" spans="10:11" x14ac:dyDescent="0.2">
      <c r="J15546" s="30" t="s">
        <v>14908</v>
      </c>
      <c r="K15546" s="26" t="s">
        <v>14887</v>
      </c>
    </row>
    <row r="15547" spans="10:11" x14ac:dyDescent="0.2">
      <c r="J15547" s="30" t="s">
        <v>14909</v>
      </c>
      <c r="K15547" s="26" t="s">
        <v>14887</v>
      </c>
    </row>
    <row r="15548" spans="10:11" x14ac:dyDescent="0.2">
      <c r="J15548" s="30" t="s">
        <v>14910</v>
      </c>
      <c r="K15548" s="26" t="s">
        <v>14887</v>
      </c>
    </row>
    <row r="15549" spans="10:11" x14ac:dyDescent="0.2">
      <c r="J15549" s="30" t="s">
        <v>7727</v>
      </c>
      <c r="K15549" s="26" t="s">
        <v>14887</v>
      </c>
    </row>
    <row r="15550" spans="10:11" x14ac:dyDescent="0.2">
      <c r="J15550" s="30" t="s">
        <v>10983</v>
      </c>
      <c r="K15550" s="26" t="s">
        <v>14887</v>
      </c>
    </row>
    <row r="15551" spans="10:11" x14ac:dyDescent="0.2">
      <c r="J15551" s="30" t="s">
        <v>14911</v>
      </c>
      <c r="K15551" s="26" t="s">
        <v>14887</v>
      </c>
    </row>
    <row r="15552" spans="10:11" x14ac:dyDescent="0.2">
      <c r="J15552" s="30" t="s">
        <v>14912</v>
      </c>
      <c r="K15552" s="26" t="s">
        <v>14887</v>
      </c>
    </row>
    <row r="15553" spans="10:11" x14ac:dyDescent="0.2">
      <c r="J15553" s="30" t="s">
        <v>9743</v>
      </c>
      <c r="K15553" s="26" t="s">
        <v>14887</v>
      </c>
    </row>
    <row r="15554" spans="10:11" x14ac:dyDescent="0.2">
      <c r="J15554" s="30" t="s">
        <v>14913</v>
      </c>
      <c r="K15554" s="26" t="s">
        <v>14887</v>
      </c>
    </row>
    <row r="15555" spans="10:11" x14ac:dyDescent="0.2">
      <c r="J15555" s="30" t="s">
        <v>1463</v>
      </c>
      <c r="K15555" s="26" t="s">
        <v>14914</v>
      </c>
    </row>
    <row r="15556" spans="10:11" x14ac:dyDescent="0.2">
      <c r="J15556" s="30" t="s">
        <v>10853</v>
      </c>
      <c r="K15556" s="26" t="s">
        <v>14914</v>
      </c>
    </row>
    <row r="15557" spans="10:11" x14ac:dyDescent="0.2">
      <c r="J15557" s="30" t="s">
        <v>14915</v>
      </c>
      <c r="K15557" s="26" t="s">
        <v>14914</v>
      </c>
    </row>
    <row r="15558" spans="10:11" x14ac:dyDescent="0.2">
      <c r="J15558" s="30" t="s">
        <v>14916</v>
      </c>
      <c r="K15558" s="26" t="s">
        <v>14914</v>
      </c>
    </row>
    <row r="15559" spans="10:11" x14ac:dyDescent="0.2">
      <c r="J15559" s="30" t="s">
        <v>14917</v>
      </c>
      <c r="K15559" s="26" t="s">
        <v>14914</v>
      </c>
    </row>
    <row r="15560" spans="10:11" x14ac:dyDescent="0.2">
      <c r="J15560" s="30" t="s">
        <v>9419</v>
      </c>
      <c r="K15560" s="26" t="s">
        <v>14914</v>
      </c>
    </row>
    <row r="15561" spans="10:11" x14ac:dyDescent="0.2">
      <c r="J15561" s="30" t="s">
        <v>14159</v>
      </c>
      <c r="K15561" s="26" t="s">
        <v>14914</v>
      </c>
    </row>
    <row r="15562" spans="10:11" x14ac:dyDescent="0.2">
      <c r="J15562" s="30" t="s">
        <v>14918</v>
      </c>
      <c r="K15562" s="26" t="s">
        <v>14914</v>
      </c>
    </row>
    <row r="15563" spans="10:11" x14ac:dyDescent="0.2">
      <c r="J15563" s="30" t="s">
        <v>14919</v>
      </c>
      <c r="K15563" s="26" t="s">
        <v>14914</v>
      </c>
    </row>
    <row r="15564" spans="10:11" x14ac:dyDescent="0.2">
      <c r="J15564" s="30" t="s">
        <v>4044</v>
      </c>
      <c r="K15564" s="26" t="s">
        <v>14914</v>
      </c>
    </row>
    <row r="15565" spans="10:11" x14ac:dyDescent="0.2">
      <c r="J15565" s="30" t="s">
        <v>14694</v>
      </c>
      <c r="K15565" s="26" t="s">
        <v>14914</v>
      </c>
    </row>
    <row r="15566" spans="10:11" x14ac:dyDescent="0.2">
      <c r="J15566" s="30" t="s">
        <v>1095</v>
      </c>
      <c r="K15566" s="26" t="s">
        <v>14914</v>
      </c>
    </row>
    <row r="15567" spans="10:11" x14ac:dyDescent="0.2">
      <c r="J15567" s="30" t="s">
        <v>14920</v>
      </c>
      <c r="K15567" s="26" t="s">
        <v>14914</v>
      </c>
    </row>
    <row r="15568" spans="10:11" x14ac:dyDescent="0.2">
      <c r="J15568" s="30" t="s">
        <v>1892</v>
      </c>
      <c r="K15568" s="26" t="s">
        <v>14914</v>
      </c>
    </row>
    <row r="15569" spans="10:11" x14ac:dyDescent="0.2">
      <c r="J15569" s="30" t="s">
        <v>1765</v>
      </c>
      <c r="K15569" s="26" t="s">
        <v>14914</v>
      </c>
    </row>
    <row r="15570" spans="10:11" x14ac:dyDescent="0.2">
      <c r="J15570" s="30" t="s">
        <v>14921</v>
      </c>
      <c r="K15570" s="26" t="s">
        <v>14914</v>
      </c>
    </row>
    <row r="15571" spans="10:11" x14ac:dyDescent="0.2">
      <c r="J15571" s="30" t="s">
        <v>398</v>
      </c>
      <c r="K15571" s="26" t="s">
        <v>14914</v>
      </c>
    </row>
    <row r="15572" spans="10:11" x14ac:dyDescent="0.2">
      <c r="J15572" s="30" t="s">
        <v>3627</v>
      </c>
      <c r="K15572" s="26" t="s">
        <v>14914</v>
      </c>
    </row>
    <row r="15573" spans="10:11" x14ac:dyDescent="0.2">
      <c r="J15573" s="30" t="s">
        <v>14922</v>
      </c>
      <c r="K15573" s="26" t="s">
        <v>14914</v>
      </c>
    </row>
    <row r="15574" spans="10:11" x14ac:dyDescent="0.2">
      <c r="J15574" s="30" t="s">
        <v>67</v>
      </c>
      <c r="K15574" s="26" t="s">
        <v>14914</v>
      </c>
    </row>
    <row r="15575" spans="10:11" x14ac:dyDescent="0.2">
      <c r="J15575" s="30" t="s">
        <v>14263</v>
      </c>
      <c r="K15575" s="26" t="s">
        <v>14914</v>
      </c>
    </row>
    <row r="15576" spans="10:11" x14ac:dyDescent="0.2">
      <c r="J15576" s="30" t="s">
        <v>14923</v>
      </c>
      <c r="K15576" s="26" t="s">
        <v>14914</v>
      </c>
    </row>
    <row r="15577" spans="10:11" x14ac:dyDescent="0.2">
      <c r="J15577" s="30" t="s">
        <v>13534</v>
      </c>
      <c r="K15577" s="26" t="s">
        <v>14914</v>
      </c>
    </row>
    <row r="15578" spans="10:11" x14ac:dyDescent="0.2">
      <c r="J15578" s="30" t="s">
        <v>14924</v>
      </c>
      <c r="K15578" s="26" t="s">
        <v>14914</v>
      </c>
    </row>
    <row r="15579" spans="10:11" x14ac:dyDescent="0.2">
      <c r="J15579" s="30" t="s">
        <v>14925</v>
      </c>
      <c r="K15579" s="26" t="s">
        <v>14914</v>
      </c>
    </row>
    <row r="15580" spans="10:11" x14ac:dyDescent="0.2">
      <c r="J15580" s="30" t="s">
        <v>14926</v>
      </c>
      <c r="K15580" s="26" t="s">
        <v>14914</v>
      </c>
    </row>
    <row r="15581" spans="10:11" x14ac:dyDescent="0.2">
      <c r="J15581" s="30" t="s">
        <v>14927</v>
      </c>
      <c r="K15581" s="26" t="s">
        <v>14914</v>
      </c>
    </row>
    <row r="15582" spans="10:11" x14ac:dyDescent="0.2">
      <c r="J15582" s="30" t="s">
        <v>14928</v>
      </c>
      <c r="K15582" s="26" t="s">
        <v>14914</v>
      </c>
    </row>
    <row r="15583" spans="10:11" x14ac:dyDescent="0.2">
      <c r="J15583" s="30" t="s">
        <v>14929</v>
      </c>
      <c r="K15583" s="26" t="s">
        <v>14914</v>
      </c>
    </row>
    <row r="15584" spans="10:11" x14ac:dyDescent="0.2">
      <c r="J15584" s="30" t="s">
        <v>4999</v>
      </c>
      <c r="K15584" s="26" t="s">
        <v>14914</v>
      </c>
    </row>
    <row r="15585" spans="10:11" x14ac:dyDescent="0.2">
      <c r="J15585" s="30" t="s">
        <v>14930</v>
      </c>
      <c r="K15585" s="26" t="s">
        <v>14914</v>
      </c>
    </row>
    <row r="15586" spans="10:11" x14ac:dyDescent="0.2">
      <c r="J15586" s="30" t="s">
        <v>14931</v>
      </c>
      <c r="K15586" s="26" t="s">
        <v>14914</v>
      </c>
    </row>
    <row r="15587" spans="10:11" x14ac:dyDescent="0.2">
      <c r="J15587" s="30" t="s">
        <v>223</v>
      </c>
      <c r="K15587" s="26" t="s">
        <v>14914</v>
      </c>
    </row>
    <row r="15588" spans="10:11" x14ac:dyDescent="0.2">
      <c r="J15588" s="30" t="s">
        <v>1313</v>
      </c>
      <c r="K15588" s="26" t="s">
        <v>14914</v>
      </c>
    </row>
    <row r="15589" spans="10:11" x14ac:dyDescent="0.2">
      <c r="J15589" s="30" t="s">
        <v>1071</v>
      </c>
      <c r="K15589" s="26" t="s">
        <v>14914</v>
      </c>
    </row>
    <row r="15590" spans="10:11" x14ac:dyDescent="0.2">
      <c r="J15590" s="30" t="s">
        <v>2022</v>
      </c>
      <c r="K15590" s="26" t="s">
        <v>14914</v>
      </c>
    </row>
    <row r="15591" spans="10:11" x14ac:dyDescent="0.2">
      <c r="J15591" s="30" t="s">
        <v>14932</v>
      </c>
      <c r="K15591" s="26" t="s">
        <v>14914</v>
      </c>
    </row>
    <row r="15592" spans="10:11" x14ac:dyDescent="0.2">
      <c r="J15592" s="30" t="s">
        <v>14933</v>
      </c>
      <c r="K15592" s="26" t="s">
        <v>14934</v>
      </c>
    </row>
    <row r="15593" spans="10:11" x14ac:dyDescent="0.2">
      <c r="J15593" s="30" t="s">
        <v>7331</v>
      </c>
      <c r="K15593" s="26" t="s">
        <v>14934</v>
      </c>
    </row>
    <row r="15594" spans="10:11" x14ac:dyDescent="0.2">
      <c r="J15594" s="30" t="s">
        <v>14935</v>
      </c>
      <c r="K15594" s="26" t="s">
        <v>14934</v>
      </c>
    </row>
    <row r="15595" spans="10:11" x14ac:dyDescent="0.2">
      <c r="J15595" s="30" t="s">
        <v>14936</v>
      </c>
      <c r="K15595" s="26" t="s">
        <v>14934</v>
      </c>
    </row>
    <row r="15596" spans="10:11" x14ac:dyDescent="0.2">
      <c r="J15596" s="30" t="s">
        <v>3609</v>
      </c>
      <c r="K15596" s="26" t="s">
        <v>14934</v>
      </c>
    </row>
    <row r="15597" spans="10:11" x14ac:dyDescent="0.2">
      <c r="J15597" s="30" t="s">
        <v>14937</v>
      </c>
      <c r="K15597" s="26" t="s">
        <v>14934</v>
      </c>
    </row>
    <row r="15598" spans="10:11" x14ac:dyDescent="0.2">
      <c r="J15598" s="30" t="s">
        <v>1894</v>
      </c>
      <c r="K15598" s="26" t="s">
        <v>14934</v>
      </c>
    </row>
    <row r="15599" spans="10:11" x14ac:dyDescent="0.2">
      <c r="J15599" s="30" t="s">
        <v>14831</v>
      </c>
      <c r="K15599" s="26" t="s">
        <v>14934</v>
      </c>
    </row>
    <row r="15600" spans="10:11" x14ac:dyDescent="0.2">
      <c r="J15600" s="30" t="s">
        <v>14938</v>
      </c>
      <c r="K15600" s="26" t="s">
        <v>14934</v>
      </c>
    </row>
    <row r="15601" spans="10:11" x14ac:dyDescent="0.2">
      <c r="J15601" s="30" t="s">
        <v>4081</v>
      </c>
      <c r="K15601" s="26" t="s">
        <v>14934</v>
      </c>
    </row>
    <row r="15602" spans="10:11" x14ac:dyDescent="0.2">
      <c r="J15602" s="30" t="s">
        <v>14558</v>
      </c>
      <c r="K15602" s="26" t="s">
        <v>14934</v>
      </c>
    </row>
    <row r="15603" spans="10:11" x14ac:dyDescent="0.2">
      <c r="J15603" s="30" t="s">
        <v>1328</v>
      </c>
      <c r="K15603" s="26" t="s">
        <v>14939</v>
      </c>
    </row>
    <row r="15604" spans="10:11" x14ac:dyDescent="0.2">
      <c r="J15604" s="30" t="s">
        <v>899</v>
      </c>
      <c r="K15604" s="26" t="s">
        <v>14939</v>
      </c>
    </row>
    <row r="15605" spans="10:11" x14ac:dyDescent="0.2">
      <c r="J15605" s="30" t="s">
        <v>14940</v>
      </c>
      <c r="K15605" s="26" t="s">
        <v>14939</v>
      </c>
    </row>
    <row r="15606" spans="10:11" x14ac:dyDescent="0.2">
      <c r="J15606" s="30" t="s">
        <v>3431</v>
      </c>
      <c r="K15606" s="26" t="s">
        <v>14939</v>
      </c>
    </row>
    <row r="15607" spans="10:11" x14ac:dyDescent="0.2">
      <c r="J15607" s="30" t="s">
        <v>14941</v>
      </c>
      <c r="K15607" s="26" t="s">
        <v>14939</v>
      </c>
    </row>
    <row r="15608" spans="10:11" x14ac:dyDescent="0.2">
      <c r="J15608" s="30" t="s">
        <v>14942</v>
      </c>
      <c r="K15608" s="26" t="s">
        <v>14939</v>
      </c>
    </row>
    <row r="15609" spans="10:11" x14ac:dyDescent="0.2">
      <c r="J15609" s="30" t="s">
        <v>14943</v>
      </c>
      <c r="K15609" s="26" t="s">
        <v>14939</v>
      </c>
    </row>
    <row r="15610" spans="10:11" x14ac:dyDescent="0.2">
      <c r="J15610" s="30" t="s">
        <v>1095</v>
      </c>
      <c r="K15610" s="26" t="s">
        <v>14939</v>
      </c>
    </row>
    <row r="15611" spans="10:11" x14ac:dyDescent="0.2">
      <c r="J15611" s="30" t="s">
        <v>14944</v>
      </c>
      <c r="K15611" s="26" t="s">
        <v>14939</v>
      </c>
    </row>
    <row r="15612" spans="10:11" x14ac:dyDescent="0.2">
      <c r="J15612" s="30" t="s">
        <v>1896</v>
      </c>
      <c r="K15612" s="26" t="s">
        <v>14939</v>
      </c>
    </row>
    <row r="15613" spans="10:11" x14ac:dyDescent="0.2">
      <c r="J15613" s="30" t="s">
        <v>14945</v>
      </c>
      <c r="K15613" s="26" t="s">
        <v>14939</v>
      </c>
    </row>
    <row r="15614" spans="10:11" x14ac:dyDescent="0.2">
      <c r="J15614" s="30" t="s">
        <v>14946</v>
      </c>
      <c r="K15614" s="26" t="s">
        <v>14939</v>
      </c>
    </row>
    <row r="15615" spans="10:11" x14ac:dyDescent="0.2">
      <c r="J15615" s="30" t="s">
        <v>14947</v>
      </c>
      <c r="K15615" s="26" t="s">
        <v>14939</v>
      </c>
    </row>
    <row r="15616" spans="10:11" x14ac:dyDescent="0.2">
      <c r="J15616" s="30" t="s">
        <v>14948</v>
      </c>
      <c r="K15616" s="26" t="s">
        <v>14939</v>
      </c>
    </row>
    <row r="15617" spans="10:11" x14ac:dyDescent="0.2">
      <c r="J15617" s="30" t="s">
        <v>10983</v>
      </c>
      <c r="K15617" s="26" t="s">
        <v>14939</v>
      </c>
    </row>
    <row r="15618" spans="10:11" x14ac:dyDescent="0.2">
      <c r="J15618" s="30" t="s">
        <v>1156</v>
      </c>
      <c r="K15618" s="26" t="s">
        <v>14939</v>
      </c>
    </row>
    <row r="15619" spans="10:11" x14ac:dyDescent="0.2">
      <c r="J15619" s="30" t="s">
        <v>14949</v>
      </c>
      <c r="K15619" s="26" t="s">
        <v>14939</v>
      </c>
    </row>
    <row r="15620" spans="10:11" x14ac:dyDescent="0.2">
      <c r="J15620" s="30" t="s">
        <v>14950</v>
      </c>
      <c r="K15620" s="26" t="s">
        <v>14939</v>
      </c>
    </row>
    <row r="15621" spans="10:11" x14ac:dyDescent="0.2">
      <c r="J15621" s="30" t="s">
        <v>978</v>
      </c>
      <c r="K15621" s="26" t="s">
        <v>14951</v>
      </c>
    </row>
    <row r="15622" spans="10:11" x14ac:dyDescent="0.2">
      <c r="J15622" s="30" t="s">
        <v>14501</v>
      </c>
      <c r="K15622" s="26" t="s">
        <v>14951</v>
      </c>
    </row>
    <row r="15623" spans="10:11" x14ac:dyDescent="0.2">
      <c r="J15623" s="30" t="s">
        <v>899</v>
      </c>
      <c r="K15623" s="26" t="s">
        <v>14951</v>
      </c>
    </row>
    <row r="15624" spans="10:11" x14ac:dyDescent="0.2">
      <c r="J15624" s="30" t="s">
        <v>14952</v>
      </c>
      <c r="K15624" s="26" t="s">
        <v>14951</v>
      </c>
    </row>
    <row r="15625" spans="10:11" x14ac:dyDescent="0.2">
      <c r="J15625" s="30" t="s">
        <v>14953</v>
      </c>
      <c r="K15625" s="26" t="s">
        <v>14951</v>
      </c>
    </row>
    <row r="15626" spans="10:11" x14ac:dyDescent="0.2">
      <c r="J15626" s="30" t="s">
        <v>10650</v>
      </c>
      <c r="K15626" s="26" t="s">
        <v>14951</v>
      </c>
    </row>
    <row r="15627" spans="10:11" x14ac:dyDescent="0.2">
      <c r="J15627" s="30" t="s">
        <v>14954</v>
      </c>
      <c r="K15627" s="26" t="s">
        <v>14951</v>
      </c>
    </row>
    <row r="15628" spans="10:11" x14ac:dyDescent="0.2">
      <c r="J15628" s="30" t="s">
        <v>14955</v>
      </c>
      <c r="K15628" s="26" t="s">
        <v>14951</v>
      </c>
    </row>
    <row r="15629" spans="10:11" x14ac:dyDescent="0.2">
      <c r="J15629" s="30" t="s">
        <v>14956</v>
      </c>
      <c r="K15629" s="26" t="s">
        <v>14951</v>
      </c>
    </row>
    <row r="15630" spans="10:11" x14ac:dyDescent="0.2">
      <c r="J15630" s="30" t="s">
        <v>4989</v>
      </c>
      <c r="K15630" s="26" t="s">
        <v>14951</v>
      </c>
    </row>
    <row r="15631" spans="10:11" x14ac:dyDescent="0.2">
      <c r="J15631" s="30" t="s">
        <v>14957</v>
      </c>
      <c r="K15631" s="26" t="s">
        <v>14951</v>
      </c>
    </row>
    <row r="15632" spans="10:11" x14ac:dyDescent="0.2">
      <c r="J15632" s="30" t="s">
        <v>14958</v>
      </c>
      <c r="K15632" s="26" t="s">
        <v>14951</v>
      </c>
    </row>
    <row r="15633" spans="10:11" x14ac:dyDescent="0.2">
      <c r="J15633" s="30" t="s">
        <v>14959</v>
      </c>
      <c r="K15633" s="26" t="s">
        <v>14951</v>
      </c>
    </row>
    <row r="15634" spans="10:11" x14ac:dyDescent="0.2">
      <c r="J15634" s="30" t="s">
        <v>4867</v>
      </c>
      <c r="K15634" s="26" t="s">
        <v>14951</v>
      </c>
    </row>
    <row r="15635" spans="10:11" x14ac:dyDescent="0.2">
      <c r="J15635" s="30" t="s">
        <v>14960</v>
      </c>
      <c r="K15635" s="26" t="s">
        <v>14951</v>
      </c>
    </row>
    <row r="15636" spans="10:11" x14ac:dyDescent="0.2">
      <c r="J15636" s="30" t="s">
        <v>14961</v>
      </c>
      <c r="K15636" s="26" t="s">
        <v>14951</v>
      </c>
    </row>
    <row r="15637" spans="10:11" x14ac:dyDescent="0.2">
      <c r="J15637" s="30" t="s">
        <v>8930</v>
      </c>
      <c r="K15637" s="26" t="s">
        <v>14951</v>
      </c>
    </row>
    <row r="15638" spans="10:11" x14ac:dyDescent="0.2">
      <c r="J15638" s="30" t="s">
        <v>1898</v>
      </c>
      <c r="K15638" s="26" t="s">
        <v>14951</v>
      </c>
    </row>
    <row r="15639" spans="10:11" x14ac:dyDescent="0.2">
      <c r="J15639" s="30" t="s">
        <v>14962</v>
      </c>
      <c r="K15639" s="26" t="s">
        <v>14951</v>
      </c>
    </row>
    <row r="15640" spans="10:11" x14ac:dyDescent="0.2">
      <c r="J15640" s="30" t="s">
        <v>14963</v>
      </c>
      <c r="K15640" s="26" t="s">
        <v>14951</v>
      </c>
    </row>
    <row r="15641" spans="10:11" x14ac:dyDescent="0.2">
      <c r="J15641" s="30" t="s">
        <v>14964</v>
      </c>
      <c r="K15641" s="26" t="s">
        <v>14951</v>
      </c>
    </row>
    <row r="15642" spans="10:11" x14ac:dyDescent="0.2">
      <c r="J15642" s="30" t="s">
        <v>14965</v>
      </c>
      <c r="K15642" s="26" t="s">
        <v>14951</v>
      </c>
    </row>
    <row r="15643" spans="10:11" x14ac:dyDescent="0.2">
      <c r="J15643" s="30" t="s">
        <v>14966</v>
      </c>
      <c r="K15643" s="26" t="s">
        <v>14951</v>
      </c>
    </row>
    <row r="15644" spans="10:11" x14ac:dyDescent="0.2">
      <c r="J15644" s="30" t="s">
        <v>14967</v>
      </c>
      <c r="K15644" s="26" t="s">
        <v>14951</v>
      </c>
    </row>
    <row r="15645" spans="10:11" x14ac:dyDescent="0.2">
      <c r="J15645" s="30" t="s">
        <v>14968</v>
      </c>
      <c r="K15645" s="26" t="s">
        <v>14951</v>
      </c>
    </row>
    <row r="15646" spans="10:11" x14ac:dyDescent="0.2">
      <c r="J15646" s="30" t="s">
        <v>9743</v>
      </c>
      <c r="K15646" s="26" t="s">
        <v>14951</v>
      </c>
    </row>
    <row r="15647" spans="10:11" x14ac:dyDescent="0.2">
      <c r="J15647" s="30" t="s">
        <v>3308</v>
      </c>
      <c r="K15647" s="26" t="s">
        <v>14969</v>
      </c>
    </row>
    <row r="15648" spans="10:11" x14ac:dyDescent="0.2">
      <c r="J15648" s="30" t="s">
        <v>3171</v>
      </c>
      <c r="K15648" s="26" t="s">
        <v>14969</v>
      </c>
    </row>
    <row r="15649" spans="10:11" x14ac:dyDescent="0.2">
      <c r="J15649" s="30" t="s">
        <v>14970</v>
      </c>
      <c r="K15649" s="26" t="s">
        <v>14969</v>
      </c>
    </row>
    <row r="15650" spans="10:11" x14ac:dyDescent="0.2">
      <c r="J15650" s="30" t="s">
        <v>1381</v>
      </c>
      <c r="K15650" s="26" t="s">
        <v>14969</v>
      </c>
    </row>
    <row r="15651" spans="10:11" x14ac:dyDescent="0.2">
      <c r="J15651" s="30" t="s">
        <v>14971</v>
      </c>
      <c r="K15651" s="26" t="s">
        <v>14969</v>
      </c>
    </row>
    <row r="15652" spans="10:11" x14ac:dyDescent="0.2">
      <c r="J15652" s="30" t="s">
        <v>1691</v>
      </c>
      <c r="K15652" s="26" t="s">
        <v>14969</v>
      </c>
    </row>
    <row r="15653" spans="10:11" x14ac:dyDescent="0.2">
      <c r="J15653" s="30" t="s">
        <v>14972</v>
      </c>
      <c r="K15653" s="26" t="s">
        <v>14969</v>
      </c>
    </row>
    <row r="15654" spans="10:11" x14ac:dyDescent="0.2">
      <c r="J15654" s="30" t="s">
        <v>14973</v>
      </c>
      <c r="K15654" s="26" t="s">
        <v>14969</v>
      </c>
    </row>
    <row r="15655" spans="10:11" x14ac:dyDescent="0.2">
      <c r="J15655" s="30" t="s">
        <v>14974</v>
      </c>
      <c r="K15655" s="26" t="s">
        <v>14969</v>
      </c>
    </row>
    <row r="15656" spans="10:11" x14ac:dyDescent="0.2">
      <c r="J15656" s="30" t="s">
        <v>1310</v>
      </c>
      <c r="K15656" s="26" t="s">
        <v>14969</v>
      </c>
    </row>
    <row r="15657" spans="10:11" x14ac:dyDescent="0.2">
      <c r="J15657" s="30" t="s">
        <v>14975</v>
      </c>
      <c r="K15657" s="26" t="s">
        <v>14969</v>
      </c>
    </row>
    <row r="15658" spans="10:11" x14ac:dyDescent="0.2">
      <c r="J15658" s="30" t="s">
        <v>1293</v>
      </c>
      <c r="K15658" s="26" t="s">
        <v>14969</v>
      </c>
    </row>
    <row r="15659" spans="10:11" x14ac:dyDescent="0.2">
      <c r="J15659" s="30" t="s">
        <v>1095</v>
      </c>
      <c r="K15659" s="26" t="s">
        <v>14969</v>
      </c>
    </row>
    <row r="15660" spans="10:11" x14ac:dyDescent="0.2">
      <c r="J15660" s="30" t="s">
        <v>14976</v>
      </c>
      <c r="K15660" s="26" t="s">
        <v>14969</v>
      </c>
    </row>
    <row r="15661" spans="10:11" x14ac:dyDescent="0.2">
      <c r="J15661" s="30" t="s">
        <v>10305</v>
      </c>
      <c r="K15661" s="26" t="s">
        <v>14969</v>
      </c>
    </row>
    <row r="15662" spans="10:11" x14ac:dyDescent="0.2">
      <c r="J15662" s="30" t="s">
        <v>10951</v>
      </c>
      <c r="K15662" s="26" t="s">
        <v>14969</v>
      </c>
    </row>
    <row r="15663" spans="10:11" x14ac:dyDescent="0.2">
      <c r="J15663" s="30" t="s">
        <v>10413</v>
      </c>
      <c r="K15663" s="26" t="s">
        <v>14969</v>
      </c>
    </row>
    <row r="15664" spans="10:11" x14ac:dyDescent="0.2">
      <c r="J15664" s="30" t="s">
        <v>9025</v>
      </c>
      <c r="K15664" s="26" t="s">
        <v>14969</v>
      </c>
    </row>
    <row r="15665" spans="10:11" x14ac:dyDescent="0.2">
      <c r="J15665" s="30" t="s">
        <v>14977</v>
      </c>
      <c r="K15665" s="26" t="s">
        <v>14969</v>
      </c>
    </row>
    <row r="15666" spans="10:11" x14ac:dyDescent="0.2">
      <c r="J15666" s="30" t="s">
        <v>14978</v>
      </c>
      <c r="K15666" s="26" t="s">
        <v>14969</v>
      </c>
    </row>
    <row r="15667" spans="10:11" x14ac:dyDescent="0.2">
      <c r="J15667" s="30" t="s">
        <v>14979</v>
      </c>
      <c r="K15667" s="26" t="s">
        <v>14969</v>
      </c>
    </row>
    <row r="15668" spans="10:11" x14ac:dyDescent="0.2">
      <c r="J15668" s="30" t="s">
        <v>14980</v>
      </c>
      <c r="K15668" s="26" t="s">
        <v>14969</v>
      </c>
    </row>
    <row r="15669" spans="10:11" x14ac:dyDescent="0.2">
      <c r="J15669" s="30" t="s">
        <v>14981</v>
      </c>
      <c r="K15669" s="26" t="s">
        <v>14969</v>
      </c>
    </row>
    <row r="15670" spans="10:11" x14ac:dyDescent="0.2">
      <c r="J15670" s="30" t="s">
        <v>1900</v>
      </c>
      <c r="K15670" s="26" t="s">
        <v>14969</v>
      </c>
    </row>
    <row r="15671" spans="10:11" x14ac:dyDescent="0.2">
      <c r="J15671" s="30" t="s">
        <v>14982</v>
      </c>
      <c r="K15671" s="26" t="s">
        <v>14969</v>
      </c>
    </row>
    <row r="15672" spans="10:11" x14ac:dyDescent="0.2">
      <c r="J15672" s="30" t="s">
        <v>14983</v>
      </c>
      <c r="K15672" s="26" t="s">
        <v>14969</v>
      </c>
    </row>
    <row r="15673" spans="10:11" x14ac:dyDescent="0.2">
      <c r="J15673" s="30" t="s">
        <v>5601</v>
      </c>
      <c r="K15673" s="26" t="s">
        <v>14969</v>
      </c>
    </row>
    <row r="15674" spans="10:11" x14ac:dyDescent="0.2">
      <c r="J15674" s="30" t="s">
        <v>14984</v>
      </c>
      <c r="K15674" s="26" t="s">
        <v>14969</v>
      </c>
    </row>
    <row r="15675" spans="10:11" x14ac:dyDescent="0.2">
      <c r="J15675" s="30" t="s">
        <v>2005</v>
      </c>
      <c r="K15675" s="26" t="s">
        <v>14969</v>
      </c>
    </row>
    <row r="15676" spans="10:11" x14ac:dyDescent="0.2">
      <c r="J15676" s="30" t="s">
        <v>1306</v>
      </c>
      <c r="K15676" s="26" t="s">
        <v>14969</v>
      </c>
    </row>
    <row r="15677" spans="10:11" x14ac:dyDescent="0.2">
      <c r="J15677" s="30" t="s">
        <v>14985</v>
      </c>
      <c r="K15677" s="26" t="s">
        <v>14969</v>
      </c>
    </row>
    <row r="15678" spans="10:11" x14ac:dyDescent="0.2">
      <c r="J15678" s="30" t="s">
        <v>2001</v>
      </c>
      <c r="K15678" s="26" t="s">
        <v>14969</v>
      </c>
    </row>
    <row r="15679" spans="10:11" x14ac:dyDescent="0.2">
      <c r="J15679" s="30" t="s">
        <v>9743</v>
      </c>
      <c r="K15679" s="26" t="s">
        <v>14969</v>
      </c>
    </row>
    <row r="15680" spans="10:11" x14ac:dyDescent="0.2">
      <c r="J15680" s="30" t="s">
        <v>14986</v>
      </c>
      <c r="K15680" s="26" t="s">
        <v>14969</v>
      </c>
    </row>
    <row r="15681" spans="10:11" x14ac:dyDescent="0.2">
      <c r="J15681" s="30" t="s">
        <v>8597</v>
      </c>
      <c r="K15681" s="26" t="s">
        <v>14969</v>
      </c>
    </row>
    <row r="15682" spans="10:11" x14ac:dyDescent="0.2">
      <c r="J15682" s="30" t="s">
        <v>14987</v>
      </c>
      <c r="K15682" s="26" t="s">
        <v>14969</v>
      </c>
    </row>
    <row r="15683" spans="10:11" x14ac:dyDescent="0.2">
      <c r="J15683" s="30" t="s">
        <v>12268</v>
      </c>
      <c r="K15683" s="26" t="s">
        <v>14969</v>
      </c>
    </row>
    <row r="15684" spans="10:11" x14ac:dyDescent="0.2">
      <c r="J15684" s="30" t="s">
        <v>1902</v>
      </c>
      <c r="K15684" s="26" t="s">
        <v>14988</v>
      </c>
    </row>
    <row r="15685" spans="10:11" x14ac:dyDescent="0.2">
      <c r="J15685" s="30" t="s">
        <v>9916</v>
      </c>
      <c r="K15685" s="26" t="s">
        <v>14989</v>
      </c>
    </row>
    <row r="15686" spans="10:11" x14ac:dyDescent="0.2">
      <c r="J15686" s="30" t="s">
        <v>14990</v>
      </c>
      <c r="K15686" s="26" t="s">
        <v>14989</v>
      </c>
    </row>
    <row r="15687" spans="10:11" x14ac:dyDescent="0.2">
      <c r="J15687" s="30" t="s">
        <v>14991</v>
      </c>
      <c r="K15687" s="26" t="s">
        <v>14989</v>
      </c>
    </row>
    <row r="15688" spans="10:11" x14ac:dyDescent="0.2">
      <c r="J15688" s="30" t="s">
        <v>2943</v>
      </c>
      <c r="K15688" s="26" t="s">
        <v>14989</v>
      </c>
    </row>
    <row r="15689" spans="10:11" x14ac:dyDescent="0.2">
      <c r="J15689" s="30" t="s">
        <v>14992</v>
      </c>
      <c r="K15689" s="26" t="s">
        <v>14989</v>
      </c>
    </row>
    <row r="15690" spans="10:11" x14ac:dyDescent="0.2">
      <c r="J15690" s="30" t="s">
        <v>14993</v>
      </c>
      <c r="K15690" s="26" t="s">
        <v>14989</v>
      </c>
    </row>
    <row r="15691" spans="10:11" x14ac:dyDescent="0.2">
      <c r="J15691" s="30" t="s">
        <v>14994</v>
      </c>
      <c r="K15691" s="26" t="s">
        <v>14989</v>
      </c>
    </row>
    <row r="15692" spans="10:11" x14ac:dyDescent="0.2">
      <c r="J15692" s="30" t="s">
        <v>14995</v>
      </c>
      <c r="K15692" s="26" t="s">
        <v>14989</v>
      </c>
    </row>
    <row r="15693" spans="10:11" x14ac:dyDescent="0.2">
      <c r="J15693" s="30" t="s">
        <v>458</v>
      </c>
      <c r="K15693" s="26" t="s">
        <v>14989</v>
      </c>
    </row>
    <row r="15694" spans="10:11" x14ac:dyDescent="0.2">
      <c r="J15694" s="30" t="s">
        <v>14996</v>
      </c>
      <c r="K15694" s="26" t="s">
        <v>14989</v>
      </c>
    </row>
    <row r="15695" spans="10:11" x14ac:dyDescent="0.2">
      <c r="J15695" s="30" t="s">
        <v>14997</v>
      </c>
      <c r="K15695" s="26" t="s">
        <v>14989</v>
      </c>
    </row>
    <row r="15696" spans="10:11" x14ac:dyDescent="0.2">
      <c r="J15696" s="30" t="s">
        <v>14998</v>
      </c>
      <c r="K15696" s="26" t="s">
        <v>14989</v>
      </c>
    </row>
    <row r="15697" spans="10:11" x14ac:dyDescent="0.2">
      <c r="J15697" s="30" t="s">
        <v>4055</v>
      </c>
      <c r="K15697" s="26" t="s">
        <v>14989</v>
      </c>
    </row>
    <row r="15698" spans="10:11" x14ac:dyDescent="0.2">
      <c r="J15698" s="30" t="s">
        <v>14999</v>
      </c>
      <c r="K15698" s="26" t="s">
        <v>14989</v>
      </c>
    </row>
    <row r="15699" spans="10:11" x14ac:dyDescent="0.2">
      <c r="J15699" s="30" t="s">
        <v>13001</v>
      </c>
      <c r="K15699" s="26" t="s">
        <v>14989</v>
      </c>
    </row>
    <row r="15700" spans="10:11" x14ac:dyDescent="0.2">
      <c r="J15700" s="30" t="s">
        <v>15000</v>
      </c>
      <c r="K15700" s="26" t="s">
        <v>14989</v>
      </c>
    </row>
    <row r="15701" spans="10:11" x14ac:dyDescent="0.2">
      <c r="J15701" s="30" t="s">
        <v>15001</v>
      </c>
      <c r="K15701" s="26" t="s">
        <v>14989</v>
      </c>
    </row>
    <row r="15702" spans="10:11" x14ac:dyDescent="0.2">
      <c r="J15702" s="30" t="s">
        <v>14034</v>
      </c>
      <c r="K15702" s="26" t="s">
        <v>14989</v>
      </c>
    </row>
    <row r="15703" spans="10:11" x14ac:dyDescent="0.2">
      <c r="J15703" s="30" t="s">
        <v>15002</v>
      </c>
      <c r="K15703" s="26" t="s">
        <v>14989</v>
      </c>
    </row>
    <row r="15704" spans="10:11" x14ac:dyDescent="0.2">
      <c r="J15704" s="30" t="s">
        <v>15003</v>
      </c>
      <c r="K15704" s="26" t="s">
        <v>14989</v>
      </c>
    </row>
    <row r="15705" spans="10:11" x14ac:dyDescent="0.2">
      <c r="J15705" s="30" t="s">
        <v>8015</v>
      </c>
      <c r="K15705" s="26" t="s">
        <v>15004</v>
      </c>
    </row>
    <row r="15706" spans="10:11" x14ac:dyDescent="0.2">
      <c r="J15706" s="30" t="s">
        <v>2912</v>
      </c>
      <c r="K15706" s="26" t="s">
        <v>15004</v>
      </c>
    </row>
    <row r="15707" spans="10:11" x14ac:dyDescent="0.2">
      <c r="J15707" s="30" t="s">
        <v>15005</v>
      </c>
      <c r="K15707" s="26" t="s">
        <v>15004</v>
      </c>
    </row>
    <row r="15708" spans="10:11" x14ac:dyDescent="0.2">
      <c r="J15708" s="30" t="s">
        <v>15006</v>
      </c>
      <c r="K15708" s="26" t="s">
        <v>15004</v>
      </c>
    </row>
    <row r="15709" spans="10:11" x14ac:dyDescent="0.2">
      <c r="J15709" s="30" t="s">
        <v>8942</v>
      </c>
      <c r="K15709" s="26" t="s">
        <v>15004</v>
      </c>
    </row>
    <row r="15710" spans="10:11" x14ac:dyDescent="0.2">
      <c r="J15710" s="30" t="s">
        <v>15007</v>
      </c>
      <c r="K15710" s="26" t="s">
        <v>15004</v>
      </c>
    </row>
    <row r="15711" spans="10:11" x14ac:dyDescent="0.2">
      <c r="J15711" s="30" t="s">
        <v>15008</v>
      </c>
      <c r="K15711" s="26" t="s">
        <v>15004</v>
      </c>
    </row>
    <row r="15712" spans="10:11" x14ac:dyDescent="0.2">
      <c r="J15712" s="30" t="s">
        <v>15009</v>
      </c>
      <c r="K15712" s="26" t="s">
        <v>15004</v>
      </c>
    </row>
    <row r="15713" spans="10:11" x14ac:dyDescent="0.2">
      <c r="J15713" s="30" t="s">
        <v>4014</v>
      </c>
      <c r="K15713" s="26" t="s">
        <v>15004</v>
      </c>
    </row>
    <row r="15714" spans="10:11" x14ac:dyDescent="0.2">
      <c r="J15714" s="30" t="s">
        <v>15010</v>
      </c>
      <c r="K15714" s="26" t="s">
        <v>15004</v>
      </c>
    </row>
    <row r="15715" spans="10:11" x14ac:dyDescent="0.2">
      <c r="J15715" s="30" t="s">
        <v>15011</v>
      </c>
      <c r="K15715" s="26" t="s">
        <v>15004</v>
      </c>
    </row>
    <row r="15716" spans="10:11" x14ac:dyDescent="0.2">
      <c r="J15716" s="30" t="s">
        <v>15012</v>
      </c>
      <c r="K15716" s="26" t="s">
        <v>15004</v>
      </c>
    </row>
    <row r="15717" spans="10:11" x14ac:dyDescent="0.2">
      <c r="J15717" s="30" t="s">
        <v>15013</v>
      </c>
      <c r="K15717" s="26" t="s">
        <v>15004</v>
      </c>
    </row>
    <row r="15718" spans="10:11" x14ac:dyDescent="0.2">
      <c r="J15718" s="30" t="s">
        <v>15014</v>
      </c>
      <c r="K15718" s="26" t="s">
        <v>15004</v>
      </c>
    </row>
    <row r="15719" spans="10:11" x14ac:dyDescent="0.2">
      <c r="J15719" s="30" t="s">
        <v>15015</v>
      </c>
      <c r="K15719" s="26" t="s">
        <v>15004</v>
      </c>
    </row>
    <row r="15720" spans="10:11" x14ac:dyDescent="0.2">
      <c r="J15720" s="30" t="s">
        <v>15016</v>
      </c>
      <c r="K15720" s="26" t="s">
        <v>15004</v>
      </c>
    </row>
    <row r="15721" spans="10:11" x14ac:dyDescent="0.2">
      <c r="J15721" s="30" t="s">
        <v>15017</v>
      </c>
      <c r="K15721" s="26" t="s">
        <v>15004</v>
      </c>
    </row>
    <row r="15722" spans="10:11" x14ac:dyDescent="0.2">
      <c r="J15722" s="30" t="s">
        <v>14092</v>
      </c>
      <c r="K15722" s="26" t="s">
        <v>15004</v>
      </c>
    </row>
    <row r="15723" spans="10:11" x14ac:dyDescent="0.2">
      <c r="J15723" s="30" t="s">
        <v>9558</v>
      </c>
      <c r="K15723" s="26" t="s">
        <v>15004</v>
      </c>
    </row>
    <row r="15724" spans="10:11" x14ac:dyDescent="0.2">
      <c r="J15724" s="30" t="s">
        <v>15018</v>
      </c>
      <c r="K15724" s="26" t="s">
        <v>15004</v>
      </c>
    </row>
    <row r="15725" spans="10:11" x14ac:dyDescent="0.2">
      <c r="J15725" s="30" t="s">
        <v>12356</v>
      </c>
      <c r="K15725" s="26" t="s">
        <v>15004</v>
      </c>
    </row>
    <row r="15726" spans="10:11" x14ac:dyDescent="0.2">
      <c r="J15726" s="30" t="s">
        <v>3515</v>
      </c>
      <c r="K15726" s="26" t="s">
        <v>15004</v>
      </c>
    </row>
    <row r="15727" spans="10:11" x14ac:dyDescent="0.2">
      <c r="J15727" s="30" t="s">
        <v>15019</v>
      </c>
      <c r="K15727" s="26" t="s">
        <v>15004</v>
      </c>
    </row>
    <row r="15728" spans="10:11" x14ac:dyDescent="0.2">
      <c r="J15728" s="30" t="s">
        <v>15020</v>
      </c>
      <c r="K15728" s="26" t="s">
        <v>15004</v>
      </c>
    </row>
    <row r="15729" spans="10:11" x14ac:dyDescent="0.2">
      <c r="J15729" s="30" t="s">
        <v>15021</v>
      </c>
      <c r="K15729" s="26" t="s">
        <v>15004</v>
      </c>
    </row>
    <row r="15730" spans="10:11" x14ac:dyDescent="0.2">
      <c r="J15730" s="30" t="s">
        <v>15022</v>
      </c>
      <c r="K15730" s="26" t="s">
        <v>15004</v>
      </c>
    </row>
    <row r="15731" spans="10:11" x14ac:dyDescent="0.2">
      <c r="J15731" s="30" t="s">
        <v>1905</v>
      </c>
      <c r="K15731" s="26" t="s">
        <v>15004</v>
      </c>
    </row>
    <row r="15732" spans="10:11" x14ac:dyDescent="0.2">
      <c r="J15732" s="30" t="s">
        <v>15023</v>
      </c>
      <c r="K15732" s="26" t="s">
        <v>15004</v>
      </c>
    </row>
    <row r="15733" spans="10:11" x14ac:dyDescent="0.2">
      <c r="J15733" s="30" t="s">
        <v>15024</v>
      </c>
      <c r="K15733" s="26" t="s">
        <v>15004</v>
      </c>
    </row>
    <row r="15734" spans="10:11" x14ac:dyDescent="0.2">
      <c r="J15734" s="30" t="s">
        <v>15025</v>
      </c>
      <c r="K15734" s="26" t="s">
        <v>15004</v>
      </c>
    </row>
    <row r="15735" spans="10:11" x14ac:dyDescent="0.2">
      <c r="J15735" s="30" t="s">
        <v>15026</v>
      </c>
      <c r="K15735" s="26" t="s">
        <v>15004</v>
      </c>
    </row>
    <row r="15736" spans="10:11" x14ac:dyDescent="0.2">
      <c r="J15736" s="30" t="s">
        <v>15027</v>
      </c>
      <c r="K15736" s="26" t="s">
        <v>15004</v>
      </c>
    </row>
    <row r="15737" spans="10:11" x14ac:dyDescent="0.2">
      <c r="J15737" s="30" t="s">
        <v>3499</v>
      </c>
      <c r="K15737" s="26" t="s">
        <v>15004</v>
      </c>
    </row>
    <row r="15738" spans="10:11" x14ac:dyDescent="0.2">
      <c r="J15738" s="30" t="s">
        <v>1071</v>
      </c>
      <c r="K15738" s="26" t="s">
        <v>15004</v>
      </c>
    </row>
    <row r="15739" spans="10:11" x14ac:dyDescent="0.2">
      <c r="J15739" s="30" t="s">
        <v>10544</v>
      </c>
      <c r="K15739" s="26" t="s">
        <v>15004</v>
      </c>
    </row>
    <row r="15740" spans="10:11" x14ac:dyDescent="0.2">
      <c r="J15740" s="30" t="s">
        <v>1281</v>
      </c>
      <c r="K15740" s="26" t="s">
        <v>15028</v>
      </c>
    </row>
    <row r="15741" spans="10:11" x14ac:dyDescent="0.2">
      <c r="J15741" s="30" t="s">
        <v>15029</v>
      </c>
      <c r="K15741" s="26" t="s">
        <v>15028</v>
      </c>
    </row>
    <row r="15742" spans="10:11" x14ac:dyDescent="0.2">
      <c r="J15742" s="30" t="s">
        <v>15030</v>
      </c>
      <c r="K15742" s="26" t="s">
        <v>15028</v>
      </c>
    </row>
    <row r="15743" spans="10:11" x14ac:dyDescent="0.2">
      <c r="J15743" s="30" t="s">
        <v>2309</v>
      </c>
      <c r="K15743" s="26" t="s">
        <v>15028</v>
      </c>
    </row>
    <row r="15744" spans="10:11" x14ac:dyDescent="0.2">
      <c r="J15744" s="30" t="s">
        <v>12812</v>
      </c>
      <c r="K15744" s="26" t="s">
        <v>15028</v>
      </c>
    </row>
    <row r="15745" spans="10:11" x14ac:dyDescent="0.2">
      <c r="J15745" s="30" t="s">
        <v>15031</v>
      </c>
      <c r="K15745" s="26" t="s">
        <v>15028</v>
      </c>
    </row>
    <row r="15746" spans="10:11" x14ac:dyDescent="0.2">
      <c r="J15746" s="30" t="s">
        <v>4713</v>
      </c>
      <c r="K15746" s="26" t="s">
        <v>15028</v>
      </c>
    </row>
    <row r="15747" spans="10:11" x14ac:dyDescent="0.2">
      <c r="J15747" s="30" t="s">
        <v>15032</v>
      </c>
      <c r="K15747" s="26" t="s">
        <v>15028</v>
      </c>
    </row>
    <row r="15748" spans="10:11" x14ac:dyDescent="0.2">
      <c r="J15748" s="30" t="s">
        <v>15033</v>
      </c>
      <c r="K15748" s="26" t="s">
        <v>15028</v>
      </c>
    </row>
    <row r="15749" spans="10:11" x14ac:dyDescent="0.2">
      <c r="J15749" s="30" t="s">
        <v>10421</v>
      </c>
      <c r="K15749" s="26" t="s">
        <v>15028</v>
      </c>
    </row>
    <row r="15750" spans="10:11" x14ac:dyDescent="0.2">
      <c r="J15750" s="30" t="s">
        <v>14044</v>
      </c>
      <c r="K15750" s="26" t="s">
        <v>15028</v>
      </c>
    </row>
    <row r="15751" spans="10:11" x14ac:dyDescent="0.2">
      <c r="J15751" s="30" t="s">
        <v>13664</v>
      </c>
      <c r="K15751" s="26" t="s">
        <v>15028</v>
      </c>
    </row>
    <row r="15752" spans="10:11" x14ac:dyDescent="0.2">
      <c r="J15752" s="30" t="s">
        <v>10269</v>
      </c>
      <c r="K15752" s="26" t="s">
        <v>15028</v>
      </c>
    </row>
    <row r="15753" spans="10:11" x14ac:dyDescent="0.2">
      <c r="J15753" s="30" t="s">
        <v>11189</v>
      </c>
      <c r="K15753" s="26" t="s">
        <v>15028</v>
      </c>
    </row>
    <row r="15754" spans="10:11" x14ac:dyDescent="0.2">
      <c r="J15754" s="30" t="s">
        <v>15034</v>
      </c>
      <c r="K15754" s="26" t="s">
        <v>15028</v>
      </c>
    </row>
    <row r="15755" spans="10:11" x14ac:dyDescent="0.2">
      <c r="J15755" s="30" t="s">
        <v>15035</v>
      </c>
      <c r="K15755" s="26" t="s">
        <v>15028</v>
      </c>
    </row>
    <row r="15756" spans="10:11" x14ac:dyDescent="0.2">
      <c r="J15756" s="30" t="s">
        <v>2918</v>
      </c>
      <c r="K15756" s="26" t="s">
        <v>15028</v>
      </c>
    </row>
    <row r="15757" spans="10:11" x14ac:dyDescent="0.2">
      <c r="J15757" s="30" t="s">
        <v>5143</v>
      </c>
      <c r="K15757" s="26" t="s">
        <v>15028</v>
      </c>
    </row>
    <row r="15758" spans="10:11" x14ac:dyDescent="0.2">
      <c r="J15758" s="30" t="s">
        <v>15036</v>
      </c>
      <c r="K15758" s="26" t="s">
        <v>15028</v>
      </c>
    </row>
    <row r="15759" spans="10:11" x14ac:dyDescent="0.2">
      <c r="J15759" s="30" t="s">
        <v>13477</v>
      </c>
      <c r="K15759" s="26" t="s">
        <v>15028</v>
      </c>
    </row>
    <row r="15760" spans="10:11" x14ac:dyDescent="0.2">
      <c r="J15760" s="30" t="s">
        <v>15037</v>
      </c>
      <c r="K15760" s="26" t="s">
        <v>15028</v>
      </c>
    </row>
    <row r="15761" spans="10:11" x14ac:dyDescent="0.2">
      <c r="J15761" s="30" t="s">
        <v>15038</v>
      </c>
      <c r="K15761" s="26" t="s">
        <v>15028</v>
      </c>
    </row>
    <row r="15762" spans="10:11" x14ac:dyDescent="0.2">
      <c r="J15762" s="30" t="s">
        <v>2710</v>
      </c>
      <c r="K15762" s="26" t="s">
        <v>15028</v>
      </c>
    </row>
    <row r="15763" spans="10:11" x14ac:dyDescent="0.2">
      <c r="J15763" s="30" t="s">
        <v>10858</v>
      </c>
      <c r="K15763" s="26" t="s">
        <v>15028</v>
      </c>
    </row>
    <row r="15764" spans="10:11" x14ac:dyDescent="0.2">
      <c r="J15764" s="30" t="s">
        <v>15039</v>
      </c>
      <c r="K15764" s="26" t="s">
        <v>15028</v>
      </c>
    </row>
    <row r="15765" spans="10:11" x14ac:dyDescent="0.2">
      <c r="J15765" s="30" t="s">
        <v>15040</v>
      </c>
      <c r="K15765" s="26" t="s">
        <v>15028</v>
      </c>
    </row>
    <row r="15766" spans="10:11" x14ac:dyDescent="0.2">
      <c r="J15766" s="30" t="s">
        <v>15041</v>
      </c>
      <c r="K15766" s="26" t="s">
        <v>15028</v>
      </c>
    </row>
    <row r="15767" spans="10:11" x14ac:dyDescent="0.2">
      <c r="J15767" s="30" t="s">
        <v>7008</v>
      </c>
      <c r="K15767" s="26" t="s">
        <v>15028</v>
      </c>
    </row>
    <row r="15768" spans="10:11" x14ac:dyDescent="0.2">
      <c r="J15768" s="30" t="s">
        <v>11324</v>
      </c>
      <c r="K15768" s="26" t="s">
        <v>15028</v>
      </c>
    </row>
    <row r="15769" spans="10:11" x14ac:dyDescent="0.2">
      <c r="J15769" s="30" t="s">
        <v>1534</v>
      </c>
      <c r="K15769" s="26" t="s">
        <v>15028</v>
      </c>
    </row>
    <row r="15770" spans="10:11" x14ac:dyDescent="0.2">
      <c r="J15770" s="30" t="s">
        <v>15042</v>
      </c>
      <c r="K15770" s="26" t="s">
        <v>15028</v>
      </c>
    </row>
    <row r="15771" spans="10:11" x14ac:dyDescent="0.2">
      <c r="J15771" s="30" t="s">
        <v>4254</v>
      </c>
      <c r="K15771" s="26" t="s">
        <v>15028</v>
      </c>
    </row>
    <row r="15772" spans="10:11" x14ac:dyDescent="0.2">
      <c r="J15772" s="30" t="s">
        <v>15043</v>
      </c>
      <c r="K15772" s="26" t="s">
        <v>15028</v>
      </c>
    </row>
    <row r="15773" spans="10:11" x14ac:dyDescent="0.2">
      <c r="J15773" s="30" t="s">
        <v>15044</v>
      </c>
      <c r="K15773" s="26" t="s">
        <v>15028</v>
      </c>
    </row>
    <row r="15774" spans="10:11" x14ac:dyDescent="0.2">
      <c r="J15774" s="30" t="s">
        <v>15045</v>
      </c>
      <c r="K15774" s="26" t="s">
        <v>15028</v>
      </c>
    </row>
    <row r="15775" spans="10:11" x14ac:dyDescent="0.2">
      <c r="J15775" s="30" t="s">
        <v>15046</v>
      </c>
      <c r="K15775" s="26" t="s">
        <v>15028</v>
      </c>
    </row>
    <row r="15776" spans="10:11" x14ac:dyDescent="0.2">
      <c r="J15776" s="30" t="s">
        <v>15047</v>
      </c>
      <c r="K15776" s="26" t="s">
        <v>15028</v>
      </c>
    </row>
    <row r="15777" spans="10:11" x14ac:dyDescent="0.2">
      <c r="J15777" s="30" t="s">
        <v>15048</v>
      </c>
      <c r="K15777" s="26" t="s">
        <v>15028</v>
      </c>
    </row>
    <row r="15778" spans="10:11" x14ac:dyDescent="0.2">
      <c r="J15778" s="30" t="s">
        <v>15049</v>
      </c>
      <c r="K15778" s="26" t="s">
        <v>15028</v>
      </c>
    </row>
    <row r="15779" spans="10:11" x14ac:dyDescent="0.2">
      <c r="J15779" s="30" t="s">
        <v>9743</v>
      </c>
      <c r="K15779" s="26" t="s">
        <v>15028</v>
      </c>
    </row>
    <row r="15780" spans="10:11" x14ac:dyDescent="0.2">
      <c r="J15780" s="30" t="s">
        <v>15050</v>
      </c>
      <c r="K15780" s="26" t="s">
        <v>15028</v>
      </c>
    </row>
    <row r="15781" spans="10:11" x14ac:dyDescent="0.2">
      <c r="J15781" s="30" t="s">
        <v>15051</v>
      </c>
      <c r="K15781" s="26" t="s">
        <v>15028</v>
      </c>
    </row>
    <row r="15782" spans="10:11" x14ac:dyDescent="0.2">
      <c r="J15782" s="30" t="s">
        <v>1907</v>
      </c>
      <c r="K15782" s="26" t="s">
        <v>15028</v>
      </c>
    </row>
    <row r="15783" spans="10:11" x14ac:dyDescent="0.2">
      <c r="J15783" s="30" t="s">
        <v>1077</v>
      </c>
      <c r="K15783" s="26" t="s">
        <v>15052</v>
      </c>
    </row>
    <row r="15784" spans="10:11" x14ac:dyDescent="0.2">
      <c r="J15784" s="30" t="s">
        <v>14055</v>
      </c>
      <c r="K15784" s="26" t="s">
        <v>15052</v>
      </c>
    </row>
    <row r="15785" spans="10:11" x14ac:dyDescent="0.2">
      <c r="J15785" s="30" t="s">
        <v>11503</v>
      </c>
      <c r="K15785" s="26" t="s">
        <v>15052</v>
      </c>
    </row>
    <row r="15786" spans="10:11" x14ac:dyDescent="0.2">
      <c r="J15786" s="30" t="s">
        <v>1909</v>
      </c>
      <c r="K15786" s="26" t="s">
        <v>15052</v>
      </c>
    </row>
    <row r="15787" spans="10:11" x14ac:dyDescent="0.2">
      <c r="J15787" s="30" t="s">
        <v>15053</v>
      </c>
      <c r="K15787" s="26" t="s">
        <v>15052</v>
      </c>
    </row>
    <row r="15788" spans="10:11" x14ac:dyDescent="0.2">
      <c r="J15788" s="30" t="s">
        <v>15054</v>
      </c>
      <c r="K15788" s="26" t="s">
        <v>15052</v>
      </c>
    </row>
    <row r="15789" spans="10:11" x14ac:dyDescent="0.2">
      <c r="J15789" s="30" t="s">
        <v>15055</v>
      </c>
      <c r="K15789" s="26" t="s">
        <v>15052</v>
      </c>
    </row>
    <row r="15790" spans="10:11" x14ac:dyDescent="0.2">
      <c r="J15790" s="30" t="s">
        <v>13263</v>
      </c>
      <c r="K15790" s="26" t="s">
        <v>15052</v>
      </c>
    </row>
    <row r="15791" spans="10:11" x14ac:dyDescent="0.2">
      <c r="J15791" s="30" t="s">
        <v>15056</v>
      </c>
      <c r="K15791" s="26" t="s">
        <v>15052</v>
      </c>
    </row>
    <row r="15792" spans="10:11" x14ac:dyDescent="0.2">
      <c r="J15792" s="30" t="s">
        <v>15057</v>
      </c>
      <c r="K15792" s="26" t="s">
        <v>15052</v>
      </c>
    </row>
    <row r="15793" spans="10:11" x14ac:dyDescent="0.2">
      <c r="J15793" s="30" t="s">
        <v>15058</v>
      </c>
      <c r="K15793" s="26" t="s">
        <v>15052</v>
      </c>
    </row>
    <row r="15794" spans="10:11" x14ac:dyDescent="0.2">
      <c r="J15794" s="30" t="s">
        <v>15059</v>
      </c>
      <c r="K15794" s="26" t="s">
        <v>15052</v>
      </c>
    </row>
    <row r="15795" spans="10:11" x14ac:dyDescent="0.2">
      <c r="J15795" s="30" t="s">
        <v>15060</v>
      </c>
      <c r="K15795" s="26" t="s">
        <v>15052</v>
      </c>
    </row>
    <row r="15796" spans="10:11" x14ac:dyDescent="0.2">
      <c r="J15796" s="30" t="s">
        <v>15061</v>
      </c>
      <c r="K15796" s="26" t="s">
        <v>15052</v>
      </c>
    </row>
    <row r="15797" spans="10:11" x14ac:dyDescent="0.2">
      <c r="J15797" s="30" t="s">
        <v>15062</v>
      </c>
      <c r="K15797" s="26" t="s">
        <v>15052</v>
      </c>
    </row>
    <row r="15798" spans="10:11" x14ac:dyDescent="0.2">
      <c r="J15798" s="30" t="s">
        <v>15063</v>
      </c>
      <c r="K15798" s="26" t="s">
        <v>15052</v>
      </c>
    </row>
    <row r="15799" spans="10:11" x14ac:dyDescent="0.2">
      <c r="J15799" s="30" t="s">
        <v>15064</v>
      </c>
      <c r="K15799" s="26" t="s">
        <v>15052</v>
      </c>
    </row>
    <row r="15800" spans="10:11" x14ac:dyDescent="0.2">
      <c r="J15800" s="30" t="s">
        <v>15065</v>
      </c>
      <c r="K15800" s="26" t="s">
        <v>15052</v>
      </c>
    </row>
    <row r="15801" spans="10:11" x14ac:dyDescent="0.2">
      <c r="J15801" s="30" t="s">
        <v>15066</v>
      </c>
      <c r="K15801" s="26" t="s">
        <v>15052</v>
      </c>
    </row>
    <row r="15802" spans="10:11" x14ac:dyDescent="0.2">
      <c r="J15802" s="30" t="s">
        <v>15067</v>
      </c>
      <c r="K15802" s="26" t="s">
        <v>15052</v>
      </c>
    </row>
    <row r="15803" spans="10:11" x14ac:dyDescent="0.2">
      <c r="J15803" s="30" t="s">
        <v>3621</v>
      </c>
      <c r="K15803" s="26" t="s">
        <v>15052</v>
      </c>
    </row>
    <row r="15804" spans="10:11" x14ac:dyDescent="0.2">
      <c r="J15804" s="30" t="s">
        <v>15068</v>
      </c>
      <c r="K15804" s="26" t="s">
        <v>15052</v>
      </c>
    </row>
    <row r="15805" spans="10:11" x14ac:dyDescent="0.2">
      <c r="J15805" s="30" t="s">
        <v>1095</v>
      </c>
      <c r="K15805" s="26" t="s">
        <v>15052</v>
      </c>
    </row>
    <row r="15806" spans="10:11" x14ac:dyDescent="0.2">
      <c r="J15806" s="30" t="s">
        <v>15069</v>
      </c>
      <c r="K15806" s="26" t="s">
        <v>15052</v>
      </c>
    </row>
    <row r="15807" spans="10:11" x14ac:dyDescent="0.2">
      <c r="J15807" s="30" t="s">
        <v>1029</v>
      </c>
      <c r="K15807" s="26" t="s">
        <v>15052</v>
      </c>
    </row>
    <row r="15808" spans="10:11" x14ac:dyDescent="0.2">
      <c r="J15808" s="30" t="s">
        <v>15070</v>
      </c>
      <c r="K15808" s="26" t="s">
        <v>15052</v>
      </c>
    </row>
    <row r="15809" spans="10:11" x14ac:dyDescent="0.2">
      <c r="J15809" s="30" t="s">
        <v>11168</v>
      </c>
      <c r="K15809" s="26" t="s">
        <v>15052</v>
      </c>
    </row>
    <row r="15810" spans="10:11" x14ac:dyDescent="0.2">
      <c r="J15810" s="30" t="s">
        <v>15071</v>
      </c>
      <c r="K15810" s="26" t="s">
        <v>15052</v>
      </c>
    </row>
    <row r="15811" spans="10:11" x14ac:dyDescent="0.2">
      <c r="J15811" s="30" t="s">
        <v>15072</v>
      </c>
      <c r="K15811" s="26" t="s">
        <v>15052</v>
      </c>
    </row>
    <row r="15812" spans="10:11" x14ac:dyDescent="0.2">
      <c r="J15812" s="30" t="s">
        <v>10612</v>
      </c>
      <c r="K15812" s="26" t="s">
        <v>15052</v>
      </c>
    </row>
    <row r="15813" spans="10:11" x14ac:dyDescent="0.2">
      <c r="J15813" s="30" t="s">
        <v>7266</v>
      </c>
      <c r="K15813" s="26" t="s">
        <v>15052</v>
      </c>
    </row>
    <row r="15814" spans="10:11" x14ac:dyDescent="0.2">
      <c r="J15814" s="30" t="s">
        <v>15073</v>
      </c>
      <c r="K15814" s="26" t="s">
        <v>15052</v>
      </c>
    </row>
    <row r="15815" spans="10:11" x14ac:dyDescent="0.2">
      <c r="J15815" s="30" t="s">
        <v>15074</v>
      </c>
      <c r="K15815" s="26" t="s">
        <v>15052</v>
      </c>
    </row>
    <row r="15816" spans="10:11" x14ac:dyDescent="0.2">
      <c r="J15816" s="30" t="s">
        <v>15075</v>
      </c>
      <c r="K15816" s="26" t="s">
        <v>15052</v>
      </c>
    </row>
    <row r="15817" spans="10:11" x14ac:dyDescent="0.2">
      <c r="J15817" s="30" t="s">
        <v>15076</v>
      </c>
      <c r="K15817" s="26" t="s">
        <v>15052</v>
      </c>
    </row>
    <row r="15818" spans="10:11" x14ac:dyDescent="0.2">
      <c r="J15818" s="30" t="s">
        <v>13942</v>
      </c>
      <c r="K15818" s="26" t="s">
        <v>15052</v>
      </c>
    </row>
    <row r="15819" spans="10:11" x14ac:dyDescent="0.2">
      <c r="J15819" s="30" t="s">
        <v>15077</v>
      </c>
      <c r="K15819" s="26" t="s">
        <v>15052</v>
      </c>
    </row>
    <row r="15820" spans="10:11" x14ac:dyDescent="0.2">
      <c r="J15820" s="30" t="s">
        <v>15039</v>
      </c>
      <c r="K15820" s="26" t="s">
        <v>15052</v>
      </c>
    </row>
    <row r="15821" spans="10:11" x14ac:dyDescent="0.2">
      <c r="J15821" s="30" t="s">
        <v>469</v>
      </c>
      <c r="K15821" s="26" t="s">
        <v>15052</v>
      </c>
    </row>
    <row r="15822" spans="10:11" x14ac:dyDescent="0.2">
      <c r="J15822" s="30" t="s">
        <v>15078</v>
      </c>
      <c r="K15822" s="26" t="s">
        <v>15052</v>
      </c>
    </row>
    <row r="15823" spans="10:11" x14ac:dyDescent="0.2">
      <c r="J15823" s="30" t="s">
        <v>15079</v>
      </c>
      <c r="K15823" s="26" t="s">
        <v>15052</v>
      </c>
    </row>
    <row r="15824" spans="10:11" x14ac:dyDescent="0.2">
      <c r="J15824" s="30" t="s">
        <v>15080</v>
      </c>
      <c r="K15824" s="26" t="s">
        <v>15052</v>
      </c>
    </row>
    <row r="15825" spans="10:11" x14ac:dyDescent="0.2">
      <c r="J15825" s="30" t="s">
        <v>14586</v>
      </c>
      <c r="K15825" s="26" t="s">
        <v>15052</v>
      </c>
    </row>
    <row r="15826" spans="10:11" x14ac:dyDescent="0.2">
      <c r="J15826" s="30" t="s">
        <v>15081</v>
      </c>
      <c r="K15826" s="26" t="s">
        <v>15052</v>
      </c>
    </row>
    <row r="15827" spans="10:11" x14ac:dyDescent="0.2">
      <c r="J15827" s="30" t="s">
        <v>15082</v>
      </c>
      <c r="K15827" s="26" t="s">
        <v>15052</v>
      </c>
    </row>
    <row r="15828" spans="10:11" x14ac:dyDescent="0.2">
      <c r="J15828" s="30" t="s">
        <v>15083</v>
      </c>
      <c r="K15828" s="26" t="s">
        <v>15052</v>
      </c>
    </row>
    <row r="15829" spans="10:11" x14ac:dyDescent="0.2">
      <c r="J15829" s="30" t="s">
        <v>1279</v>
      </c>
      <c r="K15829" s="26" t="s">
        <v>15052</v>
      </c>
    </row>
    <row r="15830" spans="10:11" x14ac:dyDescent="0.2">
      <c r="J15830" s="30" t="s">
        <v>5601</v>
      </c>
      <c r="K15830" s="26" t="s">
        <v>15052</v>
      </c>
    </row>
    <row r="15831" spans="10:11" x14ac:dyDescent="0.2">
      <c r="J15831" s="30" t="s">
        <v>15084</v>
      </c>
      <c r="K15831" s="26" t="s">
        <v>15052</v>
      </c>
    </row>
    <row r="15832" spans="10:11" x14ac:dyDescent="0.2">
      <c r="J15832" s="30" t="s">
        <v>15085</v>
      </c>
      <c r="K15832" s="26" t="s">
        <v>15052</v>
      </c>
    </row>
    <row r="15833" spans="10:11" x14ac:dyDescent="0.2">
      <c r="J15833" s="30" t="s">
        <v>15086</v>
      </c>
      <c r="K15833" s="26" t="s">
        <v>15052</v>
      </c>
    </row>
    <row r="15834" spans="10:11" x14ac:dyDescent="0.2">
      <c r="J15834" s="30" t="s">
        <v>15087</v>
      </c>
      <c r="K15834" s="26" t="s">
        <v>15052</v>
      </c>
    </row>
    <row r="15835" spans="10:11" x14ac:dyDescent="0.2">
      <c r="J15835" s="30" t="s">
        <v>2881</v>
      </c>
      <c r="K15835" s="26" t="s">
        <v>15052</v>
      </c>
    </row>
    <row r="15836" spans="10:11" x14ac:dyDescent="0.2">
      <c r="J15836" s="30" t="s">
        <v>15088</v>
      </c>
      <c r="K15836" s="26" t="s">
        <v>15052</v>
      </c>
    </row>
    <row r="15837" spans="10:11" x14ac:dyDescent="0.2">
      <c r="J15837" s="30" t="s">
        <v>15089</v>
      </c>
      <c r="K15837" s="26" t="s">
        <v>15052</v>
      </c>
    </row>
    <row r="15838" spans="10:11" x14ac:dyDescent="0.2">
      <c r="J15838" s="30" t="s">
        <v>15090</v>
      </c>
      <c r="K15838" s="26" t="s">
        <v>15052</v>
      </c>
    </row>
    <row r="15839" spans="10:11" x14ac:dyDescent="0.2">
      <c r="J15839" s="30" t="s">
        <v>15091</v>
      </c>
      <c r="K15839" s="26" t="s">
        <v>15052</v>
      </c>
    </row>
    <row r="15840" spans="10:11" x14ac:dyDescent="0.2">
      <c r="J15840" s="30" t="s">
        <v>15092</v>
      </c>
      <c r="K15840" s="26" t="s">
        <v>15052</v>
      </c>
    </row>
    <row r="15841" spans="10:11" x14ac:dyDescent="0.2">
      <c r="J15841" s="30" t="s">
        <v>1313</v>
      </c>
      <c r="K15841" s="26" t="s">
        <v>15052</v>
      </c>
    </row>
    <row r="15842" spans="10:11" x14ac:dyDescent="0.2">
      <c r="J15842" s="30" t="s">
        <v>15093</v>
      </c>
      <c r="K15842" s="26" t="s">
        <v>15052</v>
      </c>
    </row>
    <row r="15843" spans="10:11" x14ac:dyDescent="0.2">
      <c r="J15843" s="30" t="s">
        <v>15094</v>
      </c>
      <c r="K15843" s="26" t="s">
        <v>15052</v>
      </c>
    </row>
    <row r="15844" spans="10:11" x14ac:dyDescent="0.2">
      <c r="J15844" s="30" t="s">
        <v>6966</v>
      </c>
      <c r="K15844" s="26" t="s">
        <v>15052</v>
      </c>
    </row>
    <row r="15845" spans="10:11" x14ac:dyDescent="0.2">
      <c r="J15845" s="30" t="s">
        <v>15095</v>
      </c>
      <c r="K15845" s="26" t="s">
        <v>15052</v>
      </c>
    </row>
    <row r="15846" spans="10:11" x14ac:dyDescent="0.2">
      <c r="J15846" s="30" t="s">
        <v>7733</v>
      </c>
      <c r="K15846" s="26" t="s">
        <v>15096</v>
      </c>
    </row>
    <row r="15847" spans="10:11" x14ac:dyDescent="0.2">
      <c r="J15847" s="30" t="s">
        <v>1912</v>
      </c>
      <c r="K15847" s="26" t="s">
        <v>15096</v>
      </c>
    </row>
    <row r="15848" spans="10:11" x14ac:dyDescent="0.2">
      <c r="J15848" s="30" t="s">
        <v>15097</v>
      </c>
      <c r="K15848" s="26" t="s">
        <v>15096</v>
      </c>
    </row>
    <row r="15849" spans="10:11" x14ac:dyDescent="0.2">
      <c r="J15849" s="30" t="s">
        <v>11968</v>
      </c>
      <c r="K15849" s="26" t="s">
        <v>15096</v>
      </c>
    </row>
    <row r="15850" spans="10:11" x14ac:dyDescent="0.2">
      <c r="J15850" s="30" t="s">
        <v>15098</v>
      </c>
      <c r="K15850" s="26" t="s">
        <v>15096</v>
      </c>
    </row>
    <row r="15851" spans="10:11" x14ac:dyDescent="0.2">
      <c r="J15851" s="30" t="s">
        <v>3228</v>
      </c>
      <c r="K15851" s="26" t="s">
        <v>15096</v>
      </c>
    </row>
    <row r="15852" spans="10:11" x14ac:dyDescent="0.2">
      <c r="J15852" s="30" t="s">
        <v>15099</v>
      </c>
      <c r="K15852" s="26" t="s">
        <v>15096</v>
      </c>
    </row>
    <row r="15853" spans="10:11" x14ac:dyDescent="0.2">
      <c r="J15853" s="30" t="s">
        <v>15100</v>
      </c>
      <c r="K15853" s="26" t="s">
        <v>15096</v>
      </c>
    </row>
    <row r="15854" spans="10:11" x14ac:dyDescent="0.2">
      <c r="J15854" s="30" t="s">
        <v>2710</v>
      </c>
      <c r="K15854" s="26" t="s">
        <v>15096</v>
      </c>
    </row>
    <row r="15855" spans="10:11" x14ac:dyDescent="0.2">
      <c r="J15855" s="30" t="s">
        <v>2726</v>
      </c>
      <c r="K15855" s="26" t="s">
        <v>15096</v>
      </c>
    </row>
    <row r="15856" spans="10:11" x14ac:dyDescent="0.2">
      <c r="J15856" s="30" t="s">
        <v>15101</v>
      </c>
      <c r="K15856" s="26" t="s">
        <v>15096</v>
      </c>
    </row>
    <row r="15857" spans="10:11" x14ac:dyDescent="0.2">
      <c r="J15857" s="30" t="s">
        <v>15102</v>
      </c>
      <c r="K15857" s="26" t="s">
        <v>15096</v>
      </c>
    </row>
    <row r="15858" spans="10:11" x14ac:dyDescent="0.2">
      <c r="J15858" s="30" t="s">
        <v>15103</v>
      </c>
      <c r="K15858" s="26" t="s">
        <v>15096</v>
      </c>
    </row>
    <row r="15859" spans="10:11" x14ac:dyDescent="0.2">
      <c r="J15859" s="30" t="s">
        <v>15104</v>
      </c>
      <c r="K15859" s="26" t="s">
        <v>15096</v>
      </c>
    </row>
    <row r="15860" spans="10:11" x14ac:dyDescent="0.2">
      <c r="J15860" s="30" t="s">
        <v>15105</v>
      </c>
      <c r="K15860" s="26" t="s">
        <v>15096</v>
      </c>
    </row>
    <row r="15861" spans="10:11" x14ac:dyDescent="0.2">
      <c r="J15861" s="30" t="s">
        <v>15106</v>
      </c>
      <c r="K15861" s="26" t="s">
        <v>15096</v>
      </c>
    </row>
    <row r="15862" spans="10:11" x14ac:dyDescent="0.2">
      <c r="J15862" s="30" t="s">
        <v>15107</v>
      </c>
      <c r="K15862" s="26" t="s">
        <v>15096</v>
      </c>
    </row>
    <row r="15863" spans="10:11" x14ac:dyDescent="0.2">
      <c r="J15863" s="30" t="s">
        <v>15108</v>
      </c>
      <c r="K15863" s="26" t="s">
        <v>15096</v>
      </c>
    </row>
    <row r="15864" spans="10:11" x14ac:dyDescent="0.2">
      <c r="J15864" s="30" t="s">
        <v>15109</v>
      </c>
      <c r="K15864" s="26" t="s">
        <v>15096</v>
      </c>
    </row>
    <row r="15865" spans="10:11" x14ac:dyDescent="0.2">
      <c r="J15865" s="30" t="s">
        <v>15110</v>
      </c>
      <c r="K15865" s="26" t="s">
        <v>15096</v>
      </c>
    </row>
    <row r="15866" spans="10:11" x14ac:dyDescent="0.2">
      <c r="J15866" s="30" t="s">
        <v>15111</v>
      </c>
      <c r="K15866" s="26" t="s">
        <v>15096</v>
      </c>
    </row>
    <row r="15867" spans="10:11" x14ac:dyDescent="0.2">
      <c r="J15867" s="30" t="s">
        <v>1914</v>
      </c>
      <c r="K15867" s="26" t="s">
        <v>15112</v>
      </c>
    </row>
    <row r="15868" spans="10:11" x14ac:dyDescent="0.2">
      <c r="J15868" s="30" t="s">
        <v>15113</v>
      </c>
      <c r="K15868" s="26" t="s">
        <v>15114</v>
      </c>
    </row>
    <row r="15869" spans="10:11" x14ac:dyDescent="0.2">
      <c r="J15869" s="30" t="s">
        <v>15115</v>
      </c>
      <c r="K15869" s="26" t="s">
        <v>15114</v>
      </c>
    </row>
    <row r="15870" spans="10:11" x14ac:dyDescent="0.2">
      <c r="J15870" s="30" t="s">
        <v>3148</v>
      </c>
      <c r="K15870" s="26" t="s">
        <v>15114</v>
      </c>
    </row>
    <row r="15871" spans="10:11" x14ac:dyDescent="0.2">
      <c r="J15871" s="30" t="s">
        <v>15116</v>
      </c>
      <c r="K15871" s="26" t="s">
        <v>15114</v>
      </c>
    </row>
    <row r="15872" spans="10:11" x14ac:dyDescent="0.2">
      <c r="J15872" s="30" t="s">
        <v>15117</v>
      </c>
      <c r="K15872" s="26" t="s">
        <v>15114</v>
      </c>
    </row>
    <row r="15873" spans="10:11" x14ac:dyDescent="0.2">
      <c r="J15873" s="30" t="s">
        <v>5573</v>
      </c>
      <c r="K15873" s="26" t="s">
        <v>15114</v>
      </c>
    </row>
    <row r="15874" spans="10:11" x14ac:dyDescent="0.2">
      <c r="J15874" s="30" t="s">
        <v>15118</v>
      </c>
      <c r="K15874" s="26" t="s">
        <v>15114</v>
      </c>
    </row>
    <row r="15875" spans="10:11" x14ac:dyDescent="0.2">
      <c r="J15875" s="30" t="s">
        <v>1691</v>
      </c>
      <c r="K15875" s="26" t="s">
        <v>15114</v>
      </c>
    </row>
    <row r="15876" spans="10:11" x14ac:dyDescent="0.2">
      <c r="J15876" s="30" t="s">
        <v>15119</v>
      </c>
      <c r="K15876" s="26" t="s">
        <v>15114</v>
      </c>
    </row>
    <row r="15877" spans="10:11" x14ac:dyDescent="0.2">
      <c r="J15877" s="30" t="s">
        <v>15120</v>
      </c>
      <c r="K15877" s="26" t="s">
        <v>15114</v>
      </c>
    </row>
    <row r="15878" spans="10:11" x14ac:dyDescent="0.2">
      <c r="J15878" s="30" t="s">
        <v>9248</v>
      </c>
      <c r="K15878" s="26" t="s">
        <v>15114</v>
      </c>
    </row>
    <row r="15879" spans="10:11" x14ac:dyDescent="0.2">
      <c r="J15879" s="30" t="s">
        <v>15121</v>
      </c>
      <c r="K15879" s="26" t="s">
        <v>15114</v>
      </c>
    </row>
    <row r="15880" spans="10:11" x14ac:dyDescent="0.2">
      <c r="J15880" s="30" t="s">
        <v>2573</v>
      </c>
      <c r="K15880" s="26" t="s">
        <v>15114</v>
      </c>
    </row>
    <row r="15881" spans="10:11" x14ac:dyDescent="0.2">
      <c r="J15881" s="30" t="s">
        <v>15122</v>
      </c>
      <c r="K15881" s="26" t="s">
        <v>15114</v>
      </c>
    </row>
    <row r="15882" spans="10:11" x14ac:dyDescent="0.2">
      <c r="J15882" s="30" t="s">
        <v>9225</v>
      </c>
      <c r="K15882" s="26" t="s">
        <v>15114</v>
      </c>
    </row>
    <row r="15883" spans="10:11" x14ac:dyDescent="0.2">
      <c r="J15883" s="30" t="s">
        <v>15123</v>
      </c>
      <c r="K15883" s="26" t="s">
        <v>15114</v>
      </c>
    </row>
    <row r="15884" spans="10:11" x14ac:dyDescent="0.2">
      <c r="J15884" s="30" t="s">
        <v>10951</v>
      </c>
      <c r="K15884" s="26" t="s">
        <v>15114</v>
      </c>
    </row>
    <row r="15885" spans="10:11" x14ac:dyDescent="0.2">
      <c r="J15885" s="30" t="s">
        <v>15124</v>
      </c>
      <c r="K15885" s="26" t="s">
        <v>15114</v>
      </c>
    </row>
    <row r="15886" spans="10:11" x14ac:dyDescent="0.2">
      <c r="J15886" s="30" t="s">
        <v>1296</v>
      </c>
      <c r="K15886" s="26" t="s">
        <v>15114</v>
      </c>
    </row>
    <row r="15887" spans="10:11" x14ac:dyDescent="0.2">
      <c r="J15887" s="30" t="s">
        <v>15125</v>
      </c>
      <c r="K15887" s="26" t="s">
        <v>15114</v>
      </c>
    </row>
    <row r="15888" spans="10:11" x14ac:dyDescent="0.2">
      <c r="J15888" s="30" t="s">
        <v>15126</v>
      </c>
      <c r="K15888" s="26" t="s">
        <v>15114</v>
      </c>
    </row>
    <row r="15889" spans="10:11" x14ac:dyDescent="0.2">
      <c r="J15889" s="30" t="s">
        <v>15127</v>
      </c>
      <c r="K15889" s="26" t="s">
        <v>15114</v>
      </c>
    </row>
    <row r="15890" spans="10:11" x14ac:dyDescent="0.2">
      <c r="J15890" s="30" t="s">
        <v>9404</v>
      </c>
      <c r="K15890" s="26" t="s">
        <v>15114</v>
      </c>
    </row>
    <row r="15891" spans="10:11" x14ac:dyDescent="0.2">
      <c r="J15891" s="30" t="s">
        <v>15128</v>
      </c>
      <c r="K15891" s="26" t="s">
        <v>15114</v>
      </c>
    </row>
    <row r="15892" spans="10:11" x14ac:dyDescent="0.2">
      <c r="J15892" s="30" t="s">
        <v>15129</v>
      </c>
      <c r="K15892" s="26" t="s">
        <v>15114</v>
      </c>
    </row>
    <row r="15893" spans="10:11" x14ac:dyDescent="0.2">
      <c r="J15893" s="30" t="s">
        <v>15130</v>
      </c>
      <c r="K15893" s="26" t="s">
        <v>15114</v>
      </c>
    </row>
    <row r="15894" spans="10:11" x14ac:dyDescent="0.2">
      <c r="J15894" s="30" t="s">
        <v>14361</v>
      </c>
      <c r="K15894" s="26" t="s">
        <v>15114</v>
      </c>
    </row>
    <row r="15895" spans="10:11" x14ac:dyDescent="0.2">
      <c r="J15895" s="30" t="s">
        <v>15131</v>
      </c>
      <c r="K15895" s="26" t="s">
        <v>15114</v>
      </c>
    </row>
    <row r="15896" spans="10:11" x14ac:dyDescent="0.2">
      <c r="J15896" s="30" t="s">
        <v>15132</v>
      </c>
      <c r="K15896" s="26" t="s">
        <v>15114</v>
      </c>
    </row>
    <row r="15897" spans="10:11" x14ac:dyDescent="0.2">
      <c r="J15897" s="30" t="s">
        <v>15133</v>
      </c>
      <c r="K15897" s="26" t="s">
        <v>15114</v>
      </c>
    </row>
    <row r="15898" spans="10:11" x14ac:dyDescent="0.2">
      <c r="J15898" s="30" t="s">
        <v>15134</v>
      </c>
      <c r="K15898" s="26" t="s">
        <v>15114</v>
      </c>
    </row>
    <row r="15899" spans="10:11" x14ac:dyDescent="0.2">
      <c r="J15899" s="30" t="s">
        <v>15135</v>
      </c>
      <c r="K15899" s="26" t="s">
        <v>15114</v>
      </c>
    </row>
    <row r="15900" spans="10:11" x14ac:dyDescent="0.2">
      <c r="J15900" s="30" t="s">
        <v>15136</v>
      </c>
      <c r="K15900" s="26" t="s">
        <v>15114</v>
      </c>
    </row>
    <row r="15901" spans="10:11" x14ac:dyDescent="0.2">
      <c r="J15901" s="30" t="s">
        <v>8823</v>
      </c>
      <c r="K15901" s="26" t="s">
        <v>15114</v>
      </c>
    </row>
    <row r="15902" spans="10:11" x14ac:dyDescent="0.2">
      <c r="J15902" s="30" t="s">
        <v>15137</v>
      </c>
      <c r="K15902" s="26" t="s">
        <v>15114</v>
      </c>
    </row>
    <row r="15903" spans="10:11" x14ac:dyDescent="0.2">
      <c r="J15903" s="30" t="s">
        <v>15138</v>
      </c>
      <c r="K15903" s="26" t="s">
        <v>15114</v>
      </c>
    </row>
    <row r="15904" spans="10:11" x14ac:dyDescent="0.2">
      <c r="J15904" s="30" t="s">
        <v>15139</v>
      </c>
      <c r="K15904" s="26" t="s">
        <v>15114</v>
      </c>
    </row>
    <row r="15905" spans="10:11" x14ac:dyDescent="0.2">
      <c r="J15905" s="30" t="s">
        <v>15140</v>
      </c>
      <c r="K15905" s="26" t="s">
        <v>15114</v>
      </c>
    </row>
    <row r="15906" spans="10:11" x14ac:dyDescent="0.2">
      <c r="J15906" s="30" t="s">
        <v>15141</v>
      </c>
      <c r="K15906" s="26" t="s">
        <v>15114</v>
      </c>
    </row>
    <row r="15907" spans="10:11" x14ac:dyDescent="0.2">
      <c r="J15907" s="30" t="s">
        <v>15142</v>
      </c>
      <c r="K15907" s="26" t="s">
        <v>15114</v>
      </c>
    </row>
    <row r="15908" spans="10:11" x14ac:dyDescent="0.2">
      <c r="J15908" s="30" t="s">
        <v>15143</v>
      </c>
      <c r="K15908" s="26" t="s">
        <v>15114</v>
      </c>
    </row>
    <row r="15909" spans="10:11" x14ac:dyDescent="0.2">
      <c r="J15909" s="30" t="s">
        <v>15144</v>
      </c>
      <c r="K15909" s="26" t="s">
        <v>15114</v>
      </c>
    </row>
    <row r="15910" spans="10:11" x14ac:dyDescent="0.2">
      <c r="J15910" s="30" t="s">
        <v>15145</v>
      </c>
      <c r="K15910" s="26" t="s">
        <v>15114</v>
      </c>
    </row>
    <row r="15911" spans="10:11" x14ac:dyDescent="0.2">
      <c r="J15911" s="30" t="s">
        <v>4894</v>
      </c>
      <c r="K15911" s="26" t="s">
        <v>15114</v>
      </c>
    </row>
    <row r="15912" spans="10:11" x14ac:dyDescent="0.2">
      <c r="J15912" s="30" t="s">
        <v>15146</v>
      </c>
      <c r="K15912" s="26" t="s">
        <v>15114</v>
      </c>
    </row>
    <row r="15913" spans="10:11" x14ac:dyDescent="0.2">
      <c r="J15913" s="30" t="s">
        <v>15147</v>
      </c>
      <c r="K15913" s="26" t="s">
        <v>15114</v>
      </c>
    </row>
    <row r="15914" spans="10:11" x14ac:dyDescent="0.2">
      <c r="J15914" s="30" t="s">
        <v>10686</v>
      </c>
      <c r="K15914" s="26" t="s">
        <v>15114</v>
      </c>
    </row>
    <row r="15915" spans="10:11" x14ac:dyDescent="0.2">
      <c r="J15915" s="30" t="s">
        <v>3962</v>
      </c>
      <c r="K15915" s="26" t="s">
        <v>15114</v>
      </c>
    </row>
    <row r="15916" spans="10:11" x14ac:dyDescent="0.2">
      <c r="J15916" s="30" t="s">
        <v>15148</v>
      </c>
      <c r="K15916" s="26" t="s">
        <v>15114</v>
      </c>
    </row>
    <row r="15917" spans="10:11" x14ac:dyDescent="0.2">
      <c r="J15917" s="30" t="s">
        <v>3499</v>
      </c>
      <c r="K15917" s="26" t="s">
        <v>15114</v>
      </c>
    </row>
    <row r="15918" spans="10:11" x14ac:dyDescent="0.2">
      <c r="J15918" s="30" t="s">
        <v>3378</v>
      </c>
      <c r="K15918" s="26" t="s">
        <v>15114</v>
      </c>
    </row>
    <row r="15919" spans="10:11" x14ac:dyDescent="0.2">
      <c r="J15919" s="30" t="s">
        <v>3500</v>
      </c>
      <c r="K15919" s="26" t="s">
        <v>15114</v>
      </c>
    </row>
    <row r="15920" spans="10:11" x14ac:dyDescent="0.2">
      <c r="J15920" s="30" t="s">
        <v>11635</v>
      </c>
      <c r="K15920" s="26" t="s">
        <v>15114</v>
      </c>
    </row>
    <row r="15921" spans="10:11" x14ac:dyDescent="0.2">
      <c r="J15921" s="30" t="s">
        <v>15149</v>
      </c>
      <c r="K15921" s="26" t="s">
        <v>15114</v>
      </c>
    </row>
    <row r="15922" spans="10:11" x14ac:dyDescent="0.2">
      <c r="J15922" s="30" t="s">
        <v>15150</v>
      </c>
      <c r="K15922" s="26" t="s">
        <v>15151</v>
      </c>
    </row>
    <row r="15923" spans="10:11" x14ac:dyDescent="0.2">
      <c r="J15923" s="30" t="s">
        <v>3677</v>
      </c>
      <c r="K15923" s="26" t="s">
        <v>15151</v>
      </c>
    </row>
    <row r="15924" spans="10:11" x14ac:dyDescent="0.2">
      <c r="J15924" s="30" t="s">
        <v>15152</v>
      </c>
      <c r="K15924" s="26" t="s">
        <v>15151</v>
      </c>
    </row>
    <row r="15925" spans="10:11" x14ac:dyDescent="0.2">
      <c r="J15925" s="30" t="s">
        <v>15153</v>
      </c>
      <c r="K15925" s="26" t="s">
        <v>15151</v>
      </c>
    </row>
    <row r="15926" spans="10:11" x14ac:dyDescent="0.2">
      <c r="J15926" s="30" t="s">
        <v>15154</v>
      </c>
      <c r="K15926" s="26" t="s">
        <v>15151</v>
      </c>
    </row>
    <row r="15927" spans="10:11" x14ac:dyDescent="0.2">
      <c r="J15927" s="30" t="s">
        <v>1917</v>
      </c>
      <c r="K15927" s="26" t="s">
        <v>15151</v>
      </c>
    </row>
    <row r="15928" spans="10:11" x14ac:dyDescent="0.2">
      <c r="J15928" s="30" t="s">
        <v>15155</v>
      </c>
      <c r="K15928" s="26" t="s">
        <v>15151</v>
      </c>
    </row>
    <row r="15929" spans="10:11" x14ac:dyDescent="0.2">
      <c r="J15929" s="30" t="s">
        <v>15156</v>
      </c>
      <c r="K15929" s="26" t="s">
        <v>15151</v>
      </c>
    </row>
    <row r="15930" spans="10:11" x14ac:dyDescent="0.2">
      <c r="J15930" s="30" t="s">
        <v>15157</v>
      </c>
      <c r="K15930" s="26" t="s">
        <v>15151</v>
      </c>
    </row>
    <row r="15931" spans="10:11" x14ac:dyDescent="0.2">
      <c r="J15931" s="30" t="s">
        <v>3939</v>
      </c>
      <c r="K15931" s="26" t="s">
        <v>15151</v>
      </c>
    </row>
    <row r="15932" spans="10:11" x14ac:dyDescent="0.2">
      <c r="J15932" s="30" t="s">
        <v>15158</v>
      </c>
      <c r="K15932" s="26" t="s">
        <v>15151</v>
      </c>
    </row>
    <row r="15933" spans="10:11" x14ac:dyDescent="0.2">
      <c r="J15933" s="30" t="s">
        <v>15159</v>
      </c>
      <c r="K15933" s="26" t="s">
        <v>15151</v>
      </c>
    </row>
    <row r="15934" spans="10:11" x14ac:dyDescent="0.2">
      <c r="J15934" s="30" t="s">
        <v>15160</v>
      </c>
      <c r="K15934" s="26" t="s">
        <v>15161</v>
      </c>
    </row>
    <row r="15935" spans="10:11" x14ac:dyDescent="0.2">
      <c r="J15935" s="30" t="s">
        <v>15162</v>
      </c>
      <c r="K15935" s="26" t="s">
        <v>15161</v>
      </c>
    </row>
    <row r="15936" spans="10:11" x14ac:dyDescent="0.2">
      <c r="J15936" s="30" t="s">
        <v>13591</v>
      </c>
      <c r="K15936" s="26" t="s">
        <v>15161</v>
      </c>
    </row>
    <row r="15937" spans="10:11" x14ac:dyDescent="0.2">
      <c r="J15937" s="30" t="s">
        <v>15163</v>
      </c>
      <c r="K15937" s="26" t="s">
        <v>15161</v>
      </c>
    </row>
    <row r="15938" spans="10:11" x14ac:dyDescent="0.2">
      <c r="J15938" s="30" t="s">
        <v>3057</v>
      </c>
      <c r="K15938" s="26" t="s">
        <v>15161</v>
      </c>
    </row>
    <row r="15939" spans="10:11" x14ac:dyDescent="0.2">
      <c r="J15939" s="30" t="s">
        <v>15164</v>
      </c>
      <c r="K15939" s="26" t="s">
        <v>15161</v>
      </c>
    </row>
    <row r="15940" spans="10:11" x14ac:dyDescent="0.2">
      <c r="J15940" s="30" t="s">
        <v>10951</v>
      </c>
      <c r="K15940" s="26" t="s">
        <v>15161</v>
      </c>
    </row>
    <row r="15941" spans="10:11" x14ac:dyDescent="0.2">
      <c r="J15941" s="30" t="s">
        <v>15165</v>
      </c>
      <c r="K15941" s="26" t="s">
        <v>15161</v>
      </c>
    </row>
    <row r="15942" spans="10:11" x14ac:dyDescent="0.2">
      <c r="J15942" s="30" t="s">
        <v>5669</v>
      </c>
      <c r="K15942" s="26" t="s">
        <v>15161</v>
      </c>
    </row>
    <row r="15943" spans="10:11" x14ac:dyDescent="0.2">
      <c r="J15943" s="30" t="s">
        <v>12749</v>
      </c>
      <c r="K15943" s="26" t="s">
        <v>15161</v>
      </c>
    </row>
    <row r="15944" spans="10:11" x14ac:dyDescent="0.2">
      <c r="J15944" s="30" t="s">
        <v>15166</v>
      </c>
      <c r="K15944" s="26" t="s">
        <v>15161</v>
      </c>
    </row>
    <row r="15945" spans="10:11" x14ac:dyDescent="0.2">
      <c r="J15945" s="30" t="s">
        <v>15167</v>
      </c>
      <c r="K15945" s="26" t="s">
        <v>15161</v>
      </c>
    </row>
    <row r="15946" spans="10:11" x14ac:dyDescent="0.2">
      <c r="J15946" s="30" t="s">
        <v>15168</v>
      </c>
      <c r="K15946" s="26" t="s">
        <v>15161</v>
      </c>
    </row>
    <row r="15947" spans="10:11" x14ac:dyDescent="0.2">
      <c r="J15947" s="30" t="s">
        <v>15169</v>
      </c>
      <c r="K15947" s="26" t="s">
        <v>15161</v>
      </c>
    </row>
    <row r="15948" spans="10:11" x14ac:dyDescent="0.2">
      <c r="J15948" s="30" t="s">
        <v>15170</v>
      </c>
      <c r="K15948" s="26" t="s">
        <v>15161</v>
      </c>
    </row>
    <row r="15949" spans="10:11" x14ac:dyDescent="0.2">
      <c r="J15949" s="30" t="s">
        <v>15171</v>
      </c>
      <c r="K15949" s="26" t="s">
        <v>15161</v>
      </c>
    </row>
    <row r="15950" spans="10:11" x14ac:dyDescent="0.2">
      <c r="J15950" s="30" t="s">
        <v>15172</v>
      </c>
      <c r="K15950" s="26" t="s">
        <v>15161</v>
      </c>
    </row>
    <row r="15951" spans="10:11" x14ac:dyDescent="0.2">
      <c r="J15951" s="30" t="s">
        <v>15173</v>
      </c>
      <c r="K15951" s="26" t="s">
        <v>15161</v>
      </c>
    </row>
    <row r="15952" spans="10:11" x14ac:dyDescent="0.2">
      <c r="J15952" s="30" t="s">
        <v>2839</v>
      </c>
      <c r="K15952" s="26" t="s">
        <v>15161</v>
      </c>
    </row>
    <row r="15953" spans="10:11" x14ac:dyDescent="0.2">
      <c r="J15953" s="30" t="s">
        <v>15174</v>
      </c>
      <c r="K15953" s="26" t="s">
        <v>15161</v>
      </c>
    </row>
    <row r="15954" spans="10:11" x14ac:dyDescent="0.2">
      <c r="J15954" s="30" t="s">
        <v>15080</v>
      </c>
      <c r="K15954" s="26" t="s">
        <v>15161</v>
      </c>
    </row>
    <row r="15955" spans="10:11" x14ac:dyDescent="0.2">
      <c r="J15955" s="30" t="s">
        <v>15175</v>
      </c>
      <c r="K15955" s="26" t="s">
        <v>15161</v>
      </c>
    </row>
    <row r="15956" spans="10:11" x14ac:dyDescent="0.2">
      <c r="J15956" s="30" t="s">
        <v>3515</v>
      </c>
      <c r="K15956" s="26" t="s">
        <v>15161</v>
      </c>
    </row>
    <row r="15957" spans="10:11" x14ac:dyDescent="0.2">
      <c r="J15957" s="30" t="s">
        <v>15176</v>
      </c>
      <c r="K15957" s="26" t="s">
        <v>15161</v>
      </c>
    </row>
    <row r="15958" spans="10:11" x14ac:dyDescent="0.2">
      <c r="J15958" s="30" t="s">
        <v>1919</v>
      </c>
      <c r="K15958" s="26" t="s">
        <v>15161</v>
      </c>
    </row>
    <row r="15959" spans="10:11" x14ac:dyDescent="0.2">
      <c r="J15959" s="30" t="s">
        <v>15177</v>
      </c>
      <c r="K15959" s="26" t="s">
        <v>15161</v>
      </c>
    </row>
    <row r="15960" spans="10:11" x14ac:dyDescent="0.2">
      <c r="J15960" s="30" t="s">
        <v>9877</v>
      </c>
      <c r="K15960" s="26" t="s">
        <v>15161</v>
      </c>
    </row>
    <row r="15961" spans="10:11" x14ac:dyDescent="0.2">
      <c r="J15961" s="30" t="s">
        <v>15178</v>
      </c>
      <c r="K15961" s="26" t="s">
        <v>15161</v>
      </c>
    </row>
    <row r="15962" spans="10:11" x14ac:dyDescent="0.2">
      <c r="J15962" s="30" t="s">
        <v>14217</v>
      </c>
      <c r="K15962" s="26" t="s">
        <v>15161</v>
      </c>
    </row>
    <row r="15963" spans="10:11" x14ac:dyDescent="0.2">
      <c r="J15963" s="30" t="s">
        <v>13885</v>
      </c>
      <c r="K15963" s="26" t="s">
        <v>15161</v>
      </c>
    </row>
    <row r="15964" spans="10:11" x14ac:dyDescent="0.2">
      <c r="J15964" s="30" t="s">
        <v>4999</v>
      </c>
      <c r="K15964" s="26" t="s">
        <v>15161</v>
      </c>
    </row>
    <row r="15965" spans="10:11" x14ac:dyDescent="0.2">
      <c r="J15965" s="30" t="s">
        <v>223</v>
      </c>
      <c r="K15965" s="26" t="s">
        <v>15161</v>
      </c>
    </row>
    <row r="15966" spans="10:11" x14ac:dyDescent="0.2">
      <c r="J15966" s="30" t="s">
        <v>10704</v>
      </c>
      <c r="K15966" s="26" t="s">
        <v>15161</v>
      </c>
    </row>
    <row r="15967" spans="10:11" x14ac:dyDescent="0.2">
      <c r="J15967" s="30" t="s">
        <v>15179</v>
      </c>
      <c r="K15967" s="26" t="s">
        <v>15161</v>
      </c>
    </row>
    <row r="15968" spans="10:11" x14ac:dyDescent="0.2">
      <c r="J15968" s="30" t="s">
        <v>6267</v>
      </c>
      <c r="K15968" s="26" t="s">
        <v>15180</v>
      </c>
    </row>
    <row r="15969" spans="10:11" x14ac:dyDescent="0.2">
      <c r="J15969" s="30" t="s">
        <v>15181</v>
      </c>
      <c r="K15969" s="26" t="s">
        <v>15180</v>
      </c>
    </row>
    <row r="15970" spans="10:11" x14ac:dyDescent="0.2">
      <c r="J15970" s="30" t="s">
        <v>1987</v>
      </c>
      <c r="K15970" s="26" t="s">
        <v>15180</v>
      </c>
    </row>
    <row r="15971" spans="10:11" x14ac:dyDescent="0.2">
      <c r="J15971" s="30" t="s">
        <v>1921</v>
      </c>
      <c r="K15971" s="26" t="s">
        <v>15180</v>
      </c>
    </row>
    <row r="15972" spans="10:11" x14ac:dyDescent="0.2">
      <c r="J15972" s="30" t="s">
        <v>507</v>
      </c>
      <c r="K15972" s="26" t="s">
        <v>15180</v>
      </c>
    </row>
    <row r="15973" spans="10:11" x14ac:dyDescent="0.2">
      <c r="J15973" s="30" t="s">
        <v>15182</v>
      </c>
      <c r="K15973" s="26" t="s">
        <v>15180</v>
      </c>
    </row>
    <row r="15974" spans="10:11" x14ac:dyDescent="0.2">
      <c r="J15974" s="30" t="s">
        <v>15183</v>
      </c>
      <c r="K15974" s="26" t="s">
        <v>15180</v>
      </c>
    </row>
    <row r="15975" spans="10:11" x14ac:dyDescent="0.2">
      <c r="J15975" s="30" t="s">
        <v>4986</v>
      </c>
      <c r="K15975" s="26" t="s">
        <v>15180</v>
      </c>
    </row>
    <row r="15976" spans="10:11" x14ac:dyDescent="0.2">
      <c r="J15976" s="30" t="s">
        <v>9084</v>
      </c>
      <c r="K15976" s="26" t="s">
        <v>15180</v>
      </c>
    </row>
    <row r="15977" spans="10:11" x14ac:dyDescent="0.2">
      <c r="J15977" s="30" t="s">
        <v>5122</v>
      </c>
      <c r="K15977" s="26" t="s">
        <v>15180</v>
      </c>
    </row>
    <row r="15978" spans="10:11" x14ac:dyDescent="0.2">
      <c r="J15978" s="30" t="s">
        <v>15184</v>
      </c>
      <c r="K15978" s="26" t="s">
        <v>15180</v>
      </c>
    </row>
    <row r="15979" spans="10:11" x14ac:dyDescent="0.2">
      <c r="J15979" s="30" t="s">
        <v>15185</v>
      </c>
      <c r="K15979" s="26" t="s">
        <v>15180</v>
      </c>
    </row>
    <row r="15980" spans="10:11" x14ac:dyDescent="0.2">
      <c r="J15980" s="30" t="s">
        <v>14852</v>
      </c>
      <c r="K15980" s="26" t="s">
        <v>15180</v>
      </c>
    </row>
    <row r="15981" spans="10:11" x14ac:dyDescent="0.2">
      <c r="J15981" s="30" t="s">
        <v>15186</v>
      </c>
      <c r="K15981" s="26" t="s">
        <v>15180</v>
      </c>
    </row>
    <row r="15982" spans="10:11" x14ac:dyDescent="0.2">
      <c r="J15982" s="30" t="s">
        <v>15187</v>
      </c>
      <c r="K15982" s="26" t="s">
        <v>15180</v>
      </c>
    </row>
    <row r="15983" spans="10:11" x14ac:dyDescent="0.2">
      <c r="J15983" s="30" t="s">
        <v>15188</v>
      </c>
      <c r="K15983" s="26" t="s">
        <v>15180</v>
      </c>
    </row>
    <row r="15984" spans="10:11" x14ac:dyDescent="0.2">
      <c r="J15984" s="30" t="s">
        <v>14633</v>
      </c>
      <c r="K15984" s="26" t="s">
        <v>15180</v>
      </c>
    </row>
    <row r="15985" spans="10:11" x14ac:dyDescent="0.2">
      <c r="J15985" s="30" t="s">
        <v>2652</v>
      </c>
      <c r="K15985" s="26" t="s">
        <v>15180</v>
      </c>
    </row>
    <row r="15986" spans="10:11" x14ac:dyDescent="0.2">
      <c r="J15986" s="30" t="s">
        <v>15189</v>
      </c>
      <c r="K15986" s="26" t="s">
        <v>15180</v>
      </c>
    </row>
    <row r="15987" spans="10:11" x14ac:dyDescent="0.2">
      <c r="J15987" s="30" t="s">
        <v>11206</v>
      </c>
      <c r="K15987" s="26" t="s">
        <v>15180</v>
      </c>
    </row>
    <row r="15988" spans="10:11" x14ac:dyDescent="0.2">
      <c r="J15988" s="30" t="s">
        <v>1290</v>
      </c>
      <c r="K15988" s="26" t="s">
        <v>15180</v>
      </c>
    </row>
    <row r="15989" spans="10:11" x14ac:dyDescent="0.2">
      <c r="J15989" s="30" t="s">
        <v>15190</v>
      </c>
      <c r="K15989" s="26" t="s">
        <v>15180</v>
      </c>
    </row>
    <row r="15990" spans="10:11" x14ac:dyDescent="0.2">
      <c r="J15990" s="30" t="s">
        <v>15191</v>
      </c>
      <c r="K15990" s="26" t="s">
        <v>15180</v>
      </c>
    </row>
    <row r="15991" spans="10:11" x14ac:dyDescent="0.2">
      <c r="J15991" s="30" t="s">
        <v>15192</v>
      </c>
      <c r="K15991" s="26" t="s">
        <v>15180</v>
      </c>
    </row>
    <row r="15992" spans="10:11" x14ac:dyDescent="0.2">
      <c r="J15992" s="30" t="s">
        <v>15193</v>
      </c>
      <c r="K15992" s="26" t="s">
        <v>15180</v>
      </c>
    </row>
    <row r="15993" spans="10:11" x14ac:dyDescent="0.2">
      <c r="J15993" s="30" t="s">
        <v>15194</v>
      </c>
      <c r="K15993" s="26" t="s">
        <v>15180</v>
      </c>
    </row>
    <row r="15994" spans="10:11" x14ac:dyDescent="0.2">
      <c r="J15994" s="30" t="s">
        <v>12715</v>
      </c>
      <c r="K15994" s="26" t="s">
        <v>15180</v>
      </c>
    </row>
    <row r="15995" spans="10:11" x14ac:dyDescent="0.2">
      <c r="J15995" s="30" t="s">
        <v>1095</v>
      </c>
      <c r="K15995" s="26" t="s">
        <v>15180</v>
      </c>
    </row>
    <row r="15996" spans="10:11" x14ac:dyDescent="0.2">
      <c r="J15996" s="30" t="s">
        <v>3919</v>
      </c>
      <c r="K15996" s="26" t="s">
        <v>15180</v>
      </c>
    </row>
    <row r="15997" spans="10:11" x14ac:dyDescent="0.2">
      <c r="J15997" s="30" t="s">
        <v>15195</v>
      </c>
      <c r="K15997" s="26" t="s">
        <v>15180</v>
      </c>
    </row>
    <row r="15998" spans="10:11" x14ac:dyDescent="0.2">
      <c r="J15998" s="30" t="s">
        <v>15196</v>
      </c>
      <c r="K15998" s="26" t="s">
        <v>15180</v>
      </c>
    </row>
    <row r="15999" spans="10:11" x14ac:dyDescent="0.2">
      <c r="J15999" s="30" t="s">
        <v>15197</v>
      </c>
      <c r="K15999" s="26" t="s">
        <v>15180</v>
      </c>
    </row>
    <row r="16000" spans="10:11" x14ac:dyDescent="0.2">
      <c r="J16000" s="30" t="s">
        <v>4344</v>
      </c>
      <c r="K16000" s="26" t="s">
        <v>15180</v>
      </c>
    </row>
    <row r="16001" spans="10:11" x14ac:dyDescent="0.2">
      <c r="J16001" s="30" t="s">
        <v>1099</v>
      </c>
      <c r="K16001" s="26" t="s">
        <v>15180</v>
      </c>
    </row>
    <row r="16002" spans="10:11" x14ac:dyDescent="0.2">
      <c r="J16002" s="30" t="s">
        <v>14433</v>
      </c>
      <c r="K16002" s="26" t="s">
        <v>15180</v>
      </c>
    </row>
    <row r="16003" spans="10:11" x14ac:dyDescent="0.2">
      <c r="J16003" s="30" t="s">
        <v>15198</v>
      </c>
      <c r="K16003" s="26" t="s">
        <v>15180</v>
      </c>
    </row>
    <row r="16004" spans="10:11" x14ac:dyDescent="0.2">
      <c r="J16004" s="30" t="s">
        <v>15199</v>
      </c>
      <c r="K16004" s="26" t="s">
        <v>15180</v>
      </c>
    </row>
    <row r="16005" spans="10:11" x14ac:dyDescent="0.2">
      <c r="J16005" s="30" t="s">
        <v>5556</v>
      </c>
      <c r="K16005" s="26" t="s">
        <v>15180</v>
      </c>
    </row>
    <row r="16006" spans="10:11" x14ac:dyDescent="0.2">
      <c r="J16006" s="30" t="s">
        <v>15200</v>
      </c>
      <c r="K16006" s="26" t="s">
        <v>15180</v>
      </c>
    </row>
    <row r="16007" spans="10:11" x14ac:dyDescent="0.2">
      <c r="J16007" s="30" t="s">
        <v>15201</v>
      </c>
      <c r="K16007" s="26" t="s">
        <v>15180</v>
      </c>
    </row>
    <row r="16008" spans="10:11" x14ac:dyDescent="0.2">
      <c r="J16008" s="30" t="s">
        <v>15202</v>
      </c>
      <c r="K16008" s="26" t="s">
        <v>15180</v>
      </c>
    </row>
    <row r="16009" spans="10:11" x14ac:dyDescent="0.2">
      <c r="J16009" s="30" t="s">
        <v>14437</v>
      </c>
      <c r="K16009" s="26" t="s">
        <v>15180</v>
      </c>
    </row>
    <row r="16010" spans="10:11" x14ac:dyDescent="0.2">
      <c r="J16010" s="30" t="s">
        <v>15203</v>
      </c>
      <c r="K16010" s="26" t="s">
        <v>15180</v>
      </c>
    </row>
    <row r="16011" spans="10:11" x14ac:dyDescent="0.2">
      <c r="J16011" s="30" t="s">
        <v>15204</v>
      </c>
      <c r="K16011" s="26" t="s">
        <v>15180</v>
      </c>
    </row>
    <row r="16012" spans="10:11" x14ac:dyDescent="0.2">
      <c r="J16012" s="30" t="s">
        <v>15205</v>
      </c>
      <c r="K16012" s="26" t="s">
        <v>15180</v>
      </c>
    </row>
    <row r="16013" spans="10:11" x14ac:dyDescent="0.2">
      <c r="J16013" s="30" t="s">
        <v>15206</v>
      </c>
      <c r="K16013" s="26" t="s">
        <v>15180</v>
      </c>
    </row>
    <row r="16014" spans="10:11" x14ac:dyDescent="0.2">
      <c r="J16014" s="30" t="s">
        <v>10612</v>
      </c>
      <c r="K16014" s="26" t="s">
        <v>15180</v>
      </c>
    </row>
    <row r="16015" spans="10:11" x14ac:dyDescent="0.2">
      <c r="J16015" s="30" t="s">
        <v>15207</v>
      </c>
      <c r="K16015" s="26" t="s">
        <v>15180</v>
      </c>
    </row>
    <row r="16016" spans="10:11" x14ac:dyDescent="0.2">
      <c r="J16016" s="30" t="s">
        <v>15208</v>
      </c>
      <c r="K16016" s="26" t="s">
        <v>15180</v>
      </c>
    </row>
    <row r="16017" spans="10:11" x14ac:dyDescent="0.2">
      <c r="J16017" s="30" t="s">
        <v>15209</v>
      </c>
      <c r="K16017" s="26" t="s">
        <v>15180</v>
      </c>
    </row>
    <row r="16018" spans="10:11" x14ac:dyDescent="0.2">
      <c r="J16018" s="30" t="s">
        <v>15210</v>
      </c>
      <c r="K16018" s="26" t="s">
        <v>15180</v>
      </c>
    </row>
    <row r="16019" spans="10:11" x14ac:dyDescent="0.2">
      <c r="J16019" s="30" t="s">
        <v>15211</v>
      </c>
      <c r="K16019" s="26" t="s">
        <v>15180</v>
      </c>
    </row>
    <row r="16020" spans="10:11" x14ac:dyDescent="0.2">
      <c r="J16020" s="30" t="s">
        <v>15212</v>
      </c>
      <c r="K16020" s="26" t="s">
        <v>15180</v>
      </c>
    </row>
    <row r="16021" spans="10:11" x14ac:dyDescent="0.2">
      <c r="J16021" s="30" t="s">
        <v>15213</v>
      </c>
      <c r="K16021" s="26" t="s">
        <v>15180</v>
      </c>
    </row>
    <row r="16022" spans="10:11" x14ac:dyDescent="0.2">
      <c r="J16022" s="30" t="s">
        <v>15214</v>
      </c>
      <c r="K16022" s="26" t="s">
        <v>15180</v>
      </c>
    </row>
    <row r="16023" spans="10:11" x14ac:dyDescent="0.2">
      <c r="J16023" s="30" t="s">
        <v>15215</v>
      </c>
      <c r="K16023" s="26" t="s">
        <v>15180</v>
      </c>
    </row>
    <row r="16024" spans="10:11" x14ac:dyDescent="0.2">
      <c r="J16024" s="30" t="s">
        <v>10979</v>
      </c>
      <c r="K16024" s="26" t="s">
        <v>15180</v>
      </c>
    </row>
    <row r="16025" spans="10:11" x14ac:dyDescent="0.2">
      <c r="J16025" s="30" t="s">
        <v>3803</v>
      </c>
      <c r="K16025" s="26" t="s">
        <v>15180</v>
      </c>
    </row>
    <row r="16026" spans="10:11" x14ac:dyDescent="0.2">
      <c r="J16026" s="30" t="s">
        <v>960</v>
      </c>
      <c r="K16026" s="26" t="s">
        <v>15180</v>
      </c>
    </row>
    <row r="16027" spans="10:11" x14ac:dyDescent="0.2">
      <c r="J16027" s="30" t="s">
        <v>11182</v>
      </c>
      <c r="K16027" s="26" t="s">
        <v>15180</v>
      </c>
    </row>
    <row r="16028" spans="10:11" x14ac:dyDescent="0.2">
      <c r="J16028" s="30" t="s">
        <v>15216</v>
      </c>
      <c r="K16028" s="26" t="s">
        <v>15180</v>
      </c>
    </row>
    <row r="16029" spans="10:11" x14ac:dyDescent="0.2">
      <c r="J16029" s="30" t="s">
        <v>15217</v>
      </c>
      <c r="K16029" s="26" t="s">
        <v>15180</v>
      </c>
    </row>
    <row r="16030" spans="10:11" x14ac:dyDescent="0.2">
      <c r="J16030" s="30" t="s">
        <v>15218</v>
      </c>
      <c r="K16030" s="26" t="s">
        <v>15180</v>
      </c>
    </row>
    <row r="16031" spans="10:11" x14ac:dyDescent="0.2">
      <c r="J16031" s="30" t="s">
        <v>15219</v>
      </c>
      <c r="K16031" s="26" t="s">
        <v>15180</v>
      </c>
    </row>
    <row r="16032" spans="10:11" x14ac:dyDescent="0.2">
      <c r="J16032" s="30" t="s">
        <v>15220</v>
      </c>
      <c r="K16032" s="26" t="s">
        <v>15180</v>
      </c>
    </row>
    <row r="16033" spans="10:11" x14ac:dyDescent="0.2">
      <c r="J16033" s="30" t="s">
        <v>15221</v>
      </c>
      <c r="K16033" s="26" t="s">
        <v>15180</v>
      </c>
    </row>
    <row r="16034" spans="10:11" x14ac:dyDescent="0.2">
      <c r="J16034" s="30" t="s">
        <v>15222</v>
      </c>
      <c r="K16034" s="26" t="s">
        <v>15180</v>
      </c>
    </row>
    <row r="16035" spans="10:11" x14ac:dyDescent="0.2">
      <c r="J16035" s="30" t="s">
        <v>15223</v>
      </c>
      <c r="K16035" s="26" t="s">
        <v>15180</v>
      </c>
    </row>
    <row r="16036" spans="10:11" x14ac:dyDescent="0.2">
      <c r="J16036" s="30" t="s">
        <v>15224</v>
      </c>
      <c r="K16036" s="26" t="s">
        <v>15180</v>
      </c>
    </row>
    <row r="16037" spans="10:11" x14ac:dyDescent="0.2">
      <c r="J16037" s="30" t="s">
        <v>15225</v>
      </c>
      <c r="K16037" s="26" t="s">
        <v>15180</v>
      </c>
    </row>
    <row r="16038" spans="10:11" x14ac:dyDescent="0.2">
      <c r="J16038" s="30" t="s">
        <v>15226</v>
      </c>
      <c r="K16038" s="26" t="s">
        <v>15180</v>
      </c>
    </row>
    <row r="16039" spans="10:11" x14ac:dyDescent="0.2">
      <c r="J16039" s="30" t="s">
        <v>15227</v>
      </c>
      <c r="K16039" s="26" t="s">
        <v>15180</v>
      </c>
    </row>
    <row r="16040" spans="10:11" x14ac:dyDescent="0.2">
      <c r="J16040" s="30" t="s">
        <v>15228</v>
      </c>
      <c r="K16040" s="26" t="s">
        <v>15180</v>
      </c>
    </row>
    <row r="16041" spans="10:11" x14ac:dyDescent="0.2">
      <c r="J16041" s="30" t="s">
        <v>15229</v>
      </c>
      <c r="K16041" s="26" t="s">
        <v>15180</v>
      </c>
    </row>
    <row r="16042" spans="10:11" x14ac:dyDescent="0.2">
      <c r="J16042" s="30" t="s">
        <v>15230</v>
      </c>
      <c r="K16042" s="26" t="s">
        <v>15180</v>
      </c>
    </row>
    <row r="16043" spans="10:11" x14ac:dyDescent="0.2">
      <c r="J16043" s="30" t="s">
        <v>3406</v>
      </c>
      <c r="K16043" s="26" t="s">
        <v>15180</v>
      </c>
    </row>
    <row r="16044" spans="10:11" x14ac:dyDescent="0.2">
      <c r="J16044" s="30" t="s">
        <v>14177</v>
      </c>
      <c r="K16044" s="26" t="s">
        <v>15180</v>
      </c>
    </row>
    <row r="16045" spans="10:11" x14ac:dyDescent="0.2">
      <c r="J16045" s="30" t="s">
        <v>15231</v>
      </c>
      <c r="K16045" s="26" t="s">
        <v>15180</v>
      </c>
    </row>
    <row r="16046" spans="10:11" x14ac:dyDescent="0.2">
      <c r="J16046" s="30" t="s">
        <v>2586</v>
      </c>
      <c r="K16046" s="26" t="s">
        <v>15180</v>
      </c>
    </row>
    <row r="16047" spans="10:11" x14ac:dyDescent="0.2">
      <c r="J16047" s="30" t="s">
        <v>3500</v>
      </c>
      <c r="K16047" s="26" t="s">
        <v>15180</v>
      </c>
    </row>
    <row r="16048" spans="10:11" x14ac:dyDescent="0.2">
      <c r="J16048" s="30" t="s">
        <v>12650</v>
      </c>
      <c r="K16048" s="26" t="s">
        <v>15180</v>
      </c>
    </row>
    <row r="16049" spans="10:11" x14ac:dyDescent="0.2">
      <c r="J16049" s="30" t="s">
        <v>15232</v>
      </c>
      <c r="K16049" s="26" t="s">
        <v>15180</v>
      </c>
    </row>
    <row r="16050" spans="10:11" x14ac:dyDescent="0.2">
      <c r="J16050" s="30" t="s">
        <v>13275</v>
      </c>
      <c r="K16050" s="26" t="s">
        <v>15233</v>
      </c>
    </row>
    <row r="16051" spans="10:11" x14ac:dyDescent="0.2">
      <c r="J16051" s="30" t="s">
        <v>1924</v>
      </c>
      <c r="K16051" s="26" t="s">
        <v>15233</v>
      </c>
    </row>
    <row r="16052" spans="10:11" x14ac:dyDescent="0.2">
      <c r="J16052" s="30" t="s">
        <v>5725</v>
      </c>
      <c r="K16052" s="26" t="s">
        <v>15233</v>
      </c>
    </row>
    <row r="16053" spans="10:11" x14ac:dyDescent="0.2">
      <c r="J16053" s="30" t="s">
        <v>12812</v>
      </c>
      <c r="K16053" s="26" t="s">
        <v>15233</v>
      </c>
    </row>
    <row r="16054" spans="10:11" x14ac:dyDescent="0.2">
      <c r="J16054" s="30" t="s">
        <v>856</v>
      </c>
      <c r="K16054" s="26" t="s">
        <v>15233</v>
      </c>
    </row>
    <row r="16055" spans="10:11" x14ac:dyDescent="0.2">
      <c r="J16055" s="30" t="s">
        <v>15234</v>
      </c>
      <c r="K16055" s="26" t="s">
        <v>15233</v>
      </c>
    </row>
    <row r="16056" spans="10:11" x14ac:dyDescent="0.2">
      <c r="J16056" s="30" t="s">
        <v>15235</v>
      </c>
      <c r="K16056" s="26" t="s">
        <v>15233</v>
      </c>
    </row>
    <row r="16057" spans="10:11" x14ac:dyDescent="0.2">
      <c r="J16057" s="30" t="s">
        <v>15236</v>
      </c>
      <c r="K16057" s="26" t="s">
        <v>15233</v>
      </c>
    </row>
    <row r="16058" spans="10:11" x14ac:dyDescent="0.2">
      <c r="J16058" s="30" t="s">
        <v>15237</v>
      </c>
      <c r="K16058" s="26" t="s">
        <v>15233</v>
      </c>
    </row>
    <row r="16059" spans="10:11" x14ac:dyDescent="0.2">
      <c r="J16059" s="30" t="s">
        <v>9330</v>
      </c>
      <c r="K16059" s="26" t="s">
        <v>15233</v>
      </c>
    </row>
    <row r="16060" spans="10:11" x14ac:dyDescent="0.2">
      <c r="J16060" s="30" t="s">
        <v>15238</v>
      </c>
      <c r="K16060" s="26" t="s">
        <v>15233</v>
      </c>
    </row>
    <row r="16061" spans="10:11" x14ac:dyDescent="0.2">
      <c r="J16061" s="30" t="s">
        <v>15239</v>
      </c>
      <c r="K16061" s="26" t="s">
        <v>15233</v>
      </c>
    </row>
    <row r="16062" spans="10:11" x14ac:dyDescent="0.2">
      <c r="J16062" s="30" t="s">
        <v>15240</v>
      </c>
      <c r="K16062" s="26" t="s">
        <v>15233</v>
      </c>
    </row>
    <row r="16063" spans="10:11" x14ac:dyDescent="0.2">
      <c r="J16063" s="30" t="s">
        <v>15241</v>
      </c>
      <c r="K16063" s="26" t="s">
        <v>15233</v>
      </c>
    </row>
    <row r="16064" spans="10:11" x14ac:dyDescent="0.2">
      <c r="J16064" s="30" t="s">
        <v>15242</v>
      </c>
      <c r="K16064" s="26" t="s">
        <v>15233</v>
      </c>
    </row>
    <row r="16065" spans="10:11" x14ac:dyDescent="0.2">
      <c r="J16065" s="30" t="s">
        <v>15243</v>
      </c>
      <c r="K16065" s="26" t="s">
        <v>15233</v>
      </c>
    </row>
    <row r="16066" spans="10:11" x14ac:dyDescent="0.2">
      <c r="J16066" s="30" t="s">
        <v>15244</v>
      </c>
      <c r="K16066" s="26" t="s">
        <v>15233</v>
      </c>
    </row>
    <row r="16067" spans="10:11" x14ac:dyDescent="0.2">
      <c r="J16067" s="30" t="s">
        <v>15245</v>
      </c>
      <c r="K16067" s="26" t="s">
        <v>15233</v>
      </c>
    </row>
    <row r="16068" spans="10:11" x14ac:dyDescent="0.2">
      <c r="J16068" s="30" t="s">
        <v>15246</v>
      </c>
      <c r="K16068" s="26" t="s">
        <v>15233</v>
      </c>
    </row>
    <row r="16069" spans="10:11" x14ac:dyDescent="0.2">
      <c r="J16069" s="30" t="s">
        <v>15247</v>
      </c>
      <c r="K16069" s="26" t="s">
        <v>15233</v>
      </c>
    </row>
    <row r="16070" spans="10:11" x14ac:dyDescent="0.2">
      <c r="J16070" s="30" t="s">
        <v>3105</v>
      </c>
      <c r="K16070" s="26" t="s">
        <v>15233</v>
      </c>
    </row>
    <row r="16071" spans="10:11" x14ac:dyDescent="0.2">
      <c r="J16071" s="30" t="s">
        <v>8531</v>
      </c>
      <c r="K16071" s="26" t="s">
        <v>15233</v>
      </c>
    </row>
    <row r="16072" spans="10:11" x14ac:dyDescent="0.2">
      <c r="J16072" s="30" t="s">
        <v>15248</v>
      </c>
      <c r="K16072" s="26" t="s">
        <v>15233</v>
      </c>
    </row>
    <row r="16073" spans="10:11" x14ac:dyDescent="0.2">
      <c r="J16073" s="30" t="s">
        <v>7266</v>
      </c>
      <c r="K16073" s="26" t="s">
        <v>15233</v>
      </c>
    </row>
    <row r="16074" spans="10:11" x14ac:dyDescent="0.2">
      <c r="J16074" s="30" t="s">
        <v>3352</v>
      </c>
      <c r="K16074" s="26" t="s">
        <v>15233</v>
      </c>
    </row>
    <row r="16075" spans="10:11" x14ac:dyDescent="0.2">
      <c r="J16075" s="30" t="s">
        <v>15249</v>
      </c>
      <c r="K16075" s="26" t="s">
        <v>15233</v>
      </c>
    </row>
    <row r="16076" spans="10:11" x14ac:dyDescent="0.2">
      <c r="J16076" s="30" t="s">
        <v>15250</v>
      </c>
      <c r="K16076" s="26" t="s">
        <v>15233</v>
      </c>
    </row>
    <row r="16077" spans="10:11" x14ac:dyDescent="0.2">
      <c r="J16077" s="30" t="s">
        <v>15251</v>
      </c>
      <c r="K16077" s="26" t="s">
        <v>15233</v>
      </c>
    </row>
    <row r="16078" spans="10:11" x14ac:dyDescent="0.2">
      <c r="J16078" s="30" t="s">
        <v>15252</v>
      </c>
      <c r="K16078" s="26" t="s">
        <v>15233</v>
      </c>
    </row>
    <row r="16079" spans="10:11" x14ac:dyDescent="0.2">
      <c r="J16079" s="30" t="s">
        <v>15253</v>
      </c>
      <c r="K16079" s="26" t="s">
        <v>15233</v>
      </c>
    </row>
    <row r="16080" spans="10:11" x14ac:dyDescent="0.2">
      <c r="J16080" s="30" t="s">
        <v>15254</v>
      </c>
      <c r="K16080" s="26" t="s">
        <v>15233</v>
      </c>
    </row>
    <row r="16081" spans="10:11" x14ac:dyDescent="0.2">
      <c r="J16081" s="30" t="s">
        <v>15255</v>
      </c>
      <c r="K16081" s="26" t="s">
        <v>15233</v>
      </c>
    </row>
    <row r="16082" spans="10:11" x14ac:dyDescent="0.2">
      <c r="J16082" s="30" t="s">
        <v>15256</v>
      </c>
      <c r="K16082" s="26" t="s">
        <v>15233</v>
      </c>
    </row>
    <row r="16083" spans="10:11" x14ac:dyDescent="0.2">
      <c r="J16083" s="30" t="s">
        <v>15257</v>
      </c>
      <c r="K16083" s="26" t="s">
        <v>15233</v>
      </c>
    </row>
    <row r="16084" spans="10:11" x14ac:dyDescent="0.2">
      <c r="J16084" s="30" t="s">
        <v>15258</v>
      </c>
      <c r="K16084" s="26" t="s">
        <v>15233</v>
      </c>
    </row>
    <row r="16085" spans="10:11" x14ac:dyDescent="0.2">
      <c r="J16085" s="30" t="s">
        <v>15259</v>
      </c>
      <c r="K16085" s="26" t="s">
        <v>15233</v>
      </c>
    </row>
    <row r="16086" spans="10:11" x14ac:dyDescent="0.2">
      <c r="J16086" s="30" t="s">
        <v>15260</v>
      </c>
      <c r="K16086" s="26" t="s">
        <v>15233</v>
      </c>
    </row>
    <row r="16087" spans="10:11" x14ac:dyDescent="0.2">
      <c r="J16087" s="30" t="s">
        <v>15261</v>
      </c>
      <c r="K16087" s="26" t="s">
        <v>15233</v>
      </c>
    </row>
    <row r="16088" spans="10:11" x14ac:dyDescent="0.2">
      <c r="J16088" s="30" t="s">
        <v>15262</v>
      </c>
      <c r="K16088" s="26" t="s">
        <v>15233</v>
      </c>
    </row>
    <row r="16089" spans="10:11" x14ac:dyDescent="0.2">
      <c r="J16089" s="30" t="s">
        <v>15263</v>
      </c>
      <c r="K16089" s="26" t="s">
        <v>15233</v>
      </c>
    </row>
    <row r="16090" spans="10:11" x14ac:dyDescent="0.2">
      <c r="J16090" s="30" t="s">
        <v>15264</v>
      </c>
      <c r="K16090" s="26" t="s">
        <v>15233</v>
      </c>
    </row>
    <row r="16091" spans="10:11" x14ac:dyDescent="0.2">
      <c r="J16091" s="30" t="s">
        <v>15265</v>
      </c>
      <c r="K16091" s="26" t="s">
        <v>15233</v>
      </c>
    </row>
    <row r="16092" spans="10:11" x14ac:dyDescent="0.2">
      <c r="J16092" s="30" t="s">
        <v>4267</v>
      </c>
      <c r="K16092" s="26" t="s">
        <v>15233</v>
      </c>
    </row>
    <row r="16093" spans="10:11" x14ac:dyDescent="0.2">
      <c r="J16093" s="30" t="s">
        <v>15266</v>
      </c>
      <c r="K16093" s="26" t="s">
        <v>15233</v>
      </c>
    </row>
    <row r="16094" spans="10:11" x14ac:dyDescent="0.2">
      <c r="J16094" s="30" t="s">
        <v>15267</v>
      </c>
      <c r="K16094" s="26" t="s">
        <v>15233</v>
      </c>
    </row>
    <row r="16095" spans="10:11" x14ac:dyDescent="0.2">
      <c r="J16095" s="30" t="s">
        <v>15268</v>
      </c>
      <c r="K16095" s="26" t="s">
        <v>15233</v>
      </c>
    </row>
    <row r="16096" spans="10:11" x14ac:dyDescent="0.2">
      <c r="J16096" s="30" t="s">
        <v>11371</v>
      </c>
      <c r="K16096" s="26" t="s">
        <v>15233</v>
      </c>
    </row>
    <row r="16097" spans="10:11" x14ac:dyDescent="0.2">
      <c r="J16097" s="30" t="s">
        <v>15269</v>
      </c>
      <c r="K16097" s="26" t="s">
        <v>15233</v>
      </c>
    </row>
    <row r="16098" spans="10:11" x14ac:dyDescent="0.2">
      <c r="J16098" s="30" t="s">
        <v>15270</v>
      </c>
      <c r="K16098" s="26" t="s">
        <v>15233</v>
      </c>
    </row>
    <row r="16099" spans="10:11" x14ac:dyDescent="0.2">
      <c r="J16099" s="30" t="s">
        <v>1511</v>
      </c>
      <c r="K16099" s="26" t="s">
        <v>15233</v>
      </c>
    </row>
    <row r="16100" spans="10:11" x14ac:dyDescent="0.2">
      <c r="J16100" s="30" t="s">
        <v>1811</v>
      </c>
      <c r="K16100" s="26" t="s">
        <v>15233</v>
      </c>
    </row>
    <row r="16101" spans="10:11" x14ac:dyDescent="0.2">
      <c r="J16101" s="30" t="s">
        <v>10019</v>
      </c>
      <c r="K16101" s="26" t="s">
        <v>15233</v>
      </c>
    </row>
    <row r="16102" spans="10:11" x14ac:dyDescent="0.2">
      <c r="J16102" s="30" t="s">
        <v>15271</v>
      </c>
      <c r="K16102" s="26" t="s">
        <v>15272</v>
      </c>
    </row>
    <row r="16103" spans="10:11" x14ac:dyDescent="0.2">
      <c r="J16103" s="30" t="s">
        <v>15273</v>
      </c>
      <c r="K16103" s="26" t="s">
        <v>15272</v>
      </c>
    </row>
    <row r="16104" spans="10:11" x14ac:dyDescent="0.2">
      <c r="J16104" s="30" t="s">
        <v>13263</v>
      </c>
      <c r="K16104" s="26" t="s">
        <v>15272</v>
      </c>
    </row>
    <row r="16105" spans="10:11" x14ac:dyDescent="0.2">
      <c r="J16105" s="30" t="s">
        <v>1926</v>
      </c>
      <c r="K16105" s="26" t="s">
        <v>15272</v>
      </c>
    </row>
    <row r="16106" spans="10:11" x14ac:dyDescent="0.2">
      <c r="J16106" s="30" t="s">
        <v>7152</v>
      </c>
      <c r="K16106" s="26" t="s">
        <v>15272</v>
      </c>
    </row>
    <row r="16107" spans="10:11" x14ac:dyDescent="0.2">
      <c r="J16107" s="30" t="s">
        <v>15274</v>
      </c>
      <c r="K16107" s="26" t="s">
        <v>15272</v>
      </c>
    </row>
    <row r="16108" spans="10:11" x14ac:dyDescent="0.2">
      <c r="J16108" s="30" t="s">
        <v>15275</v>
      </c>
      <c r="K16108" s="26" t="s">
        <v>15272</v>
      </c>
    </row>
    <row r="16109" spans="10:11" x14ac:dyDescent="0.2">
      <c r="J16109" s="30" t="s">
        <v>15276</v>
      </c>
      <c r="K16109" s="26" t="s">
        <v>15272</v>
      </c>
    </row>
    <row r="16110" spans="10:11" x14ac:dyDescent="0.2">
      <c r="J16110" s="30" t="s">
        <v>15277</v>
      </c>
      <c r="K16110" s="26" t="s">
        <v>15272</v>
      </c>
    </row>
    <row r="16111" spans="10:11" x14ac:dyDescent="0.2">
      <c r="J16111" s="30" t="s">
        <v>15278</v>
      </c>
      <c r="K16111" s="26" t="s">
        <v>15272</v>
      </c>
    </row>
    <row r="16112" spans="10:11" x14ac:dyDescent="0.2">
      <c r="J16112" s="30" t="s">
        <v>15279</v>
      </c>
      <c r="K16112" s="26" t="s">
        <v>15272</v>
      </c>
    </row>
    <row r="16113" spans="10:11" x14ac:dyDescent="0.2">
      <c r="J16113" s="30" t="s">
        <v>2513</v>
      </c>
      <c r="K16113" s="26" t="s">
        <v>15272</v>
      </c>
    </row>
    <row r="16114" spans="10:11" x14ac:dyDescent="0.2">
      <c r="J16114" s="30" t="s">
        <v>761</v>
      </c>
      <c r="K16114" s="26" t="s">
        <v>15272</v>
      </c>
    </row>
    <row r="16115" spans="10:11" x14ac:dyDescent="0.2">
      <c r="J16115" s="30" t="s">
        <v>112</v>
      </c>
      <c r="K16115" s="26" t="s">
        <v>15272</v>
      </c>
    </row>
    <row r="16116" spans="10:11" x14ac:dyDescent="0.2">
      <c r="J16116" s="30" t="s">
        <v>3383</v>
      </c>
      <c r="K16116" s="26" t="s">
        <v>15272</v>
      </c>
    </row>
    <row r="16117" spans="10:11" x14ac:dyDescent="0.2">
      <c r="J16117" s="30" t="s">
        <v>15280</v>
      </c>
      <c r="K16117" s="26" t="s">
        <v>15272</v>
      </c>
    </row>
    <row r="16118" spans="10:11" x14ac:dyDescent="0.2">
      <c r="J16118" s="30" t="s">
        <v>15281</v>
      </c>
      <c r="K16118" s="26" t="s">
        <v>15272</v>
      </c>
    </row>
    <row r="16119" spans="10:11" x14ac:dyDescent="0.2">
      <c r="J16119" s="30" t="s">
        <v>1583</v>
      </c>
      <c r="K16119" s="26" t="s">
        <v>15272</v>
      </c>
    </row>
    <row r="16120" spans="10:11" x14ac:dyDescent="0.2">
      <c r="J16120" s="30" t="s">
        <v>15282</v>
      </c>
      <c r="K16120" s="26" t="s">
        <v>15272</v>
      </c>
    </row>
    <row r="16121" spans="10:11" x14ac:dyDescent="0.2">
      <c r="J16121" s="30" t="s">
        <v>13422</v>
      </c>
      <c r="K16121" s="26" t="s">
        <v>15272</v>
      </c>
    </row>
    <row r="16122" spans="10:11" x14ac:dyDescent="0.2">
      <c r="J16122" s="30" t="s">
        <v>15283</v>
      </c>
      <c r="K16122" s="26" t="s">
        <v>15272</v>
      </c>
    </row>
    <row r="16123" spans="10:11" x14ac:dyDescent="0.2">
      <c r="J16123" s="30" t="s">
        <v>909</v>
      </c>
      <c r="K16123" s="26" t="s">
        <v>15272</v>
      </c>
    </row>
    <row r="16124" spans="10:11" x14ac:dyDescent="0.2">
      <c r="J16124" s="30" t="s">
        <v>15284</v>
      </c>
      <c r="K16124" s="26" t="s">
        <v>15272</v>
      </c>
    </row>
    <row r="16125" spans="10:11" x14ac:dyDescent="0.2">
      <c r="J16125" s="30" t="s">
        <v>15285</v>
      </c>
      <c r="K16125" s="26" t="s">
        <v>15272</v>
      </c>
    </row>
    <row r="16126" spans="10:11" x14ac:dyDescent="0.2">
      <c r="J16126" s="30" t="s">
        <v>15286</v>
      </c>
      <c r="K16126" s="26" t="s">
        <v>15272</v>
      </c>
    </row>
    <row r="16127" spans="10:11" x14ac:dyDescent="0.2">
      <c r="J16127" s="30" t="s">
        <v>15287</v>
      </c>
      <c r="K16127" s="26" t="s">
        <v>15272</v>
      </c>
    </row>
    <row r="16128" spans="10:11" x14ac:dyDescent="0.2">
      <c r="J16128" s="30" t="s">
        <v>15288</v>
      </c>
      <c r="K16128" s="26" t="s">
        <v>15272</v>
      </c>
    </row>
    <row r="16129" spans="10:11" x14ac:dyDescent="0.2">
      <c r="J16129" s="30" t="s">
        <v>15289</v>
      </c>
      <c r="K16129" s="26" t="s">
        <v>15272</v>
      </c>
    </row>
    <row r="16130" spans="10:11" x14ac:dyDescent="0.2">
      <c r="J16130" s="30" t="s">
        <v>188</v>
      </c>
      <c r="K16130" s="26" t="s">
        <v>15272</v>
      </c>
    </row>
    <row r="16131" spans="10:11" x14ac:dyDescent="0.2">
      <c r="J16131" s="30" t="s">
        <v>15290</v>
      </c>
      <c r="K16131" s="26" t="s">
        <v>15272</v>
      </c>
    </row>
    <row r="16132" spans="10:11" x14ac:dyDescent="0.2">
      <c r="J16132" s="30" t="s">
        <v>14273</v>
      </c>
      <c r="K16132" s="26" t="s">
        <v>15272</v>
      </c>
    </row>
    <row r="16133" spans="10:11" x14ac:dyDescent="0.2">
      <c r="J16133" s="30" t="s">
        <v>15291</v>
      </c>
      <c r="K16133" s="26" t="s">
        <v>15272</v>
      </c>
    </row>
    <row r="16134" spans="10:11" x14ac:dyDescent="0.2">
      <c r="J16134" s="30" t="s">
        <v>15292</v>
      </c>
      <c r="K16134" s="26" t="s">
        <v>15293</v>
      </c>
    </row>
    <row r="16135" spans="10:11" x14ac:dyDescent="0.2">
      <c r="J16135" s="30" t="s">
        <v>1966</v>
      </c>
      <c r="K16135" s="26" t="s">
        <v>15293</v>
      </c>
    </row>
    <row r="16136" spans="10:11" x14ac:dyDescent="0.2">
      <c r="J16136" s="30" t="s">
        <v>15294</v>
      </c>
      <c r="K16136" s="26" t="s">
        <v>15293</v>
      </c>
    </row>
    <row r="16137" spans="10:11" x14ac:dyDescent="0.2">
      <c r="J16137" s="30" t="s">
        <v>1650</v>
      </c>
      <c r="K16137" s="26" t="s">
        <v>15293</v>
      </c>
    </row>
    <row r="16138" spans="10:11" x14ac:dyDescent="0.2">
      <c r="J16138" s="30" t="s">
        <v>1928</v>
      </c>
      <c r="K16138" s="26" t="s">
        <v>15293</v>
      </c>
    </row>
    <row r="16139" spans="10:11" x14ac:dyDescent="0.2">
      <c r="J16139" s="30" t="s">
        <v>13157</v>
      </c>
      <c r="K16139" s="26" t="s">
        <v>15293</v>
      </c>
    </row>
    <row r="16140" spans="10:11" x14ac:dyDescent="0.2">
      <c r="J16140" s="30" t="s">
        <v>2903</v>
      </c>
      <c r="K16140" s="26" t="s">
        <v>15293</v>
      </c>
    </row>
    <row r="16141" spans="10:11" x14ac:dyDescent="0.2">
      <c r="J16141" s="30" t="s">
        <v>5506</v>
      </c>
      <c r="K16141" s="26" t="s">
        <v>15293</v>
      </c>
    </row>
    <row r="16142" spans="10:11" x14ac:dyDescent="0.2">
      <c r="J16142" s="30" t="s">
        <v>15295</v>
      </c>
      <c r="K16142" s="26" t="s">
        <v>15293</v>
      </c>
    </row>
    <row r="16143" spans="10:11" x14ac:dyDescent="0.2">
      <c r="J16143" s="30" t="s">
        <v>13114</v>
      </c>
      <c r="K16143" s="26" t="s">
        <v>15293</v>
      </c>
    </row>
    <row r="16144" spans="10:11" x14ac:dyDescent="0.2">
      <c r="J16144" s="30" t="s">
        <v>1262</v>
      </c>
      <c r="K16144" s="26" t="s">
        <v>15293</v>
      </c>
    </row>
    <row r="16145" spans="10:11" x14ac:dyDescent="0.2">
      <c r="J16145" s="30" t="s">
        <v>15296</v>
      </c>
      <c r="K16145" s="26" t="s">
        <v>15293</v>
      </c>
    </row>
    <row r="16146" spans="10:11" x14ac:dyDescent="0.2">
      <c r="J16146" s="30" t="s">
        <v>7126</v>
      </c>
      <c r="K16146" s="26" t="s">
        <v>15293</v>
      </c>
    </row>
    <row r="16147" spans="10:11" x14ac:dyDescent="0.2">
      <c r="J16147" s="30" t="s">
        <v>15297</v>
      </c>
      <c r="K16147" s="26" t="s">
        <v>15293</v>
      </c>
    </row>
    <row r="16148" spans="10:11" x14ac:dyDescent="0.2">
      <c r="J16148" s="30" t="s">
        <v>808</v>
      </c>
      <c r="K16148" s="26" t="s">
        <v>15293</v>
      </c>
    </row>
    <row r="16149" spans="10:11" x14ac:dyDescent="0.2">
      <c r="J16149" s="30" t="s">
        <v>15298</v>
      </c>
      <c r="K16149" s="26" t="s">
        <v>15293</v>
      </c>
    </row>
    <row r="16150" spans="10:11" x14ac:dyDescent="0.2">
      <c r="J16150" s="30" t="s">
        <v>10612</v>
      </c>
      <c r="K16150" s="26" t="s">
        <v>15293</v>
      </c>
    </row>
    <row r="16151" spans="10:11" x14ac:dyDescent="0.2">
      <c r="J16151" s="30" t="s">
        <v>15299</v>
      </c>
      <c r="K16151" s="26" t="s">
        <v>15293</v>
      </c>
    </row>
    <row r="16152" spans="10:11" x14ac:dyDescent="0.2">
      <c r="J16152" s="30" t="s">
        <v>15300</v>
      </c>
      <c r="K16152" s="26" t="s">
        <v>15293</v>
      </c>
    </row>
    <row r="16153" spans="10:11" x14ac:dyDescent="0.2">
      <c r="J16153" s="30" t="s">
        <v>2688</v>
      </c>
      <c r="K16153" s="26" t="s">
        <v>15293</v>
      </c>
    </row>
    <row r="16154" spans="10:11" x14ac:dyDescent="0.2">
      <c r="J16154" s="30" t="s">
        <v>15301</v>
      </c>
      <c r="K16154" s="26" t="s">
        <v>15293</v>
      </c>
    </row>
    <row r="16155" spans="10:11" x14ac:dyDescent="0.2">
      <c r="J16155" s="30" t="s">
        <v>15302</v>
      </c>
      <c r="K16155" s="26" t="s">
        <v>15293</v>
      </c>
    </row>
    <row r="16156" spans="10:11" x14ac:dyDescent="0.2">
      <c r="J16156" s="30" t="s">
        <v>15303</v>
      </c>
      <c r="K16156" s="26" t="s">
        <v>15293</v>
      </c>
    </row>
    <row r="16157" spans="10:11" x14ac:dyDescent="0.2">
      <c r="J16157" s="30" t="s">
        <v>15304</v>
      </c>
      <c r="K16157" s="26" t="s">
        <v>15293</v>
      </c>
    </row>
    <row r="16158" spans="10:11" x14ac:dyDescent="0.2">
      <c r="J16158" s="30" t="s">
        <v>15305</v>
      </c>
      <c r="K16158" s="26" t="s">
        <v>15293</v>
      </c>
    </row>
    <row r="16159" spans="10:11" x14ac:dyDescent="0.2">
      <c r="J16159" s="30" t="s">
        <v>12121</v>
      </c>
      <c r="K16159" s="26" t="s">
        <v>15293</v>
      </c>
    </row>
    <row r="16160" spans="10:11" x14ac:dyDescent="0.2">
      <c r="J16160" s="30" t="s">
        <v>15306</v>
      </c>
      <c r="K16160" s="26" t="s">
        <v>15293</v>
      </c>
    </row>
    <row r="16161" spans="10:11" x14ac:dyDescent="0.2">
      <c r="J16161" s="30" t="s">
        <v>7320</v>
      </c>
      <c r="K16161" s="26" t="s">
        <v>15293</v>
      </c>
    </row>
    <row r="16162" spans="10:11" x14ac:dyDescent="0.2">
      <c r="J16162" s="30" t="s">
        <v>1937</v>
      </c>
      <c r="K16162" s="26" t="s">
        <v>15293</v>
      </c>
    </row>
    <row r="16163" spans="10:11" x14ac:dyDescent="0.2">
      <c r="J16163" s="30" t="s">
        <v>3413</v>
      </c>
      <c r="K16163" s="26" t="s">
        <v>15293</v>
      </c>
    </row>
    <row r="16164" spans="10:11" x14ac:dyDescent="0.2">
      <c r="J16164" s="30" t="s">
        <v>15307</v>
      </c>
      <c r="K16164" s="26" t="s">
        <v>15293</v>
      </c>
    </row>
    <row r="16165" spans="10:11" x14ac:dyDescent="0.2">
      <c r="J16165" s="30" t="s">
        <v>1812</v>
      </c>
      <c r="K16165" s="26" t="s">
        <v>15293</v>
      </c>
    </row>
    <row r="16166" spans="10:11" x14ac:dyDescent="0.2">
      <c r="J16166" s="30" t="s">
        <v>15308</v>
      </c>
      <c r="K16166" s="26" t="s">
        <v>15293</v>
      </c>
    </row>
    <row r="16167" spans="10:11" x14ac:dyDescent="0.2">
      <c r="J16167" s="30" t="s">
        <v>15309</v>
      </c>
      <c r="K16167" s="26" t="s">
        <v>15293</v>
      </c>
    </row>
    <row r="16168" spans="10:11" x14ac:dyDescent="0.2">
      <c r="J16168" s="30" t="s">
        <v>15310</v>
      </c>
      <c r="K16168" s="26" t="s">
        <v>15293</v>
      </c>
    </row>
    <row r="16169" spans="10:11" x14ac:dyDescent="0.2">
      <c r="J16169" s="30" t="s">
        <v>15311</v>
      </c>
      <c r="K16169" s="26" t="s">
        <v>15293</v>
      </c>
    </row>
    <row r="16170" spans="10:11" x14ac:dyDescent="0.2">
      <c r="J16170" s="30" t="s">
        <v>5747</v>
      </c>
      <c r="K16170" s="26" t="s">
        <v>15293</v>
      </c>
    </row>
    <row r="16171" spans="10:11" x14ac:dyDescent="0.2">
      <c r="J16171" s="30" t="s">
        <v>3378</v>
      </c>
      <c r="K16171" s="26" t="s">
        <v>15293</v>
      </c>
    </row>
    <row r="16172" spans="10:11" x14ac:dyDescent="0.2">
      <c r="J16172" s="30" t="s">
        <v>15312</v>
      </c>
      <c r="K16172" s="26" t="s">
        <v>15313</v>
      </c>
    </row>
    <row r="16173" spans="10:11" x14ac:dyDescent="0.2">
      <c r="J16173" s="30" t="s">
        <v>11861</v>
      </c>
      <c r="K16173" s="26" t="s">
        <v>15313</v>
      </c>
    </row>
    <row r="16174" spans="10:11" x14ac:dyDescent="0.2">
      <c r="J16174" s="30" t="s">
        <v>15314</v>
      </c>
      <c r="K16174" s="26" t="s">
        <v>15313</v>
      </c>
    </row>
    <row r="16175" spans="10:11" x14ac:dyDescent="0.2">
      <c r="J16175" s="30" t="s">
        <v>6346</v>
      </c>
      <c r="K16175" s="26" t="s">
        <v>15313</v>
      </c>
    </row>
    <row r="16176" spans="10:11" x14ac:dyDescent="0.2">
      <c r="J16176" s="30" t="s">
        <v>1930</v>
      </c>
      <c r="K16176" s="26" t="s">
        <v>15313</v>
      </c>
    </row>
    <row r="16177" spans="10:11" x14ac:dyDescent="0.2">
      <c r="J16177" s="30" t="s">
        <v>10511</v>
      </c>
      <c r="K16177" s="26" t="s">
        <v>15313</v>
      </c>
    </row>
    <row r="16178" spans="10:11" x14ac:dyDescent="0.2">
      <c r="J16178" s="30" t="s">
        <v>15315</v>
      </c>
      <c r="K16178" s="26" t="s">
        <v>15313</v>
      </c>
    </row>
    <row r="16179" spans="10:11" x14ac:dyDescent="0.2">
      <c r="J16179" s="30" t="s">
        <v>3124</v>
      </c>
      <c r="K16179" s="26" t="s">
        <v>15313</v>
      </c>
    </row>
    <row r="16180" spans="10:11" x14ac:dyDescent="0.2">
      <c r="J16180" s="30" t="s">
        <v>15316</v>
      </c>
      <c r="K16180" s="26" t="s">
        <v>15313</v>
      </c>
    </row>
    <row r="16181" spans="10:11" x14ac:dyDescent="0.2">
      <c r="J16181" s="30" t="s">
        <v>15317</v>
      </c>
      <c r="K16181" s="26" t="s">
        <v>15313</v>
      </c>
    </row>
    <row r="16182" spans="10:11" x14ac:dyDescent="0.2">
      <c r="J16182" s="30" t="s">
        <v>15318</v>
      </c>
      <c r="K16182" s="26" t="s">
        <v>15313</v>
      </c>
    </row>
    <row r="16183" spans="10:11" x14ac:dyDescent="0.2">
      <c r="J16183" s="30" t="s">
        <v>165</v>
      </c>
      <c r="K16183" s="26" t="s">
        <v>15313</v>
      </c>
    </row>
    <row r="16184" spans="10:11" x14ac:dyDescent="0.2">
      <c r="J16184" s="30" t="s">
        <v>1643</v>
      </c>
      <c r="K16184" s="26" t="s">
        <v>15313</v>
      </c>
    </row>
    <row r="16185" spans="10:11" x14ac:dyDescent="0.2">
      <c r="J16185" s="30" t="s">
        <v>15319</v>
      </c>
      <c r="K16185" s="26" t="s">
        <v>15313</v>
      </c>
    </row>
    <row r="16186" spans="10:11" x14ac:dyDescent="0.2">
      <c r="J16186" s="30" t="s">
        <v>15320</v>
      </c>
      <c r="K16186" s="26" t="s">
        <v>15313</v>
      </c>
    </row>
    <row r="16187" spans="10:11" x14ac:dyDescent="0.2">
      <c r="J16187" s="30" t="s">
        <v>15321</v>
      </c>
      <c r="K16187" s="26" t="s">
        <v>15313</v>
      </c>
    </row>
    <row r="16188" spans="10:11" x14ac:dyDescent="0.2">
      <c r="J16188" s="30" t="s">
        <v>15322</v>
      </c>
      <c r="K16188" s="26" t="s">
        <v>15313</v>
      </c>
    </row>
    <row r="16189" spans="10:11" x14ac:dyDescent="0.2">
      <c r="J16189" s="30" t="s">
        <v>12141</v>
      </c>
      <c r="K16189" s="26" t="s">
        <v>15313</v>
      </c>
    </row>
    <row r="16190" spans="10:11" x14ac:dyDescent="0.2">
      <c r="J16190" s="30" t="s">
        <v>5465</v>
      </c>
      <c r="K16190" s="26" t="s">
        <v>15313</v>
      </c>
    </row>
    <row r="16191" spans="10:11" x14ac:dyDescent="0.2">
      <c r="J16191" s="30" t="s">
        <v>15323</v>
      </c>
      <c r="K16191" s="26" t="s">
        <v>15313</v>
      </c>
    </row>
    <row r="16192" spans="10:11" x14ac:dyDescent="0.2">
      <c r="J16192" s="30" t="s">
        <v>15324</v>
      </c>
      <c r="K16192" s="26" t="s">
        <v>15313</v>
      </c>
    </row>
    <row r="16193" spans="10:11" x14ac:dyDescent="0.2">
      <c r="J16193" s="30" t="s">
        <v>15325</v>
      </c>
      <c r="K16193" s="26" t="s">
        <v>15313</v>
      </c>
    </row>
    <row r="16194" spans="10:11" x14ac:dyDescent="0.2">
      <c r="J16194" s="30" t="s">
        <v>15326</v>
      </c>
      <c r="K16194" s="26" t="s">
        <v>15313</v>
      </c>
    </row>
    <row r="16195" spans="10:11" x14ac:dyDescent="0.2">
      <c r="J16195" s="30" t="s">
        <v>13931</v>
      </c>
      <c r="K16195" s="26" t="s">
        <v>15313</v>
      </c>
    </row>
    <row r="16196" spans="10:11" x14ac:dyDescent="0.2">
      <c r="J16196" s="30" t="s">
        <v>15327</v>
      </c>
      <c r="K16196" s="26" t="s">
        <v>15313</v>
      </c>
    </row>
    <row r="16197" spans="10:11" x14ac:dyDescent="0.2">
      <c r="J16197" s="30" t="s">
        <v>4023</v>
      </c>
      <c r="K16197" s="26" t="s">
        <v>15313</v>
      </c>
    </row>
    <row r="16198" spans="10:11" x14ac:dyDescent="0.2">
      <c r="J16198" s="30" t="s">
        <v>15328</v>
      </c>
      <c r="K16198" s="26" t="s">
        <v>15313</v>
      </c>
    </row>
    <row r="16199" spans="10:11" x14ac:dyDescent="0.2">
      <c r="J16199" s="30" t="s">
        <v>1159</v>
      </c>
      <c r="K16199" s="26" t="s">
        <v>15313</v>
      </c>
    </row>
    <row r="16200" spans="10:11" x14ac:dyDescent="0.2">
      <c r="J16200" s="30" t="s">
        <v>15329</v>
      </c>
      <c r="K16200" s="26" t="s">
        <v>15313</v>
      </c>
    </row>
    <row r="16201" spans="10:11" x14ac:dyDescent="0.2">
      <c r="J16201" s="30" t="s">
        <v>15330</v>
      </c>
      <c r="K16201" s="26" t="s">
        <v>15313</v>
      </c>
    </row>
    <row r="16202" spans="10:11" x14ac:dyDescent="0.2">
      <c r="J16202" s="30" t="s">
        <v>15331</v>
      </c>
      <c r="K16202" s="26" t="s">
        <v>15313</v>
      </c>
    </row>
    <row r="16203" spans="10:11" x14ac:dyDescent="0.2">
      <c r="J16203" s="30" t="s">
        <v>15332</v>
      </c>
      <c r="K16203" s="26" t="s">
        <v>15313</v>
      </c>
    </row>
    <row r="16204" spans="10:11" x14ac:dyDescent="0.2">
      <c r="J16204" s="30" t="s">
        <v>12939</v>
      </c>
      <c r="K16204" s="26" t="s">
        <v>15333</v>
      </c>
    </row>
    <row r="16205" spans="10:11" x14ac:dyDescent="0.2">
      <c r="J16205" s="30" t="s">
        <v>15334</v>
      </c>
      <c r="K16205" s="26" t="s">
        <v>15333</v>
      </c>
    </row>
    <row r="16206" spans="10:11" x14ac:dyDescent="0.2">
      <c r="J16206" s="30" t="s">
        <v>15335</v>
      </c>
      <c r="K16206" s="26" t="s">
        <v>15333</v>
      </c>
    </row>
    <row r="16207" spans="10:11" x14ac:dyDescent="0.2">
      <c r="J16207" s="30" t="s">
        <v>899</v>
      </c>
      <c r="K16207" s="26" t="s">
        <v>15333</v>
      </c>
    </row>
    <row r="16208" spans="10:11" x14ac:dyDescent="0.2">
      <c r="J16208" s="30" t="s">
        <v>15336</v>
      </c>
      <c r="K16208" s="26" t="s">
        <v>15333</v>
      </c>
    </row>
    <row r="16209" spans="10:11" x14ac:dyDescent="0.2">
      <c r="J16209" s="30" t="s">
        <v>15337</v>
      </c>
      <c r="K16209" s="26" t="s">
        <v>15333</v>
      </c>
    </row>
    <row r="16210" spans="10:11" x14ac:dyDescent="0.2">
      <c r="J16210" s="30" t="s">
        <v>15338</v>
      </c>
      <c r="K16210" s="26" t="s">
        <v>15333</v>
      </c>
    </row>
    <row r="16211" spans="10:11" x14ac:dyDescent="0.2">
      <c r="J16211" s="30" t="s">
        <v>15339</v>
      </c>
      <c r="K16211" s="26" t="s">
        <v>15333</v>
      </c>
    </row>
    <row r="16212" spans="10:11" x14ac:dyDescent="0.2">
      <c r="J16212" s="30" t="s">
        <v>15340</v>
      </c>
      <c r="K16212" s="26" t="s">
        <v>15333</v>
      </c>
    </row>
    <row r="16213" spans="10:11" x14ac:dyDescent="0.2">
      <c r="J16213" s="30" t="s">
        <v>15341</v>
      </c>
      <c r="K16213" s="26" t="s">
        <v>15333</v>
      </c>
    </row>
    <row r="16214" spans="10:11" x14ac:dyDescent="0.2">
      <c r="J16214" s="30" t="s">
        <v>15342</v>
      </c>
      <c r="K16214" s="26" t="s">
        <v>15333</v>
      </c>
    </row>
    <row r="16215" spans="10:11" x14ac:dyDescent="0.2">
      <c r="J16215" s="30" t="s">
        <v>15343</v>
      </c>
      <c r="K16215" s="26" t="s">
        <v>15333</v>
      </c>
    </row>
    <row r="16216" spans="10:11" x14ac:dyDescent="0.2">
      <c r="J16216" s="30" t="s">
        <v>15344</v>
      </c>
      <c r="K16216" s="26" t="s">
        <v>15333</v>
      </c>
    </row>
    <row r="16217" spans="10:11" x14ac:dyDescent="0.2">
      <c r="J16217" s="30" t="s">
        <v>1932</v>
      </c>
      <c r="K16217" s="26" t="s">
        <v>15333</v>
      </c>
    </row>
    <row r="16218" spans="10:11" x14ac:dyDescent="0.2">
      <c r="J16218" s="30" t="s">
        <v>15345</v>
      </c>
      <c r="K16218" s="26" t="s">
        <v>15333</v>
      </c>
    </row>
    <row r="16219" spans="10:11" x14ac:dyDescent="0.2">
      <c r="J16219" s="30" t="s">
        <v>15346</v>
      </c>
      <c r="K16219" s="26" t="s">
        <v>15333</v>
      </c>
    </row>
    <row r="16220" spans="10:11" x14ac:dyDescent="0.2">
      <c r="J16220" s="30" t="s">
        <v>15247</v>
      </c>
      <c r="K16220" s="26" t="s">
        <v>15333</v>
      </c>
    </row>
    <row r="16221" spans="10:11" x14ac:dyDescent="0.2">
      <c r="J16221" s="30" t="s">
        <v>15347</v>
      </c>
      <c r="K16221" s="26" t="s">
        <v>15333</v>
      </c>
    </row>
    <row r="16222" spans="10:11" x14ac:dyDescent="0.2">
      <c r="J16222" s="30" t="s">
        <v>15348</v>
      </c>
      <c r="K16222" s="26" t="s">
        <v>15333</v>
      </c>
    </row>
    <row r="16223" spans="10:11" x14ac:dyDescent="0.2">
      <c r="J16223" s="30" t="s">
        <v>15349</v>
      </c>
      <c r="K16223" s="26" t="s">
        <v>15333</v>
      </c>
    </row>
    <row r="16224" spans="10:11" x14ac:dyDescent="0.2">
      <c r="J16224" s="30" t="s">
        <v>15350</v>
      </c>
      <c r="K16224" s="26" t="s">
        <v>15333</v>
      </c>
    </row>
    <row r="16225" spans="10:11" x14ac:dyDescent="0.2">
      <c r="J16225" s="30" t="s">
        <v>15351</v>
      </c>
      <c r="K16225" s="26" t="s">
        <v>15333</v>
      </c>
    </row>
    <row r="16226" spans="10:11" x14ac:dyDescent="0.2">
      <c r="J16226" s="30" t="s">
        <v>15352</v>
      </c>
      <c r="K16226" s="26" t="s">
        <v>15333</v>
      </c>
    </row>
    <row r="16227" spans="10:11" x14ac:dyDescent="0.2">
      <c r="J16227" s="30" t="s">
        <v>15353</v>
      </c>
      <c r="K16227" s="26" t="s">
        <v>15333</v>
      </c>
    </row>
    <row r="16228" spans="10:11" x14ac:dyDescent="0.2">
      <c r="J16228" s="30" t="s">
        <v>2139</v>
      </c>
      <c r="K16228" s="26" t="s">
        <v>15333</v>
      </c>
    </row>
    <row r="16229" spans="10:11" x14ac:dyDescent="0.2">
      <c r="J16229" s="30" t="s">
        <v>15316</v>
      </c>
      <c r="K16229" s="26" t="s">
        <v>15333</v>
      </c>
    </row>
    <row r="16230" spans="10:11" x14ac:dyDescent="0.2">
      <c r="J16230" s="30" t="s">
        <v>9314</v>
      </c>
      <c r="K16230" s="26" t="s">
        <v>15333</v>
      </c>
    </row>
    <row r="16231" spans="10:11" x14ac:dyDescent="0.2">
      <c r="J16231" s="30" t="s">
        <v>15354</v>
      </c>
      <c r="K16231" s="26" t="s">
        <v>15333</v>
      </c>
    </row>
    <row r="16232" spans="10:11" x14ac:dyDescent="0.2">
      <c r="J16232" s="30" t="s">
        <v>15355</v>
      </c>
      <c r="K16232" s="26" t="s">
        <v>15333</v>
      </c>
    </row>
    <row r="16233" spans="10:11" x14ac:dyDescent="0.2">
      <c r="J16233" s="30" t="s">
        <v>15356</v>
      </c>
      <c r="K16233" s="26" t="s">
        <v>15333</v>
      </c>
    </row>
    <row r="16234" spans="10:11" x14ac:dyDescent="0.2">
      <c r="J16234" s="30" t="s">
        <v>4879</v>
      </c>
      <c r="K16234" s="26" t="s">
        <v>15333</v>
      </c>
    </row>
    <row r="16235" spans="10:11" x14ac:dyDescent="0.2">
      <c r="J16235" s="30" t="s">
        <v>15357</v>
      </c>
      <c r="K16235" s="26" t="s">
        <v>15333</v>
      </c>
    </row>
    <row r="16236" spans="10:11" x14ac:dyDescent="0.2">
      <c r="J16236" s="30" t="s">
        <v>15259</v>
      </c>
      <c r="K16236" s="26" t="s">
        <v>15333</v>
      </c>
    </row>
    <row r="16237" spans="10:11" x14ac:dyDescent="0.2">
      <c r="J16237" s="30" t="s">
        <v>13340</v>
      </c>
      <c r="K16237" s="26" t="s">
        <v>15333</v>
      </c>
    </row>
    <row r="16238" spans="10:11" x14ac:dyDescent="0.2">
      <c r="J16238" s="30" t="s">
        <v>15358</v>
      </c>
      <c r="K16238" s="26" t="s">
        <v>15333</v>
      </c>
    </row>
    <row r="16239" spans="10:11" x14ac:dyDescent="0.2">
      <c r="J16239" s="30" t="s">
        <v>15359</v>
      </c>
      <c r="K16239" s="26" t="s">
        <v>15333</v>
      </c>
    </row>
    <row r="16240" spans="10:11" x14ac:dyDescent="0.2">
      <c r="J16240" s="30" t="s">
        <v>15360</v>
      </c>
      <c r="K16240" s="26" t="s">
        <v>15333</v>
      </c>
    </row>
    <row r="16241" spans="10:11" x14ac:dyDescent="0.2">
      <c r="J16241" s="30" t="s">
        <v>4585</v>
      </c>
      <c r="K16241" s="26" t="s">
        <v>15333</v>
      </c>
    </row>
    <row r="16242" spans="10:11" x14ac:dyDescent="0.2">
      <c r="J16242" s="30" t="s">
        <v>15361</v>
      </c>
      <c r="K16242" s="26" t="s">
        <v>15333</v>
      </c>
    </row>
    <row r="16243" spans="10:11" x14ac:dyDescent="0.2">
      <c r="J16243" s="30" t="s">
        <v>15263</v>
      </c>
      <c r="K16243" s="26" t="s">
        <v>15333</v>
      </c>
    </row>
    <row r="16244" spans="10:11" x14ac:dyDescent="0.2">
      <c r="J16244" s="30" t="s">
        <v>15362</v>
      </c>
      <c r="K16244" s="26" t="s">
        <v>15333</v>
      </c>
    </row>
    <row r="16245" spans="10:11" x14ac:dyDescent="0.2">
      <c r="J16245" s="30" t="s">
        <v>15363</v>
      </c>
      <c r="K16245" s="26" t="s">
        <v>15333</v>
      </c>
    </row>
    <row r="16246" spans="10:11" x14ac:dyDescent="0.2">
      <c r="J16246" s="30" t="s">
        <v>15364</v>
      </c>
      <c r="K16246" s="26" t="s">
        <v>15333</v>
      </c>
    </row>
    <row r="16247" spans="10:11" x14ac:dyDescent="0.2">
      <c r="J16247" s="30" t="s">
        <v>4848</v>
      </c>
      <c r="K16247" s="26" t="s">
        <v>15333</v>
      </c>
    </row>
    <row r="16248" spans="10:11" x14ac:dyDescent="0.2">
      <c r="J16248" s="30" t="s">
        <v>15365</v>
      </c>
      <c r="K16248" s="26" t="s">
        <v>15333</v>
      </c>
    </row>
    <row r="16249" spans="10:11" x14ac:dyDescent="0.2">
      <c r="J16249" s="30" t="s">
        <v>15366</v>
      </c>
      <c r="K16249" s="26" t="s">
        <v>15333</v>
      </c>
    </row>
    <row r="16250" spans="10:11" x14ac:dyDescent="0.2">
      <c r="J16250" s="30" t="s">
        <v>15367</v>
      </c>
      <c r="K16250" s="26" t="s">
        <v>15368</v>
      </c>
    </row>
    <row r="16251" spans="10:11" x14ac:dyDescent="0.2">
      <c r="J16251" s="30" t="s">
        <v>1934</v>
      </c>
      <c r="K16251" s="26" t="s">
        <v>15368</v>
      </c>
    </row>
    <row r="16252" spans="10:11" x14ac:dyDescent="0.2">
      <c r="J16252" s="30" t="s">
        <v>2184</v>
      </c>
      <c r="K16252" s="26" t="s">
        <v>15369</v>
      </c>
    </row>
    <row r="16253" spans="10:11" x14ac:dyDescent="0.2">
      <c r="J16253" s="30" t="s">
        <v>748</v>
      </c>
      <c r="K16253" s="26" t="s">
        <v>15369</v>
      </c>
    </row>
    <row r="16254" spans="10:11" x14ac:dyDescent="0.2">
      <c r="J16254" s="30" t="s">
        <v>12788</v>
      </c>
      <c r="K16254" s="26" t="s">
        <v>15369</v>
      </c>
    </row>
    <row r="16255" spans="10:11" x14ac:dyDescent="0.2">
      <c r="J16255" s="30" t="s">
        <v>15370</v>
      </c>
      <c r="K16255" s="26" t="s">
        <v>15369</v>
      </c>
    </row>
    <row r="16256" spans="10:11" x14ac:dyDescent="0.2">
      <c r="J16256" s="30" t="s">
        <v>14680</v>
      </c>
      <c r="K16256" s="26" t="s">
        <v>15369</v>
      </c>
    </row>
    <row r="16257" spans="10:11" x14ac:dyDescent="0.2">
      <c r="J16257" s="30" t="s">
        <v>15371</v>
      </c>
      <c r="K16257" s="26" t="s">
        <v>15369</v>
      </c>
    </row>
    <row r="16258" spans="10:11" x14ac:dyDescent="0.2">
      <c r="J16258" s="30" t="s">
        <v>2604</v>
      </c>
      <c r="K16258" s="26" t="s">
        <v>15369</v>
      </c>
    </row>
    <row r="16259" spans="10:11" x14ac:dyDescent="0.2">
      <c r="J16259" s="30" t="s">
        <v>15372</v>
      </c>
      <c r="K16259" s="26" t="s">
        <v>15369</v>
      </c>
    </row>
    <row r="16260" spans="10:11" x14ac:dyDescent="0.2">
      <c r="J16260" s="30" t="s">
        <v>15373</v>
      </c>
      <c r="K16260" s="26" t="s">
        <v>15369</v>
      </c>
    </row>
    <row r="16261" spans="10:11" x14ac:dyDescent="0.2">
      <c r="J16261" s="30" t="s">
        <v>15374</v>
      </c>
      <c r="K16261" s="26" t="s">
        <v>15369</v>
      </c>
    </row>
    <row r="16262" spans="10:11" x14ac:dyDescent="0.2">
      <c r="J16262" s="30" t="s">
        <v>6000</v>
      </c>
      <c r="K16262" s="26" t="s">
        <v>15369</v>
      </c>
    </row>
    <row r="16263" spans="10:11" x14ac:dyDescent="0.2">
      <c r="J16263" s="30" t="s">
        <v>2943</v>
      </c>
      <c r="K16263" s="26" t="s">
        <v>15369</v>
      </c>
    </row>
    <row r="16264" spans="10:11" x14ac:dyDescent="0.2">
      <c r="J16264" s="30" t="s">
        <v>3382</v>
      </c>
      <c r="K16264" s="26" t="s">
        <v>15369</v>
      </c>
    </row>
    <row r="16265" spans="10:11" x14ac:dyDescent="0.2">
      <c r="J16265" s="30" t="s">
        <v>3208</v>
      </c>
      <c r="K16265" s="26" t="s">
        <v>15369</v>
      </c>
    </row>
    <row r="16266" spans="10:11" x14ac:dyDescent="0.2">
      <c r="J16266" s="30" t="s">
        <v>15375</v>
      </c>
      <c r="K16266" s="26" t="s">
        <v>15369</v>
      </c>
    </row>
    <row r="16267" spans="10:11" x14ac:dyDescent="0.2">
      <c r="J16267" s="30" t="s">
        <v>15376</v>
      </c>
      <c r="K16267" s="26" t="s">
        <v>15369</v>
      </c>
    </row>
    <row r="16268" spans="10:11" x14ac:dyDescent="0.2">
      <c r="J16268" s="30" t="s">
        <v>15377</v>
      </c>
      <c r="K16268" s="26" t="s">
        <v>15369</v>
      </c>
    </row>
    <row r="16269" spans="10:11" x14ac:dyDescent="0.2">
      <c r="J16269" s="30" t="s">
        <v>6893</v>
      </c>
      <c r="K16269" s="26" t="s">
        <v>15369</v>
      </c>
    </row>
    <row r="16270" spans="10:11" x14ac:dyDescent="0.2">
      <c r="J16270" s="30" t="s">
        <v>1484</v>
      </c>
      <c r="K16270" s="26" t="s">
        <v>15369</v>
      </c>
    </row>
    <row r="16271" spans="10:11" x14ac:dyDescent="0.2">
      <c r="J16271" s="30" t="s">
        <v>10353</v>
      </c>
      <c r="K16271" s="26" t="s">
        <v>15369</v>
      </c>
    </row>
    <row r="16272" spans="10:11" x14ac:dyDescent="0.2">
      <c r="J16272" s="30" t="s">
        <v>10470</v>
      </c>
      <c r="K16272" s="26" t="s">
        <v>15369</v>
      </c>
    </row>
    <row r="16273" spans="10:11" x14ac:dyDescent="0.2">
      <c r="J16273" s="30" t="s">
        <v>14956</v>
      </c>
      <c r="K16273" s="26" t="s">
        <v>15369</v>
      </c>
    </row>
    <row r="16274" spans="10:11" x14ac:dyDescent="0.2">
      <c r="J16274" s="30" t="s">
        <v>15378</v>
      </c>
      <c r="K16274" s="26" t="s">
        <v>15369</v>
      </c>
    </row>
    <row r="16275" spans="10:11" x14ac:dyDescent="0.2">
      <c r="J16275" s="30" t="s">
        <v>15379</v>
      </c>
      <c r="K16275" s="26" t="s">
        <v>15369</v>
      </c>
    </row>
    <row r="16276" spans="10:11" x14ac:dyDescent="0.2">
      <c r="J16276" s="30" t="s">
        <v>15380</v>
      </c>
      <c r="K16276" s="26" t="s">
        <v>15369</v>
      </c>
    </row>
    <row r="16277" spans="10:11" x14ac:dyDescent="0.2">
      <c r="J16277" s="30" t="s">
        <v>4428</v>
      </c>
      <c r="K16277" s="26" t="s">
        <v>15369</v>
      </c>
    </row>
    <row r="16278" spans="10:11" x14ac:dyDescent="0.2">
      <c r="J16278" s="30" t="s">
        <v>3954</v>
      </c>
      <c r="K16278" s="26" t="s">
        <v>15369</v>
      </c>
    </row>
    <row r="16279" spans="10:11" x14ac:dyDescent="0.2">
      <c r="J16279" s="30" t="s">
        <v>15381</v>
      </c>
      <c r="K16279" s="26" t="s">
        <v>15369</v>
      </c>
    </row>
    <row r="16280" spans="10:11" x14ac:dyDescent="0.2">
      <c r="J16280" s="30" t="s">
        <v>15382</v>
      </c>
      <c r="K16280" s="26" t="s">
        <v>15369</v>
      </c>
    </row>
    <row r="16281" spans="10:11" x14ac:dyDescent="0.2">
      <c r="J16281" s="30" t="s">
        <v>10413</v>
      </c>
      <c r="K16281" s="26" t="s">
        <v>15369</v>
      </c>
    </row>
    <row r="16282" spans="10:11" x14ac:dyDescent="0.2">
      <c r="J16282" s="30" t="s">
        <v>15383</v>
      </c>
      <c r="K16282" s="26" t="s">
        <v>15369</v>
      </c>
    </row>
    <row r="16283" spans="10:11" x14ac:dyDescent="0.2">
      <c r="J16283" s="30" t="s">
        <v>15384</v>
      </c>
      <c r="K16283" s="26" t="s">
        <v>15369</v>
      </c>
    </row>
    <row r="16284" spans="10:11" x14ac:dyDescent="0.2">
      <c r="J16284" s="30" t="s">
        <v>15385</v>
      </c>
      <c r="K16284" s="26" t="s">
        <v>15369</v>
      </c>
    </row>
    <row r="16285" spans="10:11" x14ac:dyDescent="0.2">
      <c r="J16285" s="30" t="s">
        <v>15386</v>
      </c>
      <c r="K16285" s="26" t="s">
        <v>15369</v>
      </c>
    </row>
    <row r="16286" spans="10:11" x14ac:dyDescent="0.2">
      <c r="J16286" s="30" t="s">
        <v>6295</v>
      </c>
      <c r="K16286" s="26" t="s">
        <v>15369</v>
      </c>
    </row>
    <row r="16287" spans="10:11" x14ac:dyDescent="0.2">
      <c r="J16287" s="30" t="s">
        <v>15387</v>
      </c>
      <c r="K16287" s="26" t="s">
        <v>15369</v>
      </c>
    </row>
    <row r="16288" spans="10:11" x14ac:dyDescent="0.2">
      <c r="J16288" s="30" t="s">
        <v>15388</v>
      </c>
      <c r="K16288" s="26" t="s">
        <v>15369</v>
      </c>
    </row>
    <row r="16289" spans="10:11" x14ac:dyDescent="0.2">
      <c r="J16289" s="30" t="s">
        <v>9068</v>
      </c>
      <c r="K16289" s="26" t="s">
        <v>15369</v>
      </c>
    </row>
    <row r="16290" spans="10:11" x14ac:dyDescent="0.2">
      <c r="J16290" s="30" t="s">
        <v>15389</v>
      </c>
      <c r="K16290" s="26" t="s">
        <v>15369</v>
      </c>
    </row>
    <row r="16291" spans="10:11" x14ac:dyDescent="0.2">
      <c r="J16291" s="30" t="s">
        <v>15390</v>
      </c>
      <c r="K16291" s="26" t="s">
        <v>15369</v>
      </c>
    </row>
    <row r="16292" spans="10:11" x14ac:dyDescent="0.2">
      <c r="J16292" s="30" t="s">
        <v>5806</v>
      </c>
      <c r="K16292" s="26" t="s">
        <v>15369</v>
      </c>
    </row>
    <row r="16293" spans="10:11" x14ac:dyDescent="0.2">
      <c r="J16293" s="30" t="s">
        <v>15391</v>
      </c>
      <c r="K16293" s="26" t="s">
        <v>15369</v>
      </c>
    </row>
    <row r="16294" spans="10:11" x14ac:dyDescent="0.2">
      <c r="J16294" s="30" t="s">
        <v>12141</v>
      </c>
      <c r="K16294" s="26" t="s">
        <v>15369</v>
      </c>
    </row>
    <row r="16295" spans="10:11" x14ac:dyDescent="0.2">
      <c r="J16295" s="30" t="s">
        <v>15392</v>
      </c>
      <c r="K16295" s="26" t="s">
        <v>15369</v>
      </c>
    </row>
    <row r="16296" spans="10:11" x14ac:dyDescent="0.2">
      <c r="J16296" s="30" t="s">
        <v>13986</v>
      </c>
      <c r="K16296" s="26" t="s">
        <v>15369</v>
      </c>
    </row>
    <row r="16297" spans="10:11" x14ac:dyDescent="0.2">
      <c r="J16297" s="30" t="s">
        <v>12121</v>
      </c>
      <c r="K16297" s="26" t="s">
        <v>15369</v>
      </c>
    </row>
    <row r="16298" spans="10:11" x14ac:dyDescent="0.2">
      <c r="J16298" s="30" t="s">
        <v>2322</v>
      </c>
      <c r="K16298" s="26" t="s">
        <v>15369</v>
      </c>
    </row>
    <row r="16299" spans="10:11" x14ac:dyDescent="0.2">
      <c r="J16299" s="30" t="s">
        <v>15393</v>
      </c>
      <c r="K16299" s="26" t="s">
        <v>15369</v>
      </c>
    </row>
    <row r="16300" spans="10:11" x14ac:dyDescent="0.2">
      <c r="J16300" s="30" t="s">
        <v>15394</v>
      </c>
      <c r="K16300" s="26" t="s">
        <v>15369</v>
      </c>
    </row>
    <row r="16301" spans="10:11" x14ac:dyDescent="0.2">
      <c r="J16301" s="30" t="s">
        <v>1306</v>
      </c>
      <c r="K16301" s="26" t="s">
        <v>15369</v>
      </c>
    </row>
    <row r="16302" spans="10:11" x14ac:dyDescent="0.2">
      <c r="J16302" s="30" t="s">
        <v>1071</v>
      </c>
      <c r="K16302" s="26" t="s">
        <v>15369</v>
      </c>
    </row>
    <row r="16303" spans="10:11" x14ac:dyDescent="0.2">
      <c r="J16303" s="30" t="s">
        <v>2383</v>
      </c>
      <c r="K16303" s="26" t="s">
        <v>15369</v>
      </c>
    </row>
    <row r="16304" spans="10:11" x14ac:dyDescent="0.2">
      <c r="J16304" s="30" t="s">
        <v>12811</v>
      </c>
      <c r="K16304" s="26" t="s">
        <v>15395</v>
      </c>
    </row>
    <row r="16305" spans="10:11" x14ac:dyDescent="0.2">
      <c r="J16305" s="30" t="s">
        <v>15396</v>
      </c>
      <c r="K16305" s="26" t="s">
        <v>15395</v>
      </c>
    </row>
    <row r="16306" spans="10:11" x14ac:dyDescent="0.2">
      <c r="J16306" s="30" t="s">
        <v>15397</v>
      </c>
      <c r="K16306" s="26" t="s">
        <v>15395</v>
      </c>
    </row>
    <row r="16307" spans="10:11" x14ac:dyDescent="0.2">
      <c r="J16307" s="30" t="s">
        <v>15398</v>
      </c>
      <c r="K16307" s="26" t="s">
        <v>15395</v>
      </c>
    </row>
    <row r="16308" spans="10:11" x14ac:dyDescent="0.2">
      <c r="J16308" s="30" t="s">
        <v>15399</v>
      </c>
      <c r="K16308" s="26" t="s">
        <v>15395</v>
      </c>
    </row>
    <row r="16309" spans="10:11" x14ac:dyDescent="0.2">
      <c r="J16309" s="30" t="s">
        <v>3149</v>
      </c>
      <c r="K16309" s="26" t="s">
        <v>15395</v>
      </c>
    </row>
    <row r="16310" spans="10:11" x14ac:dyDescent="0.2">
      <c r="J16310" s="30" t="s">
        <v>15400</v>
      </c>
      <c r="K16310" s="26" t="s">
        <v>15395</v>
      </c>
    </row>
    <row r="16311" spans="10:11" x14ac:dyDescent="0.2">
      <c r="J16311" s="30" t="s">
        <v>15401</v>
      </c>
      <c r="K16311" s="26" t="s">
        <v>15395</v>
      </c>
    </row>
    <row r="16312" spans="10:11" x14ac:dyDescent="0.2">
      <c r="J16312" s="30" t="s">
        <v>15374</v>
      </c>
      <c r="K16312" s="26" t="s">
        <v>15395</v>
      </c>
    </row>
    <row r="16313" spans="10:11" x14ac:dyDescent="0.2">
      <c r="J16313" s="30" t="s">
        <v>15402</v>
      </c>
      <c r="K16313" s="26" t="s">
        <v>15395</v>
      </c>
    </row>
    <row r="16314" spans="10:11" x14ac:dyDescent="0.2">
      <c r="J16314" s="30" t="s">
        <v>4956</v>
      </c>
      <c r="K16314" s="26" t="s">
        <v>15395</v>
      </c>
    </row>
    <row r="16315" spans="10:11" x14ac:dyDescent="0.2">
      <c r="J16315" s="30" t="s">
        <v>14687</v>
      </c>
      <c r="K16315" s="26" t="s">
        <v>15395</v>
      </c>
    </row>
    <row r="16316" spans="10:11" x14ac:dyDescent="0.2">
      <c r="J16316" s="30" t="s">
        <v>15403</v>
      </c>
      <c r="K16316" s="26" t="s">
        <v>15395</v>
      </c>
    </row>
    <row r="16317" spans="10:11" x14ac:dyDescent="0.2">
      <c r="J16317" s="30" t="s">
        <v>15404</v>
      </c>
      <c r="K16317" s="26" t="s">
        <v>15395</v>
      </c>
    </row>
    <row r="16318" spans="10:11" x14ac:dyDescent="0.2">
      <c r="J16318" s="30" t="s">
        <v>4854</v>
      </c>
      <c r="K16318" s="26" t="s">
        <v>15395</v>
      </c>
    </row>
    <row r="16319" spans="10:11" x14ac:dyDescent="0.2">
      <c r="J16319" s="30" t="s">
        <v>15405</v>
      </c>
      <c r="K16319" s="26" t="s">
        <v>15395</v>
      </c>
    </row>
    <row r="16320" spans="10:11" x14ac:dyDescent="0.2">
      <c r="J16320" s="30" t="s">
        <v>15406</v>
      </c>
      <c r="K16320" s="26" t="s">
        <v>15395</v>
      </c>
    </row>
    <row r="16321" spans="10:11" x14ac:dyDescent="0.2">
      <c r="J16321" s="30" t="s">
        <v>15407</v>
      </c>
      <c r="K16321" s="26" t="s">
        <v>15395</v>
      </c>
    </row>
    <row r="16322" spans="10:11" x14ac:dyDescent="0.2">
      <c r="J16322" s="30" t="s">
        <v>15408</v>
      </c>
      <c r="K16322" s="26" t="s">
        <v>15395</v>
      </c>
    </row>
    <row r="16323" spans="10:11" x14ac:dyDescent="0.2">
      <c r="J16323" s="30" t="s">
        <v>104</v>
      </c>
      <c r="K16323" s="26" t="s">
        <v>15395</v>
      </c>
    </row>
    <row r="16324" spans="10:11" x14ac:dyDescent="0.2">
      <c r="J16324" s="30" t="s">
        <v>13176</v>
      </c>
      <c r="K16324" s="26" t="s">
        <v>15395</v>
      </c>
    </row>
    <row r="16325" spans="10:11" x14ac:dyDescent="0.2">
      <c r="J16325" s="30" t="s">
        <v>15409</v>
      </c>
      <c r="K16325" s="26" t="s">
        <v>15395</v>
      </c>
    </row>
    <row r="16326" spans="10:11" x14ac:dyDescent="0.2">
      <c r="J16326" s="30" t="s">
        <v>15410</v>
      </c>
      <c r="K16326" s="26" t="s">
        <v>15395</v>
      </c>
    </row>
    <row r="16327" spans="10:11" x14ac:dyDescent="0.2">
      <c r="J16327" s="30" t="s">
        <v>15411</v>
      </c>
      <c r="K16327" s="26" t="s">
        <v>15395</v>
      </c>
    </row>
    <row r="16328" spans="10:11" x14ac:dyDescent="0.2">
      <c r="J16328" s="30" t="s">
        <v>14694</v>
      </c>
      <c r="K16328" s="26" t="s">
        <v>15395</v>
      </c>
    </row>
    <row r="16329" spans="10:11" x14ac:dyDescent="0.2">
      <c r="J16329" s="30" t="s">
        <v>15412</v>
      </c>
      <c r="K16329" s="26" t="s">
        <v>15395</v>
      </c>
    </row>
    <row r="16330" spans="10:11" x14ac:dyDescent="0.2">
      <c r="J16330" s="30" t="s">
        <v>15413</v>
      </c>
      <c r="K16330" s="26" t="s">
        <v>15395</v>
      </c>
    </row>
    <row r="16331" spans="10:11" x14ac:dyDescent="0.2">
      <c r="J16331" s="30" t="s">
        <v>11779</v>
      </c>
      <c r="K16331" s="26" t="s">
        <v>15395</v>
      </c>
    </row>
    <row r="16332" spans="10:11" x14ac:dyDescent="0.2">
      <c r="J16332" s="30" t="s">
        <v>15414</v>
      </c>
      <c r="K16332" s="26" t="s">
        <v>15395</v>
      </c>
    </row>
    <row r="16333" spans="10:11" x14ac:dyDescent="0.2">
      <c r="J16333" s="30" t="s">
        <v>15415</v>
      </c>
      <c r="K16333" s="26" t="s">
        <v>15395</v>
      </c>
    </row>
    <row r="16334" spans="10:11" x14ac:dyDescent="0.2">
      <c r="J16334" s="30" t="s">
        <v>4169</v>
      </c>
      <c r="K16334" s="26" t="s">
        <v>15395</v>
      </c>
    </row>
    <row r="16335" spans="10:11" x14ac:dyDescent="0.2">
      <c r="J16335" s="30" t="s">
        <v>6771</v>
      </c>
      <c r="K16335" s="26" t="s">
        <v>15395</v>
      </c>
    </row>
    <row r="16336" spans="10:11" x14ac:dyDescent="0.2">
      <c r="J16336" s="30" t="s">
        <v>15416</v>
      </c>
      <c r="K16336" s="26" t="s">
        <v>15395</v>
      </c>
    </row>
    <row r="16337" spans="10:11" x14ac:dyDescent="0.2">
      <c r="J16337" s="30" t="s">
        <v>9382</v>
      </c>
      <c r="K16337" s="26" t="s">
        <v>15395</v>
      </c>
    </row>
    <row r="16338" spans="10:11" x14ac:dyDescent="0.2">
      <c r="J16338" s="30" t="s">
        <v>15417</v>
      </c>
      <c r="K16338" s="26" t="s">
        <v>15395</v>
      </c>
    </row>
    <row r="16339" spans="10:11" x14ac:dyDescent="0.2">
      <c r="J16339" s="30" t="s">
        <v>15418</v>
      </c>
      <c r="K16339" s="26" t="s">
        <v>15395</v>
      </c>
    </row>
    <row r="16340" spans="10:11" x14ac:dyDescent="0.2">
      <c r="J16340" s="30" t="s">
        <v>4057</v>
      </c>
      <c r="K16340" s="26" t="s">
        <v>15395</v>
      </c>
    </row>
    <row r="16341" spans="10:11" x14ac:dyDescent="0.2">
      <c r="J16341" s="30" t="s">
        <v>14166</v>
      </c>
      <c r="K16341" s="26" t="s">
        <v>15395</v>
      </c>
    </row>
    <row r="16342" spans="10:11" x14ac:dyDescent="0.2">
      <c r="J16342" s="30" t="s">
        <v>783</v>
      </c>
      <c r="K16342" s="26" t="s">
        <v>15395</v>
      </c>
    </row>
    <row r="16343" spans="10:11" x14ac:dyDescent="0.2">
      <c r="J16343" s="30" t="s">
        <v>15419</v>
      </c>
      <c r="K16343" s="26" t="s">
        <v>15395</v>
      </c>
    </row>
    <row r="16344" spans="10:11" x14ac:dyDescent="0.2">
      <c r="J16344" s="30" t="s">
        <v>15420</v>
      </c>
      <c r="K16344" s="26" t="s">
        <v>15395</v>
      </c>
    </row>
    <row r="16345" spans="10:11" x14ac:dyDescent="0.2">
      <c r="J16345" s="30" t="s">
        <v>15421</v>
      </c>
      <c r="K16345" s="26" t="s">
        <v>15395</v>
      </c>
    </row>
    <row r="16346" spans="10:11" x14ac:dyDescent="0.2">
      <c r="J16346" s="30" t="s">
        <v>15422</v>
      </c>
      <c r="K16346" s="26" t="s">
        <v>15395</v>
      </c>
    </row>
    <row r="16347" spans="10:11" x14ac:dyDescent="0.2">
      <c r="J16347" s="30" t="s">
        <v>1265</v>
      </c>
      <c r="K16347" s="26" t="s">
        <v>15395</v>
      </c>
    </row>
    <row r="16348" spans="10:11" x14ac:dyDescent="0.2">
      <c r="J16348" s="30" t="s">
        <v>15423</v>
      </c>
      <c r="K16348" s="26" t="s">
        <v>15395</v>
      </c>
    </row>
    <row r="16349" spans="10:11" x14ac:dyDescent="0.2">
      <c r="J16349" s="30" t="s">
        <v>15424</v>
      </c>
      <c r="K16349" s="26" t="s">
        <v>15395</v>
      </c>
    </row>
    <row r="16350" spans="10:11" x14ac:dyDescent="0.2">
      <c r="J16350" s="30" t="s">
        <v>15425</v>
      </c>
      <c r="K16350" s="26" t="s">
        <v>15395</v>
      </c>
    </row>
    <row r="16351" spans="10:11" x14ac:dyDescent="0.2">
      <c r="J16351" s="30" t="s">
        <v>15426</v>
      </c>
      <c r="K16351" s="26" t="s">
        <v>15395</v>
      </c>
    </row>
    <row r="16352" spans="10:11" x14ac:dyDescent="0.2">
      <c r="J16352" s="30" t="s">
        <v>15427</v>
      </c>
      <c r="K16352" s="26" t="s">
        <v>15395</v>
      </c>
    </row>
    <row r="16353" spans="10:11" x14ac:dyDescent="0.2">
      <c r="J16353" s="30" t="s">
        <v>15428</v>
      </c>
      <c r="K16353" s="26" t="s">
        <v>15395</v>
      </c>
    </row>
    <row r="16354" spans="10:11" x14ac:dyDescent="0.2">
      <c r="J16354" s="30" t="s">
        <v>15429</v>
      </c>
      <c r="K16354" s="26" t="s">
        <v>15395</v>
      </c>
    </row>
    <row r="16355" spans="10:11" x14ac:dyDescent="0.2">
      <c r="J16355" s="30" t="s">
        <v>15430</v>
      </c>
      <c r="K16355" s="26" t="s">
        <v>15395</v>
      </c>
    </row>
    <row r="16356" spans="10:11" x14ac:dyDescent="0.2">
      <c r="J16356" s="30" t="s">
        <v>15431</v>
      </c>
      <c r="K16356" s="26" t="s">
        <v>15395</v>
      </c>
    </row>
    <row r="16357" spans="10:11" x14ac:dyDescent="0.2">
      <c r="J16357" s="30" t="s">
        <v>15432</v>
      </c>
      <c r="K16357" s="26" t="s">
        <v>15395</v>
      </c>
    </row>
    <row r="16358" spans="10:11" x14ac:dyDescent="0.2">
      <c r="J16358" s="30" t="s">
        <v>15433</v>
      </c>
      <c r="K16358" s="26" t="s">
        <v>15395</v>
      </c>
    </row>
    <row r="16359" spans="10:11" x14ac:dyDescent="0.2">
      <c r="J16359" s="30" t="s">
        <v>15434</v>
      </c>
      <c r="K16359" s="26" t="s">
        <v>15395</v>
      </c>
    </row>
    <row r="16360" spans="10:11" x14ac:dyDescent="0.2">
      <c r="J16360" s="30" t="s">
        <v>15435</v>
      </c>
      <c r="K16360" s="26" t="s">
        <v>15395</v>
      </c>
    </row>
    <row r="16361" spans="10:11" x14ac:dyDescent="0.2">
      <c r="J16361" s="30" t="s">
        <v>15436</v>
      </c>
      <c r="K16361" s="26" t="s">
        <v>15395</v>
      </c>
    </row>
    <row r="16362" spans="10:11" x14ac:dyDescent="0.2">
      <c r="J16362" s="30" t="s">
        <v>15437</v>
      </c>
      <c r="K16362" s="26" t="s">
        <v>15395</v>
      </c>
    </row>
    <row r="16363" spans="10:11" x14ac:dyDescent="0.2">
      <c r="J16363" s="30" t="s">
        <v>15438</v>
      </c>
      <c r="K16363" s="26" t="s">
        <v>15395</v>
      </c>
    </row>
    <row r="16364" spans="10:11" x14ac:dyDescent="0.2">
      <c r="J16364" s="30" t="s">
        <v>15439</v>
      </c>
      <c r="K16364" s="26" t="s">
        <v>15395</v>
      </c>
    </row>
    <row r="16365" spans="10:11" x14ac:dyDescent="0.2">
      <c r="J16365" s="30" t="s">
        <v>1938</v>
      </c>
      <c r="K16365" s="26" t="s">
        <v>15395</v>
      </c>
    </row>
    <row r="16366" spans="10:11" x14ac:dyDescent="0.2">
      <c r="J16366" s="30" t="s">
        <v>1812</v>
      </c>
      <c r="K16366" s="26" t="s">
        <v>15395</v>
      </c>
    </row>
    <row r="16367" spans="10:11" x14ac:dyDescent="0.2">
      <c r="J16367" s="30" t="s">
        <v>15440</v>
      </c>
      <c r="K16367" s="26" t="s">
        <v>15395</v>
      </c>
    </row>
    <row r="16368" spans="10:11" x14ac:dyDescent="0.2">
      <c r="J16368" s="30" t="s">
        <v>15441</v>
      </c>
      <c r="K16368" s="26" t="s">
        <v>15395</v>
      </c>
    </row>
    <row r="16369" spans="10:11" x14ac:dyDescent="0.2">
      <c r="J16369" s="30" t="s">
        <v>15442</v>
      </c>
      <c r="K16369" s="26" t="s">
        <v>15395</v>
      </c>
    </row>
    <row r="16370" spans="10:11" x14ac:dyDescent="0.2">
      <c r="J16370" s="30" t="s">
        <v>15443</v>
      </c>
      <c r="K16370" s="26" t="s">
        <v>15395</v>
      </c>
    </row>
    <row r="16371" spans="10:11" x14ac:dyDescent="0.2">
      <c r="J16371" s="30" t="s">
        <v>15444</v>
      </c>
      <c r="K16371" s="26" t="s">
        <v>15395</v>
      </c>
    </row>
    <row r="16372" spans="10:11" x14ac:dyDescent="0.2">
      <c r="J16372" s="30" t="s">
        <v>15445</v>
      </c>
      <c r="K16372" s="26" t="s">
        <v>15395</v>
      </c>
    </row>
    <row r="16373" spans="10:11" x14ac:dyDescent="0.2">
      <c r="J16373" s="30" t="s">
        <v>5078</v>
      </c>
      <c r="K16373" s="26" t="s">
        <v>15395</v>
      </c>
    </row>
    <row r="16374" spans="10:11" x14ac:dyDescent="0.2">
      <c r="J16374" s="30" t="s">
        <v>15446</v>
      </c>
      <c r="K16374" s="26" t="s">
        <v>15395</v>
      </c>
    </row>
    <row r="16375" spans="10:11" x14ac:dyDescent="0.2">
      <c r="J16375" s="30" t="s">
        <v>15447</v>
      </c>
      <c r="K16375" s="26" t="s">
        <v>15395</v>
      </c>
    </row>
    <row r="16376" spans="10:11" x14ac:dyDescent="0.2">
      <c r="J16376" s="30" t="s">
        <v>15448</v>
      </c>
      <c r="K16376" s="26" t="s">
        <v>15395</v>
      </c>
    </row>
    <row r="16377" spans="10:11" x14ac:dyDescent="0.2">
      <c r="J16377" s="30" t="s">
        <v>15449</v>
      </c>
      <c r="K16377" s="26" t="s">
        <v>15395</v>
      </c>
    </row>
    <row r="16378" spans="10:11" x14ac:dyDescent="0.2">
      <c r="J16378" s="30" t="s">
        <v>15450</v>
      </c>
      <c r="K16378" s="26" t="s">
        <v>15395</v>
      </c>
    </row>
    <row r="16379" spans="10:11" x14ac:dyDescent="0.2">
      <c r="J16379" s="30" t="s">
        <v>1313</v>
      </c>
      <c r="K16379" s="26" t="s">
        <v>15395</v>
      </c>
    </row>
    <row r="16380" spans="10:11" x14ac:dyDescent="0.2">
      <c r="J16380" s="30" t="s">
        <v>15451</v>
      </c>
      <c r="K16380" s="26" t="s">
        <v>15395</v>
      </c>
    </row>
    <row r="16381" spans="10:11" x14ac:dyDescent="0.2">
      <c r="J16381" s="30" t="s">
        <v>15452</v>
      </c>
      <c r="K16381" s="26" t="s">
        <v>15395</v>
      </c>
    </row>
    <row r="16382" spans="10:11" x14ac:dyDescent="0.2">
      <c r="J16382" s="30" t="s">
        <v>14306</v>
      </c>
      <c r="K16382" s="26" t="s">
        <v>15395</v>
      </c>
    </row>
    <row r="16383" spans="10:11" x14ac:dyDescent="0.2">
      <c r="J16383" s="30" t="s">
        <v>15453</v>
      </c>
      <c r="K16383" s="26" t="s">
        <v>15395</v>
      </c>
    </row>
    <row r="16384" spans="10:11" x14ac:dyDescent="0.2">
      <c r="J16384" s="30" t="s">
        <v>15454</v>
      </c>
      <c r="K16384" s="26" t="s">
        <v>15455</v>
      </c>
    </row>
    <row r="16385" spans="10:11" x14ac:dyDescent="0.2">
      <c r="J16385" s="30" t="s">
        <v>1738</v>
      </c>
      <c r="K16385" s="26" t="s">
        <v>15455</v>
      </c>
    </row>
    <row r="16386" spans="10:11" x14ac:dyDescent="0.2">
      <c r="J16386" s="30" t="s">
        <v>15456</v>
      </c>
      <c r="K16386" s="26" t="s">
        <v>15455</v>
      </c>
    </row>
    <row r="16387" spans="10:11" x14ac:dyDescent="0.2">
      <c r="J16387" s="30" t="s">
        <v>2943</v>
      </c>
      <c r="K16387" s="26" t="s">
        <v>15455</v>
      </c>
    </row>
    <row r="16388" spans="10:11" x14ac:dyDescent="0.2">
      <c r="J16388" s="30" t="s">
        <v>15457</v>
      </c>
      <c r="K16388" s="26" t="s">
        <v>15455</v>
      </c>
    </row>
    <row r="16389" spans="10:11" x14ac:dyDescent="0.2">
      <c r="J16389" s="30" t="s">
        <v>15458</v>
      </c>
      <c r="K16389" s="26" t="s">
        <v>15455</v>
      </c>
    </row>
    <row r="16390" spans="10:11" x14ac:dyDescent="0.2">
      <c r="J16390" s="30" t="s">
        <v>1691</v>
      </c>
      <c r="K16390" s="26" t="s">
        <v>15455</v>
      </c>
    </row>
    <row r="16391" spans="10:11" x14ac:dyDescent="0.2">
      <c r="J16391" s="30" t="s">
        <v>15459</v>
      </c>
      <c r="K16391" s="26" t="s">
        <v>15455</v>
      </c>
    </row>
    <row r="16392" spans="10:11" x14ac:dyDescent="0.2">
      <c r="J16392" s="30" t="s">
        <v>15460</v>
      </c>
      <c r="K16392" s="26" t="s">
        <v>15455</v>
      </c>
    </row>
    <row r="16393" spans="10:11" x14ac:dyDescent="0.2">
      <c r="J16393" s="30" t="s">
        <v>15461</v>
      </c>
      <c r="K16393" s="26" t="s">
        <v>15455</v>
      </c>
    </row>
    <row r="16394" spans="10:11" x14ac:dyDescent="0.2">
      <c r="J16394" s="30" t="s">
        <v>6972</v>
      </c>
      <c r="K16394" s="26" t="s">
        <v>15455</v>
      </c>
    </row>
    <row r="16395" spans="10:11" x14ac:dyDescent="0.2">
      <c r="J16395" s="30" t="s">
        <v>1095</v>
      </c>
      <c r="K16395" s="26" t="s">
        <v>15455</v>
      </c>
    </row>
    <row r="16396" spans="10:11" x14ac:dyDescent="0.2">
      <c r="J16396" s="30" t="s">
        <v>15462</v>
      </c>
      <c r="K16396" s="26" t="s">
        <v>15455</v>
      </c>
    </row>
    <row r="16397" spans="10:11" x14ac:dyDescent="0.2">
      <c r="J16397" s="30" t="s">
        <v>15463</v>
      </c>
      <c r="K16397" s="26" t="s">
        <v>15455</v>
      </c>
    </row>
    <row r="16398" spans="10:11" x14ac:dyDescent="0.2">
      <c r="J16398" s="30" t="s">
        <v>15464</v>
      </c>
      <c r="K16398" s="26" t="s">
        <v>15455</v>
      </c>
    </row>
    <row r="16399" spans="10:11" x14ac:dyDescent="0.2">
      <c r="J16399" s="30" t="s">
        <v>15465</v>
      </c>
      <c r="K16399" s="26" t="s">
        <v>15455</v>
      </c>
    </row>
    <row r="16400" spans="10:11" x14ac:dyDescent="0.2">
      <c r="J16400" s="30" t="s">
        <v>9165</v>
      </c>
      <c r="K16400" s="26" t="s">
        <v>15455</v>
      </c>
    </row>
    <row r="16401" spans="10:11" x14ac:dyDescent="0.2">
      <c r="J16401" s="30" t="s">
        <v>13691</v>
      </c>
      <c r="K16401" s="26" t="s">
        <v>15455</v>
      </c>
    </row>
    <row r="16402" spans="10:11" x14ac:dyDescent="0.2">
      <c r="J16402" s="30" t="s">
        <v>15466</v>
      </c>
      <c r="K16402" s="26" t="s">
        <v>15455</v>
      </c>
    </row>
    <row r="16403" spans="10:11" x14ac:dyDescent="0.2">
      <c r="J16403" s="30" t="s">
        <v>15467</v>
      </c>
      <c r="K16403" s="26" t="s">
        <v>15455</v>
      </c>
    </row>
    <row r="16404" spans="10:11" x14ac:dyDescent="0.2">
      <c r="J16404" s="30" t="s">
        <v>15468</v>
      </c>
      <c r="K16404" s="26" t="s">
        <v>15455</v>
      </c>
    </row>
    <row r="16405" spans="10:11" x14ac:dyDescent="0.2">
      <c r="J16405" s="30" t="s">
        <v>131</v>
      </c>
      <c r="K16405" s="26" t="s">
        <v>15455</v>
      </c>
    </row>
    <row r="16406" spans="10:11" x14ac:dyDescent="0.2">
      <c r="J16406" s="30" t="s">
        <v>15469</v>
      </c>
      <c r="K16406" s="26" t="s">
        <v>15455</v>
      </c>
    </row>
    <row r="16407" spans="10:11" x14ac:dyDescent="0.2">
      <c r="J16407" s="30" t="s">
        <v>15470</v>
      </c>
      <c r="K16407" s="26" t="s">
        <v>15455</v>
      </c>
    </row>
    <row r="16408" spans="10:11" x14ac:dyDescent="0.2">
      <c r="J16408" s="30" t="s">
        <v>4681</v>
      </c>
      <c r="K16408" s="26" t="s">
        <v>15455</v>
      </c>
    </row>
    <row r="16409" spans="10:11" x14ac:dyDescent="0.2">
      <c r="J16409" s="30" t="s">
        <v>15471</v>
      </c>
      <c r="K16409" s="26" t="s">
        <v>15455</v>
      </c>
    </row>
    <row r="16410" spans="10:11" x14ac:dyDescent="0.2">
      <c r="J16410" s="30" t="s">
        <v>15472</v>
      </c>
      <c r="K16410" s="26" t="s">
        <v>15455</v>
      </c>
    </row>
    <row r="16411" spans="10:11" x14ac:dyDescent="0.2">
      <c r="J16411" s="30" t="s">
        <v>13617</v>
      </c>
      <c r="K16411" s="26" t="s">
        <v>15455</v>
      </c>
    </row>
    <row r="16412" spans="10:11" x14ac:dyDescent="0.2">
      <c r="J16412" s="30" t="s">
        <v>15473</v>
      </c>
      <c r="K16412" s="26" t="s">
        <v>15455</v>
      </c>
    </row>
    <row r="16413" spans="10:11" x14ac:dyDescent="0.2">
      <c r="J16413" s="30" t="s">
        <v>15474</v>
      </c>
      <c r="K16413" s="26" t="s">
        <v>15455</v>
      </c>
    </row>
    <row r="16414" spans="10:11" x14ac:dyDescent="0.2">
      <c r="J16414" s="30" t="s">
        <v>15475</v>
      </c>
      <c r="K16414" s="26" t="s">
        <v>15455</v>
      </c>
    </row>
    <row r="16415" spans="10:11" x14ac:dyDescent="0.2">
      <c r="J16415" s="30" t="s">
        <v>15476</v>
      </c>
      <c r="K16415" s="26" t="s">
        <v>15455</v>
      </c>
    </row>
    <row r="16416" spans="10:11" x14ac:dyDescent="0.2">
      <c r="J16416" s="30" t="s">
        <v>15477</v>
      </c>
      <c r="K16416" s="26" t="s">
        <v>15455</v>
      </c>
    </row>
    <row r="16417" spans="10:11" x14ac:dyDescent="0.2">
      <c r="J16417" s="30" t="s">
        <v>1940</v>
      </c>
      <c r="K16417" s="26" t="s">
        <v>15455</v>
      </c>
    </row>
    <row r="16418" spans="10:11" x14ac:dyDescent="0.2">
      <c r="J16418" s="30" t="s">
        <v>15478</v>
      </c>
      <c r="K16418" s="26" t="s">
        <v>15479</v>
      </c>
    </row>
    <row r="16419" spans="10:11" x14ac:dyDescent="0.2">
      <c r="J16419" s="30" t="s">
        <v>15480</v>
      </c>
      <c r="K16419" s="26" t="s">
        <v>15479</v>
      </c>
    </row>
    <row r="16420" spans="10:11" x14ac:dyDescent="0.2">
      <c r="J16420" s="30" t="s">
        <v>15481</v>
      </c>
      <c r="K16420" s="26" t="s">
        <v>15479</v>
      </c>
    </row>
    <row r="16421" spans="10:11" x14ac:dyDescent="0.2">
      <c r="J16421" s="30" t="s">
        <v>15482</v>
      </c>
      <c r="K16421" s="26" t="s">
        <v>15479</v>
      </c>
    </row>
    <row r="16422" spans="10:11" x14ac:dyDescent="0.2">
      <c r="J16422" s="30" t="s">
        <v>15483</v>
      </c>
      <c r="K16422" s="26" t="s">
        <v>15479</v>
      </c>
    </row>
    <row r="16423" spans="10:11" x14ac:dyDescent="0.2">
      <c r="J16423" s="30" t="s">
        <v>15484</v>
      </c>
      <c r="K16423" s="26" t="s">
        <v>15479</v>
      </c>
    </row>
    <row r="16424" spans="10:11" x14ac:dyDescent="0.2">
      <c r="J16424" s="30" t="s">
        <v>3152</v>
      </c>
      <c r="K16424" s="26" t="s">
        <v>15479</v>
      </c>
    </row>
    <row r="16425" spans="10:11" x14ac:dyDescent="0.2">
      <c r="J16425" s="30" t="s">
        <v>15485</v>
      </c>
      <c r="K16425" s="26" t="s">
        <v>15479</v>
      </c>
    </row>
    <row r="16426" spans="10:11" x14ac:dyDescent="0.2">
      <c r="J16426" s="30" t="s">
        <v>11206</v>
      </c>
      <c r="K16426" s="26" t="s">
        <v>15479</v>
      </c>
    </row>
    <row r="16427" spans="10:11" x14ac:dyDescent="0.2">
      <c r="J16427" s="30" t="s">
        <v>15486</v>
      </c>
      <c r="K16427" s="26" t="s">
        <v>15479</v>
      </c>
    </row>
    <row r="16428" spans="10:11" x14ac:dyDescent="0.2">
      <c r="J16428" s="30" t="s">
        <v>15487</v>
      </c>
      <c r="K16428" s="26" t="s">
        <v>15479</v>
      </c>
    </row>
    <row r="16429" spans="10:11" x14ac:dyDescent="0.2">
      <c r="J16429" s="30" t="s">
        <v>15488</v>
      </c>
      <c r="K16429" s="26" t="s">
        <v>15479</v>
      </c>
    </row>
    <row r="16430" spans="10:11" x14ac:dyDescent="0.2">
      <c r="J16430" s="30" t="s">
        <v>15489</v>
      </c>
      <c r="K16430" s="26" t="s">
        <v>15479</v>
      </c>
    </row>
    <row r="16431" spans="10:11" x14ac:dyDescent="0.2">
      <c r="J16431" s="30" t="s">
        <v>4561</v>
      </c>
      <c r="K16431" s="26" t="s">
        <v>15479</v>
      </c>
    </row>
    <row r="16432" spans="10:11" x14ac:dyDescent="0.2">
      <c r="J16432" s="30" t="s">
        <v>15490</v>
      </c>
      <c r="K16432" s="26" t="s">
        <v>15479</v>
      </c>
    </row>
    <row r="16433" spans="10:11" x14ac:dyDescent="0.2">
      <c r="J16433" s="30" t="s">
        <v>15491</v>
      </c>
      <c r="K16433" s="26" t="s">
        <v>15479</v>
      </c>
    </row>
    <row r="16434" spans="10:11" x14ac:dyDescent="0.2">
      <c r="J16434" s="30" t="s">
        <v>15492</v>
      </c>
      <c r="K16434" s="26" t="s">
        <v>15479</v>
      </c>
    </row>
    <row r="16435" spans="10:11" x14ac:dyDescent="0.2">
      <c r="J16435" s="30" t="s">
        <v>15493</v>
      </c>
      <c r="K16435" s="26" t="s">
        <v>15479</v>
      </c>
    </row>
    <row r="16436" spans="10:11" x14ac:dyDescent="0.2">
      <c r="J16436" s="30" t="s">
        <v>6771</v>
      </c>
      <c r="K16436" s="26" t="s">
        <v>15479</v>
      </c>
    </row>
    <row r="16437" spans="10:11" x14ac:dyDescent="0.2">
      <c r="J16437" s="30" t="s">
        <v>67</v>
      </c>
      <c r="K16437" s="26" t="s">
        <v>15479</v>
      </c>
    </row>
    <row r="16438" spans="10:11" x14ac:dyDescent="0.2">
      <c r="J16438" s="30" t="s">
        <v>15494</v>
      </c>
      <c r="K16438" s="26" t="s">
        <v>15479</v>
      </c>
    </row>
    <row r="16439" spans="10:11" x14ac:dyDescent="0.2">
      <c r="J16439" s="30" t="s">
        <v>15495</v>
      </c>
      <c r="K16439" s="26" t="s">
        <v>15479</v>
      </c>
    </row>
    <row r="16440" spans="10:11" x14ac:dyDescent="0.2">
      <c r="J16440" s="30" t="s">
        <v>15496</v>
      </c>
      <c r="K16440" s="26" t="s">
        <v>15479</v>
      </c>
    </row>
    <row r="16441" spans="10:11" x14ac:dyDescent="0.2">
      <c r="J16441" s="30" t="s">
        <v>6394</v>
      </c>
      <c r="K16441" s="26" t="s">
        <v>15479</v>
      </c>
    </row>
    <row r="16442" spans="10:11" x14ac:dyDescent="0.2">
      <c r="J16442" s="30" t="s">
        <v>15497</v>
      </c>
      <c r="K16442" s="26" t="s">
        <v>15479</v>
      </c>
    </row>
    <row r="16443" spans="10:11" x14ac:dyDescent="0.2">
      <c r="J16443" s="30" t="s">
        <v>8359</v>
      </c>
      <c r="K16443" s="26" t="s">
        <v>15479</v>
      </c>
    </row>
    <row r="16444" spans="10:11" x14ac:dyDescent="0.2">
      <c r="J16444" s="30" t="s">
        <v>15498</v>
      </c>
      <c r="K16444" s="26" t="s">
        <v>15479</v>
      </c>
    </row>
    <row r="16445" spans="10:11" x14ac:dyDescent="0.2">
      <c r="J16445" s="30" t="s">
        <v>15499</v>
      </c>
      <c r="K16445" s="26" t="s">
        <v>15479</v>
      </c>
    </row>
    <row r="16446" spans="10:11" x14ac:dyDescent="0.2">
      <c r="J16446" s="30" t="s">
        <v>1279</v>
      </c>
      <c r="K16446" s="26" t="s">
        <v>15479</v>
      </c>
    </row>
    <row r="16447" spans="10:11" x14ac:dyDescent="0.2">
      <c r="J16447" s="30" t="s">
        <v>5415</v>
      </c>
      <c r="K16447" s="26" t="s">
        <v>15479</v>
      </c>
    </row>
    <row r="16448" spans="10:11" x14ac:dyDescent="0.2">
      <c r="J16448" s="30" t="s">
        <v>15500</v>
      </c>
      <c r="K16448" s="26" t="s">
        <v>15479</v>
      </c>
    </row>
    <row r="16449" spans="10:11" x14ac:dyDescent="0.2">
      <c r="J16449" s="30" t="s">
        <v>15501</v>
      </c>
      <c r="K16449" s="26" t="s">
        <v>15479</v>
      </c>
    </row>
    <row r="16450" spans="10:11" x14ac:dyDescent="0.2">
      <c r="J16450" s="30" t="s">
        <v>7810</v>
      </c>
      <c r="K16450" s="26" t="s">
        <v>15479</v>
      </c>
    </row>
    <row r="16451" spans="10:11" x14ac:dyDescent="0.2">
      <c r="J16451" s="30" t="s">
        <v>15502</v>
      </c>
      <c r="K16451" s="26" t="s">
        <v>15479</v>
      </c>
    </row>
    <row r="16452" spans="10:11" x14ac:dyDescent="0.2">
      <c r="J16452" s="30" t="s">
        <v>15503</v>
      </c>
      <c r="K16452" s="26" t="s">
        <v>15479</v>
      </c>
    </row>
    <row r="16453" spans="10:11" x14ac:dyDescent="0.2">
      <c r="J16453" s="30" t="s">
        <v>10756</v>
      </c>
      <c r="K16453" s="26" t="s">
        <v>15479</v>
      </c>
    </row>
    <row r="16454" spans="10:11" x14ac:dyDescent="0.2">
      <c r="J16454" s="30" t="s">
        <v>15504</v>
      </c>
      <c r="K16454" s="26" t="s">
        <v>15479</v>
      </c>
    </row>
    <row r="16455" spans="10:11" x14ac:dyDescent="0.2">
      <c r="J16455" s="30" t="s">
        <v>15505</v>
      </c>
      <c r="K16455" s="26" t="s">
        <v>15479</v>
      </c>
    </row>
    <row r="16456" spans="10:11" x14ac:dyDescent="0.2">
      <c r="J16456" s="30" t="s">
        <v>15506</v>
      </c>
      <c r="K16456" s="26" t="s">
        <v>15479</v>
      </c>
    </row>
    <row r="16457" spans="10:11" x14ac:dyDescent="0.2">
      <c r="J16457" s="30" t="s">
        <v>1942</v>
      </c>
      <c r="K16457" s="26" t="s">
        <v>15479</v>
      </c>
    </row>
    <row r="16458" spans="10:11" x14ac:dyDescent="0.2">
      <c r="J16458" s="30" t="s">
        <v>383</v>
      </c>
      <c r="K16458" s="26" t="s">
        <v>15507</v>
      </c>
    </row>
    <row r="16459" spans="10:11" x14ac:dyDescent="0.2">
      <c r="J16459" s="30" t="s">
        <v>15508</v>
      </c>
      <c r="K16459" s="26" t="s">
        <v>15509</v>
      </c>
    </row>
    <row r="16460" spans="10:11" x14ac:dyDescent="0.2">
      <c r="J16460" s="30" t="s">
        <v>1946</v>
      </c>
      <c r="K16460" s="26" t="s">
        <v>15509</v>
      </c>
    </row>
    <row r="16461" spans="10:11" x14ac:dyDescent="0.2">
      <c r="J16461" s="30" t="s">
        <v>15510</v>
      </c>
      <c r="K16461" s="26" t="s">
        <v>15509</v>
      </c>
    </row>
    <row r="16462" spans="10:11" x14ac:dyDescent="0.2">
      <c r="J16462" s="30" t="s">
        <v>15511</v>
      </c>
      <c r="K16462" s="26" t="s">
        <v>15509</v>
      </c>
    </row>
    <row r="16463" spans="10:11" x14ac:dyDescent="0.2">
      <c r="J16463" s="30" t="s">
        <v>12715</v>
      </c>
      <c r="K16463" s="26" t="s">
        <v>15509</v>
      </c>
    </row>
    <row r="16464" spans="10:11" x14ac:dyDescent="0.2">
      <c r="J16464" s="30" t="s">
        <v>15512</v>
      </c>
      <c r="K16464" s="26" t="s">
        <v>15509</v>
      </c>
    </row>
    <row r="16465" spans="10:11" x14ac:dyDescent="0.2">
      <c r="J16465" s="30" t="s">
        <v>1095</v>
      </c>
      <c r="K16465" s="26" t="s">
        <v>15509</v>
      </c>
    </row>
    <row r="16466" spans="10:11" x14ac:dyDescent="0.2">
      <c r="J16466" s="30" t="s">
        <v>15513</v>
      </c>
      <c r="K16466" s="26" t="s">
        <v>15509</v>
      </c>
    </row>
    <row r="16467" spans="10:11" x14ac:dyDescent="0.2">
      <c r="J16467" s="30" t="s">
        <v>15514</v>
      </c>
      <c r="K16467" s="26" t="s">
        <v>15509</v>
      </c>
    </row>
    <row r="16468" spans="10:11" x14ac:dyDescent="0.2">
      <c r="J16468" s="30" t="s">
        <v>15515</v>
      </c>
      <c r="K16468" s="26" t="s">
        <v>15509</v>
      </c>
    </row>
    <row r="16469" spans="10:11" x14ac:dyDescent="0.2">
      <c r="J16469" s="30" t="s">
        <v>15516</v>
      </c>
      <c r="K16469" s="26" t="s">
        <v>15509</v>
      </c>
    </row>
    <row r="16470" spans="10:11" x14ac:dyDescent="0.2">
      <c r="J16470" s="30" t="s">
        <v>15517</v>
      </c>
      <c r="K16470" s="26" t="s">
        <v>15509</v>
      </c>
    </row>
    <row r="16471" spans="10:11" x14ac:dyDescent="0.2">
      <c r="J16471" s="30" t="s">
        <v>15518</v>
      </c>
      <c r="K16471" s="26" t="s">
        <v>15509</v>
      </c>
    </row>
    <row r="16472" spans="10:11" x14ac:dyDescent="0.2">
      <c r="J16472" s="30" t="s">
        <v>15519</v>
      </c>
      <c r="K16472" s="26" t="s">
        <v>15509</v>
      </c>
    </row>
    <row r="16473" spans="10:11" x14ac:dyDescent="0.2">
      <c r="J16473" s="30" t="s">
        <v>15520</v>
      </c>
      <c r="K16473" s="26" t="s">
        <v>15509</v>
      </c>
    </row>
    <row r="16474" spans="10:11" x14ac:dyDescent="0.2">
      <c r="J16474" s="30" t="s">
        <v>12141</v>
      </c>
      <c r="K16474" s="26" t="s">
        <v>15509</v>
      </c>
    </row>
    <row r="16475" spans="10:11" x14ac:dyDescent="0.2">
      <c r="J16475" s="30" t="s">
        <v>15521</v>
      </c>
      <c r="K16475" s="26" t="s">
        <v>15509</v>
      </c>
    </row>
    <row r="16476" spans="10:11" x14ac:dyDescent="0.2">
      <c r="J16476" s="30" t="s">
        <v>15522</v>
      </c>
      <c r="K16476" s="26" t="s">
        <v>15509</v>
      </c>
    </row>
    <row r="16477" spans="10:11" x14ac:dyDescent="0.2">
      <c r="J16477" s="30" t="s">
        <v>15523</v>
      </c>
      <c r="K16477" s="26" t="s">
        <v>15509</v>
      </c>
    </row>
    <row r="16478" spans="10:11" x14ac:dyDescent="0.2">
      <c r="J16478" s="30" t="s">
        <v>15524</v>
      </c>
      <c r="K16478" s="26" t="s">
        <v>15509</v>
      </c>
    </row>
    <row r="16479" spans="10:11" x14ac:dyDescent="0.2">
      <c r="J16479" s="30" t="s">
        <v>15525</v>
      </c>
      <c r="K16479" s="26" t="s">
        <v>15526</v>
      </c>
    </row>
    <row r="16480" spans="10:11" x14ac:dyDescent="0.2">
      <c r="J16480" s="30" t="s">
        <v>15527</v>
      </c>
      <c r="K16480" s="26" t="s">
        <v>15526</v>
      </c>
    </row>
    <row r="16481" spans="10:11" x14ac:dyDescent="0.2">
      <c r="J16481" s="30" t="s">
        <v>15528</v>
      </c>
      <c r="K16481" s="26" t="s">
        <v>15526</v>
      </c>
    </row>
    <row r="16482" spans="10:11" x14ac:dyDescent="0.2">
      <c r="J16482" s="30" t="s">
        <v>15529</v>
      </c>
      <c r="K16482" s="26" t="s">
        <v>15526</v>
      </c>
    </row>
    <row r="16483" spans="10:11" x14ac:dyDescent="0.2">
      <c r="J16483" s="30" t="s">
        <v>15530</v>
      </c>
      <c r="K16483" s="26" t="s">
        <v>15526</v>
      </c>
    </row>
    <row r="16484" spans="10:11" x14ac:dyDescent="0.2">
      <c r="J16484" s="30" t="s">
        <v>15531</v>
      </c>
      <c r="K16484" s="26" t="s">
        <v>15526</v>
      </c>
    </row>
    <row r="16485" spans="10:11" x14ac:dyDescent="0.2">
      <c r="J16485" s="30" t="s">
        <v>1949</v>
      </c>
      <c r="K16485" s="26" t="s">
        <v>15526</v>
      </c>
    </row>
    <row r="16486" spans="10:11" x14ac:dyDescent="0.2">
      <c r="J16486" s="30" t="s">
        <v>15532</v>
      </c>
      <c r="K16486" s="26" t="s">
        <v>15526</v>
      </c>
    </row>
    <row r="16487" spans="10:11" x14ac:dyDescent="0.2">
      <c r="J16487" s="30" t="s">
        <v>1672</v>
      </c>
      <c r="K16487" s="26" t="s">
        <v>15526</v>
      </c>
    </row>
    <row r="16488" spans="10:11" x14ac:dyDescent="0.2">
      <c r="J16488" s="30" t="s">
        <v>1508</v>
      </c>
      <c r="K16488" s="26" t="s">
        <v>15526</v>
      </c>
    </row>
    <row r="16489" spans="10:11" x14ac:dyDescent="0.2">
      <c r="J16489" s="30" t="s">
        <v>15533</v>
      </c>
      <c r="K16489" s="26" t="s">
        <v>15526</v>
      </c>
    </row>
    <row r="16490" spans="10:11" x14ac:dyDescent="0.2">
      <c r="J16490" s="30" t="s">
        <v>15534</v>
      </c>
      <c r="K16490" s="26" t="s">
        <v>15526</v>
      </c>
    </row>
    <row r="16491" spans="10:11" x14ac:dyDescent="0.2">
      <c r="J16491" s="30" t="s">
        <v>3748</v>
      </c>
      <c r="K16491" s="26" t="s">
        <v>15526</v>
      </c>
    </row>
    <row r="16492" spans="10:11" x14ac:dyDescent="0.2">
      <c r="J16492" s="30" t="s">
        <v>15535</v>
      </c>
      <c r="K16492" s="26" t="s">
        <v>15526</v>
      </c>
    </row>
    <row r="16493" spans="10:11" x14ac:dyDescent="0.2">
      <c r="J16493" s="30" t="s">
        <v>15536</v>
      </c>
      <c r="K16493" s="26" t="s">
        <v>15526</v>
      </c>
    </row>
    <row r="16494" spans="10:11" x14ac:dyDescent="0.2">
      <c r="J16494" s="30" t="s">
        <v>8607</v>
      </c>
      <c r="K16494" s="26" t="s">
        <v>15526</v>
      </c>
    </row>
    <row r="16495" spans="10:11" x14ac:dyDescent="0.2">
      <c r="J16495" s="30" t="s">
        <v>15537</v>
      </c>
      <c r="K16495" s="26" t="s">
        <v>15526</v>
      </c>
    </row>
    <row r="16496" spans="10:11" x14ac:dyDescent="0.2">
      <c r="J16496" s="30" t="s">
        <v>4349</v>
      </c>
      <c r="K16496" s="26" t="s">
        <v>15526</v>
      </c>
    </row>
    <row r="16497" spans="10:11" x14ac:dyDescent="0.2">
      <c r="J16497" s="30" t="s">
        <v>15538</v>
      </c>
      <c r="K16497" s="26" t="s">
        <v>15539</v>
      </c>
    </row>
    <row r="16498" spans="10:11" x14ac:dyDescent="0.2">
      <c r="J16498" s="30" t="s">
        <v>1951</v>
      </c>
      <c r="K16498" s="26" t="s">
        <v>15539</v>
      </c>
    </row>
    <row r="16499" spans="10:11" x14ac:dyDescent="0.2">
      <c r="J16499" s="30" t="s">
        <v>4989</v>
      </c>
      <c r="K16499" s="26" t="s">
        <v>15539</v>
      </c>
    </row>
    <row r="16500" spans="10:11" x14ac:dyDescent="0.2">
      <c r="J16500" s="30" t="s">
        <v>15540</v>
      </c>
      <c r="K16500" s="26" t="s">
        <v>15539</v>
      </c>
    </row>
    <row r="16501" spans="10:11" x14ac:dyDescent="0.2">
      <c r="J16501" s="30" t="s">
        <v>15541</v>
      </c>
      <c r="K16501" s="26" t="s">
        <v>15539</v>
      </c>
    </row>
    <row r="16502" spans="10:11" x14ac:dyDescent="0.2">
      <c r="J16502" s="30" t="s">
        <v>15542</v>
      </c>
      <c r="K16502" s="26" t="s">
        <v>15539</v>
      </c>
    </row>
    <row r="16503" spans="10:11" x14ac:dyDescent="0.2">
      <c r="J16503" s="30" t="s">
        <v>15543</v>
      </c>
      <c r="K16503" s="26" t="s">
        <v>15544</v>
      </c>
    </row>
    <row r="16504" spans="10:11" x14ac:dyDescent="0.2">
      <c r="J16504" s="30" t="s">
        <v>15545</v>
      </c>
      <c r="K16504" s="26" t="s">
        <v>15544</v>
      </c>
    </row>
    <row r="16505" spans="10:11" x14ac:dyDescent="0.2">
      <c r="J16505" s="30" t="s">
        <v>6501</v>
      </c>
      <c r="K16505" s="26" t="s">
        <v>15544</v>
      </c>
    </row>
    <row r="16506" spans="10:11" x14ac:dyDescent="0.2">
      <c r="J16506" s="30" t="s">
        <v>15546</v>
      </c>
      <c r="K16506" s="26" t="s">
        <v>15544</v>
      </c>
    </row>
    <row r="16507" spans="10:11" x14ac:dyDescent="0.2">
      <c r="J16507" s="30" t="s">
        <v>15547</v>
      </c>
      <c r="K16507" s="26" t="s">
        <v>15544</v>
      </c>
    </row>
    <row r="16508" spans="10:11" x14ac:dyDescent="0.2">
      <c r="J16508" s="30" t="s">
        <v>15548</v>
      </c>
      <c r="K16508" s="26" t="s">
        <v>15544</v>
      </c>
    </row>
    <row r="16509" spans="10:11" x14ac:dyDescent="0.2">
      <c r="J16509" s="30" t="s">
        <v>9652</v>
      </c>
      <c r="K16509" s="26" t="s">
        <v>15544</v>
      </c>
    </row>
    <row r="16510" spans="10:11" x14ac:dyDescent="0.2">
      <c r="J16510" s="30" t="s">
        <v>15549</v>
      </c>
      <c r="K16510" s="26" t="s">
        <v>15544</v>
      </c>
    </row>
    <row r="16511" spans="10:11" x14ac:dyDescent="0.2">
      <c r="J16511" s="30" t="s">
        <v>2573</v>
      </c>
      <c r="K16511" s="26" t="s">
        <v>15544</v>
      </c>
    </row>
    <row r="16512" spans="10:11" x14ac:dyDescent="0.2">
      <c r="J16512" s="30" t="s">
        <v>3621</v>
      </c>
      <c r="K16512" s="26" t="s">
        <v>15544</v>
      </c>
    </row>
    <row r="16513" spans="10:11" x14ac:dyDescent="0.2">
      <c r="J16513" s="30" t="s">
        <v>15550</v>
      </c>
      <c r="K16513" s="26" t="s">
        <v>15544</v>
      </c>
    </row>
    <row r="16514" spans="10:11" x14ac:dyDescent="0.2">
      <c r="J16514" s="30" t="s">
        <v>1953</v>
      </c>
      <c r="K16514" s="26" t="s">
        <v>15544</v>
      </c>
    </row>
    <row r="16515" spans="10:11" x14ac:dyDescent="0.2">
      <c r="J16515" s="30" t="s">
        <v>15551</v>
      </c>
      <c r="K16515" s="26" t="s">
        <v>15544</v>
      </c>
    </row>
    <row r="16516" spans="10:11" x14ac:dyDescent="0.2">
      <c r="J16516" s="30" t="s">
        <v>1843</v>
      </c>
      <c r="K16516" s="26" t="s">
        <v>15544</v>
      </c>
    </row>
    <row r="16517" spans="10:11" x14ac:dyDescent="0.2">
      <c r="J16517" s="30" t="s">
        <v>15552</v>
      </c>
      <c r="K16517" s="26" t="s">
        <v>15544</v>
      </c>
    </row>
    <row r="16518" spans="10:11" x14ac:dyDescent="0.2">
      <c r="J16518" s="30" t="s">
        <v>15553</v>
      </c>
      <c r="K16518" s="26" t="s">
        <v>15544</v>
      </c>
    </row>
    <row r="16519" spans="10:11" x14ac:dyDescent="0.2">
      <c r="J16519" s="30" t="s">
        <v>15554</v>
      </c>
      <c r="K16519" s="26" t="s">
        <v>15544</v>
      </c>
    </row>
    <row r="16520" spans="10:11" x14ac:dyDescent="0.2">
      <c r="J16520" s="30" t="s">
        <v>15555</v>
      </c>
      <c r="K16520" s="26" t="s">
        <v>15544</v>
      </c>
    </row>
    <row r="16521" spans="10:11" x14ac:dyDescent="0.2">
      <c r="J16521" s="30" t="s">
        <v>15556</v>
      </c>
      <c r="K16521" s="26" t="s">
        <v>15544</v>
      </c>
    </row>
    <row r="16522" spans="10:11" x14ac:dyDescent="0.2">
      <c r="J16522" s="30" t="s">
        <v>15557</v>
      </c>
      <c r="K16522" s="26" t="s">
        <v>15544</v>
      </c>
    </row>
    <row r="16523" spans="10:11" x14ac:dyDescent="0.2">
      <c r="J16523" s="30" t="s">
        <v>15558</v>
      </c>
      <c r="K16523" s="26" t="s">
        <v>15544</v>
      </c>
    </row>
    <row r="16524" spans="10:11" x14ac:dyDescent="0.2">
      <c r="J16524" s="30" t="s">
        <v>15559</v>
      </c>
      <c r="K16524" s="26" t="s">
        <v>15544</v>
      </c>
    </row>
    <row r="16525" spans="10:11" x14ac:dyDescent="0.2">
      <c r="J16525" s="30" t="s">
        <v>15560</v>
      </c>
      <c r="K16525" s="26" t="s">
        <v>15544</v>
      </c>
    </row>
    <row r="16526" spans="10:11" x14ac:dyDescent="0.2">
      <c r="J16526" s="30" t="s">
        <v>15561</v>
      </c>
      <c r="K16526" s="26" t="s">
        <v>15544</v>
      </c>
    </row>
    <row r="16527" spans="10:11" x14ac:dyDescent="0.2">
      <c r="J16527" s="30" t="s">
        <v>15562</v>
      </c>
      <c r="K16527" s="26" t="s">
        <v>15544</v>
      </c>
    </row>
    <row r="16528" spans="10:11" x14ac:dyDescent="0.2">
      <c r="J16528" s="30" t="s">
        <v>15563</v>
      </c>
      <c r="K16528" s="26" t="s">
        <v>15544</v>
      </c>
    </row>
    <row r="16529" spans="10:11" x14ac:dyDescent="0.2">
      <c r="J16529" s="30" t="s">
        <v>9743</v>
      </c>
      <c r="K16529" s="26" t="s">
        <v>15544</v>
      </c>
    </row>
    <row r="16530" spans="10:11" x14ac:dyDescent="0.2">
      <c r="J16530" s="30" t="s">
        <v>3500</v>
      </c>
      <c r="K16530" s="26" t="s">
        <v>15544</v>
      </c>
    </row>
    <row r="16531" spans="10:11" x14ac:dyDescent="0.2">
      <c r="J16531" s="30" t="s">
        <v>12007</v>
      </c>
      <c r="K16531" s="26" t="s">
        <v>15564</v>
      </c>
    </row>
    <row r="16532" spans="10:11" x14ac:dyDescent="0.2">
      <c r="J16532" s="30" t="s">
        <v>5895</v>
      </c>
      <c r="K16532" s="26" t="s">
        <v>15564</v>
      </c>
    </row>
    <row r="16533" spans="10:11" x14ac:dyDescent="0.2">
      <c r="J16533" s="30" t="s">
        <v>1955</v>
      </c>
      <c r="K16533" s="26" t="s">
        <v>15564</v>
      </c>
    </row>
    <row r="16534" spans="10:11" x14ac:dyDescent="0.2">
      <c r="J16534" s="30" t="s">
        <v>15565</v>
      </c>
      <c r="K16534" s="26" t="s">
        <v>15564</v>
      </c>
    </row>
    <row r="16535" spans="10:11" x14ac:dyDescent="0.2">
      <c r="J16535" s="30" t="s">
        <v>15566</v>
      </c>
      <c r="K16535" s="26" t="s">
        <v>15564</v>
      </c>
    </row>
    <row r="16536" spans="10:11" x14ac:dyDescent="0.2">
      <c r="J16536" s="30" t="s">
        <v>15567</v>
      </c>
      <c r="K16536" s="26" t="s">
        <v>15564</v>
      </c>
    </row>
    <row r="16537" spans="10:11" x14ac:dyDescent="0.2">
      <c r="J16537" s="30" t="s">
        <v>15568</v>
      </c>
      <c r="K16537" s="26" t="s">
        <v>15564</v>
      </c>
    </row>
    <row r="16538" spans="10:11" x14ac:dyDescent="0.2">
      <c r="J16538" s="30" t="s">
        <v>15569</v>
      </c>
      <c r="K16538" s="26" t="s">
        <v>15564</v>
      </c>
    </row>
    <row r="16539" spans="10:11" x14ac:dyDescent="0.2">
      <c r="J16539" s="30" t="s">
        <v>15570</v>
      </c>
      <c r="K16539" s="26" t="s">
        <v>15564</v>
      </c>
    </row>
    <row r="16540" spans="10:11" x14ac:dyDescent="0.2">
      <c r="J16540" s="30" t="s">
        <v>1719</v>
      </c>
      <c r="K16540" s="26" t="s">
        <v>15571</v>
      </c>
    </row>
    <row r="16541" spans="10:11" x14ac:dyDescent="0.2">
      <c r="J16541" s="30" t="s">
        <v>15572</v>
      </c>
      <c r="K16541" s="26" t="s">
        <v>15571</v>
      </c>
    </row>
    <row r="16542" spans="10:11" x14ac:dyDescent="0.2">
      <c r="J16542" s="30" t="s">
        <v>15573</v>
      </c>
      <c r="K16542" s="26" t="s">
        <v>15571</v>
      </c>
    </row>
    <row r="16543" spans="10:11" x14ac:dyDescent="0.2">
      <c r="J16543" s="30" t="s">
        <v>1957</v>
      </c>
      <c r="K16543" s="26" t="s">
        <v>15571</v>
      </c>
    </row>
    <row r="16544" spans="10:11" x14ac:dyDescent="0.2">
      <c r="J16544" s="30" t="s">
        <v>15574</v>
      </c>
      <c r="K16544" s="26" t="s">
        <v>15571</v>
      </c>
    </row>
    <row r="16545" spans="10:11" x14ac:dyDescent="0.2">
      <c r="J16545" s="30" t="s">
        <v>5804</v>
      </c>
      <c r="K16545" s="26" t="s">
        <v>15571</v>
      </c>
    </row>
    <row r="16546" spans="10:11" x14ac:dyDescent="0.2">
      <c r="J16546" s="30" t="s">
        <v>15575</v>
      </c>
      <c r="K16546" s="26" t="s">
        <v>15571</v>
      </c>
    </row>
    <row r="16547" spans="10:11" x14ac:dyDescent="0.2">
      <c r="J16547" s="30" t="s">
        <v>15576</v>
      </c>
      <c r="K16547" s="26" t="s">
        <v>15571</v>
      </c>
    </row>
    <row r="16548" spans="10:11" x14ac:dyDescent="0.2">
      <c r="J16548" s="30" t="s">
        <v>15577</v>
      </c>
      <c r="K16548" s="26" t="s">
        <v>15571</v>
      </c>
    </row>
    <row r="16549" spans="10:11" x14ac:dyDescent="0.2">
      <c r="J16549" s="30" t="s">
        <v>15578</v>
      </c>
      <c r="K16549" s="26" t="s">
        <v>15571</v>
      </c>
    </row>
    <row r="16550" spans="10:11" x14ac:dyDescent="0.2">
      <c r="J16550" s="30" t="s">
        <v>15579</v>
      </c>
      <c r="K16550" s="26" t="s">
        <v>15571</v>
      </c>
    </row>
    <row r="16551" spans="10:11" x14ac:dyDescent="0.2">
      <c r="J16551" s="30" t="s">
        <v>15580</v>
      </c>
      <c r="K16551" s="26" t="s">
        <v>15571</v>
      </c>
    </row>
    <row r="16552" spans="10:11" x14ac:dyDescent="0.2">
      <c r="J16552" s="30" t="s">
        <v>15581</v>
      </c>
      <c r="K16552" s="26" t="s">
        <v>15571</v>
      </c>
    </row>
    <row r="16553" spans="10:11" x14ac:dyDescent="0.2">
      <c r="J16553" s="30" t="s">
        <v>1511</v>
      </c>
      <c r="K16553" s="26" t="s">
        <v>15571</v>
      </c>
    </row>
    <row r="16554" spans="10:11" x14ac:dyDescent="0.2">
      <c r="J16554" s="30" t="s">
        <v>1328</v>
      </c>
      <c r="K16554" s="26" t="s">
        <v>15582</v>
      </c>
    </row>
    <row r="16555" spans="10:11" x14ac:dyDescent="0.2">
      <c r="J16555" s="30" t="s">
        <v>15583</v>
      </c>
      <c r="K16555" s="26" t="s">
        <v>15582</v>
      </c>
    </row>
    <row r="16556" spans="10:11" x14ac:dyDescent="0.2">
      <c r="J16556" s="30" t="s">
        <v>15584</v>
      </c>
      <c r="K16556" s="26" t="s">
        <v>15582</v>
      </c>
    </row>
    <row r="16557" spans="10:11" x14ac:dyDescent="0.2">
      <c r="J16557" s="30" t="s">
        <v>15585</v>
      </c>
      <c r="K16557" s="26" t="s">
        <v>15582</v>
      </c>
    </row>
    <row r="16558" spans="10:11" x14ac:dyDescent="0.2">
      <c r="J16558" s="30" t="s">
        <v>15586</v>
      </c>
      <c r="K16558" s="26" t="s">
        <v>15582</v>
      </c>
    </row>
    <row r="16559" spans="10:11" x14ac:dyDescent="0.2">
      <c r="J16559" s="30" t="s">
        <v>15587</v>
      </c>
      <c r="K16559" s="26" t="s">
        <v>15582</v>
      </c>
    </row>
    <row r="16560" spans="10:11" x14ac:dyDescent="0.2">
      <c r="J16560" s="30" t="s">
        <v>15588</v>
      </c>
      <c r="K16560" s="26" t="s">
        <v>15582</v>
      </c>
    </row>
    <row r="16561" spans="10:11" x14ac:dyDescent="0.2">
      <c r="J16561" s="30" t="s">
        <v>15589</v>
      </c>
      <c r="K16561" s="26" t="s">
        <v>15582</v>
      </c>
    </row>
    <row r="16562" spans="10:11" x14ac:dyDescent="0.2">
      <c r="J16562" s="30" t="s">
        <v>1204</v>
      </c>
      <c r="K16562" s="26" t="s">
        <v>15582</v>
      </c>
    </row>
    <row r="16563" spans="10:11" x14ac:dyDescent="0.2">
      <c r="J16563" s="30" t="s">
        <v>15590</v>
      </c>
      <c r="K16563" s="26" t="s">
        <v>15582</v>
      </c>
    </row>
    <row r="16564" spans="10:11" x14ac:dyDescent="0.2">
      <c r="J16564" s="30" t="s">
        <v>3677</v>
      </c>
      <c r="K16564" s="26" t="s">
        <v>15582</v>
      </c>
    </row>
    <row r="16565" spans="10:11" x14ac:dyDescent="0.2">
      <c r="J16565" s="30" t="s">
        <v>15591</v>
      </c>
      <c r="K16565" s="26" t="s">
        <v>15582</v>
      </c>
    </row>
    <row r="16566" spans="10:11" x14ac:dyDescent="0.2">
      <c r="J16566" s="30" t="s">
        <v>15592</v>
      </c>
      <c r="K16566" s="26" t="s">
        <v>15582</v>
      </c>
    </row>
    <row r="16567" spans="10:11" x14ac:dyDescent="0.2">
      <c r="J16567" s="30" t="s">
        <v>8930</v>
      </c>
      <c r="K16567" s="26" t="s">
        <v>15582</v>
      </c>
    </row>
    <row r="16568" spans="10:11" x14ac:dyDescent="0.2">
      <c r="J16568" s="30" t="s">
        <v>10612</v>
      </c>
      <c r="K16568" s="26" t="s">
        <v>15582</v>
      </c>
    </row>
    <row r="16569" spans="10:11" x14ac:dyDescent="0.2">
      <c r="J16569" s="30" t="s">
        <v>15593</v>
      </c>
      <c r="K16569" s="26" t="s">
        <v>15582</v>
      </c>
    </row>
    <row r="16570" spans="10:11" x14ac:dyDescent="0.2">
      <c r="J16570" s="30" t="s">
        <v>3232</v>
      </c>
      <c r="K16570" s="26" t="s">
        <v>15582</v>
      </c>
    </row>
    <row r="16571" spans="10:11" x14ac:dyDescent="0.2">
      <c r="J16571" s="30" t="s">
        <v>15594</v>
      </c>
      <c r="K16571" s="26" t="s">
        <v>15582</v>
      </c>
    </row>
    <row r="16572" spans="10:11" x14ac:dyDescent="0.2">
      <c r="J16572" s="30" t="s">
        <v>1960</v>
      </c>
      <c r="K16572" s="26" t="s">
        <v>15582</v>
      </c>
    </row>
    <row r="16573" spans="10:11" x14ac:dyDescent="0.2">
      <c r="J16573" s="30" t="s">
        <v>15595</v>
      </c>
      <c r="K16573" s="26" t="s">
        <v>15582</v>
      </c>
    </row>
    <row r="16574" spans="10:11" x14ac:dyDescent="0.2">
      <c r="J16574" s="30" t="s">
        <v>15596</v>
      </c>
      <c r="K16574" s="26" t="s">
        <v>15582</v>
      </c>
    </row>
    <row r="16575" spans="10:11" x14ac:dyDescent="0.2">
      <c r="J16575" s="30" t="s">
        <v>15597</v>
      </c>
      <c r="K16575" s="26" t="s">
        <v>15582</v>
      </c>
    </row>
    <row r="16576" spans="10:11" x14ac:dyDescent="0.2">
      <c r="J16576" s="30" t="s">
        <v>15598</v>
      </c>
      <c r="K16576" s="26" t="s">
        <v>15582</v>
      </c>
    </row>
    <row r="16577" spans="10:11" x14ac:dyDescent="0.2">
      <c r="J16577" s="30" t="s">
        <v>15599</v>
      </c>
      <c r="K16577" s="26" t="s">
        <v>15582</v>
      </c>
    </row>
    <row r="16578" spans="10:11" x14ac:dyDescent="0.2">
      <c r="J16578" s="30" t="s">
        <v>956</v>
      </c>
      <c r="K16578" s="26" t="s">
        <v>15582</v>
      </c>
    </row>
    <row r="16579" spans="10:11" x14ac:dyDescent="0.2">
      <c r="J16579" s="30" t="s">
        <v>15600</v>
      </c>
      <c r="K16579" s="26" t="s">
        <v>15582</v>
      </c>
    </row>
    <row r="16580" spans="10:11" x14ac:dyDescent="0.2">
      <c r="J16580" s="30" t="s">
        <v>15601</v>
      </c>
      <c r="K16580" s="26" t="s">
        <v>15582</v>
      </c>
    </row>
    <row r="16581" spans="10:11" x14ac:dyDescent="0.2">
      <c r="J16581" s="30" t="s">
        <v>13558</v>
      </c>
      <c r="K16581" s="26" t="s">
        <v>15582</v>
      </c>
    </row>
    <row r="16582" spans="10:11" x14ac:dyDescent="0.2">
      <c r="J16582" s="30" t="s">
        <v>10341</v>
      </c>
      <c r="K16582" s="26" t="s">
        <v>15582</v>
      </c>
    </row>
    <row r="16583" spans="10:11" x14ac:dyDescent="0.2">
      <c r="J16583" s="30" t="s">
        <v>15602</v>
      </c>
      <c r="K16583" s="26" t="s">
        <v>15582</v>
      </c>
    </row>
    <row r="16584" spans="10:11" x14ac:dyDescent="0.2">
      <c r="J16584" s="30" t="s">
        <v>15603</v>
      </c>
      <c r="K16584" s="26" t="s">
        <v>15582</v>
      </c>
    </row>
    <row r="16585" spans="10:11" x14ac:dyDescent="0.2">
      <c r="J16585" s="30" t="s">
        <v>15604</v>
      </c>
      <c r="K16585" s="26" t="s">
        <v>15582</v>
      </c>
    </row>
    <row r="16586" spans="10:11" x14ac:dyDescent="0.2">
      <c r="J16586" s="30" t="s">
        <v>15605</v>
      </c>
      <c r="K16586" s="26" t="s">
        <v>15582</v>
      </c>
    </row>
    <row r="16587" spans="10:11" x14ac:dyDescent="0.2">
      <c r="J16587" s="30" t="s">
        <v>15606</v>
      </c>
      <c r="K16587" s="26" t="s">
        <v>15582</v>
      </c>
    </row>
    <row r="16588" spans="10:11" x14ac:dyDescent="0.2">
      <c r="J16588" s="30" t="s">
        <v>15607</v>
      </c>
      <c r="K16588" s="26" t="s">
        <v>15582</v>
      </c>
    </row>
    <row r="16589" spans="10:11" x14ac:dyDescent="0.2">
      <c r="J16589" s="30" t="s">
        <v>3338</v>
      </c>
      <c r="K16589" s="26" t="s">
        <v>15582</v>
      </c>
    </row>
    <row r="16590" spans="10:11" x14ac:dyDescent="0.2">
      <c r="J16590" s="30" t="s">
        <v>15608</v>
      </c>
      <c r="K16590" s="26" t="s">
        <v>15582</v>
      </c>
    </row>
    <row r="16591" spans="10:11" x14ac:dyDescent="0.2">
      <c r="J16591" s="30" t="s">
        <v>15609</v>
      </c>
      <c r="K16591" s="26" t="s">
        <v>15582</v>
      </c>
    </row>
    <row r="16592" spans="10:11" x14ac:dyDescent="0.2">
      <c r="J16592" s="30" t="s">
        <v>15610</v>
      </c>
      <c r="K16592" s="26" t="s">
        <v>15611</v>
      </c>
    </row>
    <row r="16593" spans="10:11" x14ac:dyDescent="0.2">
      <c r="J16593" s="30" t="s">
        <v>15612</v>
      </c>
      <c r="K16593" s="26" t="s">
        <v>15611</v>
      </c>
    </row>
    <row r="16594" spans="10:11" x14ac:dyDescent="0.2">
      <c r="J16594" s="30" t="s">
        <v>3159</v>
      </c>
      <c r="K16594" s="26" t="s">
        <v>15611</v>
      </c>
    </row>
    <row r="16595" spans="10:11" x14ac:dyDescent="0.2">
      <c r="J16595" s="30" t="s">
        <v>15613</v>
      </c>
      <c r="K16595" s="26" t="s">
        <v>15611</v>
      </c>
    </row>
    <row r="16596" spans="10:11" x14ac:dyDescent="0.2">
      <c r="J16596" s="30" t="s">
        <v>1719</v>
      </c>
      <c r="K16596" s="26" t="s">
        <v>15611</v>
      </c>
    </row>
    <row r="16597" spans="10:11" x14ac:dyDescent="0.2">
      <c r="J16597" s="30" t="s">
        <v>319</v>
      </c>
      <c r="K16597" s="26" t="s">
        <v>15611</v>
      </c>
    </row>
    <row r="16598" spans="10:11" x14ac:dyDescent="0.2">
      <c r="J16598" s="30" t="s">
        <v>13387</v>
      </c>
      <c r="K16598" s="26" t="s">
        <v>15611</v>
      </c>
    </row>
    <row r="16599" spans="10:11" x14ac:dyDescent="0.2">
      <c r="J16599" s="30" t="s">
        <v>8526</v>
      </c>
      <c r="K16599" s="26" t="s">
        <v>15611</v>
      </c>
    </row>
    <row r="16600" spans="10:11" x14ac:dyDescent="0.2">
      <c r="J16600" s="30" t="s">
        <v>10413</v>
      </c>
      <c r="K16600" s="26" t="s">
        <v>15611</v>
      </c>
    </row>
    <row r="16601" spans="10:11" x14ac:dyDescent="0.2">
      <c r="J16601" s="30" t="s">
        <v>15614</v>
      </c>
      <c r="K16601" s="26" t="s">
        <v>15611</v>
      </c>
    </row>
    <row r="16602" spans="10:11" x14ac:dyDescent="0.2">
      <c r="J16602" s="30" t="s">
        <v>15615</v>
      </c>
      <c r="K16602" s="26" t="s">
        <v>15611</v>
      </c>
    </row>
    <row r="16603" spans="10:11" x14ac:dyDescent="0.2">
      <c r="J16603" s="30" t="s">
        <v>12739</v>
      </c>
      <c r="K16603" s="26" t="s">
        <v>15611</v>
      </c>
    </row>
    <row r="16604" spans="10:11" x14ac:dyDescent="0.2">
      <c r="J16604" s="30" t="s">
        <v>15616</v>
      </c>
      <c r="K16604" s="26" t="s">
        <v>15611</v>
      </c>
    </row>
    <row r="16605" spans="10:11" x14ac:dyDescent="0.2">
      <c r="J16605" s="30" t="s">
        <v>15617</v>
      </c>
      <c r="K16605" s="26" t="s">
        <v>15611</v>
      </c>
    </row>
    <row r="16606" spans="10:11" x14ac:dyDescent="0.2">
      <c r="J16606" s="30" t="s">
        <v>15618</v>
      </c>
      <c r="K16606" s="26" t="s">
        <v>15611</v>
      </c>
    </row>
    <row r="16607" spans="10:11" x14ac:dyDescent="0.2">
      <c r="J16607" s="30" t="s">
        <v>15619</v>
      </c>
      <c r="K16607" s="26" t="s">
        <v>15611</v>
      </c>
    </row>
    <row r="16608" spans="10:11" x14ac:dyDescent="0.2">
      <c r="J16608" s="30" t="s">
        <v>15620</v>
      </c>
      <c r="K16608" s="26" t="s">
        <v>15611</v>
      </c>
    </row>
    <row r="16609" spans="10:11" x14ac:dyDescent="0.2">
      <c r="J16609" s="30" t="s">
        <v>2756</v>
      </c>
      <c r="K16609" s="26" t="s">
        <v>15611</v>
      </c>
    </row>
    <row r="16610" spans="10:11" x14ac:dyDescent="0.2">
      <c r="J16610" s="30" t="s">
        <v>5806</v>
      </c>
      <c r="K16610" s="26" t="s">
        <v>15611</v>
      </c>
    </row>
    <row r="16611" spans="10:11" x14ac:dyDescent="0.2">
      <c r="J16611" s="30" t="s">
        <v>15082</v>
      </c>
      <c r="K16611" s="26" t="s">
        <v>15611</v>
      </c>
    </row>
    <row r="16612" spans="10:11" x14ac:dyDescent="0.2">
      <c r="J16612" s="30" t="s">
        <v>15176</v>
      </c>
      <c r="K16612" s="26" t="s">
        <v>15611</v>
      </c>
    </row>
    <row r="16613" spans="10:11" x14ac:dyDescent="0.2">
      <c r="J16613" s="30" t="s">
        <v>15621</v>
      </c>
      <c r="K16613" s="26" t="s">
        <v>15611</v>
      </c>
    </row>
    <row r="16614" spans="10:11" x14ac:dyDescent="0.2">
      <c r="J16614" s="30" t="s">
        <v>15622</v>
      </c>
      <c r="K16614" s="26" t="s">
        <v>15611</v>
      </c>
    </row>
    <row r="16615" spans="10:11" x14ac:dyDescent="0.2">
      <c r="J16615" s="30" t="s">
        <v>15623</v>
      </c>
      <c r="K16615" s="26" t="s">
        <v>15611</v>
      </c>
    </row>
    <row r="16616" spans="10:11" x14ac:dyDescent="0.2">
      <c r="J16616" s="30" t="s">
        <v>15624</v>
      </c>
      <c r="K16616" s="26" t="s">
        <v>15611</v>
      </c>
    </row>
    <row r="16617" spans="10:11" x14ac:dyDescent="0.2">
      <c r="J16617" s="30" t="s">
        <v>15625</v>
      </c>
      <c r="K16617" s="26" t="s">
        <v>15611</v>
      </c>
    </row>
    <row r="16618" spans="10:11" x14ac:dyDescent="0.2">
      <c r="J16618" s="30" t="s">
        <v>15626</v>
      </c>
      <c r="K16618" s="26" t="s">
        <v>15611</v>
      </c>
    </row>
    <row r="16619" spans="10:11" x14ac:dyDescent="0.2">
      <c r="J16619" s="30" t="s">
        <v>15627</v>
      </c>
      <c r="K16619" s="26" t="s">
        <v>15611</v>
      </c>
    </row>
    <row r="16620" spans="10:11" x14ac:dyDescent="0.2">
      <c r="J16620" s="30" t="s">
        <v>1071</v>
      </c>
      <c r="K16620" s="26" t="s">
        <v>15611</v>
      </c>
    </row>
    <row r="16621" spans="10:11" x14ac:dyDescent="0.2">
      <c r="J16621" s="30" t="s">
        <v>15179</v>
      </c>
      <c r="K16621" s="26" t="s">
        <v>15611</v>
      </c>
    </row>
    <row r="16622" spans="10:11" x14ac:dyDescent="0.2">
      <c r="J16622" s="30" t="s">
        <v>15628</v>
      </c>
      <c r="K16622" s="26" t="s">
        <v>15629</v>
      </c>
    </row>
    <row r="16623" spans="10:11" x14ac:dyDescent="0.2">
      <c r="J16623" s="30" t="s">
        <v>899</v>
      </c>
      <c r="K16623" s="26" t="s">
        <v>15629</v>
      </c>
    </row>
    <row r="16624" spans="10:11" x14ac:dyDescent="0.2">
      <c r="J16624" s="30" t="s">
        <v>15630</v>
      </c>
      <c r="K16624" s="26" t="s">
        <v>15629</v>
      </c>
    </row>
    <row r="16625" spans="10:11" x14ac:dyDescent="0.2">
      <c r="J16625" s="30" t="s">
        <v>15631</v>
      </c>
      <c r="K16625" s="26" t="s">
        <v>15629</v>
      </c>
    </row>
    <row r="16626" spans="10:11" x14ac:dyDescent="0.2">
      <c r="J16626" s="30" t="s">
        <v>10612</v>
      </c>
      <c r="K16626" s="26" t="s">
        <v>15629</v>
      </c>
    </row>
    <row r="16627" spans="10:11" x14ac:dyDescent="0.2">
      <c r="J16627" s="30" t="s">
        <v>165</v>
      </c>
      <c r="K16627" s="26" t="s">
        <v>15629</v>
      </c>
    </row>
    <row r="16628" spans="10:11" x14ac:dyDescent="0.2">
      <c r="J16628" s="30" t="s">
        <v>15632</v>
      </c>
      <c r="K16628" s="26" t="s">
        <v>15629</v>
      </c>
    </row>
    <row r="16629" spans="10:11" x14ac:dyDescent="0.2">
      <c r="J16629" s="30" t="s">
        <v>15633</v>
      </c>
      <c r="K16629" s="26" t="s">
        <v>15629</v>
      </c>
    </row>
    <row r="16630" spans="10:11" x14ac:dyDescent="0.2">
      <c r="J16630" s="30" t="s">
        <v>1964</v>
      </c>
      <c r="K16630" s="26" t="s">
        <v>15629</v>
      </c>
    </row>
    <row r="16631" spans="10:11" x14ac:dyDescent="0.2">
      <c r="J16631" s="30" t="s">
        <v>5204</v>
      </c>
      <c r="K16631" s="26" t="s">
        <v>15629</v>
      </c>
    </row>
    <row r="16632" spans="10:11" x14ac:dyDescent="0.2">
      <c r="J16632" s="30" t="s">
        <v>15634</v>
      </c>
      <c r="K16632" s="26" t="s">
        <v>15629</v>
      </c>
    </row>
    <row r="16633" spans="10:11" x14ac:dyDescent="0.2">
      <c r="J16633" s="30" t="s">
        <v>3499</v>
      </c>
      <c r="K16633" s="26" t="s">
        <v>15629</v>
      </c>
    </row>
    <row r="16634" spans="10:11" x14ac:dyDescent="0.2">
      <c r="J16634" s="30" t="s">
        <v>1966</v>
      </c>
      <c r="K16634" s="26" t="s">
        <v>15635</v>
      </c>
    </row>
    <row r="16635" spans="10:11" x14ac:dyDescent="0.2">
      <c r="J16635" s="30" t="s">
        <v>15636</v>
      </c>
      <c r="K16635" s="26" t="s">
        <v>15635</v>
      </c>
    </row>
    <row r="16636" spans="10:11" x14ac:dyDescent="0.2">
      <c r="J16636" s="30" t="s">
        <v>15637</v>
      </c>
      <c r="K16636" s="26" t="s">
        <v>15635</v>
      </c>
    </row>
    <row r="16637" spans="10:11" x14ac:dyDescent="0.2">
      <c r="J16637" s="30" t="s">
        <v>15638</v>
      </c>
      <c r="K16637" s="26" t="s">
        <v>15635</v>
      </c>
    </row>
    <row r="16638" spans="10:11" x14ac:dyDescent="0.2">
      <c r="J16638" s="30" t="s">
        <v>15639</v>
      </c>
      <c r="K16638" s="26" t="s">
        <v>15635</v>
      </c>
    </row>
    <row r="16639" spans="10:11" x14ac:dyDescent="0.2">
      <c r="J16639" s="30" t="s">
        <v>15640</v>
      </c>
      <c r="K16639" s="26" t="s">
        <v>15635</v>
      </c>
    </row>
    <row r="16640" spans="10:11" x14ac:dyDescent="0.2">
      <c r="J16640" s="30" t="s">
        <v>15641</v>
      </c>
      <c r="K16640" s="26" t="s">
        <v>15635</v>
      </c>
    </row>
    <row r="16641" spans="10:11" x14ac:dyDescent="0.2">
      <c r="J16641" s="30" t="s">
        <v>11337</v>
      </c>
      <c r="K16641" s="26" t="s">
        <v>15635</v>
      </c>
    </row>
    <row r="16642" spans="10:11" x14ac:dyDescent="0.2">
      <c r="J16642" s="30" t="s">
        <v>15642</v>
      </c>
      <c r="K16642" s="26" t="s">
        <v>15635</v>
      </c>
    </row>
    <row r="16643" spans="10:11" x14ac:dyDescent="0.2">
      <c r="J16643" s="30" t="s">
        <v>5940</v>
      </c>
      <c r="K16643" s="26" t="s">
        <v>15635</v>
      </c>
    </row>
    <row r="16644" spans="10:11" x14ac:dyDescent="0.2">
      <c r="J16644" s="30" t="s">
        <v>5276</v>
      </c>
      <c r="K16644" s="26" t="s">
        <v>15635</v>
      </c>
    </row>
    <row r="16645" spans="10:11" x14ac:dyDescent="0.2">
      <c r="J16645" s="30" t="s">
        <v>15643</v>
      </c>
      <c r="K16645" s="26" t="s">
        <v>15635</v>
      </c>
    </row>
    <row r="16646" spans="10:11" x14ac:dyDescent="0.2">
      <c r="J16646" s="30" t="s">
        <v>15644</v>
      </c>
      <c r="K16646" s="26" t="s">
        <v>15635</v>
      </c>
    </row>
    <row r="16647" spans="10:11" x14ac:dyDescent="0.2">
      <c r="J16647" s="30" t="s">
        <v>15645</v>
      </c>
      <c r="K16647" s="26" t="s">
        <v>15635</v>
      </c>
    </row>
    <row r="16648" spans="10:11" x14ac:dyDescent="0.2">
      <c r="J16648" s="30" t="s">
        <v>1228</v>
      </c>
      <c r="K16648" s="26" t="s">
        <v>15635</v>
      </c>
    </row>
    <row r="16649" spans="10:11" x14ac:dyDescent="0.2">
      <c r="J16649" s="30" t="s">
        <v>15082</v>
      </c>
      <c r="K16649" s="26" t="s">
        <v>15635</v>
      </c>
    </row>
    <row r="16650" spans="10:11" x14ac:dyDescent="0.2">
      <c r="J16650" s="30" t="s">
        <v>15646</v>
      </c>
      <c r="K16650" s="26" t="s">
        <v>15635</v>
      </c>
    </row>
    <row r="16651" spans="10:11" x14ac:dyDescent="0.2">
      <c r="J16651" s="30" t="s">
        <v>3367</v>
      </c>
      <c r="K16651" s="26" t="s">
        <v>15635</v>
      </c>
    </row>
    <row r="16652" spans="10:11" x14ac:dyDescent="0.2">
      <c r="J16652" s="30" t="s">
        <v>14477</v>
      </c>
      <c r="K16652" s="26" t="s">
        <v>15635</v>
      </c>
    </row>
    <row r="16653" spans="10:11" x14ac:dyDescent="0.2">
      <c r="J16653" s="30" t="s">
        <v>15647</v>
      </c>
      <c r="K16653" s="26" t="s">
        <v>15635</v>
      </c>
    </row>
    <row r="16654" spans="10:11" x14ac:dyDescent="0.2">
      <c r="J16654" s="30" t="s">
        <v>1328</v>
      </c>
      <c r="K16654" s="26" t="s">
        <v>15648</v>
      </c>
    </row>
    <row r="16655" spans="10:11" x14ac:dyDescent="0.2">
      <c r="J16655" s="30" t="s">
        <v>15649</v>
      </c>
      <c r="K16655" s="26" t="s">
        <v>15648</v>
      </c>
    </row>
    <row r="16656" spans="10:11" x14ac:dyDescent="0.2">
      <c r="J16656" s="30" t="s">
        <v>8599</v>
      </c>
      <c r="K16656" s="26" t="s">
        <v>15648</v>
      </c>
    </row>
    <row r="16657" spans="10:11" x14ac:dyDescent="0.2">
      <c r="J16657" s="30" t="s">
        <v>2295</v>
      </c>
      <c r="K16657" s="26" t="s">
        <v>15648</v>
      </c>
    </row>
    <row r="16658" spans="10:11" x14ac:dyDescent="0.2">
      <c r="J16658" s="30" t="s">
        <v>1969</v>
      </c>
      <c r="K16658" s="26" t="s">
        <v>15648</v>
      </c>
    </row>
    <row r="16659" spans="10:11" x14ac:dyDescent="0.2">
      <c r="J16659" s="30" t="s">
        <v>9248</v>
      </c>
      <c r="K16659" s="26" t="s">
        <v>15648</v>
      </c>
    </row>
    <row r="16660" spans="10:11" x14ac:dyDescent="0.2">
      <c r="J16660" s="30" t="s">
        <v>14976</v>
      </c>
      <c r="K16660" s="26" t="s">
        <v>15648</v>
      </c>
    </row>
    <row r="16661" spans="10:11" x14ac:dyDescent="0.2">
      <c r="J16661" s="30" t="s">
        <v>15650</v>
      </c>
      <c r="K16661" s="26" t="s">
        <v>15648</v>
      </c>
    </row>
    <row r="16662" spans="10:11" x14ac:dyDescent="0.2">
      <c r="J16662" s="30" t="s">
        <v>15651</v>
      </c>
      <c r="K16662" s="26" t="s">
        <v>15648</v>
      </c>
    </row>
    <row r="16663" spans="10:11" x14ac:dyDescent="0.2">
      <c r="J16663" s="30" t="s">
        <v>15652</v>
      </c>
      <c r="K16663" s="26" t="s">
        <v>15648</v>
      </c>
    </row>
    <row r="16664" spans="10:11" x14ac:dyDescent="0.2">
      <c r="J16664" s="30" t="s">
        <v>14363</v>
      </c>
      <c r="K16664" s="26" t="s">
        <v>15648</v>
      </c>
    </row>
    <row r="16665" spans="10:11" x14ac:dyDescent="0.2">
      <c r="J16665" s="30" t="s">
        <v>15653</v>
      </c>
      <c r="K16665" s="26" t="s">
        <v>15648</v>
      </c>
    </row>
    <row r="16666" spans="10:11" x14ac:dyDescent="0.2">
      <c r="J16666" s="30" t="s">
        <v>15654</v>
      </c>
      <c r="K16666" s="26" t="s">
        <v>15648</v>
      </c>
    </row>
    <row r="16667" spans="10:11" x14ac:dyDescent="0.2">
      <c r="J16667" s="30" t="s">
        <v>3367</v>
      </c>
      <c r="K16667" s="26" t="s">
        <v>15648</v>
      </c>
    </row>
    <row r="16668" spans="10:11" x14ac:dyDescent="0.2">
      <c r="J16668" s="30" t="s">
        <v>9914</v>
      </c>
      <c r="K16668" s="26" t="s">
        <v>15648</v>
      </c>
    </row>
    <row r="16669" spans="10:11" x14ac:dyDescent="0.2">
      <c r="J16669" s="30" t="s">
        <v>15655</v>
      </c>
      <c r="K16669" s="26" t="s">
        <v>15648</v>
      </c>
    </row>
    <row r="16670" spans="10:11" x14ac:dyDescent="0.2">
      <c r="J16670" s="30" t="s">
        <v>15656</v>
      </c>
      <c r="K16670" s="26" t="s">
        <v>15648</v>
      </c>
    </row>
    <row r="16671" spans="10:11" x14ac:dyDescent="0.2">
      <c r="J16671" s="30" t="s">
        <v>1071</v>
      </c>
      <c r="K16671" s="26" t="s">
        <v>15648</v>
      </c>
    </row>
    <row r="16672" spans="10:11" x14ac:dyDescent="0.2">
      <c r="J16672" s="30" t="s">
        <v>15657</v>
      </c>
      <c r="K16672" s="26" t="s">
        <v>15658</v>
      </c>
    </row>
    <row r="16673" spans="10:11" x14ac:dyDescent="0.2">
      <c r="J16673" s="30" t="s">
        <v>15659</v>
      </c>
      <c r="K16673" s="26" t="s">
        <v>15658</v>
      </c>
    </row>
    <row r="16674" spans="10:11" x14ac:dyDescent="0.2">
      <c r="J16674" s="30" t="s">
        <v>10315</v>
      </c>
      <c r="K16674" s="26" t="s">
        <v>15658</v>
      </c>
    </row>
    <row r="16675" spans="10:11" x14ac:dyDescent="0.2">
      <c r="J16675" s="30" t="s">
        <v>13462</v>
      </c>
      <c r="K16675" s="26" t="s">
        <v>15658</v>
      </c>
    </row>
    <row r="16676" spans="10:11" x14ac:dyDescent="0.2">
      <c r="J16676" s="30" t="s">
        <v>15660</v>
      </c>
      <c r="K16676" s="26" t="s">
        <v>15658</v>
      </c>
    </row>
    <row r="16677" spans="10:11" x14ac:dyDescent="0.2">
      <c r="J16677" s="30" t="s">
        <v>1971</v>
      </c>
      <c r="K16677" s="26" t="s">
        <v>15658</v>
      </c>
    </row>
    <row r="16678" spans="10:11" x14ac:dyDescent="0.2">
      <c r="J16678" s="30" t="s">
        <v>2943</v>
      </c>
      <c r="K16678" s="26" t="s">
        <v>15658</v>
      </c>
    </row>
    <row r="16679" spans="10:11" x14ac:dyDescent="0.2">
      <c r="J16679" s="30" t="s">
        <v>15661</v>
      </c>
      <c r="K16679" s="26" t="s">
        <v>15658</v>
      </c>
    </row>
    <row r="16680" spans="10:11" x14ac:dyDescent="0.2">
      <c r="J16680" s="30" t="s">
        <v>1691</v>
      </c>
      <c r="K16680" s="26" t="s">
        <v>15658</v>
      </c>
    </row>
    <row r="16681" spans="10:11" x14ac:dyDescent="0.2">
      <c r="J16681" s="30" t="s">
        <v>1095</v>
      </c>
      <c r="K16681" s="26" t="s">
        <v>15658</v>
      </c>
    </row>
    <row r="16682" spans="10:11" x14ac:dyDescent="0.2">
      <c r="J16682" s="30" t="s">
        <v>15662</v>
      </c>
      <c r="K16682" s="26" t="s">
        <v>15658</v>
      </c>
    </row>
    <row r="16683" spans="10:11" x14ac:dyDescent="0.2">
      <c r="J16683" s="30" t="s">
        <v>15663</v>
      </c>
      <c r="K16683" s="26" t="s">
        <v>15658</v>
      </c>
    </row>
    <row r="16684" spans="10:11" x14ac:dyDescent="0.2">
      <c r="J16684" s="30" t="s">
        <v>4055</v>
      </c>
      <c r="K16684" s="26" t="s">
        <v>15658</v>
      </c>
    </row>
    <row r="16685" spans="10:11" x14ac:dyDescent="0.2">
      <c r="J16685" s="30" t="s">
        <v>15664</v>
      </c>
      <c r="K16685" s="26" t="s">
        <v>15658</v>
      </c>
    </row>
    <row r="16686" spans="10:11" x14ac:dyDescent="0.2">
      <c r="J16686" s="30" t="s">
        <v>15665</v>
      </c>
      <c r="K16686" s="26" t="s">
        <v>15658</v>
      </c>
    </row>
    <row r="16687" spans="10:11" x14ac:dyDescent="0.2">
      <c r="J16687" s="30" t="s">
        <v>15666</v>
      </c>
      <c r="K16687" s="26" t="s">
        <v>15658</v>
      </c>
    </row>
    <row r="16688" spans="10:11" x14ac:dyDescent="0.2">
      <c r="J16688" s="30" t="s">
        <v>10961</v>
      </c>
      <c r="K16688" s="26" t="s">
        <v>15658</v>
      </c>
    </row>
    <row r="16689" spans="10:11" x14ac:dyDescent="0.2">
      <c r="J16689" s="30" t="s">
        <v>15667</v>
      </c>
      <c r="K16689" s="26" t="s">
        <v>15658</v>
      </c>
    </row>
    <row r="16690" spans="10:11" x14ac:dyDescent="0.2">
      <c r="J16690" s="30" t="s">
        <v>15668</v>
      </c>
      <c r="K16690" s="26" t="s">
        <v>15658</v>
      </c>
    </row>
    <row r="16691" spans="10:11" x14ac:dyDescent="0.2">
      <c r="J16691" s="30" t="s">
        <v>15669</v>
      </c>
      <c r="K16691" s="26" t="s">
        <v>15658</v>
      </c>
    </row>
    <row r="16692" spans="10:11" x14ac:dyDescent="0.2">
      <c r="J16692" s="30" t="s">
        <v>15670</v>
      </c>
      <c r="K16692" s="26" t="s">
        <v>15658</v>
      </c>
    </row>
    <row r="16693" spans="10:11" x14ac:dyDescent="0.2">
      <c r="J16693" s="30" t="s">
        <v>15671</v>
      </c>
      <c r="K16693" s="26" t="s">
        <v>15658</v>
      </c>
    </row>
    <row r="16694" spans="10:11" x14ac:dyDescent="0.2">
      <c r="J16694" s="30" t="s">
        <v>15672</v>
      </c>
      <c r="K16694" s="26" t="s">
        <v>15658</v>
      </c>
    </row>
    <row r="16695" spans="10:11" x14ac:dyDescent="0.2">
      <c r="J16695" s="30" t="s">
        <v>15673</v>
      </c>
      <c r="K16695" s="26" t="s">
        <v>15658</v>
      </c>
    </row>
    <row r="16696" spans="10:11" x14ac:dyDescent="0.2">
      <c r="J16696" s="30" t="s">
        <v>15674</v>
      </c>
      <c r="K16696" s="26" t="s">
        <v>15658</v>
      </c>
    </row>
    <row r="16697" spans="10:11" x14ac:dyDescent="0.2">
      <c r="J16697" s="30" t="s">
        <v>9877</v>
      </c>
      <c r="K16697" s="26" t="s">
        <v>15658</v>
      </c>
    </row>
    <row r="16698" spans="10:11" x14ac:dyDescent="0.2">
      <c r="J16698" s="30" t="s">
        <v>15087</v>
      </c>
      <c r="K16698" s="26" t="s">
        <v>15658</v>
      </c>
    </row>
    <row r="16699" spans="10:11" x14ac:dyDescent="0.2">
      <c r="J16699" s="30" t="s">
        <v>15675</v>
      </c>
      <c r="K16699" s="26" t="s">
        <v>15658</v>
      </c>
    </row>
    <row r="16700" spans="10:11" x14ac:dyDescent="0.2">
      <c r="J16700" s="30" t="s">
        <v>15676</v>
      </c>
      <c r="K16700" s="26" t="s">
        <v>15658</v>
      </c>
    </row>
    <row r="16701" spans="10:11" x14ac:dyDescent="0.2">
      <c r="J16701" s="30" t="s">
        <v>14036</v>
      </c>
      <c r="K16701" s="26" t="s">
        <v>15658</v>
      </c>
    </row>
    <row r="16702" spans="10:11" x14ac:dyDescent="0.2">
      <c r="J16702" s="30" t="s">
        <v>15677</v>
      </c>
      <c r="K16702" s="26" t="s">
        <v>15658</v>
      </c>
    </row>
    <row r="16703" spans="10:11" x14ac:dyDescent="0.2">
      <c r="J16703" s="30" t="s">
        <v>10458</v>
      </c>
      <c r="K16703" s="26" t="s">
        <v>15658</v>
      </c>
    </row>
    <row r="16704" spans="10:11" x14ac:dyDescent="0.2">
      <c r="J16704" s="30" t="s">
        <v>15678</v>
      </c>
      <c r="K16704" s="26" t="s">
        <v>15658</v>
      </c>
    </row>
    <row r="16705" spans="10:11" x14ac:dyDescent="0.2">
      <c r="J16705" s="30" t="s">
        <v>15679</v>
      </c>
      <c r="K16705" s="26" t="s">
        <v>15658</v>
      </c>
    </row>
    <row r="16706" spans="10:11" x14ac:dyDescent="0.2">
      <c r="J16706" s="30" t="s">
        <v>899</v>
      </c>
      <c r="K16706" s="26" t="s">
        <v>15680</v>
      </c>
    </row>
    <row r="16707" spans="10:11" x14ac:dyDescent="0.2">
      <c r="J16707" s="30" t="s">
        <v>15637</v>
      </c>
      <c r="K16707" s="26" t="s">
        <v>15680</v>
      </c>
    </row>
    <row r="16708" spans="10:11" x14ac:dyDescent="0.2">
      <c r="J16708" s="30" t="s">
        <v>15681</v>
      </c>
      <c r="K16708" s="26" t="s">
        <v>15680</v>
      </c>
    </row>
    <row r="16709" spans="10:11" x14ac:dyDescent="0.2">
      <c r="J16709" s="30" t="s">
        <v>776</v>
      </c>
      <c r="K16709" s="26" t="s">
        <v>15680</v>
      </c>
    </row>
    <row r="16710" spans="10:11" x14ac:dyDescent="0.2">
      <c r="J16710" s="30" t="s">
        <v>1973</v>
      </c>
      <c r="K16710" s="26" t="s">
        <v>15680</v>
      </c>
    </row>
    <row r="16711" spans="10:11" x14ac:dyDescent="0.2">
      <c r="J16711" s="30" t="s">
        <v>15682</v>
      </c>
      <c r="K16711" s="26" t="s">
        <v>15680</v>
      </c>
    </row>
    <row r="16712" spans="10:11" x14ac:dyDescent="0.2">
      <c r="J16712" s="30" t="s">
        <v>15683</v>
      </c>
      <c r="K16712" s="26" t="s">
        <v>15680</v>
      </c>
    </row>
    <row r="16713" spans="10:11" x14ac:dyDescent="0.2">
      <c r="J16713" s="30" t="s">
        <v>15684</v>
      </c>
      <c r="K16713" s="26" t="s">
        <v>15680</v>
      </c>
    </row>
    <row r="16714" spans="10:11" x14ac:dyDescent="0.2">
      <c r="J16714" s="30" t="s">
        <v>261</v>
      </c>
      <c r="K16714" s="26" t="s">
        <v>15680</v>
      </c>
    </row>
    <row r="16715" spans="10:11" x14ac:dyDescent="0.2">
      <c r="J16715" s="30" t="s">
        <v>15685</v>
      </c>
      <c r="K16715" s="26" t="s">
        <v>15680</v>
      </c>
    </row>
    <row r="16716" spans="10:11" x14ac:dyDescent="0.2">
      <c r="J16716" s="30" t="s">
        <v>12870</v>
      </c>
      <c r="K16716" s="26" t="s">
        <v>15680</v>
      </c>
    </row>
    <row r="16717" spans="10:11" x14ac:dyDescent="0.2">
      <c r="J16717" s="30" t="s">
        <v>13966</v>
      </c>
      <c r="K16717" s="26" t="s">
        <v>15680</v>
      </c>
    </row>
    <row r="16718" spans="10:11" x14ac:dyDescent="0.2">
      <c r="J16718" s="30" t="s">
        <v>15686</v>
      </c>
      <c r="K16718" s="26" t="s">
        <v>15680</v>
      </c>
    </row>
    <row r="16719" spans="10:11" x14ac:dyDescent="0.2">
      <c r="J16719" s="30" t="s">
        <v>10393</v>
      </c>
      <c r="K16719" s="26" t="s">
        <v>15687</v>
      </c>
    </row>
    <row r="16720" spans="10:11" x14ac:dyDescent="0.2">
      <c r="J16720" s="30" t="s">
        <v>15688</v>
      </c>
      <c r="K16720" s="26" t="s">
        <v>15687</v>
      </c>
    </row>
    <row r="16721" spans="10:11" x14ac:dyDescent="0.2">
      <c r="J16721" s="30" t="s">
        <v>15689</v>
      </c>
      <c r="K16721" s="26" t="s">
        <v>15687</v>
      </c>
    </row>
    <row r="16722" spans="10:11" x14ac:dyDescent="0.2">
      <c r="J16722" s="30" t="s">
        <v>15690</v>
      </c>
      <c r="K16722" s="26" t="s">
        <v>15687</v>
      </c>
    </row>
    <row r="16723" spans="10:11" x14ac:dyDescent="0.2">
      <c r="J16723" s="30" t="s">
        <v>776</v>
      </c>
      <c r="K16723" s="26" t="s">
        <v>15687</v>
      </c>
    </row>
    <row r="16724" spans="10:11" x14ac:dyDescent="0.2">
      <c r="J16724" s="30" t="s">
        <v>10669</v>
      </c>
      <c r="K16724" s="26" t="s">
        <v>15687</v>
      </c>
    </row>
    <row r="16725" spans="10:11" x14ac:dyDescent="0.2">
      <c r="J16725" s="30" t="s">
        <v>11206</v>
      </c>
      <c r="K16725" s="26" t="s">
        <v>15687</v>
      </c>
    </row>
    <row r="16726" spans="10:11" x14ac:dyDescent="0.2">
      <c r="J16726" s="30" t="s">
        <v>9885</v>
      </c>
      <c r="K16726" s="26" t="s">
        <v>15687</v>
      </c>
    </row>
    <row r="16727" spans="10:11" x14ac:dyDescent="0.2">
      <c r="J16727" s="30" t="s">
        <v>5423</v>
      </c>
      <c r="K16727" s="26" t="s">
        <v>15687</v>
      </c>
    </row>
    <row r="16728" spans="10:11" x14ac:dyDescent="0.2">
      <c r="J16728" s="30" t="s">
        <v>2573</v>
      </c>
      <c r="K16728" s="26" t="s">
        <v>15687</v>
      </c>
    </row>
    <row r="16729" spans="10:11" x14ac:dyDescent="0.2">
      <c r="J16729" s="30" t="s">
        <v>1672</v>
      </c>
      <c r="K16729" s="26" t="s">
        <v>15687</v>
      </c>
    </row>
    <row r="16730" spans="10:11" x14ac:dyDescent="0.2">
      <c r="J16730" s="30" t="s">
        <v>6728</v>
      </c>
      <c r="K16730" s="26" t="s">
        <v>15687</v>
      </c>
    </row>
    <row r="16731" spans="10:11" x14ac:dyDescent="0.2">
      <c r="J16731" s="30" t="s">
        <v>1508</v>
      </c>
      <c r="K16731" s="26" t="s">
        <v>15687</v>
      </c>
    </row>
    <row r="16732" spans="10:11" x14ac:dyDescent="0.2">
      <c r="J16732" s="30" t="s">
        <v>14002</v>
      </c>
      <c r="K16732" s="26" t="s">
        <v>15687</v>
      </c>
    </row>
    <row r="16733" spans="10:11" x14ac:dyDescent="0.2">
      <c r="J16733" s="30" t="s">
        <v>15691</v>
      </c>
      <c r="K16733" s="26" t="s">
        <v>15687</v>
      </c>
    </row>
    <row r="16734" spans="10:11" x14ac:dyDescent="0.2">
      <c r="J16734" s="30" t="s">
        <v>1975</v>
      </c>
      <c r="K16734" s="26" t="s">
        <v>15687</v>
      </c>
    </row>
    <row r="16735" spans="10:11" x14ac:dyDescent="0.2">
      <c r="J16735" s="30" t="s">
        <v>15692</v>
      </c>
      <c r="K16735" s="26" t="s">
        <v>15687</v>
      </c>
    </row>
    <row r="16736" spans="10:11" x14ac:dyDescent="0.2">
      <c r="J16736" s="30" t="s">
        <v>15693</v>
      </c>
      <c r="K16736" s="26" t="s">
        <v>15687</v>
      </c>
    </row>
    <row r="16737" spans="10:11" x14ac:dyDescent="0.2">
      <c r="J16737" s="30" t="s">
        <v>15694</v>
      </c>
      <c r="K16737" s="26" t="s">
        <v>15687</v>
      </c>
    </row>
    <row r="16738" spans="10:11" x14ac:dyDescent="0.2">
      <c r="J16738" s="30" t="s">
        <v>15695</v>
      </c>
      <c r="K16738" s="26" t="s">
        <v>15687</v>
      </c>
    </row>
    <row r="16739" spans="10:11" x14ac:dyDescent="0.2">
      <c r="J16739" s="30" t="s">
        <v>8930</v>
      </c>
      <c r="K16739" s="26" t="s">
        <v>15687</v>
      </c>
    </row>
    <row r="16740" spans="10:11" x14ac:dyDescent="0.2">
      <c r="J16740" s="30" t="s">
        <v>15696</v>
      </c>
      <c r="K16740" s="26" t="s">
        <v>15687</v>
      </c>
    </row>
    <row r="16741" spans="10:11" x14ac:dyDescent="0.2">
      <c r="J16741" s="30" t="s">
        <v>15697</v>
      </c>
      <c r="K16741" s="26" t="s">
        <v>15687</v>
      </c>
    </row>
    <row r="16742" spans="10:11" x14ac:dyDescent="0.2">
      <c r="J16742" s="30" t="s">
        <v>15698</v>
      </c>
      <c r="K16742" s="26" t="s">
        <v>15687</v>
      </c>
    </row>
    <row r="16743" spans="10:11" x14ac:dyDescent="0.2">
      <c r="J16743" s="30" t="s">
        <v>10095</v>
      </c>
      <c r="K16743" s="26" t="s">
        <v>15687</v>
      </c>
    </row>
    <row r="16744" spans="10:11" x14ac:dyDescent="0.2">
      <c r="J16744" s="30" t="s">
        <v>15699</v>
      </c>
      <c r="K16744" s="26" t="s">
        <v>15687</v>
      </c>
    </row>
    <row r="16745" spans="10:11" x14ac:dyDescent="0.2">
      <c r="J16745" s="30" t="s">
        <v>15700</v>
      </c>
      <c r="K16745" s="26" t="s">
        <v>15687</v>
      </c>
    </row>
    <row r="16746" spans="10:11" x14ac:dyDescent="0.2">
      <c r="J16746" s="30" t="s">
        <v>15701</v>
      </c>
      <c r="K16746" s="26" t="s">
        <v>15687</v>
      </c>
    </row>
    <row r="16747" spans="10:11" x14ac:dyDescent="0.2">
      <c r="J16747" s="30" t="s">
        <v>10393</v>
      </c>
      <c r="K16747" s="26" t="s">
        <v>15702</v>
      </c>
    </row>
    <row r="16748" spans="10:11" x14ac:dyDescent="0.2">
      <c r="J16748" s="30" t="s">
        <v>4831</v>
      </c>
      <c r="K16748" s="26" t="s">
        <v>15702</v>
      </c>
    </row>
    <row r="16749" spans="10:11" x14ac:dyDescent="0.2">
      <c r="J16749" s="30" t="s">
        <v>15703</v>
      </c>
      <c r="K16749" s="26" t="s">
        <v>15702</v>
      </c>
    </row>
    <row r="16750" spans="10:11" x14ac:dyDescent="0.2">
      <c r="J16750" s="30" t="s">
        <v>13024</v>
      </c>
      <c r="K16750" s="26" t="s">
        <v>15702</v>
      </c>
    </row>
    <row r="16751" spans="10:11" x14ac:dyDescent="0.2">
      <c r="J16751" s="30" t="s">
        <v>3342</v>
      </c>
      <c r="K16751" s="26" t="s">
        <v>15702</v>
      </c>
    </row>
    <row r="16752" spans="10:11" x14ac:dyDescent="0.2">
      <c r="J16752" s="30" t="s">
        <v>15704</v>
      </c>
      <c r="K16752" s="26" t="s">
        <v>15702</v>
      </c>
    </row>
    <row r="16753" spans="10:11" x14ac:dyDescent="0.2">
      <c r="J16753" s="30" t="s">
        <v>15705</v>
      </c>
      <c r="K16753" s="26" t="s">
        <v>15702</v>
      </c>
    </row>
    <row r="16754" spans="10:11" x14ac:dyDescent="0.2">
      <c r="J16754" s="30" t="s">
        <v>15706</v>
      </c>
      <c r="K16754" s="26" t="s">
        <v>15702</v>
      </c>
    </row>
    <row r="16755" spans="10:11" x14ac:dyDescent="0.2">
      <c r="J16755" s="30" t="s">
        <v>15707</v>
      </c>
      <c r="K16755" s="26" t="s">
        <v>15702</v>
      </c>
    </row>
    <row r="16756" spans="10:11" x14ac:dyDescent="0.2">
      <c r="J16756" s="30" t="s">
        <v>15708</v>
      </c>
      <c r="K16756" s="26" t="s">
        <v>15702</v>
      </c>
    </row>
    <row r="16757" spans="10:11" x14ac:dyDescent="0.2">
      <c r="J16757" s="30" t="s">
        <v>15709</v>
      </c>
      <c r="K16757" s="26" t="s">
        <v>15702</v>
      </c>
    </row>
    <row r="16758" spans="10:11" x14ac:dyDescent="0.2">
      <c r="J16758" s="30" t="s">
        <v>14806</v>
      </c>
      <c r="K16758" s="26" t="s">
        <v>15702</v>
      </c>
    </row>
    <row r="16759" spans="10:11" x14ac:dyDescent="0.2">
      <c r="J16759" s="30" t="s">
        <v>3483</v>
      </c>
      <c r="K16759" s="26" t="s">
        <v>15702</v>
      </c>
    </row>
    <row r="16760" spans="10:11" x14ac:dyDescent="0.2">
      <c r="J16760" s="30" t="s">
        <v>5401</v>
      </c>
      <c r="K16760" s="26" t="s">
        <v>15702</v>
      </c>
    </row>
    <row r="16761" spans="10:11" x14ac:dyDescent="0.2">
      <c r="J16761" s="30" t="s">
        <v>15710</v>
      </c>
      <c r="K16761" s="26" t="s">
        <v>15702</v>
      </c>
    </row>
    <row r="16762" spans="10:11" x14ac:dyDescent="0.2">
      <c r="J16762" s="30" t="s">
        <v>15711</v>
      </c>
      <c r="K16762" s="26" t="s">
        <v>15702</v>
      </c>
    </row>
    <row r="16763" spans="10:11" x14ac:dyDescent="0.2">
      <c r="J16763" s="30" t="s">
        <v>15712</v>
      </c>
      <c r="K16763" s="26" t="s">
        <v>15702</v>
      </c>
    </row>
    <row r="16764" spans="10:11" x14ac:dyDescent="0.2">
      <c r="J16764" s="30" t="s">
        <v>15713</v>
      </c>
      <c r="K16764" s="26" t="s">
        <v>15702</v>
      </c>
    </row>
    <row r="16765" spans="10:11" x14ac:dyDescent="0.2">
      <c r="J16765" s="30" t="s">
        <v>1977</v>
      </c>
      <c r="K16765" s="26" t="s">
        <v>15702</v>
      </c>
    </row>
    <row r="16766" spans="10:11" x14ac:dyDescent="0.2">
      <c r="J16766" s="30" t="s">
        <v>15714</v>
      </c>
      <c r="K16766" s="26" t="s">
        <v>15702</v>
      </c>
    </row>
    <row r="16767" spans="10:11" x14ac:dyDescent="0.2">
      <c r="J16767" s="30" t="s">
        <v>15715</v>
      </c>
      <c r="K16767" s="26" t="s">
        <v>15702</v>
      </c>
    </row>
    <row r="16768" spans="10:11" x14ac:dyDescent="0.2">
      <c r="J16768" s="30" t="s">
        <v>1140</v>
      </c>
      <c r="K16768" s="26" t="s">
        <v>15702</v>
      </c>
    </row>
    <row r="16769" spans="10:11" x14ac:dyDescent="0.2">
      <c r="J16769" s="30" t="s">
        <v>15716</v>
      </c>
      <c r="K16769" s="26" t="s">
        <v>15702</v>
      </c>
    </row>
    <row r="16770" spans="10:11" x14ac:dyDescent="0.2">
      <c r="J16770" s="30" t="s">
        <v>15717</v>
      </c>
      <c r="K16770" s="26" t="s">
        <v>15702</v>
      </c>
    </row>
    <row r="16771" spans="10:11" x14ac:dyDescent="0.2">
      <c r="J16771" s="30" t="s">
        <v>2295</v>
      </c>
      <c r="K16771" s="26" t="s">
        <v>15718</v>
      </c>
    </row>
    <row r="16772" spans="10:11" x14ac:dyDescent="0.2">
      <c r="J16772" s="30" t="s">
        <v>7232</v>
      </c>
      <c r="K16772" s="26" t="s">
        <v>15718</v>
      </c>
    </row>
    <row r="16773" spans="10:11" x14ac:dyDescent="0.2">
      <c r="J16773" s="30" t="s">
        <v>3014</v>
      </c>
      <c r="K16773" s="26" t="s">
        <v>15718</v>
      </c>
    </row>
    <row r="16774" spans="10:11" x14ac:dyDescent="0.2">
      <c r="J16774" s="30" t="s">
        <v>1706</v>
      </c>
      <c r="K16774" s="26" t="s">
        <v>15718</v>
      </c>
    </row>
    <row r="16775" spans="10:11" x14ac:dyDescent="0.2">
      <c r="J16775" s="30" t="s">
        <v>3159</v>
      </c>
      <c r="K16775" s="26" t="s">
        <v>15718</v>
      </c>
    </row>
    <row r="16776" spans="10:11" x14ac:dyDescent="0.2">
      <c r="J16776" s="30" t="s">
        <v>14564</v>
      </c>
      <c r="K16776" s="26" t="s">
        <v>15718</v>
      </c>
    </row>
    <row r="16777" spans="10:11" x14ac:dyDescent="0.2">
      <c r="J16777" s="30" t="s">
        <v>13296</v>
      </c>
      <c r="K16777" s="26" t="s">
        <v>15718</v>
      </c>
    </row>
    <row r="16778" spans="10:11" x14ac:dyDescent="0.2">
      <c r="J16778" s="30" t="s">
        <v>14975</v>
      </c>
      <c r="K16778" s="26" t="s">
        <v>15718</v>
      </c>
    </row>
    <row r="16779" spans="10:11" x14ac:dyDescent="0.2">
      <c r="J16779" s="30" t="s">
        <v>15719</v>
      </c>
      <c r="K16779" s="26" t="s">
        <v>15718</v>
      </c>
    </row>
    <row r="16780" spans="10:11" x14ac:dyDescent="0.2">
      <c r="J16780" s="30" t="s">
        <v>15720</v>
      </c>
      <c r="K16780" s="26" t="s">
        <v>15718</v>
      </c>
    </row>
    <row r="16781" spans="10:11" x14ac:dyDescent="0.2">
      <c r="J16781" s="30" t="s">
        <v>4989</v>
      </c>
      <c r="K16781" s="26" t="s">
        <v>15718</v>
      </c>
    </row>
    <row r="16782" spans="10:11" x14ac:dyDescent="0.2">
      <c r="J16782" s="30" t="s">
        <v>15721</v>
      </c>
      <c r="K16782" s="26" t="s">
        <v>15718</v>
      </c>
    </row>
    <row r="16783" spans="10:11" x14ac:dyDescent="0.2">
      <c r="J16783" s="30" t="s">
        <v>3392</v>
      </c>
      <c r="K16783" s="26" t="s">
        <v>15718</v>
      </c>
    </row>
    <row r="16784" spans="10:11" x14ac:dyDescent="0.2">
      <c r="J16784" s="30" t="s">
        <v>9127</v>
      </c>
      <c r="K16784" s="26" t="s">
        <v>15718</v>
      </c>
    </row>
    <row r="16785" spans="10:11" x14ac:dyDescent="0.2">
      <c r="J16785" s="30" t="s">
        <v>15722</v>
      </c>
      <c r="K16785" s="26" t="s">
        <v>15718</v>
      </c>
    </row>
    <row r="16786" spans="10:11" x14ac:dyDescent="0.2">
      <c r="J16786" s="30" t="s">
        <v>1978</v>
      </c>
      <c r="K16786" s="26" t="s">
        <v>15718</v>
      </c>
    </row>
    <row r="16787" spans="10:11" x14ac:dyDescent="0.2">
      <c r="J16787" s="30" t="s">
        <v>6216</v>
      </c>
      <c r="K16787" s="26" t="s">
        <v>15718</v>
      </c>
    </row>
    <row r="16788" spans="10:11" x14ac:dyDescent="0.2">
      <c r="J16788" s="30" t="s">
        <v>1279</v>
      </c>
      <c r="K16788" s="26" t="s">
        <v>15718</v>
      </c>
    </row>
    <row r="16789" spans="10:11" x14ac:dyDescent="0.2">
      <c r="J16789" s="30" t="s">
        <v>15723</v>
      </c>
      <c r="K16789" s="26" t="s">
        <v>15718</v>
      </c>
    </row>
    <row r="16790" spans="10:11" x14ac:dyDescent="0.2">
      <c r="J16790" s="30" t="s">
        <v>3500</v>
      </c>
      <c r="K16790" s="26" t="s">
        <v>15718</v>
      </c>
    </row>
    <row r="16791" spans="10:11" x14ac:dyDescent="0.2">
      <c r="J16791" s="30" t="s">
        <v>1980</v>
      </c>
      <c r="K16791" s="26" t="s">
        <v>15724</v>
      </c>
    </row>
    <row r="16792" spans="10:11" x14ac:dyDescent="0.2">
      <c r="J16792" s="30" t="s">
        <v>14519</v>
      </c>
      <c r="K16792" s="26" t="s">
        <v>15725</v>
      </c>
    </row>
    <row r="16793" spans="10:11" x14ac:dyDescent="0.2">
      <c r="J16793" s="30" t="s">
        <v>15726</v>
      </c>
      <c r="K16793" s="26" t="s">
        <v>15725</v>
      </c>
    </row>
    <row r="16794" spans="10:11" x14ac:dyDescent="0.2">
      <c r="J16794" s="30" t="s">
        <v>15727</v>
      </c>
      <c r="K16794" s="26" t="s">
        <v>15725</v>
      </c>
    </row>
    <row r="16795" spans="10:11" x14ac:dyDescent="0.2">
      <c r="J16795" s="30" t="s">
        <v>15728</v>
      </c>
      <c r="K16795" s="26" t="s">
        <v>15725</v>
      </c>
    </row>
    <row r="16796" spans="10:11" x14ac:dyDescent="0.2">
      <c r="J16796" s="30" t="s">
        <v>776</v>
      </c>
      <c r="K16796" s="26" t="s">
        <v>15725</v>
      </c>
    </row>
    <row r="16797" spans="10:11" x14ac:dyDescent="0.2">
      <c r="J16797" s="30" t="s">
        <v>15729</v>
      </c>
      <c r="K16797" s="26" t="s">
        <v>15725</v>
      </c>
    </row>
    <row r="16798" spans="10:11" x14ac:dyDescent="0.2">
      <c r="J16798" s="30" t="s">
        <v>15730</v>
      </c>
      <c r="K16798" s="26" t="s">
        <v>15725</v>
      </c>
    </row>
    <row r="16799" spans="10:11" x14ac:dyDescent="0.2">
      <c r="J16799" s="30" t="s">
        <v>9179</v>
      </c>
      <c r="K16799" s="26" t="s">
        <v>15725</v>
      </c>
    </row>
    <row r="16800" spans="10:11" x14ac:dyDescent="0.2">
      <c r="J16800" s="30" t="s">
        <v>15731</v>
      </c>
      <c r="K16800" s="26" t="s">
        <v>15725</v>
      </c>
    </row>
    <row r="16801" spans="10:11" x14ac:dyDescent="0.2">
      <c r="J16801" s="30" t="s">
        <v>3228</v>
      </c>
      <c r="K16801" s="26" t="s">
        <v>15725</v>
      </c>
    </row>
    <row r="16802" spans="10:11" x14ac:dyDescent="0.2">
      <c r="J16802" s="30" t="s">
        <v>15732</v>
      </c>
      <c r="K16802" s="26" t="s">
        <v>15725</v>
      </c>
    </row>
    <row r="16803" spans="10:11" x14ac:dyDescent="0.2">
      <c r="J16803" s="30" t="s">
        <v>67</v>
      </c>
      <c r="K16803" s="26" t="s">
        <v>15725</v>
      </c>
    </row>
    <row r="16804" spans="10:11" x14ac:dyDescent="0.2">
      <c r="J16804" s="30" t="s">
        <v>3297</v>
      </c>
      <c r="K16804" s="26" t="s">
        <v>15725</v>
      </c>
    </row>
    <row r="16805" spans="10:11" x14ac:dyDescent="0.2">
      <c r="J16805" s="30" t="s">
        <v>15733</v>
      </c>
      <c r="K16805" s="26" t="s">
        <v>15725</v>
      </c>
    </row>
    <row r="16806" spans="10:11" x14ac:dyDescent="0.2">
      <c r="J16806" s="30" t="s">
        <v>15734</v>
      </c>
      <c r="K16806" s="26" t="s">
        <v>15725</v>
      </c>
    </row>
    <row r="16807" spans="10:11" x14ac:dyDescent="0.2">
      <c r="J16807" s="30" t="s">
        <v>15646</v>
      </c>
      <c r="K16807" s="26" t="s">
        <v>15725</v>
      </c>
    </row>
    <row r="16808" spans="10:11" x14ac:dyDescent="0.2">
      <c r="J16808" s="30" t="s">
        <v>15735</v>
      </c>
      <c r="K16808" s="26" t="s">
        <v>15725</v>
      </c>
    </row>
    <row r="16809" spans="10:11" x14ac:dyDescent="0.2">
      <c r="J16809" s="30" t="s">
        <v>15736</v>
      </c>
      <c r="K16809" s="26" t="s">
        <v>15725</v>
      </c>
    </row>
    <row r="16810" spans="10:11" x14ac:dyDescent="0.2">
      <c r="J16810" s="30" t="s">
        <v>15737</v>
      </c>
      <c r="K16810" s="26" t="s">
        <v>15725</v>
      </c>
    </row>
    <row r="16811" spans="10:11" x14ac:dyDescent="0.2">
      <c r="J16811" s="30" t="s">
        <v>15738</v>
      </c>
      <c r="K16811" s="26" t="s">
        <v>15725</v>
      </c>
    </row>
    <row r="16812" spans="10:11" x14ac:dyDescent="0.2">
      <c r="J16812" s="30" t="s">
        <v>15739</v>
      </c>
      <c r="K16812" s="26" t="s">
        <v>15725</v>
      </c>
    </row>
    <row r="16813" spans="10:11" x14ac:dyDescent="0.2">
      <c r="J16813" s="30" t="s">
        <v>8298</v>
      </c>
      <c r="K16813" s="26" t="s">
        <v>15725</v>
      </c>
    </row>
    <row r="16814" spans="10:11" x14ac:dyDescent="0.2">
      <c r="J16814" s="30" t="s">
        <v>15740</v>
      </c>
      <c r="K16814" s="26" t="s">
        <v>15725</v>
      </c>
    </row>
    <row r="16815" spans="10:11" x14ac:dyDescent="0.2">
      <c r="J16815" s="30" t="s">
        <v>15741</v>
      </c>
      <c r="K16815" s="26" t="s">
        <v>15725</v>
      </c>
    </row>
    <row r="16816" spans="10:11" x14ac:dyDescent="0.2">
      <c r="J16816" s="30" t="s">
        <v>15742</v>
      </c>
      <c r="K16816" s="26" t="s">
        <v>15725</v>
      </c>
    </row>
    <row r="16817" spans="10:11" x14ac:dyDescent="0.2">
      <c r="J16817" s="30" t="s">
        <v>3250</v>
      </c>
      <c r="K16817" s="26" t="s">
        <v>15725</v>
      </c>
    </row>
    <row r="16818" spans="10:11" x14ac:dyDescent="0.2">
      <c r="J16818" s="30" t="s">
        <v>1077</v>
      </c>
      <c r="K16818" s="26" t="s">
        <v>15743</v>
      </c>
    </row>
    <row r="16819" spans="10:11" x14ac:dyDescent="0.2">
      <c r="J16819" s="30" t="s">
        <v>15744</v>
      </c>
      <c r="K16819" s="26" t="s">
        <v>15743</v>
      </c>
    </row>
    <row r="16820" spans="10:11" x14ac:dyDescent="0.2">
      <c r="J16820" s="30" t="s">
        <v>13263</v>
      </c>
      <c r="K16820" s="26" t="s">
        <v>15743</v>
      </c>
    </row>
    <row r="16821" spans="10:11" x14ac:dyDescent="0.2">
      <c r="J16821" s="30" t="s">
        <v>4380</v>
      </c>
      <c r="K16821" s="26" t="s">
        <v>15743</v>
      </c>
    </row>
    <row r="16822" spans="10:11" x14ac:dyDescent="0.2">
      <c r="J16822" s="30" t="s">
        <v>15745</v>
      </c>
      <c r="K16822" s="26" t="s">
        <v>15743</v>
      </c>
    </row>
    <row r="16823" spans="10:11" x14ac:dyDescent="0.2">
      <c r="J16823" s="30" t="s">
        <v>15746</v>
      </c>
      <c r="K16823" s="26" t="s">
        <v>15743</v>
      </c>
    </row>
    <row r="16824" spans="10:11" x14ac:dyDescent="0.2">
      <c r="J16824" s="30" t="s">
        <v>10669</v>
      </c>
      <c r="K16824" s="26" t="s">
        <v>15743</v>
      </c>
    </row>
    <row r="16825" spans="10:11" x14ac:dyDescent="0.2">
      <c r="J16825" s="30" t="s">
        <v>9248</v>
      </c>
      <c r="K16825" s="26" t="s">
        <v>15743</v>
      </c>
    </row>
    <row r="16826" spans="10:11" x14ac:dyDescent="0.2">
      <c r="J16826" s="30" t="s">
        <v>9105</v>
      </c>
      <c r="K16826" s="26" t="s">
        <v>15743</v>
      </c>
    </row>
    <row r="16827" spans="10:11" x14ac:dyDescent="0.2">
      <c r="J16827" s="30" t="s">
        <v>1095</v>
      </c>
      <c r="K16827" s="26" t="s">
        <v>15743</v>
      </c>
    </row>
    <row r="16828" spans="10:11" x14ac:dyDescent="0.2">
      <c r="J16828" s="30" t="s">
        <v>15747</v>
      </c>
      <c r="K16828" s="26" t="s">
        <v>15743</v>
      </c>
    </row>
    <row r="16829" spans="10:11" x14ac:dyDescent="0.2">
      <c r="J16829" s="30" t="s">
        <v>15748</v>
      </c>
      <c r="K16829" s="26" t="s">
        <v>15743</v>
      </c>
    </row>
    <row r="16830" spans="10:11" x14ac:dyDescent="0.2">
      <c r="J16830" s="30" t="s">
        <v>15749</v>
      </c>
      <c r="K16830" s="26" t="s">
        <v>15743</v>
      </c>
    </row>
    <row r="16831" spans="10:11" x14ac:dyDescent="0.2">
      <c r="J16831" s="30" t="s">
        <v>13573</v>
      </c>
      <c r="K16831" s="26" t="s">
        <v>15743</v>
      </c>
    </row>
    <row r="16832" spans="10:11" x14ac:dyDescent="0.2">
      <c r="J16832" s="30" t="s">
        <v>15750</v>
      </c>
      <c r="K16832" s="26" t="s">
        <v>15743</v>
      </c>
    </row>
    <row r="16833" spans="10:11" x14ac:dyDescent="0.2">
      <c r="J16833" s="30" t="s">
        <v>14961</v>
      </c>
      <c r="K16833" s="26" t="s">
        <v>15743</v>
      </c>
    </row>
    <row r="16834" spans="10:11" x14ac:dyDescent="0.2">
      <c r="J16834" s="30" t="s">
        <v>15751</v>
      </c>
      <c r="K16834" s="26" t="s">
        <v>15743</v>
      </c>
    </row>
    <row r="16835" spans="10:11" x14ac:dyDescent="0.2">
      <c r="J16835" s="30" t="s">
        <v>15012</v>
      </c>
      <c r="K16835" s="26" t="s">
        <v>15743</v>
      </c>
    </row>
    <row r="16836" spans="10:11" x14ac:dyDescent="0.2">
      <c r="J16836" s="30" t="s">
        <v>15752</v>
      </c>
      <c r="K16836" s="26" t="s">
        <v>15743</v>
      </c>
    </row>
    <row r="16837" spans="10:11" x14ac:dyDescent="0.2">
      <c r="J16837" s="30" t="s">
        <v>15753</v>
      </c>
      <c r="K16837" s="26" t="s">
        <v>15743</v>
      </c>
    </row>
    <row r="16838" spans="10:11" x14ac:dyDescent="0.2">
      <c r="J16838" s="30" t="s">
        <v>5642</v>
      </c>
      <c r="K16838" s="26" t="s">
        <v>15743</v>
      </c>
    </row>
    <row r="16839" spans="10:11" x14ac:dyDescent="0.2">
      <c r="J16839" s="30" t="s">
        <v>15754</v>
      </c>
      <c r="K16839" s="26" t="s">
        <v>15743</v>
      </c>
    </row>
    <row r="16840" spans="10:11" x14ac:dyDescent="0.2">
      <c r="J16840" s="30" t="s">
        <v>15755</v>
      </c>
      <c r="K16840" s="26" t="s">
        <v>15743</v>
      </c>
    </row>
    <row r="16841" spans="10:11" x14ac:dyDescent="0.2">
      <c r="J16841" s="30" t="s">
        <v>15756</v>
      </c>
      <c r="K16841" s="26" t="s">
        <v>15743</v>
      </c>
    </row>
    <row r="16842" spans="10:11" x14ac:dyDescent="0.2">
      <c r="J16842" s="30" t="s">
        <v>15757</v>
      </c>
      <c r="K16842" s="26" t="s">
        <v>15743</v>
      </c>
    </row>
    <row r="16843" spans="10:11" x14ac:dyDescent="0.2">
      <c r="J16843" s="30" t="s">
        <v>15758</v>
      </c>
      <c r="K16843" s="26" t="s">
        <v>15743</v>
      </c>
    </row>
    <row r="16844" spans="10:11" x14ac:dyDescent="0.2">
      <c r="J16844" s="30" t="s">
        <v>15759</v>
      </c>
      <c r="K16844" s="26" t="s">
        <v>15743</v>
      </c>
    </row>
    <row r="16845" spans="10:11" x14ac:dyDescent="0.2">
      <c r="J16845" s="30" t="s">
        <v>15760</v>
      </c>
      <c r="K16845" s="26" t="s">
        <v>15743</v>
      </c>
    </row>
    <row r="16846" spans="10:11" x14ac:dyDescent="0.2">
      <c r="J16846" s="30" t="s">
        <v>15761</v>
      </c>
      <c r="K16846" s="26" t="s">
        <v>15743</v>
      </c>
    </row>
    <row r="16847" spans="10:11" x14ac:dyDescent="0.2">
      <c r="J16847" s="30" t="s">
        <v>7492</v>
      </c>
      <c r="K16847" s="26" t="s">
        <v>15743</v>
      </c>
    </row>
    <row r="16848" spans="10:11" x14ac:dyDescent="0.2">
      <c r="J16848" s="30" t="s">
        <v>15762</v>
      </c>
      <c r="K16848" s="26" t="s">
        <v>15743</v>
      </c>
    </row>
    <row r="16849" spans="10:11" x14ac:dyDescent="0.2">
      <c r="J16849" s="30" t="s">
        <v>4021</v>
      </c>
      <c r="K16849" s="26" t="s">
        <v>15743</v>
      </c>
    </row>
    <row r="16850" spans="10:11" x14ac:dyDescent="0.2">
      <c r="J16850" s="30" t="s">
        <v>15763</v>
      </c>
      <c r="K16850" s="26" t="s">
        <v>15743</v>
      </c>
    </row>
    <row r="16851" spans="10:11" x14ac:dyDescent="0.2">
      <c r="J16851" s="30" t="s">
        <v>15764</v>
      </c>
      <c r="K16851" s="26" t="s">
        <v>15743</v>
      </c>
    </row>
    <row r="16852" spans="10:11" x14ac:dyDescent="0.2">
      <c r="J16852" s="30" t="s">
        <v>1984</v>
      </c>
      <c r="K16852" s="26" t="s">
        <v>15743</v>
      </c>
    </row>
    <row r="16853" spans="10:11" x14ac:dyDescent="0.2">
      <c r="J16853" s="30" t="s">
        <v>4999</v>
      </c>
      <c r="K16853" s="26" t="s">
        <v>15743</v>
      </c>
    </row>
    <row r="16854" spans="10:11" x14ac:dyDescent="0.2">
      <c r="J16854" s="30" t="s">
        <v>15765</v>
      </c>
      <c r="K16854" s="26" t="s">
        <v>15743</v>
      </c>
    </row>
    <row r="16855" spans="10:11" x14ac:dyDescent="0.2">
      <c r="J16855" s="30" t="s">
        <v>5606</v>
      </c>
      <c r="K16855" s="26" t="s">
        <v>15743</v>
      </c>
    </row>
    <row r="16856" spans="10:11" x14ac:dyDescent="0.2">
      <c r="J16856" s="30" t="s">
        <v>14477</v>
      </c>
      <c r="K16856" s="26" t="s">
        <v>15743</v>
      </c>
    </row>
    <row r="16857" spans="10:11" x14ac:dyDescent="0.2">
      <c r="J16857" s="30" t="s">
        <v>15766</v>
      </c>
      <c r="K16857" s="26" t="s">
        <v>15743</v>
      </c>
    </row>
    <row r="16858" spans="10:11" x14ac:dyDescent="0.2">
      <c r="J16858" s="30" t="s">
        <v>15767</v>
      </c>
      <c r="K16858" s="26" t="s">
        <v>15743</v>
      </c>
    </row>
    <row r="16859" spans="10:11" x14ac:dyDescent="0.2">
      <c r="J16859" s="30" t="s">
        <v>15768</v>
      </c>
      <c r="K16859" s="26" t="s">
        <v>15743</v>
      </c>
    </row>
    <row r="16860" spans="10:11" x14ac:dyDescent="0.2">
      <c r="J16860" s="30" t="s">
        <v>15769</v>
      </c>
      <c r="K16860" s="26" t="s">
        <v>15770</v>
      </c>
    </row>
    <row r="16861" spans="10:11" x14ac:dyDescent="0.2">
      <c r="J16861" s="30" t="s">
        <v>15771</v>
      </c>
      <c r="K16861" s="26" t="s">
        <v>15770</v>
      </c>
    </row>
    <row r="16862" spans="10:11" x14ac:dyDescent="0.2">
      <c r="J16862" s="30" t="s">
        <v>856</v>
      </c>
      <c r="K16862" s="26" t="s">
        <v>15770</v>
      </c>
    </row>
    <row r="16863" spans="10:11" x14ac:dyDescent="0.2">
      <c r="J16863" s="30" t="s">
        <v>15185</v>
      </c>
      <c r="K16863" s="26" t="s">
        <v>15770</v>
      </c>
    </row>
    <row r="16864" spans="10:11" x14ac:dyDescent="0.2">
      <c r="J16864" s="30" t="s">
        <v>15772</v>
      </c>
      <c r="K16864" s="26" t="s">
        <v>15770</v>
      </c>
    </row>
    <row r="16865" spans="10:11" x14ac:dyDescent="0.2">
      <c r="J16865" s="30" t="s">
        <v>2546</v>
      </c>
      <c r="K16865" s="26" t="s">
        <v>15770</v>
      </c>
    </row>
    <row r="16866" spans="10:11" x14ac:dyDescent="0.2">
      <c r="J16866" s="30" t="s">
        <v>15661</v>
      </c>
      <c r="K16866" s="26" t="s">
        <v>15770</v>
      </c>
    </row>
    <row r="16867" spans="10:11" x14ac:dyDescent="0.2">
      <c r="J16867" s="30" t="s">
        <v>9419</v>
      </c>
      <c r="K16867" s="26" t="s">
        <v>15770</v>
      </c>
    </row>
    <row r="16868" spans="10:11" x14ac:dyDescent="0.2">
      <c r="J16868" s="30" t="s">
        <v>15773</v>
      </c>
      <c r="K16868" s="26" t="s">
        <v>15770</v>
      </c>
    </row>
    <row r="16869" spans="10:11" x14ac:dyDescent="0.2">
      <c r="J16869" s="30" t="s">
        <v>15774</v>
      </c>
      <c r="K16869" s="26" t="s">
        <v>15770</v>
      </c>
    </row>
    <row r="16870" spans="10:11" x14ac:dyDescent="0.2">
      <c r="J16870" s="30" t="s">
        <v>15775</v>
      </c>
      <c r="K16870" s="26" t="s">
        <v>15770</v>
      </c>
    </row>
    <row r="16871" spans="10:11" x14ac:dyDescent="0.2">
      <c r="J16871" s="30" t="s">
        <v>9103</v>
      </c>
      <c r="K16871" s="26" t="s">
        <v>15770</v>
      </c>
    </row>
    <row r="16872" spans="10:11" x14ac:dyDescent="0.2">
      <c r="J16872" s="30" t="s">
        <v>3621</v>
      </c>
      <c r="K16872" s="26" t="s">
        <v>15770</v>
      </c>
    </row>
    <row r="16873" spans="10:11" x14ac:dyDescent="0.2">
      <c r="J16873" s="30" t="s">
        <v>9105</v>
      </c>
      <c r="K16873" s="26" t="s">
        <v>15770</v>
      </c>
    </row>
    <row r="16874" spans="10:11" x14ac:dyDescent="0.2">
      <c r="J16874" s="30" t="s">
        <v>9225</v>
      </c>
      <c r="K16874" s="26" t="s">
        <v>15770</v>
      </c>
    </row>
    <row r="16875" spans="10:11" x14ac:dyDescent="0.2">
      <c r="J16875" s="30" t="s">
        <v>9179</v>
      </c>
      <c r="K16875" s="26" t="s">
        <v>15770</v>
      </c>
    </row>
    <row r="16876" spans="10:11" x14ac:dyDescent="0.2">
      <c r="J16876" s="30" t="s">
        <v>4662</v>
      </c>
      <c r="K16876" s="26" t="s">
        <v>15770</v>
      </c>
    </row>
    <row r="16877" spans="10:11" x14ac:dyDescent="0.2">
      <c r="J16877" s="30" t="s">
        <v>6063</v>
      </c>
      <c r="K16877" s="26" t="s">
        <v>15770</v>
      </c>
    </row>
    <row r="16878" spans="10:11" x14ac:dyDescent="0.2">
      <c r="J16878" s="30" t="s">
        <v>13476</v>
      </c>
      <c r="K16878" s="26" t="s">
        <v>15770</v>
      </c>
    </row>
    <row r="16879" spans="10:11" x14ac:dyDescent="0.2">
      <c r="J16879" s="30" t="s">
        <v>2932</v>
      </c>
      <c r="K16879" s="26" t="s">
        <v>15770</v>
      </c>
    </row>
    <row r="16880" spans="10:11" x14ac:dyDescent="0.2">
      <c r="J16880" s="30" t="s">
        <v>15776</v>
      </c>
      <c r="K16880" s="26" t="s">
        <v>15770</v>
      </c>
    </row>
    <row r="16881" spans="10:11" x14ac:dyDescent="0.2">
      <c r="J16881" s="30" t="s">
        <v>14006</v>
      </c>
      <c r="K16881" s="26" t="s">
        <v>15770</v>
      </c>
    </row>
    <row r="16882" spans="10:11" x14ac:dyDescent="0.2">
      <c r="J16882" s="30" t="s">
        <v>15777</v>
      </c>
      <c r="K16882" s="26" t="s">
        <v>15770</v>
      </c>
    </row>
    <row r="16883" spans="10:11" x14ac:dyDescent="0.2">
      <c r="J16883" s="30" t="s">
        <v>15778</v>
      </c>
      <c r="K16883" s="26" t="s">
        <v>15770</v>
      </c>
    </row>
    <row r="16884" spans="10:11" x14ac:dyDescent="0.2">
      <c r="J16884" s="30" t="s">
        <v>15779</v>
      </c>
      <c r="K16884" s="26" t="s">
        <v>15770</v>
      </c>
    </row>
    <row r="16885" spans="10:11" x14ac:dyDescent="0.2">
      <c r="J16885" s="30" t="s">
        <v>5276</v>
      </c>
      <c r="K16885" s="26" t="s">
        <v>15770</v>
      </c>
    </row>
    <row r="16886" spans="10:11" x14ac:dyDescent="0.2">
      <c r="J16886" s="30" t="s">
        <v>15780</v>
      </c>
      <c r="K16886" s="26" t="s">
        <v>15770</v>
      </c>
    </row>
    <row r="16887" spans="10:11" x14ac:dyDescent="0.2">
      <c r="J16887" s="30" t="s">
        <v>15781</v>
      </c>
      <c r="K16887" s="26" t="s">
        <v>15770</v>
      </c>
    </row>
    <row r="16888" spans="10:11" x14ac:dyDescent="0.2">
      <c r="J16888" s="30" t="s">
        <v>15782</v>
      </c>
      <c r="K16888" s="26" t="s">
        <v>15770</v>
      </c>
    </row>
    <row r="16889" spans="10:11" x14ac:dyDescent="0.2">
      <c r="J16889" s="30" t="s">
        <v>8883</v>
      </c>
      <c r="K16889" s="26" t="s">
        <v>15770</v>
      </c>
    </row>
    <row r="16890" spans="10:11" x14ac:dyDescent="0.2">
      <c r="J16890" s="30" t="s">
        <v>1279</v>
      </c>
      <c r="K16890" s="26" t="s">
        <v>15770</v>
      </c>
    </row>
    <row r="16891" spans="10:11" x14ac:dyDescent="0.2">
      <c r="J16891" s="30" t="s">
        <v>12401</v>
      </c>
      <c r="K16891" s="26" t="s">
        <v>15770</v>
      </c>
    </row>
    <row r="16892" spans="10:11" x14ac:dyDescent="0.2">
      <c r="J16892" s="30" t="s">
        <v>15783</v>
      </c>
      <c r="K16892" s="26" t="s">
        <v>15770</v>
      </c>
    </row>
    <row r="16893" spans="10:11" x14ac:dyDescent="0.2">
      <c r="J16893" s="30" t="s">
        <v>15784</v>
      </c>
      <c r="K16893" s="26" t="s">
        <v>15770</v>
      </c>
    </row>
    <row r="16894" spans="10:11" x14ac:dyDescent="0.2">
      <c r="J16894" s="30" t="s">
        <v>10207</v>
      </c>
      <c r="K16894" s="26" t="s">
        <v>15770</v>
      </c>
    </row>
    <row r="16895" spans="10:11" x14ac:dyDescent="0.2">
      <c r="J16895" s="30" t="s">
        <v>4999</v>
      </c>
      <c r="K16895" s="26" t="s">
        <v>15770</v>
      </c>
    </row>
    <row r="16896" spans="10:11" x14ac:dyDescent="0.2">
      <c r="J16896" s="30" t="s">
        <v>15785</v>
      </c>
      <c r="K16896" s="26" t="s">
        <v>15770</v>
      </c>
    </row>
    <row r="16897" spans="10:11" x14ac:dyDescent="0.2">
      <c r="J16897" s="30" t="s">
        <v>8071</v>
      </c>
      <c r="K16897" s="26" t="s">
        <v>15770</v>
      </c>
    </row>
    <row r="16898" spans="10:11" x14ac:dyDescent="0.2">
      <c r="J16898" s="30" t="s">
        <v>6579</v>
      </c>
      <c r="K16898" s="26" t="s">
        <v>15770</v>
      </c>
    </row>
    <row r="16899" spans="10:11" x14ac:dyDescent="0.2">
      <c r="J16899" s="30" t="s">
        <v>1986</v>
      </c>
      <c r="K16899" s="26" t="s">
        <v>15770</v>
      </c>
    </row>
    <row r="16900" spans="10:11" x14ac:dyDescent="0.2">
      <c r="J16900" s="30" t="s">
        <v>9519</v>
      </c>
      <c r="K16900" s="26" t="s">
        <v>15786</v>
      </c>
    </row>
    <row r="16901" spans="10:11" x14ac:dyDescent="0.2">
      <c r="J16901" s="30" t="s">
        <v>9521</v>
      </c>
      <c r="K16901" s="26" t="s">
        <v>15786</v>
      </c>
    </row>
    <row r="16902" spans="10:11" x14ac:dyDescent="0.2">
      <c r="J16902" s="30" t="s">
        <v>15787</v>
      </c>
      <c r="K16902" s="26" t="s">
        <v>15786</v>
      </c>
    </row>
    <row r="16903" spans="10:11" x14ac:dyDescent="0.2">
      <c r="J16903" s="30" t="s">
        <v>15788</v>
      </c>
      <c r="K16903" s="26" t="s">
        <v>15786</v>
      </c>
    </row>
    <row r="16904" spans="10:11" x14ac:dyDescent="0.2">
      <c r="J16904" s="30" t="s">
        <v>15789</v>
      </c>
      <c r="K16904" s="26" t="s">
        <v>15786</v>
      </c>
    </row>
    <row r="16905" spans="10:11" x14ac:dyDescent="0.2">
      <c r="J16905" s="30" t="s">
        <v>15790</v>
      </c>
      <c r="K16905" s="26" t="s">
        <v>15786</v>
      </c>
    </row>
    <row r="16906" spans="10:11" x14ac:dyDescent="0.2">
      <c r="J16906" s="30" t="s">
        <v>15791</v>
      </c>
      <c r="K16906" s="26" t="s">
        <v>15786</v>
      </c>
    </row>
    <row r="16907" spans="10:11" x14ac:dyDescent="0.2">
      <c r="J16907" s="30" t="s">
        <v>13263</v>
      </c>
      <c r="K16907" s="26" t="s">
        <v>15786</v>
      </c>
    </row>
    <row r="16908" spans="10:11" x14ac:dyDescent="0.2">
      <c r="J16908" s="30" t="s">
        <v>3668</v>
      </c>
      <c r="K16908" s="26" t="s">
        <v>15786</v>
      </c>
    </row>
    <row r="16909" spans="10:11" x14ac:dyDescent="0.2">
      <c r="J16909" s="30" t="s">
        <v>3382</v>
      </c>
      <c r="K16909" s="26" t="s">
        <v>15786</v>
      </c>
    </row>
    <row r="16910" spans="10:11" x14ac:dyDescent="0.2">
      <c r="J16910" s="30" t="s">
        <v>15792</v>
      </c>
      <c r="K16910" s="26" t="s">
        <v>15786</v>
      </c>
    </row>
    <row r="16911" spans="10:11" x14ac:dyDescent="0.2">
      <c r="J16911" s="30" t="s">
        <v>15793</v>
      </c>
      <c r="K16911" s="26" t="s">
        <v>15786</v>
      </c>
    </row>
    <row r="16912" spans="10:11" x14ac:dyDescent="0.2">
      <c r="J16912" s="30" t="s">
        <v>15794</v>
      </c>
      <c r="K16912" s="26" t="s">
        <v>15786</v>
      </c>
    </row>
    <row r="16913" spans="10:11" x14ac:dyDescent="0.2">
      <c r="J16913" s="30" t="s">
        <v>7888</v>
      </c>
      <c r="K16913" s="26" t="s">
        <v>15786</v>
      </c>
    </row>
    <row r="16914" spans="10:11" x14ac:dyDescent="0.2">
      <c r="J16914" s="30" t="s">
        <v>1383</v>
      </c>
      <c r="K16914" s="26" t="s">
        <v>15786</v>
      </c>
    </row>
    <row r="16915" spans="10:11" x14ac:dyDescent="0.2">
      <c r="J16915" s="30" t="s">
        <v>12861</v>
      </c>
      <c r="K16915" s="26" t="s">
        <v>15786</v>
      </c>
    </row>
    <row r="16916" spans="10:11" x14ac:dyDescent="0.2">
      <c r="J16916" s="30" t="s">
        <v>15795</v>
      </c>
      <c r="K16916" s="26" t="s">
        <v>15786</v>
      </c>
    </row>
    <row r="16917" spans="10:11" x14ac:dyDescent="0.2">
      <c r="J16917" s="30" t="s">
        <v>15796</v>
      </c>
      <c r="K16917" s="26" t="s">
        <v>15786</v>
      </c>
    </row>
    <row r="16918" spans="10:11" x14ac:dyDescent="0.2">
      <c r="J16918" s="30" t="s">
        <v>15797</v>
      </c>
      <c r="K16918" s="26" t="s">
        <v>15786</v>
      </c>
    </row>
    <row r="16919" spans="10:11" x14ac:dyDescent="0.2">
      <c r="J16919" s="30" t="s">
        <v>12386</v>
      </c>
      <c r="K16919" s="26" t="s">
        <v>15786</v>
      </c>
    </row>
    <row r="16920" spans="10:11" x14ac:dyDescent="0.2">
      <c r="J16920" s="30" t="s">
        <v>14237</v>
      </c>
      <c r="K16920" s="26" t="s">
        <v>15786</v>
      </c>
    </row>
    <row r="16921" spans="10:11" x14ac:dyDescent="0.2">
      <c r="J16921" s="30" t="s">
        <v>15798</v>
      </c>
      <c r="K16921" s="26" t="s">
        <v>15786</v>
      </c>
    </row>
    <row r="16922" spans="10:11" x14ac:dyDescent="0.2">
      <c r="J16922" s="30" t="s">
        <v>12519</v>
      </c>
      <c r="K16922" s="26" t="s">
        <v>15786</v>
      </c>
    </row>
    <row r="16923" spans="10:11" x14ac:dyDescent="0.2">
      <c r="J16923" s="30" t="s">
        <v>15799</v>
      </c>
      <c r="K16923" s="26" t="s">
        <v>15786</v>
      </c>
    </row>
    <row r="16924" spans="10:11" x14ac:dyDescent="0.2">
      <c r="J16924" s="30" t="s">
        <v>7520</v>
      </c>
      <c r="K16924" s="26" t="s">
        <v>15786</v>
      </c>
    </row>
    <row r="16925" spans="10:11" x14ac:dyDescent="0.2">
      <c r="J16925" s="30" t="s">
        <v>7945</v>
      </c>
      <c r="K16925" s="26" t="s">
        <v>15786</v>
      </c>
    </row>
    <row r="16926" spans="10:11" x14ac:dyDescent="0.2">
      <c r="J16926" s="30" t="s">
        <v>3307</v>
      </c>
      <c r="K16926" s="26" t="s">
        <v>15786</v>
      </c>
    </row>
    <row r="16927" spans="10:11" x14ac:dyDescent="0.2">
      <c r="J16927" s="30" t="s">
        <v>8662</v>
      </c>
      <c r="K16927" s="26" t="s">
        <v>15786</v>
      </c>
    </row>
    <row r="16928" spans="10:11" x14ac:dyDescent="0.2">
      <c r="J16928" s="30" t="s">
        <v>15800</v>
      </c>
      <c r="K16928" s="26" t="s">
        <v>15786</v>
      </c>
    </row>
    <row r="16929" spans="10:11" x14ac:dyDescent="0.2">
      <c r="J16929" s="30" t="s">
        <v>11155</v>
      </c>
      <c r="K16929" s="26" t="s">
        <v>15786</v>
      </c>
    </row>
    <row r="16930" spans="10:11" x14ac:dyDescent="0.2">
      <c r="J16930" s="30" t="s">
        <v>15801</v>
      </c>
      <c r="K16930" s="26" t="s">
        <v>15786</v>
      </c>
    </row>
    <row r="16931" spans="10:11" x14ac:dyDescent="0.2">
      <c r="J16931" s="30" t="s">
        <v>12842</v>
      </c>
      <c r="K16931" s="26" t="s">
        <v>15786</v>
      </c>
    </row>
    <row r="16932" spans="10:11" x14ac:dyDescent="0.2">
      <c r="J16932" s="30" t="s">
        <v>5606</v>
      </c>
      <c r="K16932" s="26" t="s">
        <v>15786</v>
      </c>
    </row>
    <row r="16933" spans="10:11" x14ac:dyDescent="0.2">
      <c r="J16933" s="30" t="s">
        <v>223</v>
      </c>
      <c r="K16933" s="26" t="s">
        <v>15786</v>
      </c>
    </row>
    <row r="16934" spans="10:11" x14ac:dyDescent="0.2">
      <c r="J16934" s="30" t="s">
        <v>1990</v>
      </c>
      <c r="K16934" s="26" t="s">
        <v>15802</v>
      </c>
    </row>
    <row r="16935" spans="10:11" x14ac:dyDescent="0.2">
      <c r="J16935" s="30" t="s">
        <v>13157</v>
      </c>
      <c r="K16935" s="26" t="s">
        <v>15802</v>
      </c>
    </row>
    <row r="16936" spans="10:11" x14ac:dyDescent="0.2">
      <c r="J16936" s="30" t="s">
        <v>15803</v>
      </c>
      <c r="K16936" s="26" t="s">
        <v>15802</v>
      </c>
    </row>
    <row r="16937" spans="10:11" x14ac:dyDescent="0.2">
      <c r="J16937" s="30" t="s">
        <v>15804</v>
      </c>
      <c r="K16937" s="26" t="s">
        <v>15802</v>
      </c>
    </row>
    <row r="16938" spans="10:11" x14ac:dyDescent="0.2">
      <c r="J16938" s="30" t="s">
        <v>2918</v>
      </c>
      <c r="K16938" s="26" t="s">
        <v>15802</v>
      </c>
    </row>
    <row r="16939" spans="10:11" x14ac:dyDescent="0.2">
      <c r="J16939" s="30" t="s">
        <v>15805</v>
      </c>
      <c r="K16939" s="26" t="s">
        <v>15802</v>
      </c>
    </row>
    <row r="16940" spans="10:11" x14ac:dyDescent="0.2">
      <c r="J16940" s="30" t="s">
        <v>67</v>
      </c>
      <c r="K16940" s="26" t="s">
        <v>15802</v>
      </c>
    </row>
    <row r="16941" spans="10:11" x14ac:dyDescent="0.2">
      <c r="J16941" s="30" t="s">
        <v>15806</v>
      </c>
      <c r="K16941" s="26" t="s">
        <v>15802</v>
      </c>
    </row>
    <row r="16942" spans="10:11" x14ac:dyDescent="0.2">
      <c r="J16942" s="30" t="s">
        <v>15807</v>
      </c>
      <c r="K16942" s="26" t="s">
        <v>15802</v>
      </c>
    </row>
    <row r="16943" spans="10:11" x14ac:dyDescent="0.2">
      <c r="J16943" s="30" t="s">
        <v>15808</v>
      </c>
      <c r="K16943" s="26" t="s">
        <v>15802</v>
      </c>
    </row>
    <row r="16944" spans="10:11" x14ac:dyDescent="0.2">
      <c r="J16944" s="30" t="s">
        <v>6133</v>
      </c>
      <c r="K16944" s="26" t="s">
        <v>15802</v>
      </c>
    </row>
    <row r="16945" spans="10:11" x14ac:dyDescent="0.2">
      <c r="J16945" s="30" t="s">
        <v>8005</v>
      </c>
      <c r="K16945" s="26" t="s">
        <v>15802</v>
      </c>
    </row>
    <row r="16946" spans="10:11" x14ac:dyDescent="0.2">
      <c r="J16946" s="30" t="s">
        <v>13437</v>
      </c>
      <c r="K16946" s="26" t="s">
        <v>15802</v>
      </c>
    </row>
    <row r="16947" spans="10:11" x14ac:dyDescent="0.2">
      <c r="J16947" s="30" t="s">
        <v>8015</v>
      </c>
      <c r="K16947" s="26" t="s">
        <v>15809</v>
      </c>
    </row>
    <row r="16948" spans="10:11" x14ac:dyDescent="0.2">
      <c r="J16948" s="30" t="s">
        <v>15810</v>
      </c>
      <c r="K16948" s="26" t="s">
        <v>15809</v>
      </c>
    </row>
    <row r="16949" spans="10:11" x14ac:dyDescent="0.2">
      <c r="J16949" s="30" t="s">
        <v>1949</v>
      </c>
      <c r="K16949" s="26" t="s">
        <v>15809</v>
      </c>
    </row>
    <row r="16950" spans="10:11" x14ac:dyDescent="0.2">
      <c r="J16950" s="30" t="s">
        <v>15811</v>
      </c>
      <c r="K16950" s="26" t="s">
        <v>15809</v>
      </c>
    </row>
    <row r="16951" spans="10:11" x14ac:dyDescent="0.2">
      <c r="J16951" s="30" t="s">
        <v>1296</v>
      </c>
      <c r="K16951" s="26" t="s">
        <v>15809</v>
      </c>
    </row>
    <row r="16952" spans="10:11" x14ac:dyDescent="0.2">
      <c r="J16952" s="30" t="s">
        <v>2710</v>
      </c>
      <c r="K16952" s="26" t="s">
        <v>15809</v>
      </c>
    </row>
    <row r="16953" spans="10:11" x14ac:dyDescent="0.2">
      <c r="J16953" s="30" t="s">
        <v>1433</v>
      </c>
      <c r="K16953" s="26" t="s">
        <v>15809</v>
      </c>
    </row>
    <row r="16954" spans="10:11" x14ac:dyDescent="0.2">
      <c r="J16954" s="30" t="s">
        <v>15812</v>
      </c>
      <c r="K16954" s="26" t="s">
        <v>15809</v>
      </c>
    </row>
    <row r="16955" spans="10:11" x14ac:dyDescent="0.2">
      <c r="J16955" s="30" t="s">
        <v>15782</v>
      </c>
      <c r="K16955" s="26" t="s">
        <v>15809</v>
      </c>
    </row>
    <row r="16956" spans="10:11" x14ac:dyDescent="0.2">
      <c r="J16956" s="30" t="s">
        <v>15813</v>
      </c>
      <c r="K16956" s="26" t="s">
        <v>15809</v>
      </c>
    </row>
    <row r="16957" spans="10:11" x14ac:dyDescent="0.2">
      <c r="J16957" s="30" t="s">
        <v>15814</v>
      </c>
      <c r="K16957" s="26" t="s">
        <v>15809</v>
      </c>
    </row>
    <row r="16958" spans="10:11" x14ac:dyDescent="0.2">
      <c r="J16958" s="30" t="s">
        <v>15815</v>
      </c>
      <c r="K16958" s="26" t="s">
        <v>15809</v>
      </c>
    </row>
    <row r="16959" spans="10:11" x14ac:dyDescent="0.2">
      <c r="J16959" s="30" t="s">
        <v>1706</v>
      </c>
      <c r="K16959" s="26" t="s">
        <v>15816</v>
      </c>
    </row>
    <row r="16960" spans="10:11" x14ac:dyDescent="0.2">
      <c r="J16960" s="30" t="s">
        <v>15817</v>
      </c>
      <c r="K16960" s="26" t="s">
        <v>15816</v>
      </c>
    </row>
    <row r="16961" spans="10:11" x14ac:dyDescent="0.2">
      <c r="J16961" s="30" t="s">
        <v>5449</v>
      </c>
      <c r="K16961" s="26" t="s">
        <v>15816</v>
      </c>
    </row>
    <row r="16962" spans="10:11" x14ac:dyDescent="0.2">
      <c r="J16962" s="30" t="s">
        <v>13769</v>
      </c>
      <c r="K16962" s="26" t="s">
        <v>15816</v>
      </c>
    </row>
    <row r="16963" spans="10:11" x14ac:dyDescent="0.2">
      <c r="J16963" s="30" t="s">
        <v>2278</v>
      </c>
      <c r="K16963" s="26" t="s">
        <v>15816</v>
      </c>
    </row>
    <row r="16964" spans="10:11" x14ac:dyDescent="0.2">
      <c r="J16964" s="30" t="s">
        <v>15818</v>
      </c>
      <c r="K16964" s="26" t="s">
        <v>15816</v>
      </c>
    </row>
    <row r="16965" spans="10:11" x14ac:dyDescent="0.2">
      <c r="J16965" s="30" t="s">
        <v>4055</v>
      </c>
      <c r="K16965" s="26" t="s">
        <v>15816</v>
      </c>
    </row>
    <row r="16966" spans="10:11" x14ac:dyDescent="0.2">
      <c r="J16966" s="30" t="s">
        <v>15819</v>
      </c>
      <c r="K16966" s="26" t="s">
        <v>15816</v>
      </c>
    </row>
    <row r="16967" spans="10:11" x14ac:dyDescent="0.2">
      <c r="J16967" s="30" t="s">
        <v>1993</v>
      </c>
      <c r="K16967" s="26" t="s">
        <v>15816</v>
      </c>
    </row>
    <row r="16968" spans="10:11" x14ac:dyDescent="0.2">
      <c r="J16968" s="30" t="s">
        <v>15820</v>
      </c>
      <c r="K16968" s="26" t="s">
        <v>15816</v>
      </c>
    </row>
    <row r="16969" spans="10:11" x14ac:dyDescent="0.2">
      <c r="J16969" s="30" t="s">
        <v>5971</v>
      </c>
      <c r="K16969" s="26" t="s">
        <v>15816</v>
      </c>
    </row>
    <row r="16970" spans="10:11" x14ac:dyDescent="0.2">
      <c r="J16970" s="30" t="s">
        <v>15821</v>
      </c>
      <c r="K16970" s="26" t="s">
        <v>15816</v>
      </c>
    </row>
    <row r="16971" spans="10:11" x14ac:dyDescent="0.2">
      <c r="J16971" s="30" t="s">
        <v>4325</v>
      </c>
      <c r="K16971" s="26" t="s">
        <v>15816</v>
      </c>
    </row>
    <row r="16972" spans="10:11" x14ac:dyDescent="0.2">
      <c r="J16972" s="30" t="s">
        <v>15822</v>
      </c>
      <c r="K16972" s="26" t="s">
        <v>15816</v>
      </c>
    </row>
    <row r="16973" spans="10:11" x14ac:dyDescent="0.2">
      <c r="J16973" s="30" t="s">
        <v>3307</v>
      </c>
      <c r="K16973" s="26" t="s">
        <v>15816</v>
      </c>
    </row>
    <row r="16974" spans="10:11" x14ac:dyDescent="0.2">
      <c r="J16974" s="30" t="s">
        <v>15823</v>
      </c>
      <c r="K16974" s="26" t="s">
        <v>15816</v>
      </c>
    </row>
    <row r="16975" spans="10:11" x14ac:dyDescent="0.2">
      <c r="J16975" s="30" t="s">
        <v>15824</v>
      </c>
      <c r="K16975" s="26" t="s">
        <v>15816</v>
      </c>
    </row>
    <row r="16976" spans="10:11" x14ac:dyDescent="0.2">
      <c r="J16976" s="30" t="s">
        <v>1279</v>
      </c>
      <c r="K16976" s="26" t="s">
        <v>15816</v>
      </c>
    </row>
    <row r="16977" spans="10:11" x14ac:dyDescent="0.2">
      <c r="J16977" s="30" t="s">
        <v>15825</v>
      </c>
      <c r="K16977" s="26" t="s">
        <v>15816</v>
      </c>
    </row>
    <row r="16978" spans="10:11" x14ac:dyDescent="0.2">
      <c r="J16978" s="30" t="s">
        <v>5606</v>
      </c>
      <c r="K16978" s="26" t="s">
        <v>15816</v>
      </c>
    </row>
    <row r="16979" spans="10:11" x14ac:dyDescent="0.2">
      <c r="J16979" s="30" t="s">
        <v>14325</v>
      </c>
      <c r="K16979" s="26" t="s">
        <v>15816</v>
      </c>
    </row>
    <row r="16980" spans="10:11" x14ac:dyDescent="0.2">
      <c r="J16980" s="30" t="s">
        <v>15826</v>
      </c>
      <c r="K16980" s="26" t="s">
        <v>15827</v>
      </c>
    </row>
    <row r="16981" spans="10:11" x14ac:dyDescent="0.2">
      <c r="J16981" s="30" t="s">
        <v>15828</v>
      </c>
      <c r="K16981" s="26" t="s">
        <v>15827</v>
      </c>
    </row>
    <row r="16982" spans="10:11" x14ac:dyDescent="0.2">
      <c r="J16982" s="30" t="s">
        <v>15829</v>
      </c>
      <c r="K16982" s="26" t="s">
        <v>15827</v>
      </c>
    </row>
    <row r="16983" spans="10:11" x14ac:dyDescent="0.2">
      <c r="J16983" s="30" t="s">
        <v>3382</v>
      </c>
      <c r="K16983" s="26" t="s">
        <v>15827</v>
      </c>
    </row>
    <row r="16984" spans="10:11" x14ac:dyDescent="0.2">
      <c r="J16984" s="30" t="s">
        <v>15830</v>
      </c>
      <c r="K16984" s="26" t="s">
        <v>15827</v>
      </c>
    </row>
    <row r="16985" spans="10:11" x14ac:dyDescent="0.2">
      <c r="J16985" s="30" t="s">
        <v>15831</v>
      </c>
      <c r="K16985" s="26" t="s">
        <v>15827</v>
      </c>
    </row>
    <row r="16986" spans="10:11" x14ac:dyDescent="0.2">
      <c r="J16986" s="30" t="s">
        <v>9534</v>
      </c>
      <c r="K16986" s="26" t="s">
        <v>15827</v>
      </c>
    </row>
    <row r="16987" spans="10:11" x14ac:dyDescent="0.2">
      <c r="J16987" s="30" t="s">
        <v>15832</v>
      </c>
      <c r="K16987" s="26" t="s">
        <v>15827</v>
      </c>
    </row>
    <row r="16988" spans="10:11" x14ac:dyDescent="0.2">
      <c r="J16988" s="30" t="s">
        <v>15833</v>
      </c>
      <c r="K16988" s="26" t="s">
        <v>15827</v>
      </c>
    </row>
    <row r="16989" spans="10:11" x14ac:dyDescent="0.2">
      <c r="J16989" s="30" t="s">
        <v>1672</v>
      </c>
      <c r="K16989" s="26" t="s">
        <v>15827</v>
      </c>
    </row>
    <row r="16990" spans="10:11" x14ac:dyDescent="0.2">
      <c r="J16990" s="30" t="s">
        <v>12947</v>
      </c>
      <c r="K16990" s="26" t="s">
        <v>15827</v>
      </c>
    </row>
    <row r="16991" spans="10:11" x14ac:dyDescent="0.2">
      <c r="J16991" s="30" t="s">
        <v>15834</v>
      </c>
      <c r="K16991" s="26" t="s">
        <v>15827</v>
      </c>
    </row>
    <row r="16992" spans="10:11" x14ac:dyDescent="0.2">
      <c r="J16992" s="30" t="s">
        <v>15835</v>
      </c>
      <c r="K16992" s="26" t="s">
        <v>15827</v>
      </c>
    </row>
    <row r="16993" spans="10:11" x14ac:dyDescent="0.2">
      <c r="J16993" s="30" t="s">
        <v>15836</v>
      </c>
      <c r="K16993" s="26" t="s">
        <v>15827</v>
      </c>
    </row>
    <row r="16994" spans="10:11" x14ac:dyDescent="0.2">
      <c r="J16994" s="30" t="s">
        <v>15837</v>
      </c>
      <c r="K16994" s="26" t="s">
        <v>15827</v>
      </c>
    </row>
    <row r="16995" spans="10:11" x14ac:dyDescent="0.2">
      <c r="J16995" s="30" t="s">
        <v>15838</v>
      </c>
      <c r="K16995" s="26" t="s">
        <v>15827</v>
      </c>
    </row>
    <row r="16996" spans="10:11" x14ac:dyDescent="0.2">
      <c r="J16996" s="30" t="s">
        <v>15839</v>
      </c>
      <c r="K16996" s="26" t="s">
        <v>15827</v>
      </c>
    </row>
    <row r="16997" spans="10:11" x14ac:dyDescent="0.2">
      <c r="J16997" s="30" t="s">
        <v>6063</v>
      </c>
      <c r="K16997" s="26" t="s">
        <v>15827</v>
      </c>
    </row>
    <row r="16998" spans="10:11" x14ac:dyDescent="0.2">
      <c r="J16998" s="30" t="s">
        <v>2710</v>
      </c>
      <c r="K16998" s="26" t="s">
        <v>15827</v>
      </c>
    </row>
    <row r="16999" spans="10:11" x14ac:dyDescent="0.2">
      <c r="J16999" s="30" t="s">
        <v>112</v>
      </c>
      <c r="K16999" s="26" t="s">
        <v>15827</v>
      </c>
    </row>
    <row r="17000" spans="10:11" x14ac:dyDescent="0.2">
      <c r="J17000" s="30" t="s">
        <v>5276</v>
      </c>
      <c r="K17000" s="26" t="s">
        <v>15827</v>
      </c>
    </row>
    <row r="17001" spans="10:11" x14ac:dyDescent="0.2">
      <c r="J17001" s="30" t="s">
        <v>1995</v>
      </c>
      <c r="K17001" s="26" t="s">
        <v>15827</v>
      </c>
    </row>
    <row r="17002" spans="10:11" x14ac:dyDescent="0.2">
      <c r="J17002" s="30" t="s">
        <v>15840</v>
      </c>
      <c r="K17002" s="26" t="s">
        <v>15827</v>
      </c>
    </row>
    <row r="17003" spans="10:11" x14ac:dyDescent="0.2">
      <c r="J17003" s="30" t="s">
        <v>15841</v>
      </c>
      <c r="K17003" s="26" t="s">
        <v>15827</v>
      </c>
    </row>
    <row r="17004" spans="10:11" x14ac:dyDescent="0.2">
      <c r="J17004" s="30" t="s">
        <v>15842</v>
      </c>
      <c r="K17004" s="26" t="s">
        <v>15827</v>
      </c>
    </row>
    <row r="17005" spans="10:11" x14ac:dyDescent="0.2">
      <c r="J17005" s="30" t="s">
        <v>15843</v>
      </c>
      <c r="K17005" s="26" t="s">
        <v>15827</v>
      </c>
    </row>
    <row r="17006" spans="10:11" x14ac:dyDescent="0.2">
      <c r="J17006" s="30" t="s">
        <v>10169</v>
      </c>
      <c r="K17006" s="26" t="s">
        <v>15827</v>
      </c>
    </row>
    <row r="17007" spans="10:11" x14ac:dyDescent="0.2">
      <c r="J17007" s="30" t="s">
        <v>1279</v>
      </c>
      <c r="K17007" s="26" t="s">
        <v>15827</v>
      </c>
    </row>
    <row r="17008" spans="10:11" x14ac:dyDescent="0.2">
      <c r="J17008" s="30" t="s">
        <v>15844</v>
      </c>
      <c r="K17008" s="26" t="s">
        <v>15827</v>
      </c>
    </row>
    <row r="17009" spans="10:11" x14ac:dyDescent="0.2">
      <c r="J17009" s="30" t="s">
        <v>15845</v>
      </c>
      <c r="K17009" s="26" t="s">
        <v>15827</v>
      </c>
    </row>
    <row r="17010" spans="10:11" x14ac:dyDescent="0.2">
      <c r="J17010" s="30" t="s">
        <v>10458</v>
      </c>
      <c r="K17010" s="26" t="s">
        <v>15827</v>
      </c>
    </row>
    <row r="17011" spans="10:11" x14ac:dyDescent="0.2">
      <c r="J17011" s="30" t="s">
        <v>15846</v>
      </c>
      <c r="K17011" s="26" t="s">
        <v>15827</v>
      </c>
    </row>
    <row r="17012" spans="10:11" x14ac:dyDescent="0.2">
      <c r="J17012" s="30" t="s">
        <v>117</v>
      </c>
      <c r="K17012" s="26" t="s">
        <v>15847</v>
      </c>
    </row>
    <row r="17013" spans="10:11" x14ac:dyDescent="0.2">
      <c r="J17013" s="30" t="s">
        <v>507</v>
      </c>
      <c r="K17013" s="26" t="s">
        <v>15847</v>
      </c>
    </row>
    <row r="17014" spans="10:11" x14ac:dyDescent="0.2">
      <c r="J17014" s="30" t="s">
        <v>2558</v>
      </c>
      <c r="K17014" s="26" t="s">
        <v>15847</v>
      </c>
    </row>
    <row r="17015" spans="10:11" x14ac:dyDescent="0.2">
      <c r="J17015" s="30" t="s">
        <v>15848</v>
      </c>
      <c r="K17015" s="26" t="s">
        <v>15847</v>
      </c>
    </row>
    <row r="17016" spans="10:11" x14ac:dyDescent="0.2">
      <c r="J17016" s="30" t="s">
        <v>15849</v>
      </c>
      <c r="K17016" s="26" t="s">
        <v>15847</v>
      </c>
    </row>
    <row r="17017" spans="10:11" x14ac:dyDescent="0.2">
      <c r="J17017" s="30" t="s">
        <v>10380</v>
      </c>
      <c r="K17017" s="26" t="s">
        <v>15847</v>
      </c>
    </row>
    <row r="17018" spans="10:11" x14ac:dyDescent="0.2">
      <c r="J17018" s="30" t="s">
        <v>15850</v>
      </c>
      <c r="K17018" s="26" t="s">
        <v>15847</v>
      </c>
    </row>
    <row r="17019" spans="10:11" x14ac:dyDescent="0.2">
      <c r="J17019" s="30" t="s">
        <v>15851</v>
      </c>
      <c r="K17019" s="26" t="s">
        <v>15847</v>
      </c>
    </row>
    <row r="17020" spans="10:11" x14ac:dyDescent="0.2">
      <c r="J17020" s="30" t="s">
        <v>3621</v>
      </c>
      <c r="K17020" s="26" t="s">
        <v>15847</v>
      </c>
    </row>
    <row r="17021" spans="10:11" x14ac:dyDescent="0.2">
      <c r="J17021" s="30" t="s">
        <v>4662</v>
      </c>
      <c r="K17021" s="26" t="s">
        <v>15847</v>
      </c>
    </row>
    <row r="17022" spans="10:11" x14ac:dyDescent="0.2">
      <c r="J17022" s="30" t="s">
        <v>15852</v>
      </c>
      <c r="K17022" s="26" t="s">
        <v>15847</v>
      </c>
    </row>
    <row r="17023" spans="10:11" x14ac:dyDescent="0.2">
      <c r="J17023" s="30" t="s">
        <v>3627</v>
      </c>
      <c r="K17023" s="26" t="s">
        <v>15847</v>
      </c>
    </row>
    <row r="17024" spans="10:11" x14ac:dyDescent="0.2">
      <c r="J17024" s="30" t="s">
        <v>10337</v>
      </c>
      <c r="K17024" s="26" t="s">
        <v>15847</v>
      </c>
    </row>
    <row r="17025" spans="10:11" x14ac:dyDescent="0.2">
      <c r="J17025" s="30" t="s">
        <v>1324</v>
      </c>
      <c r="K17025" s="26" t="s">
        <v>15847</v>
      </c>
    </row>
    <row r="17026" spans="10:11" x14ac:dyDescent="0.2">
      <c r="J17026" s="30" t="s">
        <v>15853</v>
      </c>
      <c r="K17026" s="26" t="s">
        <v>15847</v>
      </c>
    </row>
    <row r="17027" spans="10:11" x14ac:dyDescent="0.2">
      <c r="J17027" s="30" t="s">
        <v>15854</v>
      </c>
      <c r="K17027" s="26" t="s">
        <v>15847</v>
      </c>
    </row>
    <row r="17028" spans="10:11" x14ac:dyDescent="0.2">
      <c r="J17028" s="30" t="s">
        <v>10828</v>
      </c>
      <c r="K17028" s="26" t="s">
        <v>15847</v>
      </c>
    </row>
    <row r="17029" spans="10:11" x14ac:dyDescent="0.2">
      <c r="J17029" s="30" t="s">
        <v>324</v>
      </c>
      <c r="K17029" s="26" t="s">
        <v>15847</v>
      </c>
    </row>
    <row r="17030" spans="10:11" x14ac:dyDescent="0.2">
      <c r="J17030" s="30" t="s">
        <v>1276</v>
      </c>
      <c r="K17030" s="26" t="s">
        <v>15847</v>
      </c>
    </row>
    <row r="17031" spans="10:11" x14ac:dyDescent="0.2">
      <c r="J17031" s="30" t="s">
        <v>15855</v>
      </c>
      <c r="K17031" s="26" t="s">
        <v>15847</v>
      </c>
    </row>
    <row r="17032" spans="10:11" x14ac:dyDescent="0.2">
      <c r="J17032" s="30" t="s">
        <v>15856</v>
      </c>
      <c r="K17032" s="26" t="s">
        <v>15847</v>
      </c>
    </row>
    <row r="17033" spans="10:11" x14ac:dyDescent="0.2">
      <c r="J17033" s="30" t="s">
        <v>15857</v>
      </c>
      <c r="K17033" s="26" t="s">
        <v>15847</v>
      </c>
    </row>
    <row r="17034" spans="10:11" x14ac:dyDescent="0.2">
      <c r="J17034" s="30" t="s">
        <v>15858</v>
      </c>
      <c r="K17034" s="26" t="s">
        <v>15847</v>
      </c>
    </row>
    <row r="17035" spans="10:11" x14ac:dyDescent="0.2">
      <c r="J17035" s="30" t="s">
        <v>15859</v>
      </c>
      <c r="K17035" s="26" t="s">
        <v>15847</v>
      </c>
    </row>
    <row r="17036" spans="10:11" x14ac:dyDescent="0.2">
      <c r="J17036" s="30" t="s">
        <v>9912</v>
      </c>
      <c r="K17036" s="26" t="s">
        <v>15847</v>
      </c>
    </row>
    <row r="17037" spans="10:11" x14ac:dyDescent="0.2">
      <c r="J17037" s="30" t="s">
        <v>15860</v>
      </c>
      <c r="K17037" s="26" t="s">
        <v>15847</v>
      </c>
    </row>
    <row r="17038" spans="10:11" x14ac:dyDescent="0.2">
      <c r="J17038" s="30" t="s">
        <v>773</v>
      </c>
      <c r="K17038" s="26" t="s">
        <v>15847</v>
      </c>
    </row>
    <row r="17039" spans="10:11" x14ac:dyDescent="0.2">
      <c r="J17039" s="30" t="s">
        <v>15861</v>
      </c>
      <c r="K17039" s="26" t="s">
        <v>15847</v>
      </c>
    </row>
    <row r="17040" spans="10:11" x14ac:dyDescent="0.2">
      <c r="J17040" s="30" t="s">
        <v>191</v>
      </c>
      <c r="K17040" s="26" t="s">
        <v>15862</v>
      </c>
    </row>
    <row r="17041" spans="10:11" x14ac:dyDescent="0.2">
      <c r="J17041" s="30" t="s">
        <v>6558</v>
      </c>
      <c r="K17041" s="26" t="s">
        <v>15862</v>
      </c>
    </row>
    <row r="17042" spans="10:11" x14ac:dyDescent="0.2">
      <c r="J17042" s="30" t="s">
        <v>15863</v>
      </c>
      <c r="K17042" s="26" t="s">
        <v>15862</v>
      </c>
    </row>
    <row r="17043" spans="10:11" x14ac:dyDescent="0.2">
      <c r="J17043" s="30" t="s">
        <v>3158</v>
      </c>
      <c r="K17043" s="26" t="s">
        <v>15862</v>
      </c>
    </row>
    <row r="17044" spans="10:11" x14ac:dyDescent="0.2">
      <c r="J17044" s="30" t="s">
        <v>12724</v>
      </c>
      <c r="K17044" s="26" t="s">
        <v>15862</v>
      </c>
    </row>
    <row r="17045" spans="10:11" x14ac:dyDescent="0.2">
      <c r="J17045" s="30" t="s">
        <v>15864</v>
      </c>
      <c r="K17045" s="26" t="s">
        <v>15862</v>
      </c>
    </row>
    <row r="17046" spans="10:11" x14ac:dyDescent="0.2">
      <c r="J17046" s="30" t="s">
        <v>15865</v>
      </c>
      <c r="K17046" s="26" t="s">
        <v>15862</v>
      </c>
    </row>
    <row r="17047" spans="10:11" x14ac:dyDescent="0.2">
      <c r="J17047" s="30" t="s">
        <v>13974</v>
      </c>
      <c r="K17047" s="26" t="s">
        <v>15862</v>
      </c>
    </row>
    <row r="17048" spans="10:11" x14ac:dyDescent="0.2">
      <c r="J17048" s="30" t="s">
        <v>15866</v>
      </c>
      <c r="K17048" s="26" t="s">
        <v>15862</v>
      </c>
    </row>
    <row r="17049" spans="10:11" x14ac:dyDescent="0.2">
      <c r="J17049" s="30" t="s">
        <v>1095</v>
      </c>
      <c r="K17049" s="26" t="s">
        <v>15862</v>
      </c>
    </row>
    <row r="17050" spans="10:11" x14ac:dyDescent="0.2">
      <c r="J17050" s="30" t="s">
        <v>15867</v>
      </c>
      <c r="K17050" s="26" t="s">
        <v>15862</v>
      </c>
    </row>
    <row r="17051" spans="10:11" x14ac:dyDescent="0.2">
      <c r="J17051" s="30" t="s">
        <v>1262</v>
      </c>
      <c r="K17051" s="26" t="s">
        <v>15862</v>
      </c>
    </row>
    <row r="17052" spans="10:11" x14ac:dyDescent="0.2">
      <c r="J17052" s="30" t="s">
        <v>15868</v>
      </c>
      <c r="K17052" s="26" t="s">
        <v>15862</v>
      </c>
    </row>
    <row r="17053" spans="10:11" x14ac:dyDescent="0.2">
      <c r="J17053" s="30" t="s">
        <v>15869</v>
      </c>
      <c r="K17053" s="26" t="s">
        <v>15862</v>
      </c>
    </row>
    <row r="17054" spans="10:11" x14ac:dyDescent="0.2">
      <c r="J17054" s="30" t="s">
        <v>8275</v>
      </c>
      <c r="K17054" s="26" t="s">
        <v>15862</v>
      </c>
    </row>
    <row r="17055" spans="10:11" x14ac:dyDescent="0.2">
      <c r="J17055" s="30" t="s">
        <v>1998</v>
      </c>
      <c r="K17055" s="26" t="s">
        <v>15862</v>
      </c>
    </row>
    <row r="17056" spans="10:11" x14ac:dyDescent="0.2">
      <c r="J17056" s="30" t="s">
        <v>5197</v>
      </c>
      <c r="K17056" s="26" t="s">
        <v>15862</v>
      </c>
    </row>
    <row r="17057" spans="10:11" x14ac:dyDescent="0.2">
      <c r="J17057" s="30" t="s">
        <v>5601</v>
      </c>
      <c r="K17057" s="26" t="s">
        <v>15862</v>
      </c>
    </row>
    <row r="17058" spans="10:11" x14ac:dyDescent="0.2">
      <c r="J17058" s="30" t="s">
        <v>15870</v>
      </c>
      <c r="K17058" s="26" t="s">
        <v>15862</v>
      </c>
    </row>
    <row r="17059" spans="10:11" x14ac:dyDescent="0.2">
      <c r="J17059" s="30" t="s">
        <v>15871</v>
      </c>
      <c r="K17059" s="26" t="s">
        <v>15862</v>
      </c>
    </row>
    <row r="17060" spans="10:11" x14ac:dyDescent="0.2">
      <c r="J17060" s="30" t="s">
        <v>15872</v>
      </c>
      <c r="K17060" s="26" t="s">
        <v>15862</v>
      </c>
    </row>
    <row r="17061" spans="10:11" x14ac:dyDescent="0.2">
      <c r="J17061" s="30" t="s">
        <v>11441</v>
      </c>
      <c r="K17061" s="26" t="s">
        <v>15862</v>
      </c>
    </row>
    <row r="17062" spans="10:11" x14ac:dyDescent="0.2">
      <c r="J17062" s="30" t="s">
        <v>3432</v>
      </c>
      <c r="K17062" s="26" t="s">
        <v>15873</v>
      </c>
    </row>
    <row r="17063" spans="10:11" x14ac:dyDescent="0.2">
      <c r="J17063" s="30" t="s">
        <v>1706</v>
      </c>
      <c r="K17063" s="26" t="s">
        <v>15873</v>
      </c>
    </row>
    <row r="17064" spans="10:11" x14ac:dyDescent="0.2">
      <c r="J17064" s="30" t="s">
        <v>14162</v>
      </c>
      <c r="K17064" s="26" t="s">
        <v>15873</v>
      </c>
    </row>
    <row r="17065" spans="10:11" x14ac:dyDescent="0.2">
      <c r="J17065" s="30" t="s">
        <v>15874</v>
      </c>
      <c r="K17065" s="26" t="s">
        <v>15873</v>
      </c>
    </row>
    <row r="17066" spans="10:11" x14ac:dyDescent="0.2">
      <c r="J17066" s="30" t="s">
        <v>15875</v>
      </c>
      <c r="K17066" s="26" t="s">
        <v>15873</v>
      </c>
    </row>
    <row r="17067" spans="10:11" x14ac:dyDescent="0.2">
      <c r="J17067" s="30" t="s">
        <v>9206</v>
      </c>
      <c r="K17067" s="26" t="s">
        <v>15873</v>
      </c>
    </row>
    <row r="17068" spans="10:11" x14ac:dyDescent="0.2">
      <c r="J17068" s="30" t="s">
        <v>15876</v>
      </c>
      <c r="K17068" s="26" t="s">
        <v>15873</v>
      </c>
    </row>
    <row r="17069" spans="10:11" x14ac:dyDescent="0.2">
      <c r="J17069" s="30" t="s">
        <v>2000</v>
      </c>
      <c r="K17069" s="26" t="s">
        <v>15873</v>
      </c>
    </row>
    <row r="17070" spans="10:11" x14ac:dyDescent="0.2">
      <c r="J17070" s="30" t="s">
        <v>10169</v>
      </c>
      <c r="K17070" s="26" t="s">
        <v>15873</v>
      </c>
    </row>
    <row r="17071" spans="10:11" x14ac:dyDescent="0.2">
      <c r="J17071" s="30" t="s">
        <v>15877</v>
      </c>
      <c r="K17071" s="26" t="s">
        <v>15873</v>
      </c>
    </row>
    <row r="17072" spans="10:11" x14ac:dyDescent="0.2">
      <c r="J17072" s="30" t="s">
        <v>15878</v>
      </c>
      <c r="K17072" s="26" t="s">
        <v>15873</v>
      </c>
    </row>
    <row r="17073" spans="10:11" x14ac:dyDescent="0.2">
      <c r="J17073" s="30" t="s">
        <v>15879</v>
      </c>
      <c r="K17073" s="26" t="s">
        <v>15873</v>
      </c>
    </row>
    <row r="17074" spans="10:11" x14ac:dyDescent="0.2">
      <c r="J17074" s="30" t="s">
        <v>1940</v>
      </c>
      <c r="K17074" s="26" t="s">
        <v>15873</v>
      </c>
    </row>
    <row r="17075" spans="10:11" x14ac:dyDescent="0.2">
      <c r="J17075" s="30" t="s">
        <v>5606</v>
      </c>
      <c r="K17075" s="26" t="s">
        <v>15873</v>
      </c>
    </row>
    <row r="17076" spans="10:11" x14ac:dyDescent="0.2">
      <c r="J17076" s="30" t="s">
        <v>10645</v>
      </c>
      <c r="K17076" s="26" t="s">
        <v>15873</v>
      </c>
    </row>
    <row r="17077" spans="10:11" x14ac:dyDescent="0.2">
      <c r="J17077" s="30" t="s">
        <v>15880</v>
      </c>
      <c r="K17077" s="26" t="s">
        <v>15873</v>
      </c>
    </row>
    <row r="17078" spans="10:11" x14ac:dyDescent="0.2">
      <c r="J17078" s="30" t="s">
        <v>15881</v>
      </c>
      <c r="K17078" s="26" t="s">
        <v>15873</v>
      </c>
    </row>
    <row r="17079" spans="10:11" x14ac:dyDescent="0.2">
      <c r="J17079" s="30" t="s">
        <v>15882</v>
      </c>
      <c r="K17079" s="26" t="s">
        <v>15883</v>
      </c>
    </row>
    <row r="17080" spans="10:11" x14ac:dyDescent="0.2">
      <c r="J17080" s="30" t="s">
        <v>8942</v>
      </c>
      <c r="K17080" s="26" t="s">
        <v>15883</v>
      </c>
    </row>
    <row r="17081" spans="10:11" x14ac:dyDescent="0.2">
      <c r="J17081" s="30" t="s">
        <v>14795</v>
      </c>
      <c r="K17081" s="26" t="s">
        <v>15883</v>
      </c>
    </row>
    <row r="17082" spans="10:11" x14ac:dyDescent="0.2">
      <c r="J17082" s="30" t="s">
        <v>776</v>
      </c>
      <c r="K17082" s="26" t="s">
        <v>15883</v>
      </c>
    </row>
    <row r="17083" spans="10:11" x14ac:dyDescent="0.2">
      <c r="J17083" s="30" t="s">
        <v>15884</v>
      </c>
      <c r="K17083" s="26" t="s">
        <v>15883</v>
      </c>
    </row>
    <row r="17084" spans="10:11" x14ac:dyDescent="0.2">
      <c r="J17084" s="30" t="s">
        <v>15885</v>
      </c>
      <c r="K17084" s="26" t="s">
        <v>15883</v>
      </c>
    </row>
    <row r="17085" spans="10:11" x14ac:dyDescent="0.2">
      <c r="J17085" s="30" t="s">
        <v>4045</v>
      </c>
      <c r="K17085" s="26" t="s">
        <v>15883</v>
      </c>
    </row>
    <row r="17086" spans="10:11" x14ac:dyDescent="0.2">
      <c r="J17086" s="30" t="s">
        <v>14162</v>
      </c>
      <c r="K17086" s="26" t="s">
        <v>15883</v>
      </c>
    </row>
    <row r="17087" spans="10:11" x14ac:dyDescent="0.2">
      <c r="J17087" s="30" t="s">
        <v>15886</v>
      </c>
      <c r="K17087" s="26" t="s">
        <v>15883</v>
      </c>
    </row>
    <row r="17088" spans="10:11" x14ac:dyDescent="0.2">
      <c r="J17088" s="30" t="s">
        <v>1388</v>
      </c>
      <c r="K17088" s="26" t="s">
        <v>15883</v>
      </c>
    </row>
    <row r="17089" spans="10:11" x14ac:dyDescent="0.2">
      <c r="J17089" s="30" t="s">
        <v>15887</v>
      </c>
      <c r="K17089" s="26" t="s">
        <v>15883</v>
      </c>
    </row>
    <row r="17090" spans="10:11" x14ac:dyDescent="0.2">
      <c r="J17090" s="30" t="s">
        <v>15888</v>
      </c>
      <c r="K17090" s="26" t="s">
        <v>15883</v>
      </c>
    </row>
    <row r="17091" spans="10:11" x14ac:dyDescent="0.2">
      <c r="J17091" s="30" t="s">
        <v>1898</v>
      </c>
      <c r="K17091" s="26" t="s">
        <v>15883</v>
      </c>
    </row>
    <row r="17092" spans="10:11" x14ac:dyDescent="0.2">
      <c r="J17092" s="30" t="s">
        <v>1974</v>
      </c>
      <c r="K17092" s="26" t="s">
        <v>15883</v>
      </c>
    </row>
    <row r="17093" spans="10:11" x14ac:dyDescent="0.2">
      <c r="J17093" s="30" t="s">
        <v>15889</v>
      </c>
      <c r="K17093" s="26" t="s">
        <v>15883</v>
      </c>
    </row>
    <row r="17094" spans="10:11" x14ac:dyDescent="0.2">
      <c r="J17094" s="30" t="s">
        <v>1433</v>
      </c>
      <c r="K17094" s="26" t="s">
        <v>15883</v>
      </c>
    </row>
    <row r="17095" spans="10:11" x14ac:dyDescent="0.2">
      <c r="J17095" s="30" t="s">
        <v>5806</v>
      </c>
      <c r="K17095" s="26" t="s">
        <v>15883</v>
      </c>
    </row>
    <row r="17096" spans="10:11" x14ac:dyDescent="0.2">
      <c r="J17096" s="30" t="s">
        <v>15890</v>
      </c>
      <c r="K17096" s="26" t="s">
        <v>15883</v>
      </c>
    </row>
    <row r="17097" spans="10:11" x14ac:dyDescent="0.2">
      <c r="J17097" s="30" t="s">
        <v>15891</v>
      </c>
      <c r="K17097" s="26" t="s">
        <v>15883</v>
      </c>
    </row>
    <row r="17098" spans="10:11" x14ac:dyDescent="0.2">
      <c r="J17098" s="30" t="s">
        <v>15892</v>
      </c>
      <c r="K17098" s="26" t="s">
        <v>15883</v>
      </c>
    </row>
    <row r="17099" spans="10:11" x14ac:dyDescent="0.2">
      <c r="J17099" s="30" t="s">
        <v>15893</v>
      </c>
      <c r="K17099" s="26" t="s">
        <v>15883</v>
      </c>
    </row>
    <row r="17100" spans="10:11" x14ac:dyDescent="0.2">
      <c r="J17100" s="30" t="s">
        <v>540</v>
      </c>
      <c r="K17100" s="26" t="s">
        <v>15883</v>
      </c>
    </row>
    <row r="17101" spans="10:11" x14ac:dyDescent="0.2">
      <c r="J17101" s="30" t="s">
        <v>15894</v>
      </c>
      <c r="K17101" s="26" t="s">
        <v>15883</v>
      </c>
    </row>
    <row r="17102" spans="10:11" x14ac:dyDescent="0.2">
      <c r="J17102" s="30" t="s">
        <v>15895</v>
      </c>
      <c r="K17102" s="26" t="s">
        <v>15883</v>
      </c>
    </row>
    <row r="17103" spans="10:11" x14ac:dyDescent="0.2">
      <c r="J17103" s="30" t="s">
        <v>2002</v>
      </c>
      <c r="K17103" s="26" t="s">
        <v>15883</v>
      </c>
    </row>
    <row r="17104" spans="10:11" x14ac:dyDescent="0.2">
      <c r="J17104" s="30" t="s">
        <v>15896</v>
      </c>
      <c r="K17104" s="26" t="s">
        <v>15883</v>
      </c>
    </row>
    <row r="17105" spans="10:11" x14ac:dyDescent="0.2">
      <c r="J17105" s="30" t="s">
        <v>13515</v>
      </c>
      <c r="K17105" s="26" t="s">
        <v>15897</v>
      </c>
    </row>
    <row r="17106" spans="10:11" x14ac:dyDescent="0.2">
      <c r="J17106" s="30" t="s">
        <v>776</v>
      </c>
      <c r="K17106" s="26" t="s">
        <v>15897</v>
      </c>
    </row>
    <row r="17107" spans="10:11" x14ac:dyDescent="0.2">
      <c r="J17107" s="30" t="s">
        <v>15898</v>
      </c>
      <c r="K17107" s="26" t="s">
        <v>15897</v>
      </c>
    </row>
    <row r="17108" spans="10:11" x14ac:dyDescent="0.2">
      <c r="J17108" s="30" t="s">
        <v>15899</v>
      </c>
      <c r="K17108" s="26" t="s">
        <v>15897</v>
      </c>
    </row>
    <row r="17109" spans="10:11" x14ac:dyDescent="0.2">
      <c r="J17109" s="30" t="s">
        <v>15900</v>
      </c>
      <c r="K17109" s="26" t="s">
        <v>15897</v>
      </c>
    </row>
    <row r="17110" spans="10:11" x14ac:dyDescent="0.2">
      <c r="J17110" s="30" t="s">
        <v>15901</v>
      </c>
      <c r="K17110" s="26" t="s">
        <v>15897</v>
      </c>
    </row>
    <row r="17111" spans="10:11" x14ac:dyDescent="0.2">
      <c r="J17111" s="30" t="s">
        <v>15902</v>
      </c>
      <c r="K17111" s="26" t="s">
        <v>15897</v>
      </c>
    </row>
    <row r="17112" spans="10:11" x14ac:dyDescent="0.2">
      <c r="J17112" s="30" t="s">
        <v>15903</v>
      </c>
      <c r="K17112" s="26" t="s">
        <v>15897</v>
      </c>
    </row>
    <row r="17113" spans="10:11" x14ac:dyDescent="0.2">
      <c r="J17113" s="30" t="s">
        <v>15904</v>
      </c>
      <c r="K17113" s="26" t="s">
        <v>15897</v>
      </c>
    </row>
    <row r="17114" spans="10:11" x14ac:dyDescent="0.2">
      <c r="J17114" s="30" t="s">
        <v>15905</v>
      </c>
      <c r="K17114" s="26" t="s">
        <v>15897</v>
      </c>
    </row>
    <row r="17115" spans="10:11" x14ac:dyDescent="0.2">
      <c r="J17115" s="30" t="s">
        <v>15906</v>
      </c>
      <c r="K17115" s="26" t="s">
        <v>15897</v>
      </c>
    </row>
    <row r="17116" spans="10:11" x14ac:dyDescent="0.2">
      <c r="J17116" s="30" t="s">
        <v>4058</v>
      </c>
      <c r="K17116" s="26" t="s">
        <v>15897</v>
      </c>
    </row>
    <row r="17117" spans="10:11" x14ac:dyDescent="0.2">
      <c r="J17117" s="30" t="s">
        <v>15907</v>
      </c>
      <c r="K17117" s="26" t="s">
        <v>15897</v>
      </c>
    </row>
    <row r="17118" spans="10:11" x14ac:dyDescent="0.2">
      <c r="J17118" s="30" t="s">
        <v>15908</v>
      </c>
      <c r="K17118" s="26" t="s">
        <v>15897</v>
      </c>
    </row>
    <row r="17119" spans="10:11" x14ac:dyDescent="0.2">
      <c r="J17119" s="30" t="s">
        <v>15909</v>
      </c>
      <c r="K17119" s="26" t="s">
        <v>15897</v>
      </c>
    </row>
    <row r="17120" spans="10:11" x14ac:dyDescent="0.2">
      <c r="J17120" s="30" t="s">
        <v>15910</v>
      </c>
      <c r="K17120" s="26" t="s">
        <v>15897</v>
      </c>
    </row>
    <row r="17121" spans="10:11" x14ac:dyDescent="0.2">
      <c r="J17121" s="30" t="s">
        <v>12411</v>
      </c>
      <c r="K17121" s="26" t="s">
        <v>15897</v>
      </c>
    </row>
    <row r="17122" spans="10:11" x14ac:dyDescent="0.2">
      <c r="J17122" s="30" t="s">
        <v>2005</v>
      </c>
      <c r="K17122" s="26" t="s">
        <v>15897</v>
      </c>
    </row>
    <row r="17123" spans="10:11" x14ac:dyDescent="0.2">
      <c r="J17123" s="30" t="s">
        <v>28</v>
      </c>
      <c r="K17123" s="26" t="s">
        <v>15911</v>
      </c>
    </row>
    <row r="17124" spans="10:11" x14ac:dyDescent="0.2">
      <c r="J17124" s="30" t="s">
        <v>15912</v>
      </c>
      <c r="K17124" s="26" t="s">
        <v>15911</v>
      </c>
    </row>
    <row r="17125" spans="10:11" x14ac:dyDescent="0.2">
      <c r="J17125" s="30" t="s">
        <v>12812</v>
      </c>
      <c r="K17125" s="26" t="s">
        <v>15911</v>
      </c>
    </row>
    <row r="17126" spans="10:11" x14ac:dyDescent="0.2">
      <c r="J17126" s="30" t="s">
        <v>15913</v>
      </c>
      <c r="K17126" s="26" t="s">
        <v>15911</v>
      </c>
    </row>
    <row r="17127" spans="10:11" x14ac:dyDescent="0.2">
      <c r="J17127" s="30" t="s">
        <v>15914</v>
      </c>
      <c r="K17127" s="26" t="s">
        <v>15911</v>
      </c>
    </row>
    <row r="17128" spans="10:11" x14ac:dyDescent="0.2">
      <c r="J17128" s="30" t="s">
        <v>15915</v>
      </c>
      <c r="K17128" s="26" t="s">
        <v>15911</v>
      </c>
    </row>
    <row r="17129" spans="10:11" x14ac:dyDescent="0.2">
      <c r="J17129" s="30" t="s">
        <v>15916</v>
      </c>
      <c r="K17129" s="26" t="s">
        <v>15911</v>
      </c>
    </row>
    <row r="17130" spans="10:11" x14ac:dyDescent="0.2">
      <c r="J17130" s="30" t="s">
        <v>2431</v>
      </c>
      <c r="K17130" s="26" t="s">
        <v>15911</v>
      </c>
    </row>
    <row r="17131" spans="10:11" x14ac:dyDescent="0.2">
      <c r="J17131" s="30" t="s">
        <v>1262</v>
      </c>
      <c r="K17131" s="26" t="s">
        <v>15911</v>
      </c>
    </row>
    <row r="17132" spans="10:11" x14ac:dyDescent="0.2">
      <c r="J17132" s="30" t="s">
        <v>15917</v>
      </c>
      <c r="K17132" s="26" t="s">
        <v>15911</v>
      </c>
    </row>
    <row r="17133" spans="10:11" x14ac:dyDescent="0.2">
      <c r="J17133" s="30" t="s">
        <v>6729</v>
      </c>
      <c r="K17133" s="26" t="s">
        <v>15911</v>
      </c>
    </row>
    <row r="17134" spans="10:11" x14ac:dyDescent="0.2">
      <c r="J17134" s="30" t="s">
        <v>15918</v>
      </c>
      <c r="K17134" s="26" t="s">
        <v>15911</v>
      </c>
    </row>
    <row r="17135" spans="10:11" x14ac:dyDescent="0.2">
      <c r="J17135" s="30" t="s">
        <v>4667</v>
      </c>
      <c r="K17135" s="26" t="s">
        <v>15911</v>
      </c>
    </row>
    <row r="17136" spans="10:11" x14ac:dyDescent="0.2">
      <c r="J17136" s="30" t="s">
        <v>1433</v>
      </c>
      <c r="K17136" s="26" t="s">
        <v>15911</v>
      </c>
    </row>
    <row r="17137" spans="10:11" x14ac:dyDescent="0.2">
      <c r="J17137" s="30" t="s">
        <v>15919</v>
      </c>
      <c r="K17137" s="26" t="s">
        <v>15911</v>
      </c>
    </row>
    <row r="17138" spans="10:11" x14ac:dyDescent="0.2">
      <c r="J17138" s="30" t="s">
        <v>15920</v>
      </c>
      <c r="K17138" s="26" t="s">
        <v>15911</v>
      </c>
    </row>
    <row r="17139" spans="10:11" x14ac:dyDescent="0.2">
      <c r="J17139" s="30" t="s">
        <v>15921</v>
      </c>
      <c r="K17139" s="26" t="s">
        <v>15911</v>
      </c>
    </row>
    <row r="17140" spans="10:11" x14ac:dyDescent="0.2">
      <c r="J17140" s="30" t="s">
        <v>10499</v>
      </c>
      <c r="K17140" s="26" t="s">
        <v>15911</v>
      </c>
    </row>
    <row r="17141" spans="10:11" x14ac:dyDescent="0.2">
      <c r="J17141" s="30" t="s">
        <v>15922</v>
      </c>
      <c r="K17141" s="26" t="s">
        <v>15923</v>
      </c>
    </row>
    <row r="17142" spans="10:11" x14ac:dyDescent="0.2">
      <c r="J17142" s="30" t="s">
        <v>2009</v>
      </c>
      <c r="K17142" s="26" t="s">
        <v>15923</v>
      </c>
    </row>
    <row r="17143" spans="10:11" x14ac:dyDescent="0.2">
      <c r="J17143" s="30" t="s">
        <v>15924</v>
      </c>
      <c r="K17143" s="26" t="s">
        <v>15923</v>
      </c>
    </row>
    <row r="17144" spans="10:11" x14ac:dyDescent="0.2">
      <c r="J17144" s="30" t="s">
        <v>2038</v>
      </c>
      <c r="K17144" s="26" t="s">
        <v>15923</v>
      </c>
    </row>
    <row r="17145" spans="10:11" x14ac:dyDescent="0.2">
      <c r="J17145" s="30" t="s">
        <v>15925</v>
      </c>
      <c r="K17145" s="26" t="s">
        <v>15923</v>
      </c>
    </row>
    <row r="17146" spans="10:11" x14ac:dyDescent="0.2">
      <c r="J17146" s="30" t="s">
        <v>1835</v>
      </c>
      <c r="K17146" s="26" t="s">
        <v>15923</v>
      </c>
    </row>
    <row r="17147" spans="10:11" x14ac:dyDescent="0.2">
      <c r="J17147" s="30" t="s">
        <v>1095</v>
      </c>
      <c r="K17147" s="26" t="s">
        <v>15923</v>
      </c>
    </row>
    <row r="17148" spans="10:11" x14ac:dyDescent="0.2">
      <c r="J17148" s="30" t="s">
        <v>15926</v>
      </c>
      <c r="K17148" s="26" t="s">
        <v>15923</v>
      </c>
    </row>
    <row r="17149" spans="10:11" x14ac:dyDescent="0.2">
      <c r="J17149" s="30" t="s">
        <v>15927</v>
      </c>
      <c r="K17149" s="26" t="s">
        <v>15923</v>
      </c>
    </row>
    <row r="17150" spans="10:11" x14ac:dyDescent="0.2">
      <c r="J17150" s="30" t="s">
        <v>15928</v>
      </c>
      <c r="K17150" s="26" t="s">
        <v>15923</v>
      </c>
    </row>
    <row r="17151" spans="10:11" x14ac:dyDescent="0.2">
      <c r="J17151" s="30" t="s">
        <v>15929</v>
      </c>
      <c r="K17151" s="26" t="s">
        <v>15923</v>
      </c>
    </row>
    <row r="17152" spans="10:11" x14ac:dyDescent="0.2">
      <c r="J17152" s="30" t="s">
        <v>15930</v>
      </c>
      <c r="K17152" s="26" t="s">
        <v>15923</v>
      </c>
    </row>
    <row r="17153" spans="10:11" x14ac:dyDescent="0.2">
      <c r="J17153" s="30" t="s">
        <v>15931</v>
      </c>
      <c r="K17153" s="26" t="s">
        <v>15923</v>
      </c>
    </row>
    <row r="17154" spans="10:11" x14ac:dyDescent="0.2">
      <c r="J17154" s="30" t="s">
        <v>15932</v>
      </c>
      <c r="K17154" s="26" t="s">
        <v>15923</v>
      </c>
    </row>
    <row r="17155" spans="10:11" x14ac:dyDescent="0.2">
      <c r="J17155" s="30" t="s">
        <v>15933</v>
      </c>
      <c r="K17155" s="26" t="s">
        <v>15923</v>
      </c>
    </row>
    <row r="17156" spans="10:11" x14ac:dyDescent="0.2">
      <c r="J17156" s="30" t="s">
        <v>15934</v>
      </c>
      <c r="K17156" s="26" t="s">
        <v>15923</v>
      </c>
    </row>
    <row r="17157" spans="10:11" x14ac:dyDescent="0.2">
      <c r="J17157" s="30" t="s">
        <v>15935</v>
      </c>
      <c r="K17157" s="26" t="s">
        <v>15923</v>
      </c>
    </row>
    <row r="17158" spans="10:11" x14ac:dyDescent="0.2">
      <c r="J17158" s="30" t="s">
        <v>15936</v>
      </c>
      <c r="K17158" s="26" t="s">
        <v>15923</v>
      </c>
    </row>
    <row r="17159" spans="10:11" x14ac:dyDescent="0.2">
      <c r="J17159" s="30" t="s">
        <v>15937</v>
      </c>
      <c r="K17159" s="26" t="s">
        <v>15938</v>
      </c>
    </row>
    <row r="17160" spans="10:11" x14ac:dyDescent="0.2">
      <c r="J17160" s="30" t="s">
        <v>15939</v>
      </c>
      <c r="K17160" s="26" t="s">
        <v>15938</v>
      </c>
    </row>
    <row r="17161" spans="10:11" x14ac:dyDescent="0.2">
      <c r="J17161" s="30" t="s">
        <v>1706</v>
      </c>
      <c r="K17161" s="26" t="s">
        <v>15938</v>
      </c>
    </row>
    <row r="17162" spans="10:11" x14ac:dyDescent="0.2">
      <c r="J17162" s="30" t="s">
        <v>7034</v>
      </c>
      <c r="K17162" s="26" t="s">
        <v>15938</v>
      </c>
    </row>
    <row r="17163" spans="10:11" x14ac:dyDescent="0.2">
      <c r="J17163" s="30" t="s">
        <v>1537</v>
      </c>
      <c r="K17163" s="26" t="s">
        <v>15938</v>
      </c>
    </row>
    <row r="17164" spans="10:11" x14ac:dyDescent="0.2">
      <c r="J17164" s="30" t="s">
        <v>2943</v>
      </c>
      <c r="K17164" s="26" t="s">
        <v>15938</v>
      </c>
    </row>
    <row r="17165" spans="10:11" x14ac:dyDescent="0.2">
      <c r="J17165" s="30" t="s">
        <v>15940</v>
      </c>
      <c r="K17165" s="26" t="s">
        <v>15938</v>
      </c>
    </row>
    <row r="17166" spans="10:11" x14ac:dyDescent="0.2">
      <c r="J17166" s="30" t="s">
        <v>2011</v>
      </c>
      <c r="K17166" s="26" t="s">
        <v>15938</v>
      </c>
    </row>
    <row r="17167" spans="10:11" x14ac:dyDescent="0.2">
      <c r="J17167" s="30" t="s">
        <v>10437</v>
      </c>
      <c r="K17167" s="26" t="s">
        <v>15938</v>
      </c>
    </row>
    <row r="17168" spans="10:11" x14ac:dyDescent="0.2">
      <c r="J17168" s="30" t="s">
        <v>15941</v>
      </c>
      <c r="K17168" s="26" t="s">
        <v>15938</v>
      </c>
    </row>
    <row r="17169" spans="10:11" x14ac:dyDescent="0.2">
      <c r="J17169" s="30" t="s">
        <v>10353</v>
      </c>
      <c r="K17169" s="26" t="s">
        <v>15938</v>
      </c>
    </row>
    <row r="17170" spans="10:11" x14ac:dyDescent="0.2">
      <c r="J17170" s="30" t="s">
        <v>12150</v>
      </c>
      <c r="K17170" s="26" t="s">
        <v>15938</v>
      </c>
    </row>
    <row r="17171" spans="10:11" x14ac:dyDescent="0.2">
      <c r="J17171" s="30" t="s">
        <v>4149</v>
      </c>
      <c r="K17171" s="26" t="s">
        <v>15938</v>
      </c>
    </row>
    <row r="17172" spans="10:11" x14ac:dyDescent="0.2">
      <c r="J17172" s="30" t="s">
        <v>15942</v>
      </c>
      <c r="K17172" s="26" t="s">
        <v>15938</v>
      </c>
    </row>
    <row r="17173" spans="10:11" x14ac:dyDescent="0.2">
      <c r="J17173" s="30" t="s">
        <v>15943</v>
      </c>
      <c r="K17173" s="26" t="s">
        <v>15938</v>
      </c>
    </row>
    <row r="17174" spans="10:11" x14ac:dyDescent="0.2">
      <c r="J17174" s="30" t="s">
        <v>15944</v>
      </c>
      <c r="K17174" s="26" t="s">
        <v>15938</v>
      </c>
    </row>
    <row r="17175" spans="10:11" x14ac:dyDescent="0.2">
      <c r="J17175" s="30" t="s">
        <v>15945</v>
      </c>
      <c r="K17175" s="26" t="s">
        <v>15938</v>
      </c>
    </row>
    <row r="17176" spans="10:11" x14ac:dyDescent="0.2">
      <c r="J17176" s="30" t="s">
        <v>15946</v>
      </c>
      <c r="K17176" s="26" t="s">
        <v>15938</v>
      </c>
    </row>
    <row r="17177" spans="10:11" x14ac:dyDescent="0.2">
      <c r="J17177" s="30" t="s">
        <v>3233</v>
      </c>
      <c r="K17177" s="26" t="s">
        <v>15938</v>
      </c>
    </row>
    <row r="17178" spans="10:11" x14ac:dyDescent="0.2">
      <c r="J17178" s="30" t="s">
        <v>15947</v>
      </c>
      <c r="K17178" s="26" t="s">
        <v>15938</v>
      </c>
    </row>
    <row r="17179" spans="10:11" x14ac:dyDescent="0.2">
      <c r="J17179" s="30" t="s">
        <v>9165</v>
      </c>
      <c r="K17179" s="26" t="s">
        <v>15938</v>
      </c>
    </row>
    <row r="17180" spans="10:11" x14ac:dyDescent="0.2">
      <c r="J17180" s="30" t="s">
        <v>624</v>
      </c>
      <c r="K17180" s="26" t="s">
        <v>15938</v>
      </c>
    </row>
    <row r="17181" spans="10:11" x14ac:dyDescent="0.2">
      <c r="J17181" s="30" t="s">
        <v>10097</v>
      </c>
      <c r="K17181" s="26" t="s">
        <v>15938</v>
      </c>
    </row>
    <row r="17182" spans="10:11" x14ac:dyDescent="0.2">
      <c r="J17182" s="30" t="s">
        <v>10098</v>
      </c>
      <c r="K17182" s="26" t="s">
        <v>15938</v>
      </c>
    </row>
    <row r="17183" spans="10:11" x14ac:dyDescent="0.2">
      <c r="J17183" s="30" t="s">
        <v>1276</v>
      </c>
      <c r="K17183" s="26" t="s">
        <v>15938</v>
      </c>
    </row>
    <row r="17184" spans="10:11" x14ac:dyDescent="0.2">
      <c r="J17184" s="30" t="s">
        <v>15250</v>
      </c>
      <c r="K17184" s="26" t="s">
        <v>15938</v>
      </c>
    </row>
    <row r="17185" spans="10:11" x14ac:dyDescent="0.2">
      <c r="J17185" s="30" t="s">
        <v>15948</v>
      </c>
      <c r="K17185" s="26" t="s">
        <v>15938</v>
      </c>
    </row>
    <row r="17186" spans="10:11" x14ac:dyDescent="0.2">
      <c r="J17186" s="30" t="s">
        <v>15949</v>
      </c>
      <c r="K17186" s="26" t="s">
        <v>15938</v>
      </c>
    </row>
    <row r="17187" spans="10:11" x14ac:dyDescent="0.2">
      <c r="J17187" s="30" t="s">
        <v>15950</v>
      </c>
      <c r="K17187" s="26" t="s">
        <v>15938</v>
      </c>
    </row>
    <row r="17188" spans="10:11" x14ac:dyDescent="0.2">
      <c r="J17188" s="30" t="s">
        <v>15951</v>
      </c>
      <c r="K17188" s="26" t="s">
        <v>15938</v>
      </c>
    </row>
    <row r="17189" spans="10:11" x14ac:dyDescent="0.2">
      <c r="J17189" s="30" t="s">
        <v>13699</v>
      </c>
      <c r="K17189" s="26" t="s">
        <v>15938</v>
      </c>
    </row>
    <row r="17190" spans="10:11" x14ac:dyDescent="0.2">
      <c r="J17190" s="30" t="s">
        <v>15952</v>
      </c>
      <c r="K17190" s="26" t="s">
        <v>15938</v>
      </c>
    </row>
    <row r="17191" spans="10:11" x14ac:dyDescent="0.2">
      <c r="J17191" s="30" t="s">
        <v>15953</v>
      </c>
      <c r="K17191" s="26" t="s">
        <v>15938</v>
      </c>
    </row>
    <row r="17192" spans="10:11" x14ac:dyDescent="0.2">
      <c r="J17192" s="30" t="s">
        <v>14325</v>
      </c>
      <c r="K17192" s="26" t="s">
        <v>15938</v>
      </c>
    </row>
    <row r="17193" spans="10:11" x14ac:dyDescent="0.2">
      <c r="J17193" s="30" t="s">
        <v>15954</v>
      </c>
      <c r="K17193" s="26" t="s">
        <v>15938</v>
      </c>
    </row>
    <row r="17194" spans="10:11" x14ac:dyDescent="0.2">
      <c r="J17194" s="30" t="s">
        <v>15955</v>
      </c>
      <c r="K17194" s="26" t="s">
        <v>15938</v>
      </c>
    </row>
    <row r="17195" spans="10:11" x14ac:dyDescent="0.2">
      <c r="J17195" s="30" t="s">
        <v>12811</v>
      </c>
      <c r="K17195" s="26" t="s">
        <v>15956</v>
      </c>
    </row>
    <row r="17196" spans="10:11" x14ac:dyDescent="0.2">
      <c r="J17196" s="30" t="s">
        <v>1766</v>
      </c>
      <c r="K17196" s="26" t="s">
        <v>15956</v>
      </c>
    </row>
    <row r="17197" spans="10:11" x14ac:dyDescent="0.2">
      <c r="J17197" s="30" t="s">
        <v>9084</v>
      </c>
      <c r="K17197" s="26" t="s">
        <v>15956</v>
      </c>
    </row>
    <row r="17198" spans="10:11" x14ac:dyDescent="0.2">
      <c r="J17198" s="30" t="s">
        <v>8018</v>
      </c>
      <c r="K17198" s="26" t="s">
        <v>15956</v>
      </c>
    </row>
    <row r="17199" spans="10:11" x14ac:dyDescent="0.2">
      <c r="J17199" s="30" t="s">
        <v>3382</v>
      </c>
      <c r="K17199" s="26" t="s">
        <v>15956</v>
      </c>
    </row>
    <row r="17200" spans="10:11" x14ac:dyDescent="0.2">
      <c r="J17200" s="30" t="s">
        <v>15957</v>
      </c>
      <c r="K17200" s="26" t="s">
        <v>15956</v>
      </c>
    </row>
    <row r="17201" spans="10:11" x14ac:dyDescent="0.2">
      <c r="J17201" s="30" t="s">
        <v>15958</v>
      </c>
      <c r="K17201" s="26" t="s">
        <v>15956</v>
      </c>
    </row>
    <row r="17202" spans="10:11" x14ac:dyDescent="0.2">
      <c r="J17202" s="30" t="s">
        <v>15959</v>
      </c>
      <c r="K17202" s="26" t="s">
        <v>15956</v>
      </c>
    </row>
    <row r="17203" spans="10:11" x14ac:dyDescent="0.2">
      <c r="J17203" s="30" t="s">
        <v>1602</v>
      </c>
      <c r="K17203" s="26" t="s">
        <v>15956</v>
      </c>
    </row>
    <row r="17204" spans="10:11" x14ac:dyDescent="0.2">
      <c r="J17204" s="30" t="s">
        <v>15960</v>
      </c>
      <c r="K17204" s="26" t="s">
        <v>15956</v>
      </c>
    </row>
    <row r="17205" spans="10:11" x14ac:dyDescent="0.2">
      <c r="J17205" s="30" t="s">
        <v>12947</v>
      </c>
      <c r="K17205" s="26" t="s">
        <v>15956</v>
      </c>
    </row>
    <row r="17206" spans="10:11" x14ac:dyDescent="0.2">
      <c r="J17206" s="30" t="s">
        <v>15961</v>
      </c>
      <c r="K17206" s="26" t="s">
        <v>15956</v>
      </c>
    </row>
    <row r="17207" spans="10:11" x14ac:dyDescent="0.2">
      <c r="J17207" s="30" t="s">
        <v>15869</v>
      </c>
      <c r="K17207" s="26" t="s">
        <v>15956</v>
      </c>
    </row>
    <row r="17208" spans="10:11" x14ac:dyDescent="0.2">
      <c r="J17208" s="30" t="s">
        <v>15962</v>
      </c>
      <c r="K17208" s="26" t="s">
        <v>15956</v>
      </c>
    </row>
    <row r="17209" spans="10:11" x14ac:dyDescent="0.2">
      <c r="J17209" s="30" t="s">
        <v>15963</v>
      </c>
      <c r="K17209" s="26" t="s">
        <v>15956</v>
      </c>
    </row>
    <row r="17210" spans="10:11" x14ac:dyDescent="0.2">
      <c r="J17210" s="30" t="s">
        <v>15964</v>
      </c>
      <c r="K17210" s="26" t="s">
        <v>15956</v>
      </c>
    </row>
    <row r="17211" spans="10:11" x14ac:dyDescent="0.2">
      <c r="J17211" s="30" t="s">
        <v>15965</v>
      </c>
      <c r="K17211" s="26" t="s">
        <v>15956</v>
      </c>
    </row>
    <row r="17212" spans="10:11" x14ac:dyDescent="0.2">
      <c r="J17212" s="30" t="s">
        <v>15966</v>
      </c>
      <c r="K17212" s="26" t="s">
        <v>15956</v>
      </c>
    </row>
    <row r="17213" spans="10:11" x14ac:dyDescent="0.2">
      <c r="J17213" s="30" t="s">
        <v>2012</v>
      </c>
      <c r="K17213" s="26" t="s">
        <v>15956</v>
      </c>
    </row>
    <row r="17214" spans="10:11" x14ac:dyDescent="0.2">
      <c r="J17214" s="30" t="s">
        <v>15967</v>
      </c>
      <c r="K17214" s="26" t="s">
        <v>15956</v>
      </c>
    </row>
    <row r="17215" spans="10:11" x14ac:dyDescent="0.2">
      <c r="J17215" s="30" t="s">
        <v>15968</v>
      </c>
      <c r="K17215" s="26" t="s">
        <v>15956</v>
      </c>
    </row>
    <row r="17216" spans="10:11" x14ac:dyDescent="0.2">
      <c r="J17216" s="30" t="s">
        <v>5642</v>
      </c>
      <c r="K17216" s="26" t="s">
        <v>15956</v>
      </c>
    </row>
    <row r="17217" spans="10:11" x14ac:dyDescent="0.2">
      <c r="J17217" s="30" t="s">
        <v>15969</v>
      </c>
      <c r="K17217" s="26" t="s">
        <v>15956</v>
      </c>
    </row>
    <row r="17218" spans="10:11" x14ac:dyDescent="0.2">
      <c r="J17218" s="30" t="s">
        <v>15970</v>
      </c>
      <c r="K17218" s="26" t="s">
        <v>15956</v>
      </c>
    </row>
    <row r="17219" spans="10:11" x14ac:dyDescent="0.2">
      <c r="J17219" s="30" t="s">
        <v>1433</v>
      </c>
      <c r="K17219" s="26" t="s">
        <v>15956</v>
      </c>
    </row>
    <row r="17220" spans="10:11" x14ac:dyDescent="0.2">
      <c r="J17220" s="30" t="s">
        <v>15971</v>
      </c>
      <c r="K17220" s="26" t="s">
        <v>15956</v>
      </c>
    </row>
    <row r="17221" spans="10:11" x14ac:dyDescent="0.2">
      <c r="J17221" s="30" t="s">
        <v>15972</v>
      </c>
      <c r="K17221" s="26" t="s">
        <v>15956</v>
      </c>
    </row>
    <row r="17222" spans="10:11" x14ac:dyDescent="0.2">
      <c r="J17222" s="30" t="s">
        <v>10249</v>
      </c>
      <c r="K17222" s="26" t="s">
        <v>15956</v>
      </c>
    </row>
    <row r="17223" spans="10:11" x14ac:dyDescent="0.2">
      <c r="J17223" s="30" t="s">
        <v>8006</v>
      </c>
      <c r="K17223" s="26" t="s">
        <v>15956</v>
      </c>
    </row>
    <row r="17224" spans="10:11" x14ac:dyDescent="0.2">
      <c r="J17224" s="30" t="s">
        <v>4267</v>
      </c>
      <c r="K17224" s="26" t="s">
        <v>15956</v>
      </c>
    </row>
    <row r="17225" spans="10:11" x14ac:dyDescent="0.2">
      <c r="J17225" s="30" t="s">
        <v>11241</v>
      </c>
      <c r="K17225" s="26" t="s">
        <v>15956</v>
      </c>
    </row>
    <row r="17226" spans="10:11" x14ac:dyDescent="0.2">
      <c r="J17226" s="30" t="s">
        <v>9099</v>
      </c>
      <c r="K17226" s="26" t="s">
        <v>15973</v>
      </c>
    </row>
    <row r="17227" spans="10:11" x14ac:dyDescent="0.2">
      <c r="J17227" s="30" t="s">
        <v>7733</v>
      </c>
      <c r="K17227" s="26" t="s">
        <v>15973</v>
      </c>
    </row>
    <row r="17228" spans="10:11" x14ac:dyDescent="0.2">
      <c r="J17228" s="30" t="s">
        <v>15974</v>
      </c>
      <c r="K17228" s="26" t="s">
        <v>15973</v>
      </c>
    </row>
    <row r="17229" spans="10:11" x14ac:dyDescent="0.2">
      <c r="J17229" s="30" t="s">
        <v>13769</v>
      </c>
      <c r="K17229" s="26" t="s">
        <v>15973</v>
      </c>
    </row>
    <row r="17230" spans="10:11" x14ac:dyDescent="0.2">
      <c r="J17230" s="30" t="s">
        <v>15975</v>
      </c>
      <c r="K17230" s="26" t="s">
        <v>15973</v>
      </c>
    </row>
    <row r="17231" spans="10:11" x14ac:dyDescent="0.2">
      <c r="J17231" s="30" t="s">
        <v>8616</v>
      </c>
      <c r="K17231" s="26" t="s">
        <v>15973</v>
      </c>
    </row>
    <row r="17232" spans="10:11" x14ac:dyDescent="0.2">
      <c r="J17232" s="30" t="s">
        <v>2014</v>
      </c>
      <c r="K17232" s="26" t="s">
        <v>15973</v>
      </c>
    </row>
    <row r="17233" spans="10:11" x14ac:dyDescent="0.2">
      <c r="J17233" s="30" t="s">
        <v>15976</v>
      </c>
      <c r="K17233" s="26" t="s">
        <v>15973</v>
      </c>
    </row>
    <row r="17234" spans="10:11" x14ac:dyDescent="0.2">
      <c r="J17234" s="30" t="s">
        <v>15977</v>
      </c>
      <c r="K17234" s="26" t="s">
        <v>15973</v>
      </c>
    </row>
    <row r="17235" spans="10:11" x14ac:dyDescent="0.2">
      <c r="J17235" s="30" t="s">
        <v>3757</v>
      </c>
      <c r="K17235" s="26" t="s">
        <v>15973</v>
      </c>
    </row>
    <row r="17236" spans="10:11" x14ac:dyDescent="0.2">
      <c r="J17236" s="30" t="s">
        <v>15978</v>
      </c>
      <c r="K17236" s="26" t="s">
        <v>15979</v>
      </c>
    </row>
    <row r="17237" spans="10:11" x14ac:dyDescent="0.2">
      <c r="J17237" s="30" t="s">
        <v>15980</v>
      </c>
      <c r="K17237" s="26" t="s">
        <v>15979</v>
      </c>
    </row>
    <row r="17238" spans="10:11" x14ac:dyDescent="0.2">
      <c r="J17238" s="30" t="s">
        <v>15981</v>
      </c>
      <c r="K17238" s="26" t="s">
        <v>15979</v>
      </c>
    </row>
    <row r="17239" spans="10:11" x14ac:dyDescent="0.2">
      <c r="J17239" s="30" t="s">
        <v>6893</v>
      </c>
      <c r="K17239" s="26" t="s">
        <v>15979</v>
      </c>
    </row>
    <row r="17240" spans="10:11" x14ac:dyDescent="0.2">
      <c r="J17240" s="30" t="s">
        <v>2779</v>
      </c>
      <c r="K17240" s="26" t="s">
        <v>15979</v>
      </c>
    </row>
    <row r="17241" spans="10:11" x14ac:dyDescent="0.2">
      <c r="J17241" s="30" t="s">
        <v>15982</v>
      </c>
      <c r="K17241" s="26" t="s">
        <v>15979</v>
      </c>
    </row>
    <row r="17242" spans="10:11" x14ac:dyDescent="0.2">
      <c r="J17242" s="30" t="s">
        <v>14232</v>
      </c>
      <c r="K17242" s="26" t="s">
        <v>15979</v>
      </c>
    </row>
    <row r="17243" spans="10:11" x14ac:dyDescent="0.2">
      <c r="J17243" s="30" t="s">
        <v>15965</v>
      </c>
      <c r="K17243" s="26" t="s">
        <v>15979</v>
      </c>
    </row>
    <row r="17244" spans="10:11" x14ac:dyDescent="0.2">
      <c r="J17244" s="30" t="s">
        <v>4991</v>
      </c>
      <c r="K17244" s="26" t="s">
        <v>15979</v>
      </c>
    </row>
    <row r="17245" spans="10:11" x14ac:dyDescent="0.2">
      <c r="J17245" s="30" t="s">
        <v>15983</v>
      </c>
      <c r="K17245" s="26" t="s">
        <v>15979</v>
      </c>
    </row>
    <row r="17246" spans="10:11" x14ac:dyDescent="0.2">
      <c r="J17246" s="30" t="s">
        <v>15984</v>
      </c>
      <c r="K17246" s="26" t="s">
        <v>15979</v>
      </c>
    </row>
    <row r="17247" spans="10:11" x14ac:dyDescent="0.2">
      <c r="J17247" s="30" t="s">
        <v>15985</v>
      </c>
      <c r="K17247" s="26" t="s">
        <v>15979</v>
      </c>
    </row>
    <row r="17248" spans="10:11" x14ac:dyDescent="0.2">
      <c r="J17248" s="30" t="s">
        <v>15986</v>
      </c>
      <c r="K17248" s="26" t="s">
        <v>15979</v>
      </c>
    </row>
    <row r="17249" spans="10:11" x14ac:dyDescent="0.2">
      <c r="J17249" s="30" t="s">
        <v>2241</v>
      </c>
      <c r="K17249" s="26" t="s">
        <v>15979</v>
      </c>
    </row>
    <row r="17250" spans="10:11" x14ac:dyDescent="0.2">
      <c r="J17250" s="30" t="s">
        <v>435</v>
      </c>
      <c r="K17250" s="26" t="s">
        <v>15979</v>
      </c>
    </row>
    <row r="17251" spans="10:11" x14ac:dyDescent="0.2">
      <c r="J17251" s="30" t="s">
        <v>15987</v>
      </c>
      <c r="K17251" s="26" t="s">
        <v>15979</v>
      </c>
    </row>
    <row r="17252" spans="10:11" x14ac:dyDescent="0.2">
      <c r="J17252" s="30" t="s">
        <v>15988</v>
      </c>
      <c r="K17252" s="26" t="s">
        <v>15979</v>
      </c>
    </row>
    <row r="17253" spans="10:11" x14ac:dyDescent="0.2">
      <c r="J17253" s="30" t="s">
        <v>15989</v>
      </c>
      <c r="K17253" s="26" t="s">
        <v>15979</v>
      </c>
    </row>
    <row r="17254" spans="10:11" x14ac:dyDescent="0.2">
      <c r="J17254" s="30" t="s">
        <v>15990</v>
      </c>
      <c r="K17254" s="26" t="s">
        <v>15979</v>
      </c>
    </row>
    <row r="17255" spans="10:11" x14ac:dyDescent="0.2">
      <c r="J17255" s="30" t="s">
        <v>15991</v>
      </c>
      <c r="K17255" s="26" t="s">
        <v>15979</v>
      </c>
    </row>
    <row r="17256" spans="10:11" x14ac:dyDescent="0.2">
      <c r="J17256" s="30" t="s">
        <v>15992</v>
      </c>
      <c r="K17256" s="26" t="s">
        <v>15979</v>
      </c>
    </row>
    <row r="17257" spans="10:11" x14ac:dyDescent="0.2">
      <c r="J17257" s="30" t="s">
        <v>15993</v>
      </c>
      <c r="K17257" s="26" t="s">
        <v>15979</v>
      </c>
    </row>
    <row r="17258" spans="10:11" x14ac:dyDescent="0.2">
      <c r="J17258" s="30" t="s">
        <v>3499</v>
      </c>
      <c r="K17258" s="26" t="s">
        <v>15979</v>
      </c>
    </row>
    <row r="17259" spans="10:11" x14ac:dyDescent="0.2">
      <c r="J17259" s="30" t="s">
        <v>15994</v>
      </c>
      <c r="K17259" s="26" t="s">
        <v>15979</v>
      </c>
    </row>
    <row r="17260" spans="10:11" x14ac:dyDescent="0.2">
      <c r="J17260" s="30" t="s">
        <v>15995</v>
      </c>
      <c r="K17260" s="26" t="s">
        <v>15996</v>
      </c>
    </row>
    <row r="17261" spans="10:11" x14ac:dyDescent="0.2">
      <c r="J17261" s="30" t="s">
        <v>15997</v>
      </c>
      <c r="K17261" s="26" t="s">
        <v>15996</v>
      </c>
    </row>
    <row r="17262" spans="10:11" x14ac:dyDescent="0.2">
      <c r="J17262" s="30" t="s">
        <v>15998</v>
      </c>
      <c r="K17262" s="26" t="s">
        <v>15996</v>
      </c>
    </row>
    <row r="17263" spans="10:11" x14ac:dyDescent="0.2">
      <c r="J17263" s="30" t="s">
        <v>15999</v>
      </c>
      <c r="K17263" s="26" t="s">
        <v>15996</v>
      </c>
    </row>
    <row r="17264" spans="10:11" x14ac:dyDescent="0.2">
      <c r="J17264" s="30" t="s">
        <v>16000</v>
      </c>
      <c r="K17264" s="26" t="s">
        <v>15996</v>
      </c>
    </row>
    <row r="17265" spans="10:11" x14ac:dyDescent="0.2">
      <c r="J17265" s="30" t="s">
        <v>16001</v>
      </c>
      <c r="K17265" s="26" t="s">
        <v>15996</v>
      </c>
    </row>
    <row r="17266" spans="10:11" x14ac:dyDescent="0.2">
      <c r="J17266" s="30" t="s">
        <v>16002</v>
      </c>
      <c r="K17266" s="26" t="s">
        <v>15996</v>
      </c>
    </row>
    <row r="17267" spans="10:11" x14ac:dyDescent="0.2">
      <c r="J17267" s="30" t="s">
        <v>16003</v>
      </c>
      <c r="K17267" s="26" t="s">
        <v>15996</v>
      </c>
    </row>
    <row r="17268" spans="10:11" x14ac:dyDescent="0.2">
      <c r="J17268" s="30" t="s">
        <v>16004</v>
      </c>
      <c r="K17268" s="26" t="s">
        <v>15996</v>
      </c>
    </row>
    <row r="17269" spans="10:11" x14ac:dyDescent="0.2">
      <c r="J17269" s="30" t="s">
        <v>16005</v>
      </c>
      <c r="K17269" s="26" t="s">
        <v>15996</v>
      </c>
    </row>
    <row r="17270" spans="10:11" x14ac:dyDescent="0.2">
      <c r="J17270" s="30" t="s">
        <v>16006</v>
      </c>
      <c r="K17270" s="26" t="s">
        <v>15996</v>
      </c>
    </row>
    <row r="17271" spans="10:11" x14ac:dyDescent="0.2">
      <c r="J17271" s="30" t="s">
        <v>3971</v>
      </c>
      <c r="K17271" s="26" t="s">
        <v>15996</v>
      </c>
    </row>
    <row r="17272" spans="10:11" x14ac:dyDescent="0.2">
      <c r="J17272" s="30" t="s">
        <v>4667</v>
      </c>
      <c r="K17272" s="26" t="s">
        <v>15996</v>
      </c>
    </row>
    <row r="17273" spans="10:11" x14ac:dyDescent="0.2">
      <c r="J17273" s="30" t="s">
        <v>16007</v>
      </c>
      <c r="K17273" s="26" t="s">
        <v>15996</v>
      </c>
    </row>
    <row r="17274" spans="10:11" x14ac:dyDescent="0.2">
      <c r="J17274" s="30" t="s">
        <v>5155</v>
      </c>
      <c r="K17274" s="26" t="s">
        <v>15996</v>
      </c>
    </row>
    <row r="17275" spans="10:11" x14ac:dyDescent="0.2">
      <c r="J17275" s="30" t="s">
        <v>16008</v>
      </c>
      <c r="K17275" s="26" t="s">
        <v>15996</v>
      </c>
    </row>
    <row r="17276" spans="10:11" x14ac:dyDescent="0.2">
      <c r="J17276" s="30" t="s">
        <v>16009</v>
      </c>
      <c r="K17276" s="26" t="s">
        <v>15996</v>
      </c>
    </row>
    <row r="17277" spans="10:11" x14ac:dyDescent="0.2">
      <c r="J17277" s="30" t="s">
        <v>6394</v>
      </c>
      <c r="K17277" s="26" t="s">
        <v>15996</v>
      </c>
    </row>
    <row r="17278" spans="10:11" x14ac:dyDescent="0.2">
      <c r="J17278" s="30" t="s">
        <v>5656</v>
      </c>
      <c r="K17278" s="26" t="s">
        <v>15996</v>
      </c>
    </row>
    <row r="17279" spans="10:11" x14ac:dyDescent="0.2">
      <c r="J17279" s="30" t="s">
        <v>10979</v>
      </c>
      <c r="K17279" s="26" t="s">
        <v>15996</v>
      </c>
    </row>
    <row r="17280" spans="10:11" x14ac:dyDescent="0.2">
      <c r="J17280" s="30" t="s">
        <v>16010</v>
      </c>
      <c r="K17280" s="26" t="s">
        <v>15996</v>
      </c>
    </row>
    <row r="17281" spans="10:11" x14ac:dyDescent="0.2">
      <c r="J17281" s="30" t="s">
        <v>16011</v>
      </c>
      <c r="K17281" s="26" t="s">
        <v>15996</v>
      </c>
    </row>
    <row r="17282" spans="10:11" x14ac:dyDescent="0.2">
      <c r="J17282" s="30" t="s">
        <v>16012</v>
      </c>
      <c r="K17282" s="26" t="s">
        <v>15996</v>
      </c>
    </row>
    <row r="17283" spans="10:11" x14ac:dyDescent="0.2">
      <c r="J17283" s="30" t="s">
        <v>16013</v>
      </c>
      <c r="K17283" s="26" t="s">
        <v>15996</v>
      </c>
    </row>
    <row r="17284" spans="10:11" x14ac:dyDescent="0.2">
      <c r="J17284" s="30" t="s">
        <v>2017</v>
      </c>
      <c r="K17284" s="26" t="s">
        <v>15996</v>
      </c>
    </row>
    <row r="17285" spans="10:11" x14ac:dyDescent="0.2">
      <c r="J17285" s="30" t="s">
        <v>12495</v>
      </c>
      <c r="K17285" s="26" t="s">
        <v>15996</v>
      </c>
    </row>
    <row r="17286" spans="10:11" x14ac:dyDescent="0.2">
      <c r="J17286" s="30" t="s">
        <v>1077</v>
      </c>
      <c r="K17286" s="26" t="s">
        <v>16014</v>
      </c>
    </row>
    <row r="17287" spans="10:11" x14ac:dyDescent="0.2">
      <c r="J17287" s="30" t="s">
        <v>15292</v>
      </c>
      <c r="K17287" s="26" t="s">
        <v>16014</v>
      </c>
    </row>
    <row r="17288" spans="10:11" x14ac:dyDescent="0.2">
      <c r="J17288" s="30" t="s">
        <v>16015</v>
      </c>
      <c r="K17288" s="26" t="s">
        <v>16014</v>
      </c>
    </row>
    <row r="17289" spans="10:11" x14ac:dyDescent="0.2">
      <c r="J17289" s="30" t="s">
        <v>16016</v>
      </c>
      <c r="K17289" s="26" t="s">
        <v>16014</v>
      </c>
    </row>
    <row r="17290" spans="10:11" x14ac:dyDescent="0.2">
      <c r="J17290" s="30" t="s">
        <v>16017</v>
      </c>
      <c r="K17290" s="26" t="s">
        <v>16014</v>
      </c>
    </row>
    <row r="17291" spans="10:11" x14ac:dyDescent="0.2">
      <c r="J17291" s="30" t="s">
        <v>16018</v>
      </c>
      <c r="K17291" s="26" t="s">
        <v>16014</v>
      </c>
    </row>
    <row r="17292" spans="10:11" x14ac:dyDescent="0.2">
      <c r="J17292" s="30" t="s">
        <v>16019</v>
      </c>
      <c r="K17292" s="26" t="s">
        <v>16014</v>
      </c>
    </row>
    <row r="17293" spans="10:11" x14ac:dyDescent="0.2">
      <c r="J17293" s="30" t="s">
        <v>16020</v>
      </c>
      <c r="K17293" s="26" t="s">
        <v>16014</v>
      </c>
    </row>
    <row r="17294" spans="10:11" x14ac:dyDescent="0.2">
      <c r="J17294" s="30" t="s">
        <v>16021</v>
      </c>
      <c r="K17294" s="26" t="s">
        <v>16014</v>
      </c>
    </row>
    <row r="17295" spans="10:11" x14ac:dyDescent="0.2">
      <c r="J17295" s="30" t="s">
        <v>16022</v>
      </c>
      <c r="K17295" s="26" t="s">
        <v>16014</v>
      </c>
    </row>
    <row r="17296" spans="10:11" x14ac:dyDescent="0.2">
      <c r="J17296" s="30" t="s">
        <v>16023</v>
      </c>
      <c r="K17296" s="26" t="s">
        <v>16014</v>
      </c>
    </row>
    <row r="17297" spans="10:11" x14ac:dyDescent="0.2">
      <c r="J17297" s="30" t="s">
        <v>3605</v>
      </c>
      <c r="K17297" s="26" t="s">
        <v>16014</v>
      </c>
    </row>
    <row r="17298" spans="10:11" x14ac:dyDescent="0.2">
      <c r="J17298" s="30" t="s">
        <v>16024</v>
      </c>
      <c r="K17298" s="26" t="s">
        <v>16014</v>
      </c>
    </row>
    <row r="17299" spans="10:11" x14ac:dyDescent="0.2">
      <c r="J17299" s="30" t="s">
        <v>16025</v>
      </c>
      <c r="K17299" s="26" t="s">
        <v>16014</v>
      </c>
    </row>
    <row r="17300" spans="10:11" x14ac:dyDescent="0.2">
      <c r="J17300" s="30" t="s">
        <v>16026</v>
      </c>
      <c r="K17300" s="26" t="s">
        <v>16014</v>
      </c>
    </row>
    <row r="17301" spans="10:11" x14ac:dyDescent="0.2">
      <c r="J17301" s="30" t="s">
        <v>16027</v>
      </c>
      <c r="K17301" s="26" t="s">
        <v>16014</v>
      </c>
    </row>
    <row r="17302" spans="10:11" x14ac:dyDescent="0.2">
      <c r="J17302" s="30" t="s">
        <v>2566</v>
      </c>
      <c r="K17302" s="26" t="s">
        <v>16014</v>
      </c>
    </row>
    <row r="17303" spans="10:11" x14ac:dyDescent="0.2">
      <c r="J17303" s="30" t="s">
        <v>16028</v>
      </c>
      <c r="K17303" s="26" t="s">
        <v>16014</v>
      </c>
    </row>
    <row r="17304" spans="10:11" x14ac:dyDescent="0.2">
      <c r="J17304" s="30" t="s">
        <v>12202</v>
      </c>
      <c r="K17304" s="26" t="s">
        <v>16014</v>
      </c>
    </row>
    <row r="17305" spans="10:11" x14ac:dyDescent="0.2">
      <c r="J17305" s="30" t="s">
        <v>3621</v>
      </c>
      <c r="K17305" s="26" t="s">
        <v>16014</v>
      </c>
    </row>
    <row r="17306" spans="10:11" x14ac:dyDescent="0.2">
      <c r="J17306" s="30" t="s">
        <v>7211</v>
      </c>
      <c r="K17306" s="26" t="s">
        <v>16014</v>
      </c>
    </row>
    <row r="17307" spans="10:11" x14ac:dyDescent="0.2">
      <c r="J17307" s="30" t="s">
        <v>16029</v>
      </c>
      <c r="K17307" s="26" t="s">
        <v>16014</v>
      </c>
    </row>
    <row r="17308" spans="10:11" x14ac:dyDescent="0.2">
      <c r="J17308" s="30" t="s">
        <v>16030</v>
      </c>
      <c r="K17308" s="26" t="s">
        <v>16014</v>
      </c>
    </row>
    <row r="17309" spans="10:11" x14ac:dyDescent="0.2">
      <c r="J17309" s="30" t="s">
        <v>16031</v>
      </c>
      <c r="K17309" s="26" t="s">
        <v>16014</v>
      </c>
    </row>
    <row r="17310" spans="10:11" x14ac:dyDescent="0.2">
      <c r="J17310" s="30" t="s">
        <v>16032</v>
      </c>
      <c r="K17310" s="26" t="s">
        <v>16014</v>
      </c>
    </row>
    <row r="17311" spans="10:11" x14ac:dyDescent="0.2">
      <c r="J17311" s="30" t="s">
        <v>11001</v>
      </c>
      <c r="K17311" s="26" t="s">
        <v>16014</v>
      </c>
    </row>
    <row r="17312" spans="10:11" x14ac:dyDescent="0.2">
      <c r="J17312" s="30" t="s">
        <v>16033</v>
      </c>
      <c r="K17312" s="26" t="s">
        <v>16014</v>
      </c>
    </row>
    <row r="17313" spans="10:11" x14ac:dyDescent="0.2">
      <c r="J17313" s="30" t="s">
        <v>16034</v>
      </c>
      <c r="K17313" s="26" t="s">
        <v>16014</v>
      </c>
    </row>
    <row r="17314" spans="10:11" x14ac:dyDescent="0.2">
      <c r="J17314" s="30" t="s">
        <v>16035</v>
      </c>
      <c r="K17314" s="26" t="s">
        <v>16014</v>
      </c>
    </row>
    <row r="17315" spans="10:11" x14ac:dyDescent="0.2">
      <c r="J17315" s="30" t="s">
        <v>16036</v>
      </c>
      <c r="K17315" s="26" t="s">
        <v>16014</v>
      </c>
    </row>
    <row r="17316" spans="10:11" x14ac:dyDescent="0.2">
      <c r="J17316" s="30" t="s">
        <v>13447</v>
      </c>
      <c r="K17316" s="26" t="s">
        <v>16014</v>
      </c>
    </row>
    <row r="17317" spans="10:11" x14ac:dyDescent="0.2">
      <c r="J17317" s="30" t="s">
        <v>16037</v>
      </c>
      <c r="K17317" s="26" t="s">
        <v>16014</v>
      </c>
    </row>
    <row r="17318" spans="10:11" x14ac:dyDescent="0.2">
      <c r="J17318" s="30" t="s">
        <v>16038</v>
      </c>
      <c r="K17318" s="26" t="s">
        <v>16014</v>
      </c>
    </row>
    <row r="17319" spans="10:11" x14ac:dyDescent="0.2">
      <c r="J17319" s="30" t="s">
        <v>12998</v>
      </c>
      <c r="K17319" s="26" t="s">
        <v>16014</v>
      </c>
    </row>
    <row r="17320" spans="10:11" x14ac:dyDescent="0.2">
      <c r="J17320" s="30" t="s">
        <v>7023</v>
      </c>
      <c r="K17320" s="26" t="s">
        <v>16014</v>
      </c>
    </row>
    <row r="17321" spans="10:11" x14ac:dyDescent="0.2">
      <c r="J17321" s="30" t="s">
        <v>14300</v>
      </c>
      <c r="K17321" s="26" t="s">
        <v>16014</v>
      </c>
    </row>
    <row r="17322" spans="10:11" x14ac:dyDescent="0.2">
      <c r="J17322" s="30" t="s">
        <v>16039</v>
      </c>
      <c r="K17322" s="26" t="s">
        <v>16014</v>
      </c>
    </row>
    <row r="17323" spans="10:11" x14ac:dyDescent="0.2">
      <c r="J17323" s="30" t="s">
        <v>1433</v>
      </c>
      <c r="K17323" s="26" t="s">
        <v>16014</v>
      </c>
    </row>
    <row r="17324" spans="10:11" x14ac:dyDescent="0.2">
      <c r="J17324" s="30" t="s">
        <v>13646</v>
      </c>
      <c r="K17324" s="26" t="s">
        <v>16014</v>
      </c>
    </row>
    <row r="17325" spans="10:11" x14ac:dyDescent="0.2">
      <c r="J17325" s="30" t="s">
        <v>13647</v>
      </c>
      <c r="K17325" s="26" t="s">
        <v>16014</v>
      </c>
    </row>
    <row r="17326" spans="10:11" x14ac:dyDescent="0.2">
      <c r="J17326" s="30" t="s">
        <v>16040</v>
      </c>
      <c r="K17326" s="26" t="s">
        <v>16014</v>
      </c>
    </row>
    <row r="17327" spans="10:11" x14ac:dyDescent="0.2">
      <c r="J17327" s="30" t="s">
        <v>16041</v>
      </c>
      <c r="K17327" s="26" t="s">
        <v>16014</v>
      </c>
    </row>
    <row r="17328" spans="10:11" x14ac:dyDescent="0.2">
      <c r="J17328" s="30" t="s">
        <v>16042</v>
      </c>
      <c r="K17328" s="26" t="s">
        <v>16014</v>
      </c>
    </row>
    <row r="17329" spans="10:11" x14ac:dyDescent="0.2">
      <c r="J17329" s="30" t="s">
        <v>15949</v>
      </c>
      <c r="K17329" s="26" t="s">
        <v>16014</v>
      </c>
    </row>
    <row r="17330" spans="10:11" x14ac:dyDescent="0.2">
      <c r="J17330" s="30" t="s">
        <v>16043</v>
      </c>
      <c r="K17330" s="26" t="s">
        <v>16014</v>
      </c>
    </row>
    <row r="17331" spans="10:11" x14ac:dyDescent="0.2">
      <c r="J17331" s="30" t="s">
        <v>16044</v>
      </c>
      <c r="K17331" s="26" t="s">
        <v>16014</v>
      </c>
    </row>
    <row r="17332" spans="10:11" x14ac:dyDescent="0.2">
      <c r="J17332" s="30" t="s">
        <v>16045</v>
      </c>
      <c r="K17332" s="26" t="s">
        <v>16014</v>
      </c>
    </row>
    <row r="17333" spans="10:11" x14ac:dyDescent="0.2">
      <c r="J17333" s="30" t="s">
        <v>16046</v>
      </c>
      <c r="K17333" s="26" t="s">
        <v>16014</v>
      </c>
    </row>
    <row r="17334" spans="10:11" x14ac:dyDescent="0.2">
      <c r="J17334" s="30" t="s">
        <v>16047</v>
      </c>
      <c r="K17334" s="26" t="s">
        <v>16014</v>
      </c>
    </row>
    <row r="17335" spans="10:11" x14ac:dyDescent="0.2">
      <c r="J17335" s="30" t="s">
        <v>16048</v>
      </c>
      <c r="K17335" s="26" t="s">
        <v>16014</v>
      </c>
    </row>
    <row r="17336" spans="10:11" x14ac:dyDescent="0.2">
      <c r="J17336" s="30" t="s">
        <v>16049</v>
      </c>
      <c r="K17336" s="26" t="s">
        <v>16014</v>
      </c>
    </row>
    <row r="17337" spans="10:11" x14ac:dyDescent="0.2">
      <c r="J17337" s="30" t="s">
        <v>16050</v>
      </c>
      <c r="K17337" s="26" t="s">
        <v>16014</v>
      </c>
    </row>
    <row r="17338" spans="10:11" x14ac:dyDescent="0.2">
      <c r="J17338" s="30" t="s">
        <v>16051</v>
      </c>
      <c r="K17338" s="26" t="s">
        <v>16014</v>
      </c>
    </row>
    <row r="17339" spans="10:11" x14ac:dyDescent="0.2">
      <c r="J17339" s="30" t="s">
        <v>2019</v>
      </c>
      <c r="K17339" s="26" t="s">
        <v>16014</v>
      </c>
    </row>
    <row r="17340" spans="10:11" x14ac:dyDescent="0.2">
      <c r="J17340" s="30" t="s">
        <v>14069</v>
      </c>
      <c r="K17340" s="26" t="s">
        <v>16014</v>
      </c>
    </row>
    <row r="17341" spans="10:11" x14ac:dyDescent="0.2">
      <c r="J17341" s="30" t="s">
        <v>16052</v>
      </c>
      <c r="K17341" s="26" t="s">
        <v>16014</v>
      </c>
    </row>
    <row r="17342" spans="10:11" x14ac:dyDescent="0.2">
      <c r="J17342" s="30" t="s">
        <v>16053</v>
      </c>
      <c r="K17342" s="26" t="s">
        <v>16014</v>
      </c>
    </row>
    <row r="17343" spans="10:11" x14ac:dyDescent="0.2">
      <c r="J17343" s="30" t="s">
        <v>5037</v>
      </c>
      <c r="K17343" s="26" t="s">
        <v>16014</v>
      </c>
    </row>
    <row r="17344" spans="10:11" x14ac:dyDescent="0.2">
      <c r="J17344" s="30" t="s">
        <v>16054</v>
      </c>
      <c r="K17344" s="26" t="s">
        <v>16014</v>
      </c>
    </row>
    <row r="17345" spans="10:11" x14ac:dyDescent="0.2">
      <c r="J17345" s="30" t="s">
        <v>13137</v>
      </c>
      <c r="K17345" s="26" t="s">
        <v>16014</v>
      </c>
    </row>
    <row r="17346" spans="10:11" x14ac:dyDescent="0.2">
      <c r="J17346" s="30" t="s">
        <v>16055</v>
      </c>
      <c r="K17346" s="26" t="s">
        <v>16014</v>
      </c>
    </row>
    <row r="17347" spans="10:11" x14ac:dyDescent="0.2">
      <c r="J17347" s="30" t="s">
        <v>2148</v>
      </c>
      <c r="K17347" s="26" t="s">
        <v>16014</v>
      </c>
    </row>
    <row r="17348" spans="10:11" x14ac:dyDescent="0.2">
      <c r="J17348" s="30" t="s">
        <v>16056</v>
      </c>
      <c r="K17348" s="26" t="s">
        <v>16014</v>
      </c>
    </row>
    <row r="17349" spans="10:11" x14ac:dyDescent="0.2">
      <c r="J17349" s="30" t="s">
        <v>14750</v>
      </c>
      <c r="K17349" s="26" t="s">
        <v>16014</v>
      </c>
    </row>
    <row r="17350" spans="10:11" x14ac:dyDescent="0.2">
      <c r="J17350" s="30" t="s">
        <v>16057</v>
      </c>
      <c r="K17350" s="26" t="s">
        <v>16014</v>
      </c>
    </row>
    <row r="17351" spans="10:11" x14ac:dyDescent="0.2">
      <c r="J17351" s="30" t="s">
        <v>16058</v>
      </c>
      <c r="K17351" s="26" t="s">
        <v>16014</v>
      </c>
    </row>
    <row r="17352" spans="10:11" x14ac:dyDescent="0.2">
      <c r="J17352" s="30" t="s">
        <v>16059</v>
      </c>
      <c r="K17352" s="26" t="s">
        <v>16014</v>
      </c>
    </row>
    <row r="17353" spans="10:11" x14ac:dyDescent="0.2">
      <c r="J17353" s="30" t="s">
        <v>16060</v>
      </c>
      <c r="K17353" s="26" t="s">
        <v>16014</v>
      </c>
    </row>
    <row r="17354" spans="10:11" x14ac:dyDescent="0.2">
      <c r="J17354" s="30" t="s">
        <v>16061</v>
      </c>
      <c r="K17354" s="26" t="s">
        <v>16014</v>
      </c>
    </row>
    <row r="17355" spans="10:11" x14ac:dyDescent="0.2">
      <c r="J17355" s="30" t="s">
        <v>16062</v>
      </c>
      <c r="K17355" s="26" t="s">
        <v>16063</v>
      </c>
    </row>
    <row r="17356" spans="10:11" x14ac:dyDescent="0.2">
      <c r="J17356" s="30" t="s">
        <v>16064</v>
      </c>
      <c r="K17356" s="26" t="s">
        <v>16063</v>
      </c>
    </row>
    <row r="17357" spans="10:11" x14ac:dyDescent="0.2">
      <c r="J17357" s="30" t="s">
        <v>16065</v>
      </c>
      <c r="K17357" s="26" t="s">
        <v>16063</v>
      </c>
    </row>
    <row r="17358" spans="10:11" x14ac:dyDescent="0.2">
      <c r="J17358" s="30" t="s">
        <v>28</v>
      </c>
      <c r="K17358" s="26" t="s">
        <v>16063</v>
      </c>
    </row>
    <row r="17359" spans="10:11" x14ac:dyDescent="0.2">
      <c r="J17359" s="30" t="s">
        <v>7430</v>
      </c>
      <c r="K17359" s="26" t="s">
        <v>16063</v>
      </c>
    </row>
    <row r="17360" spans="10:11" x14ac:dyDescent="0.2">
      <c r="J17360" s="30" t="s">
        <v>11089</v>
      </c>
      <c r="K17360" s="26" t="s">
        <v>16063</v>
      </c>
    </row>
    <row r="17361" spans="10:11" x14ac:dyDescent="0.2">
      <c r="J17361" s="30" t="s">
        <v>3079</v>
      </c>
      <c r="K17361" s="26" t="s">
        <v>16063</v>
      </c>
    </row>
    <row r="17362" spans="10:11" x14ac:dyDescent="0.2">
      <c r="J17362" s="30" t="s">
        <v>16066</v>
      </c>
      <c r="K17362" s="26" t="s">
        <v>16063</v>
      </c>
    </row>
    <row r="17363" spans="10:11" x14ac:dyDescent="0.2">
      <c r="J17363" s="30" t="s">
        <v>13769</v>
      </c>
      <c r="K17363" s="26" t="s">
        <v>16063</v>
      </c>
    </row>
    <row r="17364" spans="10:11" x14ac:dyDescent="0.2">
      <c r="J17364" s="30" t="s">
        <v>3919</v>
      </c>
      <c r="K17364" s="26" t="s">
        <v>16063</v>
      </c>
    </row>
    <row r="17365" spans="10:11" x14ac:dyDescent="0.2">
      <c r="J17365" s="30" t="s">
        <v>12957</v>
      </c>
      <c r="K17365" s="26" t="s">
        <v>16063</v>
      </c>
    </row>
    <row r="17366" spans="10:11" x14ac:dyDescent="0.2">
      <c r="J17366" s="30" t="s">
        <v>16067</v>
      </c>
      <c r="K17366" s="26" t="s">
        <v>16063</v>
      </c>
    </row>
    <row r="17367" spans="10:11" x14ac:dyDescent="0.2">
      <c r="J17367" s="30" t="s">
        <v>16068</v>
      </c>
      <c r="K17367" s="26" t="s">
        <v>16063</v>
      </c>
    </row>
    <row r="17368" spans="10:11" x14ac:dyDescent="0.2">
      <c r="J17368" s="30" t="s">
        <v>16069</v>
      </c>
      <c r="K17368" s="26" t="s">
        <v>16063</v>
      </c>
    </row>
    <row r="17369" spans="10:11" x14ac:dyDescent="0.2">
      <c r="J17369" s="30" t="s">
        <v>2839</v>
      </c>
      <c r="K17369" s="26" t="s">
        <v>16063</v>
      </c>
    </row>
    <row r="17370" spans="10:11" x14ac:dyDescent="0.2">
      <c r="J17370" s="30" t="s">
        <v>16070</v>
      </c>
      <c r="K17370" s="26" t="s">
        <v>16063</v>
      </c>
    </row>
    <row r="17371" spans="10:11" x14ac:dyDescent="0.2">
      <c r="J17371" s="30" t="s">
        <v>16071</v>
      </c>
      <c r="K17371" s="26" t="s">
        <v>16063</v>
      </c>
    </row>
    <row r="17372" spans="10:11" x14ac:dyDescent="0.2">
      <c r="J17372" s="30" t="s">
        <v>16072</v>
      </c>
      <c r="K17372" s="26" t="s">
        <v>16063</v>
      </c>
    </row>
    <row r="17373" spans="10:11" x14ac:dyDescent="0.2">
      <c r="J17373" s="30" t="s">
        <v>16073</v>
      </c>
      <c r="K17373" s="26" t="s">
        <v>16063</v>
      </c>
    </row>
    <row r="17374" spans="10:11" x14ac:dyDescent="0.2">
      <c r="J17374" s="30" t="s">
        <v>16074</v>
      </c>
      <c r="K17374" s="26" t="s">
        <v>16063</v>
      </c>
    </row>
    <row r="17375" spans="10:11" x14ac:dyDescent="0.2">
      <c r="J17375" s="30" t="s">
        <v>16075</v>
      </c>
      <c r="K17375" s="26" t="s">
        <v>16063</v>
      </c>
    </row>
    <row r="17376" spans="10:11" x14ac:dyDescent="0.2">
      <c r="J17376" s="30" t="s">
        <v>16076</v>
      </c>
      <c r="K17376" s="26" t="s">
        <v>16063</v>
      </c>
    </row>
    <row r="17377" spans="10:11" x14ac:dyDescent="0.2">
      <c r="J17377" s="30" t="s">
        <v>16077</v>
      </c>
      <c r="K17377" s="26" t="s">
        <v>16063</v>
      </c>
    </row>
    <row r="17378" spans="10:11" x14ac:dyDescent="0.2">
      <c r="J17378" s="30" t="s">
        <v>4081</v>
      </c>
      <c r="K17378" s="26" t="s">
        <v>16063</v>
      </c>
    </row>
    <row r="17379" spans="10:11" x14ac:dyDescent="0.2">
      <c r="J17379" s="30" t="s">
        <v>13012</v>
      </c>
      <c r="K17379" s="26" t="s">
        <v>16063</v>
      </c>
    </row>
    <row r="17380" spans="10:11" x14ac:dyDescent="0.2">
      <c r="J17380" s="30" t="s">
        <v>2022</v>
      </c>
      <c r="K17380" s="26" t="s">
        <v>16063</v>
      </c>
    </row>
    <row r="17381" spans="10:11" x14ac:dyDescent="0.2">
      <c r="J17381" s="30" t="s">
        <v>14325</v>
      </c>
      <c r="K17381" s="26" t="s">
        <v>16063</v>
      </c>
    </row>
    <row r="17382" spans="10:11" x14ac:dyDescent="0.2">
      <c r="J17382" s="30" t="s">
        <v>2024</v>
      </c>
      <c r="K17382" s="26" t="s">
        <v>16078</v>
      </c>
    </row>
    <row r="17383" spans="10:11" x14ac:dyDescent="0.2">
      <c r="J17383" s="30" t="s">
        <v>9099</v>
      </c>
      <c r="K17383" s="26" t="s">
        <v>16079</v>
      </c>
    </row>
    <row r="17384" spans="10:11" x14ac:dyDescent="0.2">
      <c r="J17384" s="30" t="s">
        <v>16080</v>
      </c>
      <c r="K17384" s="26" t="s">
        <v>16079</v>
      </c>
    </row>
    <row r="17385" spans="10:11" x14ac:dyDescent="0.2">
      <c r="J17385" s="30" t="s">
        <v>16081</v>
      </c>
      <c r="K17385" s="26" t="s">
        <v>16079</v>
      </c>
    </row>
    <row r="17386" spans="10:11" x14ac:dyDescent="0.2">
      <c r="J17386" s="30" t="s">
        <v>16082</v>
      </c>
      <c r="K17386" s="26" t="s">
        <v>16079</v>
      </c>
    </row>
    <row r="17387" spans="10:11" x14ac:dyDescent="0.2">
      <c r="J17387" s="30" t="s">
        <v>16083</v>
      </c>
      <c r="K17387" s="26" t="s">
        <v>16079</v>
      </c>
    </row>
    <row r="17388" spans="10:11" x14ac:dyDescent="0.2">
      <c r="J17388" s="30" t="s">
        <v>3957</v>
      </c>
      <c r="K17388" s="26" t="s">
        <v>16079</v>
      </c>
    </row>
    <row r="17389" spans="10:11" x14ac:dyDescent="0.2">
      <c r="J17389" s="30" t="s">
        <v>16084</v>
      </c>
      <c r="K17389" s="26" t="s">
        <v>16079</v>
      </c>
    </row>
    <row r="17390" spans="10:11" x14ac:dyDescent="0.2">
      <c r="J17390" s="30" t="s">
        <v>16085</v>
      </c>
      <c r="K17390" s="26" t="s">
        <v>16079</v>
      </c>
    </row>
    <row r="17391" spans="10:11" x14ac:dyDescent="0.2">
      <c r="J17391" s="30" t="s">
        <v>16086</v>
      </c>
      <c r="K17391" s="26" t="s">
        <v>16079</v>
      </c>
    </row>
    <row r="17392" spans="10:11" x14ac:dyDescent="0.2">
      <c r="J17392" s="30" t="s">
        <v>5423</v>
      </c>
      <c r="K17392" s="26" t="s">
        <v>16079</v>
      </c>
    </row>
    <row r="17393" spans="10:11" x14ac:dyDescent="0.2">
      <c r="J17393" s="30" t="s">
        <v>16087</v>
      </c>
      <c r="K17393" s="26" t="s">
        <v>16079</v>
      </c>
    </row>
    <row r="17394" spans="10:11" x14ac:dyDescent="0.2">
      <c r="J17394" s="30" t="s">
        <v>16088</v>
      </c>
      <c r="K17394" s="26" t="s">
        <v>16079</v>
      </c>
    </row>
    <row r="17395" spans="10:11" x14ac:dyDescent="0.2">
      <c r="J17395" s="30" t="s">
        <v>16089</v>
      </c>
      <c r="K17395" s="26" t="s">
        <v>16079</v>
      </c>
    </row>
    <row r="17396" spans="10:11" x14ac:dyDescent="0.2">
      <c r="J17396" s="30" t="s">
        <v>12820</v>
      </c>
      <c r="K17396" s="26" t="s">
        <v>16079</v>
      </c>
    </row>
    <row r="17397" spans="10:11" x14ac:dyDescent="0.2">
      <c r="J17397" s="30" t="s">
        <v>13572</v>
      </c>
      <c r="K17397" s="26" t="s">
        <v>16079</v>
      </c>
    </row>
    <row r="17398" spans="10:11" x14ac:dyDescent="0.2">
      <c r="J17398" s="30" t="s">
        <v>16090</v>
      </c>
      <c r="K17398" s="26" t="s">
        <v>16079</v>
      </c>
    </row>
    <row r="17399" spans="10:11" x14ac:dyDescent="0.2">
      <c r="J17399" s="30" t="s">
        <v>16091</v>
      </c>
      <c r="K17399" s="26" t="s">
        <v>16079</v>
      </c>
    </row>
    <row r="17400" spans="10:11" x14ac:dyDescent="0.2">
      <c r="J17400" s="30" t="s">
        <v>2831</v>
      </c>
      <c r="K17400" s="26" t="s">
        <v>16079</v>
      </c>
    </row>
    <row r="17401" spans="10:11" x14ac:dyDescent="0.2">
      <c r="J17401" s="30" t="s">
        <v>16092</v>
      </c>
      <c r="K17401" s="26" t="s">
        <v>16079</v>
      </c>
    </row>
    <row r="17402" spans="10:11" x14ac:dyDescent="0.2">
      <c r="J17402" s="30" t="s">
        <v>16093</v>
      </c>
      <c r="K17402" s="26" t="s">
        <v>16079</v>
      </c>
    </row>
    <row r="17403" spans="10:11" x14ac:dyDescent="0.2">
      <c r="J17403" s="30" t="s">
        <v>16094</v>
      </c>
      <c r="K17403" s="26" t="s">
        <v>16079</v>
      </c>
    </row>
    <row r="17404" spans="10:11" x14ac:dyDescent="0.2">
      <c r="J17404" s="30" t="s">
        <v>16095</v>
      </c>
      <c r="K17404" s="26" t="s">
        <v>16079</v>
      </c>
    </row>
    <row r="17405" spans="10:11" x14ac:dyDescent="0.2">
      <c r="J17405" s="30" t="s">
        <v>9695</v>
      </c>
      <c r="K17405" s="26" t="s">
        <v>16079</v>
      </c>
    </row>
    <row r="17406" spans="10:11" x14ac:dyDescent="0.2">
      <c r="J17406" s="30" t="s">
        <v>3483</v>
      </c>
      <c r="K17406" s="26" t="s">
        <v>16079</v>
      </c>
    </row>
    <row r="17407" spans="10:11" x14ac:dyDescent="0.2">
      <c r="J17407" s="30" t="s">
        <v>8356</v>
      </c>
      <c r="K17407" s="26" t="s">
        <v>16079</v>
      </c>
    </row>
    <row r="17408" spans="10:11" x14ac:dyDescent="0.2">
      <c r="J17408" s="30" t="s">
        <v>16096</v>
      </c>
      <c r="K17408" s="26" t="s">
        <v>16079</v>
      </c>
    </row>
    <row r="17409" spans="10:11" x14ac:dyDescent="0.2">
      <c r="J17409" s="30" t="s">
        <v>3485</v>
      </c>
      <c r="K17409" s="26" t="s">
        <v>16079</v>
      </c>
    </row>
    <row r="17410" spans="10:11" x14ac:dyDescent="0.2">
      <c r="J17410" s="30" t="s">
        <v>13556</v>
      </c>
      <c r="K17410" s="26" t="s">
        <v>16079</v>
      </c>
    </row>
    <row r="17411" spans="10:11" x14ac:dyDescent="0.2">
      <c r="J17411" s="30" t="s">
        <v>1276</v>
      </c>
      <c r="K17411" s="26" t="s">
        <v>16079</v>
      </c>
    </row>
    <row r="17412" spans="10:11" x14ac:dyDescent="0.2">
      <c r="J17412" s="30" t="s">
        <v>1433</v>
      </c>
      <c r="K17412" s="26" t="s">
        <v>16079</v>
      </c>
    </row>
    <row r="17413" spans="10:11" x14ac:dyDescent="0.2">
      <c r="J17413" s="30" t="s">
        <v>16097</v>
      </c>
      <c r="K17413" s="26" t="s">
        <v>16079</v>
      </c>
    </row>
    <row r="17414" spans="10:11" x14ac:dyDescent="0.2">
      <c r="J17414" s="30" t="s">
        <v>3307</v>
      </c>
      <c r="K17414" s="26" t="s">
        <v>16079</v>
      </c>
    </row>
    <row r="17415" spans="10:11" x14ac:dyDescent="0.2">
      <c r="J17415" s="30" t="s">
        <v>16098</v>
      </c>
      <c r="K17415" s="26" t="s">
        <v>16079</v>
      </c>
    </row>
    <row r="17416" spans="10:11" x14ac:dyDescent="0.2">
      <c r="J17416" s="30" t="s">
        <v>16099</v>
      </c>
      <c r="K17416" s="26" t="s">
        <v>16079</v>
      </c>
    </row>
    <row r="17417" spans="10:11" x14ac:dyDescent="0.2">
      <c r="J17417" s="30" t="s">
        <v>16100</v>
      </c>
      <c r="K17417" s="26" t="s">
        <v>16079</v>
      </c>
    </row>
    <row r="17418" spans="10:11" x14ac:dyDescent="0.2">
      <c r="J17418" s="30" t="s">
        <v>16101</v>
      </c>
      <c r="K17418" s="26" t="s">
        <v>16079</v>
      </c>
    </row>
    <row r="17419" spans="10:11" x14ac:dyDescent="0.2">
      <c r="J17419" s="30" t="s">
        <v>12743</v>
      </c>
      <c r="K17419" s="26" t="s">
        <v>16079</v>
      </c>
    </row>
    <row r="17420" spans="10:11" x14ac:dyDescent="0.2">
      <c r="J17420" s="30" t="s">
        <v>12842</v>
      </c>
      <c r="K17420" s="26" t="s">
        <v>16079</v>
      </c>
    </row>
    <row r="17421" spans="10:11" x14ac:dyDescent="0.2">
      <c r="J17421" s="30" t="s">
        <v>1159</v>
      </c>
      <c r="K17421" s="26" t="s">
        <v>16079</v>
      </c>
    </row>
    <row r="17422" spans="10:11" x14ac:dyDescent="0.2">
      <c r="J17422" s="30" t="s">
        <v>16102</v>
      </c>
      <c r="K17422" s="26" t="s">
        <v>16079</v>
      </c>
    </row>
    <row r="17423" spans="10:11" x14ac:dyDescent="0.2">
      <c r="J17423" s="30" t="s">
        <v>9743</v>
      </c>
      <c r="K17423" s="26" t="s">
        <v>16079</v>
      </c>
    </row>
    <row r="17424" spans="10:11" x14ac:dyDescent="0.2">
      <c r="J17424" s="30" t="s">
        <v>11441</v>
      </c>
      <c r="K17424" s="26" t="s">
        <v>16079</v>
      </c>
    </row>
    <row r="17425" spans="10:11" x14ac:dyDescent="0.2">
      <c r="J17425" s="30" t="s">
        <v>16103</v>
      </c>
      <c r="K17425" s="26" t="s">
        <v>16079</v>
      </c>
    </row>
    <row r="17426" spans="10:11" x14ac:dyDescent="0.2">
      <c r="J17426" s="30" t="s">
        <v>2028</v>
      </c>
      <c r="K17426" s="26" t="s">
        <v>16104</v>
      </c>
    </row>
    <row r="17427" spans="10:11" x14ac:dyDescent="0.2">
      <c r="J17427" s="30" t="s">
        <v>13101</v>
      </c>
      <c r="K17427" s="26" t="s">
        <v>16104</v>
      </c>
    </row>
    <row r="17428" spans="10:11" x14ac:dyDescent="0.2">
      <c r="J17428" s="30" t="s">
        <v>16105</v>
      </c>
      <c r="K17428" s="26" t="s">
        <v>16104</v>
      </c>
    </row>
    <row r="17429" spans="10:11" x14ac:dyDescent="0.2">
      <c r="J17429" s="30" t="s">
        <v>16106</v>
      </c>
      <c r="K17429" s="26" t="s">
        <v>16104</v>
      </c>
    </row>
    <row r="17430" spans="10:11" x14ac:dyDescent="0.2">
      <c r="J17430" s="30" t="s">
        <v>16107</v>
      </c>
      <c r="K17430" s="26" t="s">
        <v>16104</v>
      </c>
    </row>
    <row r="17431" spans="10:11" x14ac:dyDescent="0.2">
      <c r="J17431" s="30" t="s">
        <v>16108</v>
      </c>
      <c r="K17431" s="26" t="s">
        <v>16104</v>
      </c>
    </row>
    <row r="17432" spans="10:11" x14ac:dyDescent="0.2">
      <c r="J17432" s="30" t="s">
        <v>16109</v>
      </c>
      <c r="K17432" s="26" t="s">
        <v>16104</v>
      </c>
    </row>
    <row r="17433" spans="10:11" x14ac:dyDescent="0.2">
      <c r="J17433" s="30" t="s">
        <v>14685</v>
      </c>
      <c r="K17433" s="26" t="s">
        <v>16104</v>
      </c>
    </row>
    <row r="17434" spans="10:11" x14ac:dyDescent="0.2">
      <c r="J17434" s="30" t="s">
        <v>4588</v>
      </c>
      <c r="K17434" s="26" t="s">
        <v>16104</v>
      </c>
    </row>
    <row r="17435" spans="10:11" x14ac:dyDescent="0.2">
      <c r="J17435" s="30" t="s">
        <v>2915</v>
      </c>
      <c r="K17435" s="26" t="s">
        <v>16104</v>
      </c>
    </row>
    <row r="17436" spans="10:11" x14ac:dyDescent="0.2">
      <c r="J17436" s="30" t="s">
        <v>16110</v>
      </c>
      <c r="K17436" s="26" t="s">
        <v>16104</v>
      </c>
    </row>
    <row r="17437" spans="10:11" x14ac:dyDescent="0.2">
      <c r="J17437" s="30" t="s">
        <v>12820</v>
      </c>
      <c r="K17437" s="26" t="s">
        <v>16104</v>
      </c>
    </row>
    <row r="17438" spans="10:11" x14ac:dyDescent="0.2">
      <c r="J17438" s="30" t="s">
        <v>16111</v>
      </c>
      <c r="K17438" s="26" t="s">
        <v>16104</v>
      </c>
    </row>
    <row r="17439" spans="10:11" x14ac:dyDescent="0.2">
      <c r="J17439" s="30" t="s">
        <v>16112</v>
      </c>
      <c r="K17439" s="26" t="s">
        <v>16104</v>
      </c>
    </row>
    <row r="17440" spans="10:11" x14ac:dyDescent="0.2">
      <c r="J17440" s="30" t="s">
        <v>16113</v>
      </c>
      <c r="K17440" s="26" t="s">
        <v>16104</v>
      </c>
    </row>
    <row r="17441" spans="10:11" x14ac:dyDescent="0.2">
      <c r="J17441" s="30" t="s">
        <v>16114</v>
      </c>
      <c r="K17441" s="26" t="s">
        <v>16104</v>
      </c>
    </row>
    <row r="17442" spans="10:11" x14ac:dyDescent="0.2">
      <c r="J17442" s="30" t="s">
        <v>16115</v>
      </c>
      <c r="K17442" s="26" t="s">
        <v>16104</v>
      </c>
    </row>
    <row r="17443" spans="10:11" x14ac:dyDescent="0.2">
      <c r="J17443" s="30" t="s">
        <v>16116</v>
      </c>
      <c r="K17443" s="26" t="s">
        <v>16104</v>
      </c>
    </row>
    <row r="17444" spans="10:11" x14ac:dyDescent="0.2">
      <c r="J17444" s="30" t="s">
        <v>16117</v>
      </c>
      <c r="K17444" s="26" t="s">
        <v>16104</v>
      </c>
    </row>
    <row r="17445" spans="10:11" x14ac:dyDescent="0.2">
      <c r="J17445" s="30" t="s">
        <v>16118</v>
      </c>
      <c r="K17445" s="26" t="s">
        <v>16104</v>
      </c>
    </row>
    <row r="17446" spans="10:11" x14ac:dyDescent="0.2">
      <c r="J17446" s="30" t="s">
        <v>1433</v>
      </c>
      <c r="K17446" s="26" t="s">
        <v>16104</v>
      </c>
    </row>
    <row r="17447" spans="10:11" x14ac:dyDescent="0.2">
      <c r="J17447" s="30" t="s">
        <v>16119</v>
      </c>
      <c r="K17447" s="26" t="s">
        <v>16104</v>
      </c>
    </row>
    <row r="17448" spans="10:11" x14ac:dyDescent="0.2">
      <c r="J17448" s="30" t="s">
        <v>16120</v>
      </c>
      <c r="K17448" s="26" t="s">
        <v>16104</v>
      </c>
    </row>
    <row r="17449" spans="10:11" x14ac:dyDescent="0.2">
      <c r="J17449" s="30" t="s">
        <v>16121</v>
      </c>
      <c r="K17449" s="26" t="s">
        <v>16104</v>
      </c>
    </row>
    <row r="17450" spans="10:11" x14ac:dyDescent="0.2">
      <c r="J17450" s="30" t="s">
        <v>16122</v>
      </c>
      <c r="K17450" s="26" t="s">
        <v>16104</v>
      </c>
    </row>
    <row r="17451" spans="10:11" x14ac:dyDescent="0.2">
      <c r="J17451" s="30" t="s">
        <v>16123</v>
      </c>
      <c r="K17451" s="26" t="s">
        <v>16104</v>
      </c>
    </row>
    <row r="17452" spans="10:11" x14ac:dyDescent="0.2">
      <c r="J17452" s="30" t="s">
        <v>4766</v>
      </c>
      <c r="K17452" s="26" t="s">
        <v>16104</v>
      </c>
    </row>
    <row r="17453" spans="10:11" x14ac:dyDescent="0.2">
      <c r="J17453" s="30" t="s">
        <v>16124</v>
      </c>
      <c r="K17453" s="26" t="s">
        <v>16104</v>
      </c>
    </row>
    <row r="17454" spans="10:11" x14ac:dyDescent="0.2">
      <c r="J17454" s="30" t="s">
        <v>13950</v>
      </c>
      <c r="K17454" s="26" t="s">
        <v>16104</v>
      </c>
    </row>
    <row r="17455" spans="10:11" x14ac:dyDescent="0.2">
      <c r="J17455" s="30" t="s">
        <v>16125</v>
      </c>
      <c r="K17455" s="26" t="s">
        <v>16104</v>
      </c>
    </row>
    <row r="17456" spans="10:11" x14ac:dyDescent="0.2">
      <c r="J17456" s="30" t="s">
        <v>16126</v>
      </c>
      <c r="K17456" s="26" t="s">
        <v>16104</v>
      </c>
    </row>
    <row r="17457" spans="10:11" x14ac:dyDescent="0.2">
      <c r="J17457" s="30" t="s">
        <v>16127</v>
      </c>
      <c r="K17457" s="26" t="s">
        <v>16104</v>
      </c>
    </row>
    <row r="17458" spans="10:11" x14ac:dyDescent="0.2">
      <c r="J17458" s="30" t="s">
        <v>16128</v>
      </c>
      <c r="K17458" s="26" t="s">
        <v>16104</v>
      </c>
    </row>
    <row r="17459" spans="10:11" x14ac:dyDescent="0.2">
      <c r="J17459" s="30" t="s">
        <v>2031</v>
      </c>
      <c r="K17459" s="26" t="s">
        <v>16129</v>
      </c>
    </row>
    <row r="17460" spans="10:11" x14ac:dyDescent="0.2">
      <c r="J17460" s="30" t="s">
        <v>16130</v>
      </c>
      <c r="K17460" s="26" t="s">
        <v>16131</v>
      </c>
    </row>
    <row r="17461" spans="10:11" x14ac:dyDescent="0.2">
      <c r="J17461" s="30" t="s">
        <v>13101</v>
      </c>
      <c r="K17461" s="26" t="s">
        <v>16131</v>
      </c>
    </row>
    <row r="17462" spans="10:11" x14ac:dyDescent="0.2">
      <c r="J17462" s="30" t="s">
        <v>16132</v>
      </c>
      <c r="K17462" s="26" t="s">
        <v>16131</v>
      </c>
    </row>
    <row r="17463" spans="10:11" x14ac:dyDescent="0.2">
      <c r="J17463" s="30" t="s">
        <v>16133</v>
      </c>
      <c r="K17463" s="26" t="s">
        <v>16131</v>
      </c>
    </row>
    <row r="17464" spans="10:11" x14ac:dyDescent="0.2">
      <c r="J17464" s="30" t="s">
        <v>13263</v>
      </c>
      <c r="K17464" s="26" t="s">
        <v>16131</v>
      </c>
    </row>
    <row r="17465" spans="10:11" x14ac:dyDescent="0.2">
      <c r="J17465" s="30" t="s">
        <v>16134</v>
      </c>
      <c r="K17465" s="26" t="s">
        <v>16131</v>
      </c>
    </row>
    <row r="17466" spans="10:11" x14ac:dyDescent="0.2">
      <c r="J17466" s="30" t="s">
        <v>776</v>
      </c>
      <c r="K17466" s="26" t="s">
        <v>16131</v>
      </c>
    </row>
    <row r="17467" spans="10:11" x14ac:dyDescent="0.2">
      <c r="J17467" s="30" t="s">
        <v>16135</v>
      </c>
      <c r="K17467" s="26" t="s">
        <v>16131</v>
      </c>
    </row>
    <row r="17468" spans="10:11" x14ac:dyDescent="0.2">
      <c r="J17468" s="30" t="s">
        <v>9419</v>
      </c>
      <c r="K17468" s="26" t="s">
        <v>16131</v>
      </c>
    </row>
    <row r="17469" spans="10:11" x14ac:dyDescent="0.2">
      <c r="J17469" s="30" t="s">
        <v>2499</v>
      </c>
      <c r="K17469" s="26" t="s">
        <v>16131</v>
      </c>
    </row>
    <row r="17470" spans="10:11" x14ac:dyDescent="0.2">
      <c r="J17470" s="30" t="s">
        <v>9885</v>
      </c>
      <c r="K17470" s="26" t="s">
        <v>16131</v>
      </c>
    </row>
    <row r="17471" spans="10:11" x14ac:dyDescent="0.2">
      <c r="J17471" s="30" t="s">
        <v>9248</v>
      </c>
      <c r="K17471" s="26" t="s">
        <v>16131</v>
      </c>
    </row>
    <row r="17472" spans="10:11" x14ac:dyDescent="0.2">
      <c r="J17472" s="30" t="s">
        <v>12715</v>
      </c>
      <c r="K17472" s="26" t="s">
        <v>16131</v>
      </c>
    </row>
    <row r="17473" spans="10:11" x14ac:dyDescent="0.2">
      <c r="J17473" s="30" t="s">
        <v>16136</v>
      </c>
      <c r="K17473" s="26" t="s">
        <v>16131</v>
      </c>
    </row>
    <row r="17474" spans="10:11" x14ac:dyDescent="0.2">
      <c r="J17474" s="30" t="s">
        <v>1133</v>
      </c>
      <c r="K17474" s="26" t="s">
        <v>16131</v>
      </c>
    </row>
    <row r="17475" spans="10:11" x14ac:dyDescent="0.2">
      <c r="J17475" s="30" t="s">
        <v>16137</v>
      </c>
      <c r="K17475" s="26" t="s">
        <v>16131</v>
      </c>
    </row>
    <row r="17476" spans="10:11" x14ac:dyDescent="0.2">
      <c r="J17476" s="30" t="s">
        <v>3779</v>
      </c>
      <c r="K17476" s="26" t="s">
        <v>16131</v>
      </c>
    </row>
    <row r="17477" spans="10:11" x14ac:dyDescent="0.2">
      <c r="J17477" s="30" t="s">
        <v>13523</v>
      </c>
      <c r="K17477" s="26" t="s">
        <v>16131</v>
      </c>
    </row>
    <row r="17478" spans="10:11" x14ac:dyDescent="0.2">
      <c r="J17478" s="30" t="s">
        <v>16138</v>
      </c>
      <c r="K17478" s="26" t="s">
        <v>16131</v>
      </c>
    </row>
    <row r="17479" spans="10:11" x14ac:dyDescent="0.2">
      <c r="J17479" s="30" t="s">
        <v>2200</v>
      </c>
      <c r="K17479" s="26" t="s">
        <v>16131</v>
      </c>
    </row>
    <row r="17480" spans="10:11" x14ac:dyDescent="0.2">
      <c r="J17480" s="30" t="s">
        <v>16139</v>
      </c>
      <c r="K17480" s="26" t="s">
        <v>16131</v>
      </c>
    </row>
    <row r="17481" spans="10:11" x14ac:dyDescent="0.2">
      <c r="J17481" s="30" t="s">
        <v>16140</v>
      </c>
      <c r="K17481" s="26" t="s">
        <v>16131</v>
      </c>
    </row>
    <row r="17482" spans="10:11" x14ac:dyDescent="0.2">
      <c r="J17482" s="30" t="s">
        <v>522</v>
      </c>
      <c r="K17482" s="26" t="s">
        <v>16131</v>
      </c>
    </row>
    <row r="17483" spans="10:11" x14ac:dyDescent="0.2">
      <c r="J17483" s="30" t="s">
        <v>16141</v>
      </c>
      <c r="K17483" s="26" t="s">
        <v>16131</v>
      </c>
    </row>
    <row r="17484" spans="10:11" x14ac:dyDescent="0.2">
      <c r="J17484" s="30" t="s">
        <v>16142</v>
      </c>
      <c r="K17484" s="26" t="s">
        <v>16131</v>
      </c>
    </row>
    <row r="17485" spans="10:11" x14ac:dyDescent="0.2">
      <c r="J17485" s="30" t="s">
        <v>16143</v>
      </c>
      <c r="K17485" s="26" t="s">
        <v>16131</v>
      </c>
    </row>
    <row r="17486" spans="10:11" x14ac:dyDescent="0.2">
      <c r="J17486" s="30" t="s">
        <v>835</v>
      </c>
      <c r="K17486" s="26" t="s">
        <v>16131</v>
      </c>
    </row>
    <row r="17487" spans="10:11" x14ac:dyDescent="0.2">
      <c r="J17487" s="30" t="s">
        <v>16144</v>
      </c>
      <c r="K17487" s="26" t="s">
        <v>16131</v>
      </c>
    </row>
    <row r="17488" spans="10:11" x14ac:dyDescent="0.2">
      <c r="J17488" s="30" t="s">
        <v>16145</v>
      </c>
      <c r="K17488" s="26" t="s">
        <v>16131</v>
      </c>
    </row>
    <row r="17489" spans="10:11" x14ac:dyDescent="0.2">
      <c r="J17489" s="30" t="s">
        <v>16146</v>
      </c>
      <c r="K17489" s="26" t="s">
        <v>16131</v>
      </c>
    </row>
    <row r="17490" spans="10:11" x14ac:dyDescent="0.2">
      <c r="J17490" s="30" t="s">
        <v>16147</v>
      </c>
      <c r="K17490" s="26" t="s">
        <v>16131</v>
      </c>
    </row>
    <row r="17491" spans="10:11" x14ac:dyDescent="0.2">
      <c r="J17491" s="30" t="s">
        <v>16148</v>
      </c>
      <c r="K17491" s="26" t="s">
        <v>16131</v>
      </c>
    </row>
    <row r="17492" spans="10:11" x14ac:dyDescent="0.2">
      <c r="J17492" s="30" t="s">
        <v>16149</v>
      </c>
      <c r="K17492" s="26" t="s">
        <v>16131</v>
      </c>
    </row>
    <row r="17493" spans="10:11" x14ac:dyDescent="0.2">
      <c r="J17493" s="30" t="s">
        <v>16150</v>
      </c>
      <c r="K17493" s="26" t="s">
        <v>16131</v>
      </c>
    </row>
    <row r="17494" spans="10:11" x14ac:dyDescent="0.2">
      <c r="J17494" s="30" t="s">
        <v>2034</v>
      </c>
      <c r="K17494" s="26" t="s">
        <v>16151</v>
      </c>
    </row>
    <row r="17495" spans="10:11" x14ac:dyDescent="0.2">
      <c r="J17495" s="30" t="s">
        <v>15181</v>
      </c>
      <c r="K17495" s="26" t="s">
        <v>16152</v>
      </c>
    </row>
    <row r="17496" spans="10:11" x14ac:dyDescent="0.2">
      <c r="J17496" s="30" t="s">
        <v>13764</v>
      </c>
      <c r="K17496" s="26" t="s">
        <v>16152</v>
      </c>
    </row>
    <row r="17497" spans="10:11" x14ac:dyDescent="0.2">
      <c r="J17497" s="30" t="s">
        <v>16153</v>
      </c>
      <c r="K17497" s="26" t="s">
        <v>16152</v>
      </c>
    </row>
    <row r="17498" spans="10:11" x14ac:dyDescent="0.2">
      <c r="J17498" s="30" t="s">
        <v>16154</v>
      </c>
      <c r="K17498" s="26" t="s">
        <v>16152</v>
      </c>
    </row>
    <row r="17499" spans="10:11" x14ac:dyDescent="0.2">
      <c r="J17499" s="30" t="s">
        <v>16155</v>
      </c>
      <c r="K17499" s="26" t="s">
        <v>16152</v>
      </c>
    </row>
    <row r="17500" spans="10:11" x14ac:dyDescent="0.2">
      <c r="J17500" s="30" t="s">
        <v>2666</v>
      </c>
      <c r="K17500" s="26" t="s">
        <v>16152</v>
      </c>
    </row>
    <row r="17501" spans="10:11" x14ac:dyDescent="0.2">
      <c r="J17501" s="30" t="s">
        <v>16156</v>
      </c>
      <c r="K17501" s="26" t="s">
        <v>16152</v>
      </c>
    </row>
    <row r="17502" spans="10:11" x14ac:dyDescent="0.2">
      <c r="J17502" s="30" t="s">
        <v>16157</v>
      </c>
      <c r="K17502" s="26" t="s">
        <v>16152</v>
      </c>
    </row>
    <row r="17503" spans="10:11" x14ac:dyDescent="0.2">
      <c r="J17503" s="30" t="s">
        <v>9248</v>
      </c>
      <c r="K17503" s="26" t="s">
        <v>16152</v>
      </c>
    </row>
    <row r="17504" spans="10:11" x14ac:dyDescent="0.2">
      <c r="J17504" s="30" t="s">
        <v>13877</v>
      </c>
      <c r="K17504" s="26" t="s">
        <v>16152</v>
      </c>
    </row>
    <row r="17505" spans="10:11" x14ac:dyDescent="0.2">
      <c r="J17505" s="30" t="s">
        <v>3783</v>
      </c>
      <c r="K17505" s="26" t="s">
        <v>16152</v>
      </c>
    </row>
    <row r="17506" spans="10:11" x14ac:dyDescent="0.2">
      <c r="J17506" s="30" t="s">
        <v>16158</v>
      </c>
      <c r="K17506" s="26" t="s">
        <v>16152</v>
      </c>
    </row>
    <row r="17507" spans="10:11" x14ac:dyDescent="0.2">
      <c r="J17507" s="30" t="s">
        <v>16159</v>
      </c>
      <c r="K17507" s="26" t="s">
        <v>16152</v>
      </c>
    </row>
    <row r="17508" spans="10:11" x14ac:dyDescent="0.2">
      <c r="J17508" s="30" t="s">
        <v>16160</v>
      </c>
      <c r="K17508" s="26" t="s">
        <v>16152</v>
      </c>
    </row>
    <row r="17509" spans="10:11" x14ac:dyDescent="0.2">
      <c r="J17509" s="30" t="s">
        <v>16161</v>
      </c>
      <c r="K17509" s="26" t="s">
        <v>16152</v>
      </c>
    </row>
    <row r="17510" spans="10:11" x14ac:dyDescent="0.2">
      <c r="J17510" s="30" t="s">
        <v>16162</v>
      </c>
      <c r="K17510" s="26" t="s">
        <v>16152</v>
      </c>
    </row>
    <row r="17511" spans="10:11" x14ac:dyDescent="0.2">
      <c r="J17511" s="30" t="s">
        <v>16163</v>
      </c>
      <c r="K17511" s="26" t="s">
        <v>16152</v>
      </c>
    </row>
    <row r="17512" spans="10:11" x14ac:dyDescent="0.2">
      <c r="J17512" s="30" t="s">
        <v>16164</v>
      </c>
      <c r="K17512" s="26" t="s">
        <v>16152</v>
      </c>
    </row>
    <row r="17513" spans="10:11" x14ac:dyDescent="0.2">
      <c r="J17513" s="30" t="s">
        <v>3383</v>
      </c>
      <c r="K17513" s="26" t="s">
        <v>16152</v>
      </c>
    </row>
    <row r="17514" spans="10:11" x14ac:dyDescent="0.2">
      <c r="J17514" s="30" t="s">
        <v>217</v>
      </c>
      <c r="K17514" s="26" t="s">
        <v>16152</v>
      </c>
    </row>
    <row r="17515" spans="10:11" x14ac:dyDescent="0.2">
      <c r="J17515" s="30" t="s">
        <v>14771</v>
      </c>
      <c r="K17515" s="26" t="s">
        <v>16152</v>
      </c>
    </row>
    <row r="17516" spans="10:11" x14ac:dyDescent="0.2">
      <c r="J17516" s="30" t="s">
        <v>16165</v>
      </c>
      <c r="K17516" s="26" t="s">
        <v>16152</v>
      </c>
    </row>
    <row r="17517" spans="10:11" x14ac:dyDescent="0.2">
      <c r="J17517" s="30" t="s">
        <v>4682</v>
      </c>
      <c r="K17517" s="26" t="s">
        <v>16152</v>
      </c>
    </row>
    <row r="17518" spans="10:11" x14ac:dyDescent="0.2">
      <c r="J17518" s="30" t="s">
        <v>16166</v>
      </c>
      <c r="K17518" s="26" t="s">
        <v>16152</v>
      </c>
    </row>
    <row r="17519" spans="10:11" x14ac:dyDescent="0.2">
      <c r="J17519" s="30" t="s">
        <v>435</v>
      </c>
      <c r="K17519" s="26" t="s">
        <v>16152</v>
      </c>
    </row>
    <row r="17520" spans="10:11" x14ac:dyDescent="0.2">
      <c r="J17520" s="30" t="s">
        <v>16167</v>
      </c>
      <c r="K17520" s="26" t="s">
        <v>16152</v>
      </c>
    </row>
    <row r="17521" spans="10:11" x14ac:dyDescent="0.2">
      <c r="J17521" s="30" t="s">
        <v>16168</v>
      </c>
      <c r="K17521" s="26" t="s">
        <v>16152</v>
      </c>
    </row>
    <row r="17522" spans="10:11" x14ac:dyDescent="0.2">
      <c r="J17522" s="30" t="s">
        <v>16169</v>
      </c>
      <c r="K17522" s="26" t="s">
        <v>16152</v>
      </c>
    </row>
    <row r="17523" spans="10:11" x14ac:dyDescent="0.2">
      <c r="J17523" s="30" t="s">
        <v>16170</v>
      </c>
      <c r="K17523" s="26" t="s">
        <v>16152</v>
      </c>
    </row>
    <row r="17524" spans="10:11" x14ac:dyDescent="0.2">
      <c r="J17524" s="30" t="s">
        <v>16171</v>
      </c>
      <c r="K17524" s="26" t="s">
        <v>16152</v>
      </c>
    </row>
    <row r="17525" spans="10:11" x14ac:dyDescent="0.2">
      <c r="J17525" s="30" t="s">
        <v>16172</v>
      </c>
      <c r="K17525" s="26" t="s">
        <v>16152</v>
      </c>
    </row>
    <row r="17526" spans="10:11" x14ac:dyDescent="0.2">
      <c r="J17526" s="30" t="s">
        <v>16173</v>
      </c>
      <c r="K17526" s="26" t="s">
        <v>16152</v>
      </c>
    </row>
    <row r="17527" spans="10:11" x14ac:dyDescent="0.2">
      <c r="J17527" s="30" t="s">
        <v>1940</v>
      </c>
      <c r="K17527" s="26" t="s">
        <v>16152</v>
      </c>
    </row>
    <row r="17528" spans="10:11" x14ac:dyDescent="0.2">
      <c r="J17528" s="30" t="s">
        <v>16174</v>
      </c>
      <c r="K17528" s="26" t="s">
        <v>16175</v>
      </c>
    </row>
    <row r="17529" spans="10:11" x14ac:dyDescent="0.2">
      <c r="J17529" s="30" t="s">
        <v>16176</v>
      </c>
      <c r="K17529" s="26" t="s">
        <v>16175</v>
      </c>
    </row>
    <row r="17530" spans="10:11" x14ac:dyDescent="0.2">
      <c r="J17530" s="30" t="s">
        <v>15185</v>
      </c>
      <c r="K17530" s="26" t="s">
        <v>16175</v>
      </c>
    </row>
    <row r="17531" spans="10:11" x14ac:dyDescent="0.2">
      <c r="J17531" s="30" t="s">
        <v>16177</v>
      </c>
      <c r="K17531" s="26" t="s">
        <v>16175</v>
      </c>
    </row>
    <row r="17532" spans="10:11" x14ac:dyDescent="0.2">
      <c r="J17532" s="30" t="s">
        <v>13631</v>
      </c>
      <c r="K17532" s="26" t="s">
        <v>16175</v>
      </c>
    </row>
    <row r="17533" spans="10:11" x14ac:dyDescent="0.2">
      <c r="J17533" s="30" t="s">
        <v>16178</v>
      </c>
      <c r="K17533" s="26" t="s">
        <v>16175</v>
      </c>
    </row>
    <row r="17534" spans="10:11" x14ac:dyDescent="0.2">
      <c r="J17534" s="30" t="s">
        <v>14159</v>
      </c>
      <c r="K17534" s="26" t="s">
        <v>16175</v>
      </c>
    </row>
    <row r="17535" spans="10:11" x14ac:dyDescent="0.2">
      <c r="J17535" s="30" t="s">
        <v>16179</v>
      </c>
      <c r="K17535" s="26" t="s">
        <v>16175</v>
      </c>
    </row>
    <row r="17536" spans="10:11" x14ac:dyDescent="0.2">
      <c r="J17536" s="30" t="s">
        <v>16180</v>
      </c>
      <c r="K17536" s="26" t="s">
        <v>16175</v>
      </c>
    </row>
    <row r="17537" spans="10:11" x14ac:dyDescent="0.2">
      <c r="J17537" s="30" t="s">
        <v>16181</v>
      </c>
      <c r="K17537" s="26" t="s">
        <v>16175</v>
      </c>
    </row>
    <row r="17538" spans="10:11" x14ac:dyDescent="0.2">
      <c r="J17538" s="30" t="s">
        <v>16182</v>
      </c>
      <c r="K17538" s="26" t="s">
        <v>16175</v>
      </c>
    </row>
    <row r="17539" spans="10:11" x14ac:dyDescent="0.2">
      <c r="J17539" s="30" t="s">
        <v>16183</v>
      </c>
      <c r="K17539" s="26" t="s">
        <v>16175</v>
      </c>
    </row>
    <row r="17540" spans="10:11" x14ac:dyDescent="0.2">
      <c r="J17540" s="30" t="s">
        <v>16184</v>
      </c>
      <c r="K17540" s="26" t="s">
        <v>16175</v>
      </c>
    </row>
    <row r="17541" spans="10:11" x14ac:dyDescent="0.2">
      <c r="J17541" s="30" t="s">
        <v>3621</v>
      </c>
      <c r="K17541" s="26" t="s">
        <v>16175</v>
      </c>
    </row>
    <row r="17542" spans="10:11" x14ac:dyDescent="0.2">
      <c r="J17542" s="30" t="s">
        <v>10838</v>
      </c>
      <c r="K17542" s="26" t="s">
        <v>16175</v>
      </c>
    </row>
    <row r="17543" spans="10:11" x14ac:dyDescent="0.2">
      <c r="J17543" s="30" t="s">
        <v>16185</v>
      </c>
      <c r="K17543" s="26" t="s">
        <v>16175</v>
      </c>
    </row>
    <row r="17544" spans="10:11" x14ac:dyDescent="0.2">
      <c r="J17544" s="30" t="s">
        <v>16186</v>
      </c>
      <c r="K17544" s="26" t="s">
        <v>16175</v>
      </c>
    </row>
    <row r="17545" spans="10:11" x14ac:dyDescent="0.2">
      <c r="J17545" s="30" t="s">
        <v>16187</v>
      </c>
      <c r="K17545" s="26" t="s">
        <v>16175</v>
      </c>
    </row>
    <row r="17546" spans="10:11" x14ac:dyDescent="0.2">
      <c r="J17546" s="30" t="s">
        <v>16188</v>
      </c>
      <c r="K17546" s="26" t="s">
        <v>16175</v>
      </c>
    </row>
    <row r="17547" spans="10:11" x14ac:dyDescent="0.2">
      <c r="J17547" s="30" t="s">
        <v>16189</v>
      </c>
      <c r="K17547" s="26" t="s">
        <v>16175</v>
      </c>
    </row>
    <row r="17548" spans="10:11" x14ac:dyDescent="0.2">
      <c r="J17548" s="30" t="s">
        <v>16190</v>
      </c>
      <c r="K17548" s="26" t="s">
        <v>16175</v>
      </c>
    </row>
    <row r="17549" spans="10:11" x14ac:dyDescent="0.2">
      <c r="J17549" s="30" t="s">
        <v>16191</v>
      </c>
      <c r="K17549" s="26" t="s">
        <v>16175</v>
      </c>
    </row>
    <row r="17550" spans="10:11" x14ac:dyDescent="0.2">
      <c r="J17550" s="30" t="s">
        <v>8617</v>
      </c>
      <c r="K17550" s="26" t="s">
        <v>16175</v>
      </c>
    </row>
    <row r="17551" spans="10:11" x14ac:dyDescent="0.2">
      <c r="J17551" s="30" t="s">
        <v>13641</v>
      </c>
      <c r="K17551" s="26" t="s">
        <v>16175</v>
      </c>
    </row>
    <row r="17552" spans="10:11" x14ac:dyDescent="0.2">
      <c r="J17552" s="30" t="s">
        <v>16192</v>
      </c>
      <c r="K17552" s="26" t="s">
        <v>16175</v>
      </c>
    </row>
    <row r="17553" spans="10:11" x14ac:dyDescent="0.2">
      <c r="J17553" s="30" t="s">
        <v>16193</v>
      </c>
      <c r="K17553" s="26" t="s">
        <v>16175</v>
      </c>
    </row>
    <row r="17554" spans="10:11" x14ac:dyDescent="0.2">
      <c r="J17554" s="30" t="s">
        <v>16194</v>
      </c>
      <c r="K17554" s="26" t="s">
        <v>16175</v>
      </c>
    </row>
    <row r="17555" spans="10:11" x14ac:dyDescent="0.2">
      <c r="J17555" s="30" t="s">
        <v>629</v>
      </c>
      <c r="K17555" s="26" t="s">
        <v>16175</v>
      </c>
    </row>
    <row r="17556" spans="10:11" x14ac:dyDescent="0.2">
      <c r="J17556" s="30" t="s">
        <v>16195</v>
      </c>
      <c r="K17556" s="26" t="s">
        <v>16175</v>
      </c>
    </row>
    <row r="17557" spans="10:11" x14ac:dyDescent="0.2">
      <c r="J17557" s="30" t="s">
        <v>2039</v>
      </c>
      <c r="K17557" s="26" t="s">
        <v>16175</v>
      </c>
    </row>
    <row r="17558" spans="10:11" x14ac:dyDescent="0.2">
      <c r="J17558" s="30" t="s">
        <v>1637</v>
      </c>
      <c r="K17558" s="26" t="s">
        <v>16175</v>
      </c>
    </row>
    <row r="17559" spans="10:11" x14ac:dyDescent="0.2">
      <c r="J17559" s="30" t="s">
        <v>16196</v>
      </c>
      <c r="K17559" s="26" t="s">
        <v>16175</v>
      </c>
    </row>
    <row r="17560" spans="10:11" x14ac:dyDescent="0.2">
      <c r="J17560" s="30" t="s">
        <v>16197</v>
      </c>
      <c r="K17560" s="26" t="s">
        <v>16175</v>
      </c>
    </row>
    <row r="17561" spans="10:11" x14ac:dyDescent="0.2">
      <c r="J17561" s="30" t="s">
        <v>13776</v>
      </c>
      <c r="K17561" s="26" t="s">
        <v>16175</v>
      </c>
    </row>
    <row r="17562" spans="10:11" x14ac:dyDescent="0.2">
      <c r="J17562" s="30" t="s">
        <v>16198</v>
      </c>
      <c r="K17562" s="26" t="s">
        <v>16175</v>
      </c>
    </row>
    <row r="17563" spans="10:11" x14ac:dyDescent="0.2">
      <c r="J17563" s="30" t="s">
        <v>16199</v>
      </c>
      <c r="K17563" s="26" t="s">
        <v>16175</v>
      </c>
    </row>
    <row r="17564" spans="10:11" x14ac:dyDescent="0.2">
      <c r="J17564" s="30" t="s">
        <v>15019</v>
      </c>
      <c r="K17564" s="26" t="s">
        <v>16175</v>
      </c>
    </row>
    <row r="17565" spans="10:11" x14ac:dyDescent="0.2">
      <c r="J17565" s="30" t="s">
        <v>16200</v>
      </c>
      <c r="K17565" s="26" t="s">
        <v>16175</v>
      </c>
    </row>
    <row r="17566" spans="10:11" x14ac:dyDescent="0.2">
      <c r="J17566" s="30" t="s">
        <v>16201</v>
      </c>
      <c r="K17566" s="26" t="s">
        <v>16175</v>
      </c>
    </row>
    <row r="17567" spans="10:11" x14ac:dyDescent="0.2">
      <c r="J17567" s="30" t="s">
        <v>10249</v>
      </c>
      <c r="K17567" s="26" t="s">
        <v>16175</v>
      </c>
    </row>
    <row r="17568" spans="10:11" x14ac:dyDescent="0.2">
      <c r="J17568" s="30" t="s">
        <v>16171</v>
      </c>
      <c r="K17568" s="26" t="s">
        <v>16175</v>
      </c>
    </row>
    <row r="17569" spans="10:11" x14ac:dyDescent="0.2">
      <c r="J17569" s="30" t="s">
        <v>16202</v>
      </c>
      <c r="K17569" s="26" t="s">
        <v>16175</v>
      </c>
    </row>
    <row r="17570" spans="10:11" x14ac:dyDescent="0.2">
      <c r="J17570" s="30" t="s">
        <v>16203</v>
      </c>
      <c r="K17570" s="26" t="s">
        <v>16175</v>
      </c>
    </row>
    <row r="17571" spans="10:11" x14ac:dyDescent="0.2">
      <c r="J17571" s="30" t="s">
        <v>16204</v>
      </c>
      <c r="K17571" s="26" t="s">
        <v>16175</v>
      </c>
    </row>
    <row r="17572" spans="10:11" x14ac:dyDescent="0.2">
      <c r="J17572" s="30" t="s">
        <v>2148</v>
      </c>
      <c r="K17572" s="26" t="s">
        <v>16175</v>
      </c>
    </row>
    <row r="17573" spans="10:11" x14ac:dyDescent="0.2">
      <c r="J17573" s="30" t="s">
        <v>16205</v>
      </c>
      <c r="K17573" s="26" t="s">
        <v>16175</v>
      </c>
    </row>
    <row r="17574" spans="10:11" x14ac:dyDescent="0.2">
      <c r="J17574" s="30" t="s">
        <v>16206</v>
      </c>
      <c r="K17574" s="26" t="s">
        <v>16175</v>
      </c>
    </row>
    <row r="17575" spans="10:11" x14ac:dyDescent="0.2">
      <c r="J17575" s="30" t="s">
        <v>8015</v>
      </c>
      <c r="K17575" s="26" t="s">
        <v>16207</v>
      </c>
    </row>
    <row r="17576" spans="10:11" x14ac:dyDescent="0.2">
      <c r="J17576" s="30" t="s">
        <v>16208</v>
      </c>
      <c r="K17576" s="26" t="s">
        <v>16207</v>
      </c>
    </row>
    <row r="17577" spans="10:11" x14ac:dyDescent="0.2">
      <c r="J17577" s="30" t="s">
        <v>16209</v>
      </c>
      <c r="K17577" s="26" t="s">
        <v>16207</v>
      </c>
    </row>
    <row r="17578" spans="10:11" x14ac:dyDescent="0.2">
      <c r="J17578" s="30" t="s">
        <v>16210</v>
      </c>
      <c r="K17578" s="26" t="s">
        <v>16207</v>
      </c>
    </row>
    <row r="17579" spans="10:11" x14ac:dyDescent="0.2">
      <c r="J17579" s="30" t="s">
        <v>16211</v>
      </c>
      <c r="K17579" s="26" t="s">
        <v>16207</v>
      </c>
    </row>
    <row r="17580" spans="10:11" x14ac:dyDescent="0.2">
      <c r="J17580" s="30" t="s">
        <v>16212</v>
      </c>
      <c r="K17580" s="26" t="s">
        <v>16207</v>
      </c>
    </row>
    <row r="17581" spans="10:11" x14ac:dyDescent="0.2">
      <c r="J17581" s="30" t="s">
        <v>16213</v>
      </c>
      <c r="K17581" s="26" t="s">
        <v>16207</v>
      </c>
    </row>
    <row r="17582" spans="10:11" x14ac:dyDescent="0.2">
      <c r="J17582" s="30" t="s">
        <v>13890</v>
      </c>
      <c r="K17582" s="26" t="s">
        <v>16207</v>
      </c>
    </row>
    <row r="17583" spans="10:11" x14ac:dyDescent="0.2">
      <c r="J17583" s="30" t="s">
        <v>56</v>
      </c>
      <c r="K17583" s="26" t="s">
        <v>16207</v>
      </c>
    </row>
    <row r="17584" spans="10:11" x14ac:dyDescent="0.2">
      <c r="J17584" s="30" t="s">
        <v>16214</v>
      </c>
      <c r="K17584" s="26" t="s">
        <v>16207</v>
      </c>
    </row>
    <row r="17585" spans="10:11" x14ac:dyDescent="0.2">
      <c r="J17585" s="30" t="s">
        <v>9442</v>
      </c>
      <c r="K17585" s="26" t="s">
        <v>16207</v>
      </c>
    </row>
    <row r="17586" spans="10:11" x14ac:dyDescent="0.2">
      <c r="J17586" s="30" t="s">
        <v>11337</v>
      </c>
      <c r="K17586" s="26" t="s">
        <v>16207</v>
      </c>
    </row>
    <row r="17587" spans="10:11" x14ac:dyDescent="0.2">
      <c r="J17587" s="30" t="s">
        <v>16215</v>
      </c>
      <c r="K17587" s="26" t="s">
        <v>16207</v>
      </c>
    </row>
    <row r="17588" spans="10:11" x14ac:dyDescent="0.2">
      <c r="J17588" s="30" t="s">
        <v>16216</v>
      </c>
      <c r="K17588" s="26" t="s">
        <v>16207</v>
      </c>
    </row>
    <row r="17589" spans="10:11" x14ac:dyDescent="0.2">
      <c r="J17589" s="30" t="s">
        <v>16217</v>
      </c>
      <c r="K17589" s="26" t="s">
        <v>16207</v>
      </c>
    </row>
    <row r="17590" spans="10:11" x14ac:dyDescent="0.2">
      <c r="J17590" s="30" t="s">
        <v>16218</v>
      </c>
      <c r="K17590" s="26" t="s">
        <v>16207</v>
      </c>
    </row>
    <row r="17591" spans="10:11" x14ac:dyDescent="0.2">
      <c r="J17591" s="30" t="s">
        <v>1207</v>
      </c>
      <c r="K17591" s="26" t="s">
        <v>16207</v>
      </c>
    </row>
    <row r="17592" spans="10:11" x14ac:dyDescent="0.2">
      <c r="J17592" s="30" t="s">
        <v>3105</v>
      </c>
      <c r="K17592" s="26" t="s">
        <v>16207</v>
      </c>
    </row>
    <row r="17593" spans="10:11" x14ac:dyDescent="0.2">
      <c r="J17593" s="30" t="s">
        <v>1110</v>
      </c>
      <c r="K17593" s="26" t="s">
        <v>16207</v>
      </c>
    </row>
    <row r="17594" spans="10:11" x14ac:dyDescent="0.2">
      <c r="J17594" s="30" t="s">
        <v>13826</v>
      </c>
      <c r="K17594" s="26" t="s">
        <v>16207</v>
      </c>
    </row>
    <row r="17595" spans="10:11" x14ac:dyDescent="0.2">
      <c r="J17595" s="30" t="s">
        <v>16219</v>
      </c>
      <c r="K17595" s="26" t="s">
        <v>16207</v>
      </c>
    </row>
    <row r="17596" spans="10:11" x14ac:dyDescent="0.2">
      <c r="J17596" s="30" t="s">
        <v>16220</v>
      </c>
      <c r="K17596" s="26" t="s">
        <v>16207</v>
      </c>
    </row>
    <row r="17597" spans="10:11" x14ac:dyDescent="0.2">
      <c r="J17597" s="30" t="s">
        <v>16221</v>
      </c>
      <c r="K17597" s="26" t="s">
        <v>16207</v>
      </c>
    </row>
    <row r="17598" spans="10:11" x14ac:dyDescent="0.2">
      <c r="J17598" s="30" t="s">
        <v>14905</v>
      </c>
      <c r="K17598" s="26" t="s">
        <v>16207</v>
      </c>
    </row>
    <row r="17599" spans="10:11" x14ac:dyDescent="0.2">
      <c r="J17599" s="30" t="s">
        <v>16222</v>
      </c>
      <c r="K17599" s="26" t="s">
        <v>16207</v>
      </c>
    </row>
    <row r="17600" spans="10:11" x14ac:dyDescent="0.2">
      <c r="J17600" s="30" t="s">
        <v>16223</v>
      </c>
      <c r="K17600" s="26" t="s">
        <v>16207</v>
      </c>
    </row>
    <row r="17601" spans="10:11" x14ac:dyDescent="0.2">
      <c r="J17601" s="30" t="s">
        <v>5564</v>
      </c>
      <c r="K17601" s="26" t="s">
        <v>16207</v>
      </c>
    </row>
    <row r="17602" spans="10:11" x14ac:dyDescent="0.2">
      <c r="J17602" s="30" t="s">
        <v>16224</v>
      </c>
      <c r="K17602" s="26" t="s">
        <v>16207</v>
      </c>
    </row>
    <row r="17603" spans="10:11" x14ac:dyDescent="0.2">
      <c r="J17603" s="30" t="s">
        <v>16225</v>
      </c>
      <c r="K17603" s="26" t="s">
        <v>16207</v>
      </c>
    </row>
    <row r="17604" spans="10:11" x14ac:dyDescent="0.2">
      <c r="J17604" s="30" t="s">
        <v>13618</v>
      </c>
      <c r="K17604" s="26" t="s">
        <v>16207</v>
      </c>
    </row>
    <row r="17605" spans="10:11" x14ac:dyDescent="0.2">
      <c r="J17605" s="30" t="s">
        <v>915</v>
      </c>
      <c r="K17605" s="26" t="s">
        <v>16207</v>
      </c>
    </row>
    <row r="17606" spans="10:11" x14ac:dyDescent="0.2">
      <c r="J17606" s="30" t="s">
        <v>16226</v>
      </c>
      <c r="K17606" s="26" t="s">
        <v>16207</v>
      </c>
    </row>
    <row r="17607" spans="10:11" x14ac:dyDescent="0.2">
      <c r="J17607" s="30" t="s">
        <v>16227</v>
      </c>
      <c r="K17607" s="26" t="s">
        <v>16207</v>
      </c>
    </row>
    <row r="17608" spans="10:11" x14ac:dyDescent="0.2">
      <c r="J17608" s="30" t="s">
        <v>16228</v>
      </c>
      <c r="K17608" s="26" t="s">
        <v>16207</v>
      </c>
    </row>
    <row r="17609" spans="10:11" x14ac:dyDescent="0.2">
      <c r="J17609" s="30" t="s">
        <v>16229</v>
      </c>
      <c r="K17609" s="26" t="s">
        <v>16207</v>
      </c>
    </row>
    <row r="17610" spans="10:11" x14ac:dyDescent="0.2">
      <c r="J17610" s="30" t="s">
        <v>2041</v>
      </c>
      <c r="K17610" s="26" t="s">
        <v>16207</v>
      </c>
    </row>
    <row r="17611" spans="10:11" x14ac:dyDescent="0.2">
      <c r="J17611" s="30" t="s">
        <v>16230</v>
      </c>
      <c r="K17611" s="26" t="s">
        <v>16207</v>
      </c>
    </row>
    <row r="17612" spans="10:11" x14ac:dyDescent="0.2">
      <c r="J17612" s="30" t="s">
        <v>16231</v>
      </c>
      <c r="K17612" s="26" t="s">
        <v>16207</v>
      </c>
    </row>
    <row r="17613" spans="10:11" x14ac:dyDescent="0.2">
      <c r="J17613" s="30" t="s">
        <v>16232</v>
      </c>
      <c r="K17613" s="26" t="s">
        <v>16207</v>
      </c>
    </row>
    <row r="17614" spans="10:11" x14ac:dyDescent="0.2">
      <c r="J17614" s="30" t="s">
        <v>7710</v>
      </c>
      <c r="K17614" s="26" t="s">
        <v>16207</v>
      </c>
    </row>
    <row r="17615" spans="10:11" x14ac:dyDescent="0.2">
      <c r="J17615" s="30" t="s">
        <v>16233</v>
      </c>
      <c r="K17615" s="26" t="s">
        <v>16207</v>
      </c>
    </row>
    <row r="17616" spans="10:11" x14ac:dyDescent="0.2">
      <c r="J17616" s="30" t="s">
        <v>16234</v>
      </c>
      <c r="K17616" s="26" t="s">
        <v>16207</v>
      </c>
    </row>
    <row r="17617" spans="10:11" x14ac:dyDescent="0.2">
      <c r="J17617" s="30" t="s">
        <v>16235</v>
      </c>
      <c r="K17617" s="26" t="s">
        <v>16207</v>
      </c>
    </row>
    <row r="17618" spans="10:11" x14ac:dyDescent="0.2">
      <c r="J17618" s="30" t="s">
        <v>16236</v>
      </c>
      <c r="K17618" s="26" t="s">
        <v>16207</v>
      </c>
    </row>
    <row r="17619" spans="10:11" x14ac:dyDescent="0.2">
      <c r="J17619" s="30" t="s">
        <v>10790</v>
      </c>
      <c r="K17619" s="26" t="s">
        <v>16207</v>
      </c>
    </row>
    <row r="17620" spans="10:11" x14ac:dyDescent="0.2">
      <c r="J17620" s="30" t="s">
        <v>14786</v>
      </c>
      <c r="K17620" s="26" t="s">
        <v>16207</v>
      </c>
    </row>
    <row r="17621" spans="10:11" x14ac:dyDescent="0.2">
      <c r="J17621" s="30" t="s">
        <v>2043</v>
      </c>
      <c r="K17621" s="26" t="s">
        <v>16237</v>
      </c>
    </row>
    <row r="17622" spans="10:11" x14ac:dyDescent="0.2">
      <c r="J17622" s="30" t="s">
        <v>13490</v>
      </c>
      <c r="K17622" s="26" t="s">
        <v>16238</v>
      </c>
    </row>
    <row r="17623" spans="10:11" x14ac:dyDescent="0.2">
      <c r="J17623" s="30" t="s">
        <v>16239</v>
      </c>
      <c r="K17623" s="26" t="s">
        <v>16238</v>
      </c>
    </row>
    <row r="17624" spans="10:11" x14ac:dyDescent="0.2">
      <c r="J17624" s="30" t="s">
        <v>16240</v>
      </c>
      <c r="K17624" s="26" t="s">
        <v>16238</v>
      </c>
    </row>
    <row r="17625" spans="10:11" x14ac:dyDescent="0.2">
      <c r="J17625" s="30" t="s">
        <v>16241</v>
      </c>
      <c r="K17625" s="26" t="s">
        <v>16238</v>
      </c>
    </row>
    <row r="17626" spans="10:11" x14ac:dyDescent="0.2">
      <c r="J17626" s="30" t="s">
        <v>16242</v>
      </c>
      <c r="K17626" s="26" t="s">
        <v>16238</v>
      </c>
    </row>
    <row r="17627" spans="10:11" x14ac:dyDescent="0.2">
      <c r="J17627" s="30" t="s">
        <v>1987</v>
      </c>
      <c r="K17627" s="26" t="s">
        <v>16238</v>
      </c>
    </row>
    <row r="17628" spans="10:11" x14ac:dyDescent="0.2">
      <c r="J17628" s="30" t="s">
        <v>16243</v>
      </c>
      <c r="K17628" s="26" t="s">
        <v>16238</v>
      </c>
    </row>
    <row r="17629" spans="10:11" x14ac:dyDescent="0.2">
      <c r="J17629" s="30" t="s">
        <v>15746</v>
      </c>
      <c r="K17629" s="26" t="s">
        <v>16238</v>
      </c>
    </row>
    <row r="17630" spans="10:11" x14ac:dyDescent="0.2">
      <c r="J17630" s="30" t="s">
        <v>16244</v>
      </c>
      <c r="K17630" s="26" t="s">
        <v>16238</v>
      </c>
    </row>
    <row r="17631" spans="10:11" x14ac:dyDescent="0.2">
      <c r="J17631" s="30" t="s">
        <v>5063</v>
      </c>
      <c r="K17631" s="26" t="s">
        <v>16238</v>
      </c>
    </row>
    <row r="17632" spans="10:11" x14ac:dyDescent="0.2">
      <c r="J17632" s="30" t="s">
        <v>16245</v>
      </c>
      <c r="K17632" s="26" t="s">
        <v>16238</v>
      </c>
    </row>
    <row r="17633" spans="10:11" x14ac:dyDescent="0.2">
      <c r="J17633" s="30" t="s">
        <v>16246</v>
      </c>
      <c r="K17633" s="26" t="s">
        <v>16238</v>
      </c>
    </row>
    <row r="17634" spans="10:11" x14ac:dyDescent="0.2">
      <c r="J17634" s="30" t="s">
        <v>16247</v>
      </c>
      <c r="K17634" s="26" t="s">
        <v>16238</v>
      </c>
    </row>
    <row r="17635" spans="10:11" x14ac:dyDescent="0.2">
      <c r="J17635" s="30" t="s">
        <v>16248</v>
      </c>
      <c r="K17635" s="26" t="s">
        <v>16238</v>
      </c>
    </row>
    <row r="17636" spans="10:11" x14ac:dyDescent="0.2">
      <c r="J17636" s="30" t="s">
        <v>16249</v>
      </c>
      <c r="K17636" s="26" t="s">
        <v>16238</v>
      </c>
    </row>
    <row r="17637" spans="10:11" x14ac:dyDescent="0.2">
      <c r="J17637" s="30" t="s">
        <v>10669</v>
      </c>
      <c r="K17637" s="26" t="s">
        <v>16238</v>
      </c>
    </row>
    <row r="17638" spans="10:11" x14ac:dyDescent="0.2">
      <c r="J17638" s="30" t="s">
        <v>16250</v>
      </c>
      <c r="K17638" s="26" t="s">
        <v>16238</v>
      </c>
    </row>
    <row r="17639" spans="10:11" x14ac:dyDescent="0.2">
      <c r="J17639" s="30" t="s">
        <v>16251</v>
      </c>
      <c r="K17639" s="26" t="s">
        <v>16238</v>
      </c>
    </row>
    <row r="17640" spans="10:11" x14ac:dyDescent="0.2">
      <c r="J17640" s="30" t="s">
        <v>13108</v>
      </c>
      <c r="K17640" s="26" t="s">
        <v>16238</v>
      </c>
    </row>
    <row r="17641" spans="10:11" x14ac:dyDescent="0.2">
      <c r="J17641" s="30" t="s">
        <v>16252</v>
      </c>
      <c r="K17641" s="26" t="s">
        <v>16238</v>
      </c>
    </row>
    <row r="17642" spans="10:11" x14ac:dyDescent="0.2">
      <c r="J17642" s="30" t="s">
        <v>9885</v>
      </c>
      <c r="K17642" s="26" t="s">
        <v>16238</v>
      </c>
    </row>
    <row r="17643" spans="10:11" x14ac:dyDescent="0.2">
      <c r="J17643" s="30" t="s">
        <v>14756</v>
      </c>
      <c r="K17643" s="26" t="s">
        <v>16238</v>
      </c>
    </row>
    <row r="17644" spans="10:11" x14ac:dyDescent="0.2">
      <c r="J17644" s="30" t="s">
        <v>16253</v>
      </c>
      <c r="K17644" s="26" t="s">
        <v>16238</v>
      </c>
    </row>
    <row r="17645" spans="10:11" x14ac:dyDescent="0.2">
      <c r="J17645" s="30" t="s">
        <v>3621</v>
      </c>
      <c r="K17645" s="26" t="s">
        <v>16238</v>
      </c>
    </row>
    <row r="17646" spans="10:11" x14ac:dyDescent="0.2">
      <c r="J17646" s="30" t="s">
        <v>10838</v>
      </c>
      <c r="K17646" s="26" t="s">
        <v>16238</v>
      </c>
    </row>
    <row r="17647" spans="10:11" x14ac:dyDescent="0.2">
      <c r="J17647" s="30" t="s">
        <v>16254</v>
      </c>
      <c r="K17647" s="26" t="s">
        <v>16238</v>
      </c>
    </row>
    <row r="17648" spans="10:11" x14ac:dyDescent="0.2">
      <c r="J17648" s="30" t="s">
        <v>16255</v>
      </c>
      <c r="K17648" s="26" t="s">
        <v>16238</v>
      </c>
    </row>
    <row r="17649" spans="10:11" x14ac:dyDescent="0.2">
      <c r="J17649" s="30" t="s">
        <v>866</v>
      </c>
      <c r="K17649" s="26" t="s">
        <v>16238</v>
      </c>
    </row>
    <row r="17650" spans="10:11" x14ac:dyDescent="0.2">
      <c r="J17650" s="30" t="s">
        <v>1095</v>
      </c>
      <c r="K17650" s="26" t="s">
        <v>16238</v>
      </c>
    </row>
    <row r="17651" spans="10:11" x14ac:dyDescent="0.2">
      <c r="J17651" s="30" t="s">
        <v>16256</v>
      </c>
      <c r="K17651" s="26" t="s">
        <v>16238</v>
      </c>
    </row>
    <row r="17652" spans="10:11" x14ac:dyDescent="0.2">
      <c r="J17652" s="30" t="s">
        <v>16257</v>
      </c>
      <c r="K17652" s="26" t="s">
        <v>16238</v>
      </c>
    </row>
    <row r="17653" spans="10:11" x14ac:dyDescent="0.2">
      <c r="J17653" s="30" t="s">
        <v>16258</v>
      </c>
      <c r="K17653" s="26" t="s">
        <v>16238</v>
      </c>
    </row>
    <row r="17654" spans="10:11" x14ac:dyDescent="0.2">
      <c r="J17654" s="30" t="s">
        <v>668</v>
      </c>
      <c r="K17654" s="26" t="s">
        <v>16238</v>
      </c>
    </row>
    <row r="17655" spans="10:11" x14ac:dyDescent="0.2">
      <c r="J17655" s="30" t="s">
        <v>7184</v>
      </c>
      <c r="K17655" s="26" t="s">
        <v>16238</v>
      </c>
    </row>
    <row r="17656" spans="10:11" x14ac:dyDescent="0.2">
      <c r="J17656" s="30" t="s">
        <v>10515</v>
      </c>
      <c r="K17656" s="26" t="s">
        <v>16238</v>
      </c>
    </row>
    <row r="17657" spans="10:11" x14ac:dyDescent="0.2">
      <c r="J17657" s="30" t="s">
        <v>9144</v>
      </c>
      <c r="K17657" s="26" t="s">
        <v>16238</v>
      </c>
    </row>
    <row r="17658" spans="10:11" x14ac:dyDescent="0.2">
      <c r="J17658" s="30" t="s">
        <v>16259</v>
      </c>
      <c r="K17658" s="26" t="s">
        <v>16238</v>
      </c>
    </row>
    <row r="17659" spans="10:11" x14ac:dyDescent="0.2">
      <c r="J17659" s="30" t="s">
        <v>16260</v>
      </c>
      <c r="K17659" s="26" t="s">
        <v>16238</v>
      </c>
    </row>
    <row r="17660" spans="10:11" x14ac:dyDescent="0.2">
      <c r="J17660" s="30" t="s">
        <v>16261</v>
      </c>
      <c r="K17660" s="26" t="s">
        <v>16238</v>
      </c>
    </row>
    <row r="17661" spans="10:11" x14ac:dyDescent="0.2">
      <c r="J17661" s="30" t="s">
        <v>16262</v>
      </c>
      <c r="K17661" s="26" t="s">
        <v>16238</v>
      </c>
    </row>
    <row r="17662" spans="10:11" x14ac:dyDescent="0.2">
      <c r="J17662" s="30" t="s">
        <v>9695</v>
      </c>
      <c r="K17662" s="26" t="s">
        <v>16238</v>
      </c>
    </row>
    <row r="17663" spans="10:11" x14ac:dyDescent="0.2">
      <c r="J17663" s="30" t="s">
        <v>16263</v>
      </c>
      <c r="K17663" s="26" t="s">
        <v>16238</v>
      </c>
    </row>
    <row r="17664" spans="10:11" x14ac:dyDescent="0.2">
      <c r="J17664" s="30" t="s">
        <v>3483</v>
      </c>
      <c r="K17664" s="26" t="s">
        <v>16238</v>
      </c>
    </row>
    <row r="17665" spans="10:11" x14ac:dyDescent="0.2">
      <c r="J17665" s="30" t="s">
        <v>1853</v>
      </c>
      <c r="K17665" s="26" t="s">
        <v>16238</v>
      </c>
    </row>
    <row r="17666" spans="10:11" x14ac:dyDescent="0.2">
      <c r="J17666" s="30" t="s">
        <v>3383</v>
      </c>
      <c r="K17666" s="26" t="s">
        <v>16238</v>
      </c>
    </row>
    <row r="17667" spans="10:11" x14ac:dyDescent="0.2">
      <c r="J17667" s="30" t="s">
        <v>16264</v>
      </c>
      <c r="K17667" s="26" t="s">
        <v>16238</v>
      </c>
    </row>
    <row r="17668" spans="10:11" x14ac:dyDescent="0.2">
      <c r="J17668" s="30" t="s">
        <v>5655</v>
      </c>
      <c r="K17668" s="26" t="s">
        <v>16238</v>
      </c>
    </row>
    <row r="17669" spans="10:11" x14ac:dyDescent="0.2">
      <c r="J17669" s="30" t="s">
        <v>715</v>
      </c>
      <c r="K17669" s="26" t="s">
        <v>16238</v>
      </c>
    </row>
    <row r="17670" spans="10:11" x14ac:dyDescent="0.2">
      <c r="J17670" s="30" t="s">
        <v>16265</v>
      </c>
      <c r="K17670" s="26" t="s">
        <v>16238</v>
      </c>
    </row>
    <row r="17671" spans="10:11" x14ac:dyDescent="0.2">
      <c r="J17671" s="30" t="s">
        <v>16266</v>
      </c>
      <c r="K17671" s="26" t="s">
        <v>16238</v>
      </c>
    </row>
    <row r="17672" spans="10:11" x14ac:dyDescent="0.2">
      <c r="J17672" s="30" t="s">
        <v>16267</v>
      </c>
      <c r="K17672" s="26" t="s">
        <v>16238</v>
      </c>
    </row>
    <row r="17673" spans="10:11" x14ac:dyDescent="0.2">
      <c r="J17673" s="30" t="s">
        <v>16268</v>
      </c>
      <c r="K17673" s="26" t="s">
        <v>16238</v>
      </c>
    </row>
    <row r="17674" spans="10:11" x14ac:dyDescent="0.2">
      <c r="J17674" s="30" t="s">
        <v>1576</v>
      </c>
      <c r="K17674" s="26" t="s">
        <v>16238</v>
      </c>
    </row>
    <row r="17675" spans="10:11" x14ac:dyDescent="0.2">
      <c r="J17675" s="30" t="s">
        <v>4682</v>
      </c>
      <c r="K17675" s="26" t="s">
        <v>16238</v>
      </c>
    </row>
    <row r="17676" spans="10:11" x14ac:dyDescent="0.2">
      <c r="J17676" s="30" t="s">
        <v>16269</v>
      </c>
      <c r="K17676" s="26" t="s">
        <v>16238</v>
      </c>
    </row>
    <row r="17677" spans="10:11" x14ac:dyDescent="0.2">
      <c r="J17677" s="30" t="s">
        <v>13617</v>
      </c>
      <c r="K17677" s="26" t="s">
        <v>16238</v>
      </c>
    </row>
    <row r="17678" spans="10:11" x14ac:dyDescent="0.2">
      <c r="J17678" s="30" t="s">
        <v>16270</v>
      </c>
      <c r="K17678" s="26" t="s">
        <v>16238</v>
      </c>
    </row>
    <row r="17679" spans="10:11" x14ac:dyDescent="0.2">
      <c r="J17679" s="30" t="s">
        <v>1140</v>
      </c>
      <c r="K17679" s="26" t="s">
        <v>16238</v>
      </c>
    </row>
    <row r="17680" spans="10:11" x14ac:dyDescent="0.2">
      <c r="J17680" s="30" t="s">
        <v>10249</v>
      </c>
      <c r="K17680" s="26" t="s">
        <v>16238</v>
      </c>
    </row>
    <row r="17681" spans="10:11" x14ac:dyDescent="0.2">
      <c r="J17681" s="30" t="s">
        <v>3887</v>
      </c>
      <c r="K17681" s="26" t="s">
        <v>16238</v>
      </c>
    </row>
    <row r="17682" spans="10:11" x14ac:dyDescent="0.2">
      <c r="J17682" s="30" t="s">
        <v>16271</v>
      </c>
      <c r="K17682" s="26" t="s">
        <v>16238</v>
      </c>
    </row>
    <row r="17683" spans="10:11" x14ac:dyDescent="0.2">
      <c r="J17683" s="30" t="s">
        <v>16272</v>
      </c>
      <c r="K17683" s="26" t="s">
        <v>16238</v>
      </c>
    </row>
    <row r="17684" spans="10:11" x14ac:dyDescent="0.2">
      <c r="J17684" s="30" t="s">
        <v>16273</v>
      </c>
      <c r="K17684" s="26" t="s">
        <v>16238</v>
      </c>
    </row>
    <row r="17685" spans="10:11" x14ac:dyDescent="0.2">
      <c r="J17685" s="30" t="s">
        <v>16274</v>
      </c>
      <c r="K17685" s="26" t="s">
        <v>16238</v>
      </c>
    </row>
    <row r="17686" spans="10:11" x14ac:dyDescent="0.2">
      <c r="J17686" s="30" t="s">
        <v>16275</v>
      </c>
      <c r="K17686" s="26" t="s">
        <v>16238</v>
      </c>
    </row>
    <row r="17687" spans="10:11" x14ac:dyDescent="0.2">
      <c r="J17687" s="30" t="s">
        <v>16276</v>
      </c>
      <c r="K17687" s="26" t="s">
        <v>16238</v>
      </c>
    </row>
    <row r="17688" spans="10:11" x14ac:dyDescent="0.2">
      <c r="J17688" s="30" t="s">
        <v>2480</v>
      </c>
      <c r="K17688" s="26" t="s">
        <v>16238</v>
      </c>
    </row>
    <row r="17689" spans="10:11" x14ac:dyDescent="0.2">
      <c r="J17689" s="30" t="s">
        <v>16277</v>
      </c>
      <c r="K17689" s="26" t="s">
        <v>16238</v>
      </c>
    </row>
    <row r="17690" spans="10:11" x14ac:dyDescent="0.2">
      <c r="J17690" s="30" t="s">
        <v>12842</v>
      </c>
      <c r="K17690" s="26" t="s">
        <v>16238</v>
      </c>
    </row>
    <row r="17691" spans="10:11" x14ac:dyDescent="0.2">
      <c r="J17691" s="30" t="s">
        <v>4999</v>
      </c>
      <c r="K17691" s="26" t="s">
        <v>16238</v>
      </c>
    </row>
    <row r="17692" spans="10:11" x14ac:dyDescent="0.2">
      <c r="J17692" s="30" t="s">
        <v>16278</v>
      </c>
      <c r="K17692" s="26" t="s">
        <v>16238</v>
      </c>
    </row>
    <row r="17693" spans="10:11" x14ac:dyDescent="0.2">
      <c r="J17693" s="30" t="s">
        <v>16279</v>
      </c>
      <c r="K17693" s="26" t="s">
        <v>16238</v>
      </c>
    </row>
    <row r="17694" spans="10:11" x14ac:dyDescent="0.2">
      <c r="J17694" s="30" t="s">
        <v>16280</v>
      </c>
      <c r="K17694" s="26" t="s">
        <v>16238</v>
      </c>
    </row>
    <row r="17695" spans="10:11" x14ac:dyDescent="0.2">
      <c r="J17695" s="30" t="s">
        <v>13011</v>
      </c>
      <c r="K17695" s="26" t="s">
        <v>16238</v>
      </c>
    </row>
    <row r="17696" spans="10:11" x14ac:dyDescent="0.2">
      <c r="J17696" s="30" t="s">
        <v>13013</v>
      </c>
      <c r="K17696" s="26" t="s">
        <v>16238</v>
      </c>
    </row>
    <row r="17697" spans="10:11" x14ac:dyDescent="0.2">
      <c r="J17697" s="30" t="s">
        <v>2485</v>
      </c>
      <c r="K17697" s="26" t="s">
        <v>16238</v>
      </c>
    </row>
    <row r="17698" spans="10:11" x14ac:dyDescent="0.2">
      <c r="J17698" s="30" t="s">
        <v>2047</v>
      </c>
      <c r="K17698" s="26" t="s">
        <v>16281</v>
      </c>
    </row>
    <row r="17699" spans="10:11" x14ac:dyDescent="0.2">
      <c r="J17699" s="30" t="s">
        <v>10625</v>
      </c>
      <c r="K17699" s="26" t="s">
        <v>16282</v>
      </c>
    </row>
    <row r="17700" spans="10:11" x14ac:dyDescent="0.2">
      <c r="J17700" s="30" t="s">
        <v>16283</v>
      </c>
      <c r="K17700" s="26" t="s">
        <v>16282</v>
      </c>
    </row>
    <row r="17701" spans="10:11" x14ac:dyDescent="0.2">
      <c r="J17701" s="30" t="s">
        <v>9401</v>
      </c>
      <c r="K17701" s="26" t="s">
        <v>16282</v>
      </c>
    </row>
    <row r="17702" spans="10:11" x14ac:dyDescent="0.2">
      <c r="J17702" s="30" t="s">
        <v>1650</v>
      </c>
      <c r="K17702" s="26" t="s">
        <v>16282</v>
      </c>
    </row>
    <row r="17703" spans="10:11" x14ac:dyDescent="0.2">
      <c r="J17703" s="30" t="s">
        <v>3629</v>
      </c>
      <c r="K17703" s="26" t="s">
        <v>16282</v>
      </c>
    </row>
    <row r="17704" spans="10:11" x14ac:dyDescent="0.2">
      <c r="J17704" s="30" t="s">
        <v>16284</v>
      </c>
      <c r="K17704" s="26" t="s">
        <v>16282</v>
      </c>
    </row>
    <row r="17705" spans="10:11" x14ac:dyDescent="0.2">
      <c r="J17705" s="30" t="s">
        <v>218</v>
      </c>
      <c r="K17705" s="26" t="s">
        <v>16282</v>
      </c>
    </row>
    <row r="17706" spans="10:11" x14ac:dyDescent="0.2">
      <c r="J17706" s="30" t="s">
        <v>16285</v>
      </c>
      <c r="K17706" s="26" t="s">
        <v>16282</v>
      </c>
    </row>
    <row r="17707" spans="10:11" x14ac:dyDescent="0.2">
      <c r="J17707" s="30" t="s">
        <v>16286</v>
      </c>
      <c r="K17707" s="26" t="s">
        <v>16282</v>
      </c>
    </row>
    <row r="17708" spans="10:11" x14ac:dyDescent="0.2">
      <c r="J17708" s="30" t="s">
        <v>1421</v>
      </c>
      <c r="K17708" s="26" t="s">
        <v>16282</v>
      </c>
    </row>
    <row r="17709" spans="10:11" x14ac:dyDescent="0.2">
      <c r="J17709" s="30" t="s">
        <v>14296</v>
      </c>
      <c r="K17709" s="26" t="s">
        <v>16282</v>
      </c>
    </row>
    <row r="17710" spans="10:11" x14ac:dyDescent="0.2">
      <c r="J17710" s="30" t="s">
        <v>16287</v>
      </c>
      <c r="K17710" s="26" t="s">
        <v>16282</v>
      </c>
    </row>
    <row r="17711" spans="10:11" x14ac:dyDescent="0.2">
      <c r="J17711" s="30" t="s">
        <v>1216</v>
      </c>
      <c r="K17711" s="26" t="s">
        <v>16282</v>
      </c>
    </row>
    <row r="17712" spans="10:11" x14ac:dyDescent="0.2">
      <c r="J17712" s="30" t="s">
        <v>8265</v>
      </c>
      <c r="K17712" s="26" t="s">
        <v>16282</v>
      </c>
    </row>
    <row r="17713" spans="10:11" x14ac:dyDescent="0.2">
      <c r="J17713" s="30" t="s">
        <v>4125</v>
      </c>
      <c r="K17713" s="26" t="s">
        <v>16282</v>
      </c>
    </row>
    <row r="17714" spans="10:11" x14ac:dyDescent="0.2">
      <c r="J17714" s="30" t="s">
        <v>16288</v>
      </c>
      <c r="K17714" s="26" t="s">
        <v>16282</v>
      </c>
    </row>
    <row r="17715" spans="10:11" x14ac:dyDescent="0.2">
      <c r="J17715" s="30" t="s">
        <v>14506</v>
      </c>
      <c r="K17715" s="26" t="s">
        <v>16282</v>
      </c>
    </row>
    <row r="17716" spans="10:11" x14ac:dyDescent="0.2">
      <c r="J17716" s="30" t="s">
        <v>1853</v>
      </c>
      <c r="K17716" s="26" t="s">
        <v>16282</v>
      </c>
    </row>
    <row r="17717" spans="10:11" x14ac:dyDescent="0.2">
      <c r="J17717" s="30" t="s">
        <v>16289</v>
      </c>
      <c r="K17717" s="26" t="s">
        <v>16282</v>
      </c>
    </row>
    <row r="17718" spans="10:11" x14ac:dyDescent="0.2">
      <c r="J17718" s="30" t="s">
        <v>16290</v>
      </c>
      <c r="K17718" s="26" t="s">
        <v>16282</v>
      </c>
    </row>
    <row r="17719" spans="10:11" x14ac:dyDescent="0.2">
      <c r="J17719" s="30" t="s">
        <v>16291</v>
      </c>
      <c r="K17719" s="26" t="s">
        <v>16282</v>
      </c>
    </row>
    <row r="17720" spans="10:11" x14ac:dyDescent="0.2">
      <c r="J17720" s="30" t="s">
        <v>16292</v>
      </c>
      <c r="K17720" s="26" t="s">
        <v>16282</v>
      </c>
    </row>
    <row r="17721" spans="10:11" x14ac:dyDescent="0.2">
      <c r="J17721" s="30" t="s">
        <v>1330</v>
      </c>
      <c r="K17721" s="26" t="s">
        <v>16282</v>
      </c>
    </row>
    <row r="17722" spans="10:11" x14ac:dyDescent="0.2">
      <c r="J17722" s="30" t="s">
        <v>16293</v>
      </c>
      <c r="K17722" s="26" t="s">
        <v>16282</v>
      </c>
    </row>
    <row r="17723" spans="10:11" x14ac:dyDescent="0.2">
      <c r="J17723" s="30" t="s">
        <v>5016</v>
      </c>
      <c r="K17723" s="26" t="s">
        <v>16282</v>
      </c>
    </row>
    <row r="17724" spans="10:11" x14ac:dyDescent="0.2">
      <c r="J17724" s="30" t="s">
        <v>16294</v>
      </c>
      <c r="K17724" s="26" t="s">
        <v>16282</v>
      </c>
    </row>
    <row r="17725" spans="10:11" x14ac:dyDescent="0.2">
      <c r="J17725" s="30" t="s">
        <v>13130</v>
      </c>
      <c r="K17725" s="26" t="s">
        <v>16282</v>
      </c>
    </row>
    <row r="17726" spans="10:11" x14ac:dyDescent="0.2">
      <c r="J17726" s="30" t="s">
        <v>16295</v>
      </c>
      <c r="K17726" s="26" t="s">
        <v>16282</v>
      </c>
    </row>
    <row r="17727" spans="10:11" x14ac:dyDescent="0.2">
      <c r="J17727" s="30" t="s">
        <v>16296</v>
      </c>
      <c r="K17727" s="26" t="s">
        <v>16282</v>
      </c>
    </row>
    <row r="17728" spans="10:11" x14ac:dyDescent="0.2">
      <c r="J17728" s="30" t="s">
        <v>16297</v>
      </c>
      <c r="K17728" s="26" t="s">
        <v>16282</v>
      </c>
    </row>
    <row r="17729" spans="10:11" x14ac:dyDescent="0.2">
      <c r="J17729" s="30" t="s">
        <v>3250</v>
      </c>
      <c r="K17729" s="26" t="s">
        <v>16282</v>
      </c>
    </row>
    <row r="17730" spans="10:11" x14ac:dyDescent="0.2">
      <c r="J17730" s="30" t="s">
        <v>16298</v>
      </c>
      <c r="K17730" s="26" t="s">
        <v>16299</v>
      </c>
    </row>
    <row r="17731" spans="10:11" x14ac:dyDescent="0.2">
      <c r="J17731" s="30" t="s">
        <v>2051</v>
      </c>
      <c r="K17731" s="26" t="s">
        <v>16299</v>
      </c>
    </row>
    <row r="17732" spans="10:11" x14ac:dyDescent="0.2">
      <c r="J17732" s="30" t="s">
        <v>2564</v>
      </c>
      <c r="K17732" s="26" t="s">
        <v>16299</v>
      </c>
    </row>
    <row r="17733" spans="10:11" x14ac:dyDescent="0.2">
      <c r="J17733" s="30" t="s">
        <v>16300</v>
      </c>
      <c r="K17733" s="26" t="s">
        <v>16299</v>
      </c>
    </row>
    <row r="17734" spans="10:11" x14ac:dyDescent="0.2">
      <c r="J17734" s="30" t="s">
        <v>1310</v>
      </c>
      <c r="K17734" s="26" t="s">
        <v>16299</v>
      </c>
    </row>
    <row r="17735" spans="10:11" x14ac:dyDescent="0.2">
      <c r="J17735" s="30" t="s">
        <v>16301</v>
      </c>
      <c r="K17735" s="26" t="s">
        <v>16299</v>
      </c>
    </row>
    <row r="17736" spans="10:11" x14ac:dyDescent="0.2">
      <c r="J17736" s="30" t="s">
        <v>16302</v>
      </c>
      <c r="K17736" s="26" t="s">
        <v>16299</v>
      </c>
    </row>
    <row r="17737" spans="10:11" x14ac:dyDescent="0.2">
      <c r="J17737" s="30" t="s">
        <v>4668</v>
      </c>
      <c r="K17737" s="26" t="s">
        <v>16299</v>
      </c>
    </row>
    <row r="17738" spans="10:11" x14ac:dyDescent="0.2">
      <c r="J17738" s="30" t="s">
        <v>1523</v>
      </c>
      <c r="K17738" s="26" t="s">
        <v>16299</v>
      </c>
    </row>
    <row r="17739" spans="10:11" x14ac:dyDescent="0.2">
      <c r="J17739" s="30" t="s">
        <v>1146</v>
      </c>
      <c r="K17739" s="26" t="s">
        <v>16299</v>
      </c>
    </row>
    <row r="17740" spans="10:11" x14ac:dyDescent="0.2">
      <c r="J17740" s="30" t="s">
        <v>1438</v>
      </c>
      <c r="K17740" s="26" t="s">
        <v>16299</v>
      </c>
    </row>
    <row r="17741" spans="10:11" x14ac:dyDescent="0.2">
      <c r="J17741" s="30" t="s">
        <v>16303</v>
      </c>
      <c r="K17741" s="26" t="s">
        <v>16299</v>
      </c>
    </row>
    <row r="17742" spans="10:11" x14ac:dyDescent="0.2">
      <c r="J17742" s="30" t="s">
        <v>16304</v>
      </c>
      <c r="K17742" s="26" t="s">
        <v>16299</v>
      </c>
    </row>
    <row r="17743" spans="10:11" x14ac:dyDescent="0.2">
      <c r="J17743" s="30" t="s">
        <v>10208</v>
      </c>
      <c r="K17743" s="26" t="s">
        <v>16299</v>
      </c>
    </row>
    <row r="17744" spans="10:11" x14ac:dyDescent="0.2">
      <c r="J17744" s="30" t="s">
        <v>16305</v>
      </c>
      <c r="K17744" s="26" t="s">
        <v>16306</v>
      </c>
    </row>
    <row r="17745" spans="10:11" x14ac:dyDescent="0.2">
      <c r="J17745" s="30" t="s">
        <v>16307</v>
      </c>
      <c r="K17745" s="26" t="s">
        <v>16306</v>
      </c>
    </row>
    <row r="17746" spans="10:11" x14ac:dyDescent="0.2">
      <c r="J17746" s="30" t="s">
        <v>16308</v>
      </c>
      <c r="K17746" s="26" t="s">
        <v>16306</v>
      </c>
    </row>
    <row r="17747" spans="10:11" x14ac:dyDescent="0.2">
      <c r="J17747" s="30" t="s">
        <v>2053</v>
      </c>
      <c r="K17747" s="26" t="s">
        <v>16306</v>
      </c>
    </row>
    <row r="17748" spans="10:11" x14ac:dyDescent="0.2">
      <c r="J17748" s="30" t="s">
        <v>2733</v>
      </c>
      <c r="K17748" s="26" t="s">
        <v>16306</v>
      </c>
    </row>
    <row r="17749" spans="10:11" x14ac:dyDescent="0.2">
      <c r="J17749" s="30" t="s">
        <v>16309</v>
      </c>
      <c r="K17749" s="26" t="s">
        <v>16306</v>
      </c>
    </row>
    <row r="17750" spans="10:11" x14ac:dyDescent="0.2">
      <c r="J17750" s="30" t="s">
        <v>12380</v>
      </c>
      <c r="K17750" s="26" t="s">
        <v>16310</v>
      </c>
    </row>
    <row r="17751" spans="10:11" x14ac:dyDescent="0.2">
      <c r="J17751" s="30" t="s">
        <v>16311</v>
      </c>
      <c r="K17751" s="26" t="s">
        <v>16310</v>
      </c>
    </row>
    <row r="17752" spans="10:11" x14ac:dyDescent="0.2">
      <c r="J17752" s="30" t="s">
        <v>14836</v>
      </c>
      <c r="K17752" s="26" t="s">
        <v>16310</v>
      </c>
    </row>
    <row r="17753" spans="10:11" x14ac:dyDescent="0.2">
      <c r="J17753" s="30" t="s">
        <v>16312</v>
      </c>
      <c r="K17753" s="26" t="s">
        <v>16310</v>
      </c>
    </row>
    <row r="17754" spans="10:11" x14ac:dyDescent="0.2">
      <c r="J17754" s="30" t="s">
        <v>5576</v>
      </c>
      <c r="K17754" s="26" t="s">
        <v>16310</v>
      </c>
    </row>
    <row r="17755" spans="10:11" x14ac:dyDescent="0.2">
      <c r="J17755" s="30" t="s">
        <v>15811</v>
      </c>
      <c r="K17755" s="26" t="s">
        <v>16310</v>
      </c>
    </row>
    <row r="17756" spans="10:11" x14ac:dyDescent="0.2">
      <c r="J17756" s="30" t="s">
        <v>16313</v>
      </c>
      <c r="K17756" s="26" t="s">
        <v>16310</v>
      </c>
    </row>
    <row r="17757" spans="10:11" x14ac:dyDescent="0.2">
      <c r="J17757" s="30" t="s">
        <v>16314</v>
      </c>
      <c r="K17757" s="26" t="s">
        <v>16310</v>
      </c>
    </row>
    <row r="17758" spans="10:11" x14ac:dyDescent="0.2">
      <c r="J17758" s="30" t="s">
        <v>289</v>
      </c>
      <c r="K17758" s="26" t="s">
        <v>16310</v>
      </c>
    </row>
    <row r="17759" spans="10:11" x14ac:dyDescent="0.2">
      <c r="J17759" s="30" t="s">
        <v>2055</v>
      </c>
      <c r="K17759" s="26" t="s">
        <v>16310</v>
      </c>
    </row>
    <row r="17760" spans="10:11" x14ac:dyDescent="0.2">
      <c r="J17760" s="30" t="s">
        <v>16315</v>
      </c>
      <c r="K17760" s="26" t="s">
        <v>16310</v>
      </c>
    </row>
    <row r="17761" spans="10:11" x14ac:dyDescent="0.2">
      <c r="J17761" s="30" t="s">
        <v>16316</v>
      </c>
      <c r="K17761" s="26" t="s">
        <v>16310</v>
      </c>
    </row>
    <row r="17762" spans="10:11" x14ac:dyDescent="0.2">
      <c r="J17762" s="30" t="s">
        <v>4408</v>
      </c>
      <c r="K17762" s="26" t="s">
        <v>16310</v>
      </c>
    </row>
    <row r="17763" spans="10:11" x14ac:dyDescent="0.2">
      <c r="J17763" s="30" t="s">
        <v>16317</v>
      </c>
      <c r="K17763" s="26" t="s">
        <v>16310</v>
      </c>
    </row>
    <row r="17764" spans="10:11" x14ac:dyDescent="0.2">
      <c r="J17764" s="30" t="s">
        <v>16318</v>
      </c>
      <c r="K17764" s="26" t="s">
        <v>16310</v>
      </c>
    </row>
    <row r="17765" spans="10:11" x14ac:dyDescent="0.2">
      <c r="J17765" s="30" t="s">
        <v>16319</v>
      </c>
      <c r="K17765" s="26" t="s">
        <v>16310</v>
      </c>
    </row>
    <row r="17766" spans="10:11" x14ac:dyDescent="0.2">
      <c r="J17766" s="30" t="s">
        <v>8071</v>
      </c>
      <c r="K17766" s="26" t="s">
        <v>16310</v>
      </c>
    </row>
    <row r="17767" spans="10:11" x14ac:dyDescent="0.2">
      <c r="J17767" s="30" t="s">
        <v>16320</v>
      </c>
      <c r="K17767" s="26" t="s">
        <v>16310</v>
      </c>
    </row>
    <row r="17768" spans="10:11" x14ac:dyDescent="0.2">
      <c r="J17768" s="30" t="s">
        <v>16321</v>
      </c>
      <c r="K17768" s="26" t="s">
        <v>16322</v>
      </c>
    </row>
    <row r="17769" spans="10:11" x14ac:dyDescent="0.2">
      <c r="J17769" s="30" t="s">
        <v>9143</v>
      </c>
      <c r="K17769" s="26" t="s">
        <v>16322</v>
      </c>
    </row>
    <row r="17770" spans="10:11" x14ac:dyDescent="0.2">
      <c r="J17770" s="30" t="s">
        <v>14921</v>
      </c>
      <c r="K17770" s="26" t="s">
        <v>16322</v>
      </c>
    </row>
    <row r="17771" spans="10:11" x14ac:dyDescent="0.2">
      <c r="J17771" s="30" t="s">
        <v>16323</v>
      </c>
      <c r="K17771" s="26" t="s">
        <v>16322</v>
      </c>
    </row>
    <row r="17772" spans="10:11" x14ac:dyDescent="0.2">
      <c r="J17772" s="30" t="s">
        <v>16324</v>
      </c>
      <c r="K17772" s="26" t="s">
        <v>16322</v>
      </c>
    </row>
    <row r="17773" spans="10:11" x14ac:dyDescent="0.2">
      <c r="J17773" s="30" t="s">
        <v>16325</v>
      </c>
      <c r="K17773" s="26" t="s">
        <v>16322</v>
      </c>
    </row>
    <row r="17774" spans="10:11" x14ac:dyDescent="0.2">
      <c r="J17774" s="30" t="s">
        <v>16163</v>
      </c>
      <c r="K17774" s="26" t="s">
        <v>16322</v>
      </c>
    </row>
    <row r="17775" spans="10:11" x14ac:dyDescent="0.2">
      <c r="J17775" s="30" t="s">
        <v>2057</v>
      </c>
      <c r="K17775" s="26" t="s">
        <v>16322</v>
      </c>
    </row>
    <row r="17776" spans="10:11" x14ac:dyDescent="0.2">
      <c r="J17776" s="30" t="s">
        <v>16326</v>
      </c>
      <c r="K17776" s="26" t="s">
        <v>16322</v>
      </c>
    </row>
    <row r="17777" spans="10:11" x14ac:dyDescent="0.2">
      <c r="J17777" s="30" t="s">
        <v>16327</v>
      </c>
      <c r="K17777" s="26" t="s">
        <v>16322</v>
      </c>
    </row>
    <row r="17778" spans="10:11" x14ac:dyDescent="0.2">
      <c r="J17778" s="30" t="s">
        <v>16328</v>
      </c>
      <c r="K17778" s="26" t="s">
        <v>16322</v>
      </c>
    </row>
    <row r="17779" spans="10:11" x14ac:dyDescent="0.2">
      <c r="J17779" s="30" t="s">
        <v>16329</v>
      </c>
      <c r="K17779" s="26" t="s">
        <v>16322</v>
      </c>
    </row>
    <row r="17780" spans="10:11" x14ac:dyDescent="0.2">
      <c r="J17780" s="30" t="s">
        <v>507</v>
      </c>
      <c r="K17780" s="26" t="s">
        <v>16330</v>
      </c>
    </row>
    <row r="17781" spans="10:11" x14ac:dyDescent="0.2">
      <c r="J17781" s="30" t="s">
        <v>16331</v>
      </c>
      <c r="K17781" s="26" t="s">
        <v>16330</v>
      </c>
    </row>
    <row r="17782" spans="10:11" x14ac:dyDescent="0.2">
      <c r="J17782" s="30" t="s">
        <v>12146</v>
      </c>
      <c r="K17782" s="26" t="s">
        <v>16330</v>
      </c>
    </row>
    <row r="17783" spans="10:11" x14ac:dyDescent="0.2">
      <c r="J17783" s="30" t="s">
        <v>2943</v>
      </c>
      <c r="K17783" s="26" t="s">
        <v>16330</v>
      </c>
    </row>
    <row r="17784" spans="10:11" x14ac:dyDescent="0.2">
      <c r="J17784" s="30" t="s">
        <v>3382</v>
      </c>
      <c r="K17784" s="26" t="s">
        <v>16330</v>
      </c>
    </row>
    <row r="17785" spans="10:11" x14ac:dyDescent="0.2">
      <c r="J17785" s="30" t="s">
        <v>16332</v>
      </c>
      <c r="K17785" s="26" t="s">
        <v>16330</v>
      </c>
    </row>
    <row r="17786" spans="10:11" x14ac:dyDescent="0.2">
      <c r="J17786" s="30" t="s">
        <v>15902</v>
      </c>
      <c r="K17786" s="26" t="s">
        <v>16330</v>
      </c>
    </row>
    <row r="17787" spans="10:11" x14ac:dyDescent="0.2">
      <c r="J17787" s="30" t="s">
        <v>4188</v>
      </c>
      <c r="K17787" s="26" t="s">
        <v>16330</v>
      </c>
    </row>
    <row r="17788" spans="10:11" x14ac:dyDescent="0.2">
      <c r="J17788" s="30" t="s">
        <v>5329</v>
      </c>
      <c r="K17788" s="26" t="s">
        <v>16330</v>
      </c>
    </row>
    <row r="17789" spans="10:11" x14ac:dyDescent="0.2">
      <c r="J17789" s="30" t="s">
        <v>16333</v>
      </c>
      <c r="K17789" s="26" t="s">
        <v>16330</v>
      </c>
    </row>
    <row r="17790" spans="10:11" x14ac:dyDescent="0.2">
      <c r="J17790" s="30" t="s">
        <v>816</v>
      </c>
      <c r="K17790" s="26" t="s">
        <v>16330</v>
      </c>
    </row>
    <row r="17791" spans="10:11" x14ac:dyDescent="0.2">
      <c r="J17791" s="30" t="s">
        <v>2059</v>
      </c>
      <c r="K17791" s="26" t="s">
        <v>16330</v>
      </c>
    </row>
    <row r="17792" spans="10:11" x14ac:dyDescent="0.2">
      <c r="J17792" s="30" t="s">
        <v>5224</v>
      </c>
      <c r="K17792" s="26" t="s">
        <v>16334</v>
      </c>
    </row>
    <row r="17793" spans="10:11" x14ac:dyDescent="0.2">
      <c r="J17793" s="30" t="s">
        <v>16335</v>
      </c>
      <c r="K17793" s="26" t="s">
        <v>16334</v>
      </c>
    </row>
    <row r="17794" spans="10:11" x14ac:dyDescent="0.2">
      <c r="J17794" s="30" t="s">
        <v>5559</v>
      </c>
      <c r="K17794" s="26" t="s">
        <v>16334</v>
      </c>
    </row>
    <row r="17795" spans="10:11" x14ac:dyDescent="0.2">
      <c r="J17795" s="30" t="s">
        <v>16336</v>
      </c>
      <c r="K17795" s="26" t="s">
        <v>16334</v>
      </c>
    </row>
    <row r="17796" spans="10:11" x14ac:dyDescent="0.2">
      <c r="J17796" s="30" t="s">
        <v>16337</v>
      </c>
      <c r="K17796" s="26" t="s">
        <v>16334</v>
      </c>
    </row>
    <row r="17797" spans="10:11" x14ac:dyDescent="0.2">
      <c r="J17797" s="30" t="s">
        <v>2061</v>
      </c>
      <c r="K17797" s="26" t="s">
        <v>16334</v>
      </c>
    </row>
    <row r="17798" spans="10:11" x14ac:dyDescent="0.2">
      <c r="J17798" s="30" t="s">
        <v>1984</v>
      </c>
      <c r="K17798" s="26" t="s">
        <v>16334</v>
      </c>
    </row>
    <row r="17799" spans="10:11" x14ac:dyDescent="0.2">
      <c r="J17799" s="30" t="s">
        <v>16338</v>
      </c>
      <c r="K17799" s="26" t="s">
        <v>16339</v>
      </c>
    </row>
    <row r="17800" spans="10:11" x14ac:dyDescent="0.2">
      <c r="J17800" s="30" t="s">
        <v>16340</v>
      </c>
      <c r="K17800" s="26" t="s">
        <v>16339</v>
      </c>
    </row>
    <row r="17801" spans="10:11" x14ac:dyDescent="0.2">
      <c r="J17801" s="30" t="s">
        <v>16341</v>
      </c>
      <c r="K17801" s="26" t="s">
        <v>16339</v>
      </c>
    </row>
    <row r="17802" spans="10:11" x14ac:dyDescent="0.2">
      <c r="J17802" s="30" t="s">
        <v>16342</v>
      </c>
      <c r="K17802" s="26" t="s">
        <v>16339</v>
      </c>
    </row>
    <row r="17803" spans="10:11" x14ac:dyDescent="0.2">
      <c r="J17803" s="30" t="s">
        <v>2063</v>
      </c>
      <c r="K17803" s="26" t="s">
        <v>16339</v>
      </c>
    </row>
    <row r="17804" spans="10:11" x14ac:dyDescent="0.2">
      <c r="J17804" s="30" t="s">
        <v>16343</v>
      </c>
      <c r="K17804" s="26" t="s">
        <v>16344</v>
      </c>
    </row>
    <row r="17805" spans="10:11" x14ac:dyDescent="0.2">
      <c r="J17805" s="30" t="s">
        <v>2065</v>
      </c>
      <c r="K17805" s="26" t="s">
        <v>16344</v>
      </c>
    </row>
    <row r="17806" spans="10:11" x14ac:dyDescent="0.2">
      <c r="J17806" s="30" t="s">
        <v>16345</v>
      </c>
      <c r="K17806" s="26" t="s">
        <v>16344</v>
      </c>
    </row>
    <row r="17807" spans="10:11" x14ac:dyDescent="0.2">
      <c r="J17807" s="30" t="s">
        <v>12996</v>
      </c>
      <c r="K17807" s="26" t="s">
        <v>16344</v>
      </c>
    </row>
    <row r="17808" spans="10:11" x14ac:dyDescent="0.2">
      <c r="J17808" s="30" t="s">
        <v>4964</v>
      </c>
      <c r="K17808" s="26" t="s">
        <v>16344</v>
      </c>
    </row>
    <row r="17809" spans="10:11" x14ac:dyDescent="0.2">
      <c r="J17809" s="30" t="s">
        <v>16346</v>
      </c>
      <c r="K17809" s="26" t="s">
        <v>16344</v>
      </c>
    </row>
    <row r="17810" spans="10:11" x14ac:dyDescent="0.2">
      <c r="J17810" s="30" t="s">
        <v>2068</v>
      </c>
      <c r="K17810" s="26" t="s">
        <v>16347</v>
      </c>
    </row>
    <row r="17811" spans="10:11" x14ac:dyDescent="0.2">
      <c r="J17811" s="30" t="s">
        <v>3531</v>
      </c>
      <c r="K17811" s="26" t="s">
        <v>16347</v>
      </c>
    </row>
    <row r="17812" spans="10:11" x14ac:dyDescent="0.2">
      <c r="J17812" s="30" t="s">
        <v>16348</v>
      </c>
      <c r="K17812" s="26" t="s">
        <v>16347</v>
      </c>
    </row>
    <row r="17813" spans="10:11" x14ac:dyDescent="0.2">
      <c r="J17813" s="30" t="s">
        <v>1672</v>
      </c>
      <c r="K17813" s="26" t="s">
        <v>16347</v>
      </c>
    </row>
    <row r="17814" spans="10:11" x14ac:dyDescent="0.2">
      <c r="J17814" s="30" t="s">
        <v>16349</v>
      </c>
      <c r="K17814" s="26" t="s">
        <v>16347</v>
      </c>
    </row>
    <row r="17815" spans="10:11" x14ac:dyDescent="0.2">
      <c r="J17815" s="30" t="s">
        <v>16350</v>
      </c>
      <c r="K17815" s="26" t="s">
        <v>16347</v>
      </c>
    </row>
    <row r="17816" spans="10:11" x14ac:dyDescent="0.2">
      <c r="J17816" s="30" t="s">
        <v>16351</v>
      </c>
      <c r="K17816" s="26" t="s">
        <v>16347</v>
      </c>
    </row>
    <row r="17817" spans="10:11" x14ac:dyDescent="0.2">
      <c r="J17817" s="30" t="s">
        <v>16352</v>
      </c>
      <c r="K17817" s="26" t="s">
        <v>16347</v>
      </c>
    </row>
    <row r="17818" spans="10:11" x14ac:dyDescent="0.2">
      <c r="J17818" s="30" t="s">
        <v>1566</v>
      </c>
      <c r="K17818" s="26" t="s">
        <v>16347</v>
      </c>
    </row>
    <row r="17819" spans="10:11" x14ac:dyDescent="0.2">
      <c r="J17819" s="30" t="s">
        <v>16353</v>
      </c>
      <c r="K17819" s="26" t="s">
        <v>16347</v>
      </c>
    </row>
    <row r="17820" spans="10:11" x14ac:dyDescent="0.2">
      <c r="J17820" s="30" t="s">
        <v>16354</v>
      </c>
      <c r="K17820" s="26" t="s">
        <v>16355</v>
      </c>
    </row>
    <row r="17821" spans="10:11" x14ac:dyDescent="0.2">
      <c r="J17821" s="30" t="s">
        <v>16356</v>
      </c>
      <c r="K17821" s="26" t="s">
        <v>16355</v>
      </c>
    </row>
    <row r="17822" spans="10:11" x14ac:dyDescent="0.2">
      <c r="J17822" s="30" t="s">
        <v>2070</v>
      </c>
      <c r="K17822" s="26" t="s">
        <v>16355</v>
      </c>
    </row>
    <row r="17823" spans="10:11" x14ac:dyDescent="0.2">
      <c r="J17823" s="30" t="s">
        <v>16357</v>
      </c>
      <c r="K17823" s="26" t="s">
        <v>16355</v>
      </c>
    </row>
    <row r="17824" spans="10:11" x14ac:dyDescent="0.2">
      <c r="J17824" s="30" t="s">
        <v>280</v>
      </c>
      <c r="K17824" s="26" t="s">
        <v>16355</v>
      </c>
    </row>
    <row r="17825" spans="10:11" x14ac:dyDescent="0.2">
      <c r="J17825" s="30" t="s">
        <v>1433</v>
      </c>
      <c r="K17825" s="26" t="s">
        <v>16355</v>
      </c>
    </row>
    <row r="17826" spans="10:11" x14ac:dyDescent="0.2">
      <c r="J17826" s="30" t="s">
        <v>16358</v>
      </c>
      <c r="K17826" s="26" t="s">
        <v>16355</v>
      </c>
    </row>
    <row r="17827" spans="10:11" x14ac:dyDescent="0.2">
      <c r="J17827" s="30" t="s">
        <v>16359</v>
      </c>
      <c r="K17827" s="26" t="s">
        <v>16355</v>
      </c>
    </row>
    <row r="17828" spans="10:11" x14ac:dyDescent="0.2">
      <c r="J17828" s="30" t="s">
        <v>2583</v>
      </c>
      <c r="K17828" s="26" t="s">
        <v>16355</v>
      </c>
    </row>
    <row r="17829" spans="10:11" x14ac:dyDescent="0.2">
      <c r="J17829" s="30" t="s">
        <v>16360</v>
      </c>
      <c r="K17829" s="26" t="s">
        <v>16355</v>
      </c>
    </row>
    <row r="17830" spans="10:11" x14ac:dyDescent="0.2">
      <c r="J17830" s="30" t="s">
        <v>4349</v>
      </c>
      <c r="K17830" s="26" t="s">
        <v>16355</v>
      </c>
    </row>
    <row r="17831" spans="10:11" x14ac:dyDescent="0.2">
      <c r="J17831" s="30" t="s">
        <v>16361</v>
      </c>
      <c r="K17831" s="26" t="s">
        <v>16362</v>
      </c>
    </row>
    <row r="17832" spans="10:11" x14ac:dyDescent="0.2">
      <c r="J17832" s="30" t="s">
        <v>2072</v>
      </c>
      <c r="K17832" s="26" t="s">
        <v>16362</v>
      </c>
    </row>
    <row r="17833" spans="10:11" x14ac:dyDescent="0.2">
      <c r="J17833" s="30" t="s">
        <v>16363</v>
      </c>
      <c r="K17833" s="26" t="s">
        <v>16362</v>
      </c>
    </row>
    <row r="17834" spans="10:11" x14ac:dyDescent="0.2">
      <c r="J17834" s="30" t="s">
        <v>16364</v>
      </c>
      <c r="K17834" s="26" t="s">
        <v>16362</v>
      </c>
    </row>
    <row r="17835" spans="10:11" x14ac:dyDescent="0.2">
      <c r="J17835" s="30" t="s">
        <v>16365</v>
      </c>
      <c r="K17835" s="26" t="s">
        <v>16362</v>
      </c>
    </row>
    <row r="17836" spans="10:11" x14ac:dyDescent="0.2">
      <c r="J17836" s="30" t="s">
        <v>2918</v>
      </c>
      <c r="K17836" s="26" t="s">
        <v>16362</v>
      </c>
    </row>
    <row r="17837" spans="10:11" x14ac:dyDescent="0.2">
      <c r="J17837" s="30" t="s">
        <v>16366</v>
      </c>
      <c r="K17837" s="26" t="s">
        <v>16362</v>
      </c>
    </row>
    <row r="17838" spans="10:11" x14ac:dyDescent="0.2">
      <c r="J17838" s="30" t="s">
        <v>8116</v>
      </c>
      <c r="K17838" s="26" t="s">
        <v>16362</v>
      </c>
    </row>
    <row r="17839" spans="10:11" x14ac:dyDescent="0.2">
      <c r="J17839" s="30" t="s">
        <v>16367</v>
      </c>
      <c r="K17839" s="26" t="s">
        <v>16362</v>
      </c>
    </row>
    <row r="17840" spans="10:11" x14ac:dyDescent="0.2">
      <c r="J17840" s="30" t="s">
        <v>16368</v>
      </c>
      <c r="K17840" s="26" t="s">
        <v>16362</v>
      </c>
    </row>
    <row r="17841" spans="10:11" x14ac:dyDescent="0.2">
      <c r="J17841" s="30" t="s">
        <v>16369</v>
      </c>
      <c r="K17841" s="26" t="s">
        <v>16362</v>
      </c>
    </row>
    <row r="17842" spans="10:11" x14ac:dyDescent="0.2">
      <c r="J17842" s="30" t="s">
        <v>469</v>
      </c>
      <c r="K17842" s="26" t="s">
        <v>16362</v>
      </c>
    </row>
    <row r="17843" spans="10:11" x14ac:dyDescent="0.2">
      <c r="J17843" s="30" t="s">
        <v>16370</v>
      </c>
      <c r="K17843" s="26" t="s">
        <v>16362</v>
      </c>
    </row>
    <row r="17844" spans="10:11" x14ac:dyDescent="0.2">
      <c r="J17844" s="30" t="s">
        <v>16371</v>
      </c>
      <c r="K17844" s="26" t="s">
        <v>16362</v>
      </c>
    </row>
    <row r="17845" spans="10:11" x14ac:dyDescent="0.2">
      <c r="J17845" s="30" t="s">
        <v>16372</v>
      </c>
      <c r="K17845" s="26" t="s">
        <v>16362</v>
      </c>
    </row>
    <row r="17846" spans="10:11" x14ac:dyDescent="0.2">
      <c r="J17846" s="30" t="s">
        <v>10332</v>
      </c>
      <c r="K17846" s="26" t="s">
        <v>16373</v>
      </c>
    </row>
    <row r="17847" spans="10:11" x14ac:dyDescent="0.2">
      <c r="J17847" s="30" t="s">
        <v>2074</v>
      </c>
      <c r="K17847" s="26" t="s">
        <v>16373</v>
      </c>
    </row>
    <row r="17848" spans="10:11" x14ac:dyDescent="0.2">
      <c r="J17848" s="30" t="s">
        <v>16374</v>
      </c>
      <c r="K17848" s="26" t="s">
        <v>16373</v>
      </c>
    </row>
    <row r="17849" spans="10:11" x14ac:dyDescent="0.2">
      <c r="J17849" s="30" t="s">
        <v>16375</v>
      </c>
      <c r="K17849" s="26" t="s">
        <v>16373</v>
      </c>
    </row>
    <row r="17850" spans="10:11" x14ac:dyDescent="0.2">
      <c r="J17850" s="30" t="s">
        <v>16376</v>
      </c>
      <c r="K17850" s="26" t="s">
        <v>16373</v>
      </c>
    </row>
    <row r="17851" spans="10:11" x14ac:dyDescent="0.2">
      <c r="J17851" s="30" t="s">
        <v>16377</v>
      </c>
      <c r="K17851" s="26" t="s">
        <v>16373</v>
      </c>
    </row>
    <row r="17852" spans="10:11" x14ac:dyDescent="0.2">
      <c r="J17852" s="30" t="s">
        <v>4702</v>
      </c>
      <c r="K17852" s="26" t="s">
        <v>16373</v>
      </c>
    </row>
    <row r="17853" spans="10:11" x14ac:dyDescent="0.2">
      <c r="J17853" s="30" t="s">
        <v>16378</v>
      </c>
      <c r="K17853" s="26" t="s">
        <v>16379</v>
      </c>
    </row>
    <row r="17854" spans="10:11" x14ac:dyDescent="0.2">
      <c r="J17854" s="30" t="s">
        <v>16380</v>
      </c>
      <c r="K17854" s="26" t="s">
        <v>16379</v>
      </c>
    </row>
    <row r="17855" spans="10:11" x14ac:dyDescent="0.2">
      <c r="J17855" s="30" t="s">
        <v>2076</v>
      </c>
      <c r="K17855" s="26" t="s">
        <v>16379</v>
      </c>
    </row>
    <row r="17856" spans="10:11" x14ac:dyDescent="0.2">
      <c r="J17856" s="30" t="s">
        <v>2918</v>
      </c>
      <c r="K17856" s="26" t="s">
        <v>16379</v>
      </c>
    </row>
    <row r="17857" spans="10:11" x14ac:dyDescent="0.2">
      <c r="J17857" s="30" t="s">
        <v>16381</v>
      </c>
      <c r="K17857" s="26" t="s">
        <v>16379</v>
      </c>
    </row>
    <row r="17858" spans="10:11" x14ac:dyDescent="0.2">
      <c r="J17858" s="30" t="s">
        <v>16382</v>
      </c>
      <c r="K17858" s="26" t="s">
        <v>16379</v>
      </c>
    </row>
    <row r="17859" spans="10:11" x14ac:dyDescent="0.2">
      <c r="J17859" s="30" t="s">
        <v>16383</v>
      </c>
      <c r="K17859" s="26" t="s">
        <v>16379</v>
      </c>
    </row>
    <row r="17860" spans="10:11" x14ac:dyDescent="0.2">
      <c r="J17860" s="30" t="s">
        <v>16384</v>
      </c>
      <c r="K17860" s="26" t="s">
        <v>16385</v>
      </c>
    </row>
    <row r="17861" spans="10:11" x14ac:dyDescent="0.2">
      <c r="J17861" s="30" t="s">
        <v>16386</v>
      </c>
      <c r="K17861" s="26" t="s">
        <v>16385</v>
      </c>
    </row>
    <row r="17862" spans="10:11" x14ac:dyDescent="0.2">
      <c r="J17862" s="30" t="s">
        <v>16387</v>
      </c>
      <c r="K17862" s="26" t="s">
        <v>16385</v>
      </c>
    </row>
    <row r="17863" spans="10:11" x14ac:dyDescent="0.2">
      <c r="J17863" s="30" t="s">
        <v>2899</v>
      </c>
      <c r="K17863" s="26" t="s">
        <v>16385</v>
      </c>
    </row>
    <row r="17864" spans="10:11" x14ac:dyDescent="0.2">
      <c r="J17864" s="30" t="s">
        <v>16388</v>
      </c>
      <c r="K17864" s="26" t="s">
        <v>16385</v>
      </c>
    </row>
    <row r="17865" spans="10:11" x14ac:dyDescent="0.2">
      <c r="J17865" s="30" t="s">
        <v>16389</v>
      </c>
      <c r="K17865" s="26" t="s">
        <v>16385</v>
      </c>
    </row>
    <row r="17866" spans="10:11" x14ac:dyDescent="0.2">
      <c r="J17866" s="30" t="s">
        <v>16390</v>
      </c>
      <c r="K17866" s="26" t="s">
        <v>16385</v>
      </c>
    </row>
    <row r="17867" spans="10:11" x14ac:dyDescent="0.2">
      <c r="J17867" s="30" t="s">
        <v>11783</v>
      </c>
      <c r="K17867" s="26" t="s">
        <v>16385</v>
      </c>
    </row>
    <row r="17868" spans="10:11" x14ac:dyDescent="0.2">
      <c r="J17868" s="30" t="s">
        <v>16391</v>
      </c>
      <c r="K17868" s="26" t="s">
        <v>16385</v>
      </c>
    </row>
    <row r="17869" spans="10:11" x14ac:dyDescent="0.2">
      <c r="J17869" s="30" t="s">
        <v>16392</v>
      </c>
      <c r="K17869" s="26" t="s">
        <v>16385</v>
      </c>
    </row>
    <row r="17870" spans="10:11" x14ac:dyDescent="0.2">
      <c r="J17870" s="30" t="s">
        <v>16393</v>
      </c>
      <c r="K17870" s="26" t="s">
        <v>16385</v>
      </c>
    </row>
    <row r="17871" spans="10:11" x14ac:dyDescent="0.2">
      <c r="J17871" s="30" t="s">
        <v>16394</v>
      </c>
      <c r="K17871" s="26" t="s">
        <v>16385</v>
      </c>
    </row>
    <row r="17872" spans="10:11" x14ac:dyDescent="0.2">
      <c r="J17872" s="30" t="s">
        <v>16395</v>
      </c>
      <c r="K17872" s="26" t="s">
        <v>16385</v>
      </c>
    </row>
    <row r="17873" spans="10:11" x14ac:dyDescent="0.2">
      <c r="J17873" s="30" t="s">
        <v>16396</v>
      </c>
      <c r="K17873" s="26" t="s">
        <v>16385</v>
      </c>
    </row>
    <row r="17874" spans="10:11" x14ac:dyDescent="0.2">
      <c r="J17874" s="30" t="s">
        <v>14965</v>
      </c>
      <c r="K17874" s="26" t="s">
        <v>16385</v>
      </c>
    </row>
    <row r="17875" spans="10:11" x14ac:dyDescent="0.2">
      <c r="J17875" s="30" t="s">
        <v>1842</v>
      </c>
      <c r="K17875" s="26" t="s">
        <v>16385</v>
      </c>
    </row>
    <row r="17876" spans="10:11" x14ac:dyDescent="0.2">
      <c r="J17876" s="30" t="s">
        <v>2077</v>
      </c>
      <c r="K17876" s="26" t="s">
        <v>16385</v>
      </c>
    </row>
    <row r="17877" spans="10:11" x14ac:dyDescent="0.2">
      <c r="J17877" s="30" t="s">
        <v>16397</v>
      </c>
      <c r="K17877" s="26" t="s">
        <v>16385</v>
      </c>
    </row>
    <row r="17878" spans="10:11" x14ac:dyDescent="0.2">
      <c r="J17878" s="30" t="s">
        <v>16398</v>
      </c>
      <c r="K17878" s="26" t="s">
        <v>16385</v>
      </c>
    </row>
    <row r="17879" spans="10:11" x14ac:dyDescent="0.2">
      <c r="J17879" s="30" t="s">
        <v>16399</v>
      </c>
      <c r="K17879" s="26" t="s">
        <v>16385</v>
      </c>
    </row>
    <row r="17880" spans="10:11" x14ac:dyDescent="0.2">
      <c r="J17880" s="30" t="s">
        <v>2586</v>
      </c>
      <c r="K17880" s="26" t="s">
        <v>16385</v>
      </c>
    </row>
    <row r="17881" spans="10:11" x14ac:dyDescent="0.2">
      <c r="J17881" s="30" t="s">
        <v>2079</v>
      </c>
      <c r="K17881" s="26" t="s">
        <v>16400</v>
      </c>
    </row>
    <row r="17882" spans="10:11" x14ac:dyDescent="0.2">
      <c r="J17882" s="30" t="s">
        <v>16401</v>
      </c>
      <c r="K17882" s="26" t="s">
        <v>16400</v>
      </c>
    </row>
    <row r="17883" spans="10:11" x14ac:dyDescent="0.2">
      <c r="J17883" s="30" t="s">
        <v>16402</v>
      </c>
      <c r="K17883" s="26" t="s">
        <v>16400</v>
      </c>
    </row>
    <row r="17884" spans="10:11" x14ac:dyDescent="0.2">
      <c r="J17884" s="30" t="s">
        <v>16403</v>
      </c>
      <c r="K17884" s="26" t="s">
        <v>16400</v>
      </c>
    </row>
    <row r="17885" spans="10:11" x14ac:dyDescent="0.2">
      <c r="J17885" s="30" t="s">
        <v>2904</v>
      </c>
      <c r="K17885" s="26" t="s">
        <v>16400</v>
      </c>
    </row>
    <row r="17886" spans="10:11" x14ac:dyDescent="0.2">
      <c r="J17886" s="30" t="s">
        <v>16404</v>
      </c>
      <c r="K17886" s="26" t="s">
        <v>16400</v>
      </c>
    </row>
    <row r="17887" spans="10:11" x14ac:dyDescent="0.2">
      <c r="J17887" s="30" t="s">
        <v>16405</v>
      </c>
      <c r="K17887" s="26" t="s">
        <v>16400</v>
      </c>
    </row>
    <row r="17888" spans="10:11" x14ac:dyDescent="0.2">
      <c r="J17888" s="30" t="s">
        <v>13671</v>
      </c>
      <c r="K17888" s="26" t="s">
        <v>16400</v>
      </c>
    </row>
    <row r="17889" spans="10:11" x14ac:dyDescent="0.2">
      <c r="J17889" s="30" t="s">
        <v>16406</v>
      </c>
      <c r="K17889" s="26" t="s">
        <v>16400</v>
      </c>
    </row>
    <row r="17890" spans="10:11" x14ac:dyDescent="0.2">
      <c r="J17890" s="30" t="s">
        <v>16407</v>
      </c>
      <c r="K17890" s="26" t="s">
        <v>16400</v>
      </c>
    </row>
    <row r="17891" spans="10:11" x14ac:dyDescent="0.2">
      <c r="J17891" s="30" t="s">
        <v>4098</v>
      </c>
      <c r="K17891" s="26" t="s">
        <v>16400</v>
      </c>
    </row>
    <row r="17892" spans="10:11" x14ac:dyDescent="0.2">
      <c r="J17892" s="30" t="s">
        <v>2082</v>
      </c>
      <c r="K17892" s="26" t="s">
        <v>16408</v>
      </c>
    </row>
    <row r="17893" spans="10:11" x14ac:dyDescent="0.2">
      <c r="J17893" s="30" t="s">
        <v>3431</v>
      </c>
      <c r="K17893" s="26" t="s">
        <v>16408</v>
      </c>
    </row>
    <row r="17894" spans="10:11" x14ac:dyDescent="0.2">
      <c r="J17894" s="30" t="s">
        <v>16409</v>
      </c>
      <c r="K17894" s="26" t="s">
        <v>16408</v>
      </c>
    </row>
    <row r="17895" spans="10:11" x14ac:dyDescent="0.2">
      <c r="J17895" s="30" t="s">
        <v>1523</v>
      </c>
      <c r="K17895" s="26" t="s">
        <v>16408</v>
      </c>
    </row>
    <row r="17896" spans="10:11" x14ac:dyDescent="0.2">
      <c r="J17896" s="30" t="s">
        <v>16410</v>
      </c>
      <c r="K17896" s="26" t="s">
        <v>16408</v>
      </c>
    </row>
    <row r="17897" spans="10:11" x14ac:dyDescent="0.2">
      <c r="J17897" s="30" t="s">
        <v>13012</v>
      </c>
      <c r="K17897" s="26" t="s">
        <v>16408</v>
      </c>
    </row>
    <row r="17898" spans="10:11" x14ac:dyDescent="0.2">
      <c r="J17898" s="30" t="s">
        <v>3499</v>
      </c>
      <c r="K17898" s="26" t="s">
        <v>16408</v>
      </c>
    </row>
    <row r="17899" spans="10:11" x14ac:dyDescent="0.2">
      <c r="J17899" s="30" t="s">
        <v>6438</v>
      </c>
      <c r="K17899" s="26" t="s">
        <v>16411</v>
      </c>
    </row>
    <row r="17900" spans="10:11" x14ac:dyDescent="0.2">
      <c r="J17900" s="30" t="s">
        <v>1194</v>
      </c>
      <c r="K17900" s="26" t="s">
        <v>16411</v>
      </c>
    </row>
    <row r="17901" spans="10:11" x14ac:dyDescent="0.2">
      <c r="J17901" s="30" t="s">
        <v>16412</v>
      </c>
      <c r="K17901" s="26" t="s">
        <v>16411</v>
      </c>
    </row>
    <row r="17902" spans="10:11" x14ac:dyDescent="0.2">
      <c r="J17902" s="30" t="s">
        <v>16413</v>
      </c>
      <c r="K17902" s="26" t="s">
        <v>16411</v>
      </c>
    </row>
    <row r="17903" spans="10:11" x14ac:dyDescent="0.2">
      <c r="J17903" s="30" t="s">
        <v>16414</v>
      </c>
      <c r="K17903" s="26" t="s">
        <v>16411</v>
      </c>
    </row>
    <row r="17904" spans="10:11" x14ac:dyDescent="0.2">
      <c r="J17904" s="30" t="s">
        <v>16415</v>
      </c>
      <c r="K17904" s="26" t="s">
        <v>16416</v>
      </c>
    </row>
    <row r="17905" spans="10:11" x14ac:dyDescent="0.2">
      <c r="J17905" s="30" t="s">
        <v>2085</v>
      </c>
      <c r="K17905" s="26" t="s">
        <v>16416</v>
      </c>
    </row>
    <row r="17906" spans="10:11" x14ac:dyDescent="0.2">
      <c r="J17906" s="30" t="s">
        <v>888</v>
      </c>
      <c r="K17906" s="26" t="s">
        <v>16416</v>
      </c>
    </row>
    <row r="17907" spans="10:11" x14ac:dyDescent="0.2">
      <c r="J17907" s="30" t="s">
        <v>16417</v>
      </c>
      <c r="K17907" s="26" t="s">
        <v>16418</v>
      </c>
    </row>
    <row r="17908" spans="10:11" x14ac:dyDescent="0.2">
      <c r="J17908" s="30" t="s">
        <v>16419</v>
      </c>
      <c r="K17908" s="26" t="s">
        <v>16418</v>
      </c>
    </row>
    <row r="17909" spans="10:11" x14ac:dyDescent="0.2">
      <c r="J17909" s="30" t="s">
        <v>16420</v>
      </c>
      <c r="K17909" s="26" t="s">
        <v>16418</v>
      </c>
    </row>
    <row r="17910" spans="10:11" x14ac:dyDescent="0.2">
      <c r="J17910" s="30" t="s">
        <v>1703</v>
      </c>
      <c r="K17910" s="26" t="s">
        <v>16418</v>
      </c>
    </row>
    <row r="17911" spans="10:11" x14ac:dyDescent="0.2">
      <c r="J17911" s="30" t="s">
        <v>16421</v>
      </c>
      <c r="K17911" s="26" t="s">
        <v>16418</v>
      </c>
    </row>
    <row r="17912" spans="10:11" x14ac:dyDescent="0.2">
      <c r="J17912" s="30" t="s">
        <v>16422</v>
      </c>
      <c r="K17912" s="26" t="s">
        <v>16418</v>
      </c>
    </row>
    <row r="17913" spans="10:11" x14ac:dyDescent="0.2">
      <c r="J17913" s="30" t="s">
        <v>16423</v>
      </c>
      <c r="K17913" s="26" t="s">
        <v>16418</v>
      </c>
    </row>
    <row r="17914" spans="10:11" x14ac:dyDescent="0.2">
      <c r="J17914" s="30" t="s">
        <v>16424</v>
      </c>
      <c r="K17914" s="26" t="s">
        <v>16418</v>
      </c>
    </row>
    <row r="17915" spans="10:11" x14ac:dyDescent="0.2">
      <c r="J17915" s="30" t="s">
        <v>16425</v>
      </c>
      <c r="K17915" s="26" t="s">
        <v>16418</v>
      </c>
    </row>
    <row r="17916" spans="10:11" x14ac:dyDescent="0.2">
      <c r="J17916" s="30" t="s">
        <v>16426</v>
      </c>
      <c r="K17916" s="26" t="s">
        <v>16418</v>
      </c>
    </row>
    <row r="17917" spans="10:11" x14ac:dyDescent="0.2">
      <c r="J17917" s="30" t="s">
        <v>956</v>
      </c>
      <c r="K17917" s="26" t="s">
        <v>16418</v>
      </c>
    </row>
    <row r="17918" spans="10:11" x14ac:dyDescent="0.2">
      <c r="J17918" s="30" t="s">
        <v>2087</v>
      </c>
      <c r="K17918" s="26" t="s">
        <v>16418</v>
      </c>
    </row>
    <row r="17919" spans="10:11" x14ac:dyDescent="0.2">
      <c r="J17919" s="30" t="s">
        <v>11441</v>
      </c>
      <c r="K17919" s="26" t="s">
        <v>16418</v>
      </c>
    </row>
    <row r="17920" spans="10:11" x14ac:dyDescent="0.2">
      <c r="J17920" s="30" t="s">
        <v>16427</v>
      </c>
      <c r="K17920" s="26" t="s">
        <v>16418</v>
      </c>
    </row>
    <row r="17921" spans="10:11" x14ac:dyDescent="0.2">
      <c r="J17921" s="30" t="s">
        <v>2089</v>
      </c>
      <c r="K17921" s="26" t="s">
        <v>16428</v>
      </c>
    </row>
    <row r="17922" spans="10:11" x14ac:dyDescent="0.2">
      <c r="J17922" s="30" t="s">
        <v>16429</v>
      </c>
      <c r="K17922" s="26" t="s">
        <v>16428</v>
      </c>
    </row>
    <row r="17923" spans="10:11" x14ac:dyDescent="0.2">
      <c r="J17923" s="30" t="s">
        <v>16430</v>
      </c>
      <c r="K17923" s="26" t="s">
        <v>16428</v>
      </c>
    </row>
    <row r="17924" spans="10:11" x14ac:dyDescent="0.2">
      <c r="J17924" s="30" t="s">
        <v>4379</v>
      </c>
      <c r="K17924" s="26" t="s">
        <v>16428</v>
      </c>
    </row>
    <row r="17925" spans="10:11" x14ac:dyDescent="0.2">
      <c r="J17925" s="30" t="s">
        <v>16431</v>
      </c>
      <c r="K17925" s="26" t="s">
        <v>16428</v>
      </c>
    </row>
    <row r="17926" spans="10:11" x14ac:dyDescent="0.2">
      <c r="J17926" s="30" t="s">
        <v>16432</v>
      </c>
      <c r="K17926" s="26" t="s">
        <v>16428</v>
      </c>
    </row>
    <row r="17927" spans="10:11" x14ac:dyDescent="0.2">
      <c r="J17927" s="30" t="s">
        <v>16433</v>
      </c>
      <c r="K17927" s="26" t="s">
        <v>16428</v>
      </c>
    </row>
    <row r="17928" spans="10:11" x14ac:dyDescent="0.2">
      <c r="J17928" s="30" t="s">
        <v>1618</v>
      </c>
      <c r="K17928" s="26" t="s">
        <v>16428</v>
      </c>
    </row>
    <row r="17929" spans="10:11" x14ac:dyDescent="0.2">
      <c r="J17929" s="30" t="s">
        <v>16434</v>
      </c>
      <c r="K17929" s="26" t="s">
        <v>16428</v>
      </c>
    </row>
    <row r="17930" spans="10:11" x14ac:dyDescent="0.2">
      <c r="J17930" s="30" t="s">
        <v>16435</v>
      </c>
      <c r="K17930" s="26" t="s">
        <v>16436</v>
      </c>
    </row>
    <row r="17931" spans="10:11" x14ac:dyDescent="0.2">
      <c r="J17931" s="30" t="s">
        <v>2092</v>
      </c>
      <c r="K17931" s="26" t="s">
        <v>16436</v>
      </c>
    </row>
    <row r="17932" spans="10:11" x14ac:dyDescent="0.2">
      <c r="J17932" s="30" t="s">
        <v>16437</v>
      </c>
      <c r="K17932" s="26" t="s">
        <v>16436</v>
      </c>
    </row>
    <row r="17933" spans="10:11" x14ac:dyDescent="0.2">
      <c r="J17933" s="30" t="s">
        <v>16438</v>
      </c>
      <c r="K17933" s="26" t="s">
        <v>16436</v>
      </c>
    </row>
    <row r="17934" spans="10:11" x14ac:dyDescent="0.2">
      <c r="J17934" s="30" t="s">
        <v>16439</v>
      </c>
      <c r="K17934" s="26" t="s">
        <v>16436</v>
      </c>
    </row>
    <row r="17935" spans="10:11" x14ac:dyDescent="0.2">
      <c r="J17935" s="30" t="s">
        <v>6771</v>
      </c>
      <c r="K17935" s="26" t="s">
        <v>16436</v>
      </c>
    </row>
    <row r="17936" spans="10:11" x14ac:dyDescent="0.2">
      <c r="J17936" s="30" t="s">
        <v>16440</v>
      </c>
      <c r="K17936" s="26" t="s">
        <v>16436</v>
      </c>
    </row>
    <row r="17937" spans="10:11" x14ac:dyDescent="0.2">
      <c r="J17937" s="30" t="s">
        <v>16441</v>
      </c>
      <c r="K17937" s="26" t="s">
        <v>16436</v>
      </c>
    </row>
    <row r="17938" spans="10:11" x14ac:dyDescent="0.2">
      <c r="J17938" s="30" t="s">
        <v>16442</v>
      </c>
      <c r="K17938" s="26" t="s">
        <v>16436</v>
      </c>
    </row>
    <row r="17939" spans="10:11" x14ac:dyDescent="0.2">
      <c r="J17939" s="30" t="s">
        <v>16443</v>
      </c>
      <c r="K17939" s="26" t="s">
        <v>16436</v>
      </c>
    </row>
    <row r="17940" spans="10:11" x14ac:dyDescent="0.2">
      <c r="J17940" s="30" t="s">
        <v>16444</v>
      </c>
      <c r="K17940" s="26" t="s">
        <v>16436</v>
      </c>
    </row>
    <row r="17941" spans="10:11" x14ac:dyDescent="0.2">
      <c r="J17941" s="30" t="s">
        <v>16445</v>
      </c>
      <c r="K17941" s="26" t="s">
        <v>16436</v>
      </c>
    </row>
    <row r="17942" spans="10:11" x14ac:dyDescent="0.2">
      <c r="J17942" s="30" t="s">
        <v>16446</v>
      </c>
      <c r="K17942" s="26" t="s">
        <v>16436</v>
      </c>
    </row>
    <row r="17943" spans="10:11" x14ac:dyDescent="0.2">
      <c r="J17943" s="30" t="s">
        <v>16447</v>
      </c>
      <c r="K17943" s="26" t="s">
        <v>16448</v>
      </c>
    </row>
    <row r="17944" spans="10:11" x14ac:dyDescent="0.2">
      <c r="J17944" s="30" t="s">
        <v>2184</v>
      </c>
      <c r="K17944" s="26" t="s">
        <v>16448</v>
      </c>
    </row>
    <row r="17945" spans="10:11" x14ac:dyDescent="0.2">
      <c r="J17945" s="30" t="s">
        <v>16449</v>
      </c>
      <c r="K17945" s="26" t="s">
        <v>16448</v>
      </c>
    </row>
    <row r="17946" spans="10:11" x14ac:dyDescent="0.2">
      <c r="J17946" s="30" t="s">
        <v>2094</v>
      </c>
      <c r="K17946" s="26" t="s">
        <v>16448</v>
      </c>
    </row>
    <row r="17947" spans="10:11" x14ac:dyDescent="0.2">
      <c r="J17947" s="30" t="s">
        <v>16450</v>
      </c>
      <c r="K17947" s="26" t="s">
        <v>16448</v>
      </c>
    </row>
    <row r="17948" spans="10:11" x14ac:dyDescent="0.2">
      <c r="J17948" s="30" t="s">
        <v>14899</v>
      </c>
      <c r="K17948" s="26" t="s">
        <v>16448</v>
      </c>
    </row>
    <row r="17949" spans="10:11" x14ac:dyDescent="0.2">
      <c r="J17949" s="30" t="s">
        <v>64</v>
      </c>
      <c r="K17949" s="26" t="s">
        <v>16448</v>
      </c>
    </row>
    <row r="17950" spans="10:11" x14ac:dyDescent="0.2">
      <c r="J17950" s="30" t="s">
        <v>16451</v>
      </c>
      <c r="K17950" s="26" t="s">
        <v>16448</v>
      </c>
    </row>
    <row r="17951" spans="10:11" x14ac:dyDescent="0.2">
      <c r="J17951" s="30" t="s">
        <v>16452</v>
      </c>
      <c r="K17951" s="26" t="s">
        <v>16448</v>
      </c>
    </row>
    <row r="17952" spans="10:11" x14ac:dyDescent="0.2">
      <c r="J17952" s="30" t="s">
        <v>16453</v>
      </c>
      <c r="K17952" s="26" t="s">
        <v>16448</v>
      </c>
    </row>
    <row r="17953" spans="10:11" x14ac:dyDescent="0.2">
      <c r="J17953" s="30" t="s">
        <v>16454</v>
      </c>
      <c r="K17953" s="26" t="s">
        <v>16448</v>
      </c>
    </row>
    <row r="17954" spans="10:11" x14ac:dyDescent="0.2">
      <c r="J17954" s="30" t="s">
        <v>16455</v>
      </c>
      <c r="K17954" s="26" t="s">
        <v>16448</v>
      </c>
    </row>
    <row r="17955" spans="10:11" x14ac:dyDescent="0.2">
      <c r="J17955" s="30" t="s">
        <v>16456</v>
      </c>
      <c r="K17955" s="26" t="s">
        <v>16448</v>
      </c>
    </row>
    <row r="17956" spans="10:11" x14ac:dyDescent="0.2">
      <c r="J17956" s="30" t="s">
        <v>16457</v>
      </c>
      <c r="K17956" s="26" t="s">
        <v>16448</v>
      </c>
    </row>
    <row r="17957" spans="10:11" x14ac:dyDescent="0.2">
      <c r="J17957" s="30" t="s">
        <v>12914</v>
      </c>
      <c r="K17957" s="26" t="s">
        <v>16448</v>
      </c>
    </row>
    <row r="17958" spans="10:11" x14ac:dyDescent="0.2">
      <c r="J17958" s="30" t="s">
        <v>1650</v>
      </c>
      <c r="K17958" s="26" t="s">
        <v>16458</v>
      </c>
    </row>
    <row r="17959" spans="10:11" x14ac:dyDescent="0.2">
      <c r="J17959" s="30" t="s">
        <v>10353</v>
      </c>
      <c r="K17959" s="26" t="s">
        <v>16458</v>
      </c>
    </row>
    <row r="17960" spans="10:11" x14ac:dyDescent="0.2">
      <c r="J17960" s="30" t="s">
        <v>16459</v>
      </c>
      <c r="K17960" s="26" t="s">
        <v>16458</v>
      </c>
    </row>
    <row r="17961" spans="10:11" x14ac:dyDescent="0.2">
      <c r="J17961" s="30" t="s">
        <v>2095</v>
      </c>
      <c r="K17961" s="26" t="s">
        <v>16458</v>
      </c>
    </row>
    <row r="17962" spans="10:11" x14ac:dyDescent="0.2">
      <c r="J17962" s="30" t="s">
        <v>16460</v>
      </c>
      <c r="K17962" s="26" t="s">
        <v>16458</v>
      </c>
    </row>
    <row r="17963" spans="10:11" x14ac:dyDescent="0.2">
      <c r="J17963" s="30" t="s">
        <v>16461</v>
      </c>
      <c r="K17963" s="26" t="s">
        <v>16458</v>
      </c>
    </row>
    <row r="17964" spans="10:11" x14ac:dyDescent="0.2">
      <c r="J17964" s="30" t="s">
        <v>16462</v>
      </c>
      <c r="K17964" s="26" t="s">
        <v>16458</v>
      </c>
    </row>
    <row r="17965" spans="10:11" x14ac:dyDescent="0.2">
      <c r="J17965" s="30" t="s">
        <v>16463</v>
      </c>
      <c r="K17965" s="26" t="s">
        <v>16458</v>
      </c>
    </row>
    <row r="17966" spans="10:11" x14ac:dyDescent="0.2">
      <c r="J17966" s="30" t="s">
        <v>16464</v>
      </c>
      <c r="K17966" s="26" t="s">
        <v>16465</v>
      </c>
    </row>
    <row r="17967" spans="10:11" x14ac:dyDescent="0.2">
      <c r="J17967" s="30" t="s">
        <v>16466</v>
      </c>
      <c r="K17967" s="26" t="s">
        <v>16465</v>
      </c>
    </row>
    <row r="17968" spans="10:11" x14ac:dyDescent="0.2">
      <c r="J17968" s="30" t="s">
        <v>16467</v>
      </c>
      <c r="K17968" s="26" t="s">
        <v>16465</v>
      </c>
    </row>
    <row r="17969" spans="10:11" x14ac:dyDescent="0.2">
      <c r="J17969" s="30" t="s">
        <v>16468</v>
      </c>
      <c r="K17969" s="26" t="s">
        <v>16465</v>
      </c>
    </row>
    <row r="17970" spans="10:11" x14ac:dyDescent="0.2">
      <c r="J17970" s="30" t="s">
        <v>16469</v>
      </c>
      <c r="K17970" s="26" t="s">
        <v>16465</v>
      </c>
    </row>
    <row r="17971" spans="10:11" x14ac:dyDescent="0.2">
      <c r="J17971" s="30" t="s">
        <v>7903</v>
      </c>
      <c r="K17971" s="26" t="s">
        <v>16465</v>
      </c>
    </row>
    <row r="17972" spans="10:11" x14ac:dyDescent="0.2">
      <c r="J17972" s="30" t="s">
        <v>2097</v>
      </c>
      <c r="K17972" s="26" t="s">
        <v>16465</v>
      </c>
    </row>
    <row r="17973" spans="10:11" x14ac:dyDescent="0.2">
      <c r="J17973" s="30" t="s">
        <v>324</v>
      </c>
      <c r="K17973" s="26" t="s">
        <v>16465</v>
      </c>
    </row>
    <row r="17974" spans="10:11" x14ac:dyDescent="0.2">
      <c r="J17974" s="30" t="s">
        <v>16470</v>
      </c>
      <c r="K17974" s="26" t="s">
        <v>16465</v>
      </c>
    </row>
    <row r="17975" spans="10:11" x14ac:dyDescent="0.2">
      <c r="J17975" s="30" t="s">
        <v>16471</v>
      </c>
      <c r="K17975" s="26" t="s">
        <v>16465</v>
      </c>
    </row>
    <row r="17976" spans="10:11" x14ac:dyDescent="0.2">
      <c r="J17976" s="30" t="s">
        <v>16472</v>
      </c>
      <c r="K17976" s="26" t="s">
        <v>16465</v>
      </c>
    </row>
    <row r="17977" spans="10:11" x14ac:dyDescent="0.2">
      <c r="J17977" s="30" t="s">
        <v>12413</v>
      </c>
      <c r="K17977" s="26" t="s">
        <v>16465</v>
      </c>
    </row>
    <row r="17978" spans="10:11" x14ac:dyDescent="0.2">
      <c r="J17978" s="30" t="s">
        <v>2393</v>
      </c>
      <c r="K17978" s="26" t="s">
        <v>16465</v>
      </c>
    </row>
    <row r="17979" spans="10:11" x14ac:dyDescent="0.2">
      <c r="J17979" s="30" t="s">
        <v>16412</v>
      </c>
      <c r="K17979" s="26" t="s">
        <v>16473</v>
      </c>
    </row>
    <row r="17980" spans="10:11" x14ac:dyDescent="0.2">
      <c r="J17980" s="30" t="s">
        <v>16474</v>
      </c>
      <c r="K17980" s="26" t="s">
        <v>16473</v>
      </c>
    </row>
    <row r="17981" spans="10:11" x14ac:dyDescent="0.2">
      <c r="J17981" s="30" t="s">
        <v>2099</v>
      </c>
      <c r="K17981" s="26" t="s">
        <v>16473</v>
      </c>
    </row>
    <row r="17982" spans="10:11" x14ac:dyDescent="0.2">
      <c r="J17982" s="30" t="s">
        <v>4315</v>
      </c>
      <c r="K17982" s="26" t="s">
        <v>16473</v>
      </c>
    </row>
    <row r="17983" spans="10:11" x14ac:dyDescent="0.2">
      <c r="J17983" s="30" t="s">
        <v>10499</v>
      </c>
      <c r="K17983" s="26" t="s">
        <v>16473</v>
      </c>
    </row>
    <row r="17984" spans="10:11" x14ac:dyDescent="0.2">
      <c r="J17984" s="30" t="s">
        <v>899</v>
      </c>
      <c r="K17984" s="26" t="s">
        <v>16475</v>
      </c>
    </row>
    <row r="17985" spans="10:11" x14ac:dyDescent="0.2">
      <c r="J17985" s="30" t="s">
        <v>16476</v>
      </c>
      <c r="K17985" s="26" t="s">
        <v>16475</v>
      </c>
    </row>
    <row r="17986" spans="10:11" x14ac:dyDescent="0.2">
      <c r="J17986" s="30" t="s">
        <v>1421</v>
      </c>
      <c r="K17986" s="26" t="s">
        <v>16475</v>
      </c>
    </row>
    <row r="17987" spans="10:11" x14ac:dyDescent="0.2">
      <c r="J17987" s="30" t="s">
        <v>16477</v>
      </c>
      <c r="K17987" s="26" t="s">
        <v>16475</v>
      </c>
    </row>
    <row r="17988" spans="10:11" x14ac:dyDescent="0.2">
      <c r="J17988" s="30" t="s">
        <v>16478</v>
      </c>
      <c r="K17988" s="26" t="s">
        <v>16475</v>
      </c>
    </row>
    <row r="17989" spans="10:11" x14ac:dyDescent="0.2">
      <c r="J17989" s="30" t="s">
        <v>4645</v>
      </c>
      <c r="K17989" s="26" t="s">
        <v>16475</v>
      </c>
    </row>
    <row r="17990" spans="10:11" x14ac:dyDescent="0.2">
      <c r="J17990" s="30" t="s">
        <v>16479</v>
      </c>
      <c r="K17990" s="26" t="s">
        <v>16475</v>
      </c>
    </row>
    <row r="17991" spans="10:11" x14ac:dyDescent="0.2">
      <c r="J17991" s="30" t="s">
        <v>16480</v>
      </c>
      <c r="K17991" s="26" t="s">
        <v>16475</v>
      </c>
    </row>
    <row r="17992" spans="10:11" x14ac:dyDescent="0.2">
      <c r="J17992" s="30" t="s">
        <v>578</v>
      </c>
      <c r="K17992" s="26" t="s">
        <v>16475</v>
      </c>
    </row>
    <row r="17993" spans="10:11" x14ac:dyDescent="0.2">
      <c r="J17993" s="30" t="s">
        <v>13947</v>
      </c>
      <c r="K17993" s="26" t="s">
        <v>16475</v>
      </c>
    </row>
    <row r="17994" spans="10:11" x14ac:dyDescent="0.2">
      <c r="J17994" s="30" t="s">
        <v>1777</v>
      </c>
      <c r="K17994" s="26" t="s">
        <v>16475</v>
      </c>
    </row>
    <row r="17995" spans="10:11" x14ac:dyDescent="0.2">
      <c r="J17995" s="30" t="s">
        <v>16481</v>
      </c>
      <c r="K17995" s="26" t="s">
        <v>16475</v>
      </c>
    </row>
    <row r="17996" spans="10:11" x14ac:dyDescent="0.2">
      <c r="J17996" s="30" t="s">
        <v>16482</v>
      </c>
      <c r="K17996" s="26" t="s">
        <v>16475</v>
      </c>
    </row>
    <row r="17997" spans="10:11" x14ac:dyDescent="0.2">
      <c r="J17997" s="30" t="s">
        <v>2101</v>
      </c>
      <c r="K17997" s="26" t="s">
        <v>16475</v>
      </c>
    </row>
    <row r="17998" spans="10:11" x14ac:dyDescent="0.2">
      <c r="J17998" s="30" t="s">
        <v>16483</v>
      </c>
      <c r="K17998" s="26" t="s">
        <v>16475</v>
      </c>
    </row>
    <row r="17999" spans="10:11" x14ac:dyDescent="0.2">
      <c r="J17999" s="30" t="s">
        <v>16484</v>
      </c>
      <c r="K17999" s="26" t="s">
        <v>16475</v>
      </c>
    </row>
    <row r="18000" spans="10:11" x14ac:dyDescent="0.2">
      <c r="J18000" s="30" t="s">
        <v>16485</v>
      </c>
      <c r="K18000" s="26" t="s">
        <v>16475</v>
      </c>
    </row>
    <row r="18001" spans="10:11" x14ac:dyDescent="0.2">
      <c r="J18001" s="30" t="s">
        <v>12972</v>
      </c>
      <c r="K18001" s="26" t="s">
        <v>16475</v>
      </c>
    </row>
    <row r="18002" spans="10:11" x14ac:dyDescent="0.2">
      <c r="J18002" s="30" t="s">
        <v>2103</v>
      </c>
      <c r="K18002" s="26" t="s">
        <v>16486</v>
      </c>
    </row>
    <row r="18003" spans="10:11" x14ac:dyDescent="0.2">
      <c r="J18003" s="30" t="s">
        <v>16487</v>
      </c>
      <c r="K18003" s="26" t="s">
        <v>16486</v>
      </c>
    </row>
    <row r="18004" spans="10:11" x14ac:dyDescent="0.2">
      <c r="J18004" s="30" t="s">
        <v>12812</v>
      </c>
      <c r="K18004" s="26" t="s">
        <v>16486</v>
      </c>
    </row>
    <row r="18005" spans="10:11" x14ac:dyDescent="0.2">
      <c r="J18005" s="30" t="s">
        <v>3850</v>
      </c>
      <c r="K18005" s="26" t="s">
        <v>16486</v>
      </c>
    </row>
    <row r="18006" spans="10:11" x14ac:dyDescent="0.2">
      <c r="J18006" s="30" t="s">
        <v>16488</v>
      </c>
      <c r="K18006" s="26" t="s">
        <v>16486</v>
      </c>
    </row>
    <row r="18007" spans="10:11" x14ac:dyDescent="0.2">
      <c r="J18007" s="30" t="s">
        <v>3247</v>
      </c>
      <c r="K18007" s="26" t="s">
        <v>16486</v>
      </c>
    </row>
    <row r="18008" spans="10:11" x14ac:dyDescent="0.2">
      <c r="J18008" s="30" t="s">
        <v>16489</v>
      </c>
      <c r="K18008" s="26" t="s">
        <v>16486</v>
      </c>
    </row>
    <row r="18009" spans="10:11" x14ac:dyDescent="0.2">
      <c r="J18009" s="30" t="s">
        <v>2186</v>
      </c>
      <c r="K18009" s="26" t="s">
        <v>16486</v>
      </c>
    </row>
    <row r="18010" spans="10:11" x14ac:dyDescent="0.2">
      <c r="J18010" s="30" t="s">
        <v>16490</v>
      </c>
      <c r="K18010" s="26" t="s">
        <v>16486</v>
      </c>
    </row>
    <row r="18011" spans="10:11" x14ac:dyDescent="0.2">
      <c r="J18011" s="30" t="s">
        <v>7273</v>
      </c>
      <c r="K18011" s="26" t="s">
        <v>16486</v>
      </c>
    </row>
    <row r="18012" spans="10:11" x14ac:dyDescent="0.2">
      <c r="J18012" s="30" t="s">
        <v>16491</v>
      </c>
      <c r="K18012" s="26" t="s">
        <v>16486</v>
      </c>
    </row>
    <row r="18013" spans="10:11" x14ac:dyDescent="0.2">
      <c r="J18013" s="30" t="s">
        <v>2105</v>
      </c>
      <c r="K18013" s="26" t="s">
        <v>16492</v>
      </c>
    </row>
    <row r="18014" spans="10:11" x14ac:dyDescent="0.2">
      <c r="J18014" s="30" t="s">
        <v>16493</v>
      </c>
      <c r="K18014" s="26" t="s">
        <v>16492</v>
      </c>
    </row>
    <row r="18015" spans="10:11" x14ac:dyDescent="0.2">
      <c r="J18015" s="30" t="s">
        <v>2785</v>
      </c>
      <c r="K18015" s="26" t="s">
        <v>16492</v>
      </c>
    </row>
    <row r="18016" spans="10:11" x14ac:dyDescent="0.2">
      <c r="J18016" s="30" t="s">
        <v>5540</v>
      </c>
      <c r="K18016" s="26" t="s">
        <v>16492</v>
      </c>
    </row>
    <row r="18017" spans="10:11" x14ac:dyDescent="0.2">
      <c r="J18017" s="30" t="s">
        <v>2241</v>
      </c>
      <c r="K18017" s="26" t="s">
        <v>16492</v>
      </c>
    </row>
    <row r="18018" spans="10:11" x14ac:dyDescent="0.2">
      <c r="J18018" s="30" t="s">
        <v>16494</v>
      </c>
      <c r="K18018" s="26" t="s">
        <v>16492</v>
      </c>
    </row>
    <row r="18019" spans="10:11" x14ac:dyDescent="0.2">
      <c r="J18019" s="30" t="s">
        <v>10643</v>
      </c>
      <c r="K18019" s="26" t="s">
        <v>16492</v>
      </c>
    </row>
    <row r="18020" spans="10:11" x14ac:dyDescent="0.2">
      <c r="J18020" s="30" t="s">
        <v>2106</v>
      </c>
      <c r="K18020" s="26" t="s">
        <v>16495</v>
      </c>
    </row>
    <row r="18021" spans="10:11" x14ac:dyDescent="0.2">
      <c r="J18021" s="30" t="s">
        <v>2641</v>
      </c>
      <c r="K18021" s="26" t="s">
        <v>16496</v>
      </c>
    </row>
    <row r="18022" spans="10:11" x14ac:dyDescent="0.2">
      <c r="J18022" s="30" t="s">
        <v>16497</v>
      </c>
      <c r="K18022" s="26" t="s">
        <v>16496</v>
      </c>
    </row>
    <row r="18023" spans="10:11" x14ac:dyDescent="0.2">
      <c r="J18023" s="30" t="s">
        <v>14686</v>
      </c>
      <c r="K18023" s="26" t="s">
        <v>16496</v>
      </c>
    </row>
    <row r="18024" spans="10:11" x14ac:dyDescent="0.2">
      <c r="J18024" s="30" t="s">
        <v>16498</v>
      </c>
      <c r="K18024" s="26" t="s">
        <v>16496</v>
      </c>
    </row>
    <row r="18025" spans="10:11" x14ac:dyDescent="0.2">
      <c r="J18025" s="30" t="s">
        <v>5201</v>
      </c>
      <c r="K18025" s="26" t="s">
        <v>16496</v>
      </c>
    </row>
    <row r="18026" spans="10:11" x14ac:dyDescent="0.2">
      <c r="J18026" s="30" t="s">
        <v>16499</v>
      </c>
      <c r="K18026" s="26" t="s">
        <v>16496</v>
      </c>
    </row>
    <row r="18027" spans="10:11" x14ac:dyDescent="0.2">
      <c r="J18027" s="30" t="s">
        <v>16500</v>
      </c>
      <c r="K18027" s="26" t="s">
        <v>16496</v>
      </c>
    </row>
    <row r="18028" spans="10:11" x14ac:dyDescent="0.2">
      <c r="J18028" s="30" t="s">
        <v>16501</v>
      </c>
      <c r="K18028" s="26" t="s">
        <v>16496</v>
      </c>
    </row>
    <row r="18029" spans="10:11" x14ac:dyDescent="0.2">
      <c r="J18029" s="30" t="s">
        <v>16502</v>
      </c>
      <c r="K18029" s="26" t="s">
        <v>16496</v>
      </c>
    </row>
    <row r="18030" spans="10:11" x14ac:dyDescent="0.2">
      <c r="J18030" s="30" t="s">
        <v>16503</v>
      </c>
      <c r="K18030" s="26" t="s">
        <v>16496</v>
      </c>
    </row>
    <row r="18031" spans="10:11" x14ac:dyDescent="0.2">
      <c r="J18031" s="30" t="s">
        <v>16504</v>
      </c>
      <c r="K18031" s="26" t="s">
        <v>16505</v>
      </c>
    </row>
    <row r="18032" spans="10:11" x14ac:dyDescent="0.2">
      <c r="J18032" s="30" t="s">
        <v>16506</v>
      </c>
      <c r="K18032" s="26" t="s">
        <v>16505</v>
      </c>
    </row>
    <row r="18033" spans="10:11" x14ac:dyDescent="0.2">
      <c r="J18033" s="30" t="s">
        <v>2110</v>
      </c>
      <c r="K18033" s="26" t="s">
        <v>16505</v>
      </c>
    </row>
    <row r="18034" spans="10:11" x14ac:dyDescent="0.2">
      <c r="J18034" s="30" t="s">
        <v>16507</v>
      </c>
      <c r="K18034" s="26" t="s">
        <v>16505</v>
      </c>
    </row>
    <row r="18035" spans="10:11" x14ac:dyDescent="0.2">
      <c r="J18035" s="30" t="s">
        <v>16342</v>
      </c>
      <c r="K18035" s="26" t="s">
        <v>16505</v>
      </c>
    </row>
    <row r="18036" spans="10:11" x14ac:dyDescent="0.2">
      <c r="J18036" s="30" t="s">
        <v>16508</v>
      </c>
      <c r="K18036" s="26" t="s">
        <v>16505</v>
      </c>
    </row>
    <row r="18037" spans="10:11" x14ac:dyDescent="0.2">
      <c r="J18037" s="30" t="s">
        <v>16509</v>
      </c>
      <c r="K18037" s="26" t="s">
        <v>16510</v>
      </c>
    </row>
    <row r="18038" spans="10:11" x14ac:dyDescent="0.2">
      <c r="J18038" s="30" t="s">
        <v>16511</v>
      </c>
      <c r="K18038" s="26" t="s">
        <v>16510</v>
      </c>
    </row>
    <row r="18039" spans="10:11" x14ac:dyDescent="0.2">
      <c r="J18039" s="30" t="s">
        <v>2112</v>
      </c>
      <c r="K18039" s="26" t="s">
        <v>16510</v>
      </c>
    </row>
    <row r="18040" spans="10:11" x14ac:dyDescent="0.2">
      <c r="J18040" s="30" t="s">
        <v>11543</v>
      </c>
      <c r="K18040" s="26" t="s">
        <v>16510</v>
      </c>
    </row>
    <row r="18041" spans="10:11" x14ac:dyDescent="0.2">
      <c r="J18041" s="30" t="s">
        <v>16512</v>
      </c>
      <c r="K18041" s="26" t="s">
        <v>16510</v>
      </c>
    </row>
    <row r="18042" spans="10:11" x14ac:dyDescent="0.2">
      <c r="J18042" s="30" t="s">
        <v>16513</v>
      </c>
      <c r="K18042" s="26" t="s">
        <v>16510</v>
      </c>
    </row>
    <row r="18043" spans="10:11" x14ac:dyDescent="0.2">
      <c r="J18043" s="30" t="s">
        <v>1853</v>
      </c>
      <c r="K18043" s="26" t="s">
        <v>16514</v>
      </c>
    </row>
    <row r="18044" spans="10:11" x14ac:dyDescent="0.2">
      <c r="J18044" s="30" t="s">
        <v>16515</v>
      </c>
      <c r="K18044" s="26" t="s">
        <v>16514</v>
      </c>
    </row>
    <row r="18045" spans="10:11" x14ac:dyDescent="0.2">
      <c r="J18045" s="30" t="s">
        <v>16516</v>
      </c>
      <c r="K18045" s="26" t="s">
        <v>16517</v>
      </c>
    </row>
    <row r="18046" spans="10:11" x14ac:dyDescent="0.2">
      <c r="J18046" s="30" t="s">
        <v>16518</v>
      </c>
      <c r="K18046" s="26" t="s">
        <v>16517</v>
      </c>
    </row>
    <row r="18047" spans="10:11" x14ac:dyDescent="0.2">
      <c r="J18047" s="30" t="s">
        <v>2115</v>
      </c>
      <c r="K18047" s="26" t="s">
        <v>16517</v>
      </c>
    </row>
    <row r="18048" spans="10:11" x14ac:dyDescent="0.2">
      <c r="J18048" s="30" t="s">
        <v>16519</v>
      </c>
      <c r="K18048" s="26" t="s">
        <v>16520</v>
      </c>
    </row>
    <row r="18049" spans="10:11" x14ac:dyDescent="0.2">
      <c r="J18049" s="30" t="s">
        <v>16521</v>
      </c>
      <c r="K18049" s="26" t="s">
        <v>16520</v>
      </c>
    </row>
    <row r="18050" spans="10:11" x14ac:dyDescent="0.2">
      <c r="J18050" s="30" t="s">
        <v>3715</v>
      </c>
      <c r="K18050" s="26" t="s">
        <v>16520</v>
      </c>
    </row>
    <row r="18051" spans="10:11" x14ac:dyDescent="0.2">
      <c r="J18051" s="30" t="s">
        <v>2093</v>
      </c>
      <c r="K18051" s="26" t="s">
        <v>16520</v>
      </c>
    </row>
    <row r="18052" spans="10:11" x14ac:dyDescent="0.2">
      <c r="J18052" s="30" t="s">
        <v>16522</v>
      </c>
      <c r="K18052" s="26" t="s">
        <v>16520</v>
      </c>
    </row>
    <row r="18053" spans="10:11" x14ac:dyDescent="0.2">
      <c r="J18053" s="30" t="s">
        <v>16523</v>
      </c>
      <c r="K18053" s="26" t="s">
        <v>16520</v>
      </c>
    </row>
    <row r="18054" spans="10:11" x14ac:dyDescent="0.2">
      <c r="J18054" s="30" t="s">
        <v>16524</v>
      </c>
      <c r="K18054" s="26" t="s">
        <v>16520</v>
      </c>
    </row>
    <row r="18055" spans="10:11" x14ac:dyDescent="0.2">
      <c r="J18055" s="30" t="s">
        <v>16525</v>
      </c>
      <c r="K18055" s="26" t="s">
        <v>16520</v>
      </c>
    </row>
    <row r="18056" spans="10:11" x14ac:dyDescent="0.2">
      <c r="J18056" s="30" t="s">
        <v>2462</v>
      </c>
      <c r="K18056" s="26" t="s">
        <v>16520</v>
      </c>
    </row>
    <row r="18057" spans="10:11" x14ac:dyDescent="0.2">
      <c r="J18057" s="30" t="s">
        <v>16526</v>
      </c>
      <c r="K18057" s="26" t="s">
        <v>16520</v>
      </c>
    </row>
    <row r="18058" spans="10:11" x14ac:dyDescent="0.2">
      <c r="J18058" s="30" t="s">
        <v>16527</v>
      </c>
      <c r="K18058" s="26" t="s">
        <v>16520</v>
      </c>
    </row>
    <row r="18059" spans="10:11" x14ac:dyDescent="0.2">
      <c r="J18059" s="30" t="s">
        <v>2117</v>
      </c>
      <c r="K18059" s="26" t="s">
        <v>16520</v>
      </c>
    </row>
    <row r="18060" spans="10:11" x14ac:dyDescent="0.2">
      <c r="J18060" s="30" t="s">
        <v>16528</v>
      </c>
      <c r="K18060" s="26" t="s">
        <v>16520</v>
      </c>
    </row>
    <row r="18061" spans="10:11" x14ac:dyDescent="0.2">
      <c r="J18061" s="30" t="s">
        <v>16529</v>
      </c>
      <c r="K18061" s="26" t="s">
        <v>16520</v>
      </c>
    </row>
    <row r="18062" spans="10:11" x14ac:dyDescent="0.2">
      <c r="J18062" s="30" t="s">
        <v>16530</v>
      </c>
      <c r="K18062" s="26" t="s">
        <v>16520</v>
      </c>
    </row>
    <row r="18063" spans="10:11" x14ac:dyDescent="0.2">
      <c r="J18063" s="30" t="s">
        <v>16531</v>
      </c>
      <c r="K18063" s="26" t="s">
        <v>16532</v>
      </c>
    </row>
    <row r="18064" spans="10:11" x14ac:dyDescent="0.2">
      <c r="J18064" s="30" t="s">
        <v>16533</v>
      </c>
      <c r="K18064" s="26" t="s">
        <v>16532</v>
      </c>
    </row>
    <row r="18065" spans="10:11" x14ac:dyDescent="0.2">
      <c r="J18065" s="30" t="s">
        <v>16534</v>
      </c>
      <c r="K18065" s="26" t="s">
        <v>16532</v>
      </c>
    </row>
    <row r="18066" spans="10:11" x14ac:dyDescent="0.2">
      <c r="J18066" s="30" t="s">
        <v>3152</v>
      </c>
      <c r="K18066" s="26" t="s">
        <v>16532</v>
      </c>
    </row>
    <row r="18067" spans="10:11" x14ac:dyDescent="0.2">
      <c r="J18067" s="30" t="s">
        <v>16535</v>
      </c>
      <c r="K18067" s="26" t="s">
        <v>16532</v>
      </c>
    </row>
    <row r="18068" spans="10:11" x14ac:dyDescent="0.2">
      <c r="J18068" s="30" t="s">
        <v>16536</v>
      </c>
      <c r="K18068" s="26" t="s">
        <v>16532</v>
      </c>
    </row>
    <row r="18069" spans="10:11" x14ac:dyDescent="0.2">
      <c r="J18069" s="30" t="s">
        <v>16537</v>
      </c>
      <c r="K18069" s="26" t="s">
        <v>16532</v>
      </c>
    </row>
    <row r="18070" spans="10:11" x14ac:dyDescent="0.2">
      <c r="J18070" s="30" t="s">
        <v>16538</v>
      </c>
      <c r="K18070" s="26" t="s">
        <v>16532</v>
      </c>
    </row>
    <row r="18071" spans="10:11" x14ac:dyDescent="0.2">
      <c r="J18071" s="30" t="s">
        <v>16539</v>
      </c>
      <c r="K18071" s="26" t="s">
        <v>16532</v>
      </c>
    </row>
    <row r="18072" spans="10:11" x14ac:dyDescent="0.2">
      <c r="J18072" s="30" t="s">
        <v>16540</v>
      </c>
      <c r="K18072" s="26" t="s">
        <v>16532</v>
      </c>
    </row>
    <row r="18073" spans="10:11" x14ac:dyDescent="0.2">
      <c r="J18073" s="30" t="s">
        <v>3088</v>
      </c>
      <c r="K18073" s="26" t="s">
        <v>16532</v>
      </c>
    </row>
    <row r="18074" spans="10:11" x14ac:dyDescent="0.2">
      <c r="J18074" s="30" t="s">
        <v>16541</v>
      </c>
      <c r="K18074" s="26" t="s">
        <v>16532</v>
      </c>
    </row>
    <row r="18075" spans="10:11" x14ac:dyDescent="0.2">
      <c r="J18075" s="30" t="s">
        <v>16542</v>
      </c>
      <c r="K18075" s="26" t="s">
        <v>16532</v>
      </c>
    </row>
    <row r="18076" spans="10:11" x14ac:dyDescent="0.2">
      <c r="J18076" s="30" t="s">
        <v>16543</v>
      </c>
      <c r="K18076" s="26" t="s">
        <v>16532</v>
      </c>
    </row>
    <row r="18077" spans="10:11" x14ac:dyDescent="0.2">
      <c r="J18077" s="30" t="s">
        <v>16544</v>
      </c>
      <c r="K18077" s="26" t="s">
        <v>16532</v>
      </c>
    </row>
    <row r="18078" spans="10:11" x14ac:dyDescent="0.2">
      <c r="J18078" s="30" t="s">
        <v>16545</v>
      </c>
      <c r="K18078" s="26" t="s">
        <v>16532</v>
      </c>
    </row>
    <row r="18079" spans="10:11" x14ac:dyDescent="0.2">
      <c r="J18079" s="30" t="s">
        <v>16546</v>
      </c>
      <c r="K18079" s="26" t="s">
        <v>16532</v>
      </c>
    </row>
    <row r="18080" spans="10:11" x14ac:dyDescent="0.2">
      <c r="J18080" s="30" t="s">
        <v>2120</v>
      </c>
      <c r="K18080" s="26" t="s">
        <v>16532</v>
      </c>
    </row>
    <row r="18081" spans="10:11" x14ac:dyDescent="0.2">
      <c r="J18081" s="30" t="s">
        <v>16547</v>
      </c>
      <c r="K18081" s="26" t="s">
        <v>16532</v>
      </c>
    </row>
    <row r="18082" spans="10:11" x14ac:dyDescent="0.2">
      <c r="J18082" s="30" t="s">
        <v>16548</v>
      </c>
      <c r="K18082" s="26" t="s">
        <v>16532</v>
      </c>
    </row>
    <row r="18083" spans="10:11" x14ac:dyDescent="0.2">
      <c r="J18083" s="30" t="s">
        <v>2122</v>
      </c>
      <c r="K18083" s="26" t="s">
        <v>16549</v>
      </c>
    </row>
    <row r="18084" spans="10:11" x14ac:dyDescent="0.2">
      <c r="J18084" s="30" t="s">
        <v>16550</v>
      </c>
      <c r="K18084" s="26" t="s">
        <v>16549</v>
      </c>
    </row>
    <row r="18085" spans="10:11" x14ac:dyDescent="0.2">
      <c r="J18085" s="30" t="s">
        <v>776</v>
      </c>
      <c r="K18085" s="26" t="s">
        <v>16549</v>
      </c>
    </row>
    <row r="18086" spans="10:11" x14ac:dyDescent="0.2">
      <c r="J18086" s="30" t="s">
        <v>16551</v>
      </c>
      <c r="K18086" s="26" t="s">
        <v>16549</v>
      </c>
    </row>
    <row r="18087" spans="10:11" x14ac:dyDescent="0.2">
      <c r="J18087" s="30" t="s">
        <v>1133</v>
      </c>
      <c r="K18087" s="26" t="s">
        <v>16549</v>
      </c>
    </row>
    <row r="18088" spans="10:11" x14ac:dyDescent="0.2">
      <c r="J18088" s="30" t="s">
        <v>16552</v>
      </c>
      <c r="K18088" s="26" t="s">
        <v>16549</v>
      </c>
    </row>
    <row r="18089" spans="10:11" x14ac:dyDescent="0.2">
      <c r="J18089" s="30" t="s">
        <v>16553</v>
      </c>
      <c r="K18089" s="26" t="s">
        <v>16549</v>
      </c>
    </row>
    <row r="18090" spans="10:11" x14ac:dyDescent="0.2">
      <c r="J18090" s="30" t="s">
        <v>16554</v>
      </c>
      <c r="K18090" s="26" t="s">
        <v>16549</v>
      </c>
    </row>
    <row r="18091" spans="10:11" x14ac:dyDescent="0.2">
      <c r="J18091" s="30" t="s">
        <v>16555</v>
      </c>
      <c r="K18091" s="26" t="s">
        <v>16549</v>
      </c>
    </row>
    <row r="18092" spans="10:11" x14ac:dyDescent="0.2">
      <c r="J18092" s="30" t="s">
        <v>16556</v>
      </c>
      <c r="K18092" s="26" t="s">
        <v>16549</v>
      </c>
    </row>
    <row r="18093" spans="10:11" x14ac:dyDescent="0.2">
      <c r="J18093" s="30" t="s">
        <v>16557</v>
      </c>
      <c r="K18093" s="26" t="s">
        <v>16549</v>
      </c>
    </row>
    <row r="18094" spans="10:11" x14ac:dyDescent="0.2">
      <c r="J18094" s="30" t="s">
        <v>12801</v>
      </c>
      <c r="K18094" s="26" t="s">
        <v>16549</v>
      </c>
    </row>
    <row r="18095" spans="10:11" x14ac:dyDescent="0.2">
      <c r="J18095" s="30" t="s">
        <v>16558</v>
      </c>
      <c r="K18095" s="26" t="s">
        <v>16549</v>
      </c>
    </row>
    <row r="18096" spans="10:11" x14ac:dyDescent="0.2">
      <c r="J18096" s="30" t="s">
        <v>16559</v>
      </c>
      <c r="K18096" s="26" t="s">
        <v>16549</v>
      </c>
    </row>
    <row r="18097" spans="10:11" x14ac:dyDescent="0.2">
      <c r="J18097" s="30" t="s">
        <v>8597</v>
      </c>
      <c r="K18097" s="26" t="s">
        <v>16549</v>
      </c>
    </row>
    <row r="18098" spans="10:11" x14ac:dyDescent="0.2">
      <c r="J18098" s="30" t="s">
        <v>16560</v>
      </c>
      <c r="K18098" s="26" t="s">
        <v>16561</v>
      </c>
    </row>
    <row r="18099" spans="10:11" x14ac:dyDescent="0.2">
      <c r="J18099" s="30" t="s">
        <v>16562</v>
      </c>
      <c r="K18099" s="26" t="s">
        <v>16561</v>
      </c>
    </row>
    <row r="18100" spans="10:11" x14ac:dyDescent="0.2">
      <c r="J18100" s="30" t="s">
        <v>16563</v>
      </c>
      <c r="K18100" s="26" t="s">
        <v>16561</v>
      </c>
    </row>
    <row r="18101" spans="10:11" x14ac:dyDescent="0.2">
      <c r="J18101" s="30" t="s">
        <v>16564</v>
      </c>
      <c r="K18101" s="26" t="s">
        <v>16561</v>
      </c>
    </row>
    <row r="18102" spans="10:11" x14ac:dyDescent="0.2">
      <c r="J18102" s="30" t="s">
        <v>16565</v>
      </c>
      <c r="K18102" s="26" t="s">
        <v>16561</v>
      </c>
    </row>
    <row r="18103" spans="10:11" x14ac:dyDescent="0.2">
      <c r="J18103" s="30" t="s">
        <v>16566</v>
      </c>
      <c r="K18103" s="26" t="s">
        <v>16561</v>
      </c>
    </row>
    <row r="18104" spans="10:11" x14ac:dyDescent="0.2">
      <c r="J18104" s="30" t="s">
        <v>16567</v>
      </c>
      <c r="K18104" s="26" t="s">
        <v>16561</v>
      </c>
    </row>
    <row r="18105" spans="10:11" x14ac:dyDescent="0.2">
      <c r="J18105" s="30" t="s">
        <v>16568</v>
      </c>
      <c r="K18105" s="26" t="s">
        <v>16561</v>
      </c>
    </row>
    <row r="18106" spans="10:11" x14ac:dyDescent="0.2">
      <c r="J18106" s="30" t="s">
        <v>16569</v>
      </c>
      <c r="K18106" s="26" t="s">
        <v>16561</v>
      </c>
    </row>
    <row r="18107" spans="10:11" x14ac:dyDescent="0.2">
      <c r="J18107" s="30" t="s">
        <v>16570</v>
      </c>
      <c r="K18107" s="26" t="s">
        <v>16561</v>
      </c>
    </row>
    <row r="18108" spans="10:11" x14ac:dyDescent="0.2">
      <c r="J18108" s="30" t="s">
        <v>16571</v>
      </c>
      <c r="K18108" s="26" t="s">
        <v>16561</v>
      </c>
    </row>
    <row r="18109" spans="10:11" x14ac:dyDescent="0.2">
      <c r="J18109" s="30" t="s">
        <v>16572</v>
      </c>
      <c r="K18109" s="26" t="s">
        <v>16561</v>
      </c>
    </row>
    <row r="18110" spans="10:11" x14ac:dyDescent="0.2">
      <c r="J18110" s="30" t="s">
        <v>5302</v>
      </c>
      <c r="K18110" s="26" t="s">
        <v>16561</v>
      </c>
    </row>
    <row r="18111" spans="10:11" x14ac:dyDescent="0.2">
      <c r="J18111" s="30" t="s">
        <v>10008</v>
      </c>
      <c r="K18111" s="26" t="s">
        <v>16561</v>
      </c>
    </row>
    <row r="18112" spans="10:11" x14ac:dyDescent="0.2">
      <c r="J18112" s="30" t="s">
        <v>2157</v>
      </c>
      <c r="K18112" s="26" t="s">
        <v>16561</v>
      </c>
    </row>
    <row r="18113" spans="10:11" x14ac:dyDescent="0.2">
      <c r="J18113" s="30" t="s">
        <v>9746</v>
      </c>
      <c r="K18113" s="26" t="s">
        <v>16561</v>
      </c>
    </row>
    <row r="18114" spans="10:11" x14ac:dyDescent="0.2">
      <c r="J18114" s="30" t="s">
        <v>16573</v>
      </c>
      <c r="K18114" s="26" t="s">
        <v>16561</v>
      </c>
    </row>
    <row r="18115" spans="10:11" x14ac:dyDescent="0.2">
      <c r="J18115" s="30" t="s">
        <v>2184</v>
      </c>
      <c r="K18115" s="26" t="s">
        <v>16574</v>
      </c>
    </row>
    <row r="18116" spans="10:11" x14ac:dyDescent="0.2">
      <c r="J18116" s="30" t="s">
        <v>10577</v>
      </c>
      <c r="K18116" s="26" t="s">
        <v>16574</v>
      </c>
    </row>
    <row r="18117" spans="10:11" x14ac:dyDescent="0.2">
      <c r="J18117" s="30" t="s">
        <v>16575</v>
      </c>
      <c r="K18117" s="26" t="s">
        <v>16574</v>
      </c>
    </row>
    <row r="18118" spans="10:11" x14ac:dyDescent="0.2">
      <c r="J18118" s="30" t="s">
        <v>16576</v>
      </c>
      <c r="K18118" s="26" t="s">
        <v>16574</v>
      </c>
    </row>
    <row r="18119" spans="10:11" x14ac:dyDescent="0.2">
      <c r="J18119" s="30" t="s">
        <v>16577</v>
      </c>
      <c r="K18119" s="26" t="s">
        <v>16574</v>
      </c>
    </row>
    <row r="18120" spans="10:11" x14ac:dyDescent="0.2">
      <c r="J18120" s="30" t="s">
        <v>16578</v>
      </c>
      <c r="K18120" s="26" t="s">
        <v>16574</v>
      </c>
    </row>
    <row r="18121" spans="10:11" x14ac:dyDescent="0.2">
      <c r="J18121" s="30" t="s">
        <v>16579</v>
      </c>
      <c r="K18121" s="26" t="s">
        <v>16574</v>
      </c>
    </row>
    <row r="18122" spans="10:11" x14ac:dyDescent="0.2">
      <c r="J18122" s="30" t="s">
        <v>16580</v>
      </c>
      <c r="K18122" s="26" t="s">
        <v>16574</v>
      </c>
    </row>
    <row r="18123" spans="10:11" x14ac:dyDescent="0.2">
      <c r="J18123" s="30" t="s">
        <v>16581</v>
      </c>
      <c r="K18123" s="26" t="s">
        <v>16574</v>
      </c>
    </row>
    <row r="18124" spans="10:11" x14ac:dyDescent="0.2">
      <c r="J18124" s="30" t="s">
        <v>16582</v>
      </c>
      <c r="K18124" s="26" t="s">
        <v>16574</v>
      </c>
    </row>
    <row r="18125" spans="10:11" x14ac:dyDescent="0.2">
      <c r="J18125" s="30" t="s">
        <v>14115</v>
      </c>
      <c r="K18125" s="26" t="s">
        <v>16574</v>
      </c>
    </row>
    <row r="18126" spans="10:11" x14ac:dyDescent="0.2">
      <c r="J18126" s="30" t="s">
        <v>3442</v>
      </c>
      <c r="K18126" s="26" t="s">
        <v>16574</v>
      </c>
    </row>
    <row r="18127" spans="10:11" x14ac:dyDescent="0.2">
      <c r="J18127" s="30" t="s">
        <v>16583</v>
      </c>
      <c r="K18127" s="26" t="s">
        <v>16574</v>
      </c>
    </row>
    <row r="18128" spans="10:11" x14ac:dyDescent="0.2">
      <c r="J18128" s="30" t="s">
        <v>16584</v>
      </c>
      <c r="K18128" s="26" t="s">
        <v>16574</v>
      </c>
    </row>
    <row r="18129" spans="10:11" x14ac:dyDescent="0.2">
      <c r="J18129" s="30" t="s">
        <v>16585</v>
      </c>
      <c r="K18129" s="26" t="s">
        <v>16574</v>
      </c>
    </row>
    <row r="18130" spans="10:11" x14ac:dyDescent="0.2">
      <c r="J18130" s="30" t="s">
        <v>16586</v>
      </c>
      <c r="K18130" s="26" t="s">
        <v>16574</v>
      </c>
    </row>
    <row r="18131" spans="10:11" x14ac:dyDescent="0.2">
      <c r="J18131" s="30" t="s">
        <v>2201</v>
      </c>
      <c r="K18131" s="26" t="s">
        <v>16574</v>
      </c>
    </row>
    <row r="18132" spans="10:11" x14ac:dyDescent="0.2">
      <c r="J18132" s="30" t="s">
        <v>16587</v>
      </c>
      <c r="K18132" s="26" t="s">
        <v>16574</v>
      </c>
    </row>
    <row r="18133" spans="10:11" x14ac:dyDescent="0.2">
      <c r="J18133" s="30" t="s">
        <v>16588</v>
      </c>
      <c r="K18133" s="26" t="s">
        <v>16574</v>
      </c>
    </row>
    <row r="18134" spans="10:11" x14ac:dyDescent="0.2">
      <c r="J18134" s="30" t="s">
        <v>12335</v>
      </c>
      <c r="K18134" s="26" t="s">
        <v>16574</v>
      </c>
    </row>
    <row r="18135" spans="10:11" x14ac:dyDescent="0.2">
      <c r="J18135" s="30" t="s">
        <v>1071</v>
      </c>
      <c r="K18135" s="26" t="s">
        <v>16574</v>
      </c>
    </row>
    <row r="18136" spans="10:11" x14ac:dyDescent="0.2">
      <c r="J18136" s="30" t="s">
        <v>2693</v>
      </c>
      <c r="K18136" s="26" t="s">
        <v>16574</v>
      </c>
    </row>
    <row r="18137" spans="10:11" x14ac:dyDescent="0.2">
      <c r="J18137" s="30" t="s">
        <v>16589</v>
      </c>
      <c r="K18137" s="26" t="s">
        <v>16590</v>
      </c>
    </row>
    <row r="18138" spans="10:11" x14ac:dyDescent="0.2">
      <c r="J18138" s="30" t="s">
        <v>2943</v>
      </c>
      <c r="K18138" s="26" t="s">
        <v>16590</v>
      </c>
    </row>
    <row r="18139" spans="10:11" x14ac:dyDescent="0.2">
      <c r="J18139" s="30" t="s">
        <v>16591</v>
      </c>
      <c r="K18139" s="26" t="s">
        <v>16590</v>
      </c>
    </row>
    <row r="18140" spans="10:11" x14ac:dyDescent="0.2">
      <c r="J18140" s="30" t="s">
        <v>2084</v>
      </c>
      <c r="K18140" s="26" t="s">
        <v>16590</v>
      </c>
    </row>
    <row r="18141" spans="10:11" x14ac:dyDescent="0.2">
      <c r="J18141" s="30" t="s">
        <v>16592</v>
      </c>
      <c r="K18141" s="26" t="s">
        <v>16590</v>
      </c>
    </row>
    <row r="18142" spans="10:11" x14ac:dyDescent="0.2">
      <c r="J18142" s="30" t="s">
        <v>4188</v>
      </c>
      <c r="K18142" s="26" t="s">
        <v>16590</v>
      </c>
    </row>
    <row r="18143" spans="10:11" x14ac:dyDescent="0.2">
      <c r="J18143" s="30" t="s">
        <v>112</v>
      </c>
      <c r="K18143" s="26" t="s">
        <v>16590</v>
      </c>
    </row>
    <row r="18144" spans="10:11" x14ac:dyDescent="0.2">
      <c r="J18144" s="30" t="s">
        <v>10979</v>
      </c>
      <c r="K18144" s="26" t="s">
        <v>16590</v>
      </c>
    </row>
    <row r="18145" spans="10:11" x14ac:dyDescent="0.2">
      <c r="J18145" s="30" t="s">
        <v>1647</v>
      </c>
      <c r="K18145" s="26" t="s">
        <v>16590</v>
      </c>
    </row>
    <row r="18146" spans="10:11" x14ac:dyDescent="0.2">
      <c r="J18146" s="30" t="s">
        <v>16315</v>
      </c>
      <c r="K18146" s="26" t="s">
        <v>16590</v>
      </c>
    </row>
    <row r="18147" spans="10:11" x14ac:dyDescent="0.2">
      <c r="J18147" s="30" t="s">
        <v>2186</v>
      </c>
      <c r="K18147" s="26" t="s">
        <v>16590</v>
      </c>
    </row>
    <row r="18148" spans="10:11" x14ac:dyDescent="0.2">
      <c r="J18148" s="30" t="s">
        <v>16593</v>
      </c>
      <c r="K18148" s="26" t="s">
        <v>16590</v>
      </c>
    </row>
    <row r="18149" spans="10:11" x14ac:dyDescent="0.2">
      <c r="J18149" s="30" t="s">
        <v>1666</v>
      </c>
      <c r="K18149" s="26" t="s">
        <v>16590</v>
      </c>
    </row>
    <row r="18150" spans="10:11" x14ac:dyDescent="0.2">
      <c r="J18150" s="30" t="s">
        <v>9958</v>
      </c>
      <c r="K18150" s="26" t="s">
        <v>16594</v>
      </c>
    </row>
    <row r="18151" spans="10:11" x14ac:dyDescent="0.2">
      <c r="J18151" s="30" t="s">
        <v>16595</v>
      </c>
      <c r="K18151" s="26" t="s">
        <v>16594</v>
      </c>
    </row>
    <row r="18152" spans="10:11" x14ac:dyDescent="0.2">
      <c r="J18152" s="30" t="s">
        <v>776</v>
      </c>
      <c r="K18152" s="26" t="s">
        <v>16594</v>
      </c>
    </row>
    <row r="18153" spans="10:11" x14ac:dyDescent="0.2">
      <c r="J18153" s="30" t="s">
        <v>16596</v>
      </c>
      <c r="K18153" s="26" t="s">
        <v>16594</v>
      </c>
    </row>
    <row r="18154" spans="10:11" x14ac:dyDescent="0.2">
      <c r="J18154" s="30" t="s">
        <v>3850</v>
      </c>
      <c r="K18154" s="26" t="s">
        <v>16594</v>
      </c>
    </row>
    <row r="18155" spans="10:11" x14ac:dyDescent="0.2">
      <c r="J18155" s="30" t="s">
        <v>16597</v>
      </c>
      <c r="K18155" s="26" t="s">
        <v>16594</v>
      </c>
    </row>
    <row r="18156" spans="10:11" x14ac:dyDescent="0.2">
      <c r="J18156" s="30" t="s">
        <v>16598</v>
      </c>
      <c r="K18156" s="26" t="s">
        <v>16594</v>
      </c>
    </row>
    <row r="18157" spans="10:11" x14ac:dyDescent="0.2">
      <c r="J18157" s="30" t="s">
        <v>16599</v>
      </c>
      <c r="K18157" s="26" t="s">
        <v>16594</v>
      </c>
    </row>
    <row r="18158" spans="10:11" x14ac:dyDescent="0.2">
      <c r="J18158" s="30" t="s">
        <v>16600</v>
      </c>
      <c r="K18158" s="26" t="s">
        <v>16594</v>
      </c>
    </row>
    <row r="18159" spans="10:11" x14ac:dyDescent="0.2">
      <c r="J18159" s="30" t="s">
        <v>16601</v>
      </c>
      <c r="K18159" s="26" t="s">
        <v>16594</v>
      </c>
    </row>
    <row r="18160" spans="10:11" x14ac:dyDescent="0.2">
      <c r="J18160" s="30" t="s">
        <v>16602</v>
      </c>
      <c r="K18160" s="26" t="s">
        <v>16594</v>
      </c>
    </row>
    <row r="18161" spans="10:11" x14ac:dyDescent="0.2">
      <c r="J18161" s="30" t="s">
        <v>16603</v>
      </c>
      <c r="K18161" s="26" t="s">
        <v>16594</v>
      </c>
    </row>
    <row r="18162" spans="10:11" x14ac:dyDescent="0.2">
      <c r="J18162" s="30" t="s">
        <v>16604</v>
      </c>
      <c r="K18162" s="26" t="s">
        <v>16594</v>
      </c>
    </row>
    <row r="18163" spans="10:11" x14ac:dyDescent="0.2">
      <c r="J18163" s="30" t="s">
        <v>2444</v>
      </c>
      <c r="K18163" s="26" t="s">
        <v>16594</v>
      </c>
    </row>
    <row r="18164" spans="10:11" x14ac:dyDescent="0.2">
      <c r="J18164" s="30" t="s">
        <v>3440</v>
      </c>
      <c r="K18164" s="26" t="s">
        <v>16594</v>
      </c>
    </row>
    <row r="18165" spans="10:11" x14ac:dyDescent="0.2">
      <c r="J18165" s="30" t="s">
        <v>16605</v>
      </c>
      <c r="K18165" s="26" t="s">
        <v>16594</v>
      </c>
    </row>
    <row r="18166" spans="10:11" x14ac:dyDescent="0.2">
      <c r="J18166" s="30" t="s">
        <v>3748</v>
      </c>
      <c r="K18166" s="26" t="s">
        <v>16594</v>
      </c>
    </row>
    <row r="18167" spans="10:11" x14ac:dyDescent="0.2">
      <c r="J18167" s="30" t="s">
        <v>16606</v>
      </c>
      <c r="K18167" s="26" t="s">
        <v>16594</v>
      </c>
    </row>
    <row r="18168" spans="10:11" x14ac:dyDescent="0.2">
      <c r="J18168" s="30" t="s">
        <v>4327</v>
      </c>
      <c r="K18168" s="26" t="s">
        <v>16594</v>
      </c>
    </row>
    <row r="18169" spans="10:11" x14ac:dyDescent="0.2">
      <c r="J18169" s="30" t="s">
        <v>16607</v>
      </c>
      <c r="K18169" s="26" t="s">
        <v>16594</v>
      </c>
    </row>
    <row r="18170" spans="10:11" x14ac:dyDescent="0.2">
      <c r="J18170" s="30" t="s">
        <v>10699</v>
      </c>
      <c r="K18170" s="26" t="s">
        <v>16594</v>
      </c>
    </row>
    <row r="18171" spans="10:11" x14ac:dyDescent="0.2">
      <c r="J18171" s="30" t="s">
        <v>1641</v>
      </c>
      <c r="K18171" s="26" t="s">
        <v>16594</v>
      </c>
    </row>
    <row r="18172" spans="10:11" x14ac:dyDescent="0.2">
      <c r="J18172" s="30" t="s">
        <v>16608</v>
      </c>
      <c r="K18172" s="26" t="s">
        <v>16594</v>
      </c>
    </row>
    <row r="18173" spans="10:11" x14ac:dyDescent="0.2">
      <c r="J18173" s="30" t="s">
        <v>543</v>
      </c>
      <c r="K18173" s="26" t="s">
        <v>16594</v>
      </c>
    </row>
    <row r="18174" spans="10:11" x14ac:dyDescent="0.2">
      <c r="J18174" s="30" t="s">
        <v>16609</v>
      </c>
      <c r="K18174" s="26" t="s">
        <v>16594</v>
      </c>
    </row>
    <row r="18175" spans="10:11" x14ac:dyDescent="0.2">
      <c r="J18175" s="30" t="s">
        <v>16610</v>
      </c>
      <c r="K18175" s="26" t="s">
        <v>16594</v>
      </c>
    </row>
    <row r="18176" spans="10:11" x14ac:dyDescent="0.2">
      <c r="J18176" s="30" t="s">
        <v>223</v>
      </c>
      <c r="K18176" s="26" t="s">
        <v>16594</v>
      </c>
    </row>
    <row r="18177" spans="10:11" x14ac:dyDescent="0.2">
      <c r="J18177" s="30" t="s">
        <v>16611</v>
      </c>
      <c r="K18177" s="26" t="s">
        <v>16594</v>
      </c>
    </row>
    <row r="18178" spans="10:11" x14ac:dyDescent="0.2">
      <c r="J18178" s="30" t="s">
        <v>10208</v>
      </c>
      <c r="K18178" s="26" t="s">
        <v>16594</v>
      </c>
    </row>
    <row r="18179" spans="10:11" x14ac:dyDescent="0.2">
      <c r="J18179" s="30" t="s">
        <v>899</v>
      </c>
      <c r="K18179" s="26" t="s">
        <v>16612</v>
      </c>
    </row>
    <row r="18180" spans="10:11" x14ac:dyDescent="0.2">
      <c r="J18180" s="30" t="s">
        <v>195</v>
      </c>
      <c r="K18180" s="26" t="s">
        <v>16612</v>
      </c>
    </row>
    <row r="18181" spans="10:11" x14ac:dyDescent="0.2">
      <c r="J18181" s="30" t="s">
        <v>12238</v>
      </c>
      <c r="K18181" s="26" t="s">
        <v>16612</v>
      </c>
    </row>
    <row r="18182" spans="10:11" x14ac:dyDescent="0.2">
      <c r="J18182" s="30" t="s">
        <v>12944</v>
      </c>
      <c r="K18182" s="26" t="s">
        <v>16612</v>
      </c>
    </row>
    <row r="18183" spans="10:11" x14ac:dyDescent="0.2">
      <c r="J18183" s="30" t="s">
        <v>16613</v>
      </c>
      <c r="K18183" s="26" t="s">
        <v>16612</v>
      </c>
    </row>
    <row r="18184" spans="10:11" x14ac:dyDescent="0.2">
      <c r="J18184" s="30" t="s">
        <v>16614</v>
      </c>
      <c r="K18184" s="26" t="s">
        <v>16612</v>
      </c>
    </row>
    <row r="18185" spans="10:11" x14ac:dyDescent="0.2">
      <c r="J18185" s="30" t="s">
        <v>6845</v>
      </c>
      <c r="K18185" s="26" t="s">
        <v>16612</v>
      </c>
    </row>
    <row r="18186" spans="10:11" x14ac:dyDescent="0.2">
      <c r="J18186" s="30" t="s">
        <v>2133</v>
      </c>
      <c r="K18186" s="26" t="s">
        <v>16612</v>
      </c>
    </row>
    <row r="18187" spans="10:11" x14ac:dyDescent="0.2">
      <c r="J18187" s="30" t="s">
        <v>5102</v>
      </c>
      <c r="K18187" s="26" t="s">
        <v>16612</v>
      </c>
    </row>
    <row r="18188" spans="10:11" x14ac:dyDescent="0.2">
      <c r="J18188" s="30" t="s">
        <v>391</v>
      </c>
      <c r="K18188" s="26" t="s">
        <v>16612</v>
      </c>
    </row>
    <row r="18189" spans="10:11" x14ac:dyDescent="0.2">
      <c r="J18189" s="30" t="s">
        <v>16615</v>
      </c>
      <c r="K18189" s="26" t="s">
        <v>16612</v>
      </c>
    </row>
    <row r="18190" spans="10:11" x14ac:dyDescent="0.2">
      <c r="J18190" s="30" t="s">
        <v>11434</v>
      </c>
      <c r="K18190" s="26" t="s">
        <v>16612</v>
      </c>
    </row>
    <row r="18191" spans="10:11" x14ac:dyDescent="0.2">
      <c r="J18191" s="30" t="s">
        <v>14091</v>
      </c>
      <c r="K18191" s="26" t="s">
        <v>16612</v>
      </c>
    </row>
    <row r="18192" spans="10:11" x14ac:dyDescent="0.2">
      <c r="J18192" s="30" t="s">
        <v>16616</v>
      </c>
      <c r="K18192" s="26" t="s">
        <v>16612</v>
      </c>
    </row>
    <row r="18193" spans="10:11" x14ac:dyDescent="0.2">
      <c r="J18193" s="30" t="s">
        <v>16617</v>
      </c>
      <c r="K18193" s="26" t="s">
        <v>16612</v>
      </c>
    </row>
    <row r="18194" spans="10:11" x14ac:dyDescent="0.2">
      <c r="J18194" s="30" t="s">
        <v>16618</v>
      </c>
      <c r="K18194" s="26" t="s">
        <v>16612</v>
      </c>
    </row>
    <row r="18195" spans="10:11" x14ac:dyDescent="0.2">
      <c r="J18195" s="30" t="s">
        <v>178</v>
      </c>
      <c r="K18195" s="26" t="s">
        <v>16612</v>
      </c>
    </row>
    <row r="18196" spans="10:11" x14ac:dyDescent="0.2">
      <c r="J18196" s="30" t="s">
        <v>1433</v>
      </c>
      <c r="K18196" s="26" t="s">
        <v>16612</v>
      </c>
    </row>
    <row r="18197" spans="10:11" x14ac:dyDescent="0.2">
      <c r="J18197" s="30" t="s">
        <v>5656</v>
      </c>
      <c r="K18197" s="26" t="s">
        <v>16612</v>
      </c>
    </row>
    <row r="18198" spans="10:11" x14ac:dyDescent="0.2">
      <c r="J18198" s="30" t="s">
        <v>5047</v>
      </c>
      <c r="K18198" s="26" t="s">
        <v>16612</v>
      </c>
    </row>
    <row r="18199" spans="10:11" x14ac:dyDescent="0.2">
      <c r="J18199" s="30" t="s">
        <v>16619</v>
      </c>
      <c r="K18199" s="26" t="s">
        <v>16612</v>
      </c>
    </row>
    <row r="18200" spans="10:11" x14ac:dyDescent="0.2">
      <c r="J18200" s="30" t="s">
        <v>5016</v>
      </c>
      <c r="K18200" s="26" t="s">
        <v>16612</v>
      </c>
    </row>
    <row r="18201" spans="10:11" x14ac:dyDescent="0.2">
      <c r="J18201" s="30" t="s">
        <v>1369</v>
      </c>
      <c r="K18201" s="26" t="s">
        <v>16612</v>
      </c>
    </row>
    <row r="18202" spans="10:11" x14ac:dyDescent="0.2">
      <c r="J18202" s="30" t="s">
        <v>4301</v>
      </c>
      <c r="K18202" s="26" t="s">
        <v>16612</v>
      </c>
    </row>
    <row r="18203" spans="10:11" x14ac:dyDescent="0.2">
      <c r="J18203" s="30" t="s">
        <v>16620</v>
      </c>
      <c r="K18203" s="26" t="s">
        <v>16612</v>
      </c>
    </row>
    <row r="18204" spans="10:11" x14ac:dyDescent="0.2">
      <c r="J18204" s="30" t="s">
        <v>16621</v>
      </c>
      <c r="K18204" s="26" t="s">
        <v>16612</v>
      </c>
    </row>
    <row r="18205" spans="10:11" x14ac:dyDescent="0.2">
      <c r="J18205" s="30" t="s">
        <v>16622</v>
      </c>
      <c r="K18205" s="26" t="s">
        <v>16612</v>
      </c>
    </row>
    <row r="18206" spans="10:11" x14ac:dyDescent="0.2">
      <c r="J18206" s="30" t="s">
        <v>10208</v>
      </c>
      <c r="K18206" s="26" t="s">
        <v>16612</v>
      </c>
    </row>
    <row r="18207" spans="10:11" x14ac:dyDescent="0.2">
      <c r="J18207" s="30" t="s">
        <v>1685</v>
      </c>
      <c r="K18207" s="26" t="s">
        <v>16612</v>
      </c>
    </row>
    <row r="18208" spans="10:11" x14ac:dyDescent="0.2">
      <c r="J18208" s="30" t="s">
        <v>16623</v>
      </c>
      <c r="K18208" s="26" t="s">
        <v>16624</v>
      </c>
    </row>
    <row r="18209" spans="10:11" x14ac:dyDescent="0.2">
      <c r="J18209" s="30" t="s">
        <v>4630</v>
      </c>
      <c r="K18209" s="26" t="s">
        <v>16624</v>
      </c>
    </row>
    <row r="18210" spans="10:11" x14ac:dyDescent="0.2">
      <c r="J18210" s="30" t="s">
        <v>16625</v>
      </c>
      <c r="K18210" s="26" t="s">
        <v>16624</v>
      </c>
    </row>
    <row r="18211" spans="10:11" x14ac:dyDescent="0.2">
      <c r="J18211" s="30" t="s">
        <v>16626</v>
      </c>
      <c r="K18211" s="26" t="s">
        <v>16624</v>
      </c>
    </row>
    <row r="18212" spans="10:11" x14ac:dyDescent="0.2">
      <c r="J18212" s="30" t="s">
        <v>16627</v>
      </c>
      <c r="K18212" s="26" t="s">
        <v>16624</v>
      </c>
    </row>
    <row r="18213" spans="10:11" x14ac:dyDescent="0.2">
      <c r="J18213" s="30" t="s">
        <v>1260</v>
      </c>
      <c r="K18213" s="26" t="s">
        <v>16624</v>
      </c>
    </row>
    <row r="18214" spans="10:11" x14ac:dyDescent="0.2">
      <c r="J18214" s="30" t="s">
        <v>16628</v>
      </c>
      <c r="K18214" s="26" t="s">
        <v>16624</v>
      </c>
    </row>
    <row r="18215" spans="10:11" x14ac:dyDescent="0.2">
      <c r="J18215" s="30" t="s">
        <v>16629</v>
      </c>
      <c r="K18215" s="26" t="s">
        <v>16624</v>
      </c>
    </row>
    <row r="18216" spans="10:11" x14ac:dyDescent="0.2">
      <c r="J18216" s="30" t="s">
        <v>2135</v>
      </c>
      <c r="K18216" s="26" t="s">
        <v>16624</v>
      </c>
    </row>
    <row r="18217" spans="10:11" x14ac:dyDescent="0.2">
      <c r="J18217" s="30" t="s">
        <v>3791</v>
      </c>
      <c r="K18217" s="26" t="s">
        <v>16624</v>
      </c>
    </row>
    <row r="18218" spans="10:11" x14ac:dyDescent="0.2">
      <c r="J18218" s="30" t="s">
        <v>4292</v>
      </c>
      <c r="K18218" s="26" t="s">
        <v>16624</v>
      </c>
    </row>
    <row r="18219" spans="10:11" x14ac:dyDescent="0.2">
      <c r="J18219" s="30" t="s">
        <v>3403</v>
      </c>
      <c r="K18219" s="26" t="s">
        <v>16624</v>
      </c>
    </row>
    <row r="18220" spans="10:11" x14ac:dyDescent="0.2">
      <c r="J18220" s="30" t="s">
        <v>16630</v>
      </c>
      <c r="K18220" s="26" t="s">
        <v>16624</v>
      </c>
    </row>
    <row r="18221" spans="10:11" x14ac:dyDescent="0.2">
      <c r="J18221" s="30" t="s">
        <v>16631</v>
      </c>
      <c r="K18221" s="26" t="s">
        <v>16624</v>
      </c>
    </row>
    <row r="18222" spans="10:11" x14ac:dyDescent="0.2">
      <c r="J18222" s="30" t="s">
        <v>16632</v>
      </c>
      <c r="K18222" s="26" t="s">
        <v>16633</v>
      </c>
    </row>
    <row r="18223" spans="10:11" x14ac:dyDescent="0.2">
      <c r="J18223" s="30" t="s">
        <v>16634</v>
      </c>
      <c r="K18223" s="26" t="s">
        <v>16633</v>
      </c>
    </row>
    <row r="18224" spans="10:11" x14ac:dyDescent="0.2">
      <c r="J18224" s="30" t="s">
        <v>16635</v>
      </c>
      <c r="K18224" s="26" t="s">
        <v>16633</v>
      </c>
    </row>
    <row r="18225" spans="10:11" x14ac:dyDescent="0.2">
      <c r="J18225" s="30" t="s">
        <v>3344</v>
      </c>
      <c r="K18225" s="26" t="s">
        <v>16633</v>
      </c>
    </row>
    <row r="18226" spans="10:11" x14ac:dyDescent="0.2">
      <c r="J18226" s="30" t="s">
        <v>16636</v>
      </c>
      <c r="K18226" s="26" t="s">
        <v>16633</v>
      </c>
    </row>
    <row r="18227" spans="10:11" x14ac:dyDescent="0.2">
      <c r="J18227" s="30" t="s">
        <v>16637</v>
      </c>
      <c r="K18227" s="26" t="s">
        <v>16633</v>
      </c>
    </row>
    <row r="18228" spans="10:11" x14ac:dyDescent="0.2">
      <c r="J18228" s="30" t="s">
        <v>16638</v>
      </c>
      <c r="K18228" s="26" t="s">
        <v>16633</v>
      </c>
    </row>
    <row r="18229" spans="10:11" x14ac:dyDescent="0.2">
      <c r="J18229" s="30" t="s">
        <v>1843</v>
      </c>
      <c r="K18229" s="26" t="s">
        <v>16633</v>
      </c>
    </row>
    <row r="18230" spans="10:11" x14ac:dyDescent="0.2">
      <c r="J18230" s="30" t="s">
        <v>16639</v>
      </c>
      <c r="K18230" s="26" t="s">
        <v>16633</v>
      </c>
    </row>
    <row r="18231" spans="10:11" x14ac:dyDescent="0.2">
      <c r="J18231" s="30" t="s">
        <v>16640</v>
      </c>
      <c r="K18231" s="26" t="s">
        <v>16633</v>
      </c>
    </row>
    <row r="18232" spans="10:11" x14ac:dyDescent="0.2">
      <c r="J18232" s="30" t="s">
        <v>13914</v>
      </c>
      <c r="K18232" s="26" t="s">
        <v>16633</v>
      </c>
    </row>
    <row r="18233" spans="10:11" x14ac:dyDescent="0.2">
      <c r="J18233" s="30" t="s">
        <v>9008</v>
      </c>
      <c r="K18233" s="26" t="s">
        <v>16633</v>
      </c>
    </row>
    <row r="18234" spans="10:11" x14ac:dyDescent="0.2">
      <c r="J18234" s="30" t="s">
        <v>16641</v>
      </c>
      <c r="K18234" s="26" t="s">
        <v>16633</v>
      </c>
    </row>
    <row r="18235" spans="10:11" x14ac:dyDescent="0.2">
      <c r="J18235" s="30" t="s">
        <v>5601</v>
      </c>
      <c r="K18235" s="26" t="s">
        <v>16633</v>
      </c>
    </row>
    <row r="18236" spans="10:11" x14ac:dyDescent="0.2">
      <c r="J18236" s="30" t="s">
        <v>16642</v>
      </c>
      <c r="K18236" s="26" t="s">
        <v>16633</v>
      </c>
    </row>
    <row r="18237" spans="10:11" x14ac:dyDescent="0.2">
      <c r="J18237" s="30" t="s">
        <v>16643</v>
      </c>
      <c r="K18237" s="26" t="s">
        <v>16633</v>
      </c>
    </row>
    <row r="18238" spans="10:11" x14ac:dyDescent="0.2">
      <c r="J18238" s="30" t="s">
        <v>5202</v>
      </c>
      <c r="K18238" s="26" t="s">
        <v>16633</v>
      </c>
    </row>
    <row r="18239" spans="10:11" x14ac:dyDescent="0.2">
      <c r="J18239" s="30" t="s">
        <v>16644</v>
      </c>
      <c r="K18239" s="26" t="s">
        <v>16633</v>
      </c>
    </row>
    <row r="18240" spans="10:11" x14ac:dyDescent="0.2">
      <c r="J18240" s="30" t="s">
        <v>16645</v>
      </c>
      <c r="K18240" s="26" t="s">
        <v>16633</v>
      </c>
    </row>
    <row r="18241" spans="10:11" x14ac:dyDescent="0.2">
      <c r="J18241" s="30" t="s">
        <v>16646</v>
      </c>
      <c r="K18241" s="26" t="s">
        <v>16633</v>
      </c>
    </row>
    <row r="18242" spans="10:11" x14ac:dyDescent="0.2">
      <c r="J18242" s="30" t="s">
        <v>3378</v>
      </c>
      <c r="K18242" s="26" t="s">
        <v>16633</v>
      </c>
    </row>
    <row r="18243" spans="10:11" x14ac:dyDescent="0.2">
      <c r="J18243" s="30" t="s">
        <v>16647</v>
      </c>
      <c r="K18243" s="26" t="s">
        <v>16633</v>
      </c>
    </row>
    <row r="18244" spans="10:11" x14ac:dyDescent="0.2">
      <c r="J18244" s="30" t="s">
        <v>16648</v>
      </c>
      <c r="K18244" s="26" t="s">
        <v>16633</v>
      </c>
    </row>
    <row r="18245" spans="10:11" x14ac:dyDescent="0.2">
      <c r="J18245" s="30" t="s">
        <v>16560</v>
      </c>
      <c r="K18245" s="26" t="s">
        <v>16649</v>
      </c>
    </row>
    <row r="18246" spans="10:11" x14ac:dyDescent="0.2">
      <c r="J18246" s="30" t="s">
        <v>16650</v>
      </c>
      <c r="K18246" s="26" t="s">
        <v>16649</v>
      </c>
    </row>
    <row r="18247" spans="10:11" x14ac:dyDescent="0.2">
      <c r="J18247" s="30" t="s">
        <v>4380</v>
      </c>
      <c r="K18247" s="26" t="s">
        <v>16649</v>
      </c>
    </row>
    <row r="18248" spans="10:11" x14ac:dyDescent="0.2">
      <c r="J18248" s="30" t="s">
        <v>16651</v>
      </c>
      <c r="K18248" s="26" t="s">
        <v>16649</v>
      </c>
    </row>
    <row r="18249" spans="10:11" x14ac:dyDescent="0.2">
      <c r="J18249" s="30" t="s">
        <v>1691</v>
      </c>
      <c r="K18249" s="26" t="s">
        <v>16649</v>
      </c>
    </row>
    <row r="18250" spans="10:11" x14ac:dyDescent="0.2">
      <c r="J18250" s="30" t="s">
        <v>3783</v>
      </c>
      <c r="K18250" s="26" t="s">
        <v>16649</v>
      </c>
    </row>
    <row r="18251" spans="10:11" x14ac:dyDescent="0.2">
      <c r="J18251" s="30" t="s">
        <v>16652</v>
      </c>
      <c r="K18251" s="26" t="s">
        <v>16649</v>
      </c>
    </row>
    <row r="18252" spans="10:11" x14ac:dyDescent="0.2">
      <c r="J18252" s="30" t="s">
        <v>16653</v>
      </c>
      <c r="K18252" s="26" t="s">
        <v>16649</v>
      </c>
    </row>
    <row r="18253" spans="10:11" x14ac:dyDescent="0.2">
      <c r="J18253" s="30" t="s">
        <v>4170</v>
      </c>
      <c r="K18253" s="26" t="s">
        <v>16649</v>
      </c>
    </row>
    <row r="18254" spans="10:11" x14ac:dyDescent="0.2">
      <c r="J18254" s="30" t="s">
        <v>16654</v>
      </c>
      <c r="K18254" s="26" t="s">
        <v>16649</v>
      </c>
    </row>
    <row r="18255" spans="10:11" x14ac:dyDescent="0.2">
      <c r="J18255" s="30" t="s">
        <v>2138</v>
      </c>
      <c r="K18255" s="26" t="s">
        <v>16649</v>
      </c>
    </row>
    <row r="18256" spans="10:11" x14ac:dyDescent="0.2">
      <c r="J18256" s="30" t="s">
        <v>16655</v>
      </c>
      <c r="K18256" s="26" t="s">
        <v>16649</v>
      </c>
    </row>
    <row r="18257" spans="10:11" x14ac:dyDescent="0.2">
      <c r="J18257" s="30" t="s">
        <v>16656</v>
      </c>
      <c r="K18257" s="26" t="s">
        <v>16649</v>
      </c>
    </row>
    <row r="18258" spans="10:11" x14ac:dyDescent="0.2">
      <c r="J18258" s="30" t="s">
        <v>16657</v>
      </c>
      <c r="K18258" s="26" t="s">
        <v>16649</v>
      </c>
    </row>
    <row r="18259" spans="10:11" x14ac:dyDescent="0.2">
      <c r="J18259" s="30" t="s">
        <v>16658</v>
      </c>
      <c r="K18259" s="26" t="s">
        <v>16659</v>
      </c>
    </row>
    <row r="18260" spans="10:11" x14ac:dyDescent="0.2">
      <c r="J18260" s="30" t="s">
        <v>16660</v>
      </c>
      <c r="K18260" s="26" t="s">
        <v>16659</v>
      </c>
    </row>
    <row r="18261" spans="10:11" x14ac:dyDescent="0.2">
      <c r="J18261" s="30" t="s">
        <v>16661</v>
      </c>
      <c r="K18261" s="26" t="s">
        <v>16659</v>
      </c>
    </row>
    <row r="18262" spans="10:11" x14ac:dyDescent="0.2">
      <c r="J18262" s="30" t="s">
        <v>16662</v>
      </c>
      <c r="K18262" s="26" t="s">
        <v>16659</v>
      </c>
    </row>
    <row r="18263" spans="10:11" x14ac:dyDescent="0.2">
      <c r="J18263" s="30" t="s">
        <v>13664</v>
      </c>
      <c r="K18263" s="26" t="s">
        <v>16659</v>
      </c>
    </row>
    <row r="18264" spans="10:11" x14ac:dyDescent="0.2">
      <c r="J18264" s="30" t="s">
        <v>16663</v>
      </c>
      <c r="K18264" s="26" t="s">
        <v>16659</v>
      </c>
    </row>
    <row r="18265" spans="10:11" x14ac:dyDescent="0.2">
      <c r="J18265" s="30" t="s">
        <v>16664</v>
      </c>
      <c r="K18265" s="26" t="s">
        <v>16659</v>
      </c>
    </row>
    <row r="18266" spans="10:11" x14ac:dyDescent="0.2">
      <c r="J18266" s="30" t="s">
        <v>16665</v>
      </c>
      <c r="K18266" s="26" t="s">
        <v>16659</v>
      </c>
    </row>
    <row r="18267" spans="10:11" x14ac:dyDescent="0.2">
      <c r="J18267" s="30" t="s">
        <v>112</v>
      </c>
      <c r="K18267" s="26" t="s">
        <v>16659</v>
      </c>
    </row>
    <row r="18268" spans="10:11" x14ac:dyDescent="0.2">
      <c r="J18268" s="30" t="s">
        <v>16666</v>
      </c>
      <c r="K18268" s="26" t="s">
        <v>16659</v>
      </c>
    </row>
    <row r="18269" spans="10:11" x14ac:dyDescent="0.2">
      <c r="J18269" s="30" t="s">
        <v>16667</v>
      </c>
      <c r="K18269" s="26" t="s">
        <v>16659</v>
      </c>
    </row>
    <row r="18270" spans="10:11" x14ac:dyDescent="0.2">
      <c r="J18270" s="30" t="s">
        <v>10116</v>
      </c>
      <c r="K18270" s="26" t="s">
        <v>16659</v>
      </c>
    </row>
    <row r="18271" spans="10:11" x14ac:dyDescent="0.2">
      <c r="J18271" s="30" t="s">
        <v>5361</v>
      </c>
      <c r="K18271" s="26" t="s">
        <v>16659</v>
      </c>
    </row>
    <row r="18272" spans="10:11" x14ac:dyDescent="0.2">
      <c r="J18272" s="30" t="s">
        <v>1369</v>
      </c>
      <c r="K18272" s="26" t="s">
        <v>16659</v>
      </c>
    </row>
    <row r="18273" spans="10:11" x14ac:dyDescent="0.2">
      <c r="J18273" s="30" t="s">
        <v>16668</v>
      </c>
      <c r="K18273" s="26" t="s">
        <v>16659</v>
      </c>
    </row>
    <row r="18274" spans="10:11" x14ac:dyDescent="0.2">
      <c r="J18274" s="30" t="s">
        <v>16669</v>
      </c>
      <c r="K18274" s="26" t="s">
        <v>16659</v>
      </c>
    </row>
    <row r="18275" spans="10:11" x14ac:dyDescent="0.2">
      <c r="J18275" s="30" t="s">
        <v>12078</v>
      </c>
      <c r="K18275" s="26" t="s">
        <v>16659</v>
      </c>
    </row>
    <row r="18276" spans="10:11" x14ac:dyDescent="0.2">
      <c r="J18276" s="30" t="s">
        <v>16670</v>
      </c>
      <c r="K18276" s="26" t="s">
        <v>16659</v>
      </c>
    </row>
    <row r="18277" spans="10:11" x14ac:dyDescent="0.2">
      <c r="J18277" s="30" t="s">
        <v>11441</v>
      </c>
      <c r="K18277" s="26" t="s">
        <v>16659</v>
      </c>
    </row>
    <row r="18278" spans="10:11" x14ac:dyDescent="0.2">
      <c r="J18278" s="30" t="s">
        <v>16671</v>
      </c>
      <c r="K18278" s="26" t="s">
        <v>16672</v>
      </c>
    </row>
    <row r="18279" spans="10:11" x14ac:dyDescent="0.2">
      <c r="J18279" s="30" t="s">
        <v>16673</v>
      </c>
      <c r="K18279" s="26" t="s">
        <v>16672</v>
      </c>
    </row>
    <row r="18280" spans="10:11" x14ac:dyDescent="0.2">
      <c r="J18280" s="30" t="s">
        <v>16674</v>
      </c>
      <c r="K18280" s="26" t="s">
        <v>16672</v>
      </c>
    </row>
    <row r="18281" spans="10:11" x14ac:dyDescent="0.2">
      <c r="J18281" s="30" t="s">
        <v>5576</v>
      </c>
      <c r="K18281" s="26" t="s">
        <v>16672</v>
      </c>
    </row>
    <row r="18282" spans="10:11" x14ac:dyDescent="0.2">
      <c r="J18282" s="30" t="s">
        <v>16675</v>
      </c>
      <c r="K18282" s="26" t="s">
        <v>16672</v>
      </c>
    </row>
    <row r="18283" spans="10:11" x14ac:dyDescent="0.2">
      <c r="J18283" s="30" t="s">
        <v>5222</v>
      </c>
      <c r="K18283" s="26" t="s">
        <v>16672</v>
      </c>
    </row>
    <row r="18284" spans="10:11" x14ac:dyDescent="0.2">
      <c r="J18284" s="30" t="s">
        <v>13894</v>
      </c>
      <c r="K18284" s="26" t="s">
        <v>16672</v>
      </c>
    </row>
    <row r="18285" spans="10:11" x14ac:dyDescent="0.2">
      <c r="J18285" s="30" t="s">
        <v>5058</v>
      </c>
      <c r="K18285" s="26" t="s">
        <v>16672</v>
      </c>
    </row>
    <row r="18286" spans="10:11" x14ac:dyDescent="0.2">
      <c r="J18286" s="30" t="s">
        <v>112</v>
      </c>
      <c r="K18286" s="26" t="s">
        <v>16672</v>
      </c>
    </row>
    <row r="18287" spans="10:11" x14ac:dyDescent="0.2">
      <c r="J18287" s="30" t="s">
        <v>16676</v>
      </c>
      <c r="K18287" s="26" t="s">
        <v>16672</v>
      </c>
    </row>
    <row r="18288" spans="10:11" x14ac:dyDescent="0.2">
      <c r="J18288" s="30" t="s">
        <v>16677</v>
      </c>
      <c r="K18288" s="26" t="s">
        <v>16672</v>
      </c>
    </row>
    <row r="18289" spans="10:11" x14ac:dyDescent="0.2">
      <c r="J18289" s="30" t="s">
        <v>469</v>
      </c>
      <c r="K18289" s="26" t="s">
        <v>16672</v>
      </c>
    </row>
    <row r="18290" spans="10:11" x14ac:dyDescent="0.2">
      <c r="J18290" s="30" t="s">
        <v>5655</v>
      </c>
      <c r="K18290" s="26" t="s">
        <v>16672</v>
      </c>
    </row>
    <row r="18291" spans="10:11" x14ac:dyDescent="0.2">
      <c r="J18291" s="30" t="s">
        <v>16678</v>
      </c>
      <c r="K18291" s="26" t="s">
        <v>16672</v>
      </c>
    </row>
    <row r="18292" spans="10:11" x14ac:dyDescent="0.2">
      <c r="J18292" s="30" t="s">
        <v>16679</v>
      </c>
      <c r="K18292" s="26" t="s">
        <v>16672</v>
      </c>
    </row>
    <row r="18293" spans="10:11" x14ac:dyDescent="0.2">
      <c r="J18293" s="30" t="s">
        <v>16680</v>
      </c>
      <c r="K18293" s="26" t="s">
        <v>16672</v>
      </c>
    </row>
    <row r="18294" spans="10:11" x14ac:dyDescent="0.2">
      <c r="J18294" s="30" t="s">
        <v>16681</v>
      </c>
      <c r="K18294" s="26" t="s">
        <v>16672</v>
      </c>
    </row>
    <row r="18295" spans="10:11" x14ac:dyDescent="0.2">
      <c r="J18295" s="30" t="s">
        <v>2140</v>
      </c>
      <c r="K18295" s="26" t="s">
        <v>16672</v>
      </c>
    </row>
    <row r="18296" spans="10:11" x14ac:dyDescent="0.2">
      <c r="J18296" s="30" t="s">
        <v>16682</v>
      </c>
      <c r="K18296" s="26" t="s">
        <v>16672</v>
      </c>
    </row>
    <row r="18297" spans="10:11" x14ac:dyDescent="0.2">
      <c r="J18297" s="30" t="s">
        <v>16683</v>
      </c>
      <c r="K18297" s="26" t="s">
        <v>16672</v>
      </c>
    </row>
    <row r="18298" spans="10:11" x14ac:dyDescent="0.2">
      <c r="J18298" s="30" t="s">
        <v>9854</v>
      </c>
      <c r="K18298" s="26" t="s">
        <v>16672</v>
      </c>
    </row>
    <row r="18299" spans="10:11" x14ac:dyDescent="0.2">
      <c r="J18299" s="30" t="s">
        <v>16684</v>
      </c>
      <c r="K18299" s="26" t="s">
        <v>16672</v>
      </c>
    </row>
    <row r="18300" spans="10:11" x14ac:dyDescent="0.2">
      <c r="J18300" s="30" t="s">
        <v>1685</v>
      </c>
      <c r="K18300" s="26" t="s">
        <v>16672</v>
      </c>
    </row>
    <row r="18301" spans="10:11" x14ac:dyDescent="0.2">
      <c r="J18301" s="30" t="s">
        <v>16685</v>
      </c>
      <c r="K18301" s="26" t="s">
        <v>16686</v>
      </c>
    </row>
    <row r="18302" spans="10:11" x14ac:dyDescent="0.2">
      <c r="J18302" s="30" t="s">
        <v>3957</v>
      </c>
      <c r="K18302" s="26" t="s">
        <v>16686</v>
      </c>
    </row>
    <row r="18303" spans="10:11" x14ac:dyDescent="0.2">
      <c r="J18303" s="30" t="s">
        <v>14356</v>
      </c>
      <c r="K18303" s="26" t="s">
        <v>16686</v>
      </c>
    </row>
    <row r="18304" spans="10:11" x14ac:dyDescent="0.2">
      <c r="J18304" s="30" t="s">
        <v>16687</v>
      </c>
      <c r="K18304" s="26" t="s">
        <v>16686</v>
      </c>
    </row>
    <row r="18305" spans="10:11" x14ac:dyDescent="0.2">
      <c r="J18305" s="30" t="s">
        <v>16688</v>
      </c>
      <c r="K18305" s="26" t="s">
        <v>16686</v>
      </c>
    </row>
    <row r="18306" spans="10:11" x14ac:dyDescent="0.2">
      <c r="J18306" s="30" t="s">
        <v>5143</v>
      </c>
      <c r="K18306" s="26" t="s">
        <v>16686</v>
      </c>
    </row>
    <row r="18307" spans="10:11" x14ac:dyDescent="0.2">
      <c r="J18307" s="30" t="s">
        <v>16689</v>
      </c>
      <c r="K18307" s="26" t="s">
        <v>16686</v>
      </c>
    </row>
    <row r="18308" spans="10:11" x14ac:dyDescent="0.2">
      <c r="J18308" s="30" t="s">
        <v>3394</v>
      </c>
      <c r="K18308" s="26" t="s">
        <v>16686</v>
      </c>
    </row>
    <row r="18309" spans="10:11" x14ac:dyDescent="0.2">
      <c r="J18309" s="30" t="s">
        <v>16690</v>
      </c>
      <c r="K18309" s="26" t="s">
        <v>16686</v>
      </c>
    </row>
    <row r="18310" spans="10:11" x14ac:dyDescent="0.2">
      <c r="J18310" s="30" t="s">
        <v>2171</v>
      </c>
      <c r="K18310" s="26" t="s">
        <v>16686</v>
      </c>
    </row>
    <row r="18311" spans="10:11" x14ac:dyDescent="0.2">
      <c r="J18311" s="30" t="s">
        <v>16691</v>
      </c>
      <c r="K18311" s="26" t="s">
        <v>16686</v>
      </c>
    </row>
    <row r="18312" spans="10:11" x14ac:dyDescent="0.2">
      <c r="J18312" s="30" t="s">
        <v>6520</v>
      </c>
      <c r="K18312" s="26" t="s">
        <v>16686</v>
      </c>
    </row>
    <row r="18313" spans="10:11" x14ac:dyDescent="0.2">
      <c r="J18313" s="30" t="s">
        <v>16692</v>
      </c>
      <c r="K18313" s="26" t="s">
        <v>16686</v>
      </c>
    </row>
    <row r="18314" spans="10:11" x14ac:dyDescent="0.2">
      <c r="J18314" s="30" t="s">
        <v>16693</v>
      </c>
      <c r="K18314" s="26" t="s">
        <v>16686</v>
      </c>
    </row>
    <row r="18315" spans="10:11" x14ac:dyDescent="0.2">
      <c r="J18315" s="30" t="s">
        <v>16694</v>
      </c>
      <c r="K18315" s="26" t="s">
        <v>16686</v>
      </c>
    </row>
    <row r="18316" spans="10:11" x14ac:dyDescent="0.2">
      <c r="J18316" s="30" t="s">
        <v>16695</v>
      </c>
      <c r="K18316" s="26" t="s">
        <v>16686</v>
      </c>
    </row>
    <row r="18317" spans="10:11" x14ac:dyDescent="0.2">
      <c r="J18317" s="30" t="s">
        <v>16696</v>
      </c>
      <c r="K18317" s="26" t="s">
        <v>16686</v>
      </c>
    </row>
    <row r="18318" spans="10:11" x14ac:dyDescent="0.2">
      <c r="J18318" s="30" t="s">
        <v>2142</v>
      </c>
      <c r="K18318" s="26" t="s">
        <v>16686</v>
      </c>
    </row>
    <row r="18319" spans="10:11" x14ac:dyDescent="0.2">
      <c r="J18319" s="30" t="s">
        <v>16697</v>
      </c>
      <c r="K18319" s="26" t="s">
        <v>16686</v>
      </c>
    </row>
    <row r="18320" spans="10:11" x14ac:dyDescent="0.2">
      <c r="J18320" s="30" t="s">
        <v>14415</v>
      </c>
      <c r="K18320" s="26" t="s">
        <v>16686</v>
      </c>
    </row>
    <row r="18321" spans="10:11" x14ac:dyDescent="0.2">
      <c r="J18321" s="30" t="s">
        <v>16698</v>
      </c>
      <c r="K18321" s="26" t="s">
        <v>16686</v>
      </c>
    </row>
    <row r="18322" spans="10:11" x14ac:dyDescent="0.2">
      <c r="J18322" s="30" t="s">
        <v>16699</v>
      </c>
      <c r="K18322" s="26" t="s">
        <v>16686</v>
      </c>
    </row>
    <row r="18323" spans="10:11" x14ac:dyDescent="0.2">
      <c r="J18323" s="30" t="s">
        <v>16013</v>
      </c>
      <c r="K18323" s="26" t="s">
        <v>16686</v>
      </c>
    </row>
    <row r="18324" spans="10:11" x14ac:dyDescent="0.2">
      <c r="J18324" s="30" t="s">
        <v>16700</v>
      </c>
      <c r="K18324" s="26" t="s">
        <v>16686</v>
      </c>
    </row>
    <row r="18325" spans="10:11" x14ac:dyDescent="0.2">
      <c r="J18325" s="30" t="s">
        <v>16701</v>
      </c>
      <c r="K18325" s="26" t="s">
        <v>16686</v>
      </c>
    </row>
    <row r="18326" spans="10:11" x14ac:dyDescent="0.2">
      <c r="J18326" s="30" t="s">
        <v>10704</v>
      </c>
      <c r="K18326" s="26" t="s">
        <v>16686</v>
      </c>
    </row>
    <row r="18327" spans="10:11" x14ac:dyDescent="0.2">
      <c r="J18327" s="30" t="s">
        <v>16702</v>
      </c>
      <c r="K18327" s="26" t="s">
        <v>16686</v>
      </c>
    </row>
    <row r="18328" spans="10:11" x14ac:dyDescent="0.2">
      <c r="J18328" s="30" t="s">
        <v>16703</v>
      </c>
      <c r="K18328" s="26" t="s">
        <v>16686</v>
      </c>
    </row>
    <row r="18329" spans="10:11" x14ac:dyDescent="0.2">
      <c r="J18329" s="30" t="s">
        <v>16704</v>
      </c>
      <c r="K18329" s="26" t="s">
        <v>16705</v>
      </c>
    </row>
    <row r="18330" spans="10:11" x14ac:dyDescent="0.2">
      <c r="J18330" s="30" t="s">
        <v>13664</v>
      </c>
      <c r="K18330" s="26" t="s">
        <v>16705</v>
      </c>
    </row>
    <row r="18331" spans="10:11" x14ac:dyDescent="0.2">
      <c r="J18331" s="30" t="s">
        <v>11337</v>
      </c>
      <c r="K18331" s="26" t="s">
        <v>16705</v>
      </c>
    </row>
    <row r="18332" spans="10:11" x14ac:dyDescent="0.2">
      <c r="J18332" s="30" t="s">
        <v>1067</v>
      </c>
      <c r="K18332" s="26" t="s">
        <v>16705</v>
      </c>
    </row>
    <row r="18333" spans="10:11" x14ac:dyDescent="0.2">
      <c r="J18333" s="30" t="s">
        <v>16706</v>
      </c>
      <c r="K18333" s="26" t="s">
        <v>16705</v>
      </c>
    </row>
    <row r="18334" spans="10:11" x14ac:dyDescent="0.2">
      <c r="J18334" s="30" t="s">
        <v>16707</v>
      </c>
      <c r="K18334" s="26" t="s">
        <v>16705</v>
      </c>
    </row>
    <row r="18335" spans="10:11" x14ac:dyDescent="0.2">
      <c r="J18335" s="30" t="s">
        <v>16708</v>
      </c>
      <c r="K18335" s="26" t="s">
        <v>16705</v>
      </c>
    </row>
    <row r="18336" spans="10:11" x14ac:dyDescent="0.2">
      <c r="J18336" s="30" t="s">
        <v>5656</v>
      </c>
      <c r="K18336" s="26" t="s">
        <v>16705</v>
      </c>
    </row>
    <row r="18337" spans="10:11" x14ac:dyDescent="0.2">
      <c r="J18337" s="30" t="s">
        <v>2144</v>
      </c>
      <c r="K18337" s="26" t="s">
        <v>16705</v>
      </c>
    </row>
    <row r="18338" spans="10:11" x14ac:dyDescent="0.2">
      <c r="J18338" s="30" t="s">
        <v>16709</v>
      </c>
      <c r="K18338" s="26" t="s">
        <v>16705</v>
      </c>
    </row>
    <row r="18339" spans="10:11" x14ac:dyDescent="0.2">
      <c r="J18339" s="30" t="s">
        <v>16710</v>
      </c>
      <c r="K18339" s="26" t="s">
        <v>16705</v>
      </c>
    </row>
    <row r="18340" spans="10:11" x14ac:dyDescent="0.2">
      <c r="J18340" s="30" t="s">
        <v>16711</v>
      </c>
      <c r="K18340" s="26" t="s">
        <v>16705</v>
      </c>
    </row>
    <row r="18341" spans="10:11" x14ac:dyDescent="0.2">
      <c r="J18341" s="30" t="s">
        <v>16712</v>
      </c>
      <c r="K18341" s="26" t="s">
        <v>16705</v>
      </c>
    </row>
    <row r="18342" spans="10:11" x14ac:dyDescent="0.2">
      <c r="J18342" s="30" t="s">
        <v>16713</v>
      </c>
      <c r="K18342" s="26" t="s">
        <v>16705</v>
      </c>
    </row>
    <row r="18343" spans="10:11" x14ac:dyDescent="0.2">
      <c r="J18343" s="30" t="s">
        <v>1241</v>
      </c>
      <c r="K18343" s="26" t="s">
        <v>16714</v>
      </c>
    </row>
    <row r="18344" spans="10:11" x14ac:dyDescent="0.2">
      <c r="J18344" s="30" t="s">
        <v>16715</v>
      </c>
      <c r="K18344" s="26" t="s">
        <v>16714</v>
      </c>
    </row>
    <row r="18345" spans="10:11" x14ac:dyDescent="0.2">
      <c r="J18345" s="30" t="s">
        <v>16716</v>
      </c>
      <c r="K18345" s="26" t="s">
        <v>16714</v>
      </c>
    </row>
    <row r="18346" spans="10:11" x14ac:dyDescent="0.2">
      <c r="J18346" s="30" t="s">
        <v>16717</v>
      </c>
      <c r="K18346" s="26" t="s">
        <v>16714</v>
      </c>
    </row>
    <row r="18347" spans="10:11" x14ac:dyDescent="0.2">
      <c r="J18347" s="30" t="s">
        <v>2239</v>
      </c>
      <c r="K18347" s="26" t="s">
        <v>16714</v>
      </c>
    </row>
    <row r="18348" spans="10:11" x14ac:dyDescent="0.2">
      <c r="J18348" s="30" t="s">
        <v>16718</v>
      </c>
      <c r="K18348" s="26" t="s">
        <v>16714</v>
      </c>
    </row>
    <row r="18349" spans="10:11" x14ac:dyDescent="0.2">
      <c r="J18349" s="30" t="s">
        <v>16719</v>
      </c>
      <c r="K18349" s="26" t="s">
        <v>16714</v>
      </c>
    </row>
    <row r="18350" spans="10:11" x14ac:dyDescent="0.2">
      <c r="J18350" s="30" t="s">
        <v>2146</v>
      </c>
      <c r="K18350" s="26" t="s">
        <v>16714</v>
      </c>
    </row>
    <row r="18351" spans="10:11" x14ac:dyDescent="0.2">
      <c r="J18351" s="30" t="s">
        <v>16720</v>
      </c>
      <c r="K18351" s="26" t="s">
        <v>16714</v>
      </c>
    </row>
    <row r="18352" spans="10:11" x14ac:dyDescent="0.2">
      <c r="J18352" s="30" t="s">
        <v>16721</v>
      </c>
      <c r="K18352" s="26" t="s">
        <v>16722</v>
      </c>
    </row>
    <row r="18353" spans="10:11" x14ac:dyDescent="0.2">
      <c r="J18353" s="30" t="s">
        <v>5320</v>
      </c>
      <c r="K18353" s="26" t="s">
        <v>16722</v>
      </c>
    </row>
    <row r="18354" spans="10:11" x14ac:dyDescent="0.2">
      <c r="J18354" s="30" t="s">
        <v>3825</v>
      </c>
      <c r="K18354" s="26" t="s">
        <v>16722</v>
      </c>
    </row>
    <row r="18355" spans="10:11" x14ac:dyDescent="0.2">
      <c r="J18355" s="30" t="s">
        <v>16560</v>
      </c>
      <c r="K18355" s="26" t="s">
        <v>16722</v>
      </c>
    </row>
    <row r="18356" spans="10:11" x14ac:dyDescent="0.2">
      <c r="J18356" s="30" t="s">
        <v>16723</v>
      </c>
      <c r="K18356" s="26" t="s">
        <v>16722</v>
      </c>
    </row>
    <row r="18357" spans="10:11" x14ac:dyDescent="0.2">
      <c r="J18357" s="30" t="s">
        <v>16724</v>
      </c>
      <c r="K18357" s="26" t="s">
        <v>16722</v>
      </c>
    </row>
    <row r="18358" spans="10:11" x14ac:dyDescent="0.2">
      <c r="J18358" s="30" t="s">
        <v>2703</v>
      </c>
      <c r="K18358" s="26" t="s">
        <v>16722</v>
      </c>
    </row>
    <row r="18359" spans="10:11" x14ac:dyDescent="0.2">
      <c r="J18359" s="30" t="s">
        <v>16725</v>
      </c>
      <c r="K18359" s="26" t="s">
        <v>16722</v>
      </c>
    </row>
    <row r="18360" spans="10:11" x14ac:dyDescent="0.2">
      <c r="J18360" s="30" t="s">
        <v>16726</v>
      </c>
      <c r="K18360" s="26" t="s">
        <v>16722</v>
      </c>
    </row>
    <row r="18361" spans="10:11" x14ac:dyDescent="0.2">
      <c r="J18361" s="30" t="s">
        <v>16727</v>
      </c>
      <c r="K18361" s="26" t="s">
        <v>16722</v>
      </c>
    </row>
    <row r="18362" spans="10:11" x14ac:dyDescent="0.2">
      <c r="J18362" s="30" t="s">
        <v>112</v>
      </c>
      <c r="K18362" s="26" t="s">
        <v>16722</v>
      </c>
    </row>
    <row r="18363" spans="10:11" x14ac:dyDescent="0.2">
      <c r="J18363" s="30" t="s">
        <v>16728</v>
      </c>
      <c r="K18363" s="26" t="s">
        <v>16722</v>
      </c>
    </row>
    <row r="18364" spans="10:11" x14ac:dyDescent="0.2">
      <c r="J18364" s="30" t="s">
        <v>16729</v>
      </c>
      <c r="K18364" s="26" t="s">
        <v>16722</v>
      </c>
    </row>
    <row r="18365" spans="10:11" x14ac:dyDescent="0.2">
      <c r="J18365" s="30" t="s">
        <v>16730</v>
      </c>
      <c r="K18365" s="26" t="s">
        <v>16722</v>
      </c>
    </row>
    <row r="18366" spans="10:11" x14ac:dyDescent="0.2">
      <c r="J18366" s="30" t="s">
        <v>10171</v>
      </c>
      <c r="K18366" s="26" t="s">
        <v>16722</v>
      </c>
    </row>
    <row r="18367" spans="10:11" x14ac:dyDescent="0.2">
      <c r="J18367" s="30" t="s">
        <v>16731</v>
      </c>
      <c r="K18367" s="26" t="s">
        <v>16722</v>
      </c>
    </row>
    <row r="18368" spans="10:11" x14ac:dyDescent="0.2">
      <c r="J18368" s="30" t="s">
        <v>2148</v>
      </c>
      <c r="K18368" s="26" t="s">
        <v>16722</v>
      </c>
    </row>
    <row r="18369" spans="10:11" x14ac:dyDescent="0.2">
      <c r="J18369" s="30" t="s">
        <v>16732</v>
      </c>
      <c r="K18369" s="26" t="s">
        <v>16722</v>
      </c>
    </row>
    <row r="18370" spans="10:11" x14ac:dyDescent="0.2">
      <c r="J18370" s="30" t="s">
        <v>4902</v>
      </c>
      <c r="K18370" s="26" t="s">
        <v>16733</v>
      </c>
    </row>
    <row r="18371" spans="10:11" x14ac:dyDescent="0.2">
      <c r="J18371" s="30" t="s">
        <v>6482</v>
      </c>
      <c r="K18371" s="26" t="s">
        <v>16733</v>
      </c>
    </row>
    <row r="18372" spans="10:11" x14ac:dyDescent="0.2">
      <c r="J18372" s="30" t="s">
        <v>16734</v>
      </c>
      <c r="K18372" s="26" t="s">
        <v>16733</v>
      </c>
    </row>
    <row r="18373" spans="10:11" x14ac:dyDescent="0.2">
      <c r="J18373" s="30" t="s">
        <v>4543</v>
      </c>
      <c r="K18373" s="26" t="s">
        <v>16733</v>
      </c>
    </row>
    <row r="18374" spans="10:11" x14ac:dyDescent="0.2">
      <c r="J18374" s="30" t="s">
        <v>3149</v>
      </c>
      <c r="K18374" s="26" t="s">
        <v>16733</v>
      </c>
    </row>
    <row r="18375" spans="10:11" x14ac:dyDescent="0.2">
      <c r="J18375" s="30" t="s">
        <v>16735</v>
      </c>
      <c r="K18375" s="26" t="s">
        <v>16733</v>
      </c>
    </row>
    <row r="18376" spans="10:11" x14ac:dyDescent="0.2">
      <c r="J18376" s="30" t="s">
        <v>16736</v>
      </c>
      <c r="K18376" s="26" t="s">
        <v>16733</v>
      </c>
    </row>
    <row r="18377" spans="10:11" x14ac:dyDescent="0.2">
      <c r="J18377" s="30" t="s">
        <v>16421</v>
      </c>
      <c r="K18377" s="26" t="s">
        <v>16733</v>
      </c>
    </row>
    <row r="18378" spans="10:11" x14ac:dyDescent="0.2">
      <c r="J18378" s="30" t="s">
        <v>1696</v>
      </c>
      <c r="K18378" s="26" t="s">
        <v>16733</v>
      </c>
    </row>
    <row r="18379" spans="10:11" x14ac:dyDescent="0.2">
      <c r="J18379" s="30" t="s">
        <v>8745</v>
      </c>
      <c r="K18379" s="26" t="s">
        <v>16733</v>
      </c>
    </row>
    <row r="18380" spans="10:11" x14ac:dyDescent="0.2">
      <c r="J18380" s="30" t="s">
        <v>1508</v>
      </c>
      <c r="K18380" s="26" t="s">
        <v>16733</v>
      </c>
    </row>
    <row r="18381" spans="10:11" x14ac:dyDescent="0.2">
      <c r="J18381" s="30" t="s">
        <v>16737</v>
      </c>
      <c r="K18381" s="26" t="s">
        <v>16733</v>
      </c>
    </row>
    <row r="18382" spans="10:11" x14ac:dyDescent="0.2">
      <c r="J18382" s="30" t="s">
        <v>16738</v>
      </c>
      <c r="K18382" s="26" t="s">
        <v>16733</v>
      </c>
    </row>
    <row r="18383" spans="10:11" x14ac:dyDescent="0.2">
      <c r="J18383" s="30" t="s">
        <v>16739</v>
      </c>
      <c r="K18383" s="26" t="s">
        <v>16733</v>
      </c>
    </row>
    <row r="18384" spans="10:11" x14ac:dyDescent="0.2">
      <c r="J18384" s="30" t="s">
        <v>1851</v>
      </c>
      <c r="K18384" s="26" t="s">
        <v>16733</v>
      </c>
    </row>
    <row r="18385" spans="10:11" x14ac:dyDescent="0.2">
      <c r="J18385" s="30" t="s">
        <v>16740</v>
      </c>
      <c r="K18385" s="26" t="s">
        <v>16733</v>
      </c>
    </row>
    <row r="18386" spans="10:11" x14ac:dyDescent="0.2">
      <c r="J18386" s="30" t="s">
        <v>16741</v>
      </c>
      <c r="K18386" s="26" t="s">
        <v>16733</v>
      </c>
    </row>
    <row r="18387" spans="10:11" x14ac:dyDescent="0.2">
      <c r="J18387" s="30" t="s">
        <v>1649</v>
      </c>
      <c r="K18387" s="26" t="s">
        <v>16733</v>
      </c>
    </row>
    <row r="18388" spans="10:11" x14ac:dyDescent="0.2">
      <c r="J18388" s="30" t="s">
        <v>16742</v>
      </c>
      <c r="K18388" s="26" t="s">
        <v>16733</v>
      </c>
    </row>
    <row r="18389" spans="10:11" x14ac:dyDescent="0.2">
      <c r="J18389" s="30" t="s">
        <v>537</v>
      </c>
      <c r="K18389" s="26" t="s">
        <v>16733</v>
      </c>
    </row>
    <row r="18390" spans="10:11" x14ac:dyDescent="0.2">
      <c r="J18390" s="30" t="s">
        <v>1984</v>
      </c>
      <c r="K18390" s="26" t="s">
        <v>16733</v>
      </c>
    </row>
    <row r="18391" spans="10:11" x14ac:dyDescent="0.2">
      <c r="J18391" s="30" t="s">
        <v>16743</v>
      </c>
      <c r="K18391" s="26" t="s">
        <v>16733</v>
      </c>
    </row>
    <row r="18392" spans="10:11" x14ac:dyDescent="0.2">
      <c r="J18392" s="30" t="s">
        <v>2150</v>
      </c>
      <c r="K18392" s="26" t="s">
        <v>16733</v>
      </c>
    </row>
    <row r="18393" spans="10:11" x14ac:dyDescent="0.2">
      <c r="J18393" s="30" t="s">
        <v>16744</v>
      </c>
      <c r="K18393" s="26" t="s">
        <v>16733</v>
      </c>
    </row>
    <row r="18394" spans="10:11" x14ac:dyDescent="0.2">
      <c r="J18394" s="30" t="s">
        <v>16745</v>
      </c>
      <c r="K18394" s="26" t="s">
        <v>16746</v>
      </c>
    </row>
    <row r="18395" spans="10:11" x14ac:dyDescent="0.2">
      <c r="J18395" s="30" t="s">
        <v>16747</v>
      </c>
      <c r="K18395" s="26" t="s">
        <v>16746</v>
      </c>
    </row>
    <row r="18396" spans="10:11" x14ac:dyDescent="0.2">
      <c r="J18396" s="30" t="s">
        <v>12454</v>
      </c>
      <c r="K18396" s="26" t="s">
        <v>16746</v>
      </c>
    </row>
    <row r="18397" spans="10:11" x14ac:dyDescent="0.2">
      <c r="J18397" s="30" t="s">
        <v>16748</v>
      </c>
      <c r="K18397" s="26" t="s">
        <v>16746</v>
      </c>
    </row>
    <row r="18398" spans="10:11" x14ac:dyDescent="0.2">
      <c r="J18398" s="30" t="s">
        <v>7733</v>
      </c>
      <c r="K18398" s="26" t="s">
        <v>16746</v>
      </c>
    </row>
    <row r="18399" spans="10:11" x14ac:dyDescent="0.2">
      <c r="J18399" s="30" t="s">
        <v>16749</v>
      </c>
      <c r="K18399" s="26" t="s">
        <v>16746</v>
      </c>
    </row>
    <row r="18400" spans="10:11" x14ac:dyDescent="0.2">
      <c r="J18400" s="30" t="s">
        <v>16750</v>
      </c>
      <c r="K18400" s="26" t="s">
        <v>16746</v>
      </c>
    </row>
    <row r="18401" spans="10:11" x14ac:dyDescent="0.2">
      <c r="J18401" s="30" t="s">
        <v>16751</v>
      </c>
      <c r="K18401" s="26" t="s">
        <v>16746</v>
      </c>
    </row>
    <row r="18402" spans="10:11" x14ac:dyDescent="0.2">
      <c r="J18402" s="30" t="s">
        <v>16752</v>
      </c>
      <c r="K18402" s="26" t="s">
        <v>16746</v>
      </c>
    </row>
    <row r="18403" spans="10:11" x14ac:dyDescent="0.2">
      <c r="J18403" s="30" t="s">
        <v>16753</v>
      </c>
      <c r="K18403" s="26" t="s">
        <v>16746</v>
      </c>
    </row>
    <row r="18404" spans="10:11" x14ac:dyDescent="0.2">
      <c r="J18404" s="30" t="s">
        <v>16754</v>
      </c>
      <c r="K18404" s="26" t="s">
        <v>16746</v>
      </c>
    </row>
    <row r="18405" spans="10:11" x14ac:dyDescent="0.2">
      <c r="J18405" s="30" t="s">
        <v>16687</v>
      </c>
      <c r="K18405" s="26" t="s">
        <v>16746</v>
      </c>
    </row>
    <row r="18406" spans="10:11" x14ac:dyDescent="0.2">
      <c r="J18406" s="30" t="s">
        <v>16755</v>
      </c>
      <c r="K18406" s="26" t="s">
        <v>16746</v>
      </c>
    </row>
    <row r="18407" spans="10:11" x14ac:dyDescent="0.2">
      <c r="J18407" s="30" t="s">
        <v>8116</v>
      </c>
      <c r="K18407" s="26" t="s">
        <v>16746</v>
      </c>
    </row>
    <row r="18408" spans="10:11" x14ac:dyDescent="0.2">
      <c r="J18408" s="30" t="s">
        <v>16756</v>
      </c>
      <c r="K18408" s="26" t="s">
        <v>16746</v>
      </c>
    </row>
    <row r="18409" spans="10:11" x14ac:dyDescent="0.2">
      <c r="J18409" s="30" t="s">
        <v>112</v>
      </c>
      <c r="K18409" s="26" t="s">
        <v>16746</v>
      </c>
    </row>
    <row r="18410" spans="10:11" x14ac:dyDescent="0.2">
      <c r="J18410" s="30" t="s">
        <v>2462</v>
      </c>
      <c r="K18410" s="26" t="s">
        <v>16746</v>
      </c>
    </row>
    <row r="18411" spans="10:11" x14ac:dyDescent="0.2">
      <c r="J18411" s="30" t="s">
        <v>16757</v>
      </c>
      <c r="K18411" s="26" t="s">
        <v>16746</v>
      </c>
    </row>
    <row r="18412" spans="10:11" x14ac:dyDescent="0.2">
      <c r="J18412" s="30" t="s">
        <v>10116</v>
      </c>
      <c r="K18412" s="26" t="s">
        <v>16746</v>
      </c>
    </row>
    <row r="18413" spans="10:11" x14ac:dyDescent="0.2">
      <c r="J18413" s="30" t="s">
        <v>16758</v>
      </c>
      <c r="K18413" s="26" t="s">
        <v>16746</v>
      </c>
    </row>
    <row r="18414" spans="10:11" x14ac:dyDescent="0.2">
      <c r="J18414" s="30" t="s">
        <v>14102</v>
      </c>
      <c r="K18414" s="26" t="s">
        <v>16746</v>
      </c>
    </row>
    <row r="18415" spans="10:11" x14ac:dyDescent="0.2">
      <c r="J18415" s="30" t="s">
        <v>4985</v>
      </c>
      <c r="K18415" s="26" t="s">
        <v>16746</v>
      </c>
    </row>
    <row r="18416" spans="10:11" x14ac:dyDescent="0.2">
      <c r="J18416" s="30" t="s">
        <v>16759</v>
      </c>
      <c r="K18416" s="26" t="s">
        <v>16746</v>
      </c>
    </row>
    <row r="18417" spans="10:11" x14ac:dyDescent="0.2">
      <c r="J18417" s="30" t="s">
        <v>2152</v>
      </c>
      <c r="K18417" s="26" t="s">
        <v>16746</v>
      </c>
    </row>
    <row r="18418" spans="10:11" x14ac:dyDescent="0.2">
      <c r="J18418" s="30" t="s">
        <v>423</v>
      </c>
      <c r="K18418" s="26" t="s">
        <v>16760</v>
      </c>
    </row>
    <row r="18419" spans="10:11" x14ac:dyDescent="0.2">
      <c r="J18419" s="30" t="s">
        <v>16761</v>
      </c>
      <c r="K18419" s="26" t="s">
        <v>16762</v>
      </c>
    </row>
    <row r="18420" spans="10:11" x14ac:dyDescent="0.2">
      <c r="J18420" s="30" t="s">
        <v>56</v>
      </c>
      <c r="K18420" s="26" t="s">
        <v>16762</v>
      </c>
    </row>
    <row r="18421" spans="10:11" x14ac:dyDescent="0.2">
      <c r="J18421" s="30" t="s">
        <v>16763</v>
      </c>
      <c r="K18421" s="26" t="s">
        <v>16762</v>
      </c>
    </row>
    <row r="18422" spans="10:11" x14ac:dyDescent="0.2">
      <c r="J18422" s="30" t="s">
        <v>280</v>
      </c>
      <c r="K18422" s="26" t="s">
        <v>16762</v>
      </c>
    </row>
    <row r="18423" spans="10:11" x14ac:dyDescent="0.2">
      <c r="J18423" s="30" t="s">
        <v>3956</v>
      </c>
      <c r="K18423" s="26" t="s">
        <v>16762</v>
      </c>
    </row>
    <row r="18424" spans="10:11" x14ac:dyDescent="0.2">
      <c r="J18424" s="30" t="s">
        <v>16764</v>
      </c>
      <c r="K18424" s="26" t="s">
        <v>16762</v>
      </c>
    </row>
    <row r="18425" spans="10:11" x14ac:dyDescent="0.2">
      <c r="J18425" s="30" t="s">
        <v>16765</v>
      </c>
      <c r="K18425" s="26" t="s">
        <v>16762</v>
      </c>
    </row>
    <row r="18426" spans="10:11" x14ac:dyDescent="0.2">
      <c r="J18426" s="30" t="s">
        <v>16766</v>
      </c>
      <c r="K18426" s="26" t="s">
        <v>16762</v>
      </c>
    </row>
    <row r="18427" spans="10:11" x14ac:dyDescent="0.2">
      <c r="J18427" s="30" t="s">
        <v>5300</v>
      </c>
      <c r="K18427" s="26" t="s">
        <v>16762</v>
      </c>
    </row>
    <row r="18428" spans="10:11" x14ac:dyDescent="0.2">
      <c r="J18428" s="30" t="s">
        <v>2153</v>
      </c>
      <c r="K18428" s="26" t="s">
        <v>16762</v>
      </c>
    </row>
    <row r="18429" spans="10:11" x14ac:dyDescent="0.2">
      <c r="J18429" s="30" t="s">
        <v>16767</v>
      </c>
      <c r="K18429" s="26" t="s">
        <v>16762</v>
      </c>
    </row>
    <row r="18430" spans="10:11" x14ac:dyDescent="0.2">
      <c r="J18430" s="30" t="s">
        <v>16768</v>
      </c>
      <c r="K18430" s="26" t="s">
        <v>16769</v>
      </c>
    </row>
    <row r="18431" spans="10:11" x14ac:dyDescent="0.2">
      <c r="J18431" s="30" t="s">
        <v>2276</v>
      </c>
      <c r="K18431" s="26" t="s">
        <v>16769</v>
      </c>
    </row>
    <row r="18432" spans="10:11" x14ac:dyDescent="0.2">
      <c r="J18432" s="30" t="s">
        <v>331</v>
      </c>
      <c r="K18432" s="26" t="s">
        <v>16769</v>
      </c>
    </row>
    <row r="18433" spans="10:11" x14ac:dyDescent="0.2">
      <c r="J18433" s="30" t="s">
        <v>4287</v>
      </c>
      <c r="K18433" s="26" t="s">
        <v>16769</v>
      </c>
    </row>
    <row r="18434" spans="10:11" x14ac:dyDescent="0.2">
      <c r="J18434" s="30" t="s">
        <v>16770</v>
      </c>
      <c r="K18434" s="26" t="s">
        <v>16769</v>
      </c>
    </row>
    <row r="18435" spans="10:11" x14ac:dyDescent="0.2">
      <c r="J18435" s="30" t="s">
        <v>4017</v>
      </c>
      <c r="K18435" s="26" t="s">
        <v>16769</v>
      </c>
    </row>
    <row r="18436" spans="10:11" x14ac:dyDescent="0.2">
      <c r="J18436" s="30" t="s">
        <v>16771</v>
      </c>
      <c r="K18436" s="26" t="s">
        <v>16769</v>
      </c>
    </row>
    <row r="18437" spans="10:11" x14ac:dyDescent="0.2">
      <c r="J18437" s="30" t="s">
        <v>16772</v>
      </c>
      <c r="K18437" s="26" t="s">
        <v>16769</v>
      </c>
    </row>
    <row r="18438" spans="10:11" x14ac:dyDescent="0.2">
      <c r="J18438" s="30" t="s">
        <v>1964</v>
      </c>
      <c r="K18438" s="26" t="s">
        <v>16769</v>
      </c>
    </row>
    <row r="18439" spans="10:11" x14ac:dyDescent="0.2">
      <c r="J18439" s="30" t="s">
        <v>16773</v>
      </c>
      <c r="K18439" s="26" t="s">
        <v>16769</v>
      </c>
    </row>
    <row r="18440" spans="10:11" x14ac:dyDescent="0.2">
      <c r="J18440" s="30" t="s">
        <v>16774</v>
      </c>
      <c r="K18440" s="26" t="s">
        <v>16769</v>
      </c>
    </row>
    <row r="18441" spans="10:11" x14ac:dyDescent="0.2">
      <c r="J18441" s="30" t="s">
        <v>12643</v>
      </c>
      <c r="K18441" s="26" t="s">
        <v>16769</v>
      </c>
    </row>
    <row r="18442" spans="10:11" x14ac:dyDescent="0.2">
      <c r="J18442" s="30" t="s">
        <v>1314</v>
      </c>
      <c r="K18442" s="26" t="s">
        <v>16775</v>
      </c>
    </row>
    <row r="18443" spans="10:11" x14ac:dyDescent="0.2">
      <c r="J18443" s="30" t="s">
        <v>16776</v>
      </c>
      <c r="K18443" s="26" t="s">
        <v>16775</v>
      </c>
    </row>
    <row r="18444" spans="10:11" x14ac:dyDescent="0.2">
      <c r="J18444" s="30" t="s">
        <v>1071</v>
      </c>
      <c r="K18444" s="26" t="s">
        <v>16775</v>
      </c>
    </row>
    <row r="18445" spans="10:11" x14ac:dyDescent="0.2">
      <c r="J18445" s="30" t="s">
        <v>16777</v>
      </c>
      <c r="K18445" s="26" t="s">
        <v>16775</v>
      </c>
    </row>
    <row r="18446" spans="10:11" x14ac:dyDescent="0.2">
      <c r="J18446" s="30" t="s">
        <v>16778</v>
      </c>
      <c r="K18446" s="26" t="s">
        <v>16775</v>
      </c>
    </row>
    <row r="18447" spans="10:11" x14ac:dyDescent="0.2">
      <c r="J18447" s="30" t="s">
        <v>16779</v>
      </c>
      <c r="K18447" s="26" t="s">
        <v>16780</v>
      </c>
    </row>
    <row r="18448" spans="10:11" x14ac:dyDescent="0.2">
      <c r="J18448" s="30" t="s">
        <v>16781</v>
      </c>
      <c r="K18448" s="26" t="s">
        <v>16780</v>
      </c>
    </row>
    <row r="18449" spans="10:11" x14ac:dyDescent="0.2">
      <c r="J18449" s="30" t="s">
        <v>16782</v>
      </c>
      <c r="K18449" s="26" t="s">
        <v>16780</v>
      </c>
    </row>
    <row r="18450" spans="10:11" x14ac:dyDescent="0.2">
      <c r="J18450" s="30" t="s">
        <v>16783</v>
      </c>
      <c r="K18450" s="26" t="s">
        <v>16780</v>
      </c>
    </row>
    <row r="18451" spans="10:11" x14ac:dyDescent="0.2">
      <c r="J18451" s="30" t="s">
        <v>805</v>
      </c>
      <c r="K18451" s="26" t="s">
        <v>16780</v>
      </c>
    </row>
    <row r="18452" spans="10:11" x14ac:dyDescent="0.2">
      <c r="J18452" s="30" t="s">
        <v>16784</v>
      </c>
      <c r="K18452" s="26" t="s">
        <v>16780</v>
      </c>
    </row>
    <row r="18453" spans="10:11" x14ac:dyDescent="0.2">
      <c r="J18453" s="30" t="s">
        <v>16785</v>
      </c>
      <c r="K18453" s="26" t="s">
        <v>16780</v>
      </c>
    </row>
    <row r="18454" spans="10:11" x14ac:dyDescent="0.2">
      <c r="J18454" s="30" t="s">
        <v>16786</v>
      </c>
      <c r="K18454" s="26" t="s">
        <v>16780</v>
      </c>
    </row>
    <row r="18455" spans="10:11" x14ac:dyDescent="0.2">
      <c r="J18455" s="30" t="s">
        <v>16787</v>
      </c>
      <c r="K18455" s="26" t="s">
        <v>16780</v>
      </c>
    </row>
    <row r="18456" spans="10:11" x14ac:dyDescent="0.2">
      <c r="J18456" s="30" t="s">
        <v>2162</v>
      </c>
      <c r="K18456" s="26" t="s">
        <v>16788</v>
      </c>
    </row>
    <row r="18457" spans="10:11" x14ac:dyDescent="0.2">
      <c r="J18457" s="30" t="s">
        <v>16789</v>
      </c>
      <c r="K18457" s="26" t="s">
        <v>16790</v>
      </c>
    </row>
    <row r="18458" spans="10:11" x14ac:dyDescent="0.2">
      <c r="J18458" s="30" t="s">
        <v>16791</v>
      </c>
      <c r="K18458" s="26" t="s">
        <v>16790</v>
      </c>
    </row>
    <row r="18459" spans="10:11" x14ac:dyDescent="0.2">
      <c r="J18459" s="30" t="s">
        <v>16792</v>
      </c>
      <c r="K18459" s="26" t="s">
        <v>16790</v>
      </c>
    </row>
    <row r="18460" spans="10:11" x14ac:dyDescent="0.2">
      <c r="J18460" s="30" t="s">
        <v>16793</v>
      </c>
      <c r="K18460" s="26" t="s">
        <v>16790</v>
      </c>
    </row>
    <row r="18461" spans="10:11" x14ac:dyDescent="0.2">
      <c r="J18461" s="30" t="s">
        <v>16794</v>
      </c>
      <c r="K18461" s="26" t="s">
        <v>16790</v>
      </c>
    </row>
    <row r="18462" spans="10:11" x14ac:dyDescent="0.2">
      <c r="J18462" s="30" t="s">
        <v>16795</v>
      </c>
      <c r="K18462" s="26" t="s">
        <v>16790</v>
      </c>
    </row>
    <row r="18463" spans="10:11" x14ac:dyDescent="0.2">
      <c r="J18463" s="30" t="s">
        <v>16796</v>
      </c>
      <c r="K18463" s="26" t="s">
        <v>16790</v>
      </c>
    </row>
    <row r="18464" spans="10:11" x14ac:dyDescent="0.2">
      <c r="J18464" s="30" t="s">
        <v>16797</v>
      </c>
      <c r="K18464" s="26" t="s">
        <v>16790</v>
      </c>
    </row>
    <row r="18465" spans="10:11" x14ac:dyDescent="0.2">
      <c r="J18465" s="30" t="s">
        <v>16798</v>
      </c>
      <c r="K18465" s="26" t="s">
        <v>16790</v>
      </c>
    </row>
    <row r="18466" spans="10:11" x14ac:dyDescent="0.2">
      <c r="J18466" s="30" t="s">
        <v>16799</v>
      </c>
      <c r="K18466" s="26" t="s">
        <v>16790</v>
      </c>
    </row>
    <row r="18467" spans="10:11" x14ac:dyDescent="0.2">
      <c r="J18467" s="30" t="s">
        <v>16800</v>
      </c>
      <c r="K18467" s="26" t="s">
        <v>16790</v>
      </c>
    </row>
    <row r="18468" spans="10:11" x14ac:dyDescent="0.2">
      <c r="J18468" s="30" t="s">
        <v>16801</v>
      </c>
      <c r="K18468" s="26" t="s">
        <v>16790</v>
      </c>
    </row>
    <row r="18469" spans="10:11" x14ac:dyDescent="0.2">
      <c r="J18469" s="30" t="s">
        <v>16802</v>
      </c>
      <c r="K18469" s="26" t="s">
        <v>16790</v>
      </c>
    </row>
    <row r="18470" spans="10:11" x14ac:dyDescent="0.2">
      <c r="J18470" s="30" t="s">
        <v>16803</v>
      </c>
      <c r="K18470" s="26" t="s">
        <v>16790</v>
      </c>
    </row>
    <row r="18471" spans="10:11" x14ac:dyDescent="0.2">
      <c r="J18471" s="30" t="s">
        <v>16804</v>
      </c>
      <c r="K18471" s="26" t="s">
        <v>16790</v>
      </c>
    </row>
    <row r="18472" spans="10:11" x14ac:dyDescent="0.2">
      <c r="J18472" s="30" t="s">
        <v>16805</v>
      </c>
      <c r="K18472" s="26" t="s">
        <v>16790</v>
      </c>
    </row>
    <row r="18473" spans="10:11" x14ac:dyDescent="0.2">
      <c r="J18473" s="30" t="s">
        <v>16806</v>
      </c>
      <c r="K18473" s="26" t="s">
        <v>16790</v>
      </c>
    </row>
    <row r="18474" spans="10:11" x14ac:dyDescent="0.2">
      <c r="J18474" s="30" t="s">
        <v>5601</v>
      </c>
      <c r="K18474" s="26" t="s">
        <v>16790</v>
      </c>
    </row>
    <row r="18475" spans="10:11" x14ac:dyDescent="0.2">
      <c r="J18475" s="30" t="s">
        <v>16807</v>
      </c>
      <c r="K18475" s="26" t="s">
        <v>16790</v>
      </c>
    </row>
    <row r="18476" spans="10:11" x14ac:dyDescent="0.2">
      <c r="J18476" s="30" t="s">
        <v>16808</v>
      </c>
      <c r="K18476" s="26" t="s">
        <v>16790</v>
      </c>
    </row>
    <row r="18477" spans="10:11" x14ac:dyDescent="0.2">
      <c r="J18477" s="30" t="s">
        <v>1311</v>
      </c>
      <c r="K18477" s="26" t="s">
        <v>16790</v>
      </c>
    </row>
    <row r="18478" spans="10:11" x14ac:dyDescent="0.2">
      <c r="J18478" s="30" t="s">
        <v>16809</v>
      </c>
      <c r="K18478" s="26" t="s">
        <v>16810</v>
      </c>
    </row>
    <row r="18479" spans="10:11" x14ac:dyDescent="0.2">
      <c r="J18479" s="30" t="s">
        <v>5709</v>
      </c>
      <c r="K18479" s="26" t="s">
        <v>16810</v>
      </c>
    </row>
    <row r="18480" spans="10:11" x14ac:dyDescent="0.2">
      <c r="J18480" s="30" t="s">
        <v>2165</v>
      </c>
      <c r="K18480" s="26" t="s">
        <v>16810</v>
      </c>
    </row>
    <row r="18481" spans="10:11" x14ac:dyDescent="0.2">
      <c r="J18481" s="30" t="s">
        <v>16811</v>
      </c>
      <c r="K18481" s="26" t="s">
        <v>16810</v>
      </c>
    </row>
    <row r="18482" spans="10:11" x14ac:dyDescent="0.2">
      <c r="J18482" s="30" t="s">
        <v>16812</v>
      </c>
      <c r="K18482" s="26" t="s">
        <v>16810</v>
      </c>
    </row>
    <row r="18483" spans="10:11" x14ac:dyDescent="0.2">
      <c r="J18483" s="30" t="s">
        <v>16813</v>
      </c>
      <c r="K18483" s="26" t="s">
        <v>16810</v>
      </c>
    </row>
    <row r="18484" spans="10:11" x14ac:dyDescent="0.2">
      <c r="J18484" s="30" t="s">
        <v>4206</v>
      </c>
      <c r="K18484" s="26" t="s">
        <v>16810</v>
      </c>
    </row>
    <row r="18485" spans="10:11" x14ac:dyDescent="0.2">
      <c r="J18485" s="30" t="s">
        <v>16814</v>
      </c>
      <c r="K18485" s="26" t="s">
        <v>16810</v>
      </c>
    </row>
    <row r="18486" spans="10:11" x14ac:dyDescent="0.2">
      <c r="J18486" s="30" t="s">
        <v>1436</v>
      </c>
      <c r="K18486" s="26" t="s">
        <v>16810</v>
      </c>
    </row>
    <row r="18487" spans="10:11" x14ac:dyDescent="0.2">
      <c r="J18487" s="30" t="s">
        <v>2167</v>
      </c>
      <c r="K18487" s="26" t="s">
        <v>16815</v>
      </c>
    </row>
    <row r="18488" spans="10:11" x14ac:dyDescent="0.2">
      <c r="J18488" s="30" t="s">
        <v>16816</v>
      </c>
      <c r="K18488" s="26" t="s">
        <v>16817</v>
      </c>
    </row>
    <row r="18489" spans="10:11" x14ac:dyDescent="0.2">
      <c r="J18489" s="30" t="s">
        <v>16818</v>
      </c>
      <c r="K18489" s="26" t="s">
        <v>16817</v>
      </c>
    </row>
    <row r="18490" spans="10:11" x14ac:dyDescent="0.2">
      <c r="J18490" s="30" t="s">
        <v>16819</v>
      </c>
      <c r="K18490" s="26" t="s">
        <v>16817</v>
      </c>
    </row>
    <row r="18491" spans="10:11" x14ac:dyDescent="0.2">
      <c r="J18491" s="30" t="s">
        <v>16820</v>
      </c>
      <c r="K18491" s="26" t="s">
        <v>16817</v>
      </c>
    </row>
    <row r="18492" spans="10:11" x14ac:dyDescent="0.2">
      <c r="J18492" s="30" t="s">
        <v>289</v>
      </c>
      <c r="K18492" s="26" t="s">
        <v>16817</v>
      </c>
    </row>
    <row r="18493" spans="10:11" x14ac:dyDescent="0.2">
      <c r="J18493" s="30" t="s">
        <v>16821</v>
      </c>
      <c r="K18493" s="26" t="s">
        <v>16817</v>
      </c>
    </row>
    <row r="18494" spans="10:11" x14ac:dyDescent="0.2">
      <c r="J18494" s="30" t="s">
        <v>16822</v>
      </c>
      <c r="K18494" s="26" t="s">
        <v>16817</v>
      </c>
    </row>
    <row r="18495" spans="10:11" x14ac:dyDescent="0.2">
      <c r="J18495" s="30" t="s">
        <v>16823</v>
      </c>
      <c r="K18495" s="26" t="s">
        <v>16817</v>
      </c>
    </row>
    <row r="18496" spans="10:11" x14ac:dyDescent="0.2">
      <c r="J18496" s="30" t="s">
        <v>3303</v>
      </c>
      <c r="K18496" s="26" t="s">
        <v>16817</v>
      </c>
    </row>
    <row r="18497" spans="10:11" x14ac:dyDescent="0.2">
      <c r="J18497" s="30" t="s">
        <v>16824</v>
      </c>
      <c r="K18497" s="26" t="s">
        <v>16817</v>
      </c>
    </row>
    <row r="18498" spans="10:11" x14ac:dyDescent="0.2">
      <c r="J18498" s="30" t="s">
        <v>16825</v>
      </c>
      <c r="K18498" s="26" t="s">
        <v>16826</v>
      </c>
    </row>
    <row r="18499" spans="10:11" x14ac:dyDescent="0.2">
      <c r="J18499" s="30" t="s">
        <v>16827</v>
      </c>
      <c r="K18499" s="26" t="s">
        <v>16826</v>
      </c>
    </row>
    <row r="18500" spans="10:11" x14ac:dyDescent="0.2">
      <c r="J18500" s="30" t="s">
        <v>2171</v>
      </c>
      <c r="K18500" s="26" t="s">
        <v>16826</v>
      </c>
    </row>
    <row r="18501" spans="10:11" x14ac:dyDescent="0.2">
      <c r="J18501" s="30" t="s">
        <v>16828</v>
      </c>
      <c r="K18501" s="26" t="s">
        <v>16826</v>
      </c>
    </row>
    <row r="18502" spans="10:11" x14ac:dyDescent="0.2">
      <c r="J18502" s="30" t="s">
        <v>16829</v>
      </c>
      <c r="K18502" s="26" t="s">
        <v>16826</v>
      </c>
    </row>
    <row r="18503" spans="10:11" x14ac:dyDescent="0.2">
      <c r="J18503" s="30" t="s">
        <v>2173</v>
      </c>
      <c r="K18503" s="26" t="s">
        <v>16830</v>
      </c>
    </row>
    <row r="18504" spans="10:11" x14ac:dyDescent="0.2">
      <c r="J18504" s="30" t="s">
        <v>14288</v>
      </c>
      <c r="K18504" s="26" t="s">
        <v>16831</v>
      </c>
    </row>
    <row r="18505" spans="10:11" x14ac:dyDescent="0.2">
      <c r="J18505" s="30" t="s">
        <v>16832</v>
      </c>
      <c r="K18505" s="26" t="s">
        <v>16831</v>
      </c>
    </row>
    <row r="18506" spans="10:11" x14ac:dyDescent="0.2">
      <c r="J18506" s="30" t="s">
        <v>2174</v>
      </c>
      <c r="K18506" s="26" t="s">
        <v>16831</v>
      </c>
    </row>
    <row r="18507" spans="10:11" x14ac:dyDescent="0.2">
      <c r="J18507" s="30" t="s">
        <v>9082</v>
      </c>
      <c r="K18507" s="26" t="s">
        <v>16831</v>
      </c>
    </row>
    <row r="18508" spans="10:11" x14ac:dyDescent="0.2">
      <c r="J18508" s="30" t="s">
        <v>4025</v>
      </c>
      <c r="K18508" s="26" t="s">
        <v>16831</v>
      </c>
    </row>
    <row r="18509" spans="10:11" x14ac:dyDescent="0.2">
      <c r="J18509" s="30" t="s">
        <v>2176</v>
      </c>
      <c r="K18509" s="26" t="s">
        <v>16833</v>
      </c>
    </row>
    <row r="18510" spans="10:11" x14ac:dyDescent="0.2">
      <c r="J18510" s="30" t="s">
        <v>16834</v>
      </c>
      <c r="K18510" s="26" t="s">
        <v>16833</v>
      </c>
    </row>
    <row r="18511" spans="10:11" x14ac:dyDescent="0.2">
      <c r="J18511" s="30" t="s">
        <v>4741</v>
      </c>
      <c r="K18511" s="26" t="s">
        <v>16833</v>
      </c>
    </row>
    <row r="18512" spans="10:11" x14ac:dyDescent="0.2">
      <c r="J18512" s="30" t="s">
        <v>16835</v>
      </c>
      <c r="K18512" s="26" t="s">
        <v>16833</v>
      </c>
    </row>
    <row r="18513" spans="10:11" x14ac:dyDescent="0.2">
      <c r="J18513" s="30" t="s">
        <v>16836</v>
      </c>
      <c r="K18513" s="26" t="s">
        <v>16833</v>
      </c>
    </row>
    <row r="18514" spans="10:11" x14ac:dyDescent="0.2">
      <c r="J18514" s="30" t="s">
        <v>12789</v>
      </c>
      <c r="K18514" s="26" t="s">
        <v>16833</v>
      </c>
    </row>
    <row r="18515" spans="10:11" x14ac:dyDescent="0.2">
      <c r="J18515" s="30" t="s">
        <v>16837</v>
      </c>
      <c r="K18515" s="26" t="s">
        <v>16833</v>
      </c>
    </row>
    <row r="18516" spans="10:11" x14ac:dyDescent="0.2">
      <c r="J18516" s="30" t="s">
        <v>9061</v>
      </c>
      <c r="K18516" s="26" t="s">
        <v>16833</v>
      </c>
    </row>
    <row r="18517" spans="10:11" x14ac:dyDescent="0.2">
      <c r="J18517" s="30" t="s">
        <v>3438</v>
      </c>
      <c r="K18517" s="26" t="s">
        <v>16833</v>
      </c>
    </row>
    <row r="18518" spans="10:11" x14ac:dyDescent="0.2">
      <c r="J18518" s="30" t="s">
        <v>16838</v>
      </c>
      <c r="K18518" s="26" t="s">
        <v>16833</v>
      </c>
    </row>
    <row r="18519" spans="10:11" x14ac:dyDescent="0.2">
      <c r="J18519" s="30" t="s">
        <v>16839</v>
      </c>
      <c r="K18519" s="26" t="s">
        <v>16833</v>
      </c>
    </row>
    <row r="18520" spans="10:11" x14ac:dyDescent="0.2">
      <c r="J18520" s="30" t="s">
        <v>1330</v>
      </c>
      <c r="K18520" s="26" t="s">
        <v>16833</v>
      </c>
    </row>
    <row r="18521" spans="10:11" x14ac:dyDescent="0.2">
      <c r="J18521" s="30" t="s">
        <v>2322</v>
      </c>
      <c r="K18521" s="26" t="s">
        <v>16833</v>
      </c>
    </row>
    <row r="18522" spans="10:11" x14ac:dyDescent="0.2">
      <c r="J18522" s="30" t="s">
        <v>16840</v>
      </c>
      <c r="K18522" s="26" t="s">
        <v>16833</v>
      </c>
    </row>
    <row r="18523" spans="10:11" x14ac:dyDescent="0.2">
      <c r="J18523" s="30" t="s">
        <v>16841</v>
      </c>
      <c r="K18523" s="26" t="s">
        <v>16833</v>
      </c>
    </row>
    <row r="18524" spans="10:11" x14ac:dyDescent="0.2">
      <c r="J18524" s="30" t="s">
        <v>16842</v>
      </c>
      <c r="K18524" s="26" t="s">
        <v>16833</v>
      </c>
    </row>
    <row r="18525" spans="10:11" x14ac:dyDescent="0.2">
      <c r="J18525" s="30" t="s">
        <v>16843</v>
      </c>
      <c r="K18525" s="26" t="s">
        <v>16833</v>
      </c>
    </row>
    <row r="18526" spans="10:11" x14ac:dyDescent="0.2">
      <c r="J18526" s="30" t="s">
        <v>16844</v>
      </c>
      <c r="K18526" s="26" t="s">
        <v>16833</v>
      </c>
    </row>
    <row r="18527" spans="10:11" x14ac:dyDescent="0.2">
      <c r="J18527" s="30" t="s">
        <v>16845</v>
      </c>
      <c r="K18527" s="26" t="s">
        <v>16833</v>
      </c>
    </row>
    <row r="18528" spans="10:11" x14ac:dyDescent="0.2">
      <c r="J18528" s="30" t="s">
        <v>16846</v>
      </c>
      <c r="K18528" s="26" t="s">
        <v>16833</v>
      </c>
    </row>
    <row r="18529" spans="10:11" x14ac:dyDescent="0.2">
      <c r="J18529" s="30" t="s">
        <v>11645</v>
      </c>
      <c r="K18529" s="26" t="s">
        <v>16833</v>
      </c>
    </row>
    <row r="18530" spans="10:11" x14ac:dyDescent="0.2">
      <c r="J18530" s="30" t="s">
        <v>3944</v>
      </c>
      <c r="K18530" s="26" t="s">
        <v>16833</v>
      </c>
    </row>
    <row r="18531" spans="10:11" x14ac:dyDescent="0.2">
      <c r="J18531" s="30" t="s">
        <v>13228</v>
      </c>
      <c r="K18531" s="26" t="s">
        <v>16847</v>
      </c>
    </row>
    <row r="18532" spans="10:11" x14ac:dyDescent="0.2">
      <c r="J18532" s="30" t="s">
        <v>4900</v>
      </c>
      <c r="K18532" s="26" t="s">
        <v>16847</v>
      </c>
    </row>
    <row r="18533" spans="10:11" x14ac:dyDescent="0.2">
      <c r="J18533" s="30" t="s">
        <v>16848</v>
      </c>
      <c r="K18533" s="26" t="s">
        <v>16847</v>
      </c>
    </row>
    <row r="18534" spans="10:11" x14ac:dyDescent="0.2">
      <c r="J18534" s="30" t="s">
        <v>13106</v>
      </c>
      <c r="K18534" s="26" t="s">
        <v>16847</v>
      </c>
    </row>
    <row r="18535" spans="10:11" x14ac:dyDescent="0.2">
      <c r="J18535" s="30" t="s">
        <v>16849</v>
      </c>
      <c r="K18535" s="26" t="s">
        <v>16847</v>
      </c>
    </row>
    <row r="18536" spans="10:11" x14ac:dyDescent="0.2">
      <c r="J18536" s="30" t="s">
        <v>16850</v>
      </c>
      <c r="K18536" s="26" t="s">
        <v>16847</v>
      </c>
    </row>
    <row r="18537" spans="10:11" x14ac:dyDescent="0.2">
      <c r="J18537" s="30" t="s">
        <v>2179</v>
      </c>
      <c r="K18537" s="26" t="s">
        <v>16847</v>
      </c>
    </row>
    <row r="18538" spans="10:11" x14ac:dyDescent="0.2">
      <c r="J18538" s="30" t="s">
        <v>1314</v>
      </c>
      <c r="K18538" s="26" t="s">
        <v>16847</v>
      </c>
    </row>
    <row r="18539" spans="10:11" x14ac:dyDescent="0.2">
      <c r="J18539" s="30" t="s">
        <v>3609</v>
      </c>
      <c r="K18539" s="26" t="s">
        <v>16847</v>
      </c>
    </row>
    <row r="18540" spans="10:11" x14ac:dyDescent="0.2">
      <c r="J18540" s="30" t="s">
        <v>16851</v>
      </c>
      <c r="K18540" s="26" t="s">
        <v>16847</v>
      </c>
    </row>
    <row r="18541" spans="10:11" x14ac:dyDescent="0.2">
      <c r="J18541" s="30" t="s">
        <v>1957</v>
      </c>
      <c r="K18541" s="26" t="s">
        <v>16847</v>
      </c>
    </row>
    <row r="18542" spans="10:11" x14ac:dyDescent="0.2">
      <c r="J18542" s="30" t="s">
        <v>16852</v>
      </c>
      <c r="K18542" s="26" t="s">
        <v>16847</v>
      </c>
    </row>
    <row r="18543" spans="10:11" x14ac:dyDescent="0.2">
      <c r="J18543" s="30" t="s">
        <v>3748</v>
      </c>
      <c r="K18543" s="26" t="s">
        <v>16847</v>
      </c>
    </row>
    <row r="18544" spans="10:11" x14ac:dyDescent="0.2">
      <c r="J18544" s="30" t="s">
        <v>10116</v>
      </c>
      <c r="K18544" s="26" t="s">
        <v>16847</v>
      </c>
    </row>
    <row r="18545" spans="10:11" x14ac:dyDescent="0.2">
      <c r="J18545" s="30" t="s">
        <v>16853</v>
      </c>
      <c r="K18545" s="26" t="s">
        <v>16847</v>
      </c>
    </row>
    <row r="18546" spans="10:11" x14ac:dyDescent="0.2">
      <c r="J18546" s="30" t="s">
        <v>12486</v>
      </c>
      <c r="K18546" s="26" t="s">
        <v>16847</v>
      </c>
    </row>
    <row r="18547" spans="10:11" x14ac:dyDescent="0.2">
      <c r="J18547" s="30" t="s">
        <v>16854</v>
      </c>
      <c r="K18547" s="26" t="s">
        <v>16847</v>
      </c>
    </row>
    <row r="18548" spans="10:11" x14ac:dyDescent="0.2">
      <c r="J18548" s="30" t="s">
        <v>16855</v>
      </c>
      <c r="K18548" s="26" t="s">
        <v>16847</v>
      </c>
    </row>
    <row r="18549" spans="10:11" x14ac:dyDescent="0.2">
      <c r="J18549" s="30" t="s">
        <v>16856</v>
      </c>
      <c r="K18549" s="26" t="s">
        <v>16847</v>
      </c>
    </row>
    <row r="18550" spans="10:11" x14ac:dyDescent="0.2">
      <c r="J18550" s="30" t="s">
        <v>16857</v>
      </c>
      <c r="K18550" s="26" t="s">
        <v>16847</v>
      </c>
    </row>
    <row r="18551" spans="10:11" x14ac:dyDescent="0.2">
      <c r="J18551" s="30" t="s">
        <v>16858</v>
      </c>
      <c r="K18551" s="26" t="s">
        <v>16847</v>
      </c>
    </row>
    <row r="18552" spans="10:11" x14ac:dyDescent="0.2">
      <c r="J18552" s="30" t="s">
        <v>4025</v>
      </c>
      <c r="K18552" s="26" t="s">
        <v>16847</v>
      </c>
    </row>
    <row r="18553" spans="10:11" x14ac:dyDescent="0.2">
      <c r="J18553" s="30" t="s">
        <v>16859</v>
      </c>
      <c r="K18553" s="26" t="s">
        <v>16847</v>
      </c>
    </row>
    <row r="18554" spans="10:11" x14ac:dyDescent="0.2">
      <c r="J18554" s="30" t="s">
        <v>3950</v>
      </c>
      <c r="K18554" s="26" t="s">
        <v>16860</v>
      </c>
    </row>
    <row r="18555" spans="10:11" x14ac:dyDescent="0.2">
      <c r="J18555" s="30" t="s">
        <v>16861</v>
      </c>
      <c r="K18555" s="26" t="s">
        <v>16860</v>
      </c>
    </row>
    <row r="18556" spans="10:11" x14ac:dyDescent="0.2">
      <c r="J18556" s="30" t="s">
        <v>1262</v>
      </c>
      <c r="K18556" s="26" t="s">
        <v>16860</v>
      </c>
    </row>
    <row r="18557" spans="10:11" x14ac:dyDescent="0.2">
      <c r="J18557" s="30" t="s">
        <v>5378</v>
      </c>
      <c r="K18557" s="26" t="s">
        <v>16860</v>
      </c>
    </row>
    <row r="18558" spans="10:11" x14ac:dyDescent="0.2">
      <c r="J18558" s="30" t="s">
        <v>16862</v>
      </c>
      <c r="K18558" s="26" t="s">
        <v>16860</v>
      </c>
    </row>
    <row r="18559" spans="10:11" x14ac:dyDescent="0.2">
      <c r="J18559" s="30" t="s">
        <v>64</v>
      </c>
      <c r="K18559" s="26" t="s">
        <v>16860</v>
      </c>
    </row>
    <row r="18560" spans="10:11" x14ac:dyDescent="0.2">
      <c r="J18560" s="30" t="s">
        <v>406</v>
      </c>
      <c r="K18560" s="26" t="s">
        <v>16860</v>
      </c>
    </row>
    <row r="18561" spans="10:11" x14ac:dyDescent="0.2">
      <c r="J18561" s="30" t="s">
        <v>16863</v>
      </c>
      <c r="K18561" s="26" t="s">
        <v>16860</v>
      </c>
    </row>
    <row r="18562" spans="10:11" x14ac:dyDescent="0.2">
      <c r="J18562" s="30" t="s">
        <v>469</v>
      </c>
      <c r="K18562" s="26" t="s">
        <v>16860</v>
      </c>
    </row>
    <row r="18563" spans="10:11" x14ac:dyDescent="0.2">
      <c r="J18563" s="30" t="s">
        <v>10116</v>
      </c>
      <c r="K18563" s="26" t="s">
        <v>16860</v>
      </c>
    </row>
    <row r="18564" spans="10:11" x14ac:dyDescent="0.2">
      <c r="J18564" s="30" t="s">
        <v>12331</v>
      </c>
      <c r="K18564" s="26" t="s">
        <v>16860</v>
      </c>
    </row>
    <row r="18565" spans="10:11" x14ac:dyDescent="0.2">
      <c r="J18565" s="30" t="s">
        <v>1714</v>
      </c>
      <c r="K18565" s="26" t="s">
        <v>16860</v>
      </c>
    </row>
    <row r="18566" spans="10:11" x14ac:dyDescent="0.2">
      <c r="J18566" s="30" t="s">
        <v>1156</v>
      </c>
      <c r="K18566" s="26" t="s">
        <v>16860</v>
      </c>
    </row>
    <row r="18567" spans="10:11" x14ac:dyDescent="0.2">
      <c r="J18567" s="30" t="s">
        <v>8071</v>
      </c>
      <c r="K18567" s="26" t="s">
        <v>16860</v>
      </c>
    </row>
    <row r="18568" spans="10:11" x14ac:dyDescent="0.2">
      <c r="J18568" s="30" t="s">
        <v>16864</v>
      </c>
      <c r="K18568" s="26" t="s">
        <v>16865</v>
      </c>
    </row>
    <row r="18569" spans="10:11" x14ac:dyDescent="0.2">
      <c r="J18569" s="30" t="s">
        <v>16866</v>
      </c>
      <c r="K18569" s="26" t="s">
        <v>16865</v>
      </c>
    </row>
    <row r="18570" spans="10:11" x14ac:dyDescent="0.2">
      <c r="J18570" s="30" t="s">
        <v>16867</v>
      </c>
      <c r="K18570" s="26" t="s">
        <v>16865</v>
      </c>
    </row>
    <row r="18571" spans="10:11" x14ac:dyDescent="0.2">
      <c r="J18571" s="30" t="s">
        <v>16868</v>
      </c>
      <c r="K18571" s="26" t="s">
        <v>16865</v>
      </c>
    </row>
    <row r="18572" spans="10:11" x14ac:dyDescent="0.2">
      <c r="J18572" s="30" t="s">
        <v>16869</v>
      </c>
      <c r="K18572" s="26" t="s">
        <v>16865</v>
      </c>
    </row>
    <row r="18573" spans="10:11" x14ac:dyDescent="0.2">
      <c r="J18573" s="30" t="s">
        <v>16870</v>
      </c>
      <c r="K18573" s="26" t="s">
        <v>16865</v>
      </c>
    </row>
    <row r="18574" spans="10:11" x14ac:dyDescent="0.2">
      <c r="J18574" s="30" t="s">
        <v>2703</v>
      </c>
      <c r="K18574" s="26" t="s">
        <v>16865</v>
      </c>
    </row>
    <row r="18575" spans="10:11" x14ac:dyDescent="0.2">
      <c r="J18575" s="30" t="s">
        <v>16871</v>
      </c>
      <c r="K18575" s="26" t="s">
        <v>16865</v>
      </c>
    </row>
    <row r="18576" spans="10:11" x14ac:dyDescent="0.2">
      <c r="J18576" s="30" t="s">
        <v>16872</v>
      </c>
      <c r="K18576" s="26" t="s">
        <v>16865</v>
      </c>
    </row>
    <row r="18577" spans="10:11" x14ac:dyDescent="0.2">
      <c r="J18577" s="30" t="s">
        <v>9061</v>
      </c>
      <c r="K18577" s="26" t="s">
        <v>16865</v>
      </c>
    </row>
    <row r="18578" spans="10:11" x14ac:dyDescent="0.2">
      <c r="J18578" s="30" t="s">
        <v>16873</v>
      </c>
      <c r="K18578" s="26" t="s">
        <v>16865</v>
      </c>
    </row>
    <row r="18579" spans="10:11" x14ac:dyDescent="0.2">
      <c r="J18579" s="30" t="s">
        <v>16874</v>
      </c>
      <c r="K18579" s="26" t="s">
        <v>16865</v>
      </c>
    </row>
    <row r="18580" spans="10:11" x14ac:dyDescent="0.2">
      <c r="J18580" s="30" t="s">
        <v>16875</v>
      </c>
      <c r="K18580" s="26" t="s">
        <v>16865</v>
      </c>
    </row>
    <row r="18581" spans="10:11" x14ac:dyDescent="0.2">
      <c r="J18581" s="30" t="s">
        <v>16876</v>
      </c>
      <c r="K18581" s="26" t="s">
        <v>16865</v>
      </c>
    </row>
    <row r="18582" spans="10:11" x14ac:dyDescent="0.2">
      <c r="J18582" s="30" t="s">
        <v>2183</v>
      </c>
      <c r="K18582" s="26" t="s">
        <v>16865</v>
      </c>
    </row>
    <row r="18583" spans="10:11" x14ac:dyDescent="0.2">
      <c r="J18583" s="30" t="s">
        <v>4188</v>
      </c>
      <c r="K18583" s="26" t="s">
        <v>16865</v>
      </c>
    </row>
    <row r="18584" spans="10:11" x14ac:dyDescent="0.2">
      <c r="J18584" s="30" t="s">
        <v>16877</v>
      </c>
      <c r="K18584" s="26" t="s">
        <v>16865</v>
      </c>
    </row>
    <row r="18585" spans="10:11" x14ac:dyDescent="0.2">
      <c r="J18585" s="30" t="s">
        <v>16878</v>
      </c>
      <c r="K18585" s="26" t="s">
        <v>16865</v>
      </c>
    </row>
    <row r="18586" spans="10:11" x14ac:dyDescent="0.2">
      <c r="J18586" s="30" t="s">
        <v>16879</v>
      </c>
      <c r="K18586" s="26" t="s">
        <v>16865</v>
      </c>
    </row>
    <row r="18587" spans="10:11" x14ac:dyDescent="0.2">
      <c r="J18587" s="30" t="s">
        <v>16880</v>
      </c>
      <c r="K18587" s="26" t="s">
        <v>16865</v>
      </c>
    </row>
    <row r="18588" spans="10:11" x14ac:dyDescent="0.2">
      <c r="J18588" s="30" t="s">
        <v>16881</v>
      </c>
      <c r="K18588" s="26" t="s">
        <v>16865</v>
      </c>
    </row>
    <row r="18589" spans="10:11" x14ac:dyDescent="0.2">
      <c r="J18589" s="30" t="s">
        <v>16882</v>
      </c>
      <c r="K18589" s="26" t="s">
        <v>16865</v>
      </c>
    </row>
    <row r="18590" spans="10:11" x14ac:dyDescent="0.2">
      <c r="J18590" s="30" t="s">
        <v>16883</v>
      </c>
      <c r="K18590" s="26" t="s">
        <v>16865</v>
      </c>
    </row>
    <row r="18591" spans="10:11" x14ac:dyDescent="0.2">
      <c r="J18591" s="30" t="s">
        <v>2148</v>
      </c>
      <c r="K18591" s="26" t="s">
        <v>16865</v>
      </c>
    </row>
    <row r="18592" spans="10:11" x14ac:dyDescent="0.2">
      <c r="J18592" s="30" t="s">
        <v>16884</v>
      </c>
      <c r="K18592" s="26" t="s">
        <v>16865</v>
      </c>
    </row>
    <row r="18593" spans="10:11" x14ac:dyDescent="0.2">
      <c r="J18593" s="30" t="s">
        <v>11241</v>
      </c>
      <c r="K18593" s="26" t="s">
        <v>16865</v>
      </c>
    </row>
    <row r="18594" spans="10:11" x14ac:dyDescent="0.2">
      <c r="J18594" s="30" t="s">
        <v>2184</v>
      </c>
      <c r="K18594" s="26" t="s">
        <v>16885</v>
      </c>
    </row>
    <row r="18595" spans="10:11" x14ac:dyDescent="0.2">
      <c r="J18595" s="30" t="s">
        <v>16886</v>
      </c>
      <c r="K18595" s="26" t="s">
        <v>16885</v>
      </c>
    </row>
    <row r="18596" spans="10:11" x14ac:dyDescent="0.2">
      <c r="J18596" s="30" t="s">
        <v>16887</v>
      </c>
      <c r="K18596" s="26" t="s">
        <v>16885</v>
      </c>
    </row>
    <row r="18597" spans="10:11" x14ac:dyDescent="0.2">
      <c r="J18597" s="30" t="s">
        <v>16888</v>
      </c>
      <c r="K18597" s="26" t="s">
        <v>16885</v>
      </c>
    </row>
    <row r="18598" spans="10:11" x14ac:dyDescent="0.2">
      <c r="J18598" s="30" t="s">
        <v>16889</v>
      </c>
      <c r="K18598" s="26" t="s">
        <v>16885</v>
      </c>
    </row>
    <row r="18599" spans="10:11" x14ac:dyDescent="0.2">
      <c r="J18599" s="30" t="s">
        <v>16890</v>
      </c>
      <c r="K18599" s="26" t="s">
        <v>16885</v>
      </c>
    </row>
    <row r="18600" spans="10:11" x14ac:dyDescent="0.2">
      <c r="J18600" s="30" t="s">
        <v>16891</v>
      </c>
      <c r="K18600" s="26" t="s">
        <v>16885</v>
      </c>
    </row>
    <row r="18601" spans="10:11" x14ac:dyDescent="0.2">
      <c r="J18601" s="30" t="s">
        <v>713</v>
      </c>
      <c r="K18601" s="26" t="s">
        <v>16885</v>
      </c>
    </row>
    <row r="18602" spans="10:11" x14ac:dyDescent="0.2">
      <c r="J18602" s="30" t="s">
        <v>6445</v>
      </c>
      <c r="K18602" s="26" t="s">
        <v>16885</v>
      </c>
    </row>
    <row r="18603" spans="10:11" x14ac:dyDescent="0.2">
      <c r="J18603" s="30" t="s">
        <v>13807</v>
      </c>
      <c r="K18603" s="26" t="s">
        <v>16885</v>
      </c>
    </row>
    <row r="18604" spans="10:11" x14ac:dyDescent="0.2">
      <c r="J18604" s="30" t="s">
        <v>16892</v>
      </c>
      <c r="K18604" s="26" t="s">
        <v>16885</v>
      </c>
    </row>
    <row r="18605" spans="10:11" x14ac:dyDescent="0.2">
      <c r="J18605" s="30" t="s">
        <v>16893</v>
      </c>
      <c r="K18605" s="26" t="s">
        <v>16885</v>
      </c>
    </row>
    <row r="18606" spans="10:11" x14ac:dyDescent="0.2">
      <c r="J18606" s="30" t="s">
        <v>16894</v>
      </c>
      <c r="K18606" s="26" t="s">
        <v>16885</v>
      </c>
    </row>
    <row r="18607" spans="10:11" x14ac:dyDescent="0.2">
      <c r="J18607" s="30" t="s">
        <v>16895</v>
      </c>
      <c r="K18607" s="26" t="s">
        <v>16885</v>
      </c>
    </row>
    <row r="18608" spans="10:11" x14ac:dyDescent="0.2">
      <c r="J18608" s="30" t="s">
        <v>3228</v>
      </c>
      <c r="K18608" s="26" t="s">
        <v>16885</v>
      </c>
    </row>
    <row r="18609" spans="10:11" x14ac:dyDescent="0.2">
      <c r="J18609" s="30" t="s">
        <v>16422</v>
      </c>
      <c r="K18609" s="26" t="s">
        <v>16885</v>
      </c>
    </row>
    <row r="18610" spans="10:11" x14ac:dyDescent="0.2">
      <c r="J18610" s="30" t="s">
        <v>6460</v>
      </c>
      <c r="K18610" s="26" t="s">
        <v>16885</v>
      </c>
    </row>
    <row r="18611" spans="10:11" x14ac:dyDescent="0.2">
      <c r="J18611" s="30" t="s">
        <v>1007</v>
      </c>
      <c r="K18611" s="26" t="s">
        <v>16885</v>
      </c>
    </row>
    <row r="18612" spans="10:11" x14ac:dyDescent="0.2">
      <c r="J18612" s="30" t="s">
        <v>16896</v>
      </c>
      <c r="K18612" s="26" t="s">
        <v>16885</v>
      </c>
    </row>
    <row r="18613" spans="10:11" x14ac:dyDescent="0.2">
      <c r="J18613" s="30" t="s">
        <v>16897</v>
      </c>
      <c r="K18613" s="26" t="s">
        <v>16885</v>
      </c>
    </row>
    <row r="18614" spans="10:11" x14ac:dyDescent="0.2">
      <c r="J18614" s="30" t="s">
        <v>16898</v>
      </c>
      <c r="K18614" s="26" t="s">
        <v>16885</v>
      </c>
    </row>
    <row r="18615" spans="10:11" x14ac:dyDescent="0.2">
      <c r="J18615" s="30" t="s">
        <v>1265</v>
      </c>
      <c r="K18615" s="26" t="s">
        <v>16885</v>
      </c>
    </row>
    <row r="18616" spans="10:11" x14ac:dyDescent="0.2">
      <c r="J18616" s="30" t="s">
        <v>16899</v>
      </c>
      <c r="K18616" s="26" t="s">
        <v>16885</v>
      </c>
    </row>
    <row r="18617" spans="10:11" x14ac:dyDescent="0.2">
      <c r="J18617" s="30" t="s">
        <v>16900</v>
      </c>
      <c r="K18617" s="26" t="s">
        <v>16885</v>
      </c>
    </row>
    <row r="18618" spans="10:11" x14ac:dyDescent="0.2">
      <c r="J18618" s="30" t="s">
        <v>16431</v>
      </c>
      <c r="K18618" s="26" t="s">
        <v>16885</v>
      </c>
    </row>
    <row r="18619" spans="10:11" x14ac:dyDescent="0.2">
      <c r="J18619" s="30" t="s">
        <v>16901</v>
      </c>
      <c r="K18619" s="26" t="s">
        <v>16885</v>
      </c>
    </row>
    <row r="18620" spans="10:11" x14ac:dyDescent="0.2">
      <c r="J18620" s="30" t="s">
        <v>16902</v>
      </c>
      <c r="K18620" s="26" t="s">
        <v>16885</v>
      </c>
    </row>
    <row r="18621" spans="10:11" x14ac:dyDescent="0.2">
      <c r="J18621" s="30" t="s">
        <v>2964</v>
      </c>
      <c r="K18621" s="26" t="s">
        <v>16885</v>
      </c>
    </row>
    <row r="18622" spans="10:11" x14ac:dyDescent="0.2">
      <c r="J18622" s="30" t="s">
        <v>6334</v>
      </c>
      <c r="K18622" s="26" t="s">
        <v>16885</v>
      </c>
    </row>
    <row r="18623" spans="10:11" x14ac:dyDescent="0.2">
      <c r="J18623" s="30" t="s">
        <v>16903</v>
      </c>
      <c r="K18623" s="26" t="s">
        <v>16885</v>
      </c>
    </row>
    <row r="18624" spans="10:11" x14ac:dyDescent="0.2">
      <c r="J18624" s="30" t="s">
        <v>16904</v>
      </c>
      <c r="K18624" s="26" t="s">
        <v>16885</v>
      </c>
    </row>
    <row r="18625" spans="10:11" x14ac:dyDescent="0.2">
      <c r="J18625" s="30" t="s">
        <v>2241</v>
      </c>
      <c r="K18625" s="26" t="s">
        <v>16885</v>
      </c>
    </row>
    <row r="18626" spans="10:11" x14ac:dyDescent="0.2">
      <c r="J18626" s="30" t="s">
        <v>16905</v>
      </c>
      <c r="K18626" s="26" t="s">
        <v>16885</v>
      </c>
    </row>
    <row r="18627" spans="10:11" x14ac:dyDescent="0.2">
      <c r="J18627" s="30" t="s">
        <v>16906</v>
      </c>
      <c r="K18627" s="26" t="s">
        <v>16885</v>
      </c>
    </row>
    <row r="18628" spans="10:11" x14ac:dyDescent="0.2">
      <c r="J18628" s="30" t="s">
        <v>16907</v>
      </c>
      <c r="K18628" s="26" t="s">
        <v>16885</v>
      </c>
    </row>
    <row r="18629" spans="10:11" x14ac:dyDescent="0.2">
      <c r="J18629" s="30" t="s">
        <v>16908</v>
      </c>
      <c r="K18629" s="26" t="s">
        <v>16885</v>
      </c>
    </row>
    <row r="18630" spans="10:11" x14ac:dyDescent="0.2">
      <c r="J18630" s="30" t="s">
        <v>14415</v>
      </c>
      <c r="K18630" s="26" t="s">
        <v>16885</v>
      </c>
    </row>
    <row r="18631" spans="10:11" x14ac:dyDescent="0.2">
      <c r="J18631" s="30" t="s">
        <v>16909</v>
      </c>
      <c r="K18631" s="26" t="s">
        <v>16885</v>
      </c>
    </row>
    <row r="18632" spans="10:11" x14ac:dyDescent="0.2">
      <c r="J18632" s="30" t="s">
        <v>16910</v>
      </c>
      <c r="K18632" s="26" t="s">
        <v>16885</v>
      </c>
    </row>
    <row r="18633" spans="10:11" x14ac:dyDescent="0.2">
      <c r="J18633" s="30" t="s">
        <v>9743</v>
      </c>
      <c r="K18633" s="26" t="s">
        <v>16885</v>
      </c>
    </row>
    <row r="18634" spans="10:11" x14ac:dyDescent="0.2">
      <c r="J18634" s="30" t="s">
        <v>12335</v>
      </c>
      <c r="K18634" s="26" t="s">
        <v>16885</v>
      </c>
    </row>
    <row r="18635" spans="10:11" x14ac:dyDescent="0.2">
      <c r="J18635" s="30" t="s">
        <v>7198</v>
      </c>
      <c r="K18635" s="26" t="s">
        <v>16885</v>
      </c>
    </row>
    <row r="18636" spans="10:11" x14ac:dyDescent="0.2">
      <c r="J18636" s="30" t="s">
        <v>16911</v>
      </c>
      <c r="K18636" s="26" t="s">
        <v>16885</v>
      </c>
    </row>
    <row r="18637" spans="10:11" x14ac:dyDescent="0.2">
      <c r="J18637" s="30" t="s">
        <v>16912</v>
      </c>
      <c r="K18637" s="26" t="s">
        <v>16885</v>
      </c>
    </row>
    <row r="18638" spans="10:11" x14ac:dyDescent="0.2">
      <c r="J18638" s="30" t="s">
        <v>16913</v>
      </c>
      <c r="K18638" s="26" t="s">
        <v>16914</v>
      </c>
    </row>
    <row r="18639" spans="10:11" x14ac:dyDescent="0.2">
      <c r="J18639" s="30" t="s">
        <v>16915</v>
      </c>
      <c r="K18639" s="26" t="s">
        <v>16914</v>
      </c>
    </row>
    <row r="18640" spans="10:11" x14ac:dyDescent="0.2">
      <c r="J18640" s="30" t="s">
        <v>16916</v>
      </c>
      <c r="K18640" s="26" t="s">
        <v>16914</v>
      </c>
    </row>
    <row r="18641" spans="10:11" x14ac:dyDescent="0.2">
      <c r="J18641" s="30" t="s">
        <v>16917</v>
      </c>
      <c r="K18641" s="26" t="s">
        <v>16914</v>
      </c>
    </row>
    <row r="18642" spans="10:11" x14ac:dyDescent="0.2">
      <c r="J18642" s="30" t="s">
        <v>16918</v>
      </c>
      <c r="K18642" s="26" t="s">
        <v>16914</v>
      </c>
    </row>
    <row r="18643" spans="10:11" x14ac:dyDescent="0.2">
      <c r="J18643" s="30" t="s">
        <v>16919</v>
      </c>
      <c r="K18643" s="26" t="s">
        <v>16914</v>
      </c>
    </row>
    <row r="18644" spans="10:11" x14ac:dyDescent="0.2">
      <c r="J18644" s="30" t="s">
        <v>3728</v>
      </c>
      <c r="K18644" s="26" t="s">
        <v>16914</v>
      </c>
    </row>
    <row r="18645" spans="10:11" x14ac:dyDescent="0.2">
      <c r="J18645" s="30" t="s">
        <v>3124</v>
      </c>
      <c r="K18645" s="26" t="s">
        <v>16914</v>
      </c>
    </row>
    <row r="18646" spans="10:11" x14ac:dyDescent="0.2">
      <c r="J18646" s="30" t="s">
        <v>16920</v>
      </c>
      <c r="K18646" s="26" t="s">
        <v>16914</v>
      </c>
    </row>
    <row r="18647" spans="10:11" x14ac:dyDescent="0.2">
      <c r="J18647" s="30" t="s">
        <v>12518</v>
      </c>
      <c r="K18647" s="26" t="s">
        <v>16914</v>
      </c>
    </row>
    <row r="18648" spans="10:11" x14ac:dyDescent="0.2">
      <c r="J18648" s="30" t="s">
        <v>16921</v>
      </c>
      <c r="K18648" s="26" t="s">
        <v>16914</v>
      </c>
    </row>
    <row r="18649" spans="10:11" x14ac:dyDescent="0.2">
      <c r="J18649" s="30" t="s">
        <v>16922</v>
      </c>
      <c r="K18649" s="26" t="s">
        <v>16914</v>
      </c>
    </row>
    <row r="18650" spans="10:11" x14ac:dyDescent="0.2">
      <c r="J18650" s="30" t="s">
        <v>2186</v>
      </c>
      <c r="K18650" s="26" t="s">
        <v>16914</v>
      </c>
    </row>
    <row r="18651" spans="10:11" x14ac:dyDescent="0.2">
      <c r="J18651" s="30" t="s">
        <v>16923</v>
      </c>
      <c r="K18651" s="26" t="s">
        <v>16924</v>
      </c>
    </row>
    <row r="18652" spans="10:11" x14ac:dyDescent="0.2">
      <c r="J18652" s="30" t="s">
        <v>16925</v>
      </c>
      <c r="K18652" s="26" t="s">
        <v>16924</v>
      </c>
    </row>
    <row r="18653" spans="10:11" x14ac:dyDescent="0.2">
      <c r="J18653" s="30" t="s">
        <v>16244</v>
      </c>
      <c r="K18653" s="26" t="s">
        <v>16924</v>
      </c>
    </row>
    <row r="18654" spans="10:11" x14ac:dyDescent="0.2">
      <c r="J18654" s="30" t="s">
        <v>16926</v>
      </c>
      <c r="K18654" s="26" t="s">
        <v>16924</v>
      </c>
    </row>
    <row r="18655" spans="10:11" x14ac:dyDescent="0.2">
      <c r="J18655" s="30" t="s">
        <v>14024</v>
      </c>
      <c r="K18655" s="26" t="s">
        <v>16924</v>
      </c>
    </row>
    <row r="18656" spans="10:11" x14ac:dyDescent="0.2">
      <c r="J18656" s="30" t="s">
        <v>16927</v>
      </c>
      <c r="K18656" s="26" t="s">
        <v>16924</v>
      </c>
    </row>
    <row r="18657" spans="10:11" x14ac:dyDescent="0.2">
      <c r="J18657" s="30" t="s">
        <v>2276</v>
      </c>
      <c r="K18657" s="26" t="s">
        <v>16924</v>
      </c>
    </row>
    <row r="18658" spans="10:11" x14ac:dyDescent="0.2">
      <c r="J18658" s="30" t="s">
        <v>16928</v>
      </c>
      <c r="K18658" s="26" t="s">
        <v>16924</v>
      </c>
    </row>
    <row r="18659" spans="10:11" x14ac:dyDescent="0.2">
      <c r="J18659" s="30" t="s">
        <v>16929</v>
      </c>
      <c r="K18659" s="26" t="s">
        <v>16924</v>
      </c>
    </row>
    <row r="18660" spans="10:11" x14ac:dyDescent="0.2">
      <c r="J18660" s="30" t="s">
        <v>16930</v>
      </c>
      <c r="K18660" s="26" t="s">
        <v>16924</v>
      </c>
    </row>
    <row r="18661" spans="10:11" x14ac:dyDescent="0.2">
      <c r="J18661" s="30" t="s">
        <v>9695</v>
      </c>
      <c r="K18661" s="26" t="s">
        <v>16924</v>
      </c>
    </row>
    <row r="18662" spans="10:11" x14ac:dyDescent="0.2">
      <c r="J18662" s="30" t="s">
        <v>16931</v>
      </c>
      <c r="K18662" s="26" t="s">
        <v>16924</v>
      </c>
    </row>
    <row r="18663" spans="10:11" x14ac:dyDescent="0.2">
      <c r="J18663" s="30" t="s">
        <v>16932</v>
      </c>
      <c r="K18663" s="26" t="s">
        <v>16924</v>
      </c>
    </row>
    <row r="18664" spans="10:11" x14ac:dyDescent="0.2">
      <c r="J18664" s="30" t="s">
        <v>16933</v>
      </c>
      <c r="K18664" s="26" t="s">
        <v>16924</v>
      </c>
    </row>
    <row r="18665" spans="10:11" x14ac:dyDescent="0.2">
      <c r="J18665" s="30" t="s">
        <v>16934</v>
      </c>
      <c r="K18665" s="26" t="s">
        <v>16924</v>
      </c>
    </row>
    <row r="18666" spans="10:11" x14ac:dyDescent="0.2">
      <c r="J18666" s="30" t="s">
        <v>16935</v>
      </c>
      <c r="K18666" s="26" t="s">
        <v>16924</v>
      </c>
    </row>
    <row r="18667" spans="10:11" x14ac:dyDescent="0.2">
      <c r="J18667" s="30" t="s">
        <v>16936</v>
      </c>
      <c r="K18667" s="26" t="s">
        <v>16924</v>
      </c>
    </row>
    <row r="18668" spans="10:11" x14ac:dyDescent="0.2">
      <c r="J18668" s="30" t="s">
        <v>16937</v>
      </c>
      <c r="K18668" s="26" t="s">
        <v>16924</v>
      </c>
    </row>
    <row r="18669" spans="10:11" x14ac:dyDescent="0.2">
      <c r="J18669" s="30" t="s">
        <v>2188</v>
      </c>
      <c r="K18669" s="26" t="s">
        <v>16924</v>
      </c>
    </row>
    <row r="18670" spans="10:11" x14ac:dyDescent="0.2">
      <c r="J18670" s="30" t="s">
        <v>16938</v>
      </c>
      <c r="K18670" s="26" t="s">
        <v>16924</v>
      </c>
    </row>
    <row r="18671" spans="10:11" x14ac:dyDescent="0.2">
      <c r="J18671" s="30" t="s">
        <v>16939</v>
      </c>
      <c r="K18671" s="26" t="s">
        <v>16924</v>
      </c>
    </row>
    <row r="18672" spans="10:11" x14ac:dyDescent="0.2">
      <c r="J18672" s="30" t="s">
        <v>16940</v>
      </c>
      <c r="K18672" s="26" t="s">
        <v>16924</v>
      </c>
    </row>
    <row r="18673" spans="10:11" x14ac:dyDescent="0.2">
      <c r="J18673" s="30" t="s">
        <v>9743</v>
      </c>
      <c r="K18673" s="26" t="s">
        <v>16924</v>
      </c>
    </row>
    <row r="18674" spans="10:11" x14ac:dyDescent="0.2">
      <c r="J18674" s="30" t="s">
        <v>16941</v>
      </c>
      <c r="K18674" s="26" t="s">
        <v>16924</v>
      </c>
    </row>
    <row r="18675" spans="10:11" x14ac:dyDescent="0.2">
      <c r="J18675" s="30" t="s">
        <v>16298</v>
      </c>
      <c r="K18675" s="26" t="s">
        <v>16942</v>
      </c>
    </row>
    <row r="18676" spans="10:11" x14ac:dyDescent="0.2">
      <c r="J18676" s="30" t="s">
        <v>16943</v>
      </c>
      <c r="K18676" s="26" t="s">
        <v>16942</v>
      </c>
    </row>
    <row r="18677" spans="10:11" x14ac:dyDescent="0.2">
      <c r="J18677" s="30" t="s">
        <v>16311</v>
      </c>
      <c r="K18677" s="26" t="s">
        <v>16942</v>
      </c>
    </row>
    <row r="18678" spans="10:11" x14ac:dyDescent="0.2">
      <c r="J18678" s="30" t="s">
        <v>12238</v>
      </c>
      <c r="K18678" s="26" t="s">
        <v>16942</v>
      </c>
    </row>
    <row r="18679" spans="10:11" x14ac:dyDescent="0.2">
      <c r="J18679" s="30" t="s">
        <v>2190</v>
      </c>
      <c r="K18679" s="26" t="s">
        <v>16942</v>
      </c>
    </row>
    <row r="18680" spans="10:11" x14ac:dyDescent="0.2">
      <c r="J18680" s="30" t="s">
        <v>16750</v>
      </c>
      <c r="K18680" s="26" t="s">
        <v>16942</v>
      </c>
    </row>
    <row r="18681" spans="10:11" x14ac:dyDescent="0.2">
      <c r="J18681" s="30" t="s">
        <v>13974</v>
      </c>
      <c r="K18681" s="26" t="s">
        <v>16942</v>
      </c>
    </row>
    <row r="18682" spans="10:11" x14ac:dyDescent="0.2">
      <c r="J18682" s="30" t="s">
        <v>3781</v>
      </c>
      <c r="K18682" s="26" t="s">
        <v>16942</v>
      </c>
    </row>
    <row r="18683" spans="10:11" x14ac:dyDescent="0.2">
      <c r="J18683" s="30" t="s">
        <v>16944</v>
      </c>
      <c r="K18683" s="26" t="s">
        <v>16942</v>
      </c>
    </row>
    <row r="18684" spans="10:11" x14ac:dyDescent="0.2">
      <c r="J18684" s="30" t="s">
        <v>16945</v>
      </c>
      <c r="K18684" s="26" t="s">
        <v>16942</v>
      </c>
    </row>
    <row r="18685" spans="10:11" x14ac:dyDescent="0.2">
      <c r="J18685" s="30" t="s">
        <v>10740</v>
      </c>
      <c r="K18685" s="26" t="s">
        <v>16942</v>
      </c>
    </row>
    <row r="18686" spans="10:11" x14ac:dyDescent="0.2">
      <c r="J18686" s="30" t="s">
        <v>112</v>
      </c>
      <c r="K18686" s="26" t="s">
        <v>16942</v>
      </c>
    </row>
    <row r="18687" spans="10:11" x14ac:dyDescent="0.2">
      <c r="J18687" s="30" t="s">
        <v>1228</v>
      </c>
      <c r="K18687" s="26" t="s">
        <v>16942</v>
      </c>
    </row>
    <row r="18688" spans="10:11" x14ac:dyDescent="0.2">
      <c r="J18688" s="30" t="s">
        <v>4820</v>
      </c>
      <c r="K18688" s="26" t="s">
        <v>16942</v>
      </c>
    </row>
    <row r="18689" spans="10:11" x14ac:dyDescent="0.2">
      <c r="J18689" s="30" t="s">
        <v>1777</v>
      </c>
      <c r="K18689" s="26" t="s">
        <v>16942</v>
      </c>
    </row>
    <row r="18690" spans="10:11" x14ac:dyDescent="0.2">
      <c r="J18690" s="30" t="s">
        <v>16946</v>
      </c>
      <c r="K18690" s="26" t="s">
        <v>16942</v>
      </c>
    </row>
    <row r="18691" spans="10:11" x14ac:dyDescent="0.2">
      <c r="J18691" s="30" t="s">
        <v>16947</v>
      </c>
      <c r="K18691" s="26" t="s">
        <v>16942</v>
      </c>
    </row>
    <row r="18692" spans="10:11" x14ac:dyDescent="0.2">
      <c r="J18692" s="30" t="s">
        <v>15902</v>
      </c>
      <c r="K18692" s="26" t="s">
        <v>16948</v>
      </c>
    </row>
    <row r="18693" spans="10:11" x14ac:dyDescent="0.2">
      <c r="J18693" s="30" t="s">
        <v>2193</v>
      </c>
      <c r="K18693" s="26" t="s">
        <v>16948</v>
      </c>
    </row>
    <row r="18694" spans="10:11" x14ac:dyDescent="0.2">
      <c r="J18694" s="30" t="s">
        <v>16949</v>
      </c>
      <c r="K18694" s="26" t="s">
        <v>16948</v>
      </c>
    </row>
    <row r="18695" spans="10:11" x14ac:dyDescent="0.2">
      <c r="J18695" s="30" t="s">
        <v>16950</v>
      </c>
      <c r="K18695" s="26" t="s">
        <v>16948</v>
      </c>
    </row>
    <row r="18696" spans="10:11" x14ac:dyDescent="0.2">
      <c r="J18696" s="30" t="s">
        <v>16951</v>
      </c>
      <c r="K18696" s="26" t="s">
        <v>16952</v>
      </c>
    </row>
    <row r="18697" spans="10:11" x14ac:dyDescent="0.2">
      <c r="J18697" s="30" t="s">
        <v>16953</v>
      </c>
      <c r="K18697" s="26" t="s">
        <v>16952</v>
      </c>
    </row>
    <row r="18698" spans="10:11" x14ac:dyDescent="0.2">
      <c r="J18698" s="30" t="s">
        <v>16954</v>
      </c>
      <c r="K18698" s="26" t="s">
        <v>16952</v>
      </c>
    </row>
    <row r="18699" spans="10:11" x14ac:dyDescent="0.2">
      <c r="J18699" s="30" t="s">
        <v>16955</v>
      </c>
      <c r="K18699" s="26" t="s">
        <v>16952</v>
      </c>
    </row>
    <row r="18700" spans="10:11" x14ac:dyDescent="0.2">
      <c r="J18700" s="30" t="s">
        <v>16956</v>
      </c>
      <c r="K18700" s="26" t="s">
        <v>16952</v>
      </c>
    </row>
    <row r="18701" spans="10:11" x14ac:dyDescent="0.2">
      <c r="J18701" s="30" t="s">
        <v>776</v>
      </c>
      <c r="K18701" s="26" t="s">
        <v>16952</v>
      </c>
    </row>
    <row r="18702" spans="10:11" x14ac:dyDescent="0.2">
      <c r="J18702" s="30" t="s">
        <v>16957</v>
      </c>
      <c r="K18702" s="26" t="s">
        <v>16952</v>
      </c>
    </row>
    <row r="18703" spans="10:11" x14ac:dyDescent="0.2">
      <c r="J18703" s="30" t="s">
        <v>16958</v>
      </c>
      <c r="K18703" s="26" t="s">
        <v>16952</v>
      </c>
    </row>
    <row r="18704" spans="10:11" x14ac:dyDescent="0.2">
      <c r="J18704" s="30" t="s">
        <v>3949</v>
      </c>
      <c r="K18704" s="26" t="s">
        <v>16952</v>
      </c>
    </row>
    <row r="18705" spans="10:11" x14ac:dyDescent="0.2">
      <c r="J18705" s="30" t="s">
        <v>16959</v>
      </c>
      <c r="K18705" s="26" t="s">
        <v>16952</v>
      </c>
    </row>
    <row r="18706" spans="10:11" x14ac:dyDescent="0.2">
      <c r="J18706" s="30" t="s">
        <v>1319</v>
      </c>
      <c r="K18706" s="26" t="s">
        <v>16952</v>
      </c>
    </row>
    <row r="18707" spans="10:11" x14ac:dyDescent="0.2">
      <c r="J18707" s="30" t="s">
        <v>13524</v>
      </c>
      <c r="K18707" s="26" t="s">
        <v>16952</v>
      </c>
    </row>
    <row r="18708" spans="10:11" x14ac:dyDescent="0.2">
      <c r="J18708" s="30" t="s">
        <v>12996</v>
      </c>
      <c r="K18708" s="26" t="s">
        <v>16952</v>
      </c>
    </row>
    <row r="18709" spans="10:11" x14ac:dyDescent="0.2">
      <c r="J18709" s="30" t="s">
        <v>2195</v>
      </c>
      <c r="K18709" s="26" t="s">
        <v>16952</v>
      </c>
    </row>
    <row r="18710" spans="10:11" x14ac:dyDescent="0.2">
      <c r="J18710" s="30" t="s">
        <v>112</v>
      </c>
      <c r="K18710" s="26" t="s">
        <v>16952</v>
      </c>
    </row>
    <row r="18711" spans="10:11" x14ac:dyDescent="0.2">
      <c r="J18711" s="30" t="s">
        <v>16960</v>
      </c>
      <c r="K18711" s="26" t="s">
        <v>16952</v>
      </c>
    </row>
    <row r="18712" spans="10:11" x14ac:dyDescent="0.2">
      <c r="J18712" s="30" t="s">
        <v>2283</v>
      </c>
      <c r="K18712" s="26" t="s">
        <v>16952</v>
      </c>
    </row>
    <row r="18713" spans="10:11" x14ac:dyDescent="0.2">
      <c r="J18713" s="30" t="s">
        <v>1647</v>
      </c>
      <c r="K18713" s="26" t="s">
        <v>16952</v>
      </c>
    </row>
    <row r="18714" spans="10:11" x14ac:dyDescent="0.2">
      <c r="J18714" s="30" t="s">
        <v>5037</v>
      </c>
      <c r="K18714" s="26" t="s">
        <v>16952</v>
      </c>
    </row>
    <row r="18715" spans="10:11" x14ac:dyDescent="0.2">
      <c r="J18715" s="30" t="s">
        <v>16961</v>
      </c>
      <c r="K18715" s="26" t="s">
        <v>16952</v>
      </c>
    </row>
    <row r="18716" spans="10:11" x14ac:dyDescent="0.2">
      <c r="J18716" s="30" t="s">
        <v>16962</v>
      </c>
      <c r="K18716" s="26" t="s">
        <v>16952</v>
      </c>
    </row>
    <row r="18717" spans="10:11" x14ac:dyDescent="0.2">
      <c r="J18717" s="30" t="s">
        <v>3250</v>
      </c>
      <c r="K18717" s="26" t="s">
        <v>16952</v>
      </c>
    </row>
    <row r="18718" spans="10:11" x14ac:dyDescent="0.2">
      <c r="J18718" s="30" t="s">
        <v>2197</v>
      </c>
      <c r="K18718" s="26" t="s">
        <v>16963</v>
      </c>
    </row>
    <row r="18719" spans="10:11" x14ac:dyDescent="0.2">
      <c r="J18719" s="30" t="s">
        <v>5300</v>
      </c>
      <c r="K18719" s="26" t="s">
        <v>16963</v>
      </c>
    </row>
    <row r="18720" spans="10:11" x14ac:dyDescent="0.2">
      <c r="J18720" s="30" t="s">
        <v>16964</v>
      </c>
      <c r="K18720" s="26" t="s">
        <v>16963</v>
      </c>
    </row>
    <row r="18721" spans="10:11" x14ac:dyDescent="0.2">
      <c r="J18721" s="30" t="s">
        <v>16965</v>
      </c>
      <c r="K18721" s="26" t="s">
        <v>16966</v>
      </c>
    </row>
    <row r="18722" spans="10:11" x14ac:dyDescent="0.2">
      <c r="J18722" s="30" t="s">
        <v>12170</v>
      </c>
      <c r="K18722" s="26" t="s">
        <v>16966</v>
      </c>
    </row>
    <row r="18723" spans="10:11" x14ac:dyDescent="0.2">
      <c r="J18723" s="30" t="s">
        <v>1537</v>
      </c>
      <c r="K18723" s="26" t="s">
        <v>16966</v>
      </c>
    </row>
    <row r="18724" spans="10:11" x14ac:dyDescent="0.2">
      <c r="J18724" s="30" t="s">
        <v>4242</v>
      </c>
      <c r="K18724" s="26" t="s">
        <v>16966</v>
      </c>
    </row>
    <row r="18725" spans="10:11" x14ac:dyDescent="0.2">
      <c r="J18725" s="30" t="s">
        <v>16967</v>
      </c>
      <c r="K18725" s="26" t="s">
        <v>16966</v>
      </c>
    </row>
    <row r="18726" spans="10:11" x14ac:dyDescent="0.2">
      <c r="J18726" s="30" t="s">
        <v>2278</v>
      </c>
      <c r="K18726" s="26" t="s">
        <v>16966</v>
      </c>
    </row>
    <row r="18727" spans="10:11" x14ac:dyDescent="0.2">
      <c r="J18727" s="30" t="s">
        <v>16968</v>
      </c>
      <c r="K18727" s="26" t="s">
        <v>16966</v>
      </c>
    </row>
    <row r="18728" spans="10:11" x14ac:dyDescent="0.2">
      <c r="J18728" s="30" t="s">
        <v>15818</v>
      </c>
      <c r="K18728" s="26" t="s">
        <v>16966</v>
      </c>
    </row>
    <row r="18729" spans="10:11" x14ac:dyDescent="0.2">
      <c r="J18729" s="30" t="s">
        <v>16969</v>
      </c>
      <c r="K18729" s="26" t="s">
        <v>16966</v>
      </c>
    </row>
    <row r="18730" spans="10:11" x14ac:dyDescent="0.2">
      <c r="J18730" s="30" t="s">
        <v>16970</v>
      </c>
      <c r="K18730" s="26" t="s">
        <v>16966</v>
      </c>
    </row>
    <row r="18731" spans="10:11" x14ac:dyDescent="0.2">
      <c r="J18731" s="30" t="s">
        <v>1647</v>
      </c>
      <c r="K18731" s="26" t="s">
        <v>16966</v>
      </c>
    </row>
    <row r="18732" spans="10:11" x14ac:dyDescent="0.2">
      <c r="J18732" s="30" t="s">
        <v>16971</v>
      </c>
      <c r="K18732" s="26" t="s">
        <v>16966</v>
      </c>
    </row>
    <row r="18733" spans="10:11" x14ac:dyDescent="0.2">
      <c r="J18733" s="30" t="s">
        <v>2198</v>
      </c>
      <c r="K18733" s="26" t="s">
        <v>16966</v>
      </c>
    </row>
    <row r="18734" spans="10:11" x14ac:dyDescent="0.2">
      <c r="J18734" s="30" t="s">
        <v>16972</v>
      </c>
      <c r="K18734" s="26" t="s">
        <v>16966</v>
      </c>
    </row>
    <row r="18735" spans="10:11" x14ac:dyDescent="0.2">
      <c r="J18735" s="30" t="s">
        <v>16973</v>
      </c>
      <c r="K18735" s="26" t="s">
        <v>16966</v>
      </c>
    </row>
    <row r="18736" spans="10:11" x14ac:dyDescent="0.2">
      <c r="J18736" s="30" t="s">
        <v>6136</v>
      </c>
      <c r="K18736" s="26" t="s">
        <v>16966</v>
      </c>
    </row>
    <row r="18737" spans="10:11" x14ac:dyDescent="0.2">
      <c r="J18737" s="30" t="s">
        <v>16974</v>
      </c>
      <c r="K18737" s="26" t="s">
        <v>16966</v>
      </c>
    </row>
    <row r="18738" spans="10:11" x14ac:dyDescent="0.2">
      <c r="J18738" s="30" t="s">
        <v>11582</v>
      </c>
      <c r="K18738" s="26" t="s">
        <v>16975</v>
      </c>
    </row>
    <row r="18739" spans="10:11" x14ac:dyDescent="0.2">
      <c r="J18739" s="30" t="s">
        <v>16976</v>
      </c>
      <c r="K18739" s="26" t="s">
        <v>16975</v>
      </c>
    </row>
    <row r="18740" spans="10:11" x14ac:dyDescent="0.2">
      <c r="J18740" s="30" t="s">
        <v>16977</v>
      </c>
      <c r="K18740" s="26" t="s">
        <v>16975</v>
      </c>
    </row>
    <row r="18741" spans="10:11" x14ac:dyDescent="0.2">
      <c r="J18741" s="30" t="s">
        <v>2199</v>
      </c>
      <c r="K18741" s="26" t="s">
        <v>16975</v>
      </c>
    </row>
    <row r="18742" spans="10:11" x14ac:dyDescent="0.2">
      <c r="J18742" s="30" t="s">
        <v>2354</v>
      </c>
      <c r="K18742" s="26" t="s">
        <v>16975</v>
      </c>
    </row>
    <row r="18743" spans="10:11" x14ac:dyDescent="0.2">
      <c r="J18743" s="30" t="s">
        <v>16978</v>
      </c>
      <c r="K18743" s="26" t="s">
        <v>16979</v>
      </c>
    </row>
    <row r="18744" spans="10:11" x14ac:dyDescent="0.2">
      <c r="J18744" s="30" t="s">
        <v>16980</v>
      </c>
      <c r="K18744" s="26" t="s">
        <v>16979</v>
      </c>
    </row>
    <row r="18745" spans="10:11" x14ac:dyDescent="0.2">
      <c r="J18745" s="30" t="s">
        <v>16981</v>
      </c>
      <c r="K18745" s="26" t="s">
        <v>16979</v>
      </c>
    </row>
    <row r="18746" spans="10:11" x14ac:dyDescent="0.2">
      <c r="J18746" s="30" t="s">
        <v>16982</v>
      </c>
      <c r="K18746" s="26" t="s">
        <v>16979</v>
      </c>
    </row>
    <row r="18747" spans="10:11" x14ac:dyDescent="0.2">
      <c r="J18747" s="30" t="s">
        <v>16983</v>
      </c>
      <c r="K18747" s="26" t="s">
        <v>16979</v>
      </c>
    </row>
    <row r="18748" spans="10:11" x14ac:dyDescent="0.2">
      <c r="J18748" s="30" t="s">
        <v>1228</v>
      </c>
      <c r="K18748" s="26" t="s">
        <v>16979</v>
      </c>
    </row>
    <row r="18749" spans="10:11" x14ac:dyDescent="0.2">
      <c r="J18749" s="30" t="s">
        <v>16984</v>
      </c>
      <c r="K18749" s="26" t="s">
        <v>16979</v>
      </c>
    </row>
    <row r="18750" spans="10:11" x14ac:dyDescent="0.2">
      <c r="J18750" s="30" t="s">
        <v>2201</v>
      </c>
      <c r="K18750" s="26" t="s">
        <v>16979</v>
      </c>
    </row>
    <row r="18751" spans="10:11" x14ac:dyDescent="0.2">
      <c r="J18751" s="30" t="s">
        <v>9000</v>
      </c>
      <c r="K18751" s="26" t="s">
        <v>16985</v>
      </c>
    </row>
    <row r="18752" spans="10:11" x14ac:dyDescent="0.2">
      <c r="J18752" s="30" t="s">
        <v>9159</v>
      </c>
      <c r="K18752" s="26" t="s">
        <v>16985</v>
      </c>
    </row>
    <row r="18753" spans="10:11" x14ac:dyDescent="0.2">
      <c r="J18753" s="30" t="s">
        <v>1298</v>
      </c>
      <c r="K18753" s="26" t="s">
        <v>16985</v>
      </c>
    </row>
    <row r="18754" spans="10:11" x14ac:dyDescent="0.2">
      <c r="J18754" s="30" t="s">
        <v>4513</v>
      </c>
      <c r="K18754" s="26" t="s">
        <v>16985</v>
      </c>
    </row>
    <row r="18755" spans="10:11" x14ac:dyDescent="0.2">
      <c r="J18755" s="30" t="s">
        <v>16986</v>
      </c>
      <c r="K18755" s="26" t="s">
        <v>16985</v>
      </c>
    </row>
    <row r="18756" spans="10:11" x14ac:dyDescent="0.2">
      <c r="J18756" s="30" t="s">
        <v>2203</v>
      </c>
      <c r="K18756" s="26" t="s">
        <v>16985</v>
      </c>
    </row>
    <row r="18757" spans="10:11" x14ac:dyDescent="0.2">
      <c r="J18757" s="30" t="s">
        <v>16987</v>
      </c>
      <c r="K18757" s="26" t="s">
        <v>16985</v>
      </c>
    </row>
    <row r="18758" spans="10:11" x14ac:dyDescent="0.2">
      <c r="J18758" s="30" t="s">
        <v>16988</v>
      </c>
      <c r="K18758" s="26" t="s">
        <v>16985</v>
      </c>
    </row>
    <row r="18759" spans="10:11" x14ac:dyDescent="0.2">
      <c r="J18759" s="30" t="s">
        <v>4025</v>
      </c>
      <c r="K18759" s="26" t="s">
        <v>16985</v>
      </c>
    </row>
    <row r="18760" spans="10:11" x14ac:dyDescent="0.2">
      <c r="J18760" s="30" t="s">
        <v>16989</v>
      </c>
      <c r="K18760" s="26" t="s">
        <v>16990</v>
      </c>
    </row>
    <row r="18761" spans="10:11" x14ac:dyDescent="0.2">
      <c r="J18761" s="30" t="s">
        <v>16991</v>
      </c>
      <c r="K18761" s="26" t="s">
        <v>16990</v>
      </c>
    </row>
    <row r="18762" spans="10:11" x14ac:dyDescent="0.2">
      <c r="J18762" s="30" t="s">
        <v>14549</v>
      </c>
      <c r="K18762" s="26" t="s">
        <v>16990</v>
      </c>
    </row>
    <row r="18763" spans="10:11" x14ac:dyDescent="0.2">
      <c r="J18763" s="30" t="s">
        <v>2385</v>
      </c>
      <c r="K18763" s="26" t="s">
        <v>16990</v>
      </c>
    </row>
    <row r="18764" spans="10:11" x14ac:dyDescent="0.2">
      <c r="J18764" s="30" t="s">
        <v>16992</v>
      </c>
      <c r="K18764" s="26" t="s">
        <v>16990</v>
      </c>
    </row>
    <row r="18765" spans="10:11" x14ac:dyDescent="0.2">
      <c r="J18765" s="30" t="s">
        <v>16993</v>
      </c>
      <c r="K18765" s="26" t="s">
        <v>16990</v>
      </c>
    </row>
    <row r="18766" spans="10:11" x14ac:dyDescent="0.2">
      <c r="J18766" s="30" t="s">
        <v>16994</v>
      </c>
      <c r="K18766" s="26" t="s">
        <v>16990</v>
      </c>
    </row>
    <row r="18767" spans="10:11" x14ac:dyDescent="0.2">
      <c r="J18767" s="30" t="s">
        <v>16995</v>
      </c>
      <c r="K18767" s="26" t="s">
        <v>16990</v>
      </c>
    </row>
    <row r="18768" spans="10:11" x14ac:dyDescent="0.2">
      <c r="J18768" s="30" t="s">
        <v>2205</v>
      </c>
      <c r="K18768" s="26" t="s">
        <v>16990</v>
      </c>
    </row>
    <row r="18769" spans="10:11" x14ac:dyDescent="0.2">
      <c r="J18769" s="30" t="s">
        <v>16996</v>
      </c>
      <c r="K18769" s="26" t="s">
        <v>16997</v>
      </c>
    </row>
    <row r="18770" spans="10:11" x14ac:dyDescent="0.2">
      <c r="J18770" s="30" t="s">
        <v>16998</v>
      </c>
      <c r="K18770" s="26" t="s">
        <v>16997</v>
      </c>
    </row>
    <row r="18771" spans="10:11" x14ac:dyDescent="0.2">
      <c r="J18771" s="30" t="s">
        <v>16999</v>
      </c>
      <c r="K18771" s="26" t="s">
        <v>16997</v>
      </c>
    </row>
    <row r="18772" spans="10:11" x14ac:dyDescent="0.2">
      <c r="J18772" s="30" t="s">
        <v>1247</v>
      </c>
      <c r="K18772" s="26" t="s">
        <v>16997</v>
      </c>
    </row>
    <row r="18773" spans="10:11" x14ac:dyDescent="0.2">
      <c r="J18773" s="30" t="s">
        <v>17000</v>
      </c>
      <c r="K18773" s="26" t="s">
        <v>16997</v>
      </c>
    </row>
    <row r="18774" spans="10:11" x14ac:dyDescent="0.2">
      <c r="J18774" s="30" t="s">
        <v>776</v>
      </c>
      <c r="K18774" s="26" t="s">
        <v>16997</v>
      </c>
    </row>
    <row r="18775" spans="10:11" x14ac:dyDescent="0.2">
      <c r="J18775" s="30" t="s">
        <v>17001</v>
      </c>
      <c r="K18775" s="26" t="s">
        <v>16997</v>
      </c>
    </row>
    <row r="18776" spans="10:11" x14ac:dyDescent="0.2">
      <c r="J18776" s="30" t="s">
        <v>16498</v>
      </c>
      <c r="K18776" s="26" t="s">
        <v>16997</v>
      </c>
    </row>
    <row r="18777" spans="10:11" x14ac:dyDescent="0.2">
      <c r="J18777" s="30" t="s">
        <v>16516</v>
      </c>
      <c r="K18777" s="26" t="s">
        <v>16997</v>
      </c>
    </row>
    <row r="18778" spans="10:11" x14ac:dyDescent="0.2">
      <c r="J18778" s="30" t="s">
        <v>17002</v>
      </c>
      <c r="K18778" s="26" t="s">
        <v>16997</v>
      </c>
    </row>
    <row r="18779" spans="10:11" x14ac:dyDescent="0.2">
      <c r="J18779" s="30" t="s">
        <v>4335</v>
      </c>
      <c r="K18779" s="26" t="s">
        <v>16997</v>
      </c>
    </row>
    <row r="18780" spans="10:11" x14ac:dyDescent="0.2">
      <c r="J18780" s="30" t="s">
        <v>1388</v>
      </c>
      <c r="K18780" s="26" t="s">
        <v>16997</v>
      </c>
    </row>
    <row r="18781" spans="10:11" x14ac:dyDescent="0.2">
      <c r="J18781" s="30" t="s">
        <v>17003</v>
      </c>
      <c r="K18781" s="26" t="s">
        <v>16997</v>
      </c>
    </row>
    <row r="18782" spans="10:11" x14ac:dyDescent="0.2">
      <c r="J18782" s="30" t="s">
        <v>2710</v>
      </c>
      <c r="K18782" s="26" t="s">
        <v>16997</v>
      </c>
    </row>
    <row r="18783" spans="10:11" x14ac:dyDescent="0.2">
      <c r="J18783" s="30" t="s">
        <v>3438</v>
      </c>
      <c r="K18783" s="26" t="s">
        <v>16997</v>
      </c>
    </row>
    <row r="18784" spans="10:11" x14ac:dyDescent="0.2">
      <c r="J18784" s="30" t="s">
        <v>17004</v>
      </c>
      <c r="K18784" s="26" t="s">
        <v>16997</v>
      </c>
    </row>
    <row r="18785" spans="10:11" x14ac:dyDescent="0.2">
      <c r="J18785" s="30" t="s">
        <v>17005</v>
      </c>
      <c r="K18785" s="26" t="s">
        <v>16997</v>
      </c>
    </row>
    <row r="18786" spans="10:11" x14ac:dyDescent="0.2">
      <c r="J18786" s="30" t="s">
        <v>17006</v>
      </c>
      <c r="K18786" s="26" t="s">
        <v>16997</v>
      </c>
    </row>
    <row r="18787" spans="10:11" x14ac:dyDescent="0.2">
      <c r="J18787" s="30" t="s">
        <v>17007</v>
      </c>
      <c r="K18787" s="26" t="s">
        <v>16997</v>
      </c>
    </row>
    <row r="18788" spans="10:11" x14ac:dyDescent="0.2">
      <c r="J18788" s="30" t="s">
        <v>17008</v>
      </c>
      <c r="K18788" s="26" t="s">
        <v>16997</v>
      </c>
    </row>
    <row r="18789" spans="10:11" x14ac:dyDescent="0.2">
      <c r="J18789" s="30" t="s">
        <v>17009</v>
      </c>
      <c r="K18789" s="26" t="s">
        <v>16997</v>
      </c>
    </row>
    <row r="18790" spans="10:11" x14ac:dyDescent="0.2">
      <c r="J18790" s="30" t="s">
        <v>17010</v>
      </c>
      <c r="K18790" s="26" t="s">
        <v>16997</v>
      </c>
    </row>
    <row r="18791" spans="10:11" x14ac:dyDescent="0.2">
      <c r="J18791" s="30" t="s">
        <v>17011</v>
      </c>
      <c r="K18791" s="26" t="s">
        <v>16997</v>
      </c>
    </row>
    <row r="18792" spans="10:11" x14ac:dyDescent="0.2">
      <c r="J18792" s="30" t="s">
        <v>17012</v>
      </c>
      <c r="K18792" s="26" t="s">
        <v>16997</v>
      </c>
    </row>
    <row r="18793" spans="10:11" x14ac:dyDescent="0.2">
      <c r="J18793" s="30" t="s">
        <v>12413</v>
      </c>
      <c r="K18793" s="26" t="s">
        <v>16997</v>
      </c>
    </row>
    <row r="18794" spans="10:11" x14ac:dyDescent="0.2">
      <c r="J18794" s="30" t="s">
        <v>17013</v>
      </c>
      <c r="K18794" s="26" t="s">
        <v>16997</v>
      </c>
    </row>
    <row r="18795" spans="10:11" x14ac:dyDescent="0.2">
      <c r="J18795" s="30" t="s">
        <v>17014</v>
      </c>
      <c r="K18795" s="26" t="s">
        <v>16997</v>
      </c>
    </row>
    <row r="18796" spans="10:11" x14ac:dyDescent="0.2">
      <c r="J18796" s="30" t="s">
        <v>17015</v>
      </c>
      <c r="K18796" s="26" t="s">
        <v>17016</v>
      </c>
    </row>
    <row r="18797" spans="10:11" x14ac:dyDescent="0.2">
      <c r="J18797" s="30" t="s">
        <v>17017</v>
      </c>
      <c r="K18797" s="26" t="s">
        <v>17016</v>
      </c>
    </row>
    <row r="18798" spans="10:11" x14ac:dyDescent="0.2">
      <c r="J18798" s="30" t="s">
        <v>2208</v>
      </c>
      <c r="K18798" s="26" t="s">
        <v>17016</v>
      </c>
    </row>
    <row r="18799" spans="10:11" x14ac:dyDescent="0.2">
      <c r="J18799" s="30" t="s">
        <v>17018</v>
      </c>
      <c r="K18799" s="26" t="s">
        <v>17016</v>
      </c>
    </row>
    <row r="18800" spans="10:11" x14ac:dyDescent="0.2">
      <c r="J18800" s="30" t="s">
        <v>4055</v>
      </c>
      <c r="K18800" s="26" t="s">
        <v>17016</v>
      </c>
    </row>
    <row r="18801" spans="10:11" x14ac:dyDescent="0.2">
      <c r="J18801" s="30" t="s">
        <v>17019</v>
      </c>
      <c r="K18801" s="26" t="s">
        <v>17016</v>
      </c>
    </row>
    <row r="18802" spans="10:11" x14ac:dyDescent="0.2">
      <c r="J18802" s="30" t="s">
        <v>17020</v>
      </c>
      <c r="K18802" s="26" t="s">
        <v>17016</v>
      </c>
    </row>
    <row r="18803" spans="10:11" x14ac:dyDescent="0.2">
      <c r="J18803" s="30" t="s">
        <v>17021</v>
      </c>
      <c r="K18803" s="26" t="s">
        <v>17016</v>
      </c>
    </row>
    <row r="18804" spans="10:11" x14ac:dyDescent="0.2">
      <c r="J18804" s="30" t="s">
        <v>3805</v>
      </c>
      <c r="K18804" s="26" t="s">
        <v>17016</v>
      </c>
    </row>
    <row r="18805" spans="10:11" x14ac:dyDescent="0.2">
      <c r="J18805" s="30" t="s">
        <v>2023</v>
      </c>
      <c r="K18805" s="26" t="s">
        <v>17016</v>
      </c>
    </row>
    <row r="18806" spans="10:11" x14ac:dyDescent="0.2">
      <c r="J18806" s="30" t="s">
        <v>17022</v>
      </c>
      <c r="K18806" s="26" t="s">
        <v>17016</v>
      </c>
    </row>
    <row r="18807" spans="10:11" x14ac:dyDescent="0.2">
      <c r="J18807" s="30" t="s">
        <v>17023</v>
      </c>
      <c r="K18807" s="26" t="s">
        <v>17016</v>
      </c>
    </row>
    <row r="18808" spans="10:11" x14ac:dyDescent="0.2">
      <c r="J18808" s="30" t="s">
        <v>2210</v>
      </c>
      <c r="K18808" s="26" t="s">
        <v>17024</v>
      </c>
    </row>
    <row r="18809" spans="10:11" x14ac:dyDescent="0.2">
      <c r="J18809" s="30" t="s">
        <v>17025</v>
      </c>
      <c r="K18809" s="26" t="s">
        <v>17026</v>
      </c>
    </row>
    <row r="18810" spans="10:11" x14ac:dyDescent="0.2">
      <c r="J18810" s="30" t="s">
        <v>17027</v>
      </c>
      <c r="K18810" s="26" t="s">
        <v>17026</v>
      </c>
    </row>
    <row r="18811" spans="10:11" x14ac:dyDescent="0.2">
      <c r="J18811" s="30" t="s">
        <v>17028</v>
      </c>
      <c r="K18811" s="26" t="s">
        <v>17026</v>
      </c>
    </row>
    <row r="18812" spans="10:11" x14ac:dyDescent="0.2">
      <c r="J18812" s="30" t="s">
        <v>17029</v>
      </c>
      <c r="K18812" s="26" t="s">
        <v>17026</v>
      </c>
    </row>
    <row r="18813" spans="10:11" x14ac:dyDescent="0.2">
      <c r="J18813" s="30" t="s">
        <v>17030</v>
      </c>
      <c r="K18813" s="26" t="s">
        <v>17026</v>
      </c>
    </row>
    <row r="18814" spans="10:11" x14ac:dyDescent="0.2">
      <c r="J18814" s="30" t="s">
        <v>3480</v>
      </c>
      <c r="K18814" s="26" t="s">
        <v>17026</v>
      </c>
    </row>
    <row r="18815" spans="10:11" x14ac:dyDescent="0.2">
      <c r="J18815" s="30" t="s">
        <v>17031</v>
      </c>
      <c r="K18815" s="26" t="s">
        <v>17026</v>
      </c>
    </row>
    <row r="18816" spans="10:11" x14ac:dyDescent="0.2">
      <c r="J18816" s="30" t="s">
        <v>17032</v>
      </c>
      <c r="K18816" s="26" t="s">
        <v>17026</v>
      </c>
    </row>
    <row r="18817" spans="10:11" x14ac:dyDescent="0.2">
      <c r="J18817" s="30" t="s">
        <v>17033</v>
      </c>
      <c r="K18817" s="26" t="s">
        <v>17026</v>
      </c>
    </row>
    <row r="18818" spans="10:11" x14ac:dyDescent="0.2">
      <c r="J18818" s="30" t="s">
        <v>8818</v>
      </c>
      <c r="K18818" s="26" t="s">
        <v>17026</v>
      </c>
    </row>
    <row r="18819" spans="10:11" x14ac:dyDescent="0.2">
      <c r="J18819" s="30" t="s">
        <v>17034</v>
      </c>
      <c r="K18819" s="26" t="s">
        <v>17026</v>
      </c>
    </row>
    <row r="18820" spans="10:11" x14ac:dyDescent="0.2">
      <c r="J18820" s="30" t="s">
        <v>17035</v>
      </c>
      <c r="K18820" s="26" t="s">
        <v>17026</v>
      </c>
    </row>
    <row r="18821" spans="10:11" x14ac:dyDescent="0.2">
      <c r="J18821" s="30" t="s">
        <v>5601</v>
      </c>
      <c r="K18821" s="26" t="s">
        <v>17026</v>
      </c>
    </row>
    <row r="18822" spans="10:11" x14ac:dyDescent="0.2">
      <c r="J18822" s="30" t="s">
        <v>8294</v>
      </c>
      <c r="K18822" s="26" t="s">
        <v>17026</v>
      </c>
    </row>
    <row r="18823" spans="10:11" x14ac:dyDescent="0.2">
      <c r="J18823" s="30" t="s">
        <v>17036</v>
      </c>
      <c r="K18823" s="26" t="s">
        <v>17026</v>
      </c>
    </row>
    <row r="18824" spans="10:11" x14ac:dyDescent="0.2">
      <c r="J18824" s="30" t="s">
        <v>17037</v>
      </c>
      <c r="K18824" s="26" t="s">
        <v>17026</v>
      </c>
    </row>
    <row r="18825" spans="10:11" x14ac:dyDescent="0.2">
      <c r="J18825" s="30" t="s">
        <v>17038</v>
      </c>
      <c r="K18825" s="26" t="s">
        <v>17039</v>
      </c>
    </row>
    <row r="18826" spans="10:11" x14ac:dyDescent="0.2">
      <c r="J18826" s="30" t="s">
        <v>17040</v>
      </c>
      <c r="K18826" s="26" t="s">
        <v>17039</v>
      </c>
    </row>
    <row r="18827" spans="10:11" x14ac:dyDescent="0.2">
      <c r="J18827" s="30" t="s">
        <v>16781</v>
      </c>
      <c r="K18827" s="26" t="s">
        <v>17039</v>
      </c>
    </row>
    <row r="18828" spans="10:11" x14ac:dyDescent="0.2">
      <c r="J18828" s="30" t="s">
        <v>2214</v>
      </c>
      <c r="K18828" s="26" t="s">
        <v>17039</v>
      </c>
    </row>
    <row r="18829" spans="10:11" x14ac:dyDescent="0.2">
      <c r="J18829" s="30" t="s">
        <v>17041</v>
      </c>
      <c r="K18829" s="26" t="s">
        <v>17039</v>
      </c>
    </row>
    <row r="18830" spans="10:11" x14ac:dyDescent="0.2">
      <c r="J18830" s="30" t="s">
        <v>17042</v>
      </c>
      <c r="K18830" s="26" t="s">
        <v>17039</v>
      </c>
    </row>
    <row r="18831" spans="10:11" x14ac:dyDescent="0.2">
      <c r="J18831" s="30" t="s">
        <v>17043</v>
      </c>
      <c r="K18831" s="26" t="s">
        <v>17039</v>
      </c>
    </row>
    <row r="18832" spans="10:11" x14ac:dyDescent="0.2">
      <c r="J18832" s="30" t="s">
        <v>17044</v>
      </c>
      <c r="K18832" s="26" t="s">
        <v>17039</v>
      </c>
    </row>
    <row r="18833" spans="10:11" x14ac:dyDescent="0.2">
      <c r="J18833" s="30" t="s">
        <v>856</v>
      </c>
      <c r="K18833" s="26" t="s">
        <v>17045</v>
      </c>
    </row>
    <row r="18834" spans="10:11" x14ac:dyDescent="0.2">
      <c r="J18834" s="30" t="s">
        <v>17046</v>
      </c>
      <c r="K18834" s="26" t="s">
        <v>17045</v>
      </c>
    </row>
    <row r="18835" spans="10:11" x14ac:dyDescent="0.2">
      <c r="J18835" s="30" t="s">
        <v>17047</v>
      </c>
      <c r="K18835" s="26" t="s">
        <v>17045</v>
      </c>
    </row>
    <row r="18836" spans="10:11" x14ac:dyDescent="0.2">
      <c r="J18836" s="30" t="s">
        <v>17048</v>
      </c>
      <c r="K18836" s="26" t="s">
        <v>17045</v>
      </c>
    </row>
    <row r="18837" spans="10:11" x14ac:dyDescent="0.2">
      <c r="J18837" s="30" t="s">
        <v>2216</v>
      </c>
      <c r="K18837" s="26" t="s">
        <v>17045</v>
      </c>
    </row>
    <row r="18838" spans="10:11" x14ac:dyDescent="0.2">
      <c r="J18838" s="30" t="s">
        <v>2246</v>
      </c>
      <c r="K18838" s="26" t="s">
        <v>17045</v>
      </c>
    </row>
    <row r="18839" spans="10:11" x14ac:dyDescent="0.2">
      <c r="J18839" s="30" t="s">
        <v>10972</v>
      </c>
      <c r="K18839" s="26" t="s">
        <v>17045</v>
      </c>
    </row>
    <row r="18840" spans="10:11" x14ac:dyDescent="0.2">
      <c r="J18840" s="30" t="s">
        <v>17049</v>
      </c>
      <c r="K18840" s="26" t="s">
        <v>17045</v>
      </c>
    </row>
    <row r="18841" spans="10:11" x14ac:dyDescent="0.2">
      <c r="J18841" s="30" t="s">
        <v>17050</v>
      </c>
      <c r="K18841" s="26" t="s">
        <v>17045</v>
      </c>
    </row>
    <row r="18842" spans="10:11" x14ac:dyDescent="0.2">
      <c r="J18842" s="30" t="s">
        <v>783</v>
      </c>
      <c r="K18842" s="26" t="s">
        <v>17045</v>
      </c>
    </row>
    <row r="18843" spans="10:11" x14ac:dyDescent="0.2">
      <c r="J18843" s="30" t="s">
        <v>17051</v>
      </c>
      <c r="K18843" s="26" t="s">
        <v>17045</v>
      </c>
    </row>
    <row r="18844" spans="10:11" x14ac:dyDescent="0.2">
      <c r="J18844" s="30" t="s">
        <v>17052</v>
      </c>
      <c r="K18844" s="26" t="s">
        <v>17045</v>
      </c>
    </row>
    <row r="18845" spans="10:11" x14ac:dyDescent="0.2">
      <c r="J18845" s="30" t="s">
        <v>564</v>
      </c>
      <c r="K18845" s="26" t="s">
        <v>17045</v>
      </c>
    </row>
    <row r="18846" spans="10:11" x14ac:dyDescent="0.2">
      <c r="J18846" s="30" t="s">
        <v>17053</v>
      </c>
      <c r="K18846" s="26" t="s">
        <v>17045</v>
      </c>
    </row>
    <row r="18847" spans="10:11" x14ac:dyDescent="0.2">
      <c r="J18847" s="30" t="s">
        <v>17054</v>
      </c>
      <c r="K18847" s="26" t="s">
        <v>17045</v>
      </c>
    </row>
    <row r="18848" spans="10:11" x14ac:dyDescent="0.2">
      <c r="J18848" s="30" t="s">
        <v>17055</v>
      </c>
      <c r="K18848" s="26" t="s">
        <v>17045</v>
      </c>
    </row>
    <row r="18849" spans="10:11" x14ac:dyDescent="0.2">
      <c r="J18849" s="30" t="s">
        <v>17056</v>
      </c>
      <c r="K18849" s="26" t="s">
        <v>17057</v>
      </c>
    </row>
    <row r="18850" spans="10:11" x14ac:dyDescent="0.2">
      <c r="J18850" s="30" t="s">
        <v>17058</v>
      </c>
      <c r="K18850" s="26" t="s">
        <v>17057</v>
      </c>
    </row>
    <row r="18851" spans="10:11" x14ac:dyDescent="0.2">
      <c r="J18851" s="30" t="s">
        <v>2218</v>
      </c>
      <c r="K18851" s="26" t="s">
        <v>17057</v>
      </c>
    </row>
    <row r="18852" spans="10:11" x14ac:dyDescent="0.2">
      <c r="J18852" s="30" t="s">
        <v>17059</v>
      </c>
      <c r="K18852" s="26" t="s">
        <v>17057</v>
      </c>
    </row>
    <row r="18853" spans="10:11" x14ac:dyDescent="0.2">
      <c r="J18853" s="30" t="s">
        <v>17060</v>
      </c>
      <c r="K18853" s="26" t="s">
        <v>17057</v>
      </c>
    </row>
    <row r="18854" spans="10:11" x14ac:dyDescent="0.2">
      <c r="J18854" s="30" t="s">
        <v>17061</v>
      </c>
      <c r="K18854" s="26" t="s">
        <v>17057</v>
      </c>
    </row>
    <row r="18855" spans="10:11" x14ac:dyDescent="0.2">
      <c r="J18855" s="30" t="s">
        <v>17062</v>
      </c>
      <c r="K18855" s="26" t="s">
        <v>17057</v>
      </c>
    </row>
    <row r="18856" spans="10:11" x14ac:dyDescent="0.2">
      <c r="J18856" s="30" t="s">
        <v>11276</v>
      </c>
      <c r="K18856" s="26" t="s">
        <v>17057</v>
      </c>
    </row>
    <row r="18857" spans="10:11" x14ac:dyDescent="0.2">
      <c r="J18857" s="30" t="s">
        <v>17063</v>
      </c>
      <c r="K18857" s="26" t="s">
        <v>17057</v>
      </c>
    </row>
    <row r="18858" spans="10:11" x14ac:dyDescent="0.2">
      <c r="J18858" s="30" t="s">
        <v>17064</v>
      </c>
      <c r="K18858" s="26" t="s">
        <v>17065</v>
      </c>
    </row>
    <row r="18859" spans="10:11" x14ac:dyDescent="0.2">
      <c r="J18859" s="30" t="s">
        <v>17066</v>
      </c>
      <c r="K18859" s="26" t="s">
        <v>17065</v>
      </c>
    </row>
    <row r="18860" spans="10:11" x14ac:dyDescent="0.2">
      <c r="J18860" s="30" t="s">
        <v>17067</v>
      </c>
      <c r="K18860" s="26" t="s">
        <v>17065</v>
      </c>
    </row>
    <row r="18861" spans="10:11" x14ac:dyDescent="0.2">
      <c r="J18861" s="30" t="s">
        <v>17068</v>
      </c>
      <c r="K18861" s="26" t="s">
        <v>17065</v>
      </c>
    </row>
    <row r="18862" spans="10:11" x14ac:dyDescent="0.2">
      <c r="J18862" s="30" t="s">
        <v>14382</v>
      </c>
      <c r="K18862" s="26" t="s">
        <v>17065</v>
      </c>
    </row>
    <row r="18863" spans="10:11" x14ac:dyDescent="0.2">
      <c r="J18863" s="30" t="s">
        <v>2220</v>
      </c>
      <c r="K18863" s="26" t="s">
        <v>17065</v>
      </c>
    </row>
    <row r="18864" spans="10:11" x14ac:dyDescent="0.2">
      <c r="J18864" s="30" t="s">
        <v>17069</v>
      </c>
      <c r="K18864" s="26" t="s">
        <v>17065</v>
      </c>
    </row>
    <row r="18865" spans="10:11" x14ac:dyDescent="0.2">
      <c r="J18865" s="30" t="s">
        <v>16518</v>
      </c>
      <c r="K18865" s="26" t="s">
        <v>17065</v>
      </c>
    </row>
    <row r="18866" spans="10:11" x14ac:dyDescent="0.2">
      <c r="J18866" s="30" t="s">
        <v>17070</v>
      </c>
      <c r="K18866" s="26" t="s">
        <v>17065</v>
      </c>
    </row>
    <row r="18867" spans="10:11" x14ac:dyDescent="0.2">
      <c r="J18867" s="30" t="s">
        <v>112</v>
      </c>
      <c r="K18867" s="26" t="s">
        <v>17065</v>
      </c>
    </row>
    <row r="18868" spans="10:11" x14ac:dyDescent="0.2">
      <c r="J18868" s="30" t="s">
        <v>17071</v>
      </c>
      <c r="K18868" s="26" t="s">
        <v>17065</v>
      </c>
    </row>
    <row r="18869" spans="10:11" x14ac:dyDescent="0.2">
      <c r="J18869" s="30" t="s">
        <v>17072</v>
      </c>
      <c r="K18869" s="26" t="s">
        <v>17065</v>
      </c>
    </row>
    <row r="18870" spans="10:11" x14ac:dyDescent="0.2">
      <c r="J18870" s="30" t="s">
        <v>17073</v>
      </c>
      <c r="K18870" s="26" t="s">
        <v>17065</v>
      </c>
    </row>
    <row r="18871" spans="10:11" x14ac:dyDescent="0.2">
      <c r="J18871" s="30" t="s">
        <v>17074</v>
      </c>
      <c r="K18871" s="26" t="s">
        <v>17075</v>
      </c>
    </row>
    <row r="18872" spans="10:11" x14ac:dyDescent="0.2">
      <c r="J18872" s="30" t="s">
        <v>17076</v>
      </c>
      <c r="K18872" s="26" t="s">
        <v>17075</v>
      </c>
    </row>
    <row r="18873" spans="10:11" x14ac:dyDescent="0.2">
      <c r="J18873" s="30" t="s">
        <v>2425</v>
      </c>
      <c r="K18873" s="26" t="s">
        <v>17075</v>
      </c>
    </row>
    <row r="18874" spans="10:11" x14ac:dyDescent="0.2">
      <c r="J18874" s="30" t="s">
        <v>17077</v>
      </c>
      <c r="K18874" s="26" t="s">
        <v>17075</v>
      </c>
    </row>
    <row r="18875" spans="10:11" x14ac:dyDescent="0.2">
      <c r="J18875" s="30" t="s">
        <v>3480</v>
      </c>
      <c r="K18875" s="26" t="s">
        <v>17075</v>
      </c>
    </row>
    <row r="18876" spans="10:11" x14ac:dyDescent="0.2">
      <c r="J18876" s="30" t="s">
        <v>17078</v>
      </c>
      <c r="K18876" s="26" t="s">
        <v>17075</v>
      </c>
    </row>
    <row r="18877" spans="10:11" x14ac:dyDescent="0.2">
      <c r="J18877" s="30" t="s">
        <v>17079</v>
      </c>
      <c r="K18877" s="26" t="s">
        <v>17075</v>
      </c>
    </row>
    <row r="18878" spans="10:11" x14ac:dyDescent="0.2">
      <c r="J18878" s="30" t="s">
        <v>17080</v>
      </c>
      <c r="K18878" s="26" t="s">
        <v>17075</v>
      </c>
    </row>
    <row r="18879" spans="10:11" x14ac:dyDescent="0.2">
      <c r="J18879" s="30" t="s">
        <v>17081</v>
      </c>
      <c r="K18879" s="26" t="s">
        <v>17075</v>
      </c>
    </row>
    <row r="18880" spans="10:11" x14ac:dyDescent="0.2">
      <c r="J18880" s="30" t="s">
        <v>17082</v>
      </c>
      <c r="K18880" s="26" t="s">
        <v>17075</v>
      </c>
    </row>
    <row r="18881" spans="10:11" x14ac:dyDescent="0.2">
      <c r="J18881" s="30" t="s">
        <v>2222</v>
      </c>
      <c r="K18881" s="26" t="s">
        <v>17075</v>
      </c>
    </row>
    <row r="18882" spans="10:11" x14ac:dyDescent="0.2">
      <c r="J18882" s="30" t="s">
        <v>16161</v>
      </c>
      <c r="K18882" s="26" t="s">
        <v>17075</v>
      </c>
    </row>
    <row r="18883" spans="10:11" x14ac:dyDescent="0.2">
      <c r="J18883" s="30" t="s">
        <v>17083</v>
      </c>
      <c r="K18883" s="26" t="s">
        <v>17075</v>
      </c>
    </row>
    <row r="18884" spans="10:11" x14ac:dyDescent="0.2">
      <c r="J18884" s="30" t="s">
        <v>17084</v>
      </c>
      <c r="K18884" s="26" t="s">
        <v>17075</v>
      </c>
    </row>
    <row r="18885" spans="10:11" x14ac:dyDescent="0.2">
      <c r="J18885" s="30" t="s">
        <v>17085</v>
      </c>
      <c r="K18885" s="26" t="s">
        <v>17075</v>
      </c>
    </row>
    <row r="18886" spans="10:11" x14ac:dyDescent="0.2">
      <c r="J18886" s="30" t="s">
        <v>17086</v>
      </c>
      <c r="K18886" s="26" t="s">
        <v>17075</v>
      </c>
    </row>
    <row r="18887" spans="10:11" x14ac:dyDescent="0.2">
      <c r="J18887" s="30" t="s">
        <v>17087</v>
      </c>
      <c r="K18887" s="26" t="s">
        <v>17075</v>
      </c>
    </row>
    <row r="18888" spans="10:11" x14ac:dyDescent="0.2">
      <c r="J18888" s="30" t="s">
        <v>17088</v>
      </c>
      <c r="K18888" s="26" t="s">
        <v>17075</v>
      </c>
    </row>
    <row r="18889" spans="10:11" x14ac:dyDescent="0.2">
      <c r="J18889" s="30" t="s">
        <v>3378</v>
      </c>
      <c r="K18889" s="26" t="s">
        <v>17075</v>
      </c>
    </row>
    <row r="18890" spans="10:11" x14ac:dyDescent="0.2">
      <c r="J18890" s="30" t="s">
        <v>10066</v>
      </c>
      <c r="K18890" s="26" t="s">
        <v>17089</v>
      </c>
    </row>
    <row r="18891" spans="10:11" x14ac:dyDescent="0.2">
      <c r="J18891" s="30" t="s">
        <v>9532</v>
      </c>
      <c r="K18891" s="26" t="s">
        <v>17089</v>
      </c>
    </row>
    <row r="18892" spans="10:11" x14ac:dyDescent="0.2">
      <c r="J18892" s="30" t="s">
        <v>12996</v>
      </c>
      <c r="K18892" s="26" t="s">
        <v>17089</v>
      </c>
    </row>
    <row r="18893" spans="10:11" x14ac:dyDescent="0.2">
      <c r="J18893" s="30" t="s">
        <v>2224</v>
      </c>
      <c r="K18893" s="26" t="s">
        <v>17089</v>
      </c>
    </row>
    <row r="18894" spans="10:11" x14ac:dyDescent="0.2">
      <c r="J18894" s="30" t="s">
        <v>16977</v>
      </c>
      <c r="K18894" s="26" t="s">
        <v>17089</v>
      </c>
    </row>
    <row r="18895" spans="10:11" x14ac:dyDescent="0.2">
      <c r="J18895" s="30" t="s">
        <v>17090</v>
      </c>
      <c r="K18895" s="26" t="s">
        <v>17089</v>
      </c>
    </row>
    <row r="18896" spans="10:11" x14ac:dyDescent="0.2">
      <c r="J18896" s="30" t="s">
        <v>17091</v>
      </c>
      <c r="K18896" s="26" t="s">
        <v>17089</v>
      </c>
    </row>
    <row r="18897" spans="10:11" x14ac:dyDescent="0.2">
      <c r="J18897" s="30" t="s">
        <v>17092</v>
      </c>
      <c r="K18897" s="26" t="s">
        <v>17089</v>
      </c>
    </row>
    <row r="18898" spans="10:11" x14ac:dyDescent="0.2">
      <c r="J18898" s="30" t="s">
        <v>17093</v>
      </c>
      <c r="K18898" s="26" t="s">
        <v>17089</v>
      </c>
    </row>
    <row r="18899" spans="10:11" x14ac:dyDescent="0.2">
      <c r="J18899" s="30" t="s">
        <v>1436</v>
      </c>
      <c r="K18899" s="26" t="s">
        <v>17089</v>
      </c>
    </row>
    <row r="18900" spans="10:11" x14ac:dyDescent="0.2">
      <c r="J18900" s="30" t="s">
        <v>17094</v>
      </c>
      <c r="K18900" s="26" t="s">
        <v>17089</v>
      </c>
    </row>
    <row r="18901" spans="10:11" x14ac:dyDescent="0.2">
      <c r="J18901" s="30" t="s">
        <v>17095</v>
      </c>
      <c r="K18901" s="26" t="s">
        <v>17089</v>
      </c>
    </row>
    <row r="18902" spans="10:11" x14ac:dyDescent="0.2">
      <c r="J18902" s="30" t="s">
        <v>17096</v>
      </c>
      <c r="K18902" s="26" t="s">
        <v>17089</v>
      </c>
    </row>
    <row r="18903" spans="10:11" x14ac:dyDescent="0.2">
      <c r="J18903" s="30" t="s">
        <v>17097</v>
      </c>
      <c r="K18903" s="26" t="s">
        <v>17089</v>
      </c>
    </row>
    <row r="18904" spans="10:11" x14ac:dyDescent="0.2">
      <c r="J18904" s="30" t="s">
        <v>9460</v>
      </c>
      <c r="K18904" s="26" t="s">
        <v>17089</v>
      </c>
    </row>
    <row r="18905" spans="10:11" x14ac:dyDescent="0.2">
      <c r="J18905" s="30" t="s">
        <v>4025</v>
      </c>
      <c r="K18905" s="26" t="s">
        <v>17089</v>
      </c>
    </row>
    <row r="18906" spans="10:11" x14ac:dyDescent="0.2">
      <c r="J18906" s="30" t="s">
        <v>17098</v>
      </c>
      <c r="K18906" s="26" t="s">
        <v>17089</v>
      </c>
    </row>
    <row r="18907" spans="10:11" x14ac:dyDescent="0.2">
      <c r="J18907" s="30" t="s">
        <v>17099</v>
      </c>
      <c r="K18907" s="26" t="s">
        <v>17089</v>
      </c>
    </row>
    <row r="18908" spans="10:11" x14ac:dyDescent="0.2">
      <c r="J18908" s="30" t="s">
        <v>8827</v>
      </c>
      <c r="K18908" s="26" t="s">
        <v>17100</v>
      </c>
    </row>
    <row r="18909" spans="10:11" x14ac:dyDescent="0.2">
      <c r="J18909" s="30" t="s">
        <v>17101</v>
      </c>
      <c r="K18909" s="26" t="s">
        <v>17100</v>
      </c>
    </row>
    <row r="18910" spans="10:11" x14ac:dyDescent="0.2">
      <c r="J18910" s="30" t="s">
        <v>17102</v>
      </c>
      <c r="K18910" s="26" t="s">
        <v>17100</v>
      </c>
    </row>
    <row r="18911" spans="10:11" x14ac:dyDescent="0.2">
      <c r="J18911" s="30" t="s">
        <v>17103</v>
      </c>
      <c r="K18911" s="26" t="s">
        <v>17100</v>
      </c>
    </row>
    <row r="18912" spans="10:11" x14ac:dyDescent="0.2">
      <c r="J18912" s="30" t="s">
        <v>17104</v>
      </c>
      <c r="K18912" s="26" t="s">
        <v>17100</v>
      </c>
    </row>
    <row r="18913" spans="10:11" x14ac:dyDescent="0.2">
      <c r="J18913" s="30" t="s">
        <v>2226</v>
      </c>
      <c r="K18913" s="26" t="s">
        <v>17100</v>
      </c>
    </row>
    <row r="18914" spans="10:11" x14ac:dyDescent="0.2">
      <c r="J18914" s="30" t="s">
        <v>17105</v>
      </c>
      <c r="K18914" s="26" t="s">
        <v>17100</v>
      </c>
    </row>
    <row r="18915" spans="10:11" x14ac:dyDescent="0.2">
      <c r="J18915" s="30" t="s">
        <v>17106</v>
      </c>
      <c r="K18915" s="26" t="s">
        <v>17100</v>
      </c>
    </row>
    <row r="18916" spans="10:11" x14ac:dyDescent="0.2">
      <c r="J18916" s="30" t="s">
        <v>17107</v>
      </c>
      <c r="K18916" s="26" t="s">
        <v>17100</v>
      </c>
    </row>
    <row r="18917" spans="10:11" x14ac:dyDescent="0.2">
      <c r="J18917" s="30" t="s">
        <v>17108</v>
      </c>
      <c r="K18917" s="26" t="s">
        <v>17100</v>
      </c>
    </row>
    <row r="18918" spans="10:11" x14ac:dyDescent="0.2">
      <c r="J18918" s="30" t="s">
        <v>17109</v>
      </c>
      <c r="K18918" s="26" t="s">
        <v>17100</v>
      </c>
    </row>
    <row r="18919" spans="10:11" x14ac:dyDescent="0.2">
      <c r="J18919" s="30" t="s">
        <v>17110</v>
      </c>
      <c r="K18919" s="26" t="s">
        <v>17100</v>
      </c>
    </row>
    <row r="18920" spans="10:11" x14ac:dyDescent="0.2">
      <c r="J18920" s="30" t="s">
        <v>17111</v>
      </c>
      <c r="K18920" s="26" t="s">
        <v>17112</v>
      </c>
    </row>
    <row r="18921" spans="10:11" x14ac:dyDescent="0.2">
      <c r="J18921" s="30" t="s">
        <v>17113</v>
      </c>
      <c r="K18921" s="26" t="s">
        <v>17112</v>
      </c>
    </row>
    <row r="18922" spans="10:11" x14ac:dyDescent="0.2">
      <c r="J18922" s="30" t="s">
        <v>17114</v>
      </c>
      <c r="K18922" s="26" t="s">
        <v>17112</v>
      </c>
    </row>
    <row r="18923" spans="10:11" x14ac:dyDescent="0.2">
      <c r="J18923" s="30" t="s">
        <v>2228</v>
      </c>
      <c r="K18923" s="26" t="s">
        <v>17112</v>
      </c>
    </row>
    <row r="18924" spans="10:11" x14ac:dyDescent="0.2">
      <c r="J18924" s="30" t="s">
        <v>17115</v>
      </c>
      <c r="K18924" s="26" t="s">
        <v>17112</v>
      </c>
    </row>
    <row r="18925" spans="10:11" x14ac:dyDescent="0.2">
      <c r="J18925" s="30" t="s">
        <v>17116</v>
      </c>
      <c r="K18925" s="26" t="s">
        <v>17112</v>
      </c>
    </row>
    <row r="18926" spans="10:11" x14ac:dyDescent="0.2">
      <c r="J18926" s="30" t="s">
        <v>17117</v>
      </c>
      <c r="K18926" s="26" t="s">
        <v>17112</v>
      </c>
    </row>
    <row r="18927" spans="10:11" x14ac:dyDescent="0.2">
      <c r="J18927" s="30" t="s">
        <v>17118</v>
      </c>
      <c r="K18927" s="26" t="s">
        <v>17112</v>
      </c>
    </row>
    <row r="18928" spans="10:11" x14ac:dyDescent="0.2">
      <c r="J18928" s="30" t="s">
        <v>6506</v>
      </c>
      <c r="K18928" s="26" t="s">
        <v>17119</v>
      </c>
    </row>
    <row r="18929" spans="10:11" x14ac:dyDescent="0.2">
      <c r="J18929" s="30" t="s">
        <v>17120</v>
      </c>
      <c r="K18929" s="26" t="s">
        <v>17119</v>
      </c>
    </row>
    <row r="18930" spans="10:11" x14ac:dyDescent="0.2">
      <c r="J18930" s="30" t="s">
        <v>17121</v>
      </c>
      <c r="K18930" s="26" t="s">
        <v>17119</v>
      </c>
    </row>
    <row r="18931" spans="10:11" x14ac:dyDescent="0.2">
      <c r="J18931" s="30" t="s">
        <v>17122</v>
      </c>
      <c r="K18931" s="26" t="s">
        <v>17119</v>
      </c>
    </row>
    <row r="18932" spans="10:11" x14ac:dyDescent="0.2">
      <c r="J18932" s="30" t="s">
        <v>17123</v>
      </c>
      <c r="K18932" s="26" t="s">
        <v>17119</v>
      </c>
    </row>
    <row r="18933" spans="10:11" x14ac:dyDescent="0.2">
      <c r="J18933" s="30" t="s">
        <v>2230</v>
      </c>
      <c r="K18933" s="26" t="s">
        <v>17119</v>
      </c>
    </row>
    <row r="18934" spans="10:11" x14ac:dyDescent="0.2">
      <c r="J18934" s="30" t="s">
        <v>17124</v>
      </c>
      <c r="K18934" s="26" t="s">
        <v>17119</v>
      </c>
    </row>
    <row r="18935" spans="10:11" x14ac:dyDescent="0.2">
      <c r="J18935" s="30" t="s">
        <v>17125</v>
      </c>
      <c r="K18935" s="26" t="s">
        <v>17119</v>
      </c>
    </row>
    <row r="18936" spans="10:11" x14ac:dyDescent="0.2">
      <c r="J18936" s="30" t="s">
        <v>17126</v>
      </c>
      <c r="K18936" s="26" t="s">
        <v>17119</v>
      </c>
    </row>
    <row r="18937" spans="10:11" x14ac:dyDescent="0.2">
      <c r="J18937" s="30" t="s">
        <v>17127</v>
      </c>
      <c r="K18937" s="26" t="s">
        <v>17119</v>
      </c>
    </row>
    <row r="18938" spans="10:11" x14ac:dyDescent="0.2">
      <c r="J18938" s="30" t="s">
        <v>17128</v>
      </c>
      <c r="K18938" s="26" t="s">
        <v>17129</v>
      </c>
    </row>
    <row r="18939" spans="10:11" x14ac:dyDescent="0.2">
      <c r="J18939" s="30" t="s">
        <v>17130</v>
      </c>
      <c r="K18939" s="26" t="s">
        <v>17129</v>
      </c>
    </row>
    <row r="18940" spans="10:11" x14ac:dyDescent="0.2">
      <c r="J18940" s="30" t="s">
        <v>17131</v>
      </c>
      <c r="K18940" s="26" t="s">
        <v>17129</v>
      </c>
    </row>
    <row r="18941" spans="10:11" x14ac:dyDescent="0.2">
      <c r="J18941" s="30" t="s">
        <v>17132</v>
      </c>
      <c r="K18941" s="26" t="s">
        <v>17129</v>
      </c>
    </row>
    <row r="18942" spans="10:11" x14ac:dyDescent="0.2">
      <c r="J18942" s="30" t="s">
        <v>4280</v>
      </c>
      <c r="K18942" s="26" t="s">
        <v>17129</v>
      </c>
    </row>
    <row r="18943" spans="10:11" x14ac:dyDescent="0.2">
      <c r="J18943" s="30" t="s">
        <v>17133</v>
      </c>
      <c r="K18943" s="26" t="s">
        <v>17129</v>
      </c>
    </row>
    <row r="18944" spans="10:11" x14ac:dyDescent="0.2">
      <c r="J18944" s="30" t="s">
        <v>17134</v>
      </c>
      <c r="K18944" s="26" t="s">
        <v>17129</v>
      </c>
    </row>
    <row r="18945" spans="10:11" x14ac:dyDescent="0.2">
      <c r="J18945" s="30" t="s">
        <v>17135</v>
      </c>
      <c r="K18945" s="26" t="s">
        <v>17129</v>
      </c>
    </row>
    <row r="18946" spans="10:11" x14ac:dyDescent="0.2">
      <c r="J18946" s="30" t="s">
        <v>17136</v>
      </c>
      <c r="K18946" s="26" t="s">
        <v>17129</v>
      </c>
    </row>
    <row r="18947" spans="10:11" x14ac:dyDescent="0.2">
      <c r="J18947" s="30" t="s">
        <v>2538</v>
      </c>
      <c r="K18947" s="26" t="s">
        <v>17129</v>
      </c>
    </row>
    <row r="18948" spans="10:11" x14ac:dyDescent="0.2">
      <c r="J18948" s="30" t="s">
        <v>2232</v>
      </c>
      <c r="K18948" s="26" t="s">
        <v>17129</v>
      </c>
    </row>
    <row r="18949" spans="10:11" x14ac:dyDescent="0.2">
      <c r="J18949" s="30" t="s">
        <v>17137</v>
      </c>
      <c r="K18949" s="26" t="s">
        <v>17129</v>
      </c>
    </row>
    <row r="18950" spans="10:11" x14ac:dyDescent="0.2">
      <c r="J18950" s="30" t="s">
        <v>12356</v>
      </c>
      <c r="K18950" s="26" t="s">
        <v>17129</v>
      </c>
    </row>
    <row r="18951" spans="10:11" x14ac:dyDescent="0.2">
      <c r="J18951" s="30" t="s">
        <v>17138</v>
      </c>
      <c r="K18951" s="26" t="s">
        <v>17129</v>
      </c>
    </row>
    <row r="18952" spans="10:11" x14ac:dyDescent="0.2">
      <c r="J18952" s="30" t="s">
        <v>17139</v>
      </c>
      <c r="K18952" s="26" t="s">
        <v>17140</v>
      </c>
    </row>
    <row r="18953" spans="10:11" x14ac:dyDescent="0.2">
      <c r="J18953" s="30" t="s">
        <v>17141</v>
      </c>
      <c r="K18953" s="26" t="s">
        <v>17140</v>
      </c>
    </row>
    <row r="18954" spans="10:11" x14ac:dyDescent="0.2">
      <c r="J18954" s="30" t="s">
        <v>2234</v>
      </c>
      <c r="K18954" s="26" t="s">
        <v>17140</v>
      </c>
    </row>
    <row r="18955" spans="10:11" x14ac:dyDescent="0.2">
      <c r="J18955" s="30" t="s">
        <v>17142</v>
      </c>
      <c r="K18955" s="26" t="s">
        <v>17140</v>
      </c>
    </row>
    <row r="18956" spans="10:11" x14ac:dyDescent="0.2">
      <c r="J18956" s="30" t="s">
        <v>17143</v>
      </c>
      <c r="K18956" s="26" t="s">
        <v>17144</v>
      </c>
    </row>
    <row r="18957" spans="10:11" x14ac:dyDescent="0.2">
      <c r="J18957" s="30" t="s">
        <v>17145</v>
      </c>
      <c r="K18957" s="26" t="s">
        <v>17144</v>
      </c>
    </row>
    <row r="18958" spans="10:11" x14ac:dyDescent="0.2">
      <c r="J18958" s="30" t="s">
        <v>17146</v>
      </c>
      <c r="K18958" s="26" t="s">
        <v>17144</v>
      </c>
    </row>
    <row r="18959" spans="10:11" x14ac:dyDescent="0.2">
      <c r="J18959" s="30" t="s">
        <v>17147</v>
      </c>
      <c r="K18959" s="26" t="s">
        <v>17144</v>
      </c>
    </row>
    <row r="18960" spans="10:11" x14ac:dyDescent="0.2">
      <c r="J18960" s="30" t="s">
        <v>17148</v>
      </c>
      <c r="K18960" s="26" t="s">
        <v>17144</v>
      </c>
    </row>
    <row r="18961" spans="10:11" x14ac:dyDescent="0.2">
      <c r="J18961" s="30" t="s">
        <v>17149</v>
      </c>
      <c r="K18961" s="26" t="s">
        <v>17144</v>
      </c>
    </row>
    <row r="18962" spans="10:11" x14ac:dyDescent="0.2">
      <c r="J18962" s="30" t="s">
        <v>8356</v>
      </c>
      <c r="K18962" s="26" t="s">
        <v>17144</v>
      </c>
    </row>
    <row r="18963" spans="10:11" x14ac:dyDescent="0.2">
      <c r="J18963" s="30" t="s">
        <v>17150</v>
      </c>
      <c r="K18963" s="26" t="s">
        <v>17144</v>
      </c>
    </row>
    <row r="18964" spans="10:11" x14ac:dyDescent="0.2">
      <c r="J18964" s="30" t="s">
        <v>17151</v>
      </c>
      <c r="K18964" s="26" t="s">
        <v>17144</v>
      </c>
    </row>
    <row r="18965" spans="10:11" x14ac:dyDescent="0.2">
      <c r="J18965" s="30" t="s">
        <v>17152</v>
      </c>
      <c r="K18965" s="26" t="s">
        <v>17144</v>
      </c>
    </row>
    <row r="18966" spans="10:11" x14ac:dyDescent="0.2">
      <c r="J18966" s="30" t="s">
        <v>5197</v>
      </c>
      <c r="K18966" s="26" t="s">
        <v>17144</v>
      </c>
    </row>
    <row r="18967" spans="10:11" x14ac:dyDescent="0.2">
      <c r="J18967" s="30" t="s">
        <v>17153</v>
      </c>
      <c r="K18967" s="26" t="s">
        <v>17144</v>
      </c>
    </row>
    <row r="18968" spans="10:11" x14ac:dyDescent="0.2">
      <c r="J18968" s="30" t="s">
        <v>17154</v>
      </c>
      <c r="K18968" s="26" t="s">
        <v>17144</v>
      </c>
    </row>
    <row r="18969" spans="10:11" x14ac:dyDescent="0.2">
      <c r="J18969" s="30" t="s">
        <v>2235</v>
      </c>
      <c r="K18969" s="26" t="s">
        <v>17144</v>
      </c>
    </row>
    <row r="18970" spans="10:11" x14ac:dyDescent="0.2">
      <c r="J18970" s="30" t="s">
        <v>17155</v>
      </c>
      <c r="K18970" s="26" t="s">
        <v>17144</v>
      </c>
    </row>
    <row r="18971" spans="10:11" x14ac:dyDescent="0.2">
      <c r="J18971" s="30" t="s">
        <v>13349</v>
      </c>
      <c r="K18971" s="26" t="s">
        <v>17156</v>
      </c>
    </row>
    <row r="18972" spans="10:11" x14ac:dyDescent="0.2">
      <c r="J18972" s="30" t="s">
        <v>5863</v>
      </c>
      <c r="K18972" s="26" t="s">
        <v>17156</v>
      </c>
    </row>
    <row r="18973" spans="10:11" x14ac:dyDescent="0.2">
      <c r="J18973" s="30" t="s">
        <v>2237</v>
      </c>
      <c r="K18973" s="26" t="s">
        <v>17156</v>
      </c>
    </row>
    <row r="18974" spans="10:11" x14ac:dyDescent="0.2">
      <c r="J18974" s="30" t="s">
        <v>17157</v>
      </c>
      <c r="K18974" s="26" t="s">
        <v>17156</v>
      </c>
    </row>
    <row r="18975" spans="10:11" x14ac:dyDescent="0.2">
      <c r="J18975" s="30" t="s">
        <v>17158</v>
      </c>
      <c r="K18975" s="26" t="s">
        <v>17156</v>
      </c>
    </row>
    <row r="18976" spans="10:11" x14ac:dyDescent="0.2">
      <c r="J18976" s="30" t="s">
        <v>17159</v>
      </c>
      <c r="K18976" s="26" t="s">
        <v>17156</v>
      </c>
    </row>
    <row r="18977" spans="10:11" x14ac:dyDescent="0.2">
      <c r="J18977" s="30" t="s">
        <v>14092</v>
      </c>
      <c r="K18977" s="26" t="s">
        <v>17156</v>
      </c>
    </row>
    <row r="18978" spans="10:11" x14ac:dyDescent="0.2">
      <c r="J18978" s="30" t="s">
        <v>17160</v>
      </c>
      <c r="K18978" s="26" t="s">
        <v>17156</v>
      </c>
    </row>
    <row r="18979" spans="10:11" x14ac:dyDescent="0.2">
      <c r="J18979" s="30" t="s">
        <v>17161</v>
      </c>
      <c r="K18979" s="26" t="s">
        <v>17156</v>
      </c>
    </row>
    <row r="18980" spans="10:11" x14ac:dyDescent="0.2">
      <c r="J18980" s="30" t="s">
        <v>17162</v>
      </c>
      <c r="K18980" s="26" t="s">
        <v>17156</v>
      </c>
    </row>
    <row r="18981" spans="10:11" x14ac:dyDescent="0.2">
      <c r="J18981" s="30" t="s">
        <v>12256</v>
      </c>
      <c r="K18981" s="26" t="s">
        <v>17156</v>
      </c>
    </row>
    <row r="18982" spans="10:11" x14ac:dyDescent="0.2">
      <c r="J18982" s="30" t="s">
        <v>17163</v>
      </c>
      <c r="K18982" s="26" t="s">
        <v>17156</v>
      </c>
    </row>
    <row r="18983" spans="10:11" x14ac:dyDescent="0.2">
      <c r="J18983" s="30" t="s">
        <v>17164</v>
      </c>
      <c r="K18983" s="26" t="s">
        <v>17156</v>
      </c>
    </row>
    <row r="18984" spans="10:11" x14ac:dyDescent="0.2">
      <c r="J18984" s="30" t="s">
        <v>17165</v>
      </c>
      <c r="K18984" s="26" t="s">
        <v>17156</v>
      </c>
    </row>
    <row r="18985" spans="10:11" x14ac:dyDescent="0.2">
      <c r="J18985" s="30" t="s">
        <v>17166</v>
      </c>
      <c r="K18985" s="26" t="s">
        <v>17156</v>
      </c>
    </row>
    <row r="18986" spans="10:11" x14ac:dyDescent="0.2">
      <c r="J18986" s="30" t="s">
        <v>2240</v>
      </c>
      <c r="K18986" s="26" t="s">
        <v>17167</v>
      </c>
    </row>
    <row r="18987" spans="10:11" x14ac:dyDescent="0.2">
      <c r="J18987" s="30" t="s">
        <v>17168</v>
      </c>
      <c r="K18987" s="26" t="s">
        <v>17167</v>
      </c>
    </row>
    <row r="18988" spans="10:11" x14ac:dyDescent="0.2">
      <c r="J18988" s="30" t="s">
        <v>17169</v>
      </c>
      <c r="K18988" s="26" t="s">
        <v>17167</v>
      </c>
    </row>
    <row r="18989" spans="10:11" x14ac:dyDescent="0.2">
      <c r="J18989" s="30" t="s">
        <v>17170</v>
      </c>
      <c r="K18989" s="26" t="s">
        <v>17167</v>
      </c>
    </row>
    <row r="18990" spans="10:11" x14ac:dyDescent="0.2">
      <c r="J18990" s="30" t="s">
        <v>17171</v>
      </c>
      <c r="K18990" s="26" t="s">
        <v>17167</v>
      </c>
    </row>
    <row r="18991" spans="10:11" x14ac:dyDescent="0.2">
      <c r="J18991" s="30" t="s">
        <v>17172</v>
      </c>
      <c r="K18991" s="26" t="s">
        <v>17167</v>
      </c>
    </row>
    <row r="18992" spans="10:11" x14ac:dyDescent="0.2">
      <c r="J18992" s="30" t="s">
        <v>17173</v>
      </c>
      <c r="K18992" s="26" t="s">
        <v>17167</v>
      </c>
    </row>
    <row r="18993" spans="10:11" x14ac:dyDescent="0.2">
      <c r="J18993" s="30" t="s">
        <v>17174</v>
      </c>
      <c r="K18993" s="26" t="s">
        <v>17167</v>
      </c>
    </row>
    <row r="18994" spans="10:11" x14ac:dyDescent="0.2">
      <c r="J18994" s="30" t="s">
        <v>17175</v>
      </c>
      <c r="K18994" s="26" t="s">
        <v>17176</v>
      </c>
    </row>
    <row r="18995" spans="10:11" x14ac:dyDescent="0.2">
      <c r="J18995" s="30" t="s">
        <v>2242</v>
      </c>
      <c r="K18995" s="26" t="s">
        <v>17176</v>
      </c>
    </row>
    <row r="18996" spans="10:11" x14ac:dyDescent="0.2">
      <c r="J18996" s="30" t="s">
        <v>17177</v>
      </c>
      <c r="K18996" s="26" t="s">
        <v>17176</v>
      </c>
    </row>
    <row r="18997" spans="10:11" x14ac:dyDescent="0.2">
      <c r="J18997" s="30" t="s">
        <v>17178</v>
      </c>
      <c r="K18997" s="26" t="s">
        <v>17176</v>
      </c>
    </row>
    <row r="18998" spans="10:11" x14ac:dyDescent="0.2">
      <c r="J18998" s="30" t="s">
        <v>17179</v>
      </c>
      <c r="K18998" s="26" t="s">
        <v>17176</v>
      </c>
    </row>
    <row r="18999" spans="10:11" x14ac:dyDescent="0.2">
      <c r="J18999" s="30" t="s">
        <v>17180</v>
      </c>
      <c r="K18999" s="26" t="s">
        <v>17176</v>
      </c>
    </row>
    <row r="19000" spans="10:11" x14ac:dyDescent="0.2">
      <c r="J19000" s="30" t="s">
        <v>17181</v>
      </c>
      <c r="K19000" s="26" t="s">
        <v>17176</v>
      </c>
    </row>
    <row r="19001" spans="10:11" x14ac:dyDescent="0.2">
      <c r="J19001" s="30" t="s">
        <v>17182</v>
      </c>
      <c r="K19001" s="26" t="s">
        <v>17183</v>
      </c>
    </row>
    <row r="19002" spans="10:11" x14ac:dyDescent="0.2">
      <c r="J19002" s="30" t="s">
        <v>17184</v>
      </c>
      <c r="K19002" s="26" t="s">
        <v>17183</v>
      </c>
    </row>
    <row r="19003" spans="10:11" x14ac:dyDescent="0.2">
      <c r="J19003" s="30" t="s">
        <v>2244</v>
      </c>
      <c r="K19003" s="26" t="s">
        <v>17183</v>
      </c>
    </row>
    <row r="19004" spans="10:11" x14ac:dyDescent="0.2">
      <c r="J19004" s="30" t="s">
        <v>17185</v>
      </c>
      <c r="K19004" s="26" t="s">
        <v>17183</v>
      </c>
    </row>
    <row r="19005" spans="10:11" x14ac:dyDescent="0.2">
      <c r="J19005" s="30" t="s">
        <v>17186</v>
      </c>
      <c r="K19005" s="26" t="s">
        <v>17183</v>
      </c>
    </row>
    <row r="19006" spans="10:11" x14ac:dyDescent="0.2">
      <c r="J19006" s="30" t="s">
        <v>17187</v>
      </c>
      <c r="K19006" s="26" t="s">
        <v>17188</v>
      </c>
    </row>
    <row r="19007" spans="10:11" x14ac:dyDescent="0.2">
      <c r="J19007" s="30" t="s">
        <v>2246</v>
      </c>
      <c r="K19007" s="26" t="s">
        <v>17188</v>
      </c>
    </row>
    <row r="19008" spans="10:11" x14ac:dyDescent="0.2">
      <c r="J19008" s="30" t="s">
        <v>17189</v>
      </c>
      <c r="K19008" s="26" t="s">
        <v>17190</v>
      </c>
    </row>
    <row r="19009" spans="10:11" x14ac:dyDescent="0.2">
      <c r="J19009" s="30" t="s">
        <v>17191</v>
      </c>
      <c r="K19009" s="26" t="s">
        <v>17190</v>
      </c>
    </row>
    <row r="19010" spans="10:11" x14ac:dyDescent="0.2">
      <c r="J19010" s="30" t="s">
        <v>17192</v>
      </c>
      <c r="K19010" s="26" t="s">
        <v>17190</v>
      </c>
    </row>
    <row r="19011" spans="10:11" x14ac:dyDescent="0.2">
      <c r="J19011" s="30" t="s">
        <v>17193</v>
      </c>
      <c r="K19011" s="26" t="s">
        <v>17190</v>
      </c>
    </row>
    <row r="19012" spans="10:11" x14ac:dyDescent="0.2">
      <c r="J19012" s="30" t="s">
        <v>2249</v>
      </c>
      <c r="K19012" s="26" t="s">
        <v>17190</v>
      </c>
    </row>
    <row r="19013" spans="10:11" x14ac:dyDescent="0.2">
      <c r="J19013" s="30" t="s">
        <v>17194</v>
      </c>
      <c r="K19013" s="26" t="s">
        <v>17190</v>
      </c>
    </row>
    <row r="19014" spans="10:11" x14ac:dyDescent="0.2">
      <c r="J19014" s="30" t="s">
        <v>17195</v>
      </c>
      <c r="K19014" s="26" t="s">
        <v>17190</v>
      </c>
    </row>
    <row r="19015" spans="10:11" x14ac:dyDescent="0.2">
      <c r="J19015" s="30" t="s">
        <v>17196</v>
      </c>
      <c r="K19015" s="26" t="s">
        <v>17190</v>
      </c>
    </row>
    <row r="19016" spans="10:11" x14ac:dyDescent="0.2">
      <c r="J19016" s="30" t="s">
        <v>17197</v>
      </c>
      <c r="K19016" s="26" t="s">
        <v>17190</v>
      </c>
    </row>
    <row r="19017" spans="10:11" x14ac:dyDescent="0.2">
      <c r="J19017" s="30" t="s">
        <v>2250</v>
      </c>
      <c r="K19017" s="26" t="s">
        <v>17198</v>
      </c>
    </row>
    <row r="19018" spans="10:11" x14ac:dyDescent="0.2">
      <c r="J19018" s="30" t="s">
        <v>2072</v>
      </c>
      <c r="K19018" s="26" t="s">
        <v>17199</v>
      </c>
    </row>
    <row r="19019" spans="10:11" x14ac:dyDescent="0.2">
      <c r="J19019" s="30" t="s">
        <v>17200</v>
      </c>
      <c r="K19019" s="26" t="s">
        <v>17199</v>
      </c>
    </row>
    <row r="19020" spans="10:11" x14ac:dyDescent="0.2">
      <c r="J19020" s="30" t="s">
        <v>17201</v>
      </c>
      <c r="K19020" s="26" t="s">
        <v>17199</v>
      </c>
    </row>
    <row r="19021" spans="10:11" x14ac:dyDescent="0.2">
      <c r="J19021" s="30" t="s">
        <v>17202</v>
      </c>
      <c r="K19021" s="26" t="s">
        <v>17199</v>
      </c>
    </row>
    <row r="19022" spans="10:11" x14ac:dyDescent="0.2">
      <c r="J19022" s="30" t="s">
        <v>17203</v>
      </c>
      <c r="K19022" s="26" t="s">
        <v>17199</v>
      </c>
    </row>
    <row r="19023" spans="10:11" x14ac:dyDescent="0.2">
      <c r="J19023" s="30" t="s">
        <v>17204</v>
      </c>
      <c r="K19023" s="26" t="s">
        <v>17199</v>
      </c>
    </row>
    <row r="19024" spans="10:11" x14ac:dyDescent="0.2">
      <c r="J19024" s="30" t="s">
        <v>17205</v>
      </c>
      <c r="K19024" s="26" t="s">
        <v>17199</v>
      </c>
    </row>
    <row r="19025" spans="10:11" x14ac:dyDescent="0.2">
      <c r="J19025" s="30" t="s">
        <v>4034</v>
      </c>
      <c r="K19025" s="26" t="s">
        <v>17199</v>
      </c>
    </row>
    <row r="19026" spans="10:11" x14ac:dyDescent="0.2">
      <c r="J19026" s="30" t="s">
        <v>17206</v>
      </c>
      <c r="K19026" s="26" t="s">
        <v>17199</v>
      </c>
    </row>
    <row r="19027" spans="10:11" x14ac:dyDescent="0.2">
      <c r="J19027" s="30" t="s">
        <v>17207</v>
      </c>
      <c r="K19027" s="26" t="s">
        <v>17199</v>
      </c>
    </row>
    <row r="19028" spans="10:11" x14ac:dyDescent="0.2">
      <c r="J19028" s="30" t="s">
        <v>4169</v>
      </c>
      <c r="K19028" s="26" t="s">
        <v>17199</v>
      </c>
    </row>
    <row r="19029" spans="10:11" x14ac:dyDescent="0.2">
      <c r="J19029" s="30" t="s">
        <v>17208</v>
      </c>
      <c r="K19029" s="26" t="s">
        <v>17199</v>
      </c>
    </row>
    <row r="19030" spans="10:11" x14ac:dyDescent="0.2">
      <c r="J19030" s="30" t="s">
        <v>17209</v>
      </c>
      <c r="K19030" s="26" t="s">
        <v>17199</v>
      </c>
    </row>
    <row r="19031" spans="10:11" x14ac:dyDescent="0.2">
      <c r="J19031" s="30" t="s">
        <v>17210</v>
      </c>
      <c r="K19031" s="26" t="s">
        <v>17199</v>
      </c>
    </row>
    <row r="19032" spans="10:11" x14ac:dyDescent="0.2">
      <c r="J19032" s="30" t="s">
        <v>17211</v>
      </c>
      <c r="K19032" s="26" t="s">
        <v>17199</v>
      </c>
    </row>
    <row r="19033" spans="10:11" x14ac:dyDescent="0.2">
      <c r="J19033" s="30" t="s">
        <v>17212</v>
      </c>
      <c r="K19033" s="26" t="s">
        <v>17199</v>
      </c>
    </row>
    <row r="19034" spans="10:11" x14ac:dyDescent="0.2">
      <c r="J19034" s="30" t="s">
        <v>14742</v>
      </c>
      <c r="K19034" s="26" t="s">
        <v>17199</v>
      </c>
    </row>
    <row r="19035" spans="10:11" x14ac:dyDescent="0.2">
      <c r="J19035" s="30" t="s">
        <v>17213</v>
      </c>
      <c r="K19035" s="26" t="s">
        <v>17199</v>
      </c>
    </row>
    <row r="19036" spans="10:11" x14ac:dyDescent="0.2">
      <c r="J19036" s="30" t="s">
        <v>2285</v>
      </c>
      <c r="K19036" s="26" t="s">
        <v>17199</v>
      </c>
    </row>
    <row r="19037" spans="10:11" x14ac:dyDescent="0.2">
      <c r="J19037" s="30" t="s">
        <v>17214</v>
      </c>
      <c r="K19037" s="26" t="s">
        <v>17199</v>
      </c>
    </row>
    <row r="19038" spans="10:11" x14ac:dyDescent="0.2">
      <c r="J19038" s="30" t="s">
        <v>17215</v>
      </c>
      <c r="K19038" s="26" t="s">
        <v>17199</v>
      </c>
    </row>
    <row r="19039" spans="10:11" x14ac:dyDescent="0.2">
      <c r="J19039" s="30" t="s">
        <v>17216</v>
      </c>
      <c r="K19039" s="26" t="s">
        <v>17199</v>
      </c>
    </row>
    <row r="19040" spans="10:11" x14ac:dyDescent="0.2">
      <c r="J19040" s="30" t="s">
        <v>8910</v>
      </c>
      <c r="K19040" s="26" t="s">
        <v>17217</v>
      </c>
    </row>
    <row r="19041" spans="10:11" x14ac:dyDescent="0.2">
      <c r="J19041" s="30" t="s">
        <v>2254</v>
      </c>
      <c r="K19041" s="26" t="s">
        <v>17217</v>
      </c>
    </row>
    <row r="19042" spans="10:11" x14ac:dyDescent="0.2">
      <c r="J19042" s="30" t="s">
        <v>17218</v>
      </c>
      <c r="K19042" s="26" t="s">
        <v>17217</v>
      </c>
    </row>
    <row r="19043" spans="10:11" x14ac:dyDescent="0.2">
      <c r="J19043" s="30" t="s">
        <v>17219</v>
      </c>
      <c r="K19043" s="26" t="s">
        <v>17217</v>
      </c>
    </row>
    <row r="19044" spans="10:11" x14ac:dyDescent="0.2">
      <c r="J19044" s="30" t="s">
        <v>2641</v>
      </c>
      <c r="K19044" s="26" t="s">
        <v>17220</v>
      </c>
    </row>
    <row r="19045" spans="10:11" x14ac:dyDescent="0.2">
      <c r="J19045" s="30" t="s">
        <v>17221</v>
      </c>
      <c r="K19045" s="26" t="s">
        <v>17220</v>
      </c>
    </row>
    <row r="19046" spans="10:11" x14ac:dyDescent="0.2">
      <c r="J19046" s="30" t="s">
        <v>17222</v>
      </c>
      <c r="K19046" s="26" t="s">
        <v>17220</v>
      </c>
    </row>
    <row r="19047" spans="10:11" x14ac:dyDescent="0.2">
      <c r="J19047" s="30" t="s">
        <v>17223</v>
      </c>
      <c r="K19047" s="26" t="s">
        <v>17220</v>
      </c>
    </row>
    <row r="19048" spans="10:11" x14ac:dyDescent="0.2">
      <c r="J19048" s="30" t="s">
        <v>2256</v>
      </c>
      <c r="K19048" s="26" t="s">
        <v>17220</v>
      </c>
    </row>
    <row r="19049" spans="10:11" x14ac:dyDescent="0.2">
      <c r="J19049" s="30" t="s">
        <v>17224</v>
      </c>
      <c r="K19049" s="26" t="s">
        <v>17220</v>
      </c>
    </row>
    <row r="19050" spans="10:11" x14ac:dyDescent="0.2">
      <c r="J19050" s="30" t="s">
        <v>3374</v>
      </c>
      <c r="K19050" s="26" t="s">
        <v>17220</v>
      </c>
    </row>
    <row r="19051" spans="10:11" x14ac:dyDescent="0.2">
      <c r="J19051" s="30" t="s">
        <v>17225</v>
      </c>
      <c r="K19051" s="26" t="s">
        <v>17220</v>
      </c>
    </row>
    <row r="19052" spans="10:11" x14ac:dyDescent="0.2">
      <c r="J19052" s="30" t="s">
        <v>17226</v>
      </c>
      <c r="K19052" s="26" t="s">
        <v>17227</v>
      </c>
    </row>
    <row r="19053" spans="10:11" x14ac:dyDescent="0.2">
      <c r="J19053" s="30" t="s">
        <v>17228</v>
      </c>
      <c r="K19053" s="26" t="s">
        <v>17227</v>
      </c>
    </row>
    <row r="19054" spans="10:11" x14ac:dyDescent="0.2">
      <c r="J19054" s="30" t="s">
        <v>2258</v>
      </c>
      <c r="K19054" s="26" t="s">
        <v>17227</v>
      </c>
    </row>
    <row r="19055" spans="10:11" x14ac:dyDescent="0.2">
      <c r="J19055" s="30" t="s">
        <v>17229</v>
      </c>
      <c r="K19055" s="26" t="s">
        <v>17227</v>
      </c>
    </row>
    <row r="19056" spans="10:11" x14ac:dyDescent="0.2">
      <c r="J19056" s="30" t="s">
        <v>2260</v>
      </c>
      <c r="K19056" s="26" t="s">
        <v>17230</v>
      </c>
    </row>
    <row r="19057" spans="10:11" x14ac:dyDescent="0.2">
      <c r="J19057" s="30" t="s">
        <v>17231</v>
      </c>
      <c r="K19057" s="26" t="s">
        <v>17232</v>
      </c>
    </row>
    <row r="19058" spans="10:11" x14ac:dyDescent="0.2">
      <c r="J19058" s="30" t="s">
        <v>17233</v>
      </c>
      <c r="K19058" s="26" t="s">
        <v>17232</v>
      </c>
    </row>
    <row r="19059" spans="10:11" x14ac:dyDescent="0.2">
      <c r="J19059" s="30" t="s">
        <v>10664</v>
      </c>
      <c r="K19059" s="26" t="s">
        <v>17232</v>
      </c>
    </row>
    <row r="19060" spans="10:11" x14ac:dyDescent="0.2">
      <c r="J19060" s="30" t="s">
        <v>17234</v>
      </c>
      <c r="K19060" s="26" t="s">
        <v>17232</v>
      </c>
    </row>
    <row r="19061" spans="10:11" x14ac:dyDescent="0.2">
      <c r="J19061" s="30" t="s">
        <v>17235</v>
      </c>
      <c r="K19061" s="26" t="s">
        <v>17232</v>
      </c>
    </row>
    <row r="19062" spans="10:11" x14ac:dyDescent="0.2">
      <c r="J19062" s="30" t="s">
        <v>2262</v>
      </c>
      <c r="K19062" s="26" t="s">
        <v>17232</v>
      </c>
    </row>
    <row r="19063" spans="10:11" x14ac:dyDescent="0.2">
      <c r="J19063" s="30" t="s">
        <v>17236</v>
      </c>
      <c r="K19063" s="26" t="s">
        <v>17232</v>
      </c>
    </row>
    <row r="19064" spans="10:11" x14ac:dyDescent="0.2">
      <c r="J19064" s="30" t="s">
        <v>12214</v>
      </c>
      <c r="K19064" s="26" t="s">
        <v>17237</v>
      </c>
    </row>
    <row r="19065" spans="10:11" x14ac:dyDescent="0.2">
      <c r="J19065" s="30" t="s">
        <v>2264</v>
      </c>
      <c r="K19065" s="26" t="s">
        <v>17237</v>
      </c>
    </row>
    <row r="19066" spans="10:11" x14ac:dyDescent="0.2">
      <c r="J19066" s="30" t="s">
        <v>17238</v>
      </c>
      <c r="K19066" s="26" t="s">
        <v>17237</v>
      </c>
    </row>
    <row r="19067" spans="10:11" x14ac:dyDescent="0.2">
      <c r="J19067" s="30" t="s">
        <v>442</v>
      </c>
      <c r="K19067" s="26" t="s">
        <v>17239</v>
      </c>
    </row>
    <row r="19068" spans="10:11" x14ac:dyDescent="0.2">
      <c r="J19068" s="30" t="s">
        <v>2089</v>
      </c>
      <c r="K19068" s="26" t="s">
        <v>17240</v>
      </c>
    </row>
    <row r="19069" spans="10:11" x14ac:dyDescent="0.2">
      <c r="J19069" s="30" t="s">
        <v>2899</v>
      </c>
      <c r="K19069" s="26" t="s">
        <v>17240</v>
      </c>
    </row>
    <row r="19070" spans="10:11" x14ac:dyDescent="0.2">
      <c r="J19070" s="30" t="s">
        <v>11625</v>
      </c>
      <c r="K19070" s="26" t="s">
        <v>17240</v>
      </c>
    </row>
    <row r="19071" spans="10:11" x14ac:dyDescent="0.2">
      <c r="J19071" s="30" t="s">
        <v>9061</v>
      </c>
      <c r="K19071" s="26" t="s">
        <v>17240</v>
      </c>
    </row>
    <row r="19072" spans="10:11" x14ac:dyDescent="0.2">
      <c r="J19072" s="30" t="s">
        <v>17241</v>
      </c>
      <c r="K19072" s="26" t="s">
        <v>17240</v>
      </c>
    </row>
    <row r="19073" spans="10:11" x14ac:dyDescent="0.2">
      <c r="J19073" s="30" t="s">
        <v>17242</v>
      </c>
      <c r="K19073" s="26" t="s">
        <v>17240</v>
      </c>
    </row>
    <row r="19074" spans="10:11" x14ac:dyDescent="0.2">
      <c r="J19074" s="30" t="s">
        <v>17243</v>
      </c>
      <c r="K19074" s="26" t="s">
        <v>17240</v>
      </c>
    </row>
    <row r="19075" spans="10:11" x14ac:dyDescent="0.2">
      <c r="J19075" s="30" t="s">
        <v>17244</v>
      </c>
      <c r="K19075" s="26" t="s">
        <v>17240</v>
      </c>
    </row>
    <row r="19076" spans="10:11" x14ac:dyDescent="0.2">
      <c r="J19076" s="30" t="s">
        <v>5443</v>
      </c>
      <c r="K19076" s="26" t="s">
        <v>17240</v>
      </c>
    </row>
    <row r="19077" spans="10:11" x14ac:dyDescent="0.2">
      <c r="J19077" s="30" t="s">
        <v>17245</v>
      </c>
      <c r="K19077" s="26" t="s">
        <v>17240</v>
      </c>
    </row>
    <row r="19078" spans="10:11" x14ac:dyDescent="0.2">
      <c r="J19078" s="30" t="s">
        <v>1617</v>
      </c>
      <c r="K19078" s="26" t="s">
        <v>17240</v>
      </c>
    </row>
    <row r="19079" spans="10:11" x14ac:dyDescent="0.2">
      <c r="J19079" s="30" t="s">
        <v>16431</v>
      </c>
      <c r="K19079" s="26" t="s">
        <v>17240</v>
      </c>
    </row>
    <row r="19080" spans="10:11" x14ac:dyDescent="0.2">
      <c r="J19080" s="30" t="s">
        <v>17246</v>
      </c>
      <c r="K19080" s="26" t="s">
        <v>17240</v>
      </c>
    </row>
    <row r="19081" spans="10:11" x14ac:dyDescent="0.2">
      <c r="J19081" s="30" t="s">
        <v>17247</v>
      </c>
      <c r="K19081" s="26" t="s">
        <v>17240</v>
      </c>
    </row>
    <row r="19082" spans="10:11" x14ac:dyDescent="0.2">
      <c r="J19082" s="30" t="s">
        <v>2269</v>
      </c>
      <c r="K19082" s="26" t="s">
        <v>17248</v>
      </c>
    </row>
    <row r="19083" spans="10:11" x14ac:dyDescent="0.2">
      <c r="J19083" s="30" t="s">
        <v>17249</v>
      </c>
      <c r="K19083" s="26" t="s">
        <v>17250</v>
      </c>
    </row>
    <row r="19084" spans="10:11" x14ac:dyDescent="0.2">
      <c r="J19084" s="30" t="s">
        <v>17251</v>
      </c>
      <c r="K19084" s="26" t="s">
        <v>17250</v>
      </c>
    </row>
    <row r="19085" spans="10:11" x14ac:dyDescent="0.2">
      <c r="J19085" s="30" t="s">
        <v>17252</v>
      </c>
      <c r="K19085" s="26" t="s">
        <v>17250</v>
      </c>
    </row>
    <row r="19086" spans="10:11" x14ac:dyDescent="0.2">
      <c r="J19086" s="30" t="s">
        <v>6441</v>
      </c>
      <c r="K19086" s="26" t="s">
        <v>17250</v>
      </c>
    </row>
    <row r="19087" spans="10:11" x14ac:dyDescent="0.2">
      <c r="J19087" s="30" t="s">
        <v>17253</v>
      </c>
      <c r="K19087" s="26" t="s">
        <v>17250</v>
      </c>
    </row>
    <row r="19088" spans="10:11" x14ac:dyDescent="0.2">
      <c r="J19088" s="30" t="s">
        <v>17254</v>
      </c>
      <c r="K19088" s="26" t="s">
        <v>17250</v>
      </c>
    </row>
    <row r="19089" spans="10:11" x14ac:dyDescent="0.2">
      <c r="J19089" s="30" t="s">
        <v>11624</v>
      </c>
      <c r="K19089" s="26" t="s">
        <v>17250</v>
      </c>
    </row>
    <row r="19090" spans="10:11" x14ac:dyDescent="0.2">
      <c r="J19090" s="30" t="s">
        <v>17255</v>
      </c>
      <c r="K19090" s="26" t="s">
        <v>17250</v>
      </c>
    </row>
    <row r="19091" spans="10:11" x14ac:dyDescent="0.2">
      <c r="J19091" s="30" t="s">
        <v>518</v>
      </c>
      <c r="K19091" s="26" t="s">
        <v>17250</v>
      </c>
    </row>
    <row r="19092" spans="10:11" x14ac:dyDescent="0.2">
      <c r="J19092" s="30" t="s">
        <v>17256</v>
      </c>
      <c r="K19092" s="26" t="s">
        <v>17250</v>
      </c>
    </row>
    <row r="19093" spans="10:11" x14ac:dyDescent="0.2">
      <c r="J19093" s="30" t="s">
        <v>17257</v>
      </c>
      <c r="K19093" s="26" t="s">
        <v>17250</v>
      </c>
    </row>
    <row r="19094" spans="10:11" x14ac:dyDescent="0.2">
      <c r="J19094" s="30" t="s">
        <v>17258</v>
      </c>
      <c r="K19094" s="26" t="s">
        <v>17250</v>
      </c>
    </row>
    <row r="19095" spans="10:11" x14ac:dyDescent="0.2">
      <c r="J19095" s="30" t="s">
        <v>17259</v>
      </c>
      <c r="K19095" s="26" t="s">
        <v>17250</v>
      </c>
    </row>
    <row r="19096" spans="10:11" x14ac:dyDescent="0.2">
      <c r="J19096" s="30" t="s">
        <v>6902</v>
      </c>
      <c r="K19096" s="26" t="s">
        <v>17250</v>
      </c>
    </row>
    <row r="19097" spans="10:11" x14ac:dyDescent="0.2">
      <c r="J19097" s="30" t="s">
        <v>17260</v>
      </c>
      <c r="K19097" s="26" t="s">
        <v>17250</v>
      </c>
    </row>
    <row r="19098" spans="10:11" x14ac:dyDescent="0.2">
      <c r="J19098" s="30" t="s">
        <v>17261</v>
      </c>
      <c r="K19098" s="26" t="s">
        <v>17250</v>
      </c>
    </row>
    <row r="19099" spans="10:11" x14ac:dyDescent="0.2">
      <c r="J19099" s="30" t="s">
        <v>17262</v>
      </c>
      <c r="K19099" s="26" t="s">
        <v>17250</v>
      </c>
    </row>
    <row r="19100" spans="10:11" x14ac:dyDescent="0.2">
      <c r="J19100" s="30" t="s">
        <v>17263</v>
      </c>
      <c r="K19100" s="26" t="s">
        <v>17250</v>
      </c>
    </row>
    <row r="19101" spans="10:11" x14ac:dyDescent="0.2">
      <c r="J19101" s="30" t="s">
        <v>17264</v>
      </c>
      <c r="K19101" s="26" t="s">
        <v>17250</v>
      </c>
    </row>
    <row r="19102" spans="10:11" x14ac:dyDescent="0.2">
      <c r="J19102" s="30" t="s">
        <v>4025</v>
      </c>
      <c r="K19102" s="26" t="s">
        <v>17250</v>
      </c>
    </row>
    <row r="19103" spans="10:11" x14ac:dyDescent="0.2">
      <c r="J19103" s="30" t="s">
        <v>17265</v>
      </c>
      <c r="K19103" s="26" t="s">
        <v>17266</v>
      </c>
    </row>
    <row r="19104" spans="10:11" x14ac:dyDescent="0.2">
      <c r="J19104" s="30" t="s">
        <v>17267</v>
      </c>
      <c r="K19104" s="26" t="s">
        <v>17266</v>
      </c>
    </row>
    <row r="19105" spans="10:11" x14ac:dyDescent="0.2">
      <c r="J19105" s="30" t="s">
        <v>4713</v>
      </c>
      <c r="K19105" s="26" t="s">
        <v>17266</v>
      </c>
    </row>
    <row r="19106" spans="10:11" x14ac:dyDescent="0.2">
      <c r="J19106" s="30" t="s">
        <v>17268</v>
      </c>
      <c r="K19106" s="26" t="s">
        <v>17266</v>
      </c>
    </row>
    <row r="19107" spans="10:11" x14ac:dyDescent="0.2">
      <c r="J19107" s="30" t="s">
        <v>17269</v>
      </c>
      <c r="K19107" s="26" t="s">
        <v>17266</v>
      </c>
    </row>
    <row r="19108" spans="10:11" x14ac:dyDescent="0.2">
      <c r="J19108" s="30" t="s">
        <v>17270</v>
      </c>
      <c r="K19108" s="26" t="s">
        <v>17266</v>
      </c>
    </row>
    <row r="19109" spans="10:11" x14ac:dyDescent="0.2">
      <c r="J19109" s="30" t="s">
        <v>17271</v>
      </c>
      <c r="K19109" s="26" t="s">
        <v>17266</v>
      </c>
    </row>
    <row r="19110" spans="10:11" x14ac:dyDescent="0.2">
      <c r="J19110" s="30" t="s">
        <v>2942</v>
      </c>
      <c r="K19110" s="26" t="s">
        <v>17266</v>
      </c>
    </row>
    <row r="19111" spans="10:11" x14ac:dyDescent="0.2">
      <c r="J19111" s="30" t="s">
        <v>15889</v>
      </c>
      <c r="K19111" s="26" t="s">
        <v>17266</v>
      </c>
    </row>
    <row r="19112" spans="10:11" x14ac:dyDescent="0.2">
      <c r="J19112" s="30" t="s">
        <v>2273</v>
      </c>
      <c r="K19112" s="26" t="s">
        <v>17266</v>
      </c>
    </row>
    <row r="19113" spans="10:11" x14ac:dyDescent="0.2">
      <c r="J19113" s="30" t="s">
        <v>624</v>
      </c>
      <c r="K19113" s="26" t="s">
        <v>17266</v>
      </c>
    </row>
    <row r="19114" spans="10:11" x14ac:dyDescent="0.2">
      <c r="J19114" s="30" t="s">
        <v>17272</v>
      </c>
      <c r="K19114" s="26" t="s">
        <v>17266</v>
      </c>
    </row>
    <row r="19115" spans="10:11" x14ac:dyDescent="0.2">
      <c r="J19115" s="30" t="s">
        <v>469</v>
      </c>
      <c r="K19115" s="26" t="s">
        <v>17266</v>
      </c>
    </row>
    <row r="19116" spans="10:11" x14ac:dyDescent="0.2">
      <c r="J19116" s="30" t="s">
        <v>17273</v>
      </c>
      <c r="K19116" s="26" t="s">
        <v>17266</v>
      </c>
    </row>
    <row r="19117" spans="10:11" x14ac:dyDescent="0.2">
      <c r="J19117" s="30" t="s">
        <v>17274</v>
      </c>
      <c r="K19117" s="26" t="s">
        <v>17266</v>
      </c>
    </row>
    <row r="19118" spans="10:11" x14ac:dyDescent="0.2">
      <c r="J19118" s="30" t="s">
        <v>17275</v>
      </c>
      <c r="K19118" s="26" t="s">
        <v>17266</v>
      </c>
    </row>
    <row r="19119" spans="10:11" x14ac:dyDescent="0.2">
      <c r="J19119" s="30" t="s">
        <v>17276</v>
      </c>
      <c r="K19119" s="26" t="s">
        <v>17266</v>
      </c>
    </row>
    <row r="19120" spans="10:11" x14ac:dyDescent="0.2">
      <c r="J19120" s="30" t="s">
        <v>17277</v>
      </c>
      <c r="K19120" s="26" t="s">
        <v>17266</v>
      </c>
    </row>
    <row r="19121" spans="10:11" x14ac:dyDescent="0.2">
      <c r="J19121" s="30" t="s">
        <v>17278</v>
      </c>
      <c r="K19121" s="26" t="s">
        <v>17266</v>
      </c>
    </row>
    <row r="19122" spans="10:11" x14ac:dyDescent="0.2">
      <c r="J19122" s="30" t="s">
        <v>3250</v>
      </c>
      <c r="K19122" s="26" t="s">
        <v>17266</v>
      </c>
    </row>
    <row r="19123" spans="10:11" x14ac:dyDescent="0.2">
      <c r="J19123" s="30" t="s">
        <v>17279</v>
      </c>
      <c r="K19123" s="26" t="s">
        <v>17266</v>
      </c>
    </row>
    <row r="19124" spans="10:11" x14ac:dyDescent="0.2">
      <c r="J19124" s="30" t="s">
        <v>17280</v>
      </c>
      <c r="K19124" s="26" t="s">
        <v>17266</v>
      </c>
    </row>
    <row r="19125" spans="10:11" x14ac:dyDescent="0.2">
      <c r="J19125" s="30" t="s">
        <v>17281</v>
      </c>
      <c r="K19125" s="26" t="s">
        <v>17266</v>
      </c>
    </row>
    <row r="19126" spans="10:11" x14ac:dyDescent="0.2">
      <c r="J19126" s="30" t="s">
        <v>17282</v>
      </c>
      <c r="K19126" s="26" t="s">
        <v>17266</v>
      </c>
    </row>
    <row r="19127" spans="10:11" x14ac:dyDescent="0.2">
      <c r="J19127" s="30" t="s">
        <v>17283</v>
      </c>
      <c r="K19127" s="26" t="s">
        <v>17266</v>
      </c>
    </row>
    <row r="19128" spans="10:11" x14ac:dyDescent="0.2">
      <c r="J19128" s="30" t="s">
        <v>17284</v>
      </c>
      <c r="K19128" s="26" t="s">
        <v>17266</v>
      </c>
    </row>
    <row r="19129" spans="10:11" x14ac:dyDescent="0.2">
      <c r="J19129" s="30" t="s">
        <v>17285</v>
      </c>
      <c r="K19129" s="26" t="s">
        <v>17286</v>
      </c>
    </row>
    <row r="19130" spans="10:11" x14ac:dyDescent="0.2">
      <c r="J19130" s="30" t="s">
        <v>4384</v>
      </c>
      <c r="K19130" s="26" t="s">
        <v>17286</v>
      </c>
    </row>
    <row r="19131" spans="10:11" x14ac:dyDescent="0.2">
      <c r="J19131" s="30" t="s">
        <v>17287</v>
      </c>
      <c r="K19131" s="26" t="s">
        <v>17286</v>
      </c>
    </row>
    <row r="19132" spans="10:11" x14ac:dyDescent="0.2">
      <c r="J19132" s="30" t="s">
        <v>17288</v>
      </c>
      <c r="K19132" s="26" t="s">
        <v>17286</v>
      </c>
    </row>
    <row r="19133" spans="10:11" x14ac:dyDescent="0.2">
      <c r="J19133" s="30" t="s">
        <v>8533</v>
      </c>
      <c r="K19133" s="26" t="s">
        <v>17286</v>
      </c>
    </row>
    <row r="19134" spans="10:11" x14ac:dyDescent="0.2">
      <c r="J19134" s="30" t="s">
        <v>17289</v>
      </c>
      <c r="K19134" s="26" t="s">
        <v>17286</v>
      </c>
    </row>
    <row r="19135" spans="10:11" x14ac:dyDescent="0.2">
      <c r="J19135" s="30" t="s">
        <v>16677</v>
      </c>
      <c r="K19135" s="26" t="s">
        <v>17286</v>
      </c>
    </row>
    <row r="19136" spans="10:11" x14ac:dyDescent="0.2">
      <c r="J19136" s="30" t="s">
        <v>3956</v>
      </c>
      <c r="K19136" s="26" t="s">
        <v>17286</v>
      </c>
    </row>
    <row r="19137" spans="10:11" x14ac:dyDescent="0.2">
      <c r="J19137" s="30" t="s">
        <v>2322</v>
      </c>
      <c r="K19137" s="26" t="s">
        <v>17286</v>
      </c>
    </row>
    <row r="19138" spans="10:11" x14ac:dyDescent="0.2">
      <c r="J19138" s="30" t="s">
        <v>17290</v>
      </c>
      <c r="K19138" s="26" t="s">
        <v>17286</v>
      </c>
    </row>
    <row r="19139" spans="10:11" x14ac:dyDescent="0.2">
      <c r="J19139" s="30" t="s">
        <v>4408</v>
      </c>
      <c r="K19139" s="26" t="s">
        <v>17286</v>
      </c>
    </row>
    <row r="19140" spans="10:11" x14ac:dyDescent="0.2">
      <c r="J19140" s="30" t="s">
        <v>2275</v>
      </c>
      <c r="K19140" s="26" t="s">
        <v>17286</v>
      </c>
    </row>
    <row r="19141" spans="10:11" x14ac:dyDescent="0.2">
      <c r="J19141" s="30" t="s">
        <v>17291</v>
      </c>
      <c r="K19141" s="26" t="s">
        <v>17286</v>
      </c>
    </row>
    <row r="19142" spans="10:11" x14ac:dyDescent="0.2">
      <c r="J19142" s="30" t="s">
        <v>17292</v>
      </c>
      <c r="K19142" s="26" t="s">
        <v>17286</v>
      </c>
    </row>
    <row r="19143" spans="10:11" x14ac:dyDescent="0.2">
      <c r="J19143" s="30" t="s">
        <v>7985</v>
      </c>
      <c r="K19143" s="26" t="s">
        <v>17293</v>
      </c>
    </row>
    <row r="19144" spans="10:11" x14ac:dyDescent="0.2">
      <c r="J19144" s="30" t="s">
        <v>7733</v>
      </c>
      <c r="K19144" s="26" t="s">
        <v>17293</v>
      </c>
    </row>
    <row r="19145" spans="10:11" x14ac:dyDescent="0.2">
      <c r="J19145" s="30" t="s">
        <v>4630</v>
      </c>
      <c r="K19145" s="26" t="s">
        <v>17293</v>
      </c>
    </row>
    <row r="19146" spans="10:11" x14ac:dyDescent="0.2">
      <c r="J19146" s="30" t="s">
        <v>218</v>
      </c>
      <c r="K19146" s="26" t="s">
        <v>17293</v>
      </c>
    </row>
    <row r="19147" spans="10:11" x14ac:dyDescent="0.2">
      <c r="J19147" s="30" t="s">
        <v>17294</v>
      </c>
      <c r="K19147" s="26" t="s">
        <v>17293</v>
      </c>
    </row>
    <row r="19148" spans="10:11" x14ac:dyDescent="0.2">
      <c r="J19148" s="30" t="s">
        <v>17295</v>
      </c>
      <c r="K19148" s="26" t="s">
        <v>17293</v>
      </c>
    </row>
    <row r="19149" spans="10:11" x14ac:dyDescent="0.2">
      <c r="J19149" s="30" t="s">
        <v>17296</v>
      </c>
      <c r="K19149" s="26" t="s">
        <v>17293</v>
      </c>
    </row>
    <row r="19150" spans="10:11" x14ac:dyDescent="0.2">
      <c r="J19150" s="30" t="s">
        <v>3106</v>
      </c>
      <c r="K19150" s="26" t="s">
        <v>17293</v>
      </c>
    </row>
    <row r="19151" spans="10:11" x14ac:dyDescent="0.2">
      <c r="J19151" s="30" t="s">
        <v>2650</v>
      </c>
      <c r="K19151" s="26" t="s">
        <v>17293</v>
      </c>
    </row>
    <row r="19152" spans="10:11" x14ac:dyDescent="0.2">
      <c r="J19152" s="30" t="s">
        <v>1770</v>
      </c>
      <c r="K19152" s="26" t="s">
        <v>17293</v>
      </c>
    </row>
    <row r="19153" spans="10:11" x14ac:dyDescent="0.2">
      <c r="J19153" s="30" t="s">
        <v>16576</v>
      </c>
      <c r="K19153" s="26" t="s">
        <v>17293</v>
      </c>
    </row>
    <row r="19154" spans="10:11" x14ac:dyDescent="0.2">
      <c r="J19154" s="30" t="s">
        <v>17297</v>
      </c>
      <c r="K19154" s="26" t="s">
        <v>17293</v>
      </c>
    </row>
    <row r="19155" spans="10:11" x14ac:dyDescent="0.2">
      <c r="J19155" s="30" t="s">
        <v>17298</v>
      </c>
      <c r="K19155" s="26" t="s">
        <v>17293</v>
      </c>
    </row>
    <row r="19156" spans="10:11" x14ac:dyDescent="0.2">
      <c r="J19156" s="30" t="s">
        <v>17299</v>
      </c>
      <c r="K19156" s="26" t="s">
        <v>17293</v>
      </c>
    </row>
    <row r="19157" spans="10:11" x14ac:dyDescent="0.2">
      <c r="J19157" s="30" t="s">
        <v>17300</v>
      </c>
      <c r="K19157" s="26" t="s">
        <v>17293</v>
      </c>
    </row>
    <row r="19158" spans="10:11" x14ac:dyDescent="0.2">
      <c r="J19158" s="30" t="s">
        <v>17301</v>
      </c>
      <c r="K19158" s="26" t="s">
        <v>17293</v>
      </c>
    </row>
    <row r="19159" spans="10:11" x14ac:dyDescent="0.2">
      <c r="J19159" s="30" t="s">
        <v>17302</v>
      </c>
      <c r="K19159" s="26" t="s">
        <v>17293</v>
      </c>
    </row>
    <row r="19160" spans="10:11" x14ac:dyDescent="0.2">
      <c r="J19160" s="30" t="s">
        <v>17303</v>
      </c>
      <c r="K19160" s="26" t="s">
        <v>17293</v>
      </c>
    </row>
    <row r="19161" spans="10:11" x14ac:dyDescent="0.2">
      <c r="J19161" s="30" t="s">
        <v>1894</v>
      </c>
      <c r="K19161" s="26" t="s">
        <v>17293</v>
      </c>
    </row>
    <row r="19162" spans="10:11" x14ac:dyDescent="0.2">
      <c r="J19162" s="30" t="s">
        <v>17304</v>
      </c>
      <c r="K19162" s="26" t="s">
        <v>17293</v>
      </c>
    </row>
    <row r="19163" spans="10:11" x14ac:dyDescent="0.2">
      <c r="J19163" s="30" t="s">
        <v>16654</v>
      </c>
      <c r="K19163" s="26" t="s">
        <v>17293</v>
      </c>
    </row>
    <row r="19164" spans="10:11" x14ac:dyDescent="0.2">
      <c r="J19164" s="30" t="s">
        <v>9873</v>
      </c>
      <c r="K19164" s="26" t="s">
        <v>17293</v>
      </c>
    </row>
    <row r="19165" spans="10:11" x14ac:dyDescent="0.2">
      <c r="J19165" s="30" t="s">
        <v>16863</v>
      </c>
      <c r="K19165" s="26" t="s">
        <v>17293</v>
      </c>
    </row>
    <row r="19166" spans="10:11" x14ac:dyDescent="0.2">
      <c r="J19166" s="30" t="s">
        <v>17305</v>
      </c>
      <c r="K19166" s="26" t="s">
        <v>17293</v>
      </c>
    </row>
    <row r="19167" spans="10:11" x14ac:dyDescent="0.2">
      <c r="J19167" s="30" t="s">
        <v>17306</v>
      </c>
      <c r="K19167" s="26" t="s">
        <v>17293</v>
      </c>
    </row>
    <row r="19168" spans="10:11" x14ac:dyDescent="0.2">
      <c r="J19168" s="30" t="s">
        <v>1433</v>
      </c>
      <c r="K19168" s="26" t="s">
        <v>17293</v>
      </c>
    </row>
    <row r="19169" spans="10:11" x14ac:dyDescent="0.2">
      <c r="J19169" s="30" t="s">
        <v>17307</v>
      </c>
      <c r="K19169" s="26" t="s">
        <v>17293</v>
      </c>
    </row>
    <row r="19170" spans="10:11" x14ac:dyDescent="0.2">
      <c r="J19170" s="30" t="s">
        <v>17308</v>
      </c>
      <c r="K19170" s="26" t="s">
        <v>17293</v>
      </c>
    </row>
    <row r="19171" spans="10:11" x14ac:dyDescent="0.2">
      <c r="J19171" s="30" t="s">
        <v>17309</v>
      </c>
      <c r="K19171" s="26" t="s">
        <v>17293</v>
      </c>
    </row>
    <row r="19172" spans="10:11" x14ac:dyDescent="0.2">
      <c r="J19172" s="30" t="s">
        <v>17310</v>
      </c>
      <c r="K19172" s="26" t="s">
        <v>17293</v>
      </c>
    </row>
    <row r="19173" spans="10:11" x14ac:dyDescent="0.2">
      <c r="J19173" s="30" t="s">
        <v>5601</v>
      </c>
      <c r="K19173" s="26" t="s">
        <v>17293</v>
      </c>
    </row>
    <row r="19174" spans="10:11" x14ac:dyDescent="0.2">
      <c r="J19174" s="30" t="s">
        <v>17311</v>
      </c>
      <c r="K19174" s="26" t="s">
        <v>17293</v>
      </c>
    </row>
    <row r="19175" spans="10:11" x14ac:dyDescent="0.2">
      <c r="J19175" s="30" t="s">
        <v>4364</v>
      </c>
      <c r="K19175" s="26" t="s">
        <v>17293</v>
      </c>
    </row>
    <row r="19176" spans="10:11" x14ac:dyDescent="0.2">
      <c r="J19176" s="30" t="s">
        <v>14104</v>
      </c>
      <c r="K19176" s="26" t="s">
        <v>17293</v>
      </c>
    </row>
    <row r="19177" spans="10:11" x14ac:dyDescent="0.2">
      <c r="J19177" s="30" t="s">
        <v>2277</v>
      </c>
      <c r="K19177" s="26" t="s">
        <v>17293</v>
      </c>
    </row>
    <row r="19178" spans="10:11" x14ac:dyDescent="0.2">
      <c r="J19178" s="30" t="s">
        <v>9743</v>
      </c>
      <c r="K19178" s="26" t="s">
        <v>17293</v>
      </c>
    </row>
    <row r="19179" spans="10:11" x14ac:dyDescent="0.2">
      <c r="J19179" s="30" t="s">
        <v>17312</v>
      </c>
      <c r="K19179" s="26" t="s">
        <v>17293</v>
      </c>
    </row>
    <row r="19180" spans="10:11" x14ac:dyDescent="0.2">
      <c r="J19180" s="30" t="s">
        <v>17313</v>
      </c>
      <c r="K19180" s="26" t="s">
        <v>17293</v>
      </c>
    </row>
    <row r="19181" spans="10:11" x14ac:dyDescent="0.2">
      <c r="J19181" s="30" t="s">
        <v>3378</v>
      </c>
      <c r="K19181" s="26" t="s">
        <v>17293</v>
      </c>
    </row>
    <row r="19182" spans="10:11" x14ac:dyDescent="0.2">
      <c r="J19182" s="30" t="s">
        <v>17314</v>
      </c>
      <c r="K19182" s="26" t="s">
        <v>17293</v>
      </c>
    </row>
    <row r="19183" spans="10:11" x14ac:dyDescent="0.2">
      <c r="J19183" s="30" t="s">
        <v>17236</v>
      </c>
      <c r="K19183" s="26" t="s">
        <v>17293</v>
      </c>
    </row>
    <row r="19184" spans="10:11" x14ac:dyDescent="0.2">
      <c r="J19184" s="30" t="s">
        <v>2279</v>
      </c>
      <c r="K19184" s="26" t="s">
        <v>17315</v>
      </c>
    </row>
    <row r="19185" spans="10:11" x14ac:dyDescent="0.2">
      <c r="J19185" s="30" t="s">
        <v>17316</v>
      </c>
      <c r="K19185" s="26" t="s">
        <v>17315</v>
      </c>
    </row>
    <row r="19186" spans="10:11" x14ac:dyDescent="0.2">
      <c r="J19186" s="30" t="s">
        <v>17317</v>
      </c>
      <c r="K19186" s="26" t="s">
        <v>17315</v>
      </c>
    </row>
    <row r="19187" spans="10:11" x14ac:dyDescent="0.2">
      <c r="J19187" s="30" t="s">
        <v>17318</v>
      </c>
      <c r="K19187" s="26" t="s">
        <v>17315</v>
      </c>
    </row>
    <row r="19188" spans="10:11" x14ac:dyDescent="0.2">
      <c r="J19188" s="30" t="s">
        <v>5202</v>
      </c>
      <c r="K19188" s="26" t="s">
        <v>17315</v>
      </c>
    </row>
    <row r="19189" spans="10:11" x14ac:dyDescent="0.2">
      <c r="J19189" s="30" t="s">
        <v>17319</v>
      </c>
      <c r="K19189" s="26" t="s">
        <v>17315</v>
      </c>
    </row>
    <row r="19190" spans="10:11" x14ac:dyDescent="0.2">
      <c r="J19190" s="30" t="s">
        <v>17320</v>
      </c>
      <c r="K19190" s="26" t="s">
        <v>17321</v>
      </c>
    </row>
    <row r="19191" spans="10:11" x14ac:dyDescent="0.2">
      <c r="J19191" s="30" t="s">
        <v>17322</v>
      </c>
      <c r="K19191" s="26" t="s">
        <v>17321</v>
      </c>
    </row>
    <row r="19192" spans="10:11" x14ac:dyDescent="0.2">
      <c r="J19192" s="30" t="s">
        <v>2282</v>
      </c>
      <c r="K19192" s="26" t="s">
        <v>17321</v>
      </c>
    </row>
    <row r="19193" spans="10:11" x14ac:dyDescent="0.2">
      <c r="J19193" s="30" t="s">
        <v>17323</v>
      </c>
      <c r="K19193" s="26" t="s">
        <v>17321</v>
      </c>
    </row>
    <row r="19194" spans="10:11" x14ac:dyDescent="0.2">
      <c r="J19194" s="30" t="s">
        <v>6677</v>
      </c>
      <c r="K19194" s="26" t="s">
        <v>17321</v>
      </c>
    </row>
    <row r="19195" spans="10:11" x14ac:dyDescent="0.2">
      <c r="J19195" s="30" t="s">
        <v>4219</v>
      </c>
      <c r="K19195" s="26" t="s">
        <v>17321</v>
      </c>
    </row>
    <row r="19196" spans="10:11" x14ac:dyDescent="0.2">
      <c r="J19196" s="30" t="s">
        <v>1340</v>
      </c>
      <c r="K19196" s="26" t="s">
        <v>17324</v>
      </c>
    </row>
    <row r="19197" spans="10:11" x14ac:dyDescent="0.2">
      <c r="J19197" s="30" t="s">
        <v>17325</v>
      </c>
      <c r="K19197" s="26" t="s">
        <v>17324</v>
      </c>
    </row>
    <row r="19198" spans="10:11" x14ac:dyDescent="0.2">
      <c r="J19198" s="30" t="s">
        <v>3368</v>
      </c>
      <c r="K19198" s="26" t="s">
        <v>17324</v>
      </c>
    </row>
    <row r="19199" spans="10:11" x14ac:dyDescent="0.2">
      <c r="J19199" s="30" t="s">
        <v>2284</v>
      </c>
      <c r="K19199" s="26" t="s">
        <v>17324</v>
      </c>
    </row>
    <row r="19200" spans="10:11" x14ac:dyDescent="0.2">
      <c r="J19200" s="30" t="s">
        <v>12996</v>
      </c>
      <c r="K19200" s="26" t="s">
        <v>17324</v>
      </c>
    </row>
    <row r="19201" spans="10:11" x14ac:dyDescent="0.2">
      <c r="J19201" s="30" t="s">
        <v>17326</v>
      </c>
      <c r="K19201" s="26" t="s">
        <v>17324</v>
      </c>
    </row>
    <row r="19202" spans="10:11" x14ac:dyDescent="0.2">
      <c r="J19202" s="30" t="s">
        <v>112</v>
      </c>
      <c r="K19202" s="26" t="s">
        <v>17324</v>
      </c>
    </row>
    <row r="19203" spans="10:11" x14ac:dyDescent="0.2">
      <c r="J19203" s="30" t="s">
        <v>17327</v>
      </c>
      <c r="K19203" s="26" t="s">
        <v>17324</v>
      </c>
    </row>
    <row r="19204" spans="10:11" x14ac:dyDescent="0.2">
      <c r="J19204" s="30" t="s">
        <v>13042</v>
      </c>
      <c r="K19204" s="26" t="s">
        <v>17324</v>
      </c>
    </row>
    <row r="19205" spans="10:11" x14ac:dyDescent="0.2">
      <c r="J19205" s="30" t="s">
        <v>4928</v>
      </c>
      <c r="K19205" s="26" t="s">
        <v>17328</v>
      </c>
    </row>
    <row r="19206" spans="10:11" x14ac:dyDescent="0.2">
      <c r="J19206" s="30" t="s">
        <v>10511</v>
      </c>
      <c r="K19206" s="26" t="s">
        <v>17328</v>
      </c>
    </row>
    <row r="19207" spans="10:11" x14ac:dyDescent="0.2">
      <c r="J19207" s="30" t="s">
        <v>624</v>
      </c>
      <c r="K19207" s="26" t="s">
        <v>17328</v>
      </c>
    </row>
    <row r="19208" spans="10:11" x14ac:dyDescent="0.2">
      <c r="J19208" s="30" t="s">
        <v>17329</v>
      </c>
      <c r="K19208" s="26" t="s">
        <v>17328</v>
      </c>
    </row>
    <row r="19209" spans="10:11" x14ac:dyDescent="0.2">
      <c r="J19209" s="30" t="s">
        <v>2732</v>
      </c>
      <c r="K19209" s="26" t="s">
        <v>17328</v>
      </c>
    </row>
    <row r="19210" spans="10:11" x14ac:dyDescent="0.2">
      <c r="J19210" s="30" t="s">
        <v>17327</v>
      </c>
      <c r="K19210" s="26" t="s">
        <v>17328</v>
      </c>
    </row>
    <row r="19211" spans="10:11" x14ac:dyDescent="0.2">
      <c r="J19211" s="30" t="s">
        <v>2286</v>
      </c>
      <c r="K19211" s="26" t="s">
        <v>17330</v>
      </c>
    </row>
    <row r="19212" spans="10:11" x14ac:dyDescent="0.2">
      <c r="J19212" s="30" t="s">
        <v>2082</v>
      </c>
      <c r="K19212" s="26" t="s">
        <v>17331</v>
      </c>
    </row>
    <row r="19213" spans="10:11" x14ac:dyDescent="0.2">
      <c r="J19213" s="30" t="s">
        <v>8942</v>
      </c>
      <c r="K19213" s="26" t="s">
        <v>17331</v>
      </c>
    </row>
    <row r="19214" spans="10:11" x14ac:dyDescent="0.2">
      <c r="J19214" s="30" t="s">
        <v>17332</v>
      </c>
      <c r="K19214" s="26" t="s">
        <v>17331</v>
      </c>
    </row>
    <row r="19215" spans="10:11" x14ac:dyDescent="0.2">
      <c r="J19215" s="30" t="s">
        <v>3149</v>
      </c>
      <c r="K19215" s="26" t="s">
        <v>17331</v>
      </c>
    </row>
    <row r="19216" spans="10:11" x14ac:dyDescent="0.2">
      <c r="J19216" s="30" t="s">
        <v>9650</v>
      </c>
      <c r="K19216" s="26" t="s">
        <v>17331</v>
      </c>
    </row>
    <row r="19217" spans="10:11" x14ac:dyDescent="0.2">
      <c r="J19217" s="30" t="s">
        <v>17333</v>
      </c>
      <c r="K19217" s="26" t="s">
        <v>17331</v>
      </c>
    </row>
    <row r="19218" spans="10:11" x14ac:dyDescent="0.2">
      <c r="J19218" s="30" t="s">
        <v>16402</v>
      </c>
      <c r="K19218" s="26" t="s">
        <v>17331</v>
      </c>
    </row>
    <row r="19219" spans="10:11" x14ac:dyDescent="0.2">
      <c r="J19219" s="30" t="s">
        <v>17334</v>
      </c>
      <c r="K19219" s="26" t="s">
        <v>17331</v>
      </c>
    </row>
    <row r="19220" spans="10:11" x14ac:dyDescent="0.2">
      <c r="J19220" s="30" t="s">
        <v>10867</v>
      </c>
      <c r="K19220" s="26" t="s">
        <v>17331</v>
      </c>
    </row>
    <row r="19221" spans="10:11" x14ac:dyDescent="0.2">
      <c r="J19221" s="30" t="s">
        <v>4188</v>
      </c>
      <c r="K19221" s="26" t="s">
        <v>17331</v>
      </c>
    </row>
    <row r="19222" spans="10:11" x14ac:dyDescent="0.2">
      <c r="J19222" s="30" t="s">
        <v>17335</v>
      </c>
      <c r="K19222" s="26" t="s">
        <v>17331</v>
      </c>
    </row>
    <row r="19223" spans="10:11" x14ac:dyDescent="0.2">
      <c r="J19223" s="30" t="s">
        <v>16829</v>
      </c>
      <c r="K19223" s="26" t="s">
        <v>17331</v>
      </c>
    </row>
    <row r="19224" spans="10:11" x14ac:dyDescent="0.2">
      <c r="J19224" s="30" t="s">
        <v>13838</v>
      </c>
      <c r="K19224" s="26" t="s">
        <v>17331</v>
      </c>
    </row>
    <row r="19225" spans="10:11" x14ac:dyDescent="0.2">
      <c r="J19225" s="30" t="s">
        <v>17336</v>
      </c>
      <c r="K19225" s="26" t="s">
        <v>17331</v>
      </c>
    </row>
    <row r="19226" spans="10:11" x14ac:dyDescent="0.2">
      <c r="J19226" s="30" t="s">
        <v>16393</v>
      </c>
      <c r="K19226" s="26" t="s">
        <v>17331</v>
      </c>
    </row>
    <row r="19227" spans="10:11" x14ac:dyDescent="0.2">
      <c r="J19227" s="30" t="s">
        <v>17337</v>
      </c>
      <c r="K19227" s="26" t="s">
        <v>17331</v>
      </c>
    </row>
    <row r="19228" spans="10:11" x14ac:dyDescent="0.2">
      <c r="J19228" s="30" t="s">
        <v>17338</v>
      </c>
      <c r="K19228" s="26" t="s">
        <v>17331</v>
      </c>
    </row>
    <row r="19229" spans="10:11" x14ac:dyDescent="0.2">
      <c r="J19229" s="30" t="s">
        <v>17339</v>
      </c>
      <c r="K19229" s="26" t="s">
        <v>17331</v>
      </c>
    </row>
    <row r="19230" spans="10:11" x14ac:dyDescent="0.2">
      <c r="J19230" s="30" t="s">
        <v>17340</v>
      </c>
      <c r="K19230" s="26" t="s">
        <v>17331</v>
      </c>
    </row>
    <row r="19231" spans="10:11" x14ac:dyDescent="0.2">
      <c r="J19231" s="30" t="s">
        <v>10704</v>
      </c>
      <c r="K19231" s="26" t="s">
        <v>17331</v>
      </c>
    </row>
    <row r="19232" spans="10:11" x14ac:dyDescent="0.2">
      <c r="J19232" s="30" t="s">
        <v>2290</v>
      </c>
      <c r="K19232" s="26" t="s">
        <v>17341</v>
      </c>
    </row>
    <row r="19233" spans="10:11" x14ac:dyDescent="0.2">
      <c r="J19233" s="30" t="s">
        <v>14549</v>
      </c>
      <c r="K19233" s="26" t="s">
        <v>17342</v>
      </c>
    </row>
    <row r="19234" spans="10:11" x14ac:dyDescent="0.2">
      <c r="J19234" s="30" t="s">
        <v>1265</v>
      </c>
      <c r="K19234" s="26" t="s">
        <v>17342</v>
      </c>
    </row>
    <row r="19235" spans="10:11" x14ac:dyDescent="0.2">
      <c r="J19235" s="30" t="s">
        <v>2292</v>
      </c>
      <c r="K19235" s="26" t="s">
        <v>17342</v>
      </c>
    </row>
    <row r="19236" spans="10:11" x14ac:dyDescent="0.2">
      <c r="J19236" s="30" t="s">
        <v>17343</v>
      </c>
      <c r="K19236" s="26" t="s">
        <v>17344</v>
      </c>
    </row>
    <row r="19237" spans="10:11" x14ac:dyDescent="0.2">
      <c r="J19237" s="30" t="s">
        <v>13664</v>
      </c>
      <c r="K19237" s="26" t="s">
        <v>17344</v>
      </c>
    </row>
    <row r="19238" spans="10:11" x14ac:dyDescent="0.2">
      <c r="J19238" s="30" t="s">
        <v>805</v>
      </c>
      <c r="K19238" s="26" t="s">
        <v>17344</v>
      </c>
    </row>
    <row r="19239" spans="10:11" x14ac:dyDescent="0.2">
      <c r="J19239" s="30" t="s">
        <v>3742</v>
      </c>
      <c r="K19239" s="26" t="s">
        <v>17344</v>
      </c>
    </row>
    <row r="19240" spans="10:11" x14ac:dyDescent="0.2">
      <c r="J19240" s="30" t="s">
        <v>17345</v>
      </c>
      <c r="K19240" s="26" t="s">
        <v>17344</v>
      </c>
    </row>
    <row r="19241" spans="10:11" x14ac:dyDescent="0.2">
      <c r="J19241" s="30" t="s">
        <v>17346</v>
      </c>
      <c r="K19241" s="26" t="s">
        <v>17344</v>
      </c>
    </row>
    <row r="19242" spans="10:11" x14ac:dyDescent="0.2">
      <c r="J19242" s="30" t="s">
        <v>17347</v>
      </c>
      <c r="K19242" s="26" t="s">
        <v>17344</v>
      </c>
    </row>
    <row r="19243" spans="10:11" x14ac:dyDescent="0.2">
      <c r="J19243" s="30" t="s">
        <v>17348</v>
      </c>
      <c r="K19243" s="26" t="s">
        <v>17344</v>
      </c>
    </row>
    <row r="19244" spans="10:11" x14ac:dyDescent="0.2">
      <c r="J19244" s="30" t="s">
        <v>13618</v>
      </c>
      <c r="K19244" s="26" t="s">
        <v>17344</v>
      </c>
    </row>
    <row r="19245" spans="10:11" x14ac:dyDescent="0.2">
      <c r="J19245" s="30" t="s">
        <v>17349</v>
      </c>
      <c r="K19245" s="26" t="s">
        <v>17344</v>
      </c>
    </row>
    <row r="19246" spans="10:11" x14ac:dyDescent="0.2">
      <c r="J19246" s="30" t="s">
        <v>2294</v>
      </c>
      <c r="K19246" s="26" t="s">
        <v>17344</v>
      </c>
    </row>
    <row r="19247" spans="10:11" x14ac:dyDescent="0.2">
      <c r="J19247" s="30" t="s">
        <v>17350</v>
      </c>
      <c r="K19247" s="26" t="s">
        <v>17351</v>
      </c>
    </row>
    <row r="19248" spans="10:11" x14ac:dyDescent="0.2">
      <c r="J19248" s="30" t="s">
        <v>17352</v>
      </c>
      <c r="K19248" s="26" t="s">
        <v>17351</v>
      </c>
    </row>
    <row r="19249" spans="10:11" x14ac:dyDescent="0.2">
      <c r="J19249" s="30" t="s">
        <v>17353</v>
      </c>
      <c r="K19249" s="26" t="s">
        <v>17351</v>
      </c>
    </row>
    <row r="19250" spans="10:11" x14ac:dyDescent="0.2">
      <c r="J19250" s="30" t="s">
        <v>17354</v>
      </c>
      <c r="K19250" s="26" t="s">
        <v>17351</v>
      </c>
    </row>
    <row r="19251" spans="10:11" x14ac:dyDescent="0.2">
      <c r="J19251" s="30" t="s">
        <v>2122</v>
      </c>
      <c r="K19251" s="26" t="s">
        <v>17351</v>
      </c>
    </row>
    <row r="19252" spans="10:11" x14ac:dyDescent="0.2">
      <c r="J19252" s="30" t="s">
        <v>17355</v>
      </c>
      <c r="K19252" s="26" t="s">
        <v>17351</v>
      </c>
    </row>
    <row r="19253" spans="10:11" x14ac:dyDescent="0.2">
      <c r="J19253" s="30" t="s">
        <v>17356</v>
      </c>
      <c r="K19253" s="26" t="s">
        <v>17351</v>
      </c>
    </row>
    <row r="19254" spans="10:11" x14ac:dyDescent="0.2">
      <c r="J19254" s="30" t="s">
        <v>17357</v>
      </c>
      <c r="K19254" s="26" t="s">
        <v>17351</v>
      </c>
    </row>
    <row r="19255" spans="10:11" x14ac:dyDescent="0.2">
      <c r="J19255" s="30" t="s">
        <v>17358</v>
      </c>
      <c r="K19255" s="26" t="s">
        <v>17351</v>
      </c>
    </row>
    <row r="19256" spans="10:11" x14ac:dyDescent="0.2">
      <c r="J19256" s="30" t="s">
        <v>17359</v>
      </c>
      <c r="K19256" s="26" t="s">
        <v>17351</v>
      </c>
    </row>
    <row r="19257" spans="10:11" x14ac:dyDescent="0.2">
      <c r="J19257" s="30" t="s">
        <v>12280</v>
      </c>
      <c r="K19257" s="26" t="s">
        <v>17351</v>
      </c>
    </row>
    <row r="19258" spans="10:11" x14ac:dyDescent="0.2">
      <c r="J19258" s="30" t="s">
        <v>2297</v>
      </c>
      <c r="K19258" s="26" t="s">
        <v>17351</v>
      </c>
    </row>
    <row r="19259" spans="10:11" x14ac:dyDescent="0.2">
      <c r="J19259" s="30" t="s">
        <v>1780</v>
      </c>
      <c r="K19259" s="26" t="s">
        <v>17351</v>
      </c>
    </row>
    <row r="19260" spans="10:11" x14ac:dyDescent="0.2">
      <c r="J19260" s="30" t="s">
        <v>17360</v>
      </c>
      <c r="K19260" s="26" t="s">
        <v>17351</v>
      </c>
    </row>
    <row r="19261" spans="10:11" x14ac:dyDescent="0.2">
      <c r="J19261" s="30" t="s">
        <v>17361</v>
      </c>
      <c r="K19261" s="26" t="s">
        <v>17351</v>
      </c>
    </row>
    <row r="19262" spans="10:11" x14ac:dyDescent="0.2">
      <c r="J19262" s="30" t="s">
        <v>17362</v>
      </c>
      <c r="K19262" s="26" t="s">
        <v>17351</v>
      </c>
    </row>
    <row r="19263" spans="10:11" x14ac:dyDescent="0.2">
      <c r="J19263" s="30" t="s">
        <v>17363</v>
      </c>
      <c r="K19263" s="26" t="s">
        <v>17351</v>
      </c>
    </row>
    <row r="19264" spans="10:11" x14ac:dyDescent="0.2">
      <c r="J19264" s="30" t="s">
        <v>17364</v>
      </c>
      <c r="K19264" s="26" t="s">
        <v>17351</v>
      </c>
    </row>
    <row r="19265" spans="10:11" x14ac:dyDescent="0.2">
      <c r="J19265" s="30" t="s">
        <v>17365</v>
      </c>
      <c r="K19265" s="26" t="s">
        <v>17351</v>
      </c>
    </row>
    <row r="19266" spans="10:11" x14ac:dyDescent="0.2">
      <c r="J19266" s="30" t="s">
        <v>17366</v>
      </c>
      <c r="K19266" s="26" t="s">
        <v>17351</v>
      </c>
    </row>
    <row r="19267" spans="10:11" x14ac:dyDescent="0.2">
      <c r="J19267" s="30" t="s">
        <v>6334</v>
      </c>
      <c r="K19267" s="26" t="s">
        <v>17351</v>
      </c>
    </row>
    <row r="19268" spans="10:11" x14ac:dyDescent="0.2">
      <c r="J19268" s="30" t="s">
        <v>16881</v>
      </c>
      <c r="K19268" s="26" t="s">
        <v>17351</v>
      </c>
    </row>
    <row r="19269" spans="10:11" x14ac:dyDescent="0.2">
      <c r="J19269" s="30" t="s">
        <v>2241</v>
      </c>
      <c r="K19269" s="26" t="s">
        <v>17351</v>
      </c>
    </row>
    <row r="19270" spans="10:11" x14ac:dyDescent="0.2">
      <c r="J19270" s="30" t="s">
        <v>17367</v>
      </c>
      <c r="K19270" s="26" t="s">
        <v>17351</v>
      </c>
    </row>
    <row r="19271" spans="10:11" x14ac:dyDescent="0.2">
      <c r="J19271" s="30" t="s">
        <v>17368</v>
      </c>
      <c r="K19271" s="26" t="s">
        <v>17351</v>
      </c>
    </row>
    <row r="19272" spans="10:11" x14ac:dyDescent="0.2">
      <c r="J19272" s="30" t="s">
        <v>2941</v>
      </c>
      <c r="K19272" s="26" t="s">
        <v>17351</v>
      </c>
    </row>
    <row r="19273" spans="10:11" x14ac:dyDescent="0.2">
      <c r="J19273" s="30" t="s">
        <v>17369</v>
      </c>
      <c r="K19273" s="26" t="s">
        <v>17351</v>
      </c>
    </row>
    <row r="19274" spans="10:11" x14ac:dyDescent="0.2">
      <c r="J19274" s="30" t="s">
        <v>17370</v>
      </c>
      <c r="K19274" s="26" t="s">
        <v>17351</v>
      </c>
    </row>
    <row r="19275" spans="10:11" x14ac:dyDescent="0.2">
      <c r="J19275" s="30" t="s">
        <v>12335</v>
      </c>
      <c r="K19275" s="26" t="s">
        <v>17351</v>
      </c>
    </row>
    <row r="19276" spans="10:11" x14ac:dyDescent="0.2">
      <c r="J19276" s="30" t="s">
        <v>10208</v>
      </c>
      <c r="K19276" s="26" t="s">
        <v>17351</v>
      </c>
    </row>
    <row r="19277" spans="10:11" x14ac:dyDescent="0.2">
      <c r="J19277" s="30" t="s">
        <v>2184</v>
      </c>
      <c r="K19277" s="26" t="s">
        <v>17371</v>
      </c>
    </row>
    <row r="19278" spans="10:11" x14ac:dyDescent="0.2">
      <c r="J19278" s="30" t="s">
        <v>17372</v>
      </c>
      <c r="K19278" s="26" t="s">
        <v>17371</v>
      </c>
    </row>
    <row r="19279" spans="10:11" x14ac:dyDescent="0.2">
      <c r="J19279" s="30" t="s">
        <v>17373</v>
      </c>
      <c r="K19279" s="26" t="s">
        <v>17371</v>
      </c>
    </row>
    <row r="19280" spans="10:11" x14ac:dyDescent="0.2">
      <c r="J19280" s="30" t="s">
        <v>16613</v>
      </c>
      <c r="K19280" s="26" t="s">
        <v>17371</v>
      </c>
    </row>
    <row r="19281" spans="10:11" x14ac:dyDescent="0.2">
      <c r="J19281" s="30" t="s">
        <v>6445</v>
      </c>
      <c r="K19281" s="26" t="s">
        <v>17371</v>
      </c>
    </row>
    <row r="19282" spans="10:11" x14ac:dyDescent="0.2">
      <c r="J19282" s="30" t="s">
        <v>3431</v>
      </c>
      <c r="K19282" s="26" t="s">
        <v>17371</v>
      </c>
    </row>
    <row r="19283" spans="10:11" x14ac:dyDescent="0.2">
      <c r="J19283" s="30" t="s">
        <v>2300</v>
      </c>
      <c r="K19283" s="26" t="s">
        <v>17371</v>
      </c>
    </row>
    <row r="19284" spans="10:11" x14ac:dyDescent="0.2">
      <c r="J19284" s="30" t="s">
        <v>17374</v>
      </c>
      <c r="K19284" s="26" t="s">
        <v>17371</v>
      </c>
    </row>
    <row r="19285" spans="10:11" x14ac:dyDescent="0.2">
      <c r="J19285" s="30" t="s">
        <v>17375</v>
      </c>
      <c r="K19285" s="26" t="s">
        <v>17371</v>
      </c>
    </row>
    <row r="19286" spans="10:11" x14ac:dyDescent="0.2">
      <c r="J19286" s="30" t="s">
        <v>17376</v>
      </c>
      <c r="K19286" s="26" t="s">
        <v>17371</v>
      </c>
    </row>
    <row r="19287" spans="10:11" x14ac:dyDescent="0.2">
      <c r="J19287" s="30" t="s">
        <v>17377</v>
      </c>
      <c r="K19287" s="26" t="s">
        <v>17371</v>
      </c>
    </row>
    <row r="19288" spans="10:11" x14ac:dyDescent="0.2">
      <c r="J19288" s="30" t="s">
        <v>17378</v>
      </c>
      <c r="K19288" s="26" t="s">
        <v>17371</v>
      </c>
    </row>
    <row r="19289" spans="10:11" x14ac:dyDescent="0.2">
      <c r="J19289" s="30" t="s">
        <v>11995</v>
      </c>
      <c r="K19289" s="26" t="s">
        <v>17371</v>
      </c>
    </row>
    <row r="19290" spans="10:11" x14ac:dyDescent="0.2">
      <c r="J19290" s="30" t="s">
        <v>1265</v>
      </c>
      <c r="K19290" s="26" t="s">
        <v>17371</v>
      </c>
    </row>
    <row r="19291" spans="10:11" x14ac:dyDescent="0.2">
      <c r="J19291" s="30" t="s">
        <v>17379</v>
      </c>
      <c r="K19291" s="26" t="s">
        <v>17371</v>
      </c>
    </row>
    <row r="19292" spans="10:11" x14ac:dyDescent="0.2">
      <c r="J19292" s="30" t="s">
        <v>17380</v>
      </c>
      <c r="K19292" s="26" t="s">
        <v>17371</v>
      </c>
    </row>
    <row r="19293" spans="10:11" x14ac:dyDescent="0.2">
      <c r="J19293" s="30" t="s">
        <v>17381</v>
      </c>
      <c r="K19293" s="26" t="s">
        <v>17371</v>
      </c>
    </row>
    <row r="19294" spans="10:11" x14ac:dyDescent="0.2">
      <c r="J19294" s="30" t="s">
        <v>17382</v>
      </c>
      <c r="K19294" s="26" t="s">
        <v>17371</v>
      </c>
    </row>
    <row r="19295" spans="10:11" x14ac:dyDescent="0.2">
      <c r="J19295" s="30" t="s">
        <v>2335</v>
      </c>
      <c r="K19295" s="26" t="s">
        <v>17371</v>
      </c>
    </row>
    <row r="19296" spans="10:11" x14ac:dyDescent="0.2">
      <c r="J19296" s="30" t="s">
        <v>2241</v>
      </c>
      <c r="K19296" s="26" t="s">
        <v>17371</v>
      </c>
    </row>
    <row r="19297" spans="10:11" x14ac:dyDescent="0.2">
      <c r="J19297" s="30" t="s">
        <v>3200</v>
      </c>
      <c r="K19297" s="26" t="s">
        <v>17371</v>
      </c>
    </row>
    <row r="19298" spans="10:11" x14ac:dyDescent="0.2">
      <c r="J19298" s="30" t="s">
        <v>1812</v>
      </c>
      <c r="K19298" s="26" t="s">
        <v>17371</v>
      </c>
    </row>
    <row r="19299" spans="10:11" x14ac:dyDescent="0.2">
      <c r="J19299" s="30" t="s">
        <v>12772</v>
      </c>
      <c r="K19299" s="26" t="s">
        <v>17371</v>
      </c>
    </row>
    <row r="19300" spans="10:11" x14ac:dyDescent="0.2">
      <c r="J19300" s="30" t="s">
        <v>17383</v>
      </c>
      <c r="K19300" s="26" t="s">
        <v>17371</v>
      </c>
    </row>
    <row r="19301" spans="10:11" x14ac:dyDescent="0.2">
      <c r="J19301" s="30" t="s">
        <v>17384</v>
      </c>
      <c r="K19301" s="26" t="s">
        <v>17371</v>
      </c>
    </row>
    <row r="19302" spans="10:11" x14ac:dyDescent="0.2">
      <c r="J19302" s="30" t="s">
        <v>7690</v>
      </c>
      <c r="K19302" s="26" t="s">
        <v>17385</v>
      </c>
    </row>
    <row r="19303" spans="10:11" x14ac:dyDescent="0.2">
      <c r="J19303" s="30" t="s">
        <v>4242</v>
      </c>
      <c r="K19303" s="26" t="s">
        <v>17385</v>
      </c>
    </row>
    <row r="19304" spans="10:11" x14ac:dyDescent="0.2">
      <c r="J19304" s="30" t="s">
        <v>17386</v>
      </c>
      <c r="K19304" s="26" t="s">
        <v>17385</v>
      </c>
    </row>
    <row r="19305" spans="10:11" x14ac:dyDescent="0.2">
      <c r="J19305" s="30" t="s">
        <v>398</v>
      </c>
      <c r="K19305" s="26" t="s">
        <v>17385</v>
      </c>
    </row>
    <row r="19306" spans="10:11" x14ac:dyDescent="0.2">
      <c r="J19306" s="30" t="s">
        <v>14506</v>
      </c>
      <c r="K19306" s="26" t="s">
        <v>17385</v>
      </c>
    </row>
    <row r="19307" spans="10:11" x14ac:dyDescent="0.2">
      <c r="J19307" s="30" t="s">
        <v>17387</v>
      </c>
      <c r="K19307" s="26" t="s">
        <v>17385</v>
      </c>
    </row>
    <row r="19308" spans="10:11" x14ac:dyDescent="0.2">
      <c r="J19308" s="30" t="s">
        <v>17388</v>
      </c>
      <c r="K19308" s="26" t="s">
        <v>17385</v>
      </c>
    </row>
    <row r="19309" spans="10:11" x14ac:dyDescent="0.2">
      <c r="J19309" s="30" t="s">
        <v>2302</v>
      </c>
      <c r="K19309" s="26" t="s">
        <v>17385</v>
      </c>
    </row>
    <row r="19310" spans="10:11" x14ac:dyDescent="0.2">
      <c r="J19310" s="30" t="s">
        <v>17389</v>
      </c>
      <c r="K19310" s="26" t="s">
        <v>17385</v>
      </c>
    </row>
    <row r="19311" spans="10:11" x14ac:dyDescent="0.2">
      <c r="J19311" s="30" t="s">
        <v>10116</v>
      </c>
      <c r="K19311" s="26" t="s">
        <v>17385</v>
      </c>
    </row>
    <row r="19312" spans="10:11" x14ac:dyDescent="0.2">
      <c r="J19312" s="30" t="s">
        <v>17390</v>
      </c>
      <c r="K19312" s="26" t="s">
        <v>17385</v>
      </c>
    </row>
    <row r="19313" spans="10:11" x14ac:dyDescent="0.2">
      <c r="J19313" s="30" t="s">
        <v>12334</v>
      </c>
      <c r="K19313" s="26" t="s">
        <v>17385</v>
      </c>
    </row>
    <row r="19314" spans="10:11" x14ac:dyDescent="0.2">
      <c r="J19314" s="30" t="s">
        <v>17391</v>
      </c>
      <c r="K19314" s="26" t="s">
        <v>17385</v>
      </c>
    </row>
    <row r="19315" spans="10:11" x14ac:dyDescent="0.2">
      <c r="J19315" s="30" t="s">
        <v>8091</v>
      </c>
      <c r="K19315" s="26" t="s">
        <v>17385</v>
      </c>
    </row>
    <row r="19316" spans="10:11" x14ac:dyDescent="0.2">
      <c r="J19316" s="30" t="s">
        <v>17392</v>
      </c>
      <c r="K19316" s="26" t="s">
        <v>17393</v>
      </c>
    </row>
    <row r="19317" spans="10:11" x14ac:dyDescent="0.2">
      <c r="J19317" s="30" t="s">
        <v>17394</v>
      </c>
      <c r="K19317" s="26" t="s">
        <v>17393</v>
      </c>
    </row>
    <row r="19318" spans="10:11" x14ac:dyDescent="0.2">
      <c r="J19318" s="30" t="s">
        <v>7464</v>
      </c>
      <c r="K19318" s="26" t="s">
        <v>17393</v>
      </c>
    </row>
    <row r="19319" spans="10:11" x14ac:dyDescent="0.2">
      <c r="J19319" s="30" t="s">
        <v>4242</v>
      </c>
      <c r="K19319" s="26" t="s">
        <v>17393</v>
      </c>
    </row>
    <row r="19320" spans="10:11" x14ac:dyDescent="0.2">
      <c r="J19320" s="30" t="s">
        <v>17395</v>
      </c>
      <c r="K19320" s="26" t="s">
        <v>17393</v>
      </c>
    </row>
    <row r="19321" spans="10:11" x14ac:dyDescent="0.2">
      <c r="J19321" s="30" t="s">
        <v>17396</v>
      </c>
      <c r="K19321" s="26" t="s">
        <v>17393</v>
      </c>
    </row>
    <row r="19322" spans="10:11" x14ac:dyDescent="0.2">
      <c r="J19322" s="30" t="s">
        <v>17397</v>
      </c>
      <c r="K19322" s="26" t="s">
        <v>17393</v>
      </c>
    </row>
    <row r="19323" spans="10:11" x14ac:dyDescent="0.2">
      <c r="J19323" s="30" t="s">
        <v>17398</v>
      </c>
      <c r="K19323" s="26" t="s">
        <v>17393</v>
      </c>
    </row>
    <row r="19324" spans="10:11" x14ac:dyDescent="0.2">
      <c r="J19324" s="30" t="s">
        <v>17399</v>
      </c>
      <c r="K19324" s="26" t="s">
        <v>17393</v>
      </c>
    </row>
    <row r="19325" spans="10:11" x14ac:dyDescent="0.2">
      <c r="J19325" s="30" t="s">
        <v>2304</v>
      </c>
      <c r="K19325" s="26" t="s">
        <v>17393</v>
      </c>
    </row>
    <row r="19326" spans="10:11" x14ac:dyDescent="0.2">
      <c r="J19326" s="30" t="s">
        <v>17400</v>
      </c>
      <c r="K19326" s="26" t="s">
        <v>17393</v>
      </c>
    </row>
    <row r="19327" spans="10:11" x14ac:dyDescent="0.2">
      <c r="J19327" s="30" t="s">
        <v>17401</v>
      </c>
      <c r="K19327" s="26" t="s">
        <v>17393</v>
      </c>
    </row>
    <row r="19328" spans="10:11" x14ac:dyDescent="0.2">
      <c r="J19328" s="30" t="s">
        <v>17402</v>
      </c>
      <c r="K19328" s="26" t="s">
        <v>17393</v>
      </c>
    </row>
    <row r="19329" spans="10:11" x14ac:dyDescent="0.2">
      <c r="J19329" s="30" t="s">
        <v>17403</v>
      </c>
      <c r="K19329" s="26" t="s">
        <v>17393</v>
      </c>
    </row>
    <row r="19330" spans="10:11" x14ac:dyDescent="0.2">
      <c r="J19330" s="30" t="s">
        <v>17404</v>
      </c>
      <c r="K19330" s="26" t="s">
        <v>17393</v>
      </c>
    </row>
    <row r="19331" spans="10:11" x14ac:dyDescent="0.2">
      <c r="J19331" s="30" t="s">
        <v>17405</v>
      </c>
      <c r="K19331" s="26" t="s">
        <v>17393</v>
      </c>
    </row>
    <row r="19332" spans="10:11" x14ac:dyDescent="0.2">
      <c r="J19332" s="30" t="s">
        <v>5685</v>
      </c>
      <c r="K19332" s="26" t="s">
        <v>17393</v>
      </c>
    </row>
    <row r="19333" spans="10:11" x14ac:dyDescent="0.2">
      <c r="J19333" s="30" t="s">
        <v>17406</v>
      </c>
      <c r="K19333" s="26" t="s">
        <v>17407</v>
      </c>
    </row>
    <row r="19334" spans="10:11" x14ac:dyDescent="0.2">
      <c r="J19334" s="30" t="s">
        <v>17408</v>
      </c>
      <c r="K19334" s="26" t="s">
        <v>17407</v>
      </c>
    </row>
    <row r="19335" spans="10:11" x14ac:dyDescent="0.2">
      <c r="J19335" s="30" t="s">
        <v>17409</v>
      </c>
      <c r="K19335" s="26" t="s">
        <v>17407</v>
      </c>
    </row>
    <row r="19336" spans="10:11" x14ac:dyDescent="0.2">
      <c r="J19336" s="30" t="s">
        <v>17410</v>
      </c>
      <c r="K19336" s="26" t="s">
        <v>17407</v>
      </c>
    </row>
    <row r="19337" spans="10:11" x14ac:dyDescent="0.2">
      <c r="J19337" s="30" t="s">
        <v>17411</v>
      </c>
      <c r="K19337" s="26" t="s">
        <v>17407</v>
      </c>
    </row>
    <row r="19338" spans="10:11" x14ac:dyDescent="0.2">
      <c r="J19338" s="30" t="s">
        <v>3771</v>
      </c>
      <c r="K19338" s="26" t="s">
        <v>17407</v>
      </c>
    </row>
    <row r="19339" spans="10:11" x14ac:dyDescent="0.2">
      <c r="J19339" s="30" t="s">
        <v>3428</v>
      </c>
      <c r="K19339" s="26" t="s">
        <v>17407</v>
      </c>
    </row>
    <row r="19340" spans="10:11" x14ac:dyDescent="0.2">
      <c r="J19340" s="30" t="s">
        <v>17412</v>
      </c>
      <c r="K19340" s="26" t="s">
        <v>17407</v>
      </c>
    </row>
    <row r="19341" spans="10:11" x14ac:dyDescent="0.2">
      <c r="J19341" s="30" t="s">
        <v>17413</v>
      </c>
      <c r="K19341" s="26" t="s">
        <v>17407</v>
      </c>
    </row>
    <row r="19342" spans="10:11" x14ac:dyDescent="0.2">
      <c r="J19342" s="30" t="s">
        <v>994</v>
      </c>
      <c r="K19342" s="26" t="s">
        <v>17407</v>
      </c>
    </row>
    <row r="19343" spans="10:11" x14ac:dyDescent="0.2">
      <c r="J19343" s="30" t="s">
        <v>17414</v>
      </c>
      <c r="K19343" s="26" t="s">
        <v>17407</v>
      </c>
    </row>
    <row r="19344" spans="10:11" x14ac:dyDescent="0.2">
      <c r="J19344" s="30" t="s">
        <v>2134</v>
      </c>
      <c r="K19344" s="26" t="s">
        <v>17407</v>
      </c>
    </row>
    <row r="19345" spans="10:11" x14ac:dyDescent="0.2">
      <c r="J19345" s="30" t="s">
        <v>2814</v>
      </c>
      <c r="K19345" s="26" t="s">
        <v>17407</v>
      </c>
    </row>
    <row r="19346" spans="10:11" x14ac:dyDescent="0.2">
      <c r="J19346" s="30" t="s">
        <v>17415</v>
      </c>
      <c r="K19346" s="26" t="s">
        <v>17407</v>
      </c>
    </row>
    <row r="19347" spans="10:11" x14ac:dyDescent="0.2">
      <c r="J19347" s="30" t="s">
        <v>17416</v>
      </c>
      <c r="K19347" s="26" t="s">
        <v>17407</v>
      </c>
    </row>
    <row r="19348" spans="10:11" x14ac:dyDescent="0.2">
      <c r="J19348" s="30" t="s">
        <v>17417</v>
      </c>
      <c r="K19348" s="26" t="s">
        <v>17407</v>
      </c>
    </row>
    <row r="19349" spans="10:11" x14ac:dyDescent="0.2">
      <c r="J19349" s="30" t="s">
        <v>10976</v>
      </c>
      <c r="K19349" s="26" t="s">
        <v>17407</v>
      </c>
    </row>
    <row r="19350" spans="10:11" x14ac:dyDescent="0.2">
      <c r="J19350" s="30" t="s">
        <v>3383</v>
      </c>
      <c r="K19350" s="26" t="s">
        <v>17407</v>
      </c>
    </row>
    <row r="19351" spans="10:11" x14ac:dyDescent="0.2">
      <c r="J19351" s="30" t="s">
        <v>3403</v>
      </c>
      <c r="K19351" s="26" t="s">
        <v>17407</v>
      </c>
    </row>
    <row r="19352" spans="10:11" x14ac:dyDescent="0.2">
      <c r="J19352" s="30" t="s">
        <v>17418</v>
      </c>
      <c r="K19352" s="26" t="s">
        <v>17407</v>
      </c>
    </row>
    <row r="19353" spans="10:11" x14ac:dyDescent="0.2">
      <c r="J19353" s="30" t="s">
        <v>2306</v>
      </c>
      <c r="K19353" s="26" t="s">
        <v>17407</v>
      </c>
    </row>
    <row r="19354" spans="10:11" x14ac:dyDescent="0.2">
      <c r="J19354" s="30" t="s">
        <v>17419</v>
      </c>
      <c r="K19354" s="26" t="s">
        <v>17407</v>
      </c>
    </row>
    <row r="19355" spans="10:11" x14ac:dyDescent="0.2">
      <c r="J19355" s="30" t="s">
        <v>17420</v>
      </c>
      <c r="K19355" s="26" t="s">
        <v>17407</v>
      </c>
    </row>
    <row r="19356" spans="10:11" x14ac:dyDescent="0.2">
      <c r="J19356" s="30" t="s">
        <v>4719</v>
      </c>
      <c r="K19356" s="26" t="s">
        <v>17407</v>
      </c>
    </row>
    <row r="19357" spans="10:11" x14ac:dyDescent="0.2">
      <c r="J19357" s="30" t="s">
        <v>17421</v>
      </c>
      <c r="K19357" s="26" t="s">
        <v>17407</v>
      </c>
    </row>
    <row r="19358" spans="10:11" x14ac:dyDescent="0.2">
      <c r="J19358" s="30" t="s">
        <v>17422</v>
      </c>
      <c r="K19358" s="26" t="s">
        <v>17407</v>
      </c>
    </row>
    <row r="19359" spans="10:11" x14ac:dyDescent="0.2">
      <c r="J19359" s="30" t="s">
        <v>12486</v>
      </c>
      <c r="K19359" s="26" t="s">
        <v>17407</v>
      </c>
    </row>
    <row r="19360" spans="10:11" x14ac:dyDescent="0.2">
      <c r="J19360" s="30" t="s">
        <v>2881</v>
      </c>
      <c r="K19360" s="26" t="s">
        <v>17407</v>
      </c>
    </row>
    <row r="19361" spans="10:11" x14ac:dyDescent="0.2">
      <c r="J19361" s="30" t="s">
        <v>16743</v>
      </c>
      <c r="K19361" s="26" t="s">
        <v>17407</v>
      </c>
    </row>
    <row r="19362" spans="10:11" x14ac:dyDescent="0.2">
      <c r="J19362" s="30" t="s">
        <v>17423</v>
      </c>
      <c r="K19362" s="26" t="s">
        <v>17407</v>
      </c>
    </row>
    <row r="19363" spans="10:11" x14ac:dyDescent="0.2">
      <c r="J19363" s="30" t="s">
        <v>478</v>
      </c>
      <c r="K19363" s="26" t="s">
        <v>17407</v>
      </c>
    </row>
    <row r="19364" spans="10:11" x14ac:dyDescent="0.2">
      <c r="J19364" s="30" t="s">
        <v>17424</v>
      </c>
      <c r="K19364" s="26" t="s">
        <v>17407</v>
      </c>
    </row>
    <row r="19365" spans="10:11" x14ac:dyDescent="0.2">
      <c r="J19365" s="30" t="s">
        <v>17425</v>
      </c>
      <c r="K19365" s="26" t="s">
        <v>17407</v>
      </c>
    </row>
    <row r="19366" spans="10:11" x14ac:dyDescent="0.2">
      <c r="J19366" s="30" t="s">
        <v>17426</v>
      </c>
      <c r="K19366" s="26" t="s">
        <v>17427</v>
      </c>
    </row>
    <row r="19367" spans="10:11" x14ac:dyDescent="0.2">
      <c r="J19367" s="30" t="s">
        <v>17428</v>
      </c>
      <c r="K19367" s="26" t="s">
        <v>17427</v>
      </c>
    </row>
    <row r="19368" spans="10:11" x14ac:dyDescent="0.2">
      <c r="J19368" s="30" t="s">
        <v>3776</v>
      </c>
      <c r="K19368" s="26" t="s">
        <v>17427</v>
      </c>
    </row>
    <row r="19369" spans="10:11" x14ac:dyDescent="0.2">
      <c r="J19369" s="30" t="s">
        <v>2918</v>
      </c>
      <c r="K19369" s="26" t="s">
        <v>17427</v>
      </c>
    </row>
    <row r="19370" spans="10:11" x14ac:dyDescent="0.2">
      <c r="J19370" s="30" t="s">
        <v>149</v>
      </c>
      <c r="K19370" s="26" t="s">
        <v>17427</v>
      </c>
    </row>
    <row r="19371" spans="10:11" x14ac:dyDescent="0.2">
      <c r="J19371" s="30" t="s">
        <v>17429</v>
      </c>
      <c r="K19371" s="26" t="s">
        <v>17427</v>
      </c>
    </row>
    <row r="19372" spans="10:11" x14ac:dyDescent="0.2">
      <c r="J19372" s="30" t="s">
        <v>17430</v>
      </c>
      <c r="K19372" s="26" t="s">
        <v>17427</v>
      </c>
    </row>
    <row r="19373" spans="10:11" x14ac:dyDescent="0.2">
      <c r="J19373" s="30" t="s">
        <v>17431</v>
      </c>
      <c r="K19373" s="26" t="s">
        <v>17427</v>
      </c>
    </row>
    <row r="19374" spans="10:11" x14ac:dyDescent="0.2">
      <c r="J19374" s="30" t="s">
        <v>17432</v>
      </c>
      <c r="K19374" s="26" t="s">
        <v>17427</v>
      </c>
    </row>
    <row r="19375" spans="10:11" x14ac:dyDescent="0.2">
      <c r="J19375" s="30" t="s">
        <v>17433</v>
      </c>
      <c r="K19375" s="26" t="s">
        <v>17427</v>
      </c>
    </row>
    <row r="19376" spans="10:11" x14ac:dyDescent="0.2">
      <c r="J19376" s="30" t="s">
        <v>17434</v>
      </c>
      <c r="K19376" s="26" t="s">
        <v>17427</v>
      </c>
    </row>
    <row r="19377" spans="10:11" x14ac:dyDescent="0.2">
      <c r="J19377" s="30" t="s">
        <v>17310</v>
      </c>
      <c r="K19377" s="26" t="s">
        <v>17427</v>
      </c>
    </row>
    <row r="19378" spans="10:11" x14ac:dyDescent="0.2">
      <c r="J19378" s="30" t="s">
        <v>2307</v>
      </c>
      <c r="K19378" s="26" t="s">
        <v>17427</v>
      </c>
    </row>
    <row r="19379" spans="10:11" x14ac:dyDescent="0.2">
      <c r="J19379" s="30" t="s">
        <v>17435</v>
      </c>
      <c r="K19379" s="26" t="s">
        <v>17427</v>
      </c>
    </row>
    <row r="19380" spans="10:11" x14ac:dyDescent="0.2">
      <c r="J19380" s="30" t="s">
        <v>1156</v>
      </c>
      <c r="K19380" s="26" t="s">
        <v>17427</v>
      </c>
    </row>
    <row r="19381" spans="10:11" x14ac:dyDescent="0.2">
      <c r="J19381" s="30" t="s">
        <v>17436</v>
      </c>
      <c r="K19381" s="26" t="s">
        <v>17427</v>
      </c>
    </row>
    <row r="19382" spans="10:11" x14ac:dyDescent="0.2">
      <c r="J19382" s="30" t="s">
        <v>17437</v>
      </c>
      <c r="K19382" s="26" t="s">
        <v>17427</v>
      </c>
    </row>
    <row r="19383" spans="10:11" x14ac:dyDescent="0.2">
      <c r="J19383" s="30" t="s">
        <v>17438</v>
      </c>
      <c r="K19383" s="26" t="s">
        <v>17427</v>
      </c>
    </row>
    <row r="19384" spans="10:11" x14ac:dyDescent="0.2">
      <c r="J19384" s="30" t="s">
        <v>3709</v>
      </c>
      <c r="K19384" s="26" t="s">
        <v>17427</v>
      </c>
    </row>
    <row r="19385" spans="10:11" x14ac:dyDescent="0.2">
      <c r="J19385" s="30" t="s">
        <v>17439</v>
      </c>
      <c r="K19385" s="26" t="s">
        <v>17440</v>
      </c>
    </row>
    <row r="19386" spans="10:11" x14ac:dyDescent="0.2">
      <c r="J19386" s="30" t="s">
        <v>16623</v>
      </c>
      <c r="K19386" s="26" t="s">
        <v>17440</v>
      </c>
    </row>
    <row r="19387" spans="10:11" x14ac:dyDescent="0.2">
      <c r="J19387" s="30" t="s">
        <v>6071</v>
      </c>
      <c r="K19387" s="26" t="s">
        <v>17440</v>
      </c>
    </row>
    <row r="19388" spans="10:11" x14ac:dyDescent="0.2">
      <c r="J19388" s="30" t="s">
        <v>2309</v>
      </c>
      <c r="K19388" s="26" t="s">
        <v>17440</v>
      </c>
    </row>
    <row r="19389" spans="10:11" x14ac:dyDescent="0.2">
      <c r="J19389" s="30" t="s">
        <v>17441</v>
      </c>
      <c r="K19389" s="26" t="s">
        <v>17440</v>
      </c>
    </row>
    <row r="19390" spans="10:11" x14ac:dyDescent="0.2">
      <c r="J19390" s="30" t="s">
        <v>17298</v>
      </c>
      <c r="K19390" s="26" t="s">
        <v>17440</v>
      </c>
    </row>
    <row r="19391" spans="10:11" x14ac:dyDescent="0.2">
      <c r="J19391" s="30" t="s">
        <v>17442</v>
      </c>
      <c r="K19391" s="26" t="s">
        <v>17440</v>
      </c>
    </row>
    <row r="19392" spans="10:11" x14ac:dyDescent="0.2">
      <c r="J19392" s="30" t="s">
        <v>17443</v>
      </c>
      <c r="K19392" s="26" t="s">
        <v>17440</v>
      </c>
    </row>
    <row r="19393" spans="10:11" x14ac:dyDescent="0.2">
      <c r="J19393" s="30" t="s">
        <v>17444</v>
      </c>
      <c r="K19393" s="26" t="s">
        <v>17440</v>
      </c>
    </row>
    <row r="19394" spans="10:11" x14ac:dyDescent="0.2">
      <c r="J19394" s="30" t="s">
        <v>8901</v>
      </c>
      <c r="K19394" s="26" t="s">
        <v>17440</v>
      </c>
    </row>
    <row r="19395" spans="10:11" x14ac:dyDescent="0.2">
      <c r="J19395" s="30" t="s">
        <v>16497</v>
      </c>
      <c r="K19395" s="26" t="s">
        <v>17445</v>
      </c>
    </row>
    <row r="19396" spans="10:11" x14ac:dyDescent="0.2">
      <c r="J19396" s="30" t="s">
        <v>17446</v>
      </c>
      <c r="K19396" s="26" t="s">
        <v>17445</v>
      </c>
    </row>
    <row r="19397" spans="10:11" x14ac:dyDescent="0.2">
      <c r="J19397" s="30" t="s">
        <v>17447</v>
      </c>
      <c r="K19397" s="26" t="s">
        <v>17445</v>
      </c>
    </row>
    <row r="19398" spans="10:11" x14ac:dyDescent="0.2">
      <c r="J19398" s="30" t="s">
        <v>17448</v>
      </c>
      <c r="K19398" s="26" t="s">
        <v>17445</v>
      </c>
    </row>
    <row r="19399" spans="10:11" x14ac:dyDescent="0.2">
      <c r="J19399" s="30" t="s">
        <v>17449</v>
      </c>
      <c r="K19399" s="26" t="s">
        <v>17445</v>
      </c>
    </row>
    <row r="19400" spans="10:11" x14ac:dyDescent="0.2">
      <c r="J19400" s="30" t="s">
        <v>8901</v>
      </c>
      <c r="K19400" s="26" t="s">
        <v>17445</v>
      </c>
    </row>
    <row r="19401" spans="10:11" x14ac:dyDescent="0.2">
      <c r="J19401" s="30" t="s">
        <v>2313</v>
      </c>
      <c r="K19401" s="26" t="s">
        <v>17450</v>
      </c>
    </row>
    <row r="19402" spans="10:11" x14ac:dyDescent="0.2">
      <c r="J19402" s="30" t="s">
        <v>17451</v>
      </c>
      <c r="K19402" s="26" t="s">
        <v>17452</v>
      </c>
    </row>
    <row r="19403" spans="10:11" x14ac:dyDescent="0.2">
      <c r="J19403" s="30" t="s">
        <v>17453</v>
      </c>
      <c r="K19403" s="26" t="s">
        <v>17452</v>
      </c>
    </row>
    <row r="19404" spans="10:11" x14ac:dyDescent="0.2">
      <c r="J19404" s="30" t="s">
        <v>17454</v>
      </c>
      <c r="K19404" s="26" t="s">
        <v>17452</v>
      </c>
    </row>
    <row r="19405" spans="10:11" x14ac:dyDescent="0.2">
      <c r="J19405" s="30" t="s">
        <v>7776</v>
      </c>
      <c r="K19405" s="26" t="s">
        <v>17452</v>
      </c>
    </row>
    <row r="19406" spans="10:11" x14ac:dyDescent="0.2">
      <c r="J19406" s="30" t="s">
        <v>3626</v>
      </c>
      <c r="K19406" s="26" t="s">
        <v>17452</v>
      </c>
    </row>
    <row r="19407" spans="10:11" x14ac:dyDescent="0.2">
      <c r="J19407" s="30" t="s">
        <v>2121</v>
      </c>
      <c r="K19407" s="26" t="s">
        <v>17455</v>
      </c>
    </row>
    <row r="19408" spans="10:11" x14ac:dyDescent="0.2">
      <c r="J19408" s="30" t="s">
        <v>17077</v>
      </c>
      <c r="K19408" s="26" t="s">
        <v>17455</v>
      </c>
    </row>
    <row r="19409" spans="10:11" x14ac:dyDescent="0.2">
      <c r="J19409" s="30" t="s">
        <v>17456</v>
      </c>
      <c r="K19409" s="26" t="s">
        <v>17455</v>
      </c>
    </row>
    <row r="19410" spans="10:11" x14ac:dyDescent="0.2">
      <c r="J19410" s="30" t="s">
        <v>17457</v>
      </c>
      <c r="K19410" s="26" t="s">
        <v>17455</v>
      </c>
    </row>
    <row r="19411" spans="10:11" x14ac:dyDescent="0.2">
      <c r="J19411" s="30" t="s">
        <v>4119</v>
      </c>
      <c r="K19411" s="26" t="s">
        <v>17455</v>
      </c>
    </row>
    <row r="19412" spans="10:11" x14ac:dyDescent="0.2">
      <c r="J19412" s="30" t="s">
        <v>17458</v>
      </c>
      <c r="K19412" s="26" t="s">
        <v>17455</v>
      </c>
    </row>
    <row r="19413" spans="10:11" x14ac:dyDescent="0.2">
      <c r="J19413" s="30" t="s">
        <v>17459</v>
      </c>
      <c r="K19413" s="26" t="s">
        <v>17455</v>
      </c>
    </row>
    <row r="19414" spans="10:11" x14ac:dyDescent="0.2">
      <c r="J19414" s="30" t="s">
        <v>2317</v>
      </c>
      <c r="K19414" s="26" t="s">
        <v>17455</v>
      </c>
    </row>
    <row r="19415" spans="10:11" x14ac:dyDescent="0.2">
      <c r="J19415" s="30" t="s">
        <v>11812</v>
      </c>
      <c r="K19415" s="26" t="s">
        <v>17455</v>
      </c>
    </row>
    <row r="19416" spans="10:11" x14ac:dyDescent="0.2">
      <c r="J19416" s="30" t="s">
        <v>17460</v>
      </c>
      <c r="K19416" s="26" t="s">
        <v>17455</v>
      </c>
    </row>
    <row r="19417" spans="10:11" x14ac:dyDescent="0.2">
      <c r="J19417" s="30" t="s">
        <v>195</v>
      </c>
      <c r="K19417" s="26" t="s">
        <v>17461</v>
      </c>
    </row>
    <row r="19418" spans="10:11" x14ac:dyDescent="0.2">
      <c r="J19418" s="30" t="s">
        <v>11624</v>
      </c>
      <c r="K19418" s="26" t="s">
        <v>17461</v>
      </c>
    </row>
    <row r="19419" spans="10:11" x14ac:dyDescent="0.2">
      <c r="J19419" s="30" t="s">
        <v>1510</v>
      </c>
      <c r="K19419" s="26" t="s">
        <v>17461</v>
      </c>
    </row>
    <row r="19420" spans="10:11" x14ac:dyDescent="0.2">
      <c r="J19420" s="30" t="s">
        <v>17462</v>
      </c>
      <c r="K19420" s="26" t="s">
        <v>17461</v>
      </c>
    </row>
    <row r="19421" spans="10:11" x14ac:dyDescent="0.2">
      <c r="J19421" s="30" t="s">
        <v>17463</v>
      </c>
      <c r="K19421" s="26" t="s">
        <v>17461</v>
      </c>
    </row>
    <row r="19422" spans="10:11" x14ac:dyDescent="0.2">
      <c r="J19422" s="30" t="s">
        <v>17464</v>
      </c>
      <c r="K19422" s="26" t="s">
        <v>17461</v>
      </c>
    </row>
    <row r="19423" spans="10:11" x14ac:dyDescent="0.2">
      <c r="J19423" s="30" t="s">
        <v>1388</v>
      </c>
      <c r="K19423" s="26" t="s">
        <v>17461</v>
      </c>
    </row>
    <row r="19424" spans="10:11" x14ac:dyDescent="0.2">
      <c r="J19424" s="30" t="s">
        <v>17465</v>
      </c>
      <c r="K19424" s="26" t="s">
        <v>17461</v>
      </c>
    </row>
    <row r="19425" spans="10:11" x14ac:dyDescent="0.2">
      <c r="J19425" s="30" t="s">
        <v>17466</v>
      </c>
      <c r="K19425" s="26" t="s">
        <v>17461</v>
      </c>
    </row>
    <row r="19426" spans="10:11" x14ac:dyDescent="0.2">
      <c r="J19426" s="30" t="s">
        <v>2319</v>
      </c>
      <c r="K19426" s="26" t="s">
        <v>17461</v>
      </c>
    </row>
    <row r="19427" spans="10:11" x14ac:dyDescent="0.2">
      <c r="J19427" s="30" t="s">
        <v>17467</v>
      </c>
      <c r="K19427" s="26" t="s">
        <v>17461</v>
      </c>
    </row>
    <row r="19428" spans="10:11" x14ac:dyDescent="0.2">
      <c r="J19428" s="30" t="s">
        <v>6538</v>
      </c>
      <c r="K19428" s="26" t="s">
        <v>17461</v>
      </c>
    </row>
    <row r="19429" spans="10:11" x14ac:dyDescent="0.2">
      <c r="J19429" s="30" t="s">
        <v>10544</v>
      </c>
      <c r="K19429" s="26" t="s">
        <v>17461</v>
      </c>
    </row>
    <row r="19430" spans="10:11" x14ac:dyDescent="0.2">
      <c r="J19430" s="30" t="s">
        <v>2321</v>
      </c>
      <c r="K19430" s="26" t="s">
        <v>17468</v>
      </c>
    </row>
    <row r="19431" spans="10:11" x14ac:dyDescent="0.2">
      <c r="J19431" s="30" t="s">
        <v>3014</v>
      </c>
      <c r="K19431" s="26" t="s">
        <v>17469</v>
      </c>
    </row>
    <row r="19432" spans="10:11" x14ac:dyDescent="0.2">
      <c r="J19432" s="30" t="s">
        <v>2038</v>
      </c>
      <c r="K19432" s="26" t="s">
        <v>17469</v>
      </c>
    </row>
    <row r="19433" spans="10:11" x14ac:dyDescent="0.2">
      <c r="J19433" s="30" t="s">
        <v>17470</v>
      </c>
      <c r="K19433" s="26" t="s">
        <v>17469</v>
      </c>
    </row>
    <row r="19434" spans="10:11" x14ac:dyDescent="0.2">
      <c r="J19434" s="30" t="s">
        <v>17471</v>
      </c>
      <c r="K19434" s="26" t="s">
        <v>17469</v>
      </c>
    </row>
    <row r="19435" spans="10:11" x14ac:dyDescent="0.2">
      <c r="J19435" s="30" t="s">
        <v>17472</v>
      </c>
      <c r="K19435" s="26" t="s">
        <v>17469</v>
      </c>
    </row>
    <row r="19436" spans="10:11" x14ac:dyDescent="0.2">
      <c r="J19436" s="30" t="s">
        <v>17473</v>
      </c>
      <c r="K19436" s="26" t="s">
        <v>17469</v>
      </c>
    </row>
    <row r="19437" spans="10:11" x14ac:dyDescent="0.2">
      <c r="J19437" s="30" t="s">
        <v>17474</v>
      </c>
      <c r="K19437" s="26" t="s">
        <v>17469</v>
      </c>
    </row>
    <row r="19438" spans="10:11" x14ac:dyDescent="0.2">
      <c r="J19438" s="30" t="s">
        <v>17475</v>
      </c>
      <c r="K19438" s="26" t="s">
        <v>17469</v>
      </c>
    </row>
    <row r="19439" spans="10:11" x14ac:dyDescent="0.2">
      <c r="J19439" s="30" t="s">
        <v>2323</v>
      </c>
      <c r="K19439" s="26" t="s">
        <v>17469</v>
      </c>
    </row>
    <row r="19440" spans="10:11" x14ac:dyDescent="0.2">
      <c r="J19440" s="30" t="s">
        <v>1537</v>
      </c>
      <c r="K19440" s="26" t="s">
        <v>17476</v>
      </c>
    </row>
    <row r="19441" spans="10:11" x14ac:dyDescent="0.2">
      <c r="J19441" s="30" t="s">
        <v>17477</v>
      </c>
      <c r="K19441" s="26" t="s">
        <v>17476</v>
      </c>
    </row>
    <row r="19442" spans="10:11" x14ac:dyDescent="0.2">
      <c r="J19442" s="30" t="s">
        <v>17478</v>
      </c>
      <c r="K19442" s="26" t="s">
        <v>17476</v>
      </c>
    </row>
    <row r="19443" spans="10:11" x14ac:dyDescent="0.2">
      <c r="J19443" s="30" t="s">
        <v>407</v>
      </c>
      <c r="K19443" s="26" t="s">
        <v>17476</v>
      </c>
    </row>
    <row r="19444" spans="10:11" x14ac:dyDescent="0.2">
      <c r="J19444" s="30" t="s">
        <v>17479</v>
      </c>
      <c r="K19444" s="26" t="s">
        <v>17476</v>
      </c>
    </row>
    <row r="19445" spans="10:11" x14ac:dyDescent="0.2">
      <c r="J19445" s="30" t="s">
        <v>17480</v>
      </c>
      <c r="K19445" s="26" t="s">
        <v>17476</v>
      </c>
    </row>
    <row r="19446" spans="10:11" x14ac:dyDescent="0.2">
      <c r="J19446" s="30" t="s">
        <v>17481</v>
      </c>
      <c r="K19446" s="26" t="s">
        <v>17476</v>
      </c>
    </row>
    <row r="19447" spans="10:11" x14ac:dyDescent="0.2">
      <c r="J19447" s="30" t="s">
        <v>17482</v>
      </c>
      <c r="K19447" s="26" t="s">
        <v>17476</v>
      </c>
    </row>
    <row r="19448" spans="10:11" x14ac:dyDescent="0.2">
      <c r="J19448" s="30" t="s">
        <v>2325</v>
      </c>
      <c r="K19448" s="26" t="s">
        <v>17476</v>
      </c>
    </row>
    <row r="19449" spans="10:11" x14ac:dyDescent="0.2">
      <c r="J19449" s="30" t="s">
        <v>17483</v>
      </c>
      <c r="K19449" s="26" t="s">
        <v>17484</v>
      </c>
    </row>
    <row r="19450" spans="10:11" x14ac:dyDescent="0.2">
      <c r="J19450" s="30" t="s">
        <v>17485</v>
      </c>
      <c r="K19450" s="26" t="s">
        <v>17484</v>
      </c>
    </row>
    <row r="19451" spans="10:11" x14ac:dyDescent="0.2">
      <c r="J19451" s="30" t="s">
        <v>2326</v>
      </c>
      <c r="K19451" s="26" t="s">
        <v>17484</v>
      </c>
    </row>
    <row r="19452" spans="10:11" x14ac:dyDescent="0.2">
      <c r="J19452" s="30" t="s">
        <v>17486</v>
      </c>
      <c r="K19452" s="26" t="s">
        <v>17484</v>
      </c>
    </row>
    <row r="19453" spans="10:11" x14ac:dyDescent="0.2">
      <c r="J19453" s="30" t="s">
        <v>793</v>
      </c>
      <c r="K19453" s="26" t="s">
        <v>17484</v>
      </c>
    </row>
    <row r="19454" spans="10:11" x14ac:dyDescent="0.2">
      <c r="J19454" s="30" t="s">
        <v>17487</v>
      </c>
      <c r="K19454" s="26" t="s">
        <v>17484</v>
      </c>
    </row>
    <row r="19455" spans="10:11" x14ac:dyDescent="0.2">
      <c r="J19455" s="30" t="s">
        <v>17488</v>
      </c>
      <c r="K19455" s="26" t="s">
        <v>17484</v>
      </c>
    </row>
    <row r="19456" spans="10:11" x14ac:dyDescent="0.2">
      <c r="J19456" s="30" t="s">
        <v>17489</v>
      </c>
      <c r="K19456" s="26" t="s">
        <v>17484</v>
      </c>
    </row>
    <row r="19457" spans="10:11" x14ac:dyDescent="0.2">
      <c r="J19457" s="30" t="s">
        <v>17490</v>
      </c>
      <c r="K19457" s="26" t="s">
        <v>17484</v>
      </c>
    </row>
    <row r="19458" spans="10:11" x14ac:dyDescent="0.2">
      <c r="J19458" s="30" t="s">
        <v>3879</v>
      </c>
      <c r="K19458" s="26" t="s">
        <v>17484</v>
      </c>
    </row>
    <row r="19459" spans="10:11" x14ac:dyDescent="0.2">
      <c r="J19459" s="30" t="s">
        <v>16805</v>
      </c>
      <c r="K19459" s="26" t="s">
        <v>17484</v>
      </c>
    </row>
    <row r="19460" spans="10:11" x14ac:dyDescent="0.2">
      <c r="J19460" s="30" t="s">
        <v>9096</v>
      </c>
      <c r="K19460" s="26" t="s">
        <v>17484</v>
      </c>
    </row>
    <row r="19461" spans="10:11" x14ac:dyDescent="0.2">
      <c r="J19461" s="30" t="s">
        <v>3948</v>
      </c>
      <c r="K19461" s="26" t="s">
        <v>17484</v>
      </c>
    </row>
    <row r="19462" spans="10:11" x14ac:dyDescent="0.2">
      <c r="J19462" s="30" t="s">
        <v>10777</v>
      </c>
      <c r="K19462" s="26" t="s">
        <v>17491</v>
      </c>
    </row>
    <row r="19463" spans="10:11" x14ac:dyDescent="0.2">
      <c r="J19463" s="30" t="s">
        <v>17492</v>
      </c>
      <c r="K19463" s="26" t="s">
        <v>17491</v>
      </c>
    </row>
    <row r="19464" spans="10:11" x14ac:dyDescent="0.2">
      <c r="J19464" s="30" t="s">
        <v>17493</v>
      </c>
      <c r="K19464" s="26" t="s">
        <v>17491</v>
      </c>
    </row>
    <row r="19465" spans="10:11" x14ac:dyDescent="0.2">
      <c r="J19465" s="30" t="s">
        <v>2329</v>
      </c>
      <c r="K19465" s="26" t="s">
        <v>17491</v>
      </c>
    </row>
    <row r="19466" spans="10:11" x14ac:dyDescent="0.2">
      <c r="J19466" s="30" t="s">
        <v>17494</v>
      </c>
      <c r="K19466" s="26" t="s">
        <v>17491</v>
      </c>
    </row>
    <row r="19467" spans="10:11" x14ac:dyDescent="0.2">
      <c r="J19467" s="30" t="s">
        <v>17495</v>
      </c>
      <c r="K19467" s="26" t="s">
        <v>17491</v>
      </c>
    </row>
    <row r="19468" spans="10:11" x14ac:dyDescent="0.2">
      <c r="J19468" s="30" t="s">
        <v>13485</v>
      </c>
      <c r="K19468" s="26" t="s">
        <v>17491</v>
      </c>
    </row>
    <row r="19469" spans="10:11" x14ac:dyDescent="0.2">
      <c r="J19469" s="30" t="s">
        <v>16466</v>
      </c>
      <c r="K19469" s="26" t="s">
        <v>17496</v>
      </c>
    </row>
    <row r="19470" spans="10:11" x14ac:dyDescent="0.2">
      <c r="J19470" s="30" t="s">
        <v>7733</v>
      </c>
      <c r="K19470" s="26" t="s">
        <v>17496</v>
      </c>
    </row>
    <row r="19471" spans="10:11" x14ac:dyDescent="0.2">
      <c r="J19471" s="30" t="s">
        <v>17497</v>
      </c>
      <c r="K19471" s="26" t="s">
        <v>17496</v>
      </c>
    </row>
    <row r="19472" spans="10:11" x14ac:dyDescent="0.2">
      <c r="J19472" s="30" t="s">
        <v>423</v>
      </c>
      <c r="K19472" s="26" t="s">
        <v>17496</v>
      </c>
    </row>
    <row r="19473" spans="10:11" x14ac:dyDescent="0.2">
      <c r="J19473" s="30" t="s">
        <v>2331</v>
      </c>
      <c r="K19473" s="26" t="s">
        <v>17496</v>
      </c>
    </row>
    <row r="19474" spans="10:11" x14ac:dyDescent="0.2">
      <c r="J19474" s="30" t="s">
        <v>1101</v>
      </c>
      <c r="K19474" s="26" t="s">
        <v>17496</v>
      </c>
    </row>
    <row r="19475" spans="10:11" x14ac:dyDescent="0.2">
      <c r="J19475" s="30" t="s">
        <v>17498</v>
      </c>
      <c r="K19475" s="26" t="s">
        <v>17496</v>
      </c>
    </row>
    <row r="19476" spans="10:11" x14ac:dyDescent="0.2">
      <c r="J19476" s="30" t="s">
        <v>17499</v>
      </c>
      <c r="K19476" s="26" t="s">
        <v>17496</v>
      </c>
    </row>
    <row r="19477" spans="10:11" x14ac:dyDescent="0.2">
      <c r="J19477" s="30" t="s">
        <v>17500</v>
      </c>
      <c r="K19477" s="26" t="s">
        <v>17496</v>
      </c>
    </row>
    <row r="19478" spans="10:11" x14ac:dyDescent="0.2">
      <c r="J19478" s="30" t="s">
        <v>17501</v>
      </c>
      <c r="K19478" s="26" t="s">
        <v>17496</v>
      </c>
    </row>
    <row r="19479" spans="10:11" x14ac:dyDescent="0.2">
      <c r="J19479" s="30" t="s">
        <v>17502</v>
      </c>
      <c r="K19479" s="26" t="s">
        <v>17496</v>
      </c>
    </row>
    <row r="19480" spans="10:11" x14ac:dyDescent="0.2">
      <c r="J19480" s="30" t="s">
        <v>17503</v>
      </c>
      <c r="K19480" s="26" t="s">
        <v>17496</v>
      </c>
    </row>
    <row r="19481" spans="10:11" x14ac:dyDescent="0.2">
      <c r="J19481" s="30" t="s">
        <v>17504</v>
      </c>
      <c r="K19481" s="26" t="s">
        <v>17505</v>
      </c>
    </row>
    <row r="19482" spans="10:11" x14ac:dyDescent="0.2">
      <c r="J19482" s="30" t="s">
        <v>2276</v>
      </c>
      <c r="K19482" s="26" t="s">
        <v>17505</v>
      </c>
    </row>
    <row r="19483" spans="10:11" x14ac:dyDescent="0.2">
      <c r="J19483" s="30" t="s">
        <v>17506</v>
      </c>
      <c r="K19483" s="26" t="s">
        <v>17505</v>
      </c>
    </row>
    <row r="19484" spans="10:11" x14ac:dyDescent="0.2">
      <c r="J19484" s="30" t="s">
        <v>17507</v>
      </c>
      <c r="K19484" s="26" t="s">
        <v>17505</v>
      </c>
    </row>
    <row r="19485" spans="10:11" x14ac:dyDescent="0.2">
      <c r="J19485" s="30" t="s">
        <v>17508</v>
      </c>
      <c r="K19485" s="26" t="s">
        <v>17505</v>
      </c>
    </row>
    <row r="19486" spans="10:11" x14ac:dyDescent="0.2">
      <c r="J19486" s="30" t="s">
        <v>2333</v>
      </c>
      <c r="K19486" s="26" t="s">
        <v>17505</v>
      </c>
    </row>
    <row r="19487" spans="10:11" x14ac:dyDescent="0.2">
      <c r="J19487" s="30" t="s">
        <v>17509</v>
      </c>
      <c r="K19487" s="26" t="s">
        <v>17505</v>
      </c>
    </row>
    <row r="19488" spans="10:11" x14ac:dyDescent="0.2">
      <c r="J19488" s="30" t="s">
        <v>17510</v>
      </c>
      <c r="K19488" s="26" t="s">
        <v>17505</v>
      </c>
    </row>
    <row r="19489" spans="10:11" x14ac:dyDescent="0.2">
      <c r="J19489" s="30" t="s">
        <v>14415</v>
      </c>
      <c r="K19489" s="26" t="s">
        <v>17505</v>
      </c>
    </row>
    <row r="19490" spans="10:11" x14ac:dyDescent="0.2">
      <c r="J19490" s="30" t="s">
        <v>1618</v>
      </c>
      <c r="K19490" s="26" t="s">
        <v>17505</v>
      </c>
    </row>
    <row r="19491" spans="10:11" x14ac:dyDescent="0.2">
      <c r="J19491" s="30" t="s">
        <v>17511</v>
      </c>
      <c r="K19491" s="26" t="s">
        <v>17505</v>
      </c>
    </row>
    <row r="19492" spans="10:11" x14ac:dyDescent="0.2">
      <c r="J19492" s="30" t="s">
        <v>17512</v>
      </c>
      <c r="K19492" s="26" t="s">
        <v>17513</v>
      </c>
    </row>
    <row r="19493" spans="10:11" x14ac:dyDescent="0.2">
      <c r="J19493" s="30" t="s">
        <v>1650</v>
      </c>
      <c r="K19493" s="26" t="s">
        <v>17513</v>
      </c>
    </row>
    <row r="19494" spans="10:11" x14ac:dyDescent="0.2">
      <c r="J19494" s="30" t="s">
        <v>17514</v>
      </c>
      <c r="K19494" s="26" t="s">
        <v>17513</v>
      </c>
    </row>
    <row r="19495" spans="10:11" x14ac:dyDescent="0.2">
      <c r="J19495" s="30" t="s">
        <v>17515</v>
      </c>
      <c r="K19495" s="26" t="s">
        <v>17513</v>
      </c>
    </row>
    <row r="19496" spans="10:11" x14ac:dyDescent="0.2">
      <c r="J19496" s="30" t="s">
        <v>3438</v>
      </c>
      <c r="K19496" s="26" t="s">
        <v>17513</v>
      </c>
    </row>
    <row r="19497" spans="10:11" x14ac:dyDescent="0.2">
      <c r="J19497" s="30" t="s">
        <v>17516</v>
      </c>
      <c r="K19497" s="26" t="s">
        <v>17513</v>
      </c>
    </row>
    <row r="19498" spans="10:11" x14ac:dyDescent="0.2">
      <c r="J19498" s="30" t="s">
        <v>10116</v>
      </c>
      <c r="K19498" s="26" t="s">
        <v>17513</v>
      </c>
    </row>
    <row r="19499" spans="10:11" x14ac:dyDescent="0.2">
      <c r="J19499" s="30" t="s">
        <v>2335</v>
      </c>
      <c r="K19499" s="26" t="s">
        <v>17513</v>
      </c>
    </row>
    <row r="19500" spans="10:11" x14ac:dyDescent="0.2">
      <c r="J19500" s="30" t="s">
        <v>17517</v>
      </c>
      <c r="K19500" s="26" t="s">
        <v>17513</v>
      </c>
    </row>
    <row r="19501" spans="10:11" x14ac:dyDescent="0.2">
      <c r="J19501" s="30" t="s">
        <v>5016</v>
      </c>
      <c r="K19501" s="26" t="s">
        <v>17513</v>
      </c>
    </row>
    <row r="19502" spans="10:11" x14ac:dyDescent="0.2">
      <c r="J19502" s="30" t="s">
        <v>17518</v>
      </c>
      <c r="K19502" s="26" t="s">
        <v>17513</v>
      </c>
    </row>
    <row r="19503" spans="10:11" x14ac:dyDescent="0.2">
      <c r="J19503" s="30" t="s">
        <v>17519</v>
      </c>
      <c r="K19503" s="26" t="s">
        <v>17513</v>
      </c>
    </row>
    <row r="19504" spans="10:11" x14ac:dyDescent="0.2">
      <c r="J19504" s="30" t="s">
        <v>17520</v>
      </c>
      <c r="K19504" s="26" t="s">
        <v>17513</v>
      </c>
    </row>
    <row r="19505" spans="10:11" x14ac:dyDescent="0.2">
      <c r="J19505" s="30" t="s">
        <v>17521</v>
      </c>
      <c r="K19505" s="26" t="s">
        <v>17513</v>
      </c>
    </row>
    <row r="19506" spans="10:11" x14ac:dyDescent="0.2">
      <c r="J19506" s="30" t="s">
        <v>17522</v>
      </c>
      <c r="K19506" s="26" t="s">
        <v>17523</v>
      </c>
    </row>
    <row r="19507" spans="10:11" x14ac:dyDescent="0.2">
      <c r="J19507" s="30" t="s">
        <v>17524</v>
      </c>
      <c r="K19507" s="26" t="s">
        <v>17523</v>
      </c>
    </row>
    <row r="19508" spans="10:11" x14ac:dyDescent="0.2">
      <c r="J19508" s="30" t="s">
        <v>4811</v>
      </c>
      <c r="K19508" s="26" t="s">
        <v>17523</v>
      </c>
    </row>
    <row r="19509" spans="10:11" x14ac:dyDescent="0.2">
      <c r="J19509" s="30" t="s">
        <v>7414</v>
      </c>
      <c r="K19509" s="26" t="s">
        <v>17523</v>
      </c>
    </row>
    <row r="19510" spans="10:11" x14ac:dyDescent="0.2">
      <c r="J19510" s="30" t="s">
        <v>2337</v>
      </c>
      <c r="K19510" s="26" t="s">
        <v>17523</v>
      </c>
    </row>
    <row r="19511" spans="10:11" x14ac:dyDescent="0.2">
      <c r="J19511" s="30" t="s">
        <v>17525</v>
      </c>
      <c r="K19511" s="26" t="s">
        <v>17523</v>
      </c>
    </row>
    <row r="19512" spans="10:11" x14ac:dyDescent="0.2">
      <c r="J19512" s="30" t="s">
        <v>17526</v>
      </c>
      <c r="K19512" s="26" t="s">
        <v>17523</v>
      </c>
    </row>
    <row r="19513" spans="10:11" x14ac:dyDescent="0.2">
      <c r="J19513" s="30" t="s">
        <v>17527</v>
      </c>
      <c r="K19513" s="26" t="s">
        <v>17523</v>
      </c>
    </row>
    <row r="19514" spans="10:11" x14ac:dyDescent="0.2">
      <c r="J19514" s="30" t="s">
        <v>17528</v>
      </c>
      <c r="K19514" s="26" t="s">
        <v>17529</v>
      </c>
    </row>
    <row r="19515" spans="10:11" x14ac:dyDescent="0.2">
      <c r="J19515" s="30" t="s">
        <v>1523</v>
      </c>
      <c r="K19515" s="26" t="s">
        <v>17529</v>
      </c>
    </row>
    <row r="19516" spans="10:11" x14ac:dyDescent="0.2">
      <c r="J19516" s="30" t="s">
        <v>17530</v>
      </c>
      <c r="K19516" s="26" t="s">
        <v>17529</v>
      </c>
    </row>
    <row r="19517" spans="10:11" x14ac:dyDescent="0.2">
      <c r="J19517" s="30" t="s">
        <v>2339</v>
      </c>
      <c r="K19517" s="26" t="s">
        <v>17529</v>
      </c>
    </row>
    <row r="19518" spans="10:11" x14ac:dyDescent="0.2">
      <c r="J19518" s="30" t="s">
        <v>17531</v>
      </c>
      <c r="K19518" s="26" t="s">
        <v>17529</v>
      </c>
    </row>
    <row r="19519" spans="10:11" x14ac:dyDescent="0.2">
      <c r="J19519" s="30" t="s">
        <v>17532</v>
      </c>
      <c r="K19519" s="26" t="s">
        <v>17529</v>
      </c>
    </row>
    <row r="19520" spans="10:11" x14ac:dyDescent="0.2">
      <c r="J19520" s="30" t="s">
        <v>17533</v>
      </c>
      <c r="K19520" s="26" t="s">
        <v>17534</v>
      </c>
    </row>
    <row r="19521" spans="10:11" x14ac:dyDescent="0.2">
      <c r="J19521" s="30" t="s">
        <v>4210</v>
      </c>
      <c r="K19521" s="26" t="s">
        <v>17534</v>
      </c>
    </row>
    <row r="19522" spans="10:11" x14ac:dyDescent="0.2">
      <c r="J19522" s="30" t="s">
        <v>17535</v>
      </c>
      <c r="K19522" s="26" t="s">
        <v>17534</v>
      </c>
    </row>
    <row r="19523" spans="10:11" x14ac:dyDescent="0.2">
      <c r="J19523" s="30" t="s">
        <v>2342</v>
      </c>
      <c r="K19523" s="26" t="s">
        <v>17534</v>
      </c>
    </row>
    <row r="19524" spans="10:11" x14ac:dyDescent="0.2">
      <c r="J19524" s="30" t="s">
        <v>6337</v>
      </c>
      <c r="K19524" s="26" t="s">
        <v>17534</v>
      </c>
    </row>
    <row r="19525" spans="10:11" x14ac:dyDescent="0.2">
      <c r="J19525" s="30" t="s">
        <v>17536</v>
      </c>
      <c r="K19525" s="26" t="s">
        <v>17537</v>
      </c>
    </row>
    <row r="19526" spans="10:11" x14ac:dyDescent="0.2">
      <c r="J19526" s="30" t="s">
        <v>17538</v>
      </c>
      <c r="K19526" s="26" t="s">
        <v>17537</v>
      </c>
    </row>
    <row r="19527" spans="10:11" x14ac:dyDescent="0.2">
      <c r="J19527" s="30" t="s">
        <v>17539</v>
      </c>
      <c r="K19527" s="26" t="s">
        <v>17537</v>
      </c>
    </row>
    <row r="19528" spans="10:11" x14ac:dyDescent="0.2">
      <c r="J19528" s="30" t="s">
        <v>2344</v>
      </c>
      <c r="K19528" s="26" t="s">
        <v>17537</v>
      </c>
    </row>
    <row r="19529" spans="10:11" x14ac:dyDescent="0.2">
      <c r="J19529" s="30" t="s">
        <v>17540</v>
      </c>
      <c r="K19529" s="26" t="s">
        <v>17537</v>
      </c>
    </row>
    <row r="19530" spans="10:11" x14ac:dyDescent="0.2">
      <c r="J19530" s="30" t="s">
        <v>1987</v>
      </c>
      <c r="K19530" s="26" t="s">
        <v>17541</v>
      </c>
    </row>
    <row r="19531" spans="10:11" x14ac:dyDescent="0.2">
      <c r="J19531" s="30" t="s">
        <v>2912</v>
      </c>
      <c r="K19531" s="26" t="s">
        <v>17541</v>
      </c>
    </row>
    <row r="19532" spans="10:11" x14ac:dyDescent="0.2">
      <c r="J19532" s="30" t="s">
        <v>17542</v>
      </c>
      <c r="K19532" s="26" t="s">
        <v>17541</v>
      </c>
    </row>
    <row r="19533" spans="10:11" x14ac:dyDescent="0.2">
      <c r="J19533" s="30" t="s">
        <v>17543</v>
      </c>
      <c r="K19533" s="26" t="s">
        <v>17541</v>
      </c>
    </row>
    <row r="19534" spans="10:11" x14ac:dyDescent="0.2">
      <c r="J19534" s="30" t="s">
        <v>17544</v>
      </c>
      <c r="K19534" s="26" t="s">
        <v>17541</v>
      </c>
    </row>
    <row r="19535" spans="10:11" x14ac:dyDescent="0.2">
      <c r="J19535" s="30" t="s">
        <v>17545</v>
      </c>
      <c r="K19535" s="26" t="s">
        <v>17541</v>
      </c>
    </row>
    <row r="19536" spans="10:11" x14ac:dyDescent="0.2">
      <c r="J19536" s="30" t="s">
        <v>17546</v>
      </c>
      <c r="K19536" s="26" t="s">
        <v>17541</v>
      </c>
    </row>
    <row r="19537" spans="10:11" x14ac:dyDescent="0.2">
      <c r="J19537" s="30" t="s">
        <v>17547</v>
      </c>
      <c r="K19537" s="26" t="s">
        <v>17541</v>
      </c>
    </row>
    <row r="19538" spans="10:11" x14ac:dyDescent="0.2">
      <c r="J19538" s="30" t="s">
        <v>17548</v>
      </c>
      <c r="K19538" s="26" t="s">
        <v>17541</v>
      </c>
    </row>
    <row r="19539" spans="10:11" x14ac:dyDescent="0.2">
      <c r="J19539" s="30" t="s">
        <v>3223</v>
      </c>
      <c r="K19539" s="26" t="s">
        <v>17541</v>
      </c>
    </row>
    <row r="19540" spans="10:11" x14ac:dyDescent="0.2">
      <c r="J19540" s="30" t="s">
        <v>17549</v>
      </c>
      <c r="K19540" s="26" t="s">
        <v>17541</v>
      </c>
    </row>
    <row r="19541" spans="10:11" x14ac:dyDescent="0.2">
      <c r="J19541" s="30" t="s">
        <v>3250</v>
      </c>
      <c r="K19541" s="26" t="s">
        <v>17541</v>
      </c>
    </row>
    <row r="19542" spans="10:11" x14ac:dyDescent="0.2">
      <c r="J19542" s="30" t="s">
        <v>17550</v>
      </c>
      <c r="K19542" s="26" t="s">
        <v>17541</v>
      </c>
    </row>
    <row r="19543" spans="10:11" x14ac:dyDescent="0.2">
      <c r="J19543" s="30" t="s">
        <v>17551</v>
      </c>
      <c r="K19543" s="26" t="s">
        <v>17541</v>
      </c>
    </row>
    <row r="19544" spans="10:11" x14ac:dyDescent="0.2">
      <c r="J19544" s="30" t="s">
        <v>17552</v>
      </c>
      <c r="K19544" s="26" t="s">
        <v>17553</v>
      </c>
    </row>
    <row r="19545" spans="10:11" x14ac:dyDescent="0.2">
      <c r="J19545" s="30" t="s">
        <v>17554</v>
      </c>
      <c r="K19545" s="26" t="s">
        <v>17553</v>
      </c>
    </row>
    <row r="19546" spans="10:11" x14ac:dyDescent="0.2">
      <c r="J19546" s="30" t="s">
        <v>3395</v>
      </c>
      <c r="K19546" s="26" t="s">
        <v>17553</v>
      </c>
    </row>
    <row r="19547" spans="10:11" x14ac:dyDescent="0.2">
      <c r="J19547" s="30" t="s">
        <v>17555</v>
      </c>
      <c r="K19547" s="26" t="s">
        <v>17553</v>
      </c>
    </row>
    <row r="19548" spans="10:11" x14ac:dyDescent="0.2">
      <c r="J19548" s="30" t="s">
        <v>17556</v>
      </c>
      <c r="K19548" s="26" t="s">
        <v>17553</v>
      </c>
    </row>
    <row r="19549" spans="10:11" x14ac:dyDescent="0.2">
      <c r="J19549" s="30" t="s">
        <v>17557</v>
      </c>
      <c r="K19549" s="26" t="s">
        <v>17553</v>
      </c>
    </row>
    <row r="19550" spans="10:11" x14ac:dyDescent="0.2">
      <c r="J19550" s="30" t="s">
        <v>17558</v>
      </c>
      <c r="K19550" s="26" t="s">
        <v>17553</v>
      </c>
    </row>
    <row r="19551" spans="10:11" x14ac:dyDescent="0.2">
      <c r="J19551" s="30" t="s">
        <v>17559</v>
      </c>
      <c r="K19551" s="26" t="s">
        <v>17553</v>
      </c>
    </row>
    <row r="19552" spans="10:11" x14ac:dyDescent="0.2">
      <c r="J19552" s="30" t="s">
        <v>17560</v>
      </c>
      <c r="K19552" s="26" t="s">
        <v>17553</v>
      </c>
    </row>
    <row r="19553" spans="10:11" x14ac:dyDescent="0.2">
      <c r="J19553" s="30" t="s">
        <v>4510</v>
      </c>
      <c r="K19553" s="26" t="s">
        <v>17553</v>
      </c>
    </row>
    <row r="19554" spans="10:11" x14ac:dyDescent="0.2">
      <c r="J19554" s="30" t="s">
        <v>2241</v>
      </c>
      <c r="K19554" s="26" t="s">
        <v>17553</v>
      </c>
    </row>
    <row r="19555" spans="10:11" x14ac:dyDescent="0.2">
      <c r="J19555" s="30" t="s">
        <v>17561</v>
      </c>
      <c r="K19555" s="26" t="s">
        <v>17553</v>
      </c>
    </row>
    <row r="19556" spans="10:11" x14ac:dyDescent="0.2">
      <c r="J19556" s="30" t="s">
        <v>2348</v>
      </c>
      <c r="K19556" s="26" t="s">
        <v>17553</v>
      </c>
    </row>
    <row r="19557" spans="10:11" x14ac:dyDescent="0.2">
      <c r="J19557" s="30" t="s">
        <v>17562</v>
      </c>
      <c r="K19557" s="26" t="s">
        <v>17553</v>
      </c>
    </row>
    <row r="19558" spans="10:11" x14ac:dyDescent="0.2">
      <c r="J19558" s="30" t="s">
        <v>17563</v>
      </c>
      <c r="K19558" s="26" t="s">
        <v>17564</v>
      </c>
    </row>
    <row r="19559" spans="10:11" x14ac:dyDescent="0.2">
      <c r="J19559" s="30" t="s">
        <v>14342</v>
      </c>
      <c r="K19559" s="26" t="s">
        <v>17564</v>
      </c>
    </row>
    <row r="19560" spans="10:11" x14ac:dyDescent="0.2">
      <c r="J19560" s="30" t="s">
        <v>17565</v>
      </c>
      <c r="K19560" s="26" t="s">
        <v>17564</v>
      </c>
    </row>
    <row r="19561" spans="10:11" x14ac:dyDescent="0.2">
      <c r="J19561" s="30" t="s">
        <v>4044</v>
      </c>
      <c r="K19561" s="26" t="s">
        <v>17564</v>
      </c>
    </row>
    <row r="19562" spans="10:11" x14ac:dyDescent="0.2">
      <c r="J19562" s="30" t="s">
        <v>17566</v>
      </c>
      <c r="K19562" s="26" t="s">
        <v>17564</v>
      </c>
    </row>
    <row r="19563" spans="10:11" x14ac:dyDescent="0.2">
      <c r="J19563" s="30" t="s">
        <v>3228</v>
      </c>
      <c r="K19563" s="26" t="s">
        <v>17564</v>
      </c>
    </row>
    <row r="19564" spans="10:11" x14ac:dyDescent="0.2">
      <c r="J19564" s="30" t="s">
        <v>17567</v>
      </c>
      <c r="K19564" s="26" t="s">
        <v>17564</v>
      </c>
    </row>
    <row r="19565" spans="10:11" x14ac:dyDescent="0.2">
      <c r="J19565" s="30" t="s">
        <v>2202</v>
      </c>
      <c r="K19565" s="26" t="s">
        <v>17564</v>
      </c>
    </row>
    <row r="19566" spans="10:11" x14ac:dyDescent="0.2">
      <c r="J19566" s="30" t="s">
        <v>3383</v>
      </c>
      <c r="K19566" s="26" t="s">
        <v>17564</v>
      </c>
    </row>
    <row r="19567" spans="10:11" x14ac:dyDescent="0.2">
      <c r="J19567" s="30" t="s">
        <v>3515</v>
      </c>
      <c r="K19567" s="26" t="s">
        <v>17564</v>
      </c>
    </row>
    <row r="19568" spans="10:11" x14ac:dyDescent="0.2">
      <c r="J19568" s="30" t="s">
        <v>16586</v>
      </c>
      <c r="K19568" s="26" t="s">
        <v>17564</v>
      </c>
    </row>
    <row r="19569" spans="10:11" x14ac:dyDescent="0.2">
      <c r="J19569" s="30" t="s">
        <v>1236</v>
      </c>
      <c r="K19569" s="26" t="s">
        <v>17564</v>
      </c>
    </row>
    <row r="19570" spans="10:11" x14ac:dyDescent="0.2">
      <c r="J19570" s="30" t="s">
        <v>17568</v>
      </c>
      <c r="K19570" s="26" t="s">
        <v>17569</v>
      </c>
    </row>
    <row r="19571" spans="10:11" x14ac:dyDescent="0.2">
      <c r="J19571" s="30" t="s">
        <v>17570</v>
      </c>
      <c r="K19571" s="26" t="s">
        <v>17569</v>
      </c>
    </row>
    <row r="19572" spans="10:11" x14ac:dyDescent="0.2">
      <c r="J19572" s="30" t="s">
        <v>17571</v>
      </c>
      <c r="K19572" s="26" t="s">
        <v>17569</v>
      </c>
    </row>
    <row r="19573" spans="10:11" x14ac:dyDescent="0.2">
      <c r="J19573" s="30" t="s">
        <v>17572</v>
      </c>
      <c r="K19573" s="26" t="s">
        <v>17569</v>
      </c>
    </row>
    <row r="19574" spans="10:11" x14ac:dyDescent="0.2">
      <c r="J19574" s="30" t="s">
        <v>6677</v>
      </c>
      <c r="K19574" s="26" t="s">
        <v>17569</v>
      </c>
    </row>
    <row r="19575" spans="10:11" x14ac:dyDescent="0.2">
      <c r="J19575" s="30" t="s">
        <v>17573</v>
      </c>
      <c r="K19575" s="26" t="s">
        <v>17569</v>
      </c>
    </row>
    <row r="19576" spans="10:11" x14ac:dyDescent="0.2">
      <c r="J19576" s="30" t="s">
        <v>3991</v>
      </c>
      <c r="K19576" s="26" t="s">
        <v>17569</v>
      </c>
    </row>
    <row r="19577" spans="10:11" x14ac:dyDescent="0.2">
      <c r="J19577" s="30" t="s">
        <v>2351</v>
      </c>
      <c r="K19577" s="26" t="s">
        <v>17569</v>
      </c>
    </row>
    <row r="19578" spans="10:11" x14ac:dyDescent="0.2">
      <c r="J19578" s="30" t="s">
        <v>17574</v>
      </c>
      <c r="K19578" s="26" t="s">
        <v>17569</v>
      </c>
    </row>
    <row r="19579" spans="10:11" x14ac:dyDescent="0.2">
      <c r="J19579" s="30" t="s">
        <v>17575</v>
      </c>
      <c r="K19579" s="26" t="s">
        <v>17576</v>
      </c>
    </row>
    <row r="19580" spans="10:11" x14ac:dyDescent="0.2">
      <c r="J19580" s="30" t="s">
        <v>17577</v>
      </c>
      <c r="K19580" s="26" t="s">
        <v>17576</v>
      </c>
    </row>
    <row r="19581" spans="10:11" x14ac:dyDescent="0.2">
      <c r="J19581" s="30" t="s">
        <v>17578</v>
      </c>
      <c r="K19581" s="26" t="s">
        <v>17576</v>
      </c>
    </row>
    <row r="19582" spans="10:11" x14ac:dyDescent="0.2">
      <c r="J19582" s="30" t="s">
        <v>12200</v>
      </c>
      <c r="K19582" s="26" t="s">
        <v>17576</v>
      </c>
    </row>
    <row r="19583" spans="10:11" x14ac:dyDescent="0.2">
      <c r="J19583" s="30" t="s">
        <v>17579</v>
      </c>
      <c r="K19583" s="26" t="s">
        <v>17576</v>
      </c>
    </row>
    <row r="19584" spans="10:11" x14ac:dyDescent="0.2">
      <c r="J19584" s="30" t="s">
        <v>17580</v>
      </c>
      <c r="K19584" s="26" t="s">
        <v>17576</v>
      </c>
    </row>
    <row r="19585" spans="10:11" x14ac:dyDescent="0.2">
      <c r="J19585" s="30" t="s">
        <v>17581</v>
      </c>
      <c r="K19585" s="26" t="s">
        <v>17576</v>
      </c>
    </row>
    <row r="19586" spans="10:11" x14ac:dyDescent="0.2">
      <c r="J19586" s="30" t="s">
        <v>4214</v>
      </c>
      <c r="K19586" s="26" t="s">
        <v>17576</v>
      </c>
    </row>
    <row r="19587" spans="10:11" x14ac:dyDescent="0.2">
      <c r="J19587" s="30" t="s">
        <v>1523</v>
      </c>
      <c r="K19587" s="26" t="s">
        <v>17576</v>
      </c>
    </row>
    <row r="19588" spans="10:11" x14ac:dyDescent="0.2">
      <c r="J19588" s="30" t="s">
        <v>3515</v>
      </c>
      <c r="K19588" s="26" t="s">
        <v>17576</v>
      </c>
    </row>
    <row r="19589" spans="10:11" x14ac:dyDescent="0.2">
      <c r="J19589" s="30" t="s">
        <v>17582</v>
      </c>
      <c r="K19589" s="26" t="s">
        <v>17576</v>
      </c>
    </row>
    <row r="19590" spans="10:11" x14ac:dyDescent="0.2">
      <c r="J19590" s="30" t="s">
        <v>2148</v>
      </c>
      <c r="K19590" s="26" t="s">
        <v>17576</v>
      </c>
    </row>
    <row r="19591" spans="10:11" x14ac:dyDescent="0.2">
      <c r="J19591" s="30" t="s">
        <v>16743</v>
      </c>
      <c r="K19591" s="26" t="s">
        <v>17576</v>
      </c>
    </row>
    <row r="19592" spans="10:11" x14ac:dyDescent="0.2">
      <c r="J19592" s="30" t="s">
        <v>2353</v>
      </c>
      <c r="K19592" s="26" t="s">
        <v>17576</v>
      </c>
    </row>
    <row r="19593" spans="10:11" x14ac:dyDescent="0.2">
      <c r="J19593" s="30" t="s">
        <v>3321</v>
      </c>
      <c r="K19593" s="26" t="s">
        <v>17576</v>
      </c>
    </row>
    <row r="19594" spans="10:11" x14ac:dyDescent="0.2">
      <c r="J19594" s="30" t="s">
        <v>16511</v>
      </c>
      <c r="K19594" s="26" t="s">
        <v>17583</v>
      </c>
    </row>
    <row r="19595" spans="10:11" x14ac:dyDescent="0.2">
      <c r="J19595" s="30" t="s">
        <v>3308</v>
      </c>
      <c r="K19595" s="26" t="s">
        <v>17583</v>
      </c>
    </row>
    <row r="19596" spans="10:11" x14ac:dyDescent="0.2">
      <c r="J19596" s="30" t="s">
        <v>17584</v>
      </c>
      <c r="K19596" s="26" t="s">
        <v>17583</v>
      </c>
    </row>
    <row r="19597" spans="10:11" x14ac:dyDescent="0.2">
      <c r="J19597" s="30" t="s">
        <v>17585</v>
      </c>
      <c r="K19597" s="26" t="s">
        <v>17583</v>
      </c>
    </row>
    <row r="19598" spans="10:11" x14ac:dyDescent="0.2">
      <c r="J19598" s="30" t="s">
        <v>17586</v>
      </c>
      <c r="K19598" s="26" t="s">
        <v>17583</v>
      </c>
    </row>
    <row r="19599" spans="10:11" x14ac:dyDescent="0.2">
      <c r="J19599" s="30" t="s">
        <v>17587</v>
      </c>
      <c r="K19599" s="26" t="s">
        <v>17583</v>
      </c>
    </row>
    <row r="19600" spans="10:11" x14ac:dyDescent="0.2">
      <c r="J19600" s="30" t="s">
        <v>16613</v>
      </c>
      <c r="K19600" s="26" t="s">
        <v>17583</v>
      </c>
    </row>
    <row r="19601" spans="10:11" x14ac:dyDescent="0.2">
      <c r="J19601" s="30" t="s">
        <v>17588</v>
      </c>
      <c r="K19601" s="26" t="s">
        <v>17583</v>
      </c>
    </row>
    <row r="19602" spans="10:11" x14ac:dyDescent="0.2">
      <c r="J19602" s="30" t="s">
        <v>17589</v>
      </c>
      <c r="K19602" s="26" t="s">
        <v>17583</v>
      </c>
    </row>
    <row r="19603" spans="10:11" x14ac:dyDescent="0.2">
      <c r="J19603" s="30" t="s">
        <v>17590</v>
      </c>
      <c r="K19603" s="26" t="s">
        <v>17583</v>
      </c>
    </row>
    <row r="19604" spans="10:11" x14ac:dyDescent="0.2">
      <c r="J19604" s="30" t="s">
        <v>17591</v>
      </c>
      <c r="K19604" s="26" t="s">
        <v>17583</v>
      </c>
    </row>
    <row r="19605" spans="10:11" x14ac:dyDescent="0.2">
      <c r="J19605" s="30" t="s">
        <v>17592</v>
      </c>
      <c r="K19605" s="26" t="s">
        <v>17583</v>
      </c>
    </row>
    <row r="19606" spans="10:11" x14ac:dyDescent="0.2">
      <c r="J19606" s="30" t="s">
        <v>15757</v>
      </c>
      <c r="K19606" s="26" t="s">
        <v>17583</v>
      </c>
    </row>
    <row r="19607" spans="10:11" x14ac:dyDescent="0.2">
      <c r="J19607" s="30" t="s">
        <v>17593</v>
      </c>
      <c r="K19607" s="26" t="s">
        <v>17583</v>
      </c>
    </row>
    <row r="19608" spans="10:11" x14ac:dyDescent="0.2">
      <c r="J19608" s="30" t="s">
        <v>4206</v>
      </c>
      <c r="K19608" s="26" t="s">
        <v>17583</v>
      </c>
    </row>
    <row r="19609" spans="10:11" x14ac:dyDescent="0.2">
      <c r="J19609" s="30" t="s">
        <v>17594</v>
      </c>
      <c r="K19609" s="26" t="s">
        <v>17583</v>
      </c>
    </row>
    <row r="19610" spans="10:11" x14ac:dyDescent="0.2">
      <c r="J19610" s="30" t="s">
        <v>17595</v>
      </c>
      <c r="K19610" s="26" t="s">
        <v>17583</v>
      </c>
    </row>
    <row r="19611" spans="10:11" x14ac:dyDescent="0.2">
      <c r="J19611" s="30" t="s">
        <v>8294</v>
      </c>
      <c r="K19611" s="26" t="s">
        <v>17583</v>
      </c>
    </row>
    <row r="19612" spans="10:11" x14ac:dyDescent="0.2">
      <c r="J19612" s="30" t="s">
        <v>17596</v>
      </c>
      <c r="K19612" s="26" t="s">
        <v>17583</v>
      </c>
    </row>
    <row r="19613" spans="10:11" x14ac:dyDescent="0.2">
      <c r="J19613" s="30" t="s">
        <v>17597</v>
      </c>
      <c r="K19613" s="26" t="s">
        <v>17583</v>
      </c>
    </row>
    <row r="19614" spans="10:11" x14ac:dyDescent="0.2">
      <c r="J19614" s="30" t="s">
        <v>4089</v>
      </c>
      <c r="K19614" s="26" t="s">
        <v>17583</v>
      </c>
    </row>
    <row r="19615" spans="10:11" x14ac:dyDescent="0.2">
      <c r="J19615" s="30" t="s">
        <v>2354</v>
      </c>
      <c r="K19615" s="26" t="s">
        <v>17583</v>
      </c>
    </row>
    <row r="19616" spans="10:11" x14ac:dyDescent="0.2">
      <c r="J19616" s="30" t="s">
        <v>17598</v>
      </c>
      <c r="K19616" s="26" t="s">
        <v>17583</v>
      </c>
    </row>
    <row r="19617" spans="10:11" x14ac:dyDescent="0.2">
      <c r="J19617" s="30" t="s">
        <v>17599</v>
      </c>
      <c r="K19617" s="26" t="s">
        <v>17583</v>
      </c>
    </row>
    <row r="19618" spans="10:11" x14ac:dyDescent="0.2">
      <c r="J19618" s="30" t="s">
        <v>17600</v>
      </c>
      <c r="K19618" s="26" t="s">
        <v>17601</v>
      </c>
    </row>
    <row r="19619" spans="10:11" x14ac:dyDescent="0.2">
      <c r="J19619" s="30" t="s">
        <v>17602</v>
      </c>
      <c r="K19619" s="26" t="s">
        <v>17601</v>
      </c>
    </row>
    <row r="19620" spans="10:11" x14ac:dyDescent="0.2">
      <c r="J19620" s="30" t="s">
        <v>12879</v>
      </c>
      <c r="K19620" s="26" t="s">
        <v>17601</v>
      </c>
    </row>
    <row r="19621" spans="10:11" x14ac:dyDescent="0.2">
      <c r="J19621" s="30" t="s">
        <v>17603</v>
      </c>
      <c r="K19621" s="26" t="s">
        <v>17601</v>
      </c>
    </row>
    <row r="19622" spans="10:11" x14ac:dyDescent="0.2">
      <c r="J19622" s="30" t="s">
        <v>17604</v>
      </c>
      <c r="K19622" s="26" t="s">
        <v>17601</v>
      </c>
    </row>
    <row r="19623" spans="10:11" x14ac:dyDescent="0.2">
      <c r="J19623" s="30" t="s">
        <v>17605</v>
      </c>
      <c r="K19623" s="26" t="s">
        <v>17601</v>
      </c>
    </row>
    <row r="19624" spans="10:11" x14ac:dyDescent="0.2">
      <c r="J19624" s="30" t="s">
        <v>3457</v>
      </c>
      <c r="K19624" s="26" t="s">
        <v>17601</v>
      </c>
    </row>
    <row r="19625" spans="10:11" x14ac:dyDescent="0.2">
      <c r="J19625" s="30" t="s">
        <v>16927</v>
      </c>
      <c r="K19625" s="26" t="s">
        <v>17601</v>
      </c>
    </row>
    <row r="19626" spans="10:11" x14ac:dyDescent="0.2">
      <c r="J19626" s="30" t="s">
        <v>14356</v>
      </c>
      <c r="K19626" s="26" t="s">
        <v>17601</v>
      </c>
    </row>
    <row r="19627" spans="10:11" x14ac:dyDescent="0.2">
      <c r="J19627" s="30" t="s">
        <v>17606</v>
      </c>
      <c r="K19627" s="26" t="s">
        <v>17601</v>
      </c>
    </row>
    <row r="19628" spans="10:11" x14ac:dyDescent="0.2">
      <c r="J19628" s="30" t="s">
        <v>17607</v>
      </c>
      <c r="K19628" s="26" t="s">
        <v>17601</v>
      </c>
    </row>
    <row r="19629" spans="10:11" x14ac:dyDescent="0.2">
      <c r="J19629" s="30" t="s">
        <v>17608</v>
      </c>
      <c r="K19629" s="26" t="s">
        <v>17601</v>
      </c>
    </row>
    <row r="19630" spans="10:11" x14ac:dyDescent="0.2">
      <c r="J19630" s="30" t="s">
        <v>17609</v>
      </c>
      <c r="K19630" s="26" t="s">
        <v>17601</v>
      </c>
    </row>
    <row r="19631" spans="10:11" x14ac:dyDescent="0.2">
      <c r="J19631" s="30" t="s">
        <v>17610</v>
      </c>
      <c r="K19631" s="26" t="s">
        <v>17601</v>
      </c>
    </row>
    <row r="19632" spans="10:11" x14ac:dyDescent="0.2">
      <c r="J19632" s="30" t="s">
        <v>17611</v>
      </c>
      <c r="K19632" s="26" t="s">
        <v>17601</v>
      </c>
    </row>
    <row r="19633" spans="10:11" x14ac:dyDescent="0.2">
      <c r="J19633" s="30" t="s">
        <v>17612</v>
      </c>
      <c r="K19633" s="26" t="s">
        <v>17601</v>
      </c>
    </row>
    <row r="19634" spans="10:11" x14ac:dyDescent="0.2">
      <c r="J19634" s="30" t="s">
        <v>17613</v>
      </c>
      <c r="K19634" s="26" t="s">
        <v>17601</v>
      </c>
    </row>
    <row r="19635" spans="10:11" x14ac:dyDescent="0.2">
      <c r="J19635" s="30" t="s">
        <v>17614</v>
      </c>
      <c r="K19635" s="26" t="s">
        <v>17601</v>
      </c>
    </row>
    <row r="19636" spans="10:11" x14ac:dyDescent="0.2">
      <c r="J19636" s="30" t="s">
        <v>17615</v>
      </c>
      <c r="K19636" s="26" t="s">
        <v>17601</v>
      </c>
    </row>
    <row r="19637" spans="10:11" x14ac:dyDescent="0.2">
      <c r="J19637" s="30" t="s">
        <v>17616</v>
      </c>
      <c r="K19637" s="26" t="s">
        <v>17601</v>
      </c>
    </row>
    <row r="19638" spans="10:11" x14ac:dyDescent="0.2">
      <c r="J19638" s="30" t="s">
        <v>6958</v>
      </c>
      <c r="K19638" s="26" t="s">
        <v>17601</v>
      </c>
    </row>
    <row r="19639" spans="10:11" x14ac:dyDescent="0.2">
      <c r="J19639" s="30" t="s">
        <v>2356</v>
      </c>
      <c r="K19639" s="26" t="s">
        <v>17601</v>
      </c>
    </row>
    <row r="19640" spans="10:11" x14ac:dyDescent="0.2">
      <c r="J19640" s="30" t="s">
        <v>462</v>
      </c>
      <c r="K19640" s="26" t="s">
        <v>17617</v>
      </c>
    </row>
    <row r="19641" spans="10:11" x14ac:dyDescent="0.2">
      <c r="J19641" s="30" t="s">
        <v>2360</v>
      </c>
      <c r="K19641" s="26" t="s">
        <v>17618</v>
      </c>
    </row>
    <row r="19642" spans="10:11" x14ac:dyDescent="0.2">
      <c r="J19642" s="30" t="s">
        <v>17619</v>
      </c>
      <c r="K19642" s="26" t="s">
        <v>17618</v>
      </c>
    </row>
    <row r="19643" spans="10:11" x14ac:dyDescent="0.2">
      <c r="J19643" s="30" t="s">
        <v>17620</v>
      </c>
      <c r="K19643" s="26" t="s">
        <v>17618</v>
      </c>
    </row>
    <row r="19644" spans="10:11" x14ac:dyDescent="0.2">
      <c r="J19644" s="30" t="s">
        <v>17621</v>
      </c>
      <c r="K19644" s="26" t="s">
        <v>17618</v>
      </c>
    </row>
    <row r="19645" spans="10:11" x14ac:dyDescent="0.2">
      <c r="J19645" s="30" t="s">
        <v>17622</v>
      </c>
      <c r="K19645" s="26" t="s">
        <v>17618</v>
      </c>
    </row>
    <row r="19646" spans="10:11" x14ac:dyDescent="0.2">
      <c r="J19646" s="30" t="s">
        <v>17623</v>
      </c>
      <c r="K19646" s="26" t="s">
        <v>17624</v>
      </c>
    </row>
    <row r="19647" spans="10:11" x14ac:dyDescent="0.2">
      <c r="J19647" s="30" t="s">
        <v>16560</v>
      </c>
      <c r="K19647" s="26" t="s">
        <v>17624</v>
      </c>
    </row>
    <row r="19648" spans="10:11" x14ac:dyDescent="0.2">
      <c r="J19648" s="30" t="s">
        <v>2363</v>
      </c>
      <c r="K19648" s="26" t="s">
        <v>17624</v>
      </c>
    </row>
    <row r="19649" spans="10:11" x14ac:dyDescent="0.2">
      <c r="J19649" s="30" t="s">
        <v>17625</v>
      </c>
      <c r="K19649" s="26" t="s">
        <v>17624</v>
      </c>
    </row>
    <row r="19650" spans="10:11" x14ac:dyDescent="0.2">
      <c r="J19650" s="30" t="s">
        <v>17626</v>
      </c>
      <c r="K19650" s="26" t="s">
        <v>17624</v>
      </c>
    </row>
    <row r="19651" spans="10:11" x14ac:dyDescent="0.2">
      <c r="J19651" s="30" t="s">
        <v>17627</v>
      </c>
      <c r="K19651" s="26" t="s">
        <v>17624</v>
      </c>
    </row>
    <row r="19652" spans="10:11" x14ac:dyDescent="0.2">
      <c r="J19652" s="30" t="s">
        <v>3144</v>
      </c>
      <c r="K19652" s="26" t="s">
        <v>17624</v>
      </c>
    </row>
    <row r="19653" spans="10:11" x14ac:dyDescent="0.2">
      <c r="J19653" s="30" t="s">
        <v>17628</v>
      </c>
      <c r="K19653" s="26" t="s">
        <v>17624</v>
      </c>
    </row>
    <row r="19654" spans="10:11" x14ac:dyDescent="0.2">
      <c r="J19654" s="30" t="s">
        <v>17629</v>
      </c>
      <c r="K19654" s="26" t="s">
        <v>17624</v>
      </c>
    </row>
    <row r="19655" spans="10:11" x14ac:dyDescent="0.2">
      <c r="J19655" s="30" t="s">
        <v>7172</v>
      </c>
      <c r="K19655" s="26" t="s">
        <v>17624</v>
      </c>
    </row>
    <row r="19656" spans="10:11" x14ac:dyDescent="0.2">
      <c r="J19656" s="30" t="s">
        <v>17630</v>
      </c>
      <c r="K19656" s="26" t="s">
        <v>17631</v>
      </c>
    </row>
    <row r="19657" spans="10:11" x14ac:dyDescent="0.2">
      <c r="J19657" s="30" t="s">
        <v>9650</v>
      </c>
      <c r="K19657" s="26" t="s">
        <v>17631</v>
      </c>
    </row>
    <row r="19658" spans="10:11" x14ac:dyDescent="0.2">
      <c r="J19658" s="30" t="s">
        <v>17632</v>
      </c>
      <c r="K19658" s="26" t="s">
        <v>17631</v>
      </c>
    </row>
    <row r="19659" spans="10:11" x14ac:dyDescent="0.2">
      <c r="J19659" s="30" t="s">
        <v>17633</v>
      </c>
      <c r="K19659" s="26" t="s">
        <v>17631</v>
      </c>
    </row>
    <row r="19660" spans="10:11" x14ac:dyDescent="0.2">
      <c r="J19660" s="30" t="s">
        <v>2365</v>
      </c>
      <c r="K19660" s="26" t="s">
        <v>17631</v>
      </c>
    </row>
    <row r="19661" spans="10:11" x14ac:dyDescent="0.2">
      <c r="J19661" s="30" t="s">
        <v>17634</v>
      </c>
      <c r="K19661" s="26" t="s">
        <v>17631</v>
      </c>
    </row>
    <row r="19662" spans="10:11" x14ac:dyDescent="0.2">
      <c r="J19662" s="30" t="s">
        <v>1812</v>
      </c>
      <c r="K19662" s="26" t="s">
        <v>17631</v>
      </c>
    </row>
    <row r="19663" spans="10:11" x14ac:dyDescent="0.2">
      <c r="J19663" s="30" t="s">
        <v>17635</v>
      </c>
      <c r="K19663" s="26" t="s">
        <v>17636</v>
      </c>
    </row>
    <row r="19664" spans="10:11" x14ac:dyDescent="0.2">
      <c r="J19664" s="30" t="s">
        <v>17637</v>
      </c>
      <c r="K19664" s="26" t="s">
        <v>17636</v>
      </c>
    </row>
    <row r="19665" spans="10:11" x14ac:dyDescent="0.2">
      <c r="J19665" s="30" t="s">
        <v>17638</v>
      </c>
      <c r="K19665" s="26" t="s">
        <v>17636</v>
      </c>
    </row>
    <row r="19666" spans="10:11" x14ac:dyDescent="0.2">
      <c r="J19666" s="30" t="s">
        <v>17639</v>
      </c>
      <c r="K19666" s="26" t="s">
        <v>17636</v>
      </c>
    </row>
    <row r="19667" spans="10:11" x14ac:dyDescent="0.2">
      <c r="J19667" s="30" t="s">
        <v>2368</v>
      </c>
      <c r="K19667" s="26" t="s">
        <v>17636</v>
      </c>
    </row>
    <row r="19668" spans="10:11" x14ac:dyDescent="0.2">
      <c r="J19668" s="30" t="s">
        <v>17640</v>
      </c>
      <c r="K19668" s="26" t="s">
        <v>17636</v>
      </c>
    </row>
    <row r="19669" spans="10:11" x14ac:dyDescent="0.2">
      <c r="J19669" s="30" t="s">
        <v>17641</v>
      </c>
      <c r="K19669" s="26" t="s">
        <v>17636</v>
      </c>
    </row>
    <row r="19670" spans="10:11" x14ac:dyDescent="0.2">
      <c r="J19670" s="30" t="s">
        <v>2370</v>
      </c>
      <c r="K19670" s="26" t="s">
        <v>17642</v>
      </c>
    </row>
    <row r="19671" spans="10:11" x14ac:dyDescent="0.2">
      <c r="J19671" s="30" t="s">
        <v>2372</v>
      </c>
      <c r="K19671" s="26" t="s">
        <v>17643</v>
      </c>
    </row>
    <row r="19672" spans="10:11" x14ac:dyDescent="0.2">
      <c r="J19672" s="30" t="s">
        <v>17644</v>
      </c>
      <c r="K19672" s="26" t="s">
        <v>17643</v>
      </c>
    </row>
    <row r="19673" spans="10:11" x14ac:dyDescent="0.2">
      <c r="J19673" s="30" t="s">
        <v>6071</v>
      </c>
      <c r="K19673" s="26" t="s">
        <v>17643</v>
      </c>
    </row>
    <row r="19674" spans="10:11" x14ac:dyDescent="0.2">
      <c r="J19674" s="30" t="s">
        <v>10664</v>
      </c>
      <c r="K19674" s="26" t="s">
        <v>17643</v>
      </c>
    </row>
    <row r="19675" spans="10:11" x14ac:dyDescent="0.2">
      <c r="J19675" s="30" t="s">
        <v>3149</v>
      </c>
      <c r="K19675" s="26" t="s">
        <v>17643</v>
      </c>
    </row>
    <row r="19676" spans="10:11" x14ac:dyDescent="0.2">
      <c r="J19676" s="30" t="s">
        <v>17645</v>
      </c>
      <c r="K19676" s="26" t="s">
        <v>17643</v>
      </c>
    </row>
    <row r="19677" spans="10:11" x14ac:dyDescent="0.2">
      <c r="J19677" s="30" t="s">
        <v>17646</v>
      </c>
      <c r="K19677" s="26" t="s">
        <v>17643</v>
      </c>
    </row>
    <row r="19678" spans="10:11" x14ac:dyDescent="0.2">
      <c r="J19678" s="30" t="s">
        <v>17158</v>
      </c>
      <c r="K19678" s="26" t="s">
        <v>17643</v>
      </c>
    </row>
    <row r="19679" spans="10:11" x14ac:dyDescent="0.2">
      <c r="J19679" s="30" t="s">
        <v>104</v>
      </c>
      <c r="K19679" s="26" t="s">
        <v>17643</v>
      </c>
    </row>
    <row r="19680" spans="10:11" x14ac:dyDescent="0.2">
      <c r="J19680" s="30" t="s">
        <v>17647</v>
      </c>
      <c r="K19680" s="26" t="s">
        <v>17643</v>
      </c>
    </row>
    <row r="19681" spans="10:11" x14ac:dyDescent="0.2">
      <c r="J19681" s="30" t="s">
        <v>17648</v>
      </c>
      <c r="K19681" s="26" t="s">
        <v>17643</v>
      </c>
    </row>
    <row r="19682" spans="10:11" x14ac:dyDescent="0.2">
      <c r="J19682" s="30" t="s">
        <v>1703</v>
      </c>
      <c r="K19682" s="26" t="s">
        <v>17643</v>
      </c>
    </row>
    <row r="19683" spans="10:11" x14ac:dyDescent="0.2">
      <c r="J19683" s="30" t="s">
        <v>2378</v>
      </c>
      <c r="K19683" s="26" t="s">
        <v>17643</v>
      </c>
    </row>
    <row r="19684" spans="10:11" x14ac:dyDescent="0.2">
      <c r="J19684" s="30" t="s">
        <v>17649</v>
      </c>
      <c r="K19684" s="26" t="s">
        <v>17643</v>
      </c>
    </row>
    <row r="19685" spans="10:11" x14ac:dyDescent="0.2">
      <c r="J19685" s="30" t="s">
        <v>112</v>
      </c>
      <c r="K19685" s="26" t="s">
        <v>17643</v>
      </c>
    </row>
    <row r="19686" spans="10:11" x14ac:dyDescent="0.2">
      <c r="J19686" s="30" t="s">
        <v>17650</v>
      </c>
      <c r="K19686" s="26" t="s">
        <v>17643</v>
      </c>
    </row>
    <row r="19687" spans="10:11" x14ac:dyDescent="0.2">
      <c r="J19687" s="30" t="s">
        <v>17651</v>
      </c>
      <c r="K19687" s="26" t="s">
        <v>17643</v>
      </c>
    </row>
    <row r="19688" spans="10:11" x14ac:dyDescent="0.2">
      <c r="J19688" s="30" t="s">
        <v>17652</v>
      </c>
      <c r="K19688" s="26" t="s">
        <v>17643</v>
      </c>
    </row>
    <row r="19689" spans="10:11" x14ac:dyDescent="0.2">
      <c r="J19689" s="30" t="s">
        <v>2201</v>
      </c>
      <c r="K19689" s="26" t="s">
        <v>17643</v>
      </c>
    </row>
    <row r="19690" spans="10:11" x14ac:dyDescent="0.2">
      <c r="J19690" s="30" t="s">
        <v>17653</v>
      </c>
      <c r="K19690" s="26" t="s">
        <v>17643</v>
      </c>
    </row>
    <row r="19691" spans="10:11" x14ac:dyDescent="0.2">
      <c r="J19691" s="30" t="s">
        <v>17654</v>
      </c>
      <c r="K19691" s="26" t="s">
        <v>17643</v>
      </c>
    </row>
    <row r="19692" spans="10:11" x14ac:dyDescent="0.2">
      <c r="J19692" s="30" t="s">
        <v>17655</v>
      </c>
      <c r="K19692" s="26" t="s">
        <v>17643</v>
      </c>
    </row>
    <row r="19693" spans="10:11" x14ac:dyDescent="0.2">
      <c r="J19693" s="30" t="s">
        <v>9098</v>
      </c>
      <c r="K19693" s="26" t="s">
        <v>17643</v>
      </c>
    </row>
    <row r="19694" spans="10:11" x14ac:dyDescent="0.2">
      <c r="J19694" s="30" t="s">
        <v>9836</v>
      </c>
      <c r="K19694" s="26" t="s">
        <v>17656</v>
      </c>
    </row>
    <row r="19695" spans="10:11" x14ac:dyDescent="0.2">
      <c r="J19695" s="30" t="s">
        <v>3149</v>
      </c>
      <c r="K19695" s="26" t="s">
        <v>17656</v>
      </c>
    </row>
    <row r="19696" spans="10:11" x14ac:dyDescent="0.2">
      <c r="J19696" s="30" t="s">
        <v>1650</v>
      </c>
      <c r="K19696" s="26" t="s">
        <v>17656</v>
      </c>
    </row>
    <row r="19697" spans="10:11" x14ac:dyDescent="0.2">
      <c r="J19697" s="30" t="s">
        <v>3106</v>
      </c>
      <c r="K19697" s="26" t="s">
        <v>17656</v>
      </c>
    </row>
    <row r="19698" spans="10:11" x14ac:dyDescent="0.2">
      <c r="J19698" s="30" t="s">
        <v>17657</v>
      </c>
      <c r="K19698" s="26" t="s">
        <v>17656</v>
      </c>
    </row>
    <row r="19699" spans="10:11" x14ac:dyDescent="0.2">
      <c r="J19699" s="30" t="s">
        <v>17658</v>
      </c>
      <c r="K19699" s="26" t="s">
        <v>17656</v>
      </c>
    </row>
    <row r="19700" spans="10:11" x14ac:dyDescent="0.2">
      <c r="J19700" s="30" t="s">
        <v>17659</v>
      </c>
      <c r="K19700" s="26" t="s">
        <v>17656</v>
      </c>
    </row>
    <row r="19701" spans="10:11" x14ac:dyDescent="0.2">
      <c r="J19701" s="30" t="s">
        <v>17660</v>
      </c>
      <c r="K19701" s="26" t="s">
        <v>17656</v>
      </c>
    </row>
    <row r="19702" spans="10:11" x14ac:dyDescent="0.2">
      <c r="J19702" s="30" t="s">
        <v>17661</v>
      </c>
      <c r="K19702" s="26" t="s">
        <v>17656</v>
      </c>
    </row>
    <row r="19703" spans="10:11" x14ac:dyDescent="0.2">
      <c r="J19703" s="30" t="s">
        <v>6207</v>
      </c>
      <c r="K19703" s="26" t="s">
        <v>17656</v>
      </c>
    </row>
    <row r="19704" spans="10:11" x14ac:dyDescent="0.2">
      <c r="J19704" s="30" t="s">
        <v>17662</v>
      </c>
      <c r="K19704" s="26" t="s">
        <v>17656</v>
      </c>
    </row>
    <row r="19705" spans="10:11" x14ac:dyDescent="0.2">
      <c r="J19705" s="30" t="s">
        <v>14369</v>
      </c>
      <c r="K19705" s="26" t="s">
        <v>17656</v>
      </c>
    </row>
    <row r="19706" spans="10:11" x14ac:dyDescent="0.2">
      <c r="J19706" s="30" t="s">
        <v>17663</v>
      </c>
      <c r="K19706" s="26" t="s">
        <v>17656</v>
      </c>
    </row>
    <row r="19707" spans="10:11" x14ac:dyDescent="0.2">
      <c r="J19707" s="30" t="s">
        <v>17664</v>
      </c>
      <c r="K19707" s="26" t="s">
        <v>17656</v>
      </c>
    </row>
    <row r="19708" spans="10:11" x14ac:dyDescent="0.2">
      <c r="J19708" s="30" t="s">
        <v>17665</v>
      </c>
      <c r="K19708" s="26" t="s">
        <v>17666</v>
      </c>
    </row>
    <row r="19709" spans="10:11" x14ac:dyDescent="0.2">
      <c r="J19709" s="30" t="s">
        <v>17667</v>
      </c>
      <c r="K19709" s="26" t="s">
        <v>17666</v>
      </c>
    </row>
    <row r="19710" spans="10:11" x14ac:dyDescent="0.2">
      <c r="J19710" s="30" t="s">
        <v>1669</v>
      </c>
      <c r="K19710" s="26" t="s">
        <v>17666</v>
      </c>
    </row>
    <row r="19711" spans="10:11" x14ac:dyDescent="0.2">
      <c r="J19711" s="30" t="s">
        <v>12812</v>
      </c>
      <c r="K19711" s="26" t="s">
        <v>17666</v>
      </c>
    </row>
    <row r="19712" spans="10:11" x14ac:dyDescent="0.2">
      <c r="J19712" s="30" t="s">
        <v>2376</v>
      </c>
      <c r="K19712" s="26" t="s">
        <v>17666</v>
      </c>
    </row>
    <row r="19713" spans="10:11" x14ac:dyDescent="0.2">
      <c r="J19713" s="30" t="s">
        <v>11001</v>
      </c>
      <c r="K19713" s="26" t="s">
        <v>17666</v>
      </c>
    </row>
    <row r="19714" spans="10:11" x14ac:dyDescent="0.2">
      <c r="J19714" s="30" t="s">
        <v>17668</v>
      </c>
      <c r="K19714" s="26" t="s">
        <v>17666</v>
      </c>
    </row>
    <row r="19715" spans="10:11" x14ac:dyDescent="0.2">
      <c r="J19715" s="30" t="s">
        <v>5563</v>
      </c>
      <c r="K19715" s="26" t="s">
        <v>17666</v>
      </c>
    </row>
    <row r="19716" spans="10:11" x14ac:dyDescent="0.2">
      <c r="J19716" s="30" t="s">
        <v>17669</v>
      </c>
      <c r="K19716" s="26" t="s">
        <v>17666</v>
      </c>
    </row>
    <row r="19717" spans="10:11" x14ac:dyDescent="0.2">
      <c r="J19717" s="30" t="s">
        <v>17670</v>
      </c>
      <c r="K19717" s="26" t="s">
        <v>17666</v>
      </c>
    </row>
    <row r="19718" spans="10:11" x14ac:dyDescent="0.2">
      <c r="J19718" s="30" t="s">
        <v>17671</v>
      </c>
      <c r="K19718" s="26" t="s">
        <v>17666</v>
      </c>
    </row>
    <row r="19719" spans="10:11" x14ac:dyDescent="0.2">
      <c r="J19719" s="30" t="s">
        <v>17672</v>
      </c>
      <c r="K19719" s="26" t="s">
        <v>17666</v>
      </c>
    </row>
    <row r="19720" spans="10:11" x14ac:dyDescent="0.2">
      <c r="J19720" s="30" t="s">
        <v>3996</v>
      </c>
      <c r="K19720" s="26" t="s">
        <v>17666</v>
      </c>
    </row>
    <row r="19721" spans="10:11" x14ac:dyDescent="0.2">
      <c r="J19721" s="30" t="s">
        <v>17673</v>
      </c>
      <c r="K19721" s="26" t="s">
        <v>17674</v>
      </c>
    </row>
    <row r="19722" spans="10:11" x14ac:dyDescent="0.2">
      <c r="J19722" s="30" t="s">
        <v>793</v>
      </c>
      <c r="K19722" s="26" t="s">
        <v>17674</v>
      </c>
    </row>
    <row r="19723" spans="10:11" x14ac:dyDescent="0.2">
      <c r="J19723" s="30" t="s">
        <v>17675</v>
      </c>
      <c r="K19723" s="26" t="s">
        <v>17674</v>
      </c>
    </row>
    <row r="19724" spans="10:11" x14ac:dyDescent="0.2">
      <c r="J19724" s="30" t="s">
        <v>2378</v>
      </c>
      <c r="K19724" s="26" t="s">
        <v>17674</v>
      </c>
    </row>
    <row r="19725" spans="10:11" x14ac:dyDescent="0.2">
      <c r="J19725" s="30" t="s">
        <v>16677</v>
      </c>
      <c r="K19725" s="26" t="s">
        <v>17674</v>
      </c>
    </row>
    <row r="19726" spans="10:11" x14ac:dyDescent="0.2">
      <c r="J19726" s="30" t="s">
        <v>17676</v>
      </c>
      <c r="K19726" s="26" t="s">
        <v>17674</v>
      </c>
    </row>
    <row r="19727" spans="10:11" x14ac:dyDescent="0.2">
      <c r="J19727" s="30" t="s">
        <v>6071</v>
      </c>
      <c r="K19727" s="26" t="s">
        <v>17677</v>
      </c>
    </row>
    <row r="19728" spans="10:11" x14ac:dyDescent="0.2">
      <c r="J19728" s="30" t="s">
        <v>8902</v>
      </c>
      <c r="K19728" s="26" t="s">
        <v>17677</v>
      </c>
    </row>
    <row r="19729" spans="10:11" x14ac:dyDescent="0.2">
      <c r="J19729" s="30" t="s">
        <v>17678</v>
      </c>
      <c r="K19729" s="26" t="s">
        <v>17677</v>
      </c>
    </row>
    <row r="19730" spans="10:11" x14ac:dyDescent="0.2">
      <c r="J19730" s="30" t="s">
        <v>5411</v>
      </c>
      <c r="K19730" s="26" t="s">
        <v>17677</v>
      </c>
    </row>
    <row r="19731" spans="10:11" x14ac:dyDescent="0.2">
      <c r="J19731" s="30" t="s">
        <v>2380</v>
      </c>
      <c r="K19731" s="26" t="s">
        <v>17677</v>
      </c>
    </row>
    <row r="19732" spans="10:11" x14ac:dyDescent="0.2">
      <c r="J19732" s="30" t="s">
        <v>17679</v>
      </c>
      <c r="K19732" s="26" t="s">
        <v>17677</v>
      </c>
    </row>
    <row r="19733" spans="10:11" x14ac:dyDescent="0.2">
      <c r="J19733" s="30" t="s">
        <v>17680</v>
      </c>
      <c r="K19733" s="26" t="s">
        <v>17677</v>
      </c>
    </row>
    <row r="19734" spans="10:11" x14ac:dyDescent="0.2">
      <c r="J19734" s="30" t="s">
        <v>17681</v>
      </c>
      <c r="K19734" s="26" t="s">
        <v>17677</v>
      </c>
    </row>
    <row r="19735" spans="10:11" x14ac:dyDescent="0.2">
      <c r="J19735" s="30" t="s">
        <v>3499</v>
      </c>
      <c r="K19735" s="26" t="s">
        <v>17677</v>
      </c>
    </row>
    <row r="19736" spans="10:11" x14ac:dyDescent="0.2">
      <c r="J19736" s="30" t="s">
        <v>17682</v>
      </c>
      <c r="K19736" s="26" t="s">
        <v>17683</v>
      </c>
    </row>
    <row r="19737" spans="10:11" x14ac:dyDescent="0.2">
      <c r="J19737" s="30" t="s">
        <v>17684</v>
      </c>
      <c r="K19737" s="26" t="s">
        <v>17683</v>
      </c>
    </row>
    <row r="19738" spans="10:11" x14ac:dyDescent="0.2">
      <c r="J19738" s="30" t="s">
        <v>17685</v>
      </c>
      <c r="K19738" s="26" t="s">
        <v>17683</v>
      </c>
    </row>
    <row r="19739" spans="10:11" x14ac:dyDescent="0.2">
      <c r="J19739" s="30" t="s">
        <v>17686</v>
      </c>
      <c r="K19739" s="26" t="s">
        <v>17683</v>
      </c>
    </row>
    <row r="19740" spans="10:11" x14ac:dyDescent="0.2">
      <c r="J19740" s="30" t="s">
        <v>3742</v>
      </c>
      <c r="K19740" s="26" t="s">
        <v>17683</v>
      </c>
    </row>
    <row r="19741" spans="10:11" x14ac:dyDescent="0.2">
      <c r="J19741" s="30" t="s">
        <v>17687</v>
      </c>
      <c r="K19741" s="26" t="s">
        <v>17683</v>
      </c>
    </row>
    <row r="19742" spans="10:11" x14ac:dyDescent="0.2">
      <c r="J19742" s="30" t="s">
        <v>17688</v>
      </c>
      <c r="K19742" s="26" t="s">
        <v>17683</v>
      </c>
    </row>
    <row r="19743" spans="10:11" x14ac:dyDescent="0.2">
      <c r="J19743" s="30" t="s">
        <v>17689</v>
      </c>
      <c r="K19743" s="26" t="s">
        <v>17683</v>
      </c>
    </row>
    <row r="19744" spans="10:11" x14ac:dyDescent="0.2">
      <c r="J19744" s="30" t="s">
        <v>2260</v>
      </c>
      <c r="K19744" s="26" t="s">
        <v>17683</v>
      </c>
    </row>
    <row r="19745" spans="10:11" x14ac:dyDescent="0.2">
      <c r="J19745" s="30" t="s">
        <v>17690</v>
      </c>
      <c r="K19745" s="26" t="s">
        <v>17683</v>
      </c>
    </row>
    <row r="19746" spans="10:11" x14ac:dyDescent="0.2">
      <c r="J19746" s="30" t="s">
        <v>2943</v>
      </c>
      <c r="K19746" s="26" t="s">
        <v>17691</v>
      </c>
    </row>
    <row r="19747" spans="10:11" x14ac:dyDescent="0.2">
      <c r="J19747" s="30" t="s">
        <v>3144</v>
      </c>
      <c r="K19747" s="26" t="s">
        <v>17691</v>
      </c>
    </row>
    <row r="19748" spans="10:11" x14ac:dyDescent="0.2">
      <c r="J19748" s="30" t="s">
        <v>4210</v>
      </c>
      <c r="K19748" s="26" t="s">
        <v>17691</v>
      </c>
    </row>
    <row r="19749" spans="10:11" x14ac:dyDescent="0.2">
      <c r="J19749" s="30" t="s">
        <v>8356</v>
      </c>
      <c r="K19749" s="26" t="s">
        <v>17691</v>
      </c>
    </row>
    <row r="19750" spans="10:11" x14ac:dyDescent="0.2">
      <c r="J19750" s="30" t="s">
        <v>16814</v>
      </c>
      <c r="K19750" s="26" t="s">
        <v>17691</v>
      </c>
    </row>
    <row r="19751" spans="10:11" x14ac:dyDescent="0.2">
      <c r="J19751" s="30" t="s">
        <v>2382</v>
      </c>
      <c r="K19751" s="26" t="s">
        <v>17691</v>
      </c>
    </row>
    <row r="19752" spans="10:11" x14ac:dyDescent="0.2">
      <c r="J19752" s="30" t="s">
        <v>3321</v>
      </c>
      <c r="K19752" s="26" t="s">
        <v>17691</v>
      </c>
    </row>
    <row r="19753" spans="10:11" x14ac:dyDescent="0.2">
      <c r="J19753" s="30" t="s">
        <v>16422</v>
      </c>
      <c r="K19753" s="26" t="s">
        <v>17692</v>
      </c>
    </row>
    <row r="19754" spans="10:11" x14ac:dyDescent="0.2">
      <c r="J19754" s="30" t="s">
        <v>17693</v>
      </c>
      <c r="K19754" s="26" t="s">
        <v>17692</v>
      </c>
    </row>
    <row r="19755" spans="10:11" x14ac:dyDescent="0.2">
      <c r="J19755" s="30" t="s">
        <v>2384</v>
      </c>
      <c r="K19755" s="26" t="s">
        <v>17692</v>
      </c>
    </row>
    <row r="19756" spans="10:11" x14ac:dyDescent="0.2">
      <c r="J19756" s="30" t="s">
        <v>3526</v>
      </c>
      <c r="K19756" s="26" t="s">
        <v>17692</v>
      </c>
    </row>
    <row r="19757" spans="10:11" x14ac:dyDescent="0.2">
      <c r="J19757" s="30" t="s">
        <v>4081</v>
      </c>
      <c r="K19757" s="26" t="s">
        <v>17692</v>
      </c>
    </row>
    <row r="19758" spans="10:11" x14ac:dyDescent="0.2">
      <c r="J19758" s="30" t="s">
        <v>17694</v>
      </c>
      <c r="K19758" s="26" t="s">
        <v>17692</v>
      </c>
    </row>
    <row r="19759" spans="10:11" x14ac:dyDescent="0.2">
      <c r="J19759" s="30" t="s">
        <v>17695</v>
      </c>
      <c r="K19759" s="26" t="s">
        <v>17696</v>
      </c>
    </row>
    <row r="19760" spans="10:11" x14ac:dyDescent="0.2">
      <c r="J19760" s="30" t="s">
        <v>17697</v>
      </c>
      <c r="K19760" s="26" t="s">
        <v>17696</v>
      </c>
    </row>
    <row r="19761" spans="10:11" x14ac:dyDescent="0.2">
      <c r="J19761" s="30" t="s">
        <v>17698</v>
      </c>
      <c r="K19761" s="26" t="s">
        <v>17696</v>
      </c>
    </row>
    <row r="19762" spans="10:11" x14ac:dyDescent="0.2">
      <c r="J19762" s="30" t="s">
        <v>17699</v>
      </c>
      <c r="K19762" s="26" t="s">
        <v>17696</v>
      </c>
    </row>
    <row r="19763" spans="10:11" x14ac:dyDescent="0.2">
      <c r="J19763" s="30" t="s">
        <v>17700</v>
      </c>
      <c r="K19763" s="26" t="s">
        <v>17696</v>
      </c>
    </row>
    <row r="19764" spans="10:11" x14ac:dyDescent="0.2">
      <c r="J19764" s="30" t="s">
        <v>17701</v>
      </c>
      <c r="K19764" s="26" t="s">
        <v>17696</v>
      </c>
    </row>
    <row r="19765" spans="10:11" x14ac:dyDescent="0.2">
      <c r="J19765" s="30" t="s">
        <v>17702</v>
      </c>
      <c r="K19765" s="26" t="s">
        <v>17696</v>
      </c>
    </row>
    <row r="19766" spans="10:11" x14ac:dyDescent="0.2">
      <c r="J19766" s="30" t="s">
        <v>17703</v>
      </c>
      <c r="K19766" s="26" t="s">
        <v>17696</v>
      </c>
    </row>
    <row r="19767" spans="10:11" x14ac:dyDescent="0.2">
      <c r="J19767" s="30" t="s">
        <v>17704</v>
      </c>
      <c r="K19767" s="26" t="s">
        <v>17696</v>
      </c>
    </row>
    <row r="19768" spans="10:11" x14ac:dyDescent="0.2">
      <c r="J19768" s="30" t="s">
        <v>17705</v>
      </c>
      <c r="K19768" s="26" t="s">
        <v>17696</v>
      </c>
    </row>
    <row r="19769" spans="10:11" x14ac:dyDescent="0.2">
      <c r="J19769" s="30" t="s">
        <v>17706</v>
      </c>
      <c r="K19769" s="26" t="s">
        <v>17696</v>
      </c>
    </row>
    <row r="19770" spans="10:11" x14ac:dyDescent="0.2">
      <c r="J19770" s="30" t="s">
        <v>17707</v>
      </c>
      <c r="K19770" s="26" t="s">
        <v>17696</v>
      </c>
    </row>
    <row r="19771" spans="10:11" x14ac:dyDescent="0.2">
      <c r="J19771" s="30" t="s">
        <v>17708</v>
      </c>
      <c r="K19771" s="26" t="s">
        <v>17696</v>
      </c>
    </row>
    <row r="19772" spans="10:11" x14ac:dyDescent="0.2">
      <c r="J19772" s="30" t="s">
        <v>2387</v>
      </c>
      <c r="K19772" s="26" t="s">
        <v>17696</v>
      </c>
    </row>
    <row r="19773" spans="10:11" x14ac:dyDescent="0.2">
      <c r="J19773" s="30" t="s">
        <v>16013</v>
      </c>
      <c r="K19773" s="26" t="s">
        <v>17696</v>
      </c>
    </row>
    <row r="19774" spans="10:11" x14ac:dyDescent="0.2">
      <c r="J19774" s="30" t="s">
        <v>3626</v>
      </c>
      <c r="K19774" s="26" t="s">
        <v>17696</v>
      </c>
    </row>
    <row r="19775" spans="10:11" x14ac:dyDescent="0.2">
      <c r="J19775" s="30" t="s">
        <v>223</v>
      </c>
      <c r="K19775" s="26" t="s">
        <v>17696</v>
      </c>
    </row>
    <row r="19776" spans="10:11" x14ac:dyDescent="0.2">
      <c r="J19776" s="30" t="s">
        <v>4025</v>
      </c>
      <c r="K19776" s="26" t="s">
        <v>17696</v>
      </c>
    </row>
    <row r="19777" spans="10:11" x14ac:dyDescent="0.2">
      <c r="J19777" s="30" t="s">
        <v>17709</v>
      </c>
      <c r="K19777" s="26" t="s">
        <v>17696</v>
      </c>
    </row>
    <row r="19778" spans="10:11" x14ac:dyDescent="0.2">
      <c r="J19778" s="30" t="s">
        <v>17710</v>
      </c>
      <c r="K19778" s="26" t="s">
        <v>17696</v>
      </c>
    </row>
    <row r="19779" spans="10:11" x14ac:dyDescent="0.2">
      <c r="J19779" s="30" t="s">
        <v>17711</v>
      </c>
      <c r="K19779" s="26" t="s">
        <v>17712</v>
      </c>
    </row>
    <row r="19780" spans="10:11" x14ac:dyDescent="0.2">
      <c r="J19780" s="30" t="s">
        <v>4032</v>
      </c>
      <c r="K19780" s="26" t="s">
        <v>17712</v>
      </c>
    </row>
    <row r="19781" spans="10:11" x14ac:dyDescent="0.2">
      <c r="J19781" s="30" t="s">
        <v>17713</v>
      </c>
      <c r="K19781" s="26" t="s">
        <v>17712</v>
      </c>
    </row>
    <row r="19782" spans="10:11" x14ac:dyDescent="0.2">
      <c r="J19782" s="30" t="s">
        <v>5411</v>
      </c>
      <c r="K19782" s="26" t="s">
        <v>17712</v>
      </c>
    </row>
    <row r="19783" spans="10:11" x14ac:dyDescent="0.2">
      <c r="J19783" s="30" t="s">
        <v>17714</v>
      </c>
      <c r="K19783" s="26" t="s">
        <v>17712</v>
      </c>
    </row>
    <row r="19784" spans="10:11" x14ac:dyDescent="0.2">
      <c r="J19784" s="30" t="s">
        <v>17715</v>
      </c>
      <c r="K19784" s="26" t="s">
        <v>17712</v>
      </c>
    </row>
    <row r="19785" spans="10:11" x14ac:dyDescent="0.2">
      <c r="J19785" s="30" t="s">
        <v>2388</v>
      </c>
      <c r="K19785" s="26" t="s">
        <v>17712</v>
      </c>
    </row>
    <row r="19786" spans="10:11" x14ac:dyDescent="0.2">
      <c r="J19786" s="30" t="s">
        <v>2184</v>
      </c>
      <c r="K19786" s="26" t="s">
        <v>17716</v>
      </c>
    </row>
    <row r="19787" spans="10:11" x14ac:dyDescent="0.2">
      <c r="J19787" s="30" t="s">
        <v>2698</v>
      </c>
      <c r="K19787" s="26" t="s">
        <v>17716</v>
      </c>
    </row>
    <row r="19788" spans="10:11" x14ac:dyDescent="0.2">
      <c r="J19788" s="30" t="s">
        <v>856</v>
      </c>
      <c r="K19788" s="26" t="s">
        <v>17716</v>
      </c>
    </row>
    <row r="19789" spans="10:11" x14ac:dyDescent="0.2">
      <c r="J19789" s="30" t="s">
        <v>17717</v>
      </c>
      <c r="K19789" s="26" t="s">
        <v>17716</v>
      </c>
    </row>
    <row r="19790" spans="10:11" x14ac:dyDescent="0.2">
      <c r="J19790" s="30" t="s">
        <v>17718</v>
      </c>
      <c r="K19790" s="26" t="s">
        <v>17716</v>
      </c>
    </row>
    <row r="19791" spans="10:11" x14ac:dyDescent="0.2">
      <c r="J19791" s="30" t="s">
        <v>17719</v>
      </c>
      <c r="K19791" s="26" t="s">
        <v>17716</v>
      </c>
    </row>
    <row r="19792" spans="10:11" x14ac:dyDescent="0.2">
      <c r="J19792" s="30" t="s">
        <v>17720</v>
      </c>
      <c r="K19792" s="26" t="s">
        <v>17716</v>
      </c>
    </row>
    <row r="19793" spans="10:11" x14ac:dyDescent="0.2">
      <c r="J19793" s="30" t="s">
        <v>1505</v>
      </c>
      <c r="K19793" s="26" t="s">
        <v>17716</v>
      </c>
    </row>
    <row r="19794" spans="10:11" x14ac:dyDescent="0.2">
      <c r="J19794" s="30" t="s">
        <v>17721</v>
      </c>
      <c r="K19794" s="26" t="s">
        <v>17716</v>
      </c>
    </row>
    <row r="19795" spans="10:11" x14ac:dyDescent="0.2">
      <c r="J19795" s="30" t="s">
        <v>17722</v>
      </c>
      <c r="K19795" s="26" t="s">
        <v>17716</v>
      </c>
    </row>
    <row r="19796" spans="10:11" x14ac:dyDescent="0.2">
      <c r="J19796" s="30" t="s">
        <v>17723</v>
      </c>
      <c r="K19796" s="26" t="s">
        <v>17716</v>
      </c>
    </row>
    <row r="19797" spans="10:11" x14ac:dyDescent="0.2">
      <c r="J19797" s="30" t="s">
        <v>17724</v>
      </c>
      <c r="K19797" s="26" t="s">
        <v>17716</v>
      </c>
    </row>
    <row r="19798" spans="10:11" x14ac:dyDescent="0.2">
      <c r="J19798" s="30" t="s">
        <v>12413</v>
      </c>
      <c r="K19798" s="26" t="s">
        <v>17716</v>
      </c>
    </row>
    <row r="19799" spans="10:11" x14ac:dyDescent="0.2">
      <c r="J19799" s="30" t="s">
        <v>223</v>
      </c>
      <c r="K19799" s="26" t="s">
        <v>17716</v>
      </c>
    </row>
    <row r="19800" spans="10:11" x14ac:dyDescent="0.2">
      <c r="J19800" s="30" t="s">
        <v>17725</v>
      </c>
      <c r="K19800" s="26" t="s">
        <v>17716</v>
      </c>
    </row>
    <row r="19801" spans="10:11" x14ac:dyDescent="0.2">
      <c r="J19801" s="30" t="s">
        <v>17726</v>
      </c>
      <c r="K19801" s="26" t="s">
        <v>17727</v>
      </c>
    </row>
    <row r="19802" spans="10:11" x14ac:dyDescent="0.2">
      <c r="J19802" s="30" t="s">
        <v>507</v>
      </c>
      <c r="K19802" s="26" t="s">
        <v>17727</v>
      </c>
    </row>
    <row r="19803" spans="10:11" x14ac:dyDescent="0.2">
      <c r="J19803" s="30" t="s">
        <v>16311</v>
      </c>
      <c r="K19803" s="26" t="s">
        <v>17727</v>
      </c>
    </row>
    <row r="19804" spans="10:11" x14ac:dyDescent="0.2">
      <c r="J19804" s="30" t="s">
        <v>17728</v>
      </c>
      <c r="K19804" s="26" t="s">
        <v>17727</v>
      </c>
    </row>
    <row r="19805" spans="10:11" x14ac:dyDescent="0.2">
      <c r="J19805" s="30" t="s">
        <v>17029</v>
      </c>
      <c r="K19805" s="26" t="s">
        <v>17727</v>
      </c>
    </row>
    <row r="19806" spans="10:11" x14ac:dyDescent="0.2">
      <c r="J19806" s="30" t="s">
        <v>12879</v>
      </c>
      <c r="K19806" s="26" t="s">
        <v>17727</v>
      </c>
    </row>
    <row r="19807" spans="10:11" x14ac:dyDescent="0.2">
      <c r="J19807" s="30" t="s">
        <v>17729</v>
      </c>
      <c r="K19807" s="26" t="s">
        <v>17727</v>
      </c>
    </row>
    <row r="19808" spans="10:11" x14ac:dyDescent="0.2">
      <c r="J19808" s="30" t="s">
        <v>2392</v>
      </c>
      <c r="K19808" s="26" t="s">
        <v>17727</v>
      </c>
    </row>
    <row r="19809" spans="10:11" x14ac:dyDescent="0.2">
      <c r="J19809" s="30" t="s">
        <v>17730</v>
      </c>
      <c r="K19809" s="26" t="s">
        <v>17727</v>
      </c>
    </row>
    <row r="19810" spans="10:11" x14ac:dyDescent="0.2">
      <c r="J19810" s="30" t="s">
        <v>11624</v>
      </c>
      <c r="K19810" s="26" t="s">
        <v>17727</v>
      </c>
    </row>
    <row r="19811" spans="10:11" x14ac:dyDescent="0.2">
      <c r="J19811" s="30" t="s">
        <v>2083</v>
      </c>
      <c r="K19811" s="26" t="s">
        <v>17727</v>
      </c>
    </row>
    <row r="19812" spans="10:11" x14ac:dyDescent="0.2">
      <c r="J19812" s="30" t="s">
        <v>17731</v>
      </c>
      <c r="K19812" s="26" t="s">
        <v>17727</v>
      </c>
    </row>
    <row r="19813" spans="10:11" x14ac:dyDescent="0.2">
      <c r="J19813" s="30" t="s">
        <v>17732</v>
      </c>
      <c r="K19813" s="26" t="s">
        <v>17727</v>
      </c>
    </row>
    <row r="19814" spans="10:11" x14ac:dyDescent="0.2">
      <c r="J19814" s="30" t="s">
        <v>17733</v>
      </c>
      <c r="K19814" s="26" t="s">
        <v>17727</v>
      </c>
    </row>
    <row r="19815" spans="10:11" x14ac:dyDescent="0.2">
      <c r="J19815" s="30" t="s">
        <v>236</v>
      </c>
      <c r="K19815" s="26" t="s">
        <v>17727</v>
      </c>
    </row>
    <row r="19816" spans="10:11" x14ac:dyDescent="0.2">
      <c r="J19816" s="30" t="s">
        <v>17734</v>
      </c>
      <c r="K19816" s="26" t="s">
        <v>17727</v>
      </c>
    </row>
    <row r="19817" spans="10:11" x14ac:dyDescent="0.2">
      <c r="J19817" s="30" t="s">
        <v>3440</v>
      </c>
      <c r="K19817" s="26" t="s">
        <v>17727</v>
      </c>
    </row>
    <row r="19818" spans="10:11" x14ac:dyDescent="0.2">
      <c r="J19818" s="30" t="s">
        <v>17735</v>
      </c>
      <c r="K19818" s="26" t="s">
        <v>17727</v>
      </c>
    </row>
    <row r="19819" spans="10:11" x14ac:dyDescent="0.2">
      <c r="J19819" s="30" t="s">
        <v>17736</v>
      </c>
      <c r="K19819" s="26" t="s">
        <v>17727</v>
      </c>
    </row>
    <row r="19820" spans="10:11" x14ac:dyDescent="0.2">
      <c r="J19820" s="30" t="s">
        <v>17737</v>
      </c>
      <c r="K19820" s="26" t="s">
        <v>17727</v>
      </c>
    </row>
    <row r="19821" spans="10:11" x14ac:dyDescent="0.2">
      <c r="J19821" s="30" t="s">
        <v>17738</v>
      </c>
      <c r="K19821" s="26" t="s">
        <v>17727</v>
      </c>
    </row>
    <row r="19822" spans="10:11" x14ac:dyDescent="0.2">
      <c r="J19822" s="30" t="s">
        <v>112</v>
      </c>
      <c r="K19822" s="26" t="s">
        <v>17727</v>
      </c>
    </row>
    <row r="19823" spans="10:11" x14ac:dyDescent="0.2">
      <c r="J19823" s="30" t="s">
        <v>17739</v>
      </c>
      <c r="K19823" s="26" t="s">
        <v>17727</v>
      </c>
    </row>
    <row r="19824" spans="10:11" x14ac:dyDescent="0.2">
      <c r="J19824" s="30" t="s">
        <v>17740</v>
      </c>
      <c r="K19824" s="26" t="s">
        <v>17727</v>
      </c>
    </row>
    <row r="19825" spans="10:11" x14ac:dyDescent="0.2">
      <c r="J19825" s="30" t="s">
        <v>5563</v>
      </c>
      <c r="K19825" s="26" t="s">
        <v>17727</v>
      </c>
    </row>
    <row r="19826" spans="10:11" x14ac:dyDescent="0.2">
      <c r="J19826" s="30" t="s">
        <v>3956</v>
      </c>
      <c r="K19826" s="26" t="s">
        <v>17727</v>
      </c>
    </row>
    <row r="19827" spans="10:11" x14ac:dyDescent="0.2">
      <c r="J19827" s="30" t="s">
        <v>17741</v>
      </c>
      <c r="K19827" s="26" t="s">
        <v>17727</v>
      </c>
    </row>
    <row r="19828" spans="10:11" x14ac:dyDescent="0.2">
      <c r="J19828" s="30" t="s">
        <v>4719</v>
      </c>
      <c r="K19828" s="26" t="s">
        <v>17727</v>
      </c>
    </row>
    <row r="19829" spans="10:11" x14ac:dyDescent="0.2">
      <c r="J19829" s="30" t="s">
        <v>17742</v>
      </c>
      <c r="K19829" s="26" t="s">
        <v>17727</v>
      </c>
    </row>
    <row r="19830" spans="10:11" x14ac:dyDescent="0.2">
      <c r="J19830" s="30" t="s">
        <v>17743</v>
      </c>
      <c r="K19830" s="26" t="s">
        <v>17727</v>
      </c>
    </row>
    <row r="19831" spans="10:11" x14ac:dyDescent="0.2">
      <c r="J19831" s="30" t="s">
        <v>6876</v>
      </c>
      <c r="K19831" s="26" t="s">
        <v>17727</v>
      </c>
    </row>
    <row r="19832" spans="10:11" x14ac:dyDescent="0.2">
      <c r="J19832" s="30" t="s">
        <v>17405</v>
      </c>
      <c r="K19832" s="26" t="s">
        <v>17727</v>
      </c>
    </row>
    <row r="19833" spans="10:11" x14ac:dyDescent="0.2">
      <c r="J19833" s="30" t="s">
        <v>16503</v>
      </c>
      <c r="K19833" s="26" t="s">
        <v>17727</v>
      </c>
    </row>
    <row r="19834" spans="10:11" x14ac:dyDescent="0.2">
      <c r="J19834" s="30" t="s">
        <v>17744</v>
      </c>
      <c r="K19834" s="26" t="s">
        <v>17727</v>
      </c>
    </row>
    <row r="19835" spans="10:11" x14ac:dyDescent="0.2">
      <c r="J19835" s="30" t="s">
        <v>17745</v>
      </c>
      <c r="K19835" s="26" t="s">
        <v>17727</v>
      </c>
    </row>
    <row r="19836" spans="10:11" x14ac:dyDescent="0.2">
      <c r="J19836" s="30" t="s">
        <v>17746</v>
      </c>
      <c r="K19836" s="26" t="s">
        <v>17727</v>
      </c>
    </row>
    <row r="19837" spans="10:11" x14ac:dyDescent="0.2">
      <c r="J19837" s="30" t="s">
        <v>4543</v>
      </c>
      <c r="K19837" s="26" t="s">
        <v>17747</v>
      </c>
    </row>
    <row r="19838" spans="10:11" x14ac:dyDescent="0.2">
      <c r="J19838" s="30" t="s">
        <v>776</v>
      </c>
      <c r="K19838" s="26" t="s">
        <v>17747</v>
      </c>
    </row>
    <row r="19839" spans="10:11" x14ac:dyDescent="0.2">
      <c r="J19839" s="30" t="s">
        <v>17748</v>
      </c>
      <c r="K19839" s="26" t="s">
        <v>17747</v>
      </c>
    </row>
    <row r="19840" spans="10:11" x14ac:dyDescent="0.2">
      <c r="J19840" s="30" t="s">
        <v>17749</v>
      </c>
      <c r="K19840" s="26" t="s">
        <v>17747</v>
      </c>
    </row>
    <row r="19841" spans="10:11" x14ac:dyDescent="0.2">
      <c r="J19841" s="30" t="s">
        <v>17750</v>
      </c>
      <c r="K19841" s="26" t="s">
        <v>17747</v>
      </c>
    </row>
    <row r="19842" spans="10:11" x14ac:dyDescent="0.2">
      <c r="J19842" s="30" t="s">
        <v>17751</v>
      </c>
      <c r="K19842" s="26" t="s">
        <v>17747</v>
      </c>
    </row>
    <row r="19843" spans="10:11" x14ac:dyDescent="0.2">
      <c r="J19843" s="30" t="s">
        <v>2394</v>
      </c>
      <c r="K19843" s="26" t="s">
        <v>17747</v>
      </c>
    </row>
    <row r="19844" spans="10:11" x14ac:dyDescent="0.2">
      <c r="J19844" s="30" t="s">
        <v>17752</v>
      </c>
      <c r="K19844" s="26" t="s">
        <v>17747</v>
      </c>
    </row>
    <row r="19845" spans="10:11" x14ac:dyDescent="0.2">
      <c r="J19845" s="30" t="s">
        <v>17753</v>
      </c>
      <c r="K19845" s="26" t="s">
        <v>17747</v>
      </c>
    </row>
    <row r="19846" spans="10:11" x14ac:dyDescent="0.2">
      <c r="J19846" s="30" t="s">
        <v>17754</v>
      </c>
      <c r="K19846" s="26" t="s">
        <v>17747</v>
      </c>
    </row>
    <row r="19847" spans="10:11" x14ac:dyDescent="0.2">
      <c r="J19847" s="30" t="s">
        <v>8823</v>
      </c>
      <c r="K19847" s="26" t="s">
        <v>17747</v>
      </c>
    </row>
    <row r="19848" spans="10:11" x14ac:dyDescent="0.2">
      <c r="J19848" s="30" t="s">
        <v>14726</v>
      </c>
      <c r="K19848" s="26" t="s">
        <v>17747</v>
      </c>
    </row>
    <row r="19849" spans="10:11" x14ac:dyDescent="0.2">
      <c r="J19849" s="30" t="s">
        <v>10321</v>
      </c>
      <c r="K19849" s="26" t="s">
        <v>17747</v>
      </c>
    </row>
    <row r="19850" spans="10:11" x14ac:dyDescent="0.2">
      <c r="J19850" s="30" t="s">
        <v>15913</v>
      </c>
      <c r="K19850" s="26" t="s">
        <v>17755</v>
      </c>
    </row>
    <row r="19851" spans="10:11" x14ac:dyDescent="0.2">
      <c r="J19851" s="30" t="s">
        <v>776</v>
      </c>
      <c r="K19851" s="26" t="s">
        <v>17755</v>
      </c>
    </row>
    <row r="19852" spans="10:11" x14ac:dyDescent="0.2">
      <c r="J19852" s="30" t="s">
        <v>1691</v>
      </c>
      <c r="K19852" s="26" t="s">
        <v>17755</v>
      </c>
    </row>
    <row r="19853" spans="10:11" x14ac:dyDescent="0.2">
      <c r="J19853" s="30" t="s">
        <v>2710</v>
      </c>
      <c r="K19853" s="26" t="s">
        <v>17755</v>
      </c>
    </row>
    <row r="19854" spans="10:11" x14ac:dyDescent="0.2">
      <c r="J19854" s="30" t="s">
        <v>17756</v>
      </c>
      <c r="K19854" s="26" t="s">
        <v>17755</v>
      </c>
    </row>
    <row r="19855" spans="10:11" x14ac:dyDescent="0.2">
      <c r="J19855" s="30" t="s">
        <v>2397</v>
      </c>
      <c r="K19855" s="26" t="s">
        <v>17755</v>
      </c>
    </row>
    <row r="19856" spans="10:11" x14ac:dyDescent="0.2">
      <c r="J19856" s="30" t="s">
        <v>17757</v>
      </c>
      <c r="K19856" s="26" t="s">
        <v>17755</v>
      </c>
    </row>
    <row r="19857" spans="10:11" x14ac:dyDescent="0.2">
      <c r="J19857" s="30" t="s">
        <v>13671</v>
      </c>
      <c r="K19857" s="26" t="s">
        <v>17755</v>
      </c>
    </row>
    <row r="19858" spans="10:11" x14ac:dyDescent="0.2">
      <c r="J19858" s="30" t="s">
        <v>17758</v>
      </c>
      <c r="K19858" s="26" t="s">
        <v>17755</v>
      </c>
    </row>
    <row r="19859" spans="10:11" x14ac:dyDescent="0.2">
      <c r="J19859" s="30" t="s">
        <v>4857</v>
      </c>
      <c r="K19859" s="26" t="s">
        <v>17755</v>
      </c>
    </row>
    <row r="19860" spans="10:11" x14ac:dyDescent="0.2">
      <c r="J19860" s="30" t="s">
        <v>17759</v>
      </c>
      <c r="K19860" s="26" t="s">
        <v>17755</v>
      </c>
    </row>
    <row r="19861" spans="10:11" x14ac:dyDescent="0.2">
      <c r="J19861" s="30" t="s">
        <v>17760</v>
      </c>
      <c r="K19861" s="26" t="s">
        <v>17755</v>
      </c>
    </row>
    <row r="19862" spans="10:11" x14ac:dyDescent="0.2">
      <c r="J19862" s="30" t="s">
        <v>5037</v>
      </c>
      <c r="K19862" s="26" t="s">
        <v>17755</v>
      </c>
    </row>
    <row r="19863" spans="10:11" x14ac:dyDescent="0.2">
      <c r="J19863" s="30" t="s">
        <v>17761</v>
      </c>
      <c r="K19863" s="26" t="s">
        <v>17755</v>
      </c>
    </row>
    <row r="19864" spans="10:11" x14ac:dyDescent="0.2">
      <c r="J19864" s="30" t="s">
        <v>17762</v>
      </c>
      <c r="K19864" s="26" t="s">
        <v>17755</v>
      </c>
    </row>
    <row r="19865" spans="10:11" x14ac:dyDescent="0.2">
      <c r="J19865" s="30" t="s">
        <v>17763</v>
      </c>
      <c r="K19865" s="26" t="s">
        <v>17755</v>
      </c>
    </row>
    <row r="19866" spans="10:11" x14ac:dyDescent="0.2">
      <c r="J19866" s="30" t="s">
        <v>3499</v>
      </c>
      <c r="K19866" s="26" t="s">
        <v>17755</v>
      </c>
    </row>
    <row r="19867" spans="10:11" x14ac:dyDescent="0.2">
      <c r="J19867" s="30" t="s">
        <v>17764</v>
      </c>
      <c r="K19867" s="26" t="s">
        <v>17755</v>
      </c>
    </row>
    <row r="19868" spans="10:11" x14ac:dyDescent="0.2">
      <c r="J19868" s="30" t="s">
        <v>3321</v>
      </c>
      <c r="K19868" s="26" t="s">
        <v>17755</v>
      </c>
    </row>
    <row r="19869" spans="10:11" x14ac:dyDescent="0.2">
      <c r="J19869" s="30" t="s">
        <v>16560</v>
      </c>
      <c r="K19869" s="26" t="s">
        <v>17765</v>
      </c>
    </row>
    <row r="19870" spans="10:11" x14ac:dyDescent="0.2">
      <c r="J19870" s="30" t="s">
        <v>17766</v>
      </c>
      <c r="K19870" s="26" t="s">
        <v>17765</v>
      </c>
    </row>
    <row r="19871" spans="10:11" x14ac:dyDescent="0.2">
      <c r="J19871" s="30" t="s">
        <v>17767</v>
      </c>
      <c r="K19871" s="26" t="s">
        <v>17765</v>
      </c>
    </row>
    <row r="19872" spans="10:11" x14ac:dyDescent="0.2">
      <c r="J19872" s="30" t="s">
        <v>17768</v>
      </c>
      <c r="K19872" s="26" t="s">
        <v>17765</v>
      </c>
    </row>
    <row r="19873" spans="10:11" x14ac:dyDescent="0.2">
      <c r="J19873" s="30" t="s">
        <v>17769</v>
      </c>
      <c r="K19873" s="26" t="s">
        <v>17765</v>
      </c>
    </row>
    <row r="19874" spans="10:11" x14ac:dyDescent="0.2">
      <c r="J19874" s="30" t="s">
        <v>16562</v>
      </c>
      <c r="K19874" s="26" t="s">
        <v>17765</v>
      </c>
    </row>
    <row r="19875" spans="10:11" x14ac:dyDescent="0.2">
      <c r="J19875" s="30" t="s">
        <v>663</v>
      </c>
      <c r="K19875" s="26" t="s">
        <v>17765</v>
      </c>
    </row>
    <row r="19876" spans="10:11" x14ac:dyDescent="0.2">
      <c r="J19876" s="30" t="s">
        <v>1216</v>
      </c>
      <c r="K19876" s="26" t="s">
        <v>17765</v>
      </c>
    </row>
    <row r="19877" spans="10:11" x14ac:dyDescent="0.2">
      <c r="J19877" s="30" t="s">
        <v>5576</v>
      </c>
      <c r="K19877" s="26" t="s">
        <v>17765</v>
      </c>
    </row>
    <row r="19878" spans="10:11" x14ac:dyDescent="0.2">
      <c r="J19878" s="30" t="s">
        <v>10987</v>
      </c>
      <c r="K19878" s="26" t="s">
        <v>17765</v>
      </c>
    </row>
    <row r="19879" spans="10:11" x14ac:dyDescent="0.2">
      <c r="J19879" s="30" t="s">
        <v>17770</v>
      </c>
      <c r="K19879" s="26" t="s">
        <v>17765</v>
      </c>
    </row>
    <row r="19880" spans="10:11" x14ac:dyDescent="0.2">
      <c r="J19880" s="30" t="s">
        <v>17771</v>
      </c>
      <c r="K19880" s="26" t="s">
        <v>17765</v>
      </c>
    </row>
    <row r="19881" spans="10:11" x14ac:dyDescent="0.2">
      <c r="J19881" s="30" t="s">
        <v>17772</v>
      </c>
      <c r="K19881" s="26" t="s">
        <v>17765</v>
      </c>
    </row>
    <row r="19882" spans="10:11" x14ac:dyDescent="0.2">
      <c r="J19882" s="30" t="s">
        <v>2276</v>
      </c>
      <c r="K19882" s="26" t="s">
        <v>17765</v>
      </c>
    </row>
    <row r="19883" spans="10:11" x14ac:dyDescent="0.2">
      <c r="J19883" s="30" t="s">
        <v>17773</v>
      </c>
      <c r="K19883" s="26" t="s">
        <v>17765</v>
      </c>
    </row>
    <row r="19884" spans="10:11" x14ac:dyDescent="0.2">
      <c r="J19884" s="30" t="s">
        <v>14921</v>
      </c>
      <c r="K19884" s="26" t="s">
        <v>17765</v>
      </c>
    </row>
    <row r="19885" spans="10:11" x14ac:dyDescent="0.2">
      <c r="J19885" s="30" t="s">
        <v>6845</v>
      </c>
      <c r="K19885" s="26" t="s">
        <v>17765</v>
      </c>
    </row>
    <row r="19886" spans="10:11" x14ac:dyDescent="0.2">
      <c r="J19886" s="30" t="s">
        <v>17774</v>
      </c>
      <c r="K19886" s="26" t="s">
        <v>17765</v>
      </c>
    </row>
    <row r="19887" spans="10:11" x14ac:dyDescent="0.2">
      <c r="J19887" s="30" t="s">
        <v>17775</v>
      </c>
      <c r="K19887" s="26" t="s">
        <v>17765</v>
      </c>
    </row>
    <row r="19888" spans="10:11" x14ac:dyDescent="0.2">
      <c r="J19888" s="30" t="s">
        <v>2281</v>
      </c>
      <c r="K19888" s="26" t="s">
        <v>17765</v>
      </c>
    </row>
    <row r="19889" spans="10:11" x14ac:dyDescent="0.2">
      <c r="J19889" s="30" t="s">
        <v>17776</v>
      </c>
      <c r="K19889" s="26" t="s">
        <v>17765</v>
      </c>
    </row>
    <row r="19890" spans="10:11" x14ac:dyDescent="0.2">
      <c r="J19890" s="30" t="s">
        <v>2710</v>
      </c>
      <c r="K19890" s="26" t="s">
        <v>17765</v>
      </c>
    </row>
    <row r="19891" spans="10:11" x14ac:dyDescent="0.2">
      <c r="J19891" s="30" t="s">
        <v>17777</v>
      </c>
      <c r="K19891" s="26" t="s">
        <v>17765</v>
      </c>
    </row>
    <row r="19892" spans="10:11" x14ac:dyDescent="0.2">
      <c r="J19892" s="30" t="s">
        <v>2102</v>
      </c>
      <c r="K19892" s="26" t="s">
        <v>17765</v>
      </c>
    </row>
    <row r="19893" spans="10:11" x14ac:dyDescent="0.2">
      <c r="J19893" s="30" t="s">
        <v>17778</v>
      </c>
      <c r="K19893" s="26" t="s">
        <v>17765</v>
      </c>
    </row>
    <row r="19894" spans="10:11" x14ac:dyDescent="0.2">
      <c r="J19894" s="30" t="s">
        <v>17779</v>
      </c>
      <c r="K19894" s="26" t="s">
        <v>17765</v>
      </c>
    </row>
    <row r="19895" spans="10:11" x14ac:dyDescent="0.2">
      <c r="J19895" s="30" t="s">
        <v>17780</v>
      </c>
      <c r="K19895" s="26" t="s">
        <v>17765</v>
      </c>
    </row>
    <row r="19896" spans="10:11" x14ac:dyDescent="0.2">
      <c r="J19896" s="30" t="s">
        <v>17781</v>
      </c>
      <c r="K19896" s="26" t="s">
        <v>17765</v>
      </c>
    </row>
    <row r="19897" spans="10:11" x14ac:dyDescent="0.2">
      <c r="J19897" s="30" t="s">
        <v>12121</v>
      </c>
      <c r="K19897" s="26" t="s">
        <v>17765</v>
      </c>
    </row>
    <row r="19898" spans="10:11" x14ac:dyDescent="0.2">
      <c r="J19898" s="30" t="s">
        <v>854</v>
      </c>
      <c r="K19898" s="26" t="s">
        <v>17765</v>
      </c>
    </row>
    <row r="19899" spans="10:11" x14ac:dyDescent="0.2">
      <c r="J19899" s="30" t="s">
        <v>17782</v>
      </c>
      <c r="K19899" s="26" t="s">
        <v>17765</v>
      </c>
    </row>
    <row r="19900" spans="10:11" x14ac:dyDescent="0.2">
      <c r="J19900" s="30" t="s">
        <v>17783</v>
      </c>
      <c r="K19900" s="26" t="s">
        <v>17765</v>
      </c>
    </row>
    <row r="19901" spans="10:11" x14ac:dyDescent="0.2">
      <c r="J19901" s="30" t="s">
        <v>17784</v>
      </c>
      <c r="K19901" s="26" t="s">
        <v>17765</v>
      </c>
    </row>
    <row r="19902" spans="10:11" x14ac:dyDescent="0.2">
      <c r="J19902" s="30" t="s">
        <v>17785</v>
      </c>
      <c r="K19902" s="26" t="s">
        <v>17765</v>
      </c>
    </row>
    <row r="19903" spans="10:11" x14ac:dyDescent="0.2">
      <c r="J19903" s="30" t="s">
        <v>2399</v>
      </c>
      <c r="K19903" s="26" t="s">
        <v>17765</v>
      </c>
    </row>
    <row r="19904" spans="10:11" x14ac:dyDescent="0.2">
      <c r="J19904" s="30" t="s">
        <v>17786</v>
      </c>
      <c r="K19904" s="26" t="s">
        <v>17765</v>
      </c>
    </row>
    <row r="19905" spans="10:11" x14ac:dyDescent="0.2">
      <c r="J19905" s="30" t="s">
        <v>13042</v>
      </c>
      <c r="K19905" s="26" t="s">
        <v>17765</v>
      </c>
    </row>
    <row r="19906" spans="10:11" x14ac:dyDescent="0.2">
      <c r="J19906" s="30" t="s">
        <v>17787</v>
      </c>
      <c r="K19906" s="26" t="s">
        <v>17765</v>
      </c>
    </row>
    <row r="19907" spans="10:11" x14ac:dyDescent="0.2">
      <c r="J19907" s="30" t="s">
        <v>17520</v>
      </c>
      <c r="K19907" s="26" t="s">
        <v>17765</v>
      </c>
    </row>
    <row r="19908" spans="10:11" x14ac:dyDescent="0.2">
      <c r="J19908" s="30" t="s">
        <v>11441</v>
      </c>
      <c r="K19908" s="26" t="s">
        <v>17765</v>
      </c>
    </row>
    <row r="19909" spans="10:11" x14ac:dyDescent="0.2">
      <c r="J19909" s="30" t="s">
        <v>2401</v>
      </c>
      <c r="K19909" s="26" t="s">
        <v>17788</v>
      </c>
    </row>
    <row r="19910" spans="10:11" x14ac:dyDescent="0.2">
      <c r="J19910" s="30" t="s">
        <v>17789</v>
      </c>
      <c r="K19910" s="26" t="s">
        <v>17788</v>
      </c>
    </row>
    <row r="19911" spans="10:11" x14ac:dyDescent="0.2">
      <c r="J19911" s="30" t="s">
        <v>11163</v>
      </c>
      <c r="K19911" s="26" t="s">
        <v>17788</v>
      </c>
    </row>
    <row r="19912" spans="10:11" x14ac:dyDescent="0.2">
      <c r="J19912" s="30" t="s">
        <v>17790</v>
      </c>
      <c r="K19912" s="26" t="s">
        <v>17788</v>
      </c>
    </row>
    <row r="19913" spans="10:11" x14ac:dyDescent="0.2">
      <c r="J19913" s="30" t="s">
        <v>2943</v>
      </c>
      <c r="K19913" s="26" t="s">
        <v>17788</v>
      </c>
    </row>
    <row r="19914" spans="10:11" x14ac:dyDescent="0.2">
      <c r="J19914" s="30" t="s">
        <v>12715</v>
      </c>
      <c r="K19914" s="26" t="s">
        <v>17788</v>
      </c>
    </row>
    <row r="19915" spans="10:11" x14ac:dyDescent="0.2">
      <c r="J19915" s="30" t="s">
        <v>1133</v>
      </c>
      <c r="K19915" s="26" t="s">
        <v>17788</v>
      </c>
    </row>
    <row r="19916" spans="10:11" x14ac:dyDescent="0.2">
      <c r="J19916" s="30" t="s">
        <v>17791</v>
      </c>
      <c r="K19916" s="26" t="s">
        <v>17788</v>
      </c>
    </row>
    <row r="19917" spans="10:11" x14ac:dyDescent="0.2">
      <c r="J19917" s="30" t="s">
        <v>9404</v>
      </c>
      <c r="K19917" s="26" t="s">
        <v>17788</v>
      </c>
    </row>
    <row r="19918" spans="10:11" x14ac:dyDescent="0.2">
      <c r="J19918" s="30" t="s">
        <v>17792</v>
      </c>
      <c r="K19918" s="26" t="s">
        <v>17788</v>
      </c>
    </row>
    <row r="19919" spans="10:11" x14ac:dyDescent="0.2">
      <c r="J19919" s="30" t="s">
        <v>17793</v>
      </c>
      <c r="K19919" s="26" t="s">
        <v>17788</v>
      </c>
    </row>
    <row r="19920" spans="10:11" x14ac:dyDescent="0.2">
      <c r="J19920" s="30" t="s">
        <v>8823</v>
      </c>
      <c r="K19920" s="26" t="s">
        <v>17788</v>
      </c>
    </row>
    <row r="19921" spans="10:11" x14ac:dyDescent="0.2">
      <c r="J19921" s="30" t="s">
        <v>7536</v>
      </c>
      <c r="K19921" s="26" t="s">
        <v>17788</v>
      </c>
    </row>
    <row r="19922" spans="10:11" x14ac:dyDescent="0.2">
      <c r="J19922" s="30" t="s">
        <v>4717</v>
      </c>
      <c r="K19922" s="26" t="s">
        <v>17788</v>
      </c>
    </row>
    <row r="19923" spans="10:11" x14ac:dyDescent="0.2">
      <c r="J19923" s="30" t="s">
        <v>2322</v>
      </c>
      <c r="K19923" s="26" t="s">
        <v>17788</v>
      </c>
    </row>
    <row r="19924" spans="10:11" x14ac:dyDescent="0.2">
      <c r="J19924" s="30" t="s">
        <v>17794</v>
      </c>
      <c r="K19924" s="26" t="s">
        <v>17788</v>
      </c>
    </row>
    <row r="19925" spans="10:11" x14ac:dyDescent="0.2">
      <c r="J19925" s="30" t="s">
        <v>14216</v>
      </c>
      <c r="K19925" s="26" t="s">
        <v>17788</v>
      </c>
    </row>
    <row r="19926" spans="10:11" x14ac:dyDescent="0.2">
      <c r="J19926" s="30" t="s">
        <v>10891</v>
      </c>
      <c r="K19926" s="26" t="s">
        <v>17788</v>
      </c>
    </row>
    <row r="19927" spans="10:11" x14ac:dyDescent="0.2">
      <c r="J19927" s="30" t="s">
        <v>11118</v>
      </c>
      <c r="K19927" s="26" t="s">
        <v>17788</v>
      </c>
    </row>
    <row r="19928" spans="10:11" x14ac:dyDescent="0.2">
      <c r="J19928" s="30" t="s">
        <v>1328</v>
      </c>
      <c r="K19928" s="26" t="s">
        <v>17795</v>
      </c>
    </row>
    <row r="19929" spans="10:11" x14ac:dyDescent="0.2">
      <c r="J19929" s="30" t="s">
        <v>17796</v>
      </c>
      <c r="K19929" s="26" t="s">
        <v>17795</v>
      </c>
    </row>
    <row r="19930" spans="10:11" x14ac:dyDescent="0.2">
      <c r="J19930" s="30" t="s">
        <v>17797</v>
      </c>
      <c r="K19930" s="26" t="s">
        <v>17795</v>
      </c>
    </row>
    <row r="19931" spans="10:11" x14ac:dyDescent="0.2">
      <c r="J19931" s="30" t="s">
        <v>2912</v>
      </c>
      <c r="K19931" s="26" t="s">
        <v>17795</v>
      </c>
    </row>
    <row r="19932" spans="10:11" x14ac:dyDescent="0.2">
      <c r="J19932" s="30" t="s">
        <v>13263</v>
      </c>
      <c r="K19932" s="26" t="s">
        <v>17795</v>
      </c>
    </row>
    <row r="19933" spans="10:11" x14ac:dyDescent="0.2">
      <c r="J19933" s="30" t="s">
        <v>17798</v>
      </c>
      <c r="K19933" s="26" t="s">
        <v>17795</v>
      </c>
    </row>
    <row r="19934" spans="10:11" x14ac:dyDescent="0.2">
      <c r="J19934" s="30" t="s">
        <v>17799</v>
      </c>
      <c r="K19934" s="26" t="s">
        <v>17795</v>
      </c>
    </row>
    <row r="19935" spans="10:11" x14ac:dyDescent="0.2">
      <c r="J19935" s="30" t="s">
        <v>1770</v>
      </c>
      <c r="K19935" s="26" t="s">
        <v>17795</v>
      </c>
    </row>
    <row r="19936" spans="10:11" x14ac:dyDescent="0.2">
      <c r="J19936" s="30" t="s">
        <v>17800</v>
      </c>
      <c r="K19936" s="26" t="s">
        <v>17795</v>
      </c>
    </row>
    <row r="19937" spans="10:11" x14ac:dyDescent="0.2">
      <c r="J19937" s="30" t="s">
        <v>17801</v>
      </c>
      <c r="K19937" s="26" t="s">
        <v>17795</v>
      </c>
    </row>
    <row r="19938" spans="10:11" x14ac:dyDescent="0.2">
      <c r="J19938" s="30" t="s">
        <v>17802</v>
      </c>
      <c r="K19938" s="26" t="s">
        <v>17795</v>
      </c>
    </row>
    <row r="19939" spans="10:11" x14ac:dyDescent="0.2">
      <c r="J19939" s="30" t="s">
        <v>2779</v>
      </c>
      <c r="K19939" s="26" t="s">
        <v>17795</v>
      </c>
    </row>
    <row r="19940" spans="10:11" x14ac:dyDescent="0.2">
      <c r="J19940" s="30" t="s">
        <v>9248</v>
      </c>
      <c r="K19940" s="26" t="s">
        <v>17795</v>
      </c>
    </row>
    <row r="19941" spans="10:11" x14ac:dyDescent="0.2">
      <c r="J19941" s="30" t="s">
        <v>15730</v>
      </c>
      <c r="K19941" s="26" t="s">
        <v>17795</v>
      </c>
    </row>
    <row r="19942" spans="10:11" x14ac:dyDescent="0.2">
      <c r="J19942" s="30" t="s">
        <v>5192</v>
      </c>
      <c r="K19942" s="26" t="s">
        <v>17795</v>
      </c>
    </row>
    <row r="19943" spans="10:11" x14ac:dyDescent="0.2">
      <c r="J19943" s="30" t="s">
        <v>17803</v>
      </c>
      <c r="K19943" s="26" t="s">
        <v>17795</v>
      </c>
    </row>
    <row r="19944" spans="10:11" x14ac:dyDescent="0.2">
      <c r="J19944" s="30" t="s">
        <v>17804</v>
      </c>
      <c r="K19944" s="26" t="s">
        <v>17795</v>
      </c>
    </row>
    <row r="19945" spans="10:11" x14ac:dyDescent="0.2">
      <c r="J19945" s="30" t="s">
        <v>17805</v>
      </c>
      <c r="K19945" s="26" t="s">
        <v>17795</v>
      </c>
    </row>
    <row r="19946" spans="10:11" x14ac:dyDescent="0.2">
      <c r="J19946" s="30" t="s">
        <v>9959</v>
      </c>
      <c r="K19946" s="26" t="s">
        <v>17795</v>
      </c>
    </row>
    <row r="19947" spans="10:11" x14ac:dyDescent="0.2">
      <c r="J19947" s="30" t="s">
        <v>2710</v>
      </c>
      <c r="K19947" s="26" t="s">
        <v>17795</v>
      </c>
    </row>
    <row r="19948" spans="10:11" x14ac:dyDescent="0.2">
      <c r="J19948" s="30" t="s">
        <v>17806</v>
      </c>
      <c r="K19948" s="26" t="s">
        <v>17795</v>
      </c>
    </row>
    <row r="19949" spans="10:11" x14ac:dyDescent="0.2">
      <c r="J19949" s="30" t="s">
        <v>17807</v>
      </c>
      <c r="K19949" s="26" t="s">
        <v>17795</v>
      </c>
    </row>
    <row r="19950" spans="10:11" x14ac:dyDescent="0.2">
      <c r="J19950" s="30" t="s">
        <v>17808</v>
      </c>
      <c r="K19950" s="26" t="s">
        <v>17795</v>
      </c>
    </row>
    <row r="19951" spans="10:11" x14ac:dyDescent="0.2">
      <c r="J19951" s="30" t="s">
        <v>17809</v>
      </c>
      <c r="K19951" s="26" t="s">
        <v>17795</v>
      </c>
    </row>
    <row r="19952" spans="10:11" x14ac:dyDescent="0.2">
      <c r="J19952" s="30" t="s">
        <v>17810</v>
      </c>
      <c r="K19952" s="26" t="s">
        <v>17795</v>
      </c>
    </row>
    <row r="19953" spans="10:11" x14ac:dyDescent="0.2">
      <c r="J19953" s="30" t="s">
        <v>17811</v>
      </c>
      <c r="K19953" s="26" t="s">
        <v>17795</v>
      </c>
    </row>
    <row r="19954" spans="10:11" x14ac:dyDescent="0.2">
      <c r="J19954" s="30" t="s">
        <v>17812</v>
      </c>
      <c r="K19954" s="26" t="s">
        <v>17795</v>
      </c>
    </row>
    <row r="19955" spans="10:11" x14ac:dyDescent="0.2">
      <c r="J19955" s="30" t="s">
        <v>17813</v>
      </c>
      <c r="K19955" s="26" t="s">
        <v>17795</v>
      </c>
    </row>
    <row r="19956" spans="10:11" x14ac:dyDescent="0.2">
      <c r="J19956" s="30" t="s">
        <v>12751</v>
      </c>
      <c r="K19956" s="26" t="s">
        <v>17795</v>
      </c>
    </row>
    <row r="19957" spans="10:11" x14ac:dyDescent="0.2">
      <c r="J19957" s="30" t="s">
        <v>17814</v>
      </c>
      <c r="K19957" s="26" t="s">
        <v>17795</v>
      </c>
    </row>
    <row r="19958" spans="10:11" x14ac:dyDescent="0.2">
      <c r="J19958" s="30" t="s">
        <v>2404</v>
      </c>
      <c r="K19958" s="26" t="s">
        <v>17795</v>
      </c>
    </row>
    <row r="19959" spans="10:11" x14ac:dyDescent="0.2">
      <c r="J19959" s="30" t="s">
        <v>17815</v>
      </c>
      <c r="K19959" s="26" t="s">
        <v>17795</v>
      </c>
    </row>
    <row r="19960" spans="10:11" x14ac:dyDescent="0.2">
      <c r="J19960" s="30" t="s">
        <v>2756</v>
      </c>
      <c r="K19960" s="26" t="s">
        <v>17795</v>
      </c>
    </row>
    <row r="19961" spans="10:11" x14ac:dyDescent="0.2">
      <c r="J19961" s="30" t="s">
        <v>17816</v>
      </c>
      <c r="K19961" s="26" t="s">
        <v>17795</v>
      </c>
    </row>
    <row r="19962" spans="10:11" x14ac:dyDescent="0.2">
      <c r="J19962" s="30" t="s">
        <v>17817</v>
      </c>
      <c r="K19962" s="26" t="s">
        <v>17795</v>
      </c>
    </row>
    <row r="19963" spans="10:11" x14ac:dyDescent="0.2">
      <c r="J19963" s="30" t="s">
        <v>17818</v>
      </c>
      <c r="K19963" s="26" t="s">
        <v>17795</v>
      </c>
    </row>
    <row r="19964" spans="10:11" x14ac:dyDescent="0.2">
      <c r="J19964" s="30" t="s">
        <v>10933</v>
      </c>
      <c r="K19964" s="26" t="s">
        <v>17795</v>
      </c>
    </row>
    <row r="19965" spans="10:11" x14ac:dyDescent="0.2">
      <c r="J19965" s="30" t="s">
        <v>1279</v>
      </c>
      <c r="K19965" s="26" t="s">
        <v>17795</v>
      </c>
    </row>
    <row r="19966" spans="10:11" x14ac:dyDescent="0.2">
      <c r="J19966" s="30" t="s">
        <v>11118</v>
      </c>
      <c r="K19966" s="26" t="s">
        <v>17795</v>
      </c>
    </row>
    <row r="19967" spans="10:11" x14ac:dyDescent="0.2">
      <c r="J19967" s="30" t="s">
        <v>17819</v>
      </c>
      <c r="K19967" s="26" t="s">
        <v>17795</v>
      </c>
    </row>
    <row r="19968" spans="10:11" x14ac:dyDescent="0.2">
      <c r="J19968" s="30" t="s">
        <v>17820</v>
      </c>
      <c r="K19968" s="26" t="s">
        <v>17795</v>
      </c>
    </row>
    <row r="19969" spans="10:11" x14ac:dyDescent="0.2">
      <c r="J19969" s="30" t="s">
        <v>17821</v>
      </c>
      <c r="K19969" s="26" t="s">
        <v>17822</v>
      </c>
    </row>
    <row r="19970" spans="10:11" x14ac:dyDescent="0.2">
      <c r="J19970" s="30" t="s">
        <v>899</v>
      </c>
      <c r="K19970" s="26" t="s">
        <v>17822</v>
      </c>
    </row>
    <row r="19971" spans="10:11" x14ac:dyDescent="0.2">
      <c r="J19971" s="30" t="s">
        <v>7430</v>
      </c>
      <c r="K19971" s="26" t="s">
        <v>17822</v>
      </c>
    </row>
    <row r="19972" spans="10:11" x14ac:dyDescent="0.2">
      <c r="J19972" s="30" t="s">
        <v>17823</v>
      </c>
      <c r="K19972" s="26" t="s">
        <v>17822</v>
      </c>
    </row>
    <row r="19973" spans="10:11" x14ac:dyDescent="0.2">
      <c r="J19973" s="30" t="s">
        <v>1847</v>
      </c>
      <c r="K19973" s="26" t="s">
        <v>17822</v>
      </c>
    </row>
    <row r="19974" spans="10:11" x14ac:dyDescent="0.2">
      <c r="J19974" s="30" t="s">
        <v>17824</v>
      </c>
      <c r="K19974" s="26" t="s">
        <v>17822</v>
      </c>
    </row>
    <row r="19975" spans="10:11" x14ac:dyDescent="0.2">
      <c r="J19975" s="30" t="s">
        <v>8265</v>
      </c>
      <c r="K19975" s="26" t="s">
        <v>17822</v>
      </c>
    </row>
    <row r="19976" spans="10:11" x14ac:dyDescent="0.2">
      <c r="J19976" s="30" t="s">
        <v>12200</v>
      </c>
      <c r="K19976" s="26" t="s">
        <v>17822</v>
      </c>
    </row>
    <row r="19977" spans="10:11" x14ac:dyDescent="0.2">
      <c r="J19977" s="30" t="s">
        <v>17825</v>
      </c>
      <c r="K19977" s="26" t="s">
        <v>17822</v>
      </c>
    </row>
    <row r="19978" spans="10:11" x14ac:dyDescent="0.2">
      <c r="J19978" s="30" t="s">
        <v>17826</v>
      </c>
      <c r="K19978" s="26" t="s">
        <v>17822</v>
      </c>
    </row>
    <row r="19979" spans="10:11" x14ac:dyDescent="0.2">
      <c r="J19979" s="30" t="s">
        <v>13601</v>
      </c>
      <c r="K19979" s="26" t="s">
        <v>17822</v>
      </c>
    </row>
    <row r="19980" spans="10:11" x14ac:dyDescent="0.2">
      <c r="J19980" s="30" t="s">
        <v>64</v>
      </c>
      <c r="K19980" s="26" t="s">
        <v>17822</v>
      </c>
    </row>
    <row r="19981" spans="10:11" x14ac:dyDescent="0.2">
      <c r="J19981" s="30" t="s">
        <v>10413</v>
      </c>
      <c r="K19981" s="26" t="s">
        <v>17822</v>
      </c>
    </row>
    <row r="19982" spans="10:11" x14ac:dyDescent="0.2">
      <c r="J19982" s="30" t="s">
        <v>5546</v>
      </c>
      <c r="K19982" s="26" t="s">
        <v>17822</v>
      </c>
    </row>
    <row r="19983" spans="10:11" x14ac:dyDescent="0.2">
      <c r="J19983" s="30" t="s">
        <v>6099</v>
      </c>
      <c r="K19983" s="26" t="s">
        <v>17822</v>
      </c>
    </row>
    <row r="19984" spans="10:11" x14ac:dyDescent="0.2">
      <c r="J19984" s="30" t="s">
        <v>17827</v>
      </c>
      <c r="K19984" s="26" t="s">
        <v>17822</v>
      </c>
    </row>
    <row r="19985" spans="10:11" x14ac:dyDescent="0.2">
      <c r="J19985" s="30" t="s">
        <v>17828</v>
      </c>
      <c r="K19985" s="26" t="s">
        <v>17822</v>
      </c>
    </row>
    <row r="19986" spans="10:11" x14ac:dyDescent="0.2">
      <c r="J19986" s="30" t="s">
        <v>17829</v>
      </c>
      <c r="K19986" s="26" t="s">
        <v>17822</v>
      </c>
    </row>
    <row r="19987" spans="10:11" x14ac:dyDescent="0.2">
      <c r="J19987" s="30" t="s">
        <v>2466</v>
      </c>
      <c r="K19987" s="26" t="s">
        <v>17822</v>
      </c>
    </row>
    <row r="19988" spans="10:11" x14ac:dyDescent="0.2">
      <c r="J19988" s="30" t="s">
        <v>469</v>
      </c>
      <c r="K19988" s="26" t="s">
        <v>17822</v>
      </c>
    </row>
    <row r="19989" spans="10:11" x14ac:dyDescent="0.2">
      <c r="J19989" s="30" t="s">
        <v>17830</v>
      </c>
      <c r="K19989" s="26" t="s">
        <v>17822</v>
      </c>
    </row>
    <row r="19990" spans="10:11" x14ac:dyDescent="0.2">
      <c r="J19990" s="30" t="s">
        <v>2405</v>
      </c>
      <c r="K19990" s="26" t="s">
        <v>17822</v>
      </c>
    </row>
    <row r="19991" spans="10:11" x14ac:dyDescent="0.2">
      <c r="J19991" s="30" t="s">
        <v>17831</v>
      </c>
      <c r="K19991" s="26" t="s">
        <v>17822</v>
      </c>
    </row>
    <row r="19992" spans="10:11" x14ac:dyDescent="0.2">
      <c r="J19992" s="30" t="s">
        <v>17832</v>
      </c>
      <c r="K19992" s="26" t="s">
        <v>17822</v>
      </c>
    </row>
    <row r="19993" spans="10:11" x14ac:dyDescent="0.2">
      <c r="J19993" s="30" t="s">
        <v>13617</v>
      </c>
      <c r="K19993" s="26" t="s">
        <v>17822</v>
      </c>
    </row>
    <row r="19994" spans="10:11" x14ac:dyDescent="0.2">
      <c r="J19994" s="30" t="s">
        <v>17833</v>
      </c>
      <c r="K19994" s="26" t="s">
        <v>17822</v>
      </c>
    </row>
    <row r="19995" spans="10:11" x14ac:dyDescent="0.2">
      <c r="J19995" s="30" t="s">
        <v>14374</v>
      </c>
      <c r="K19995" s="26" t="s">
        <v>17822</v>
      </c>
    </row>
    <row r="19996" spans="10:11" x14ac:dyDescent="0.2">
      <c r="J19996" s="30" t="s">
        <v>17834</v>
      </c>
      <c r="K19996" s="26" t="s">
        <v>17822</v>
      </c>
    </row>
    <row r="19997" spans="10:11" x14ac:dyDescent="0.2">
      <c r="J19997" s="30" t="s">
        <v>17835</v>
      </c>
      <c r="K19997" s="26" t="s">
        <v>17822</v>
      </c>
    </row>
    <row r="19998" spans="10:11" x14ac:dyDescent="0.2">
      <c r="J19998" s="30" t="s">
        <v>17836</v>
      </c>
      <c r="K19998" s="26" t="s">
        <v>17822</v>
      </c>
    </row>
    <row r="19999" spans="10:11" x14ac:dyDescent="0.2">
      <c r="J19999" s="30" t="s">
        <v>9708</v>
      </c>
      <c r="K19999" s="26" t="s">
        <v>17837</v>
      </c>
    </row>
    <row r="20000" spans="10:11" x14ac:dyDescent="0.2">
      <c r="J20000" s="30" t="s">
        <v>16419</v>
      </c>
      <c r="K20000" s="26" t="s">
        <v>17837</v>
      </c>
    </row>
    <row r="20001" spans="10:11" x14ac:dyDescent="0.2">
      <c r="J20001" s="30" t="s">
        <v>17838</v>
      </c>
      <c r="K20001" s="26" t="s">
        <v>17837</v>
      </c>
    </row>
    <row r="20002" spans="10:11" x14ac:dyDescent="0.2">
      <c r="J20002" s="30" t="s">
        <v>13664</v>
      </c>
      <c r="K20002" s="26" t="s">
        <v>17837</v>
      </c>
    </row>
    <row r="20003" spans="10:11" x14ac:dyDescent="0.2">
      <c r="J20003" s="30" t="s">
        <v>2573</v>
      </c>
      <c r="K20003" s="26" t="s">
        <v>17837</v>
      </c>
    </row>
    <row r="20004" spans="10:11" x14ac:dyDescent="0.2">
      <c r="J20004" s="30" t="s">
        <v>17839</v>
      </c>
      <c r="K20004" s="26" t="s">
        <v>17837</v>
      </c>
    </row>
    <row r="20005" spans="10:11" x14ac:dyDescent="0.2">
      <c r="J20005" s="30" t="s">
        <v>16628</v>
      </c>
      <c r="K20005" s="26" t="s">
        <v>17837</v>
      </c>
    </row>
    <row r="20006" spans="10:11" x14ac:dyDescent="0.2">
      <c r="J20006" s="30" t="s">
        <v>17840</v>
      </c>
      <c r="K20006" s="26" t="s">
        <v>17837</v>
      </c>
    </row>
    <row r="20007" spans="10:11" x14ac:dyDescent="0.2">
      <c r="J20007" s="30" t="s">
        <v>17841</v>
      </c>
      <c r="K20007" s="26" t="s">
        <v>17837</v>
      </c>
    </row>
    <row r="20008" spans="10:11" x14ac:dyDescent="0.2">
      <c r="J20008" s="30" t="s">
        <v>17842</v>
      </c>
      <c r="K20008" s="26" t="s">
        <v>17837</v>
      </c>
    </row>
    <row r="20009" spans="10:11" x14ac:dyDescent="0.2">
      <c r="J20009" s="30" t="s">
        <v>17843</v>
      </c>
      <c r="K20009" s="26" t="s">
        <v>17837</v>
      </c>
    </row>
    <row r="20010" spans="10:11" x14ac:dyDescent="0.2">
      <c r="J20010" s="30" t="s">
        <v>17844</v>
      </c>
      <c r="K20010" s="26" t="s">
        <v>17837</v>
      </c>
    </row>
    <row r="20011" spans="10:11" x14ac:dyDescent="0.2">
      <c r="J20011" s="30" t="s">
        <v>17845</v>
      </c>
      <c r="K20011" s="26" t="s">
        <v>17837</v>
      </c>
    </row>
    <row r="20012" spans="10:11" x14ac:dyDescent="0.2">
      <c r="J20012" s="30" t="s">
        <v>17846</v>
      </c>
      <c r="K20012" s="26" t="s">
        <v>17837</v>
      </c>
    </row>
    <row r="20013" spans="10:11" x14ac:dyDescent="0.2">
      <c r="J20013" s="30" t="s">
        <v>17847</v>
      </c>
      <c r="K20013" s="26" t="s">
        <v>17837</v>
      </c>
    </row>
    <row r="20014" spans="10:11" x14ac:dyDescent="0.2">
      <c r="J20014" s="30" t="s">
        <v>17848</v>
      </c>
      <c r="K20014" s="26" t="s">
        <v>17837</v>
      </c>
    </row>
    <row r="20015" spans="10:11" x14ac:dyDescent="0.2">
      <c r="J20015" s="30" t="s">
        <v>17849</v>
      </c>
      <c r="K20015" s="26" t="s">
        <v>17837</v>
      </c>
    </row>
    <row r="20016" spans="10:11" x14ac:dyDescent="0.2">
      <c r="J20016" s="30" t="s">
        <v>17850</v>
      </c>
      <c r="K20016" s="26" t="s">
        <v>17837</v>
      </c>
    </row>
    <row r="20017" spans="10:11" x14ac:dyDescent="0.2">
      <c r="J20017" s="30" t="s">
        <v>1424</v>
      </c>
      <c r="K20017" s="26" t="s">
        <v>17837</v>
      </c>
    </row>
    <row r="20018" spans="10:11" x14ac:dyDescent="0.2">
      <c r="J20018" s="30" t="s">
        <v>12768</v>
      </c>
      <c r="K20018" s="26" t="s">
        <v>17837</v>
      </c>
    </row>
    <row r="20019" spans="10:11" x14ac:dyDescent="0.2">
      <c r="J20019" s="30" t="s">
        <v>17851</v>
      </c>
      <c r="K20019" s="26" t="s">
        <v>17837</v>
      </c>
    </row>
    <row r="20020" spans="10:11" x14ac:dyDescent="0.2">
      <c r="J20020" s="30" t="s">
        <v>17852</v>
      </c>
      <c r="K20020" s="26" t="s">
        <v>17837</v>
      </c>
    </row>
    <row r="20021" spans="10:11" x14ac:dyDescent="0.2">
      <c r="J20021" s="30" t="s">
        <v>2407</v>
      </c>
      <c r="K20021" s="26" t="s">
        <v>17837</v>
      </c>
    </row>
    <row r="20022" spans="10:11" x14ac:dyDescent="0.2">
      <c r="J20022" s="30" t="s">
        <v>17853</v>
      </c>
      <c r="K20022" s="26" t="s">
        <v>17837</v>
      </c>
    </row>
    <row r="20023" spans="10:11" x14ac:dyDescent="0.2">
      <c r="J20023" s="30" t="s">
        <v>17854</v>
      </c>
      <c r="K20023" s="26" t="s">
        <v>17837</v>
      </c>
    </row>
    <row r="20024" spans="10:11" x14ac:dyDescent="0.2">
      <c r="J20024" s="30" t="s">
        <v>17855</v>
      </c>
      <c r="K20024" s="26" t="s">
        <v>17837</v>
      </c>
    </row>
    <row r="20025" spans="10:11" x14ac:dyDescent="0.2">
      <c r="J20025" s="30" t="s">
        <v>17856</v>
      </c>
      <c r="K20025" s="26" t="s">
        <v>17837</v>
      </c>
    </row>
    <row r="20026" spans="10:11" x14ac:dyDescent="0.2">
      <c r="J20026" s="30" t="s">
        <v>17857</v>
      </c>
      <c r="K20026" s="26" t="s">
        <v>17837</v>
      </c>
    </row>
    <row r="20027" spans="10:11" x14ac:dyDescent="0.2">
      <c r="J20027" s="30" t="s">
        <v>17858</v>
      </c>
      <c r="K20027" s="26" t="s">
        <v>17837</v>
      </c>
    </row>
    <row r="20028" spans="10:11" x14ac:dyDescent="0.2">
      <c r="J20028" s="30" t="s">
        <v>17859</v>
      </c>
      <c r="K20028" s="26" t="s">
        <v>17837</v>
      </c>
    </row>
    <row r="20029" spans="10:11" x14ac:dyDescent="0.2">
      <c r="J20029" s="30" t="s">
        <v>17860</v>
      </c>
      <c r="K20029" s="26" t="s">
        <v>17837</v>
      </c>
    </row>
    <row r="20030" spans="10:11" x14ac:dyDescent="0.2">
      <c r="J20030" s="30" t="s">
        <v>17861</v>
      </c>
      <c r="K20030" s="26" t="s">
        <v>17837</v>
      </c>
    </row>
    <row r="20031" spans="10:11" x14ac:dyDescent="0.2">
      <c r="J20031" s="30" t="s">
        <v>17724</v>
      </c>
      <c r="K20031" s="26" t="s">
        <v>17837</v>
      </c>
    </row>
    <row r="20032" spans="10:11" x14ac:dyDescent="0.2">
      <c r="J20032" s="30" t="s">
        <v>12374</v>
      </c>
      <c r="K20032" s="26" t="s">
        <v>17837</v>
      </c>
    </row>
    <row r="20033" spans="10:11" x14ac:dyDescent="0.2">
      <c r="J20033" s="30" t="s">
        <v>17862</v>
      </c>
      <c r="K20033" s="26" t="s">
        <v>17837</v>
      </c>
    </row>
    <row r="20034" spans="10:11" x14ac:dyDescent="0.2">
      <c r="J20034" s="30" t="s">
        <v>2476</v>
      </c>
      <c r="K20034" s="26" t="s">
        <v>17837</v>
      </c>
    </row>
    <row r="20035" spans="10:11" x14ac:dyDescent="0.2">
      <c r="J20035" s="30" t="s">
        <v>13587</v>
      </c>
      <c r="K20035" s="26" t="s">
        <v>17863</v>
      </c>
    </row>
    <row r="20036" spans="10:11" x14ac:dyDescent="0.2">
      <c r="J20036" s="30" t="s">
        <v>17320</v>
      </c>
      <c r="K20036" s="26" t="s">
        <v>17863</v>
      </c>
    </row>
    <row r="20037" spans="10:11" x14ac:dyDescent="0.2">
      <c r="J20037" s="30" t="s">
        <v>17864</v>
      </c>
      <c r="K20037" s="26" t="s">
        <v>17863</v>
      </c>
    </row>
    <row r="20038" spans="10:11" x14ac:dyDescent="0.2">
      <c r="J20038" s="30" t="s">
        <v>17865</v>
      </c>
      <c r="K20038" s="26" t="s">
        <v>17863</v>
      </c>
    </row>
    <row r="20039" spans="10:11" x14ac:dyDescent="0.2">
      <c r="J20039" s="30" t="s">
        <v>17866</v>
      </c>
      <c r="K20039" s="26" t="s">
        <v>17863</v>
      </c>
    </row>
    <row r="20040" spans="10:11" x14ac:dyDescent="0.2">
      <c r="J20040" s="30" t="s">
        <v>17867</v>
      </c>
      <c r="K20040" s="26" t="s">
        <v>17863</v>
      </c>
    </row>
    <row r="20041" spans="10:11" x14ac:dyDescent="0.2">
      <c r="J20041" s="30" t="s">
        <v>17868</v>
      </c>
      <c r="K20041" s="26" t="s">
        <v>17863</v>
      </c>
    </row>
    <row r="20042" spans="10:11" x14ac:dyDescent="0.2">
      <c r="J20042" s="30" t="s">
        <v>17869</v>
      </c>
      <c r="K20042" s="26" t="s">
        <v>17863</v>
      </c>
    </row>
    <row r="20043" spans="10:11" x14ac:dyDescent="0.2">
      <c r="J20043" s="30" t="s">
        <v>17870</v>
      </c>
      <c r="K20043" s="26" t="s">
        <v>17863</v>
      </c>
    </row>
    <row r="20044" spans="10:11" x14ac:dyDescent="0.2">
      <c r="J20044" s="30" t="s">
        <v>9921</v>
      </c>
      <c r="K20044" s="26" t="s">
        <v>17863</v>
      </c>
    </row>
    <row r="20045" spans="10:11" x14ac:dyDescent="0.2">
      <c r="J20045" s="30" t="s">
        <v>11337</v>
      </c>
      <c r="K20045" s="26" t="s">
        <v>17863</v>
      </c>
    </row>
    <row r="20046" spans="10:11" x14ac:dyDescent="0.2">
      <c r="J20046" s="30" t="s">
        <v>17871</v>
      </c>
      <c r="K20046" s="26" t="s">
        <v>17863</v>
      </c>
    </row>
    <row r="20047" spans="10:11" x14ac:dyDescent="0.2">
      <c r="J20047" s="30" t="s">
        <v>17872</v>
      </c>
      <c r="K20047" s="26" t="s">
        <v>17863</v>
      </c>
    </row>
    <row r="20048" spans="10:11" x14ac:dyDescent="0.2">
      <c r="J20048" s="30" t="s">
        <v>17873</v>
      </c>
      <c r="K20048" s="26" t="s">
        <v>17863</v>
      </c>
    </row>
    <row r="20049" spans="10:11" x14ac:dyDescent="0.2">
      <c r="J20049" s="30" t="s">
        <v>17874</v>
      </c>
      <c r="K20049" s="26" t="s">
        <v>17863</v>
      </c>
    </row>
    <row r="20050" spans="10:11" x14ac:dyDescent="0.2">
      <c r="J20050" s="30" t="s">
        <v>17875</v>
      </c>
      <c r="K20050" s="26" t="s">
        <v>17863</v>
      </c>
    </row>
    <row r="20051" spans="10:11" x14ac:dyDescent="0.2">
      <c r="J20051" s="30" t="s">
        <v>9025</v>
      </c>
      <c r="K20051" s="26" t="s">
        <v>17863</v>
      </c>
    </row>
    <row r="20052" spans="10:11" x14ac:dyDescent="0.2">
      <c r="J20052" s="30" t="s">
        <v>17876</v>
      </c>
      <c r="K20052" s="26" t="s">
        <v>17863</v>
      </c>
    </row>
    <row r="20053" spans="10:11" x14ac:dyDescent="0.2">
      <c r="J20053" s="30" t="s">
        <v>6099</v>
      </c>
      <c r="K20053" s="26" t="s">
        <v>17863</v>
      </c>
    </row>
    <row r="20054" spans="10:11" x14ac:dyDescent="0.2">
      <c r="J20054" s="30" t="s">
        <v>6980</v>
      </c>
      <c r="K20054" s="26" t="s">
        <v>17863</v>
      </c>
    </row>
    <row r="20055" spans="10:11" x14ac:dyDescent="0.2">
      <c r="J20055" s="30" t="s">
        <v>6203</v>
      </c>
      <c r="K20055" s="26" t="s">
        <v>17863</v>
      </c>
    </row>
    <row r="20056" spans="10:11" x14ac:dyDescent="0.2">
      <c r="J20056" s="30" t="s">
        <v>17877</v>
      </c>
      <c r="K20056" s="26" t="s">
        <v>17863</v>
      </c>
    </row>
    <row r="20057" spans="10:11" x14ac:dyDescent="0.2">
      <c r="J20057" s="30" t="s">
        <v>17878</v>
      </c>
      <c r="K20057" s="26" t="s">
        <v>17863</v>
      </c>
    </row>
    <row r="20058" spans="10:11" x14ac:dyDescent="0.2">
      <c r="J20058" s="30" t="s">
        <v>17879</v>
      </c>
      <c r="K20058" s="26" t="s">
        <v>17863</v>
      </c>
    </row>
    <row r="20059" spans="10:11" x14ac:dyDescent="0.2">
      <c r="J20059" s="30" t="s">
        <v>112</v>
      </c>
      <c r="K20059" s="26" t="s">
        <v>17863</v>
      </c>
    </row>
    <row r="20060" spans="10:11" x14ac:dyDescent="0.2">
      <c r="J20060" s="30" t="s">
        <v>17880</v>
      </c>
      <c r="K20060" s="26" t="s">
        <v>17863</v>
      </c>
    </row>
    <row r="20061" spans="10:11" x14ac:dyDescent="0.2">
      <c r="J20061" s="30" t="s">
        <v>17881</v>
      </c>
      <c r="K20061" s="26" t="s">
        <v>17863</v>
      </c>
    </row>
    <row r="20062" spans="10:11" x14ac:dyDescent="0.2">
      <c r="J20062" s="30" t="s">
        <v>17882</v>
      </c>
      <c r="K20062" s="26" t="s">
        <v>17863</v>
      </c>
    </row>
    <row r="20063" spans="10:11" x14ac:dyDescent="0.2">
      <c r="J20063" s="30" t="s">
        <v>17402</v>
      </c>
      <c r="K20063" s="26" t="s">
        <v>17863</v>
      </c>
    </row>
    <row r="20064" spans="10:11" x14ac:dyDescent="0.2">
      <c r="J20064" s="30" t="s">
        <v>11704</v>
      </c>
      <c r="K20064" s="26" t="s">
        <v>17863</v>
      </c>
    </row>
    <row r="20065" spans="10:11" x14ac:dyDescent="0.2">
      <c r="J20065" s="30" t="s">
        <v>11705</v>
      </c>
      <c r="K20065" s="26" t="s">
        <v>17863</v>
      </c>
    </row>
    <row r="20066" spans="10:11" x14ac:dyDescent="0.2">
      <c r="J20066" s="30" t="s">
        <v>15137</v>
      </c>
      <c r="K20066" s="26" t="s">
        <v>17863</v>
      </c>
    </row>
    <row r="20067" spans="10:11" x14ac:dyDescent="0.2">
      <c r="J20067" s="30" t="s">
        <v>10933</v>
      </c>
      <c r="K20067" s="26" t="s">
        <v>17863</v>
      </c>
    </row>
    <row r="20068" spans="10:11" x14ac:dyDescent="0.2">
      <c r="J20068" s="30" t="s">
        <v>5601</v>
      </c>
      <c r="K20068" s="26" t="s">
        <v>17863</v>
      </c>
    </row>
    <row r="20069" spans="10:11" x14ac:dyDescent="0.2">
      <c r="J20069" s="30" t="s">
        <v>2409</v>
      </c>
      <c r="K20069" s="26" t="s">
        <v>17863</v>
      </c>
    </row>
    <row r="20070" spans="10:11" x14ac:dyDescent="0.2">
      <c r="J20070" s="30" t="s">
        <v>17883</v>
      </c>
      <c r="K20070" s="26" t="s">
        <v>17863</v>
      </c>
    </row>
    <row r="20071" spans="10:11" x14ac:dyDescent="0.2">
      <c r="J20071" s="30" t="s">
        <v>17884</v>
      </c>
      <c r="K20071" s="26" t="s">
        <v>17863</v>
      </c>
    </row>
    <row r="20072" spans="10:11" x14ac:dyDescent="0.2">
      <c r="J20072" s="30" t="s">
        <v>854</v>
      </c>
      <c r="K20072" s="26" t="s">
        <v>17863</v>
      </c>
    </row>
    <row r="20073" spans="10:11" x14ac:dyDescent="0.2">
      <c r="J20073" s="30" t="s">
        <v>17312</v>
      </c>
      <c r="K20073" s="26" t="s">
        <v>17863</v>
      </c>
    </row>
    <row r="20074" spans="10:11" x14ac:dyDescent="0.2">
      <c r="J20074" s="30" t="s">
        <v>17885</v>
      </c>
      <c r="K20074" s="26" t="s">
        <v>17863</v>
      </c>
    </row>
    <row r="20075" spans="10:11" x14ac:dyDescent="0.2">
      <c r="J20075" s="30" t="s">
        <v>2294</v>
      </c>
      <c r="K20075" s="26" t="s">
        <v>17863</v>
      </c>
    </row>
    <row r="20076" spans="10:11" x14ac:dyDescent="0.2">
      <c r="J20076" s="30" t="s">
        <v>1077</v>
      </c>
      <c r="K20076" s="26" t="s">
        <v>17886</v>
      </c>
    </row>
    <row r="20077" spans="10:11" x14ac:dyDescent="0.2">
      <c r="J20077" s="30" t="s">
        <v>17887</v>
      </c>
      <c r="K20077" s="26" t="s">
        <v>17886</v>
      </c>
    </row>
    <row r="20078" spans="10:11" x14ac:dyDescent="0.2">
      <c r="J20078" s="30" t="s">
        <v>13157</v>
      </c>
      <c r="K20078" s="26" t="s">
        <v>17886</v>
      </c>
    </row>
    <row r="20079" spans="10:11" x14ac:dyDescent="0.2">
      <c r="J20079" s="30" t="s">
        <v>6893</v>
      </c>
      <c r="K20079" s="26" t="s">
        <v>17886</v>
      </c>
    </row>
    <row r="20080" spans="10:11" x14ac:dyDescent="0.2">
      <c r="J20080" s="30" t="s">
        <v>4799</v>
      </c>
      <c r="K20080" s="26" t="s">
        <v>17886</v>
      </c>
    </row>
    <row r="20081" spans="10:11" x14ac:dyDescent="0.2">
      <c r="J20081" s="30" t="s">
        <v>1293</v>
      </c>
      <c r="K20081" s="26" t="s">
        <v>17886</v>
      </c>
    </row>
    <row r="20082" spans="10:11" x14ac:dyDescent="0.2">
      <c r="J20082" s="30" t="s">
        <v>15550</v>
      </c>
      <c r="K20082" s="26" t="s">
        <v>17886</v>
      </c>
    </row>
    <row r="20083" spans="10:11" x14ac:dyDescent="0.2">
      <c r="J20083" s="30" t="s">
        <v>17888</v>
      </c>
      <c r="K20083" s="26" t="s">
        <v>17886</v>
      </c>
    </row>
    <row r="20084" spans="10:11" x14ac:dyDescent="0.2">
      <c r="J20084" s="30" t="s">
        <v>17889</v>
      </c>
      <c r="K20084" s="26" t="s">
        <v>17886</v>
      </c>
    </row>
    <row r="20085" spans="10:11" x14ac:dyDescent="0.2">
      <c r="J20085" s="30" t="s">
        <v>17890</v>
      </c>
      <c r="K20085" s="26" t="s">
        <v>17886</v>
      </c>
    </row>
    <row r="20086" spans="10:11" x14ac:dyDescent="0.2">
      <c r="J20086" s="30" t="s">
        <v>13473</v>
      </c>
      <c r="K20086" s="26" t="s">
        <v>17886</v>
      </c>
    </row>
    <row r="20087" spans="10:11" x14ac:dyDescent="0.2">
      <c r="J20087" s="30" t="s">
        <v>4911</v>
      </c>
      <c r="K20087" s="26" t="s">
        <v>17886</v>
      </c>
    </row>
    <row r="20088" spans="10:11" x14ac:dyDescent="0.2">
      <c r="J20088" s="30" t="s">
        <v>64</v>
      </c>
      <c r="K20088" s="26" t="s">
        <v>17886</v>
      </c>
    </row>
    <row r="20089" spans="10:11" x14ac:dyDescent="0.2">
      <c r="J20089" s="30" t="s">
        <v>1565</v>
      </c>
      <c r="K20089" s="26" t="s">
        <v>17886</v>
      </c>
    </row>
    <row r="20090" spans="10:11" x14ac:dyDescent="0.2">
      <c r="J20090" s="30" t="s">
        <v>15757</v>
      </c>
      <c r="K20090" s="26" t="s">
        <v>17886</v>
      </c>
    </row>
    <row r="20091" spans="10:11" x14ac:dyDescent="0.2">
      <c r="J20091" s="30" t="s">
        <v>17891</v>
      </c>
      <c r="K20091" s="26" t="s">
        <v>17886</v>
      </c>
    </row>
    <row r="20092" spans="10:11" x14ac:dyDescent="0.2">
      <c r="J20092" s="30" t="s">
        <v>17892</v>
      </c>
      <c r="K20092" s="26" t="s">
        <v>17886</v>
      </c>
    </row>
    <row r="20093" spans="10:11" x14ac:dyDescent="0.2">
      <c r="J20093" s="30" t="s">
        <v>17893</v>
      </c>
      <c r="K20093" s="26" t="s">
        <v>17886</v>
      </c>
    </row>
    <row r="20094" spans="10:11" x14ac:dyDescent="0.2">
      <c r="J20094" s="30" t="s">
        <v>3803</v>
      </c>
      <c r="K20094" s="26" t="s">
        <v>17886</v>
      </c>
    </row>
    <row r="20095" spans="10:11" x14ac:dyDescent="0.2">
      <c r="J20095" s="30" t="s">
        <v>17894</v>
      </c>
      <c r="K20095" s="26" t="s">
        <v>17886</v>
      </c>
    </row>
    <row r="20096" spans="10:11" x14ac:dyDescent="0.2">
      <c r="J20096" s="30" t="s">
        <v>17895</v>
      </c>
      <c r="K20096" s="26" t="s">
        <v>17886</v>
      </c>
    </row>
    <row r="20097" spans="10:11" x14ac:dyDescent="0.2">
      <c r="J20097" s="30" t="s">
        <v>17896</v>
      </c>
      <c r="K20097" s="26" t="s">
        <v>17886</v>
      </c>
    </row>
    <row r="20098" spans="10:11" x14ac:dyDescent="0.2">
      <c r="J20098" s="30" t="s">
        <v>1306</v>
      </c>
      <c r="K20098" s="26" t="s">
        <v>17886</v>
      </c>
    </row>
    <row r="20099" spans="10:11" x14ac:dyDescent="0.2">
      <c r="J20099" s="30" t="s">
        <v>17897</v>
      </c>
      <c r="K20099" s="26" t="s">
        <v>17886</v>
      </c>
    </row>
    <row r="20100" spans="10:11" x14ac:dyDescent="0.2">
      <c r="J20100" s="30" t="s">
        <v>17898</v>
      </c>
      <c r="K20100" s="26" t="s">
        <v>17886</v>
      </c>
    </row>
    <row r="20101" spans="10:11" x14ac:dyDescent="0.2">
      <c r="J20101" s="30" t="s">
        <v>2411</v>
      </c>
      <c r="K20101" s="26" t="s">
        <v>17886</v>
      </c>
    </row>
    <row r="20102" spans="10:11" x14ac:dyDescent="0.2">
      <c r="J20102" s="30" t="s">
        <v>908</v>
      </c>
      <c r="K20102" s="26" t="s">
        <v>17899</v>
      </c>
    </row>
    <row r="20103" spans="10:11" x14ac:dyDescent="0.2">
      <c r="J20103" s="30" t="s">
        <v>13155</v>
      </c>
      <c r="K20103" s="26" t="s">
        <v>17900</v>
      </c>
    </row>
    <row r="20104" spans="10:11" x14ac:dyDescent="0.2">
      <c r="J20104" s="30" t="s">
        <v>17901</v>
      </c>
      <c r="K20104" s="26" t="s">
        <v>17900</v>
      </c>
    </row>
    <row r="20105" spans="10:11" x14ac:dyDescent="0.2">
      <c r="J20105" s="30" t="s">
        <v>17902</v>
      </c>
      <c r="K20105" s="26" t="s">
        <v>17900</v>
      </c>
    </row>
    <row r="20106" spans="10:11" x14ac:dyDescent="0.2">
      <c r="J20106" s="30" t="s">
        <v>17903</v>
      </c>
      <c r="K20106" s="26" t="s">
        <v>17900</v>
      </c>
    </row>
    <row r="20107" spans="10:11" x14ac:dyDescent="0.2">
      <c r="J20107" s="30" t="s">
        <v>17904</v>
      </c>
      <c r="K20107" s="26" t="s">
        <v>17900</v>
      </c>
    </row>
    <row r="20108" spans="10:11" x14ac:dyDescent="0.2">
      <c r="J20108" s="30" t="s">
        <v>17905</v>
      </c>
      <c r="K20108" s="26" t="s">
        <v>17900</v>
      </c>
    </row>
    <row r="20109" spans="10:11" x14ac:dyDescent="0.2">
      <c r="J20109" s="30" t="s">
        <v>4481</v>
      </c>
      <c r="K20109" s="26" t="s">
        <v>17900</v>
      </c>
    </row>
    <row r="20110" spans="10:11" x14ac:dyDescent="0.2">
      <c r="J20110" s="30" t="s">
        <v>6162</v>
      </c>
      <c r="K20110" s="26" t="s">
        <v>17900</v>
      </c>
    </row>
    <row r="20111" spans="10:11" x14ac:dyDescent="0.2">
      <c r="J20111" s="30" t="s">
        <v>17906</v>
      </c>
      <c r="K20111" s="26" t="s">
        <v>17900</v>
      </c>
    </row>
    <row r="20112" spans="10:11" x14ac:dyDescent="0.2">
      <c r="J20112" s="30" t="s">
        <v>17907</v>
      </c>
      <c r="K20112" s="26" t="s">
        <v>17900</v>
      </c>
    </row>
    <row r="20113" spans="10:11" x14ac:dyDescent="0.2">
      <c r="J20113" s="30" t="s">
        <v>17908</v>
      </c>
      <c r="K20113" s="26" t="s">
        <v>17900</v>
      </c>
    </row>
    <row r="20114" spans="10:11" x14ac:dyDescent="0.2">
      <c r="J20114" s="30" t="s">
        <v>17909</v>
      </c>
      <c r="K20114" s="26" t="s">
        <v>17900</v>
      </c>
    </row>
    <row r="20115" spans="10:11" x14ac:dyDescent="0.2">
      <c r="J20115" s="30" t="s">
        <v>17910</v>
      </c>
      <c r="K20115" s="26" t="s">
        <v>17900</v>
      </c>
    </row>
    <row r="20116" spans="10:11" x14ac:dyDescent="0.2">
      <c r="J20116" s="30" t="s">
        <v>17911</v>
      </c>
      <c r="K20116" s="26" t="s">
        <v>17900</v>
      </c>
    </row>
    <row r="20117" spans="10:11" x14ac:dyDescent="0.2">
      <c r="J20117" s="30" t="s">
        <v>17912</v>
      </c>
      <c r="K20117" s="26" t="s">
        <v>17900</v>
      </c>
    </row>
    <row r="20118" spans="10:11" x14ac:dyDescent="0.2">
      <c r="J20118" s="30" t="s">
        <v>17913</v>
      </c>
      <c r="K20118" s="26" t="s">
        <v>17900</v>
      </c>
    </row>
    <row r="20119" spans="10:11" x14ac:dyDescent="0.2">
      <c r="J20119" s="30" t="s">
        <v>17914</v>
      </c>
      <c r="K20119" s="26" t="s">
        <v>17900</v>
      </c>
    </row>
    <row r="20120" spans="10:11" x14ac:dyDescent="0.2">
      <c r="J20120" s="30" t="s">
        <v>17915</v>
      </c>
      <c r="K20120" s="26" t="s">
        <v>17900</v>
      </c>
    </row>
    <row r="20121" spans="10:11" x14ac:dyDescent="0.2">
      <c r="J20121" s="30" t="s">
        <v>17916</v>
      </c>
      <c r="K20121" s="26" t="s">
        <v>17900</v>
      </c>
    </row>
    <row r="20122" spans="10:11" x14ac:dyDescent="0.2">
      <c r="J20122" s="30" t="s">
        <v>17917</v>
      </c>
      <c r="K20122" s="26" t="s">
        <v>17900</v>
      </c>
    </row>
    <row r="20123" spans="10:11" x14ac:dyDescent="0.2">
      <c r="J20123" s="30" t="s">
        <v>165</v>
      </c>
      <c r="K20123" s="26" t="s">
        <v>17900</v>
      </c>
    </row>
    <row r="20124" spans="10:11" x14ac:dyDescent="0.2">
      <c r="J20124" s="30" t="s">
        <v>17918</v>
      </c>
      <c r="K20124" s="26" t="s">
        <v>17900</v>
      </c>
    </row>
    <row r="20125" spans="10:11" x14ac:dyDescent="0.2">
      <c r="J20125" s="30" t="s">
        <v>17919</v>
      </c>
      <c r="K20125" s="26" t="s">
        <v>17900</v>
      </c>
    </row>
    <row r="20126" spans="10:11" x14ac:dyDescent="0.2">
      <c r="J20126" s="30" t="s">
        <v>112</v>
      </c>
      <c r="K20126" s="26" t="s">
        <v>17900</v>
      </c>
    </row>
    <row r="20127" spans="10:11" x14ac:dyDescent="0.2">
      <c r="J20127" s="30" t="s">
        <v>17920</v>
      </c>
      <c r="K20127" s="26" t="s">
        <v>17900</v>
      </c>
    </row>
    <row r="20128" spans="10:11" x14ac:dyDescent="0.2">
      <c r="J20128" s="30" t="s">
        <v>17921</v>
      </c>
      <c r="K20128" s="26" t="s">
        <v>17900</v>
      </c>
    </row>
    <row r="20129" spans="10:11" x14ac:dyDescent="0.2">
      <c r="J20129" s="30" t="s">
        <v>17922</v>
      </c>
      <c r="K20129" s="26" t="s">
        <v>17900</v>
      </c>
    </row>
    <row r="20130" spans="10:11" x14ac:dyDescent="0.2">
      <c r="J20130" s="30" t="s">
        <v>17923</v>
      </c>
      <c r="K20130" s="26" t="s">
        <v>17900</v>
      </c>
    </row>
    <row r="20131" spans="10:11" x14ac:dyDescent="0.2">
      <c r="J20131" s="30" t="s">
        <v>17924</v>
      </c>
      <c r="K20131" s="26" t="s">
        <v>17900</v>
      </c>
    </row>
    <row r="20132" spans="10:11" x14ac:dyDescent="0.2">
      <c r="J20132" s="30" t="s">
        <v>17925</v>
      </c>
      <c r="K20132" s="26" t="s">
        <v>17900</v>
      </c>
    </row>
    <row r="20133" spans="10:11" x14ac:dyDescent="0.2">
      <c r="J20133" s="30" t="s">
        <v>17926</v>
      </c>
      <c r="K20133" s="26" t="s">
        <v>17900</v>
      </c>
    </row>
    <row r="20134" spans="10:11" x14ac:dyDescent="0.2">
      <c r="J20134" s="30" t="s">
        <v>17927</v>
      </c>
      <c r="K20134" s="26" t="s">
        <v>17900</v>
      </c>
    </row>
    <row r="20135" spans="10:11" x14ac:dyDescent="0.2">
      <c r="J20135" s="30" t="s">
        <v>17928</v>
      </c>
      <c r="K20135" s="26" t="s">
        <v>17900</v>
      </c>
    </row>
    <row r="20136" spans="10:11" x14ac:dyDescent="0.2">
      <c r="J20136" s="30" t="s">
        <v>17929</v>
      </c>
      <c r="K20136" s="26" t="s">
        <v>17900</v>
      </c>
    </row>
    <row r="20137" spans="10:11" x14ac:dyDescent="0.2">
      <c r="J20137" s="30" t="s">
        <v>17930</v>
      </c>
      <c r="K20137" s="26" t="s">
        <v>17900</v>
      </c>
    </row>
    <row r="20138" spans="10:11" x14ac:dyDescent="0.2">
      <c r="J20138" s="30" t="s">
        <v>17931</v>
      </c>
      <c r="K20138" s="26" t="s">
        <v>17900</v>
      </c>
    </row>
    <row r="20139" spans="10:11" x14ac:dyDescent="0.2">
      <c r="J20139" s="30" t="s">
        <v>17932</v>
      </c>
      <c r="K20139" s="26" t="s">
        <v>17900</v>
      </c>
    </row>
    <row r="20140" spans="10:11" x14ac:dyDescent="0.2">
      <c r="J20140" s="30" t="s">
        <v>13368</v>
      </c>
      <c r="K20140" s="26" t="s">
        <v>17900</v>
      </c>
    </row>
    <row r="20141" spans="10:11" x14ac:dyDescent="0.2">
      <c r="J20141" s="30" t="s">
        <v>17933</v>
      </c>
      <c r="K20141" s="26" t="s">
        <v>17900</v>
      </c>
    </row>
    <row r="20142" spans="10:11" x14ac:dyDescent="0.2">
      <c r="J20142" s="30" t="s">
        <v>14911</v>
      </c>
      <c r="K20142" s="26" t="s">
        <v>17900</v>
      </c>
    </row>
    <row r="20143" spans="10:11" x14ac:dyDescent="0.2">
      <c r="J20143" s="30" t="s">
        <v>17934</v>
      </c>
      <c r="K20143" s="26" t="s">
        <v>17900</v>
      </c>
    </row>
    <row r="20144" spans="10:11" x14ac:dyDescent="0.2">
      <c r="J20144" s="30" t="s">
        <v>17935</v>
      </c>
      <c r="K20144" s="26" t="s">
        <v>17900</v>
      </c>
    </row>
    <row r="20145" spans="10:11" x14ac:dyDescent="0.2">
      <c r="J20145" s="30" t="s">
        <v>1766</v>
      </c>
      <c r="K20145" s="26" t="s">
        <v>17936</v>
      </c>
    </row>
    <row r="20146" spans="10:11" x14ac:dyDescent="0.2">
      <c r="J20146" s="30" t="s">
        <v>17937</v>
      </c>
      <c r="K20146" s="26" t="s">
        <v>17936</v>
      </c>
    </row>
    <row r="20147" spans="10:11" x14ac:dyDescent="0.2">
      <c r="J20147" s="30" t="s">
        <v>17938</v>
      </c>
      <c r="K20147" s="26" t="s">
        <v>17936</v>
      </c>
    </row>
    <row r="20148" spans="10:11" x14ac:dyDescent="0.2">
      <c r="J20148" s="30" t="s">
        <v>17939</v>
      </c>
      <c r="K20148" s="26" t="s">
        <v>17936</v>
      </c>
    </row>
    <row r="20149" spans="10:11" x14ac:dyDescent="0.2">
      <c r="J20149" s="30" t="s">
        <v>17940</v>
      </c>
      <c r="K20149" s="26" t="s">
        <v>17936</v>
      </c>
    </row>
    <row r="20150" spans="10:11" x14ac:dyDescent="0.2">
      <c r="J20150" s="30" t="s">
        <v>13157</v>
      </c>
      <c r="K20150" s="26" t="s">
        <v>17936</v>
      </c>
    </row>
    <row r="20151" spans="10:11" x14ac:dyDescent="0.2">
      <c r="J20151" s="30" t="s">
        <v>17941</v>
      </c>
      <c r="K20151" s="26" t="s">
        <v>17936</v>
      </c>
    </row>
    <row r="20152" spans="10:11" x14ac:dyDescent="0.2">
      <c r="J20152" s="30" t="s">
        <v>17942</v>
      </c>
      <c r="K20152" s="26" t="s">
        <v>17936</v>
      </c>
    </row>
    <row r="20153" spans="10:11" x14ac:dyDescent="0.2">
      <c r="J20153" s="30" t="s">
        <v>2418</v>
      </c>
      <c r="K20153" s="26" t="s">
        <v>17936</v>
      </c>
    </row>
    <row r="20154" spans="10:11" x14ac:dyDescent="0.2">
      <c r="J20154" s="30" t="s">
        <v>6692</v>
      </c>
      <c r="K20154" s="26" t="s">
        <v>17936</v>
      </c>
    </row>
    <row r="20155" spans="10:11" x14ac:dyDescent="0.2">
      <c r="J20155" s="30" t="s">
        <v>1602</v>
      </c>
      <c r="K20155" s="26" t="s">
        <v>17936</v>
      </c>
    </row>
    <row r="20156" spans="10:11" x14ac:dyDescent="0.2">
      <c r="J20156" s="30" t="s">
        <v>17943</v>
      </c>
      <c r="K20156" s="26" t="s">
        <v>17936</v>
      </c>
    </row>
    <row r="20157" spans="10:11" x14ac:dyDescent="0.2">
      <c r="J20157" s="30" t="s">
        <v>1262</v>
      </c>
      <c r="K20157" s="26" t="s">
        <v>17936</v>
      </c>
    </row>
    <row r="20158" spans="10:11" x14ac:dyDescent="0.2">
      <c r="J20158" s="30" t="s">
        <v>17944</v>
      </c>
      <c r="K20158" s="26" t="s">
        <v>17936</v>
      </c>
    </row>
    <row r="20159" spans="10:11" x14ac:dyDescent="0.2">
      <c r="J20159" s="30" t="s">
        <v>17945</v>
      </c>
      <c r="K20159" s="26" t="s">
        <v>17936</v>
      </c>
    </row>
    <row r="20160" spans="10:11" x14ac:dyDescent="0.2">
      <c r="J20160" s="30" t="s">
        <v>6934</v>
      </c>
      <c r="K20160" s="26" t="s">
        <v>17936</v>
      </c>
    </row>
    <row r="20161" spans="10:11" x14ac:dyDescent="0.2">
      <c r="J20161" s="30" t="s">
        <v>17946</v>
      </c>
      <c r="K20161" s="26" t="s">
        <v>17936</v>
      </c>
    </row>
    <row r="20162" spans="10:11" x14ac:dyDescent="0.2">
      <c r="J20162" s="30" t="s">
        <v>6771</v>
      </c>
      <c r="K20162" s="26" t="s">
        <v>17936</v>
      </c>
    </row>
    <row r="20163" spans="10:11" x14ac:dyDescent="0.2">
      <c r="J20163" s="30" t="s">
        <v>17947</v>
      </c>
      <c r="K20163" s="26" t="s">
        <v>17936</v>
      </c>
    </row>
    <row r="20164" spans="10:11" x14ac:dyDescent="0.2">
      <c r="J20164" s="30" t="s">
        <v>17948</v>
      </c>
      <c r="K20164" s="26" t="s">
        <v>17936</v>
      </c>
    </row>
    <row r="20165" spans="10:11" x14ac:dyDescent="0.2">
      <c r="J20165" s="30" t="s">
        <v>8792</v>
      </c>
      <c r="K20165" s="26" t="s">
        <v>17936</v>
      </c>
    </row>
    <row r="20166" spans="10:11" x14ac:dyDescent="0.2">
      <c r="J20166" s="30" t="s">
        <v>17949</v>
      </c>
      <c r="K20166" s="26" t="s">
        <v>17936</v>
      </c>
    </row>
    <row r="20167" spans="10:11" x14ac:dyDescent="0.2">
      <c r="J20167" s="30" t="s">
        <v>17950</v>
      </c>
      <c r="K20167" s="26" t="s">
        <v>17936</v>
      </c>
    </row>
    <row r="20168" spans="10:11" x14ac:dyDescent="0.2">
      <c r="J20168" s="30" t="s">
        <v>17951</v>
      </c>
      <c r="K20168" s="26" t="s">
        <v>17936</v>
      </c>
    </row>
    <row r="20169" spans="10:11" x14ac:dyDescent="0.2">
      <c r="J20169" s="30" t="s">
        <v>17952</v>
      </c>
      <c r="K20169" s="26" t="s">
        <v>17936</v>
      </c>
    </row>
    <row r="20170" spans="10:11" x14ac:dyDescent="0.2">
      <c r="J20170" s="30" t="s">
        <v>17953</v>
      </c>
      <c r="K20170" s="26" t="s">
        <v>17936</v>
      </c>
    </row>
    <row r="20171" spans="10:11" x14ac:dyDescent="0.2">
      <c r="J20171" s="30" t="s">
        <v>16772</v>
      </c>
      <c r="K20171" s="26" t="s">
        <v>17936</v>
      </c>
    </row>
    <row r="20172" spans="10:11" x14ac:dyDescent="0.2">
      <c r="J20172" s="30" t="s">
        <v>17954</v>
      </c>
      <c r="K20172" s="26" t="s">
        <v>17936</v>
      </c>
    </row>
    <row r="20173" spans="10:11" x14ac:dyDescent="0.2">
      <c r="J20173" s="30" t="s">
        <v>17955</v>
      </c>
      <c r="K20173" s="26" t="s">
        <v>17936</v>
      </c>
    </row>
    <row r="20174" spans="10:11" x14ac:dyDescent="0.2">
      <c r="J20174" s="30" t="s">
        <v>17956</v>
      </c>
      <c r="K20174" s="26" t="s">
        <v>17936</v>
      </c>
    </row>
    <row r="20175" spans="10:11" x14ac:dyDescent="0.2">
      <c r="J20175" s="30" t="s">
        <v>17957</v>
      </c>
      <c r="K20175" s="26" t="s">
        <v>17936</v>
      </c>
    </row>
    <row r="20176" spans="10:11" x14ac:dyDescent="0.2">
      <c r="J20176" s="30" t="s">
        <v>17958</v>
      </c>
      <c r="K20176" s="26" t="s">
        <v>17936</v>
      </c>
    </row>
    <row r="20177" spans="10:11" x14ac:dyDescent="0.2">
      <c r="J20177" s="30" t="s">
        <v>17959</v>
      </c>
      <c r="K20177" s="26" t="s">
        <v>17936</v>
      </c>
    </row>
    <row r="20178" spans="10:11" x14ac:dyDescent="0.2">
      <c r="J20178" s="30" t="s">
        <v>17960</v>
      </c>
      <c r="K20178" s="26" t="s">
        <v>17936</v>
      </c>
    </row>
    <row r="20179" spans="10:11" x14ac:dyDescent="0.2">
      <c r="J20179" s="30" t="s">
        <v>17961</v>
      </c>
      <c r="K20179" s="26" t="s">
        <v>17936</v>
      </c>
    </row>
    <row r="20180" spans="10:11" x14ac:dyDescent="0.2">
      <c r="J20180" s="30" t="s">
        <v>17962</v>
      </c>
      <c r="K20180" s="26" t="s">
        <v>17936</v>
      </c>
    </row>
    <row r="20181" spans="10:11" x14ac:dyDescent="0.2">
      <c r="J20181" s="30" t="s">
        <v>1071</v>
      </c>
      <c r="K20181" s="26" t="s">
        <v>17936</v>
      </c>
    </row>
    <row r="20182" spans="10:11" x14ac:dyDescent="0.2">
      <c r="J20182" s="30" t="s">
        <v>17963</v>
      </c>
      <c r="K20182" s="26" t="s">
        <v>17936</v>
      </c>
    </row>
    <row r="20183" spans="10:11" x14ac:dyDescent="0.2">
      <c r="J20183" s="30" t="s">
        <v>17964</v>
      </c>
      <c r="K20183" s="26" t="s">
        <v>17936</v>
      </c>
    </row>
    <row r="20184" spans="10:11" x14ac:dyDescent="0.2">
      <c r="J20184" s="30" t="s">
        <v>8015</v>
      </c>
      <c r="K20184" s="26" t="s">
        <v>17965</v>
      </c>
    </row>
    <row r="20185" spans="10:11" x14ac:dyDescent="0.2">
      <c r="J20185" s="30" t="s">
        <v>17966</v>
      </c>
      <c r="K20185" s="26" t="s">
        <v>17965</v>
      </c>
    </row>
    <row r="20186" spans="10:11" x14ac:dyDescent="0.2">
      <c r="J20186" s="30" t="s">
        <v>17967</v>
      </c>
      <c r="K20186" s="26" t="s">
        <v>17965</v>
      </c>
    </row>
    <row r="20187" spans="10:11" x14ac:dyDescent="0.2">
      <c r="J20187" s="30" t="s">
        <v>17968</v>
      </c>
      <c r="K20187" s="26" t="s">
        <v>17965</v>
      </c>
    </row>
    <row r="20188" spans="10:11" x14ac:dyDescent="0.2">
      <c r="J20188" s="30" t="s">
        <v>17969</v>
      </c>
      <c r="K20188" s="26" t="s">
        <v>17965</v>
      </c>
    </row>
    <row r="20189" spans="10:11" x14ac:dyDescent="0.2">
      <c r="J20189" s="30" t="s">
        <v>2420</v>
      </c>
      <c r="K20189" s="26" t="s">
        <v>17965</v>
      </c>
    </row>
    <row r="20190" spans="10:11" x14ac:dyDescent="0.2">
      <c r="J20190" s="30" t="s">
        <v>17970</v>
      </c>
      <c r="K20190" s="26" t="s">
        <v>17965</v>
      </c>
    </row>
    <row r="20191" spans="10:11" x14ac:dyDescent="0.2">
      <c r="J20191" s="30" t="s">
        <v>17971</v>
      </c>
      <c r="K20191" s="26" t="s">
        <v>17965</v>
      </c>
    </row>
    <row r="20192" spans="10:11" x14ac:dyDescent="0.2">
      <c r="J20192" s="30" t="s">
        <v>7715</v>
      </c>
      <c r="K20192" s="26" t="s">
        <v>17965</v>
      </c>
    </row>
    <row r="20193" spans="10:11" x14ac:dyDescent="0.2">
      <c r="J20193" s="30" t="s">
        <v>17972</v>
      </c>
      <c r="K20193" s="26" t="s">
        <v>17965</v>
      </c>
    </row>
    <row r="20194" spans="10:11" x14ac:dyDescent="0.2">
      <c r="J20194" s="30" t="s">
        <v>17973</v>
      </c>
      <c r="K20194" s="26" t="s">
        <v>17965</v>
      </c>
    </row>
    <row r="20195" spans="10:11" x14ac:dyDescent="0.2">
      <c r="J20195" s="30" t="s">
        <v>17974</v>
      </c>
      <c r="K20195" s="26" t="s">
        <v>17965</v>
      </c>
    </row>
    <row r="20196" spans="10:11" x14ac:dyDescent="0.2">
      <c r="J20196" s="30" t="s">
        <v>17975</v>
      </c>
      <c r="K20196" s="26" t="s">
        <v>17965</v>
      </c>
    </row>
    <row r="20197" spans="10:11" x14ac:dyDescent="0.2">
      <c r="J20197" s="30" t="s">
        <v>17976</v>
      </c>
      <c r="K20197" s="26" t="s">
        <v>17965</v>
      </c>
    </row>
    <row r="20198" spans="10:11" x14ac:dyDescent="0.2">
      <c r="J20198" s="30" t="s">
        <v>17977</v>
      </c>
      <c r="K20198" s="26" t="s">
        <v>17965</v>
      </c>
    </row>
    <row r="20199" spans="10:11" x14ac:dyDescent="0.2">
      <c r="J20199" s="30" t="s">
        <v>17978</v>
      </c>
      <c r="K20199" s="26" t="s">
        <v>17965</v>
      </c>
    </row>
    <row r="20200" spans="10:11" x14ac:dyDescent="0.2">
      <c r="J20200" s="30" t="s">
        <v>17979</v>
      </c>
      <c r="K20200" s="26" t="s">
        <v>17965</v>
      </c>
    </row>
    <row r="20201" spans="10:11" x14ac:dyDescent="0.2">
      <c r="J20201" s="30" t="s">
        <v>17980</v>
      </c>
      <c r="K20201" s="26" t="s">
        <v>17965</v>
      </c>
    </row>
    <row r="20202" spans="10:11" x14ac:dyDescent="0.2">
      <c r="J20202" s="30" t="s">
        <v>17981</v>
      </c>
      <c r="K20202" s="26" t="s">
        <v>17965</v>
      </c>
    </row>
    <row r="20203" spans="10:11" x14ac:dyDescent="0.2">
      <c r="J20203" s="30" t="s">
        <v>17982</v>
      </c>
      <c r="K20203" s="26" t="s">
        <v>17965</v>
      </c>
    </row>
    <row r="20204" spans="10:11" x14ac:dyDescent="0.2">
      <c r="J20204" s="30" t="s">
        <v>17983</v>
      </c>
      <c r="K20204" s="26" t="s">
        <v>17965</v>
      </c>
    </row>
    <row r="20205" spans="10:11" x14ac:dyDescent="0.2">
      <c r="J20205" s="30" t="s">
        <v>17984</v>
      </c>
      <c r="K20205" s="26" t="s">
        <v>17965</v>
      </c>
    </row>
    <row r="20206" spans="10:11" x14ac:dyDescent="0.2">
      <c r="J20206" s="30" t="s">
        <v>17985</v>
      </c>
      <c r="K20206" s="26" t="s">
        <v>17965</v>
      </c>
    </row>
    <row r="20207" spans="10:11" x14ac:dyDescent="0.2">
      <c r="J20207" s="30" t="s">
        <v>17986</v>
      </c>
      <c r="K20207" s="26" t="s">
        <v>17965</v>
      </c>
    </row>
    <row r="20208" spans="10:11" x14ac:dyDescent="0.2">
      <c r="J20208" s="30" t="s">
        <v>17987</v>
      </c>
      <c r="K20208" s="26" t="s">
        <v>17965</v>
      </c>
    </row>
    <row r="20209" spans="10:11" x14ac:dyDescent="0.2">
      <c r="J20209" s="30" t="s">
        <v>17988</v>
      </c>
      <c r="K20209" s="26" t="s">
        <v>17965</v>
      </c>
    </row>
    <row r="20210" spans="10:11" x14ac:dyDescent="0.2">
      <c r="J20210" s="30" t="s">
        <v>17989</v>
      </c>
      <c r="K20210" s="26" t="s">
        <v>17965</v>
      </c>
    </row>
    <row r="20211" spans="10:11" x14ac:dyDescent="0.2">
      <c r="J20211" s="30" t="s">
        <v>17990</v>
      </c>
      <c r="K20211" s="26" t="s">
        <v>17965</v>
      </c>
    </row>
    <row r="20212" spans="10:11" x14ac:dyDescent="0.2">
      <c r="J20212" s="30" t="s">
        <v>17991</v>
      </c>
      <c r="K20212" s="26" t="s">
        <v>17965</v>
      </c>
    </row>
    <row r="20213" spans="10:11" x14ac:dyDescent="0.2">
      <c r="J20213" s="30" t="s">
        <v>17329</v>
      </c>
      <c r="K20213" s="26" t="s">
        <v>17965</v>
      </c>
    </row>
    <row r="20214" spans="10:11" x14ac:dyDescent="0.2">
      <c r="J20214" s="30" t="s">
        <v>17992</v>
      </c>
      <c r="K20214" s="26" t="s">
        <v>17965</v>
      </c>
    </row>
    <row r="20215" spans="10:11" x14ac:dyDescent="0.2">
      <c r="J20215" s="30" t="s">
        <v>17993</v>
      </c>
      <c r="K20215" s="26" t="s">
        <v>17965</v>
      </c>
    </row>
    <row r="20216" spans="10:11" x14ac:dyDescent="0.2">
      <c r="J20216" s="30" t="s">
        <v>17994</v>
      </c>
      <c r="K20216" s="26" t="s">
        <v>17965</v>
      </c>
    </row>
    <row r="20217" spans="10:11" x14ac:dyDescent="0.2">
      <c r="J20217" s="30" t="s">
        <v>17995</v>
      </c>
      <c r="K20217" s="26" t="s">
        <v>17965</v>
      </c>
    </row>
    <row r="20218" spans="10:11" x14ac:dyDescent="0.2">
      <c r="J20218" s="30" t="s">
        <v>17996</v>
      </c>
      <c r="K20218" s="26" t="s">
        <v>17965</v>
      </c>
    </row>
    <row r="20219" spans="10:11" x14ac:dyDescent="0.2">
      <c r="J20219" s="30" t="s">
        <v>6654</v>
      </c>
      <c r="K20219" s="26" t="s">
        <v>17965</v>
      </c>
    </row>
    <row r="20220" spans="10:11" x14ac:dyDescent="0.2">
      <c r="J20220" s="30" t="s">
        <v>17997</v>
      </c>
      <c r="K20220" s="26" t="s">
        <v>17965</v>
      </c>
    </row>
    <row r="20221" spans="10:11" x14ac:dyDescent="0.2">
      <c r="J20221" s="30" t="s">
        <v>17998</v>
      </c>
      <c r="K20221" s="26" t="s">
        <v>17965</v>
      </c>
    </row>
    <row r="20222" spans="10:11" x14ac:dyDescent="0.2">
      <c r="J20222" s="30" t="s">
        <v>17999</v>
      </c>
      <c r="K20222" s="26" t="s">
        <v>17965</v>
      </c>
    </row>
    <row r="20223" spans="10:11" x14ac:dyDescent="0.2">
      <c r="J20223" s="30" t="s">
        <v>18000</v>
      </c>
      <c r="K20223" s="26" t="s">
        <v>17965</v>
      </c>
    </row>
    <row r="20224" spans="10:11" x14ac:dyDescent="0.2">
      <c r="J20224" s="30" t="s">
        <v>18001</v>
      </c>
      <c r="K20224" s="26" t="s">
        <v>17965</v>
      </c>
    </row>
    <row r="20225" spans="10:11" x14ac:dyDescent="0.2">
      <c r="J20225" s="30" t="s">
        <v>18002</v>
      </c>
      <c r="K20225" s="26" t="s">
        <v>17965</v>
      </c>
    </row>
    <row r="20226" spans="10:11" x14ac:dyDescent="0.2">
      <c r="J20226" s="30" t="s">
        <v>18003</v>
      </c>
      <c r="K20226" s="26" t="s">
        <v>17965</v>
      </c>
    </row>
    <row r="20227" spans="10:11" x14ac:dyDescent="0.2">
      <c r="J20227" s="30" t="s">
        <v>18004</v>
      </c>
      <c r="K20227" s="26" t="s">
        <v>17965</v>
      </c>
    </row>
    <row r="20228" spans="10:11" x14ac:dyDescent="0.2">
      <c r="J20228" s="30" t="s">
        <v>18005</v>
      </c>
      <c r="K20228" s="26" t="s">
        <v>17965</v>
      </c>
    </row>
    <row r="20229" spans="10:11" x14ac:dyDescent="0.2">
      <c r="J20229" s="30" t="s">
        <v>18006</v>
      </c>
      <c r="K20229" s="26" t="s">
        <v>17965</v>
      </c>
    </row>
    <row r="20230" spans="10:11" x14ac:dyDescent="0.2">
      <c r="J20230" s="30" t="s">
        <v>5077</v>
      </c>
      <c r="K20230" s="26" t="s">
        <v>17965</v>
      </c>
    </row>
    <row r="20231" spans="10:11" x14ac:dyDescent="0.2">
      <c r="J20231" s="30" t="s">
        <v>18007</v>
      </c>
      <c r="K20231" s="26" t="s">
        <v>17965</v>
      </c>
    </row>
    <row r="20232" spans="10:11" x14ac:dyDescent="0.2">
      <c r="J20232" s="30" t="s">
        <v>18008</v>
      </c>
      <c r="K20232" s="26" t="s">
        <v>17965</v>
      </c>
    </row>
    <row r="20233" spans="10:11" x14ac:dyDescent="0.2">
      <c r="J20233" s="30" t="s">
        <v>18009</v>
      </c>
      <c r="K20233" s="26" t="s">
        <v>18010</v>
      </c>
    </row>
    <row r="20234" spans="10:11" x14ac:dyDescent="0.2">
      <c r="J20234" s="30" t="s">
        <v>5826</v>
      </c>
      <c r="K20234" s="26" t="s">
        <v>18010</v>
      </c>
    </row>
    <row r="20235" spans="10:11" x14ac:dyDescent="0.2">
      <c r="J20235" s="30" t="s">
        <v>2422</v>
      </c>
      <c r="K20235" s="26" t="s">
        <v>18010</v>
      </c>
    </row>
    <row r="20236" spans="10:11" x14ac:dyDescent="0.2">
      <c r="J20236" s="30" t="s">
        <v>18011</v>
      </c>
      <c r="K20236" s="26" t="s">
        <v>18010</v>
      </c>
    </row>
    <row r="20237" spans="10:11" x14ac:dyDescent="0.2">
      <c r="J20237" s="30" t="s">
        <v>18012</v>
      </c>
      <c r="K20237" s="26" t="s">
        <v>18010</v>
      </c>
    </row>
    <row r="20238" spans="10:11" x14ac:dyDescent="0.2">
      <c r="J20238" s="30" t="s">
        <v>18013</v>
      </c>
      <c r="K20238" s="26" t="s">
        <v>18010</v>
      </c>
    </row>
    <row r="20239" spans="10:11" x14ac:dyDescent="0.2">
      <c r="J20239" s="30" t="s">
        <v>18014</v>
      </c>
      <c r="K20239" s="26" t="s">
        <v>18010</v>
      </c>
    </row>
    <row r="20240" spans="10:11" x14ac:dyDescent="0.2">
      <c r="J20240" s="30" t="s">
        <v>18015</v>
      </c>
      <c r="K20240" s="26" t="s">
        <v>18010</v>
      </c>
    </row>
    <row r="20241" spans="10:11" x14ac:dyDescent="0.2">
      <c r="J20241" s="30" t="s">
        <v>18016</v>
      </c>
      <c r="K20241" s="26" t="s">
        <v>18010</v>
      </c>
    </row>
    <row r="20242" spans="10:11" x14ac:dyDescent="0.2">
      <c r="J20242" s="30" t="s">
        <v>18017</v>
      </c>
      <c r="K20242" s="26" t="s">
        <v>18010</v>
      </c>
    </row>
    <row r="20243" spans="10:11" x14ac:dyDescent="0.2">
      <c r="J20243" s="30" t="s">
        <v>18018</v>
      </c>
      <c r="K20243" s="26" t="s">
        <v>18010</v>
      </c>
    </row>
    <row r="20244" spans="10:11" x14ac:dyDescent="0.2">
      <c r="J20244" s="30" t="s">
        <v>18019</v>
      </c>
      <c r="K20244" s="26" t="s">
        <v>18010</v>
      </c>
    </row>
    <row r="20245" spans="10:11" x14ac:dyDescent="0.2">
      <c r="J20245" s="30" t="s">
        <v>18020</v>
      </c>
      <c r="K20245" s="26" t="s">
        <v>18010</v>
      </c>
    </row>
    <row r="20246" spans="10:11" x14ac:dyDescent="0.2">
      <c r="J20246" s="30" t="s">
        <v>18021</v>
      </c>
      <c r="K20246" s="26" t="s">
        <v>18010</v>
      </c>
    </row>
    <row r="20247" spans="10:11" x14ac:dyDescent="0.2">
      <c r="J20247" s="30" t="s">
        <v>6364</v>
      </c>
      <c r="K20247" s="26" t="s">
        <v>18010</v>
      </c>
    </row>
    <row r="20248" spans="10:11" x14ac:dyDescent="0.2">
      <c r="J20248" s="30" t="s">
        <v>18022</v>
      </c>
      <c r="K20248" s="26" t="s">
        <v>18010</v>
      </c>
    </row>
    <row r="20249" spans="10:11" x14ac:dyDescent="0.2">
      <c r="J20249" s="30" t="s">
        <v>18023</v>
      </c>
      <c r="K20249" s="26" t="s">
        <v>18010</v>
      </c>
    </row>
    <row r="20250" spans="10:11" x14ac:dyDescent="0.2">
      <c r="J20250" s="30" t="s">
        <v>18024</v>
      </c>
      <c r="K20250" s="26" t="s">
        <v>18010</v>
      </c>
    </row>
    <row r="20251" spans="10:11" x14ac:dyDescent="0.2">
      <c r="J20251" s="30" t="s">
        <v>2283</v>
      </c>
      <c r="K20251" s="26" t="s">
        <v>18010</v>
      </c>
    </row>
    <row r="20252" spans="10:11" x14ac:dyDescent="0.2">
      <c r="J20252" s="30" t="s">
        <v>18025</v>
      </c>
      <c r="K20252" s="26" t="s">
        <v>18010</v>
      </c>
    </row>
    <row r="20253" spans="10:11" x14ac:dyDescent="0.2">
      <c r="J20253" s="30" t="s">
        <v>18026</v>
      </c>
      <c r="K20253" s="26" t="s">
        <v>18010</v>
      </c>
    </row>
    <row r="20254" spans="10:11" x14ac:dyDescent="0.2">
      <c r="J20254" s="30" t="s">
        <v>18027</v>
      </c>
      <c r="K20254" s="26" t="s">
        <v>18010</v>
      </c>
    </row>
    <row r="20255" spans="10:11" x14ac:dyDescent="0.2">
      <c r="J20255" s="30" t="s">
        <v>18028</v>
      </c>
      <c r="K20255" s="26" t="s">
        <v>18010</v>
      </c>
    </row>
    <row r="20256" spans="10:11" x14ac:dyDescent="0.2">
      <c r="J20256" s="30" t="s">
        <v>18029</v>
      </c>
      <c r="K20256" s="26" t="s">
        <v>18010</v>
      </c>
    </row>
    <row r="20257" spans="10:11" x14ac:dyDescent="0.2">
      <c r="J20257" s="30" t="s">
        <v>18030</v>
      </c>
      <c r="K20257" s="26" t="s">
        <v>18010</v>
      </c>
    </row>
    <row r="20258" spans="10:11" x14ac:dyDescent="0.2">
      <c r="J20258" s="30" t="s">
        <v>18031</v>
      </c>
      <c r="K20258" s="26" t="s">
        <v>18010</v>
      </c>
    </row>
    <row r="20259" spans="10:11" x14ac:dyDescent="0.2">
      <c r="J20259" s="30" t="s">
        <v>5716</v>
      </c>
      <c r="K20259" s="26" t="s">
        <v>18010</v>
      </c>
    </row>
    <row r="20260" spans="10:11" x14ac:dyDescent="0.2">
      <c r="J20260" s="30" t="s">
        <v>18032</v>
      </c>
      <c r="K20260" s="26" t="s">
        <v>18010</v>
      </c>
    </row>
    <row r="20261" spans="10:11" x14ac:dyDescent="0.2">
      <c r="J20261" s="30" t="s">
        <v>18033</v>
      </c>
      <c r="K20261" s="26" t="s">
        <v>18010</v>
      </c>
    </row>
    <row r="20262" spans="10:11" x14ac:dyDescent="0.2">
      <c r="J20262" s="30" t="s">
        <v>18034</v>
      </c>
      <c r="K20262" s="26" t="s">
        <v>18010</v>
      </c>
    </row>
    <row r="20263" spans="10:11" x14ac:dyDescent="0.2">
      <c r="J20263" s="30" t="s">
        <v>18035</v>
      </c>
      <c r="K20263" s="26" t="s">
        <v>18010</v>
      </c>
    </row>
    <row r="20264" spans="10:11" x14ac:dyDescent="0.2">
      <c r="J20264" s="30" t="s">
        <v>18036</v>
      </c>
      <c r="K20264" s="26" t="s">
        <v>18010</v>
      </c>
    </row>
    <row r="20265" spans="10:11" x14ac:dyDescent="0.2">
      <c r="J20265" s="30" t="s">
        <v>2606</v>
      </c>
      <c r="K20265" s="26" t="s">
        <v>18010</v>
      </c>
    </row>
    <row r="20266" spans="10:11" x14ac:dyDescent="0.2">
      <c r="J20266" s="30" t="s">
        <v>18037</v>
      </c>
      <c r="K20266" s="26" t="s">
        <v>18010</v>
      </c>
    </row>
    <row r="20267" spans="10:11" x14ac:dyDescent="0.2">
      <c r="J20267" s="30" t="s">
        <v>18038</v>
      </c>
      <c r="K20267" s="26" t="s">
        <v>18010</v>
      </c>
    </row>
    <row r="20268" spans="10:11" x14ac:dyDescent="0.2">
      <c r="J20268" s="30" t="s">
        <v>18039</v>
      </c>
      <c r="K20268" s="26" t="s">
        <v>18010</v>
      </c>
    </row>
    <row r="20269" spans="10:11" x14ac:dyDescent="0.2">
      <c r="J20269" s="30" t="s">
        <v>18040</v>
      </c>
      <c r="K20269" s="26" t="s">
        <v>18041</v>
      </c>
    </row>
    <row r="20270" spans="10:11" x14ac:dyDescent="0.2">
      <c r="J20270" s="30" t="s">
        <v>18042</v>
      </c>
      <c r="K20270" s="26" t="s">
        <v>18041</v>
      </c>
    </row>
    <row r="20271" spans="10:11" x14ac:dyDescent="0.2">
      <c r="J20271" s="30" t="s">
        <v>18043</v>
      </c>
      <c r="K20271" s="26" t="s">
        <v>18041</v>
      </c>
    </row>
    <row r="20272" spans="10:11" x14ac:dyDescent="0.2">
      <c r="J20272" s="30" t="s">
        <v>776</v>
      </c>
      <c r="K20272" s="26" t="s">
        <v>18041</v>
      </c>
    </row>
    <row r="20273" spans="10:11" x14ac:dyDescent="0.2">
      <c r="J20273" s="30" t="s">
        <v>18044</v>
      </c>
      <c r="K20273" s="26" t="s">
        <v>18041</v>
      </c>
    </row>
    <row r="20274" spans="10:11" x14ac:dyDescent="0.2">
      <c r="J20274" s="30" t="s">
        <v>5732</v>
      </c>
      <c r="K20274" s="26" t="s">
        <v>18041</v>
      </c>
    </row>
    <row r="20275" spans="10:11" x14ac:dyDescent="0.2">
      <c r="J20275" s="30" t="s">
        <v>18045</v>
      </c>
      <c r="K20275" s="26" t="s">
        <v>18041</v>
      </c>
    </row>
    <row r="20276" spans="10:11" x14ac:dyDescent="0.2">
      <c r="J20276" s="30" t="s">
        <v>12762</v>
      </c>
      <c r="K20276" s="26" t="s">
        <v>18041</v>
      </c>
    </row>
    <row r="20277" spans="10:11" x14ac:dyDescent="0.2">
      <c r="J20277" s="30" t="s">
        <v>9005</v>
      </c>
      <c r="K20277" s="26" t="s">
        <v>18041</v>
      </c>
    </row>
    <row r="20278" spans="10:11" x14ac:dyDescent="0.2">
      <c r="J20278" s="30" t="s">
        <v>18046</v>
      </c>
      <c r="K20278" s="26" t="s">
        <v>18041</v>
      </c>
    </row>
    <row r="20279" spans="10:11" x14ac:dyDescent="0.2">
      <c r="J20279" s="30" t="s">
        <v>423</v>
      </c>
      <c r="K20279" s="26" t="s">
        <v>18041</v>
      </c>
    </row>
    <row r="20280" spans="10:11" x14ac:dyDescent="0.2">
      <c r="J20280" s="30" t="s">
        <v>18047</v>
      </c>
      <c r="K20280" s="26" t="s">
        <v>18041</v>
      </c>
    </row>
    <row r="20281" spans="10:11" x14ac:dyDescent="0.2">
      <c r="J20281" s="30" t="s">
        <v>18048</v>
      </c>
      <c r="K20281" s="26" t="s">
        <v>18041</v>
      </c>
    </row>
    <row r="20282" spans="10:11" x14ac:dyDescent="0.2">
      <c r="J20282" s="30" t="s">
        <v>18049</v>
      </c>
      <c r="K20282" s="26" t="s">
        <v>18041</v>
      </c>
    </row>
    <row r="20283" spans="10:11" x14ac:dyDescent="0.2">
      <c r="J20283" s="30" t="s">
        <v>18050</v>
      </c>
      <c r="K20283" s="26" t="s">
        <v>18041</v>
      </c>
    </row>
    <row r="20284" spans="10:11" x14ac:dyDescent="0.2">
      <c r="J20284" s="30" t="s">
        <v>18051</v>
      </c>
      <c r="K20284" s="26" t="s">
        <v>18041</v>
      </c>
    </row>
    <row r="20285" spans="10:11" x14ac:dyDescent="0.2">
      <c r="J20285" s="30" t="s">
        <v>18052</v>
      </c>
      <c r="K20285" s="26" t="s">
        <v>18041</v>
      </c>
    </row>
    <row r="20286" spans="10:11" x14ac:dyDescent="0.2">
      <c r="J20286" s="30" t="s">
        <v>18053</v>
      </c>
      <c r="K20286" s="26" t="s">
        <v>18041</v>
      </c>
    </row>
    <row r="20287" spans="10:11" x14ac:dyDescent="0.2">
      <c r="J20287" s="30" t="s">
        <v>112</v>
      </c>
      <c r="K20287" s="26" t="s">
        <v>18041</v>
      </c>
    </row>
    <row r="20288" spans="10:11" x14ac:dyDescent="0.2">
      <c r="J20288" s="30" t="s">
        <v>18054</v>
      </c>
      <c r="K20288" s="26" t="s">
        <v>18041</v>
      </c>
    </row>
    <row r="20289" spans="10:11" x14ac:dyDescent="0.2">
      <c r="J20289" s="30" t="s">
        <v>2424</v>
      </c>
      <c r="K20289" s="26" t="s">
        <v>18041</v>
      </c>
    </row>
    <row r="20290" spans="10:11" x14ac:dyDescent="0.2">
      <c r="J20290" s="30" t="s">
        <v>18055</v>
      </c>
      <c r="K20290" s="26" t="s">
        <v>18041</v>
      </c>
    </row>
    <row r="20291" spans="10:11" x14ac:dyDescent="0.2">
      <c r="J20291" s="30" t="s">
        <v>7243</v>
      </c>
      <c r="K20291" s="26" t="s">
        <v>18041</v>
      </c>
    </row>
    <row r="20292" spans="10:11" x14ac:dyDescent="0.2">
      <c r="J20292" s="30" t="s">
        <v>18056</v>
      </c>
      <c r="K20292" s="26" t="s">
        <v>18041</v>
      </c>
    </row>
    <row r="20293" spans="10:11" x14ac:dyDescent="0.2">
      <c r="J20293" s="30" t="s">
        <v>18057</v>
      </c>
      <c r="K20293" s="26" t="s">
        <v>18041</v>
      </c>
    </row>
    <row r="20294" spans="10:11" x14ac:dyDescent="0.2">
      <c r="J20294" s="30" t="s">
        <v>13313</v>
      </c>
      <c r="K20294" s="26" t="s">
        <v>18041</v>
      </c>
    </row>
    <row r="20295" spans="10:11" x14ac:dyDescent="0.2">
      <c r="J20295" s="30" t="s">
        <v>18058</v>
      </c>
      <c r="K20295" s="26" t="s">
        <v>18041</v>
      </c>
    </row>
    <row r="20296" spans="10:11" x14ac:dyDescent="0.2">
      <c r="J20296" s="30" t="s">
        <v>18059</v>
      </c>
      <c r="K20296" s="26" t="s">
        <v>18041</v>
      </c>
    </row>
    <row r="20297" spans="10:11" x14ac:dyDescent="0.2">
      <c r="J20297" s="30" t="s">
        <v>18060</v>
      </c>
      <c r="K20297" s="26" t="s">
        <v>18041</v>
      </c>
    </row>
    <row r="20298" spans="10:11" x14ac:dyDescent="0.2">
      <c r="J20298" s="30" t="s">
        <v>10208</v>
      </c>
      <c r="K20298" s="26" t="s">
        <v>18041</v>
      </c>
    </row>
    <row r="20299" spans="10:11" x14ac:dyDescent="0.2">
      <c r="J20299" s="30" t="s">
        <v>18061</v>
      </c>
      <c r="K20299" s="26" t="s">
        <v>18041</v>
      </c>
    </row>
    <row r="20300" spans="10:11" x14ac:dyDescent="0.2">
      <c r="J20300" s="30" t="s">
        <v>18062</v>
      </c>
      <c r="K20300" s="26" t="s">
        <v>18063</v>
      </c>
    </row>
    <row r="20301" spans="10:11" x14ac:dyDescent="0.2">
      <c r="J20301" s="30" t="s">
        <v>985</v>
      </c>
      <c r="K20301" s="26" t="s">
        <v>18063</v>
      </c>
    </row>
    <row r="20302" spans="10:11" x14ac:dyDescent="0.2">
      <c r="J20302" s="30" t="s">
        <v>8419</v>
      </c>
      <c r="K20302" s="26" t="s">
        <v>18063</v>
      </c>
    </row>
    <row r="20303" spans="10:11" x14ac:dyDescent="0.2">
      <c r="J20303" s="30" t="s">
        <v>18064</v>
      </c>
      <c r="K20303" s="26" t="s">
        <v>18063</v>
      </c>
    </row>
    <row r="20304" spans="10:11" x14ac:dyDescent="0.2">
      <c r="J20304" s="30" t="s">
        <v>15829</v>
      </c>
      <c r="K20304" s="26" t="s">
        <v>18063</v>
      </c>
    </row>
    <row r="20305" spans="10:11" x14ac:dyDescent="0.2">
      <c r="J20305" s="30" t="s">
        <v>489</v>
      </c>
      <c r="K20305" s="26" t="s">
        <v>18063</v>
      </c>
    </row>
    <row r="20306" spans="10:11" x14ac:dyDescent="0.2">
      <c r="J20306" s="30" t="s">
        <v>18065</v>
      </c>
      <c r="K20306" s="26" t="s">
        <v>18063</v>
      </c>
    </row>
    <row r="20307" spans="10:11" x14ac:dyDescent="0.2">
      <c r="J20307" s="30" t="s">
        <v>8589</v>
      </c>
      <c r="K20307" s="26" t="s">
        <v>18063</v>
      </c>
    </row>
    <row r="20308" spans="10:11" x14ac:dyDescent="0.2">
      <c r="J20308" s="30" t="s">
        <v>18066</v>
      </c>
      <c r="K20308" s="26" t="s">
        <v>18063</v>
      </c>
    </row>
    <row r="20309" spans="10:11" x14ac:dyDescent="0.2">
      <c r="J20309" s="30" t="s">
        <v>18067</v>
      </c>
      <c r="K20309" s="26" t="s">
        <v>18063</v>
      </c>
    </row>
    <row r="20310" spans="10:11" x14ac:dyDescent="0.2">
      <c r="J20310" s="30" t="s">
        <v>18068</v>
      </c>
      <c r="K20310" s="26" t="s">
        <v>18063</v>
      </c>
    </row>
    <row r="20311" spans="10:11" x14ac:dyDescent="0.2">
      <c r="J20311" s="30" t="s">
        <v>2918</v>
      </c>
      <c r="K20311" s="26" t="s">
        <v>18063</v>
      </c>
    </row>
    <row r="20312" spans="10:11" x14ac:dyDescent="0.2">
      <c r="J20312" s="30" t="s">
        <v>6273</v>
      </c>
      <c r="K20312" s="26" t="s">
        <v>18063</v>
      </c>
    </row>
    <row r="20313" spans="10:11" x14ac:dyDescent="0.2">
      <c r="J20313" s="30" t="s">
        <v>4792</v>
      </c>
      <c r="K20313" s="26" t="s">
        <v>18063</v>
      </c>
    </row>
    <row r="20314" spans="10:11" x14ac:dyDescent="0.2">
      <c r="J20314" s="30" t="s">
        <v>18069</v>
      </c>
      <c r="K20314" s="26" t="s">
        <v>18063</v>
      </c>
    </row>
    <row r="20315" spans="10:11" x14ac:dyDescent="0.2">
      <c r="J20315" s="30" t="s">
        <v>18070</v>
      </c>
      <c r="K20315" s="26" t="s">
        <v>18063</v>
      </c>
    </row>
    <row r="20316" spans="10:11" x14ac:dyDescent="0.2">
      <c r="J20316" s="30" t="s">
        <v>18071</v>
      </c>
      <c r="K20316" s="26" t="s">
        <v>18063</v>
      </c>
    </row>
    <row r="20317" spans="10:11" x14ac:dyDescent="0.2">
      <c r="J20317" s="30" t="s">
        <v>18072</v>
      </c>
      <c r="K20317" s="26" t="s">
        <v>18063</v>
      </c>
    </row>
    <row r="20318" spans="10:11" x14ac:dyDescent="0.2">
      <c r="J20318" s="30" t="s">
        <v>18073</v>
      </c>
      <c r="K20318" s="26" t="s">
        <v>18063</v>
      </c>
    </row>
    <row r="20319" spans="10:11" x14ac:dyDescent="0.2">
      <c r="J20319" s="30" t="s">
        <v>12996</v>
      </c>
      <c r="K20319" s="26" t="s">
        <v>18063</v>
      </c>
    </row>
    <row r="20320" spans="10:11" x14ac:dyDescent="0.2">
      <c r="J20320" s="30" t="s">
        <v>18074</v>
      </c>
      <c r="K20320" s="26" t="s">
        <v>18063</v>
      </c>
    </row>
    <row r="20321" spans="10:11" x14ac:dyDescent="0.2">
      <c r="J20321" s="30" t="s">
        <v>18075</v>
      </c>
      <c r="K20321" s="26" t="s">
        <v>18063</v>
      </c>
    </row>
    <row r="20322" spans="10:11" x14ac:dyDescent="0.2">
      <c r="J20322" s="30" t="s">
        <v>2426</v>
      </c>
      <c r="K20322" s="26" t="s">
        <v>18063</v>
      </c>
    </row>
    <row r="20323" spans="10:11" x14ac:dyDescent="0.2">
      <c r="J20323" s="30" t="s">
        <v>18076</v>
      </c>
      <c r="K20323" s="26" t="s">
        <v>18063</v>
      </c>
    </row>
    <row r="20324" spans="10:11" x14ac:dyDescent="0.2">
      <c r="J20324" s="30" t="s">
        <v>18077</v>
      </c>
      <c r="K20324" s="26" t="s">
        <v>18063</v>
      </c>
    </row>
    <row r="20325" spans="10:11" x14ac:dyDescent="0.2">
      <c r="J20325" s="30" t="s">
        <v>18078</v>
      </c>
      <c r="K20325" s="26" t="s">
        <v>18063</v>
      </c>
    </row>
    <row r="20326" spans="10:11" x14ac:dyDescent="0.2">
      <c r="J20326" s="30" t="s">
        <v>18079</v>
      </c>
      <c r="K20326" s="26" t="s">
        <v>18063</v>
      </c>
    </row>
    <row r="20327" spans="10:11" x14ac:dyDescent="0.2">
      <c r="J20327" s="30" t="s">
        <v>18080</v>
      </c>
      <c r="K20327" s="26" t="s">
        <v>18063</v>
      </c>
    </row>
    <row r="20328" spans="10:11" x14ac:dyDescent="0.2">
      <c r="J20328" s="30" t="s">
        <v>18081</v>
      </c>
      <c r="K20328" s="26" t="s">
        <v>18063</v>
      </c>
    </row>
    <row r="20329" spans="10:11" x14ac:dyDescent="0.2">
      <c r="J20329" s="30" t="s">
        <v>10745</v>
      </c>
      <c r="K20329" s="26" t="s">
        <v>18063</v>
      </c>
    </row>
    <row r="20330" spans="10:11" x14ac:dyDescent="0.2">
      <c r="J20330" s="30" t="s">
        <v>18082</v>
      </c>
      <c r="K20330" s="26" t="s">
        <v>18063</v>
      </c>
    </row>
    <row r="20331" spans="10:11" x14ac:dyDescent="0.2">
      <c r="J20331" s="30" t="s">
        <v>18083</v>
      </c>
      <c r="K20331" s="26" t="s">
        <v>18063</v>
      </c>
    </row>
    <row r="20332" spans="10:11" x14ac:dyDescent="0.2">
      <c r="J20332" s="30" t="s">
        <v>10590</v>
      </c>
      <c r="K20332" s="26" t="s">
        <v>18063</v>
      </c>
    </row>
    <row r="20333" spans="10:11" x14ac:dyDescent="0.2">
      <c r="J20333" s="30" t="s">
        <v>18084</v>
      </c>
      <c r="K20333" s="26" t="s">
        <v>18063</v>
      </c>
    </row>
    <row r="20334" spans="10:11" x14ac:dyDescent="0.2">
      <c r="J20334" s="30" t="s">
        <v>18085</v>
      </c>
      <c r="K20334" s="26" t="s">
        <v>18063</v>
      </c>
    </row>
    <row r="20335" spans="10:11" x14ac:dyDescent="0.2">
      <c r="J20335" s="30" t="s">
        <v>7274</v>
      </c>
      <c r="K20335" s="26" t="s">
        <v>18063</v>
      </c>
    </row>
    <row r="20336" spans="10:11" x14ac:dyDescent="0.2">
      <c r="J20336" s="30" t="s">
        <v>18086</v>
      </c>
      <c r="K20336" s="26" t="s">
        <v>18063</v>
      </c>
    </row>
    <row r="20337" spans="10:11" x14ac:dyDescent="0.2">
      <c r="J20337" s="30" t="s">
        <v>18087</v>
      </c>
      <c r="K20337" s="26" t="s">
        <v>18063</v>
      </c>
    </row>
    <row r="20338" spans="10:11" x14ac:dyDescent="0.2">
      <c r="J20338" s="30" t="s">
        <v>6122</v>
      </c>
      <c r="K20338" s="26" t="s">
        <v>18063</v>
      </c>
    </row>
    <row r="20339" spans="10:11" x14ac:dyDescent="0.2">
      <c r="J20339" s="30" t="s">
        <v>3016</v>
      </c>
      <c r="K20339" s="26" t="s">
        <v>18063</v>
      </c>
    </row>
    <row r="20340" spans="10:11" x14ac:dyDescent="0.2">
      <c r="J20340" s="30" t="s">
        <v>3837</v>
      </c>
      <c r="K20340" s="26" t="s">
        <v>18063</v>
      </c>
    </row>
    <row r="20341" spans="10:11" x14ac:dyDescent="0.2">
      <c r="J20341" s="30" t="s">
        <v>18088</v>
      </c>
      <c r="K20341" s="26" t="s">
        <v>18063</v>
      </c>
    </row>
    <row r="20342" spans="10:11" x14ac:dyDescent="0.2">
      <c r="J20342" s="30" t="s">
        <v>18089</v>
      </c>
      <c r="K20342" s="26" t="s">
        <v>18063</v>
      </c>
    </row>
    <row r="20343" spans="10:11" x14ac:dyDescent="0.2">
      <c r="J20343" s="30" t="s">
        <v>18090</v>
      </c>
      <c r="K20343" s="26" t="s">
        <v>18063</v>
      </c>
    </row>
    <row r="20344" spans="10:11" x14ac:dyDescent="0.2">
      <c r="J20344" s="30" t="s">
        <v>17963</v>
      </c>
      <c r="K20344" s="26" t="s">
        <v>18063</v>
      </c>
    </row>
    <row r="20345" spans="10:11" x14ac:dyDescent="0.2">
      <c r="J20345" s="30" t="s">
        <v>10395</v>
      </c>
      <c r="K20345" s="26" t="s">
        <v>18091</v>
      </c>
    </row>
    <row r="20346" spans="10:11" x14ac:dyDescent="0.2">
      <c r="J20346" s="30" t="s">
        <v>18092</v>
      </c>
      <c r="K20346" s="26" t="s">
        <v>18091</v>
      </c>
    </row>
    <row r="20347" spans="10:11" x14ac:dyDescent="0.2">
      <c r="J20347" s="30" t="s">
        <v>18093</v>
      </c>
      <c r="K20347" s="26" t="s">
        <v>18091</v>
      </c>
    </row>
    <row r="20348" spans="10:11" x14ac:dyDescent="0.2">
      <c r="J20348" s="30" t="s">
        <v>18094</v>
      </c>
      <c r="K20348" s="26" t="s">
        <v>18091</v>
      </c>
    </row>
    <row r="20349" spans="10:11" x14ac:dyDescent="0.2">
      <c r="J20349" s="30" t="s">
        <v>1070</v>
      </c>
      <c r="K20349" s="26" t="s">
        <v>18091</v>
      </c>
    </row>
    <row r="20350" spans="10:11" x14ac:dyDescent="0.2">
      <c r="J20350" s="30" t="s">
        <v>2548</v>
      </c>
      <c r="K20350" s="26" t="s">
        <v>18091</v>
      </c>
    </row>
    <row r="20351" spans="10:11" x14ac:dyDescent="0.2">
      <c r="J20351" s="30" t="s">
        <v>4245</v>
      </c>
      <c r="K20351" s="26" t="s">
        <v>18091</v>
      </c>
    </row>
    <row r="20352" spans="10:11" x14ac:dyDescent="0.2">
      <c r="J20352" s="30" t="s">
        <v>18095</v>
      </c>
      <c r="K20352" s="26" t="s">
        <v>18091</v>
      </c>
    </row>
    <row r="20353" spans="10:11" x14ac:dyDescent="0.2">
      <c r="J20353" s="30" t="s">
        <v>18096</v>
      </c>
      <c r="K20353" s="26" t="s">
        <v>18091</v>
      </c>
    </row>
    <row r="20354" spans="10:11" x14ac:dyDescent="0.2">
      <c r="J20354" s="30" t="s">
        <v>18097</v>
      </c>
      <c r="K20354" s="26" t="s">
        <v>18091</v>
      </c>
    </row>
    <row r="20355" spans="10:11" x14ac:dyDescent="0.2">
      <c r="J20355" s="30" t="s">
        <v>12182</v>
      </c>
      <c r="K20355" s="26" t="s">
        <v>18091</v>
      </c>
    </row>
    <row r="20356" spans="10:11" x14ac:dyDescent="0.2">
      <c r="J20356" s="30" t="s">
        <v>18098</v>
      </c>
      <c r="K20356" s="26" t="s">
        <v>18091</v>
      </c>
    </row>
    <row r="20357" spans="10:11" x14ac:dyDescent="0.2">
      <c r="J20357" s="30" t="s">
        <v>18099</v>
      </c>
      <c r="K20357" s="26" t="s">
        <v>18091</v>
      </c>
    </row>
    <row r="20358" spans="10:11" x14ac:dyDescent="0.2">
      <c r="J20358" s="30" t="s">
        <v>18100</v>
      </c>
      <c r="K20358" s="26" t="s">
        <v>18091</v>
      </c>
    </row>
    <row r="20359" spans="10:11" x14ac:dyDescent="0.2">
      <c r="J20359" s="30" t="s">
        <v>1207</v>
      </c>
      <c r="K20359" s="26" t="s">
        <v>18091</v>
      </c>
    </row>
    <row r="20360" spans="10:11" x14ac:dyDescent="0.2">
      <c r="J20360" s="30" t="s">
        <v>11910</v>
      </c>
      <c r="K20360" s="26" t="s">
        <v>18091</v>
      </c>
    </row>
    <row r="20361" spans="10:11" x14ac:dyDescent="0.2">
      <c r="J20361" s="30" t="s">
        <v>18101</v>
      </c>
      <c r="K20361" s="26" t="s">
        <v>18091</v>
      </c>
    </row>
    <row r="20362" spans="10:11" x14ac:dyDescent="0.2">
      <c r="J20362" s="30" t="s">
        <v>18102</v>
      </c>
      <c r="K20362" s="26" t="s">
        <v>18091</v>
      </c>
    </row>
    <row r="20363" spans="10:11" x14ac:dyDescent="0.2">
      <c r="J20363" s="30" t="s">
        <v>18103</v>
      </c>
      <c r="K20363" s="26" t="s">
        <v>18091</v>
      </c>
    </row>
    <row r="20364" spans="10:11" x14ac:dyDescent="0.2">
      <c r="J20364" s="30" t="s">
        <v>18104</v>
      </c>
      <c r="K20364" s="26" t="s">
        <v>18091</v>
      </c>
    </row>
    <row r="20365" spans="10:11" x14ac:dyDescent="0.2">
      <c r="J20365" s="30" t="s">
        <v>18105</v>
      </c>
      <c r="K20365" s="26" t="s">
        <v>18091</v>
      </c>
    </row>
    <row r="20366" spans="10:11" x14ac:dyDescent="0.2">
      <c r="J20366" s="30" t="s">
        <v>18106</v>
      </c>
      <c r="K20366" s="26" t="s">
        <v>18091</v>
      </c>
    </row>
    <row r="20367" spans="10:11" x14ac:dyDescent="0.2">
      <c r="J20367" s="30" t="s">
        <v>2428</v>
      </c>
      <c r="K20367" s="26" t="s">
        <v>18091</v>
      </c>
    </row>
    <row r="20368" spans="10:11" x14ac:dyDescent="0.2">
      <c r="J20368" s="30" t="s">
        <v>18107</v>
      </c>
      <c r="K20368" s="26" t="s">
        <v>18091</v>
      </c>
    </row>
    <row r="20369" spans="10:11" x14ac:dyDescent="0.2">
      <c r="J20369" s="30" t="s">
        <v>18108</v>
      </c>
      <c r="K20369" s="26" t="s">
        <v>18091</v>
      </c>
    </row>
    <row r="20370" spans="10:11" x14ac:dyDescent="0.2">
      <c r="J20370" s="30" t="s">
        <v>4650</v>
      </c>
      <c r="K20370" s="26" t="s">
        <v>18091</v>
      </c>
    </row>
    <row r="20371" spans="10:11" x14ac:dyDescent="0.2">
      <c r="J20371" s="30" t="s">
        <v>18109</v>
      </c>
      <c r="K20371" s="26" t="s">
        <v>18091</v>
      </c>
    </row>
    <row r="20372" spans="10:11" x14ac:dyDescent="0.2">
      <c r="J20372" s="30" t="s">
        <v>18110</v>
      </c>
      <c r="K20372" s="26" t="s">
        <v>18091</v>
      </c>
    </row>
    <row r="20373" spans="10:11" x14ac:dyDescent="0.2">
      <c r="J20373" s="30" t="s">
        <v>582</v>
      </c>
      <c r="K20373" s="26" t="s">
        <v>18111</v>
      </c>
    </row>
    <row r="20374" spans="10:11" x14ac:dyDescent="0.2">
      <c r="J20374" s="30" t="s">
        <v>18112</v>
      </c>
      <c r="K20374" s="26" t="s">
        <v>18111</v>
      </c>
    </row>
    <row r="20375" spans="10:11" x14ac:dyDescent="0.2">
      <c r="J20375" s="30" t="s">
        <v>18113</v>
      </c>
      <c r="K20375" s="26" t="s">
        <v>18111</v>
      </c>
    </row>
    <row r="20376" spans="10:11" x14ac:dyDescent="0.2">
      <c r="J20376" s="30" t="s">
        <v>18114</v>
      </c>
      <c r="K20376" s="26" t="s">
        <v>18111</v>
      </c>
    </row>
    <row r="20377" spans="10:11" x14ac:dyDescent="0.2">
      <c r="J20377" s="30" t="s">
        <v>18115</v>
      </c>
      <c r="K20377" s="26" t="s">
        <v>18111</v>
      </c>
    </row>
    <row r="20378" spans="10:11" x14ac:dyDescent="0.2">
      <c r="J20378" s="30" t="s">
        <v>18116</v>
      </c>
      <c r="K20378" s="26" t="s">
        <v>18111</v>
      </c>
    </row>
    <row r="20379" spans="10:11" x14ac:dyDescent="0.2">
      <c r="J20379" s="30" t="s">
        <v>18117</v>
      </c>
      <c r="K20379" s="26" t="s">
        <v>18111</v>
      </c>
    </row>
    <row r="20380" spans="10:11" x14ac:dyDescent="0.2">
      <c r="J20380" s="30" t="s">
        <v>18118</v>
      </c>
      <c r="K20380" s="26" t="s">
        <v>18111</v>
      </c>
    </row>
    <row r="20381" spans="10:11" x14ac:dyDescent="0.2">
      <c r="J20381" s="30" t="s">
        <v>18119</v>
      </c>
      <c r="K20381" s="26" t="s">
        <v>18111</v>
      </c>
    </row>
    <row r="20382" spans="10:11" x14ac:dyDescent="0.2">
      <c r="J20382" s="30" t="s">
        <v>18120</v>
      </c>
      <c r="K20382" s="26" t="s">
        <v>18111</v>
      </c>
    </row>
    <row r="20383" spans="10:11" x14ac:dyDescent="0.2">
      <c r="J20383" s="30" t="s">
        <v>18121</v>
      </c>
      <c r="K20383" s="26" t="s">
        <v>18111</v>
      </c>
    </row>
    <row r="20384" spans="10:11" x14ac:dyDescent="0.2">
      <c r="J20384" s="30" t="s">
        <v>18122</v>
      </c>
      <c r="K20384" s="26" t="s">
        <v>18111</v>
      </c>
    </row>
    <row r="20385" spans="10:11" x14ac:dyDescent="0.2">
      <c r="J20385" s="30" t="s">
        <v>18123</v>
      </c>
      <c r="K20385" s="26" t="s">
        <v>18111</v>
      </c>
    </row>
    <row r="20386" spans="10:11" x14ac:dyDescent="0.2">
      <c r="J20386" s="30" t="s">
        <v>15641</v>
      </c>
      <c r="K20386" s="26" t="s">
        <v>18111</v>
      </c>
    </row>
    <row r="20387" spans="10:11" x14ac:dyDescent="0.2">
      <c r="J20387" s="30" t="s">
        <v>1401</v>
      </c>
      <c r="K20387" s="26" t="s">
        <v>18111</v>
      </c>
    </row>
    <row r="20388" spans="10:11" x14ac:dyDescent="0.2">
      <c r="J20388" s="30" t="s">
        <v>5616</v>
      </c>
      <c r="K20388" s="26" t="s">
        <v>18111</v>
      </c>
    </row>
    <row r="20389" spans="10:11" x14ac:dyDescent="0.2">
      <c r="J20389" s="30" t="s">
        <v>18124</v>
      </c>
      <c r="K20389" s="26" t="s">
        <v>18111</v>
      </c>
    </row>
    <row r="20390" spans="10:11" x14ac:dyDescent="0.2">
      <c r="J20390" s="30" t="s">
        <v>18125</v>
      </c>
      <c r="K20390" s="26" t="s">
        <v>18111</v>
      </c>
    </row>
    <row r="20391" spans="10:11" x14ac:dyDescent="0.2">
      <c r="J20391" s="30" t="s">
        <v>18126</v>
      </c>
      <c r="K20391" s="26" t="s">
        <v>18111</v>
      </c>
    </row>
    <row r="20392" spans="10:11" x14ac:dyDescent="0.2">
      <c r="J20392" s="30" t="s">
        <v>18127</v>
      </c>
      <c r="K20392" s="26" t="s">
        <v>18111</v>
      </c>
    </row>
    <row r="20393" spans="10:11" x14ac:dyDescent="0.2">
      <c r="J20393" s="30" t="s">
        <v>18128</v>
      </c>
      <c r="K20393" s="26" t="s">
        <v>18111</v>
      </c>
    </row>
    <row r="20394" spans="10:11" x14ac:dyDescent="0.2">
      <c r="J20394" s="30" t="s">
        <v>18129</v>
      </c>
      <c r="K20394" s="26" t="s">
        <v>18111</v>
      </c>
    </row>
    <row r="20395" spans="10:11" x14ac:dyDescent="0.2">
      <c r="J20395" s="30" t="s">
        <v>18130</v>
      </c>
      <c r="K20395" s="26" t="s">
        <v>18111</v>
      </c>
    </row>
    <row r="20396" spans="10:11" x14ac:dyDescent="0.2">
      <c r="J20396" s="30" t="s">
        <v>18131</v>
      </c>
      <c r="K20396" s="26" t="s">
        <v>18111</v>
      </c>
    </row>
    <row r="20397" spans="10:11" x14ac:dyDescent="0.2">
      <c r="J20397" s="30" t="s">
        <v>5203</v>
      </c>
      <c r="K20397" s="26" t="s">
        <v>18111</v>
      </c>
    </row>
    <row r="20398" spans="10:11" x14ac:dyDescent="0.2">
      <c r="J20398" s="30" t="s">
        <v>18132</v>
      </c>
      <c r="K20398" s="26" t="s">
        <v>18111</v>
      </c>
    </row>
    <row r="20399" spans="10:11" x14ac:dyDescent="0.2">
      <c r="J20399" s="30" t="s">
        <v>18133</v>
      </c>
      <c r="K20399" s="26" t="s">
        <v>18111</v>
      </c>
    </row>
    <row r="20400" spans="10:11" x14ac:dyDescent="0.2">
      <c r="J20400" s="30" t="s">
        <v>18134</v>
      </c>
      <c r="K20400" s="26" t="s">
        <v>18111</v>
      </c>
    </row>
    <row r="20401" spans="10:11" x14ac:dyDescent="0.2">
      <c r="J20401" s="30" t="s">
        <v>7005</v>
      </c>
      <c r="K20401" s="26" t="s">
        <v>18111</v>
      </c>
    </row>
    <row r="20402" spans="10:11" x14ac:dyDescent="0.2">
      <c r="J20402" s="30" t="s">
        <v>3817</v>
      </c>
      <c r="K20402" s="26" t="s">
        <v>18111</v>
      </c>
    </row>
    <row r="20403" spans="10:11" x14ac:dyDescent="0.2">
      <c r="J20403" s="30" t="s">
        <v>18135</v>
      </c>
      <c r="K20403" s="26" t="s">
        <v>18111</v>
      </c>
    </row>
    <row r="20404" spans="10:11" x14ac:dyDescent="0.2">
      <c r="J20404" s="30" t="s">
        <v>18136</v>
      </c>
      <c r="K20404" s="26" t="s">
        <v>18111</v>
      </c>
    </row>
    <row r="20405" spans="10:11" x14ac:dyDescent="0.2">
      <c r="J20405" s="30" t="s">
        <v>18137</v>
      </c>
      <c r="K20405" s="26" t="s">
        <v>18111</v>
      </c>
    </row>
    <row r="20406" spans="10:11" x14ac:dyDescent="0.2">
      <c r="J20406" s="30" t="s">
        <v>18138</v>
      </c>
      <c r="K20406" s="26" t="s">
        <v>18111</v>
      </c>
    </row>
    <row r="20407" spans="10:11" x14ac:dyDescent="0.2">
      <c r="J20407" s="30" t="s">
        <v>18139</v>
      </c>
      <c r="K20407" s="26" t="s">
        <v>18111</v>
      </c>
    </row>
    <row r="20408" spans="10:11" x14ac:dyDescent="0.2">
      <c r="J20408" s="30" t="s">
        <v>2430</v>
      </c>
      <c r="K20408" s="26" t="s">
        <v>18111</v>
      </c>
    </row>
    <row r="20409" spans="10:11" x14ac:dyDescent="0.2">
      <c r="J20409" s="30" t="s">
        <v>18140</v>
      </c>
      <c r="K20409" s="26" t="s">
        <v>18111</v>
      </c>
    </row>
    <row r="20410" spans="10:11" x14ac:dyDescent="0.2">
      <c r="J20410" s="30" t="s">
        <v>18141</v>
      </c>
      <c r="K20410" s="26" t="s">
        <v>18111</v>
      </c>
    </row>
    <row r="20411" spans="10:11" x14ac:dyDescent="0.2">
      <c r="J20411" s="30" t="s">
        <v>18142</v>
      </c>
      <c r="K20411" s="26" t="s">
        <v>18111</v>
      </c>
    </row>
    <row r="20412" spans="10:11" x14ac:dyDescent="0.2">
      <c r="J20412" s="30" t="s">
        <v>18143</v>
      </c>
      <c r="K20412" s="26" t="s">
        <v>18111</v>
      </c>
    </row>
    <row r="20413" spans="10:11" x14ac:dyDescent="0.2">
      <c r="J20413" s="30" t="s">
        <v>18144</v>
      </c>
      <c r="K20413" s="26" t="s">
        <v>18111</v>
      </c>
    </row>
    <row r="20414" spans="10:11" x14ac:dyDescent="0.2">
      <c r="J20414" s="30" t="s">
        <v>18145</v>
      </c>
      <c r="K20414" s="26" t="s">
        <v>18111</v>
      </c>
    </row>
    <row r="20415" spans="10:11" x14ac:dyDescent="0.2">
      <c r="J20415" s="30" t="s">
        <v>2432</v>
      </c>
      <c r="K20415" s="26" t="s">
        <v>18146</v>
      </c>
    </row>
    <row r="20416" spans="10:11" x14ac:dyDescent="0.2">
      <c r="J20416" s="30" t="s">
        <v>18147</v>
      </c>
      <c r="K20416" s="26" t="s">
        <v>18146</v>
      </c>
    </row>
    <row r="20417" spans="10:11" x14ac:dyDescent="0.2">
      <c r="J20417" s="30" t="s">
        <v>18148</v>
      </c>
      <c r="K20417" s="26" t="s">
        <v>18146</v>
      </c>
    </row>
    <row r="20418" spans="10:11" x14ac:dyDescent="0.2">
      <c r="J20418" s="30" t="s">
        <v>18149</v>
      </c>
      <c r="K20418" s="26" t="s">
        <v>18146</v>
      </c>
    </row>
    <row r="20419" spans="10:11" x14ac:dyDescent="0.2">
      <c r="J20419" s="30" t="s">
        <v>18150</v>
      </c>
      <c r="K20419" s="26" t="s">
        <v>18146</v>
      </c>
    </row>
    <row r="20420" spans="10:11" x14ac:dyDescent="0.2">
      <c r="J20420" s="30" t="s">
        <v>18151</v>
      </c>
      <c r="K20420" s="26" t="s">
        <v>18146</v>
      </c>
    </row>
    <row r="20421" spans="10:11" x14ac:dyDescent="0.2">
      <c r="J20421" s="30" t="s">
        <v>16980</v>
      </c>
      <c r="K20421" s="26" t="s">
        <v>18146</v>
      </c>
    </row>
    <row r="20422" spans="10:11" x14ac:dyDescent="0.2">
      <c r="J20422" s="30" t="s">
        <v>18152</v>
      </c>
      <c r="K20422" s="26" t="s">
        <v>18146</v>
      </c>
    </row>
    <row r="20423" spans="10:11" x14ac:dyDescent="0.2">
      <c r="J20423" s="30" t="s">
        <v>18153</v>
      </c>
      <c r="K20423" s="26" t="s">
        <v>18146</v>
      </c>
    </row>
    <row r="20424" spans="10:11" x14ac:dyDescent="0.2">
      <c r="J20424" s="30" t="s">
        <v>2805</v>
      </c>
      <c r="K20424" s="26" t="s">
        <v>18146</v>
      </c>
    </row>
    <row r="20425" spans="10:11" x14ac:dyDescent="0.2">
      <c r="J20425" s="30" t="s">
        <v>18154</v>
      </c>
      <c r="K20425" s="26" t="s">
        <v>18146</v>
      </c>
    </row>
    <row r="20426" spans="10:11" x14ac:dyDescent="0.2">
      <c r="J20426" s="30" t="s">
        <v>18155</v>
      </c>
      <c r="K20426" s="26" t="s">
        <v>18146</v>
      </c>
    </row>
    <row r="20427" spans="10:11" x14ac:dyDescent="0.2">
      <c r="J20427" s="30" t="s">
        <v>18156</v>
      </c>
      <c r="K20427" s="26" t="s">
        <v>18146</v>
      </c>
    </row>
    <row r="20428" spans="10:11" x14ac:dyDescent="0.2">
      <c r="J20428" s="30" t="s">
        <v>4561</v>
      </c>
      <c r="K20428" s="26" t="s">
        <v>18146</v>
      </c>
    </row>
    <row r="20429" spans="10:11" x14ac:dyDescent="0.2">
      <c r="J20429" s="30" t="s">
        <v>1262</v>
      </c>
      <c r="K20429" s="26" t="s">
        <v>18146</v>
      </c>
    </row>
    <row r="20430" spans="10:11" x14ac:dyDescent="0.2">
      <c r="J20430" s="30" t="s">
        <v>18157</v>
      </c>
      <c r="K20430" s="26" t="s">
        <v>18146</v>
      </c>
    </row>
    <row r="20431" spans="10:11" x14ac:dyDescent="0.2">
      <c r="J20431" s="30" t="s">
        <v>18158</v>
      </c>
      <c r="K20431" s="26" t="s">
        <v>18146</v>
      </c>
    </row>
    <row r="20432" spans="10:11" x14ac:dyDescent="0.2">
      <c r="J20432" s="30" t="s">
        <v>18159</v>
      </c>
      <c r="K20432" s="26" t="s">
        <v>18146</v>
      </c>
    </row>
    <row r="20433" spans="10:11" x14ac:dyDescent="0.2">
      <c r="J20433" s="30" t="s">
        <v>18160</v>
      </c>
      <c r="K20433" s="26" t="s">
        <v>18146</v>
      </c>
    </row>
    <row r="20434" spans="10:11" x14ac:dyDescent="0.2">
      <c r="J20434" s="30" t="s">
        <v>18161</v>
      </c>
      <c r="K20434" s="26" t="s">
        <v>18146</v>
      </c>
    </row>
    <row r="20435" spans="10:11" x14ac:dyDescent="0.2">
      <c r="J20435" s="30" t="s">
        <v>18162</v>
      </c>
      <c r="K20435" s="26" t="s">
        <v>18146</v>
      </c>
    </row>
    <row r="20436" spans="10:11" x14ac:dyDescent="0.2">
      <c r="J20436" s="30" t="s">
        <v>18163</v>
      </c>
      <c r="K20436" s="26" t="s">
        <v>18146</v>
      </c>
    </row>
    <row r="20437" spans="10:11" x14ac:dyDescent="0.2">
      <c r="J20437" s="30" t="s">
        <v>18164</v>
      </c>
      <c r="K20437" s="26" t="s">
        <v>18146</v>
      </c>
    </row>
    <row r="20438" spans="10:11" x14ac:dyDescent="0.2">
      <c r="J20438" s="30" t="s">
        <v>2435</v>
      </c>
      <c r="K20438" s="26" t="s">
        <v>18165</v>
      </c>
    </row>
    <row r="20439" spans="10:11" x14ac:dyDescent="0.2">
      <c r="J20439" s="30" t="s">
        <v>18166</v>
      </c>
      <c r="K20439" s="26" t="s">
        <v>18167</v>
      </c>
    </row>
    <row r="20440" spans="10:11" x14ac:dyDescent="0.2">
      <c r="J20440" s="30" t="s">
        <v>18168</v>
      </c>
      <c r="K20440" s="26" t="s">
        <v>18167</v>
      </c>
    </row>
    <row r="20441" spans="10:11" x14ac:dyDescent="0.2">
      <c r="J20441" s="30" t="s">
        <v>18169</v>
      </c>
      <c r="K20441" s="26" t="s">
        <v>18167</v>
      </c>
    </row>
    <row r="20442" spans="10:11" x14ac:dyDescent="0.2">
      <c r="J20442" s="30" t="s">
        <v>10435</v>
      </c>
      <c r="K20442" s="26" t="s">
        <v>18167</v>
      </c>
    </row>
    <row r="20443" spans="10:11" x14ac:dyDescent="0.2">
      <c r="J20443" s="30" t="s">
        <v>6893</v>
      </c>
      <c r="K20443" s="26" t="s">
        <v>18167</v>
      </c>
    </row>
    <row r="20444" spans="10:11" x14ac:dyDescent="0.2">
      <c r="J20444" s="30" t="s">
        <v>18170</v>
      </c>
      <c r="K20444" s="26" t="s">
        <v>18167</v>
      </c>
    </row>
    <row r="20445" spans="10:11" x14ac:dyDescent="0.2">
      <c r="J20445" s="30" t="s">
        <v>17673</v>
      </c>
      <c r="K20445" s="26" t="s">
        <v>18167</v>
      </c>
    </row>
    <row r="20446" spans="10:11" x14ac:dyDescent="0.2">
      <c r="J20446" s="30" t="s">
        <v>9199</v>
      </c>
      <c r="K20446" s="26" t="s">
        <v>18167</v>
      </c>
    </row>
    <row r="20447" spans="10:11" x14ac:dyDescent="0.2">
      <c r="J20447" s="30" t="s">
        <v>9061</v>
      </c>
      <c r="K20447" s="26" t="s">
        <v>18167</v>
      </c>
    </row>
    <row r="20448" spans="10:11" x14ac:dyDescent="0.2">
      <c r="J20448" s="30" t="s">
        <v>18171</v>
      </c>
      <c r="K20448" s="26" t="s">
        <v>18167</v>
      </c>
    </row>
    <row r="20449" spans="10:11" x14ac:dyDescent="0.2">
      <c r="J20449" s="30" t="s">
        <v>18172</v>
      </c>
      <c r="K20449" s="26" t="s">
        <v>18167</v>
      </c>
    </row>
    <row r="20450" spans="10:11" x14ac:dyDescent="0.2">
      <c r="J20450" s="30" t="s">
        <v>10612</v>
      </c>
      <c r="K20450" s="26" t="s">
        <v>18167</v>
      </c>
    </row>
    <row r="20451" spans="10:11" x14ac:dyDescent="0.2">
      <c r="J20451" s="30" t="s">
        <v>8533</v>
      </c>
      <c r="K20451" s="26" t="s">
        <v>18167</v>
      </c>
    </row>
    <row r="20452" spans="10:11" x14ac:dyDescent="0.2">
      <c r="J20452" s="30" t="s">
        <v>18173</v>
      </c>
      <c r="K20452" s="26" t="s">
        <v>18167</v>
      </c>
    </row>
    <row r="20453" spans="10:11" x14ac:dyDescent="0.2">
      <c r="J20453" s="30" t="s">
        <v>18174</v>
      </c>
      <c r="K20453" s="26" t="s">
        <v>18167</v>
      </c>
    </row>
    <row r="20454" spans="10:11" x14ac:dyDescent="0.2">
      <c r="J20454" s="30" t="s">
        <v>18175</v>
      </c>
      <c r="K20454" s="26" t="s">
        <v>18167</v>
      </c>
    </row>
    <row r="20455" spans="10:11" x14ac:dyDescent="0.2">
      <c r="J20455" s="30" t="s">
        <v>18176</v>
      </c>
      <c r="K20455" s="26" t="s">
        <v>18167</v>
      </c>
    </row>
    <row r="20456" spans="10:11" x14ac:dyDescent="0.2">
      <c r="J20456" s="30" t="s">
        <v>18177</v>
      </c>
      <c r="K20456" s="26" t="s">
        <v>18167</v>
      </c>
    </row>
    <row r="20457" spans="10:11" x14ac:dyDescent="0.2">
      <c r="J20457" s="30" t="s">
        <v>18178</v>
      </c>
      <c r="K20457" s="26" t="s">
        <v>18167</v>
      </c>
    </row>
    <row r="20458" spans="10:11" x14ac:dyDescent="0.2">
      <c r="J20458" s="30" t="s">
        <v>18179</v>
      </c>
      <c r="K20458" s="26" t="s">
        <v>18167</v>
      </c>
    </row>
    <row r="20459" spans="10:11" x14ac:dyDescent="0.2">
      <c r="J20459" s="30" t="s">
        <v>18180</v>
      </c>
      <c r="K20459" s="26" t="s">
        <v>18167</v>
      </c>
    </row>
    <row r="20460" spans="10:11" x14ac:dyDescent="0.2">
      <c r="J20460" s="30" t="s">
        <v>18181</v>
      </c>
      <c r="K20460" s="26" t="s">
        <v>18167</v>
      </c>
    </row>
    <row r="20461" spans="10:11" x14ac:dyDescent="0.2">
      <c r="J20461" s="30" t="s">
        <v>18182</v>
      </c>
      <c r="K20461" s="26" t="s">
        <v>18167</v>
      </c>
    </row>
    <row r="20462" spans="10:11" x14ac:dyDescent="0.2">
      <c r="J20462" s="30" t="s">
        <v>18183</v>
      </c>
      <c r="K20462" s="26" t="s">
        <v>18167</v>
      </c>
    </row>
    <row r="20463" spans="10:11" x14ac:dyDescent="0.2">
      <c r="J20463" s="30" t="s">
        <v>2851</v>
      </c>
      <c r="K20463" s="26" t="s">
        <v>18167</v>
      </c>
    </row>
    <row r="20464" spans="10:11" x14ac:dyDescent="0.2">
      <c r="J20464" s="30" t="s">
        <v>18184</v>
      </c>
      <c r="K20464" s="26" t="s">
        <v>18167</v>
      </c>
    </row>
    <row r="20465" spans="10:11" x14ac:dyDescent="0.2">
      <c r="J20465" s="30" t="s">
        <v>18185</v>
      </c>
      <c r="K20465" s="26" t="s">
        <v>18167</v>
      </c>
    </row>
    <row r="20466" spans="10:11" x14ac:dyDescent="0.2">
      <c r="J20466" s="30" t="s">
        <v>18186</v>
      </c>
      <c r="K20466" s="26" t="s">
        <v>18167</v>
      </c>
    </row>
    <row r="20467" spans="10:11" x14ac:dyDescent="0.2">
      <c r="J20467" s="30" t="s">
        <v>2937</v>
      </c>
      <c r="K20467" s="26" t="s">
        <v>18167</v>
      </c>
    </row>
    <row r="20468" spans="10:11" x14ac:dyDescent="0.2">
      <c r="J20468" s="30" t="s">
        <v>18187</v>
      </c>
      <c r="K20468" s="26" t="s">
        <v>18167</v>
      </c>
    </row>
    <row r="20469" spans="10:11" x14ac:dyDescent="0.2">
      <c r="J20469" s="30" t="s">
        <v>18188</v>
      </c>
      <c r="K20469" s="26" t="s">
        <v>18167</v>
      </c>
    </row>
    <row r="20470" spans="10:11" x14ac:dyDescent="0.2">
      <c r="J20470" s="30" t="s">
        <v>18189</v>
      </c>
      <c r="K20470" s="26" t="s">
        <v>18167</v>
      </c>
    </row>
    <row r="20471" spans="10:11" x14ac:dyDescent="0.2">
      <c r="J20471" s="30" t="s">
        <v>18190</v>
      </c>
      <c r="K20471" s="26" t="s">
        <v>18167</v>
      </c>
    </row>
    <row r="20472" spans="10:11" x14ac:dyDescent="0.2">
      <c r="J20472" s="30" t="s">
        <v>13396</v>
      </c>
      <c r="K20472" s="26" t="s">
        <v>18167</v>
      </c>
    </row>
    <row r="20473" spans="10:11" x14ac:dyDescent="0.2">
      <c r="J20473" s="30" t="s">
        <v>4999</v>
      </c>
      <c r="K20473" s="26" t="s">
        <v>18167</v>
      </c>
    </row>
    <row r="20474" spans="10:11" x14ac:dyDescent="0.2">
      <c r="J20474" s="30" t="s">
        <v>18191</v>
      </c>
      <c r="K20474" s="26" t="s">
        <v>18167</v>
      </c>
    </row>
    <row r="20475" spans="10:11" x14ac:dyDescent="0.2">
      <c r="J20475" s="30" t="s">
        <v>18192</v>
      </c>
      <c r="K20475" s="26" t="s">
        <v>18167</v>
      </c>
    </row>
    <row r="20476" spans="10:11" x14ac:dyDescent="0.2">
      <c r="J20476" s="30" t="s">
        <v>10083</v>
      </c>
      <c r="K20476" s="26" t="s">
        <v>18167</v>
      </c>
    </row>
    <row r="20477" spans="10:11" x14ac:dyDescent="0.2">
      <c r="J20477" s="30" t="s">
        <v>18193</v>
      </c>
      <c r="K20477" s="26" t="s">
        <v>18167</v>
      </c>
    </row>
    <row r="20478" spans="10:11" x14ac:dyDescent="0.2">
      <c r="J20478" s="30" t="s">
        <v>4276</v>
      </c>
      <c r="K20478" s="26" t="s">
        <v>18194</v>
      </c>
    </row>
    <row r="20479" spans="10:11" x14ac:dyDescent="0.2">
      <c r="J20479" s="30" t="s">
        <v>18195</v>
      </c>
      <c r="K20479" s="26" t="s">
        <v>18194</v>
      </c>
    </row>
    <row r="20480" spans="10:11" x14ac:dyDescent="0.2">
      <c r="J20480" s="30" t="s">
        <v>18196</v>
      </c>
      <c r="K20480" s="26" t="s">
        <v>18194</v>
      </c>
    </row>
    <row r="20481" spans="10:11" x14ac:dyDescent="0.2">
      <c r="J20481" s="30" t="s">
        <v>618</v>
      </c>
      <c r="K20481" s="26" t="s">
        <v>18194</v>
      </c>
    </row>
    <row r="20482" spans="10:11" x14ac:dyDescent="0.2">
      <c r="J20482" s="30" t="s">
        <v>18197</v>
      </c>
      <c r="K20482" s="26" t="s">
        <v>18194</v>
      </c>
    </row>
    <row r="20483" spans="10:11" x14ac:dyDescent="0.2">
      <c r="J20483" s="30" t="s">
        <v>11505</v>
      </c>
      <c r="K20483" s="26" t="s">
        <v>18194</v>
      </c>
    </row>
    <row r="20484" spans="10:11" x14ac:dyDescent="0.2">
      <c r="J20484" s="30" t="s">
        <v>18198</v>
      </c>
      <c r="K20484" s="26" t="s">
        <v>18194</v>
      </c>
    </row>
    <row r="20485" spans="10:11" x14ac:dyDescent="0.2">
      <c r="J20485" s="30" t="s">
        <v>10269</v>
      </c>
      <c r="K20485" s="26" t="s">
        <v>18194</v>
      </c>
    </row>
    <row r="20486" spans="10:11" x14ac:dyDescent="0.2">
      <c r="J20486" s="30" t="s">
        <v>1095</v>
      </c>
      <c r="K20486" s="26" t="s">
        <v>18194</v>
      </c>
    </row>
    <row r="20487" spans="10:11" x14ac:dyDescent="0.2">
      <c r="J20487" s="30" t="s">
        <v>18199</v>
      </c>
      <c r="K20487" s="26" t="s">
        <v>18194</v>
      </c>
    </row>
    <row r="20488" spans="10:11" x14ac:dyDescent="0.2">
      <c r="J20488" s="30" t="s">
        <v>11560</v>
      </c>
      <c r="K20488" s="26" t="s">
        <v>18194</v>
      </c>
    </row>
    <row r="20489" spans="10:11" x14ac:dyDescent="0.2">
      <c r="J20489" s="30" t="s">
        <v>2931</v>
      </c>
      <c r="K20489" s="26" t="s">
        <v>18194</v>
      </c>
    </row>
    <row r="20490" spans="10:11" x14ac:dyDescent="0.2">
      <c r="J20490" s="30" t="s">
        <v>18200</v>
      </c>
      <c r="K20490" s="26" t="s">
        <v>18194</v>
      </c>
    </row>
    <row r="20491" spans="10:11" x14ac:dyDescent="0.2">
      <c r="J20491" s="30" t="s">
        <v>18201</v>
      </c>
      <c r="K20491" s="26" t="s">
        <v>18194</v>
      </c>
    </row>
    <row r="20492" spans="10:11" x14ac:dyDescent="0.2">
      <c r="J20492" s="30" t="s">
        <v>1433</v>
      </c>
      <c r="K20492" s="26" t="s">
        <v>18194</v>
      </c>
    </row>
    <row r="20493" spans="10:11" x14ac:dyDescent="0.2">
      <c r="J20493" s="30" t="s">
        <v>18202</v>
      </c>
      <c r="K20493" s="26" t="s">
        <v>18194</v>
      </c>
    </row>
    <row r="20494" spans="10:11" x14ac:dyDescent="0.2">
      <c r="J20494" s="30" t="s">
        <v>18203</v>
      </c>
      <c r="K20494" s="26" t="s">
        <v>18194</v>
      </c>
    </row>
    <row r="20495" spans="10:11" x14ac:dyDescent="0.2">
      <c r="J20495" s="30" t="s">
        <v>18204</v>
      </c>
      <c r="K20495" s="26" t="s">
        <v>18194</v>
      </c>
    </row>
    <row r="20496" spans="10:11" x14ac:dyDescent="0.2">
      <c r="J20496" s="30" t="s">
        <v>18205</v>
      </c>
      <c r="K20496" s="26" t="s">
        <v>18194</v>
      </c>
    </row>
    <row r="20497" spans="10:11" x14ac:dyDescent="0.2">
      <c r="J20497" s="30" t="s">
        <v>18206</v>
      </c>
      <c r="K20497" s="26" t="s">
        <v>18194</v>
      </c>
    </row>
    <row r="20498" spans="10:11" x14ac:dyDescent="0.2">
      <c r="J20498" s="30" t="s">
        <v>18207</v>
      </c>
      <c r="K20498" s="26" t="s">
        <v>18194</v>
      </c>
    </row>
    <row r="20499" spans="10:11" x14ac:dyDescent="0.2">
      <c r="J20499" s="30" t="s">
        <v>18208</v>
      </c>
      <c r="K20499" s="26" t="s">
        <v>18194</v>
      </c>
    </row>
    <row r="20500" spans="10:11" x14ac:dyDescent="0.2">
      <c r="J20500" s="30" t="s">
        <v>3499</v>
      </c>
      <c r="K20500" s="26" t="s">
        <v>18194</v>
      </c>
    </row>
    <row r="20501" spans="10:11" x14ac:dyDescent="0.2">
      <c r="J20501" s="30" t="s">
        <v>15093</v>
      </c>
      <c r="K20501" s="26" t="s">
        <v>18194</v>
      </c>
    </row>
    <row r="20502" spans="10:11" x14ac:dyDescent="0.2">
      <c r="J20502" s="30" t="s">
        <v>2440</v>
      </c>
      <c r="K20502" s="26" t="s">
        <v>18209</v>
      </c>
    </row>
    <row r="20503" spans="10:11" x14ac:dyDescent="0.2">
      <c r="J20503" s="30" t="s">
        <v>1077</v>
      </c>
      <c r="K20503" s="26" t="s">
        <v>18210</v>
      </c>
    </row>
    <row r="20504" spans="10:11" x14ac:dyDescent="0.2">
      <c r="J20504" s="30" t="s">
        <v>18211</v>
      </c>
      <c r="K20504" s="26" t="s">
        <v>18210</v>
      </c>
    </row>
    <row r="20505" spans="10:11" x14ac:dyDescent="0.2">
      <c r="J20505" s="30" t="s">
        <v>18212</v>
      </c>
      <c r="K20505" s="26" t="s">
        <v>18210</v>
      </c>
    </row>
    <row r="20506" spans="10:11" x14ac:dyDescent="0.2">
      <c r="J20506" s="30" t="s">
        <v>18213</v>
      </c>
      <c r="K20506" s="26" t="s">
        <v>18210</v>
      </c>
    </row>
    <row r="20507" spans="10:11" x14ac:dyDescent="0.2">
      <c r="J20507" s="30" t="s">
        <v>13591</v>
      </c>
      <c r="K20507" s="26" t="s">
        <v>18210</v>
      </c>
    </row>
    <row r="20508" spans="10:11" x14ac:dyDescent="0.2">
      <c r="J20508" s="30" t="s">
        <v>776</v>
      </c>
      <c r="K20508" s="26" t="s">
        <v>18210</v>
      </c>
    </row>
    <row r="20509" spans="10:11" x14ac:dyDescent="0.2">
      <c r="J20509" s="30" t="s">
        <v>9822</v>
      </c>
      <c r="K20509" s="26" t="s">
        <v>18210</v>
      </c>
    </row>
    <row r="20510" spans="10:11" x14ac:dyDescent="0.2">
      <c r="J20510" s="30" t="s">
        <v>8265</v>
      </c>
      <c r="K20510" s="26" t="s">
        <v>18210</v>
      </c>
    </row>
    <row r="20511" spans="10:11" x14ac:dyDescent="0.2">
      <c r="J20511" s="30" t="s">
        <v>8471</v>
      </c>
      <c r="K20511" s="26" t="s">
        <v>18210</v>
      </c>
    </row>
    <row r="20512" spans="10:11" x14ac:dyDescent="0.2">
      <c r="J20512" s="30" t="s">
        <v>11230</v>
      </c>
      <c r="K20512" s="26" t="s">
        <v>18210</v>
      </c>
    </row>
    <row r="20513" spans="10:11" x14ac:dyDescent="0.2">
      <c r="J20513" s="30" t="s">
        <v>18214</v>
      </c>
      <c r="K20513" s="26" t="s">
        <v>18210</v>
      </c>
    </row>
    <row r="20514" spans="10:11" x14ac:dyDescent="0.2">
      <c r="J20514" s="30" t="s">
        <v>1331</v>
      </c>
      <c r="K20514" s="26" t="s">
        <v>18210</v>
      </c>
    </row>
    <row r="20515" spans="10:11" x14ac:dyDescent="0.2">
      <c r="J20515" s="30" t="s">
        <v>10636</v>
      </c>
      <c r="K20515" s="26" t="s">
        <v>18210</v>
      </c>
    </row>
    <row r="20516" spans="10:11" x14ac:dyDescent="0.2">
      <c r="J20516" s="30" t="s">
        <v>18215</v>
      </c>
      <c r="K20516" s="26" t="s">
        <v>18210</v>
      </c>
    </row>
    <row r="20517" spans="10:11" x14ac:dyDescent="0.2">
      <c r="J20517" s="30" t="s">
        <v>18216</v>
      </c>
      <c r="K20517" s="26" t="s">
        <v>18210</v>
      </c>
    </row>
    <row r="20518" spans="10:11" x14ac:dyDescent="0.2">
      <c r="J20518" s="30" t="s">
        <v>5898</v>
      </c>
      <c r="K20518" s="26" t="s">
        <v>18210</v>
      </c>
    </row>
    <row r="20519" spans="10:11" x14ac:dyDescent="0.2">
      <c r="J20519" s="30" t="s">
        <v>18217</v>
      </c>
      <c r="K20519" s="26" t="s">
        <v>18210</v>
      </c>
    </row>
    <row r="20520" spans="10:11" x14ac:dyDescent="0.2">
      <c r="J20520" s="30" t="s">
        <v>18218</v>
      </c>
      <c r="K20520" s="26" t="s">
        <v>18210</v>
      </c>
    </row>
    <row r="20521" spans="10:11" x14ac:dyDescent="0.2">
      <c r="J20521" s="30" t="s">
        <v>18219</v>
      </c>
      <c r="K20521" s="26" t="s">
        <v>18210</v>
      </c>
    </row>
    <row r="20522" spans="10:11" x14ac:dyDescent="0.2">
      <c r="J20522" s="30" t="s">
        <v>15469</v>
      </c>
      <c r="K20522" s="26" t="s">
        <v>18210</v>
      </c>
    </row>
    <row r="20523" spans="10:11" x14ac:dyDescent="0.2">
      <c r="J20523" s="30" t="s">
        <v>18220</v>
      </c>
      <c r="K20523" s="26" t="s">
        <v>18210</v>
      </c>
    </row>
    <row r="20524" spans="10:11" x14ac:dyDescent="0.2">
      <c r="J20524" s="30" t="s">
        <v>18221</v>
      </c>
      <c r="K20524" s="26" t="s">
        <v>18210</v>
      </c>
    </row>
    <row r="20525" spans="10:11" x14ac:dyDescent="0.2">
      <c r="J20525" s="30" t="s">
        <v>18222</v>
      </c>
      <c r="K20525" s="26" t="s">
        <v>18210</v>
      </c>
    </row>
    <row r="20526" spans="10:11" x14ac:dyDescent="0.2">
      <c r="J20526" s="30" t="s">
        <v>18223</v>
      </c>
      <c r="K20526" s="26" t="s">
        <v>18210</v>
      </c>
    </row>
    <row r="20527" spans="10:11" x14ac:dyDescent="0.2">
      <c r="J20527" s="30" t="s">
        <v>18224</v>
      </c>
      <c r="K20527" s="26" t="s">
        <v>18210</v>
      </c>
    </row>
    <row r="20528" spans="10:11" x14ac:dyDescent="0.2">
      <c r="J20528" s="30" t="s">
        <v>18225</v>
      </c>
      <c r="K20528" s="26" t="s">
        <v>18210</v>
      </c>
    </row>
    <row r="20529" spans="10:11" x14ac:dyDescent="0.2">
      <c r="J20529" s="30" t="s">
        <v>18226</v>
      </c>
      <c r="K20529" s="26" t="s">
        <v>18210</v>
      </c>
    </row>
    <row r="20530" spans="10:11" x14ac:dyDescent="0.2">
      <c r="J20530" s="30" t="s">
        <v>18227</v>
      </c>
      <c r="K20530" s="26" t="s">
        <v>18210</v>
      </c>
    </row>
    <row r="20531" spans="10:11" x14ac:dyDescent="0.2">
      <c r="J20531" s="30" t="s">
        <v>18228</v>
      </c>
      <c r="K20531" s="26" t="s">
        <v>18210</v>
      </c>
    </row>
    <row r="20532" spans="10:11" x14ac:dyDescent="0.2">
      <c r="J20532" s="30" t="s">
        <v>18229</v>
      </c>
      <c r="K20532" s="26" t="s">
        <v>18210</v>
      </c>
    </row>
    <row r="20533" spans="10:11" x14ac:dyDescent="0.2">
      <c r="J20533" s="30" t="s">
        <v>18230</v>
      </c>
      <c r="K20533" s="26" t="s">
        <v>18231</v>
      </c>
    </row>
    <row r="20534" spans="10:11" x14ac:dyDescent="0.2">
      <c r="J20534" s="30" t="s">
        <v>18232</v>
      </c>
      <c r="K20534" s="26" t="s">
        <v>18231</v>
      </c>
    </row>
    <row r="20535" spans="10:11" x14ac:dyDescent="0.2">
      <c r="J20535" s="30" t="s">
        <v>18233</v>
      </c>
      <c r="K20535" s="26" t="s">
        <v>18231</v>
      </c>
    </row>
    <row r="20536" spans="10:11" x14ac:dyDescent="0.2">
      <c r="J20536" s="30" t="s">
        <v>18234</v>
      </c>
      <c r="K20536" s="26" t="s">
        <v>18231</v>
      </c>
    </row>
    <row r="20537" spans="10:11" x14ac:dyDescent="0.2">
      <c r="J20537" s="30" t="s">
        <v>18235</v>
      </c>
      <c r="K20537" s="26" t="s">
        <v>18231</v>
      </c>
    </row>
    <row r="20538" spans="10:11" x14ac:dyDescent="0.2">
      <c r="J20538" s="30" t="s">
        <v>4989</v>
      </c>
      <c r="K20538" s="26" t="s">
        <v>18231</v>
      </c>
    </row>
    <row r="20539" spans="10:11" x14ac:dyDescent="0.2">
      <c r="J20539" s="30" t="s">
        <v>5143</v>
      </c>
      <c r="K20539" s="26" t="s">
        <v>18231</v>
      </c>
    </row>
    <row r="20540" spans="10:11" x14ac:dyDescent="0.2">
      <c r="J20540" s="30" t="s">
        <v>18236</v>
      </c>
      <c r="K20540" s="26" t="s">
        <v>18231</v>
      </c>
    </row>
    <row r="20541" spans="10:11" x14ac:dyDescent="0.2">
      <c r="J20541" s="30" t="s">
        <v>3849</v>
      </c>
      <c r="K20541" s="26" t="s">
        <v>18231</v>
      </c>
    </row>
    <row r="20542" spans="10:11" x14ac:dyDescent="0.2">
      <c r="J20542" s="30" t="s">
        <v>18237</v>
      </c>
      <c r="K20542" s="26" t="s">
        <v>18231</v>
      </c>
    </row>
    <row r="20543" spans="10:11" x14ac:dyDescent="0.2">
      <c r="J20543" s="30" t="s">
        <v>18238</v>
      </c>
      <c r="K20543" s="26" t="s">
        <v>18231</v>
      </c>
    </row>
    <row r="20544" spans="10:11" x14ac:dyDescent="0.2">
      <c r="J20544" s="30" t="s">
        <v>9311</v>
      </c>
      <c r="K20544" s="26" t="s">
        <v>18231</v>
      </c>
    </row>
    <row r="20545" spans="10:11" x14ac:dyDescent="0.2">
      <c r="J20545" s="30" t="s">
        <v>18239</v>
      </c>
      <c r="K20545" s="26" t="s">
        <v>18231</v>
      </c>
    </row>
    <row r="20546" spans="10:11" x14ac:dyDescent="0.2">
      <c r="J20546" s="30" t="s">
        <v>18240</v>
      </c>
      <c r="K20546" s="26" t="s">
        <v>18231</v>
      </c>
    </row>
    <row r="20547" spans="10:11" x14ac:dyDescent="0.2">
      <c r="J20547" s="30" t="s">
        <v>9144</v>
      </c>
      <c r="K20547" s="26" t="s">
        <v>18231</v>
      </c>
    </row>
    <row r="20548" spans="10:11" x14ac:dyDescent="0.2">
      <c r="J20548" s="30" t="s">
        <v>2444</v>
      </c>
      <c r="K20548" s="26" t="s">
        <v>18231</v>
      </c>
    </row>
    <row r="20549" spans="10:11" x14ac:dyDescent="0.2">
      <c r="J20549" s="30" t="s">
        <v>18241</v>
      </c>
      <c r="K20549" s="26" t="s">
        <v>18231</v>
      </c>
    </row>
    <row r="20550" spans="10:11" x14ac:dyDescent="0.2">
      <c r="J20550" s="30" t="s">
        <v>18242</v>
      </c>
      <c r="K20550" s="26" t="s">
        <v>18231</v>
      </c>
    </row>
    <row r="20551" spans="10:11" x14ac:dyDescent="0.2">
      <c r="J20551" s="30" t="s">
        <v>18243</v>
      </c>
      <c r="K20551" s="26" t="s">
        <v>18231</v>
      </c>
    </row>
    <row r="20552" spans="10:11" x14ac:dyDescent="0.2">
      <c r="J20552" s="30" t="s">
        <v>18244</v>
      </c>
      <c r="K20552" s="26" t="s">
        <v>18231</v>
      </c>
    </row>
    <row r="20553" spans="10:11" x14ac:dyDescent="0.2">
      <c r="J20553" s="30" t="s">
        <v>18245</v>
      </c>
      <c r="K20553" s="26" t="s">
        <v>18231</v>
      </c>
    </row>
    <row r="20554" spans="10:11" x14ac:dyDescent="0.2">
      <c r="J20554" s="30" t="s">
        <v>3383</v>
      </c>
      <c r="K20554" s="26" t="s">
        <v>18231</v>
      </c>
    </row>
    <row r="20555" spans="10:11" x14ac:dyDescent="0.2">
      <c r="J20555" s="30" t="s">
        <v>178</v>
      </c>
      <c r="K20555" s="26" t="s">
        <v>18231</v>
      </c>
    </row>
    <row r="20556" spans="10:11" x14ac:dyDescent="0.2">
      <c r="J20556" s="30" t="s">
        <v>18246</v>
      </c>
      <c r="K20556" s="26" t="s">
        <v>18231</v>
      </c>
    </row>
    <row r="20557" spans="10:11" x14ac:dyDescent="0.2">
      <c r="J20557" s="30" t="s">
        <v>18247</v>
      </c>
      <c r="K20557" s="26" t="s">
        <v>18231</v>
      </c>
    </row>
    <row r="20558" spans="10:11" x14ac:dyDescent="0.2">
      <c r="J20558" s="30" t="s">
        <v>17778</v>
      </c>
      <c r="K20558" s="26" t="s">
        <v>18231</v>
      </c>
    </row>
    <row r="20559" spans="10:11" x14ac:dyDescent="0.2">
      <c r="J20559" s="30" t="s">
        <v>11154</v>
      </c>
      <c r="K20559" s="26" t="s">
        <v>18231</v>
      </c>
    </row>
    <row r="20560" spans="10:11" x14ac:dyDescent="0.2">
      <c r="J20560" s="30" t="s">
        <v>5656</v>
      </c>
      <c r="K20560" s="26" t="s">
        <v>18231</v>
      </c>
    </row>
    <row r="20561" spans="10:11" x14ac:dyDescent="0.2">
      <c r="J20561" s="30" t="s">
        <v>8734</v>
      </c>
      <c r="K20561" s="26" t="s">
        <v>18231</v>
      </c>
    </row>
    <row r="20562" spans="10:11" x14ac:dyDescent="0.2">
      <c r="J20562" s="30" t="s">
        <v>13031</v>
      </c>
      <c r="K20562" s="26" t="s">
        <v>18231</v>
      </c>
    </row>
    <row r="20563" spans="10:11" x14ac:dyDescent="0.2">
      <c r="J20563" s="30" t="s">
        <v>1678</v>
      </c>
      <c r="K20563" s="26" t="s">
        <v>18231</v>
      </c>
    </row>
    <row r="20564" spans="10:11" x14ac:dyDescent="0.2">
      <c r="J20564" s="30" t="s">
        <v>13311</v>
      </c>
      <c r="K20564" s="26" t="s">
        <v>18231</v>
      </c>
    </row>
    <row r="20565" spans="10:11" x14ac:dyDescent="0.2">
      <c r="J20565" s="30" t="s">
        <v>4301</v>
      </c>
      <c r="K20565" s="26" t="s">
        <v>18231</v>
      </c>
    </row>
    <row r="20566" spans="10:11" x14ac:dyDescent="0.2">
      <c r="J20566" s="30" t="s">
        <v>18248</v>
      </c>
      <c r="K20566" s="26" t="s">
        <v>18231</v>
      </c>
    </row>
    <row r="20567" spans="10:11" x14ac:dyDescent="0.2">
      <c r="J20567" s="30" t="s">
        <v>18249</v>
      </c>
      <c r="K20567" s="26" t="s">
        <v>18231</v>
      </c>
    </row>
    <row r="20568" spans="10:11" x14ac:dyDescent="0.2">
      <c r="J20568" s="30" t="s">
        <v>18250</v>
      </c>
      <c r="K20568" s="26" t="s">
        <v>18231</v>
      </c>
    </row>
    <row r="20569" spans="10:11" x14ac:dyDescent="0.2">
      <c r="J20569" s="30" t="s">
        <v>18251</v>
      </c>
      <c r="K20569" s="26" t="s">
        <v>18231</v>
      </c>
    </row>
    <row r="20570" spans="10:11" x14ac:dyDescent="0.2">
      <c r="J20570" s="30" t="s">
        <v>18252</v>
      </c>
      <c r="K20570" s="26" t="s">
        <v>18231</v>
      </c>
    </row>
    <row r="20571" spans="10:11" x14ac:dyDescent="0.2">
      <c r="J20571" s="30" t="s">
        <v>18253</v>
      </c>
      <c r="K20571" s="26" t="s">
        <v>18231</v>
      </c>
    </row>
    <row r="20572" spans="10:11" x14ac:dyDescent="0.2">
      <c r="J20572" s="30" t="s">
        <v>8206</v>
      </c>
      <c r="K20572" s="26" t="s">
        <v>18231</v>
      </c>
    </row>
    <row r="20573" spans="10:11" x14ac:dyDescent="0.2">
      <c r="J20573" s="30" t="s">
        <v>16560</v>
      </c>
      <c r="K20573" s="26" t="s">
        <v>18254</v>
      </c>
    </row>
    <row r="20574" spans="10:11" x14ac:dyDescent="0.2">
      <c r="J20574" s="30" t="s">
        <v>776</v>
      </c>
      <c r="K20574" s="26" t="s">
        <v>18254</v>
      </c>
    </row>
    <row r="20575" spans="10:11" x14ac:dyDescent="0.2">
      <c r="J20575" s="30" t="s">
        <v>5847</v>
      </c>
      <c r="K20575" s="26" t="s">
        <v>18254</v>
      </c>
    </row>
    <row r="20576" spans="10:11" x14ac:dyDescent="0.2">
      <c r="J20576" s="30" t="s">
        <v>6893</v>
      </c>
      <c r="K20576" s="26" t="s">
        <v>18254</v>
      </c>
    </row>
    <row r="20577" spans="10:11" x14ac:dyDescent="0.2">
      <c r="J20577" s="30" t="s">
        <v>18255</v>
      </c>
      <c r="K20577" s="26" t="s">
        <v>18254</v>
      </c>
    </row>
    <row r="20578" spans="10:11" x14ac:dyDescent="0.2">
      <c r="J20578" s="30" t="s">
        <v>18256</v>
      </c>
      <c r="K20578" s="26" t="s">
        <v>18254</v>
      </c>
    </row>
    <row r="20579" spans="10:11" x14ac:dyDescent="0.2">
      <c r="J20579" s="30" t="s">
        <v>6730</v>
      </c>
      <c r="K20579" s="26" t="s">
        <v>18254</v>
      </c>
    </row>
    <row r="20580" spans="10:11" x14ac:dyDescent="0.2">
      <c r="J20580" s="30" t="s">
        <v>18257</v>
      </c>
      <c r="K20580" s="26" t="s">
        <v>18254</v>
      </c>
    </row>
    <row r="20581" spans="10:11" x14ac:dyDescent="0.2">
      <c r="J20581" s="30" t="s">
        <v>2445</v>
      </c>
      <c r="K20581" s="26" t="s">
        <v>18254</v>
      </c>
    </row>
    <row r="20582" spans="10:11" x14ac:dyDescent="0.2">
      <c r="J20582" s="30" t="s">
        <v>18258</v>
      </c>
      <c r="K20582" s="26" t="s">
        <v>18254</v>
      </c>
    </row>
    <row r="20583" spans="10:11" x14ac:dyDescent="0.2">
      <c r="J20583" s="30" t="s">
        <v>18259</v>
      </c>
      <c r="K20583" s="26" t="s">
        <v>18254</v>
      </c>
    </row>
    <row r="20584" spans="10:11" x14ac:dyDescent="0.2">
      <c r="J20584" s="30" t="s">
        <v>1228</v>
      </c>
      <c r="K20584" s="26" t="s">
        <v>18254</v>
      </c>
    </row>
    <row r="20585" spans="10:11" x14ac:dyDescent="0.2">
      <c r="J20585" s="30" t="s">
        <v>18260</v>
      </c>
      <c r="K20585" s="26" t="s">
        <v>18254</v>
      </c>
    </row>
    <row r="20586" spans="10:11" x14ac:dyDescent="0.2">
      <c r="J20586" s="30" t="s">
        <v>18261</v>
      </c>
      <c r="K20586" s="26" t="s">
        <v>18254</v>
      </c>
    </row>
    <row r="20587" spans="10:11" x14ac:dyDescent="0.2">
      <c r="J20587" s="30" t="s">
        <v>3634</v>
      </c>
      <c r="K20587" s="26" t="s">
        <v>18254</v>
      </c>
    </row>
    <row r="20588" spans="10:11" x14ac:dyDescent="0.2">
      <c r="J20588" s="30" t="s">
        <v>18262</v>
      </c>
      <c r="K20588" s="26" t="s">
        <v>18254</v>
      </c>
    </row>
    <row r="20589" spans="10:11" x14ac:dyDescent="0.2">
      <c r="J20589" s="30" t="s">
        <v>18263</v>
      </c>
      <c r="K20589" s="26" t="s">
        <v>18254</v>
      </c>
    </row>
    <row r="20590" spans="10:11" x14ac:dyDescent="0.2">
      <c r="J20590" s="30" t="s">
        <v>18264</v>
      </c>
      <c r="K20590" s="26" t="s">
        <v>18254</v>
      </c>
    </row>
    <row r="20591" spans="10:11" x14ac:dyDescent="0.2">
      <c r="J20591" s="30" t="s">
        <v>18265</v>
      </c>
      <c r="K20591" s="26" t="s">
        <v>18254</v>
      </c>
    </row>
    <row r="20592" spans="10:11" x14ac:dyDescent="0.2">
      <c r="J20592" s="30" t="s">
        <v>13165</v>
      </c>
      <c r="K20592" s="26" t="s">
        <v>18254</v>
      </c>
    </row>
    <row r="20593" spans="10:11" x14ac:dyDescent="0.2">
      <c r="J20593" s="30" t="s">
        <v>18266</v>
      </c>
      <c r="K20593" s="26" t="s">
        <v>18254</v>
      </c>
    </row>
    <row r="20594" spans="10:11" x14ac:dyDescent="0.2">
      <c r="J20594" s="30" t="s">
        <v>18267</v>
      </c>
      <c r="K20594" s="26" t="s">
        <v>18254</v>
      </c>
    </row>
    <row r="20595" spans="10:11" x14ac:dyDescent="0.2">
      <c r="J20595" s="30" t="s">
        <v>11228</v>
      </c>
      <c r="K20595" s="26" t="s">
        <v>18268</v>
      </c>
    </row>
    <row r="20596" spans="10:11" x14ac:dyDescent="0.2">
      <c r="J20596" s="30" t="s">
        <v>18269</v>
      </c>
      <c r="K20596" s="26" t="s">
        <v>18268</v>
      </c>
    </row>
    <row r="20597" spans="10:11" x14ac:dyDescent="0.2">
      <c r="J20597" s="30" t="s">
        <v>5423</v>
      </c>
      <c r="K20597" s="26" t="s">
        <v>18268</v>
      </c>
    </row>
    <row r="20598" spans="10:11" x14ac:dyDescent="0.2">
      <c r="J20598" s="30" t="s">
        <v>64</v>
      </c>
      <c r="K20598" s="26" t="s">
        <v>18268</v>
      </c>
    </row>
    <row r="20599" spans="10:11" x14ac:dyDescent="0.2">
      <c r="J20599" s="30" t="s">
        <v>9894</v>
      </c>
      <c r="K20599" s="26" t="s">
        <v>18268</v>
      </c>
    </row>
    <row r="20600" spans="10:11" x14ac:dyDescent="0.2">
      <c r="J20600" s="30" t="s">
        <v>9025</v>
      </c>
      <c r="K20600" s="26" t="s">
        <v>18268</v>
      </c>
    </row>
    <row r="20601" spans="10:11" x14ac:dyDescent="0.2">
      <c r="J20601" s="30" t="s">
        <v>2447</v>
      </c>
      <c r="K20601" s="26" t="s">
        <v>18268</v>
      </c>
    </row>
    <row r="20602" spans="10:11" x14ac:dyDescent="0.2">
      <c r="J20602" s="30" t="s">
        <v>18270</v>
      </c>
      <c r="K20602" s="26" t="s">
        <v>18268</v>
      </c>
    </row>
    <row r="20603" spans="10:11" x14ac:dyDescent="0.2">
      <c r="J20603" s="30" t="s">
        <v>18271</v>
      </c>
      <c r="K20603" s="26" t="s">
        <v>18268</v>
      </c>
    </row>
    <row r="20604" spans="10:11" x14ac:dyDescent="0.2">
      <c r="J20604" s="30" t="s">
        <v>1277</v>
      </c>
      <c r="K20604" s="26" t="s">
        <v>18268</v>
      </c>
    </row>
    <row r="20605" spans="10:11" x14ac:dyDescent="0.2">
      <c r="J20605" s="30" t="s">
        <v>18272</v>
      </c>
      <c r="K20605" s="26" t="s">
        <v>18268</v>
      </c>
    </row>
    <row r="20606" spans="10:11" x14ac:dyDescent="0.2">
      <c r="J20606" s="30" t="s">
        <v>18273</v>
      </c>
      <c r="K20606" s="26" t="s">
        <v>18268</v>
      </c>
    </row>
    <row r="20607" spans="10:11" x14ac:dyDescent="0.2">
      <c r="J20607" s="30" t="s">
        <v>18274</v>
      </c>
      <c r="K20607" s="26" t="s">
        <v>18268</v>
      </c>
    </row>
    <row r="20608" spans="10:11" x14ac:dyDescent="0.2">
      <c r="J20608" s="30" t="s">
        <v>5633</v>
      </c>
      <c r="K20608" s="26" t="s">
        <v>18268</v>
      </c>
    </row>
    <row r="20609" spans="10:11" x14ac:dyDescent="0.2">
      <c r="J20609" s="30" t="s">
        <v>3957</v>
      </c>
      <c r="K20609" s="26" t="s">
        <v>18275</v>
      </c>
    </row>
    <row r="20610" spans="10:11" x14ac:dyDescent="0.2">
      <c r="J20610" s="30" t="s">
        <v>8260</v>
      </c>
      <c r="K20610" s="26" t="s">
        <v>18275</v>
      </c>
    </row>
    <row r="20611" spans="10:11" x14ac:dyDescent="0.2">
      <c r="J20611" s="30" t="s">
        <v>18276</v>
      </c>
      <c r="K20611" s="26" t="s">
        <v>18275</v>
      </c>
    </row>
    <row r="20612" spans="10:11" x14ac:dyDescent="0.2">
      <c r="J20612" s="30" t="s">
        <v>4561</v>
      </c>
      <c r="K20612" s="26" t="s">
        <v>18275</v>
      </c>
    </row>
    <row r="20613" spans="10:11" x14ac:dyDescent="0.2">
      <c r="J20613" s="30" t="s">
        <v>13893</v>
      </c>
      <c r="K20613" s="26" t="s">
        <v>18275</v>
      </c>
    </row>
    <row r="20614" spans="10:11" x14ac:dyDescent="0.2">
      <c r="J20614" s="30" t="s">
        <v>9230</v>
      </c>
      <c r="K20614" s="26" t="s">
        <v>18275</v>
      </c>
    </row>
    <row r="20615" spans="10:11" x14ac:dyDescent="0.2">
      <c r="J20615" s="30" t="s">
        <v>18277</v>
      </c>
      <c r="K20615" s="26" t="s">
        <v>18275</v>
      </c>
    </row>
    <row r="20616" spans="10:11" x14ac:dyDescent="0.2">
      <c r="J20616" s="30" t="s">
        <v>18278</v>
      </c>
      <c r="K20616" s="26" t="s">
        <v>18275</v>
      </c>
    </row>
    <row r="20617" spans="10:11" x14ac:dyDescent="0.2">
      <c r="J20617" s="30" t="s">
        <v>2448</v>
      </c>
      <c r="K20617" s="26" t="s">
        <v>18275</v>
      </c>
    </row>
    <row r="20618" spans="10:11" x14ac:dyDescent="0.2">
      <c r="J20618" s="30" t="s">
        <v>18279</v>
      </c>
      <c r="K20618" s="26" t="s">
        <v>18275</v>
      </c>
    </row>
    <row r="20619" spans="10:11" x14ac:dyDescent="0.2">
      <c r="J20619" s="30" t="s">
        <v>18280</v>
      </c>
      <c r="K20619" s="26" t="s">
        <v>18275</v>
      </c>
    </row>
    <row r="20620" spans="10:11" x14ac:dyDescent="0.2">
      <c r="J20620" s="30" t="s">
        <v>17724</v>
      </c>
      <c r="K20620" s="26" t="s">
        <v>18275</v>
      </c>
    </row>
    <row r="20621" spans="10:11" x14ac:dyDescent="0.2">
      <c r="J20621" s="30" t="s">
        <v>5606</v>
      </c>
      <c r="K20621" s="26" t="s">
        <v>18275</v>
      </c>
    </row>
    <row r="20622" spans="10:11" x14ac:dyDescent="0.2">
      <c r="J20622" s="30" t="s">
        <v>15179</v>
      </c>
      <c r="K20622" s="26" t="s">
        <v>18275</v>
      </c>
    </row>
    <row r="20623" spans="10:11" x14ac:dyDescent="0.2">
      <c r="J20623" s="30" t="s">
        <v>18281</v>
      </c>
      <c r="K20623" s="26" t="s">
        <v>18275</v>
      </c>
    </row>
    <row r="20624" spans="10:11" x14ac:dyDescent="0.2">
      <c r="J20624" s="30" t="s">
        <v>14339</v>
      </c>
      <c r="K20624" s="26" t="s">
        <v>18282</v>
      </c>
    </row>
    <row r="20625" spans="10:11" x14ac:dyDescent="0.2">
      <c r="J20625" s="30" t="s">
        <v>18283</v>
      </c>
      <c r="K20625" s="26" t="s">
        <v>18282</v>
      </c>
    </row>
    <row r="20626" spans="10:11" x14ac:dyDescent="0.2">
      <c r="J20626" s="30" t="s">
        <v>18284</v>
      </c>
      <c r="K20626" s="26" t="s">
        <v>18282</v>
      </c>
    </row>
    <row r="20627" spans="10:11" x14ac:dyDescent="0.2">
      <c r="J20627" s="30" t="s">
        <v>18285</v>
      </c>
      <c r="K20627" s="26" t="s">
        <v>18282</v>
      </c>
    </row>
    <row r="20628" spans="10:11" x14ac:dyDescent="0.2">
      <c r="J20628" s="30" t="s">
        <v>18286</v>
      </c>
      <c r="K20628" s="26" t="s">
        <v>18282</v>
      </c>
    </row>
    <row r="20629" spans="10:11" x14ac:dyDescent="0.2">
      <c r="J20629" s="30" t="s">
        <v>11505</v>
      </c>
      <c r="K20629" s="26" t="s">
        <v>18282</v>
      </c>
    </row>
    <row r="20630" spans="10:11" x14ac:dyDescent="0.2">
      <c r="J20630" s="30" t="s">
        <v>18287</v>
      </c>
      <c r="K20630" s="26" t="s">
        <v>18282</v>
      </c>
    </row>
    <row r="20631" spans="10:11" x14ac:dyDescent="0.2">
      <c r="J20631" s="30" t="s">
        <v>18288</v>
      </c>
      <c r="K20631" s="26" t="s">
        <v>18282</v>
      </c>
    </row>
    <row r="20632" spans="10:11" x14ac:dyDescent="0.2">
      <c r="J20632" s="30" t="s">
        <v>18289</v>
      </c>
      <c r="K20632" s="26" t="s">
        <v>18282</v>
      </c>
    </row>
    <row r="20633" spans="10:11" x14ac:dyDescent="0.2">
      <c r="J20633" s="30" t="s">
        <v>18290</v>
      </c>
      <c r="K20633" s="26" t="s">
        <v>18282</v>
      </c>
    </row>
    <row r="20634" spans="10:11" x14ac:dyDescent="0.2">
      <c r="J20634" s="30" t="s">
        <v>18291</v>
      </c>
      <c r="K20634" s="26" t="s">
        <v>18282</v>
      </c>
    </row>
    <row r="20635" spans="10:11" x14ac:dyDescent="0.2">
      <c r="J20635" s="30" t="s">
        <v>18292</v>
      </c>
      <c r="K20635" s="26" t="s">
        <v>18282</v>
      </c>
    </row>
    <row r="20636" spans="10:11" x14ac:dyDescent="0.2">
      <c r="J20636" s="30" t="s">
        <v>18293</v>
      </c>
      <c r="K20636" s="26" t="s">
        <v>18282</v>
      </c>
    </row>
    <row r="20637" spans="10:11" x14ac:dyDescent="0.2">
      <c r="J20637" s="30" t="s">
        <v>18294</v>
      </c>
      <c r="K20637" s="26" t="s">
        <v>18282</v>
      </c>
    </row>
    <row r="20638" spans="10:11" x14ac:dyDescent="0.2">
      <c r="J20638" s="30" t="s">
        <v>2985</v>
      </c>
      <c r="K20638" s="26" t="s">
        <v>18282</v>
      </c>
    </row>
    <row r="20639" spans="10:11" x14ac:dyDescent="0.2">
      <c r="J20639" s="30" t="s">
        <v>1371</v>
      </c>
      <c r="K20639" s="26" t="s">
        <v>18282</v>
      </c>
    </row>
    <row r="20640" spans="10:11" x14ac:dyDescent="0.2">
      <c r="J20640" s="30" t="s">
        <v>13220</v>
      </c>
      <c r="K20640" s="26" t="s">
        <v>18282</v>
      </c>
    </row>
    <row r="20641" spans="10:11" x14ac:dyDescent="0.2">
      <c r="J20641" s="30" t="s">
        <v>12870</v>
      </c>
      <c r="K20641" s="26" t="s">
        <v>18282</v>
      </c>
    </row>
    <row r="20642" spans="10:11" x14ac:dyDescent="0.2">
      <c r="J20642" s="30" t="s">
        <v>4650</v>
      </c>
      <c r="K20642" s="26" t="s">
        <v>18282</v>
      </c>
    </row>
    <row r="20643" spans="10:11" x14ac:dyDescent="0.2">
      <c r="J20643" s="30" t="s">
        <v>18295</v>
      </c>
      <c r="K20643" s="26" t="s">
        <v>18282</v>
      </c>
    </row>
    <row r="20644" spans="10:11" x14ac:dyDescent="0.2">
      <c r="J20644" s="30" t="s">
        <v>18226</v>
      </c>
      <c r="K20644" s="26" t="s">
        <v>18282</v>
      </c>
    </row>
    <row r="20645" spans="10:11" x14ac:dyDescent="0.2">
      <c r="J20645" s="30" t="s">
        <v>2082</v>
      </c>
      <c r="K20645" s="26" t="s">
        <v>18296</v>
      </c>
    </row>
    <row r="20646" spans="10:11" x14ac:dyDescent="0.2">
      <c r="J20646" s="30" t="s">
        <v>18297</v>
      </c>
      <c r="K20646" s="26" t="s">
        <v>18296</v>
      </c>
    </row>
    <row r="20647" spans="10:11" x14ac:dyDescent="0.2">
      <c r="J20647" s="30" t="s">
        <v>7307</v>
      </c>
      <c r="K20647" s="26" t="s">
        <v>18296</v>
      </c>
    </row>
    <row r="20648" spans="10:11" x14ac:dyDescent="0.2">
      <c r="J20648" s="30" t="s">
        <v>18298</v>
      </c>
      <c r="K20648" s="26" t="s">
        <v>18296</v>
      </c>
    </row>
    <row r="20649" spans="10:11" x14ac:dyDescent="0.2">
      <c r="J20649" s="30" t="s">
        <v>18299</v>
      </c>
      <c r="K20649" s="26" t="s">
        <v>18296</v>
      </c>
    </row>
    <row r="20650" spans="10:11" x14ac:dyDescent="0.2">
      <c r="J20650" s="30" t="s">
        <v>1880</v>
      </c>
      <c r="K20650" s="26" t="s">
        <v>18296</v>
      </c>
    </row>
    <row r="20651" spans="10:11" x14ac:dyDescent="0.2">
      <c r="J20651" s="30" t="s">
        <v>13232</v>
      </c>
      <c r="K20651" s="26" t="s">
        <v>18296</v>
      </c>
    </row>
    <row r="20652" spans="10:11" x14ac:dyDescent="0.2">
      <c r="J20652" s="30" t="s">
        <v>9978</v>
      </c>
      <c r="K20652" s="26" t="s">
        <v>18296</v>
      </c>
    </row>
    <row r="20653" spans="10:11" x14ac:dyDescent="0.2">
      <c r="J20653" s="30" t="s">
        <v>18300</v>
      </c>
      <c r="K20653" s="26" t="s">
        <v>18296</v>
      </c>
    </row>
    <row r="20654" spans="10:11" x14ac:dyDescent="0.2">
      <c r="J20654" s="30" t="s">
        <v>18301</v>
      </c>
      <c r="K20654" s="26" t="s">
        <v>18296</v>
      </c>
    </row>
    <row r="20655" spans="10:11" x14ac:dyDescent="0.2">
      <c r="J20655" s="30" t="s">
        <v>18302</v>
      </c>
      <c r="K20655" s="26" t="s">
        <v>18296</v>
      </c>
    </row>
    <row r="20656" spans="10:11" x14ac:dyDescent="0.2">
      <c r="J20656" s="30" t="s">
        <v>482</v>
      </c>
      <c r="K20656" s="26" t="s">
        <v>18296</v>
      </c>
    </row>
    <row r="20657" spans="10:11" x14ac:dyDescent="0.2">
      <c r="J20657" s="30" t="s">
        <v>18303</v>
      </c>
      <c r="K20657" s="26" t="s">
        <v>18296</v>
      </c>
    </row>
    <row r="20658" spans="10:11" x14ac:dyDescent="0.2">
      <c r="J20658" s="30" t="s">
        <v>2928</v>
      </c>
      <c r="K20658" s="26" t="s">
        <v>18296</v>
      </c>
    </row>
    <row r="20659" spans="10:11" x14ac:dyDescent="0.2">
      <c r="J20659" s="30" t="s">
        <v>2136</v>
      </c>
      <c r="K20659" s="26" t="s">
        <v>18296</v>
      </c>
    </row>
    <row r="20660" spans="10:11" x14ac:dyDescent="0.2">
      <c r="J20660" s="30" t="s">
        <v>18304</v>
      </c>
      <c r="K20660" s="26" t="s">
        <v>18296</v>
      </c>
    </row>
    <row r="20661" spans="10:11" x14ac:dyDescent="0.2">
      <c r="J20661" s="30" t="s">
        <v>4014</v>
      </c>
      <c r="K20661" s="26" t="s">
        <v>18296</v>
      </c>
    </row>
    <row r="20662" spans="10:11" x14ac:dyDescent="0.2">
      <c r="J20662" s="30" t="s">
        <v>9144</v>
      </c>
      <c r="K20662" s="26" t="s">
        <v>18296</v>
      </c>
    </row>
    <row r="20663" spans="10:11" x14ac:dyDescent="0.2">
      <c r="J20663" s="30" t="s">
        <v>9025</v>
      </c>
      <c r="K20663" s="26" t="s">
        <v>18296</v>
      </c>
    </row>
    <row r="20664" spans="10:11" x14ac:dyDescent="0.2">
      <c r="J20664" s="30" t="s">
        <v>7241</v>
      </c>
      <c r="K20664" s="26" t="s">
        <v>18296</v>
      </c>
    </row>
    <row r="20665" spans="10:11" x14ac:dyDescent="0.2">
      <c r="J20665" s="30" t="s">
        <v>18305</v>
      </c>
      <c r="K20665" s="26" t="s">
        <v>18296</v>
      </c>
    </row>
    <row r="20666" spans="10:11" x14ac:dyDescent="0.2">
      <c r="J20666" s="30" t="s">
        <v>18306</v>
      </c>
      <c r="K20666" s="26" t="s">
        <v>18296</v>
      </c>
    </row>
    <row r="20667" spans="10:11" x14ac:dyDescent="0.2">
      <c r="J20667" s="30" t="s">
        <v>2170</v>
      </c>
      <c r="K20667" s="26" t="s">
        <v>18296</v>
      </c>
    </row>
    <row r="20668" spans="10:11" x14ac:dyDescent="0.2">
      <c r="J20668" s="30" t="s">
        <v>18307</v>
      </c>
      <c r="K20668" s="26" t="s">
        <v>18296</v>
      </c>
    </row>
    <row r="20669" spans="10:11" x14ac:dyDescent="0.2">
      <c r="J20669" s="30" t="s">
        <v>16692</v>
      </c>
      <c r="K20669" s="26" t="s">
        <v>18296</v>
      </c>
    </row>
    <row r="20670" spans="10:11" x14ac:dyDescent="0.2">
      <c r="J20670" s="30" t="s">
        <v>5806</v>
      </c>
      <c r="K20670" s="26" t="s">
        <v>18296</v>
      </c>
    </row>
    <row r="20671" spans="10:11" x14ac:dyDescent="0.2">
      <c r="J20671" s="30" t="s">
        <v>18308</v>
      </c>
      <c r="K20671" s="26" t="s">
        <v>18296</v>
      </c>
    </row>
    <row r="20672" spans="10:11" x14ac:dyDescent="0.2">
      <c r="J20672" s="30" t="s">
        <v>8366</v>
      </c>
      <c r="K20672" s="26" t="s">
        <v>18296</v>
      </c>
    </row>
    <row r="20673" spans="10:11" x14ac:dyDescent="0.2">
      <c r="J20673" s="30" t="s">
        <v>2451</v>
      </c>
      <c r="K20673" s="26" t="s">
        <v>18296</v>
      </c>
    </row>
    <row r="20674" spans="10:11" x14ac:dyDescent="0.2">
      <c r="J20674" s="30" t="s">
        <v>18309</v>
      </c>
      <c r="K20674" s="26" t="s">
        <v>18296</v>
      </c>
    </row>
    <row r="20675" spans="10:11" x14ac:dyDescent="0.2">
      <c r="J20675" s="30" t="s">
        <v>18310</v>
      </c>
      <c r="K20675" s="26" t="s">
        <v>18296</v>
      </c>
    </row>
    <row r="20676" spans="10:11" x14ac:dyDescent="0.2">
      <c r="J20676" s="30" t="s">
        <v>18311</v>
      </c>
      <c r="K20676" s="26" t="s">
        <v>18296</v>
      </c>
    </row>
    <row r="20677" spans="10:11" x14ac:dyDescent="0.2">
      <c r="J20677" s="30" t="s">
        <v>18312</v>
      </c>
      <c r="K20677" s="26" t="s">
        <v>18296</v>
      </c>
    </row>
    <row r="20678" spans="10:11" x14ac:dyDescent="0.2">
      <c r="J20678" s="30" t="s">
        <v>11187</v>
      </c>
      <c r="K20678" s="26" t="s">
        <v>18296</v>
      </c>
    </row>
    <row r="20679" spans="10:11" x14ac:dyDescent="0.2">
      <c r="J20679" s="30" t="s">
        <v>18313</v>
      </c>
      <c r="K20679" s="26" t="s">
        <v>18296</v>
      </c>
    </row>
    <row r="20680" spans="10:11" x14ac:dyDescent="0.2">
      <c r="J20680" s="30" t="s">
        <v>10986</v>
      </c>
      <c r="K20680" s="26" t="s">
        <v>18314</v>
      </c>
    </row>
    <row r="20681" spans="10:11" x14ac:dyDescent="0.2">
      <c r="J20681" s="30" t="s">
        <v>10266</v>
      </c>
      <c r="K20681" s="26" t="s">
        <v>18314</v>
      </c>
    </row>
    <row r="20682" spans="10:11" x14ac:dyDescent="0.2">
      <c r="J20682" s="30" t="s">
        <v>18315</v>
      </c>
      <c r="K20682" s="26" t="s">
        <v>18314</v>
      </c>
    </row>
    <row r="20683" spans="10:11" x14ac:dyDescent="0.2">
      <c r="J20683" s="30" t="s">
        <v>18316</v>
      </c>
      <c r="K20683" s="26" t="s">
        <v>18314</v>
      </c>
    </row>
    <row r="20684" spans="10:11" x14ac:dyDescent="0.2">
      <c r="J20684" s="30" t="s">
        <v>3079</v>
      </c>
      <c r="K20684" s="26" t="s">
        <v>18314</v>
      </c>
    </row>
    <row r="20685" spans="10:11" x14ac:dyDescent="0.2">
      <c r="J20685" s="30" t="s">
        <v>18317</v>
      </c>
      <c r="K20685" s="26" t="s">
        <v>18314</v>
      </c>
    </row>
    <row r="20686" spans="10:11" x14ac:dyDescent="0.2">
      <c r="J20686" s="30" t="s">
        <v>9206</v>
      </c>
      <c r="K20686" s="26" t="s">
        <v>18314</v>
      </c>
    </row>
    <row r="20687" spans="10:11" x14ac:dyDescent="0.2">
      <c r="J20687" s="30" t="s">
        <v>18318</v>
      </c>
      <c r="K20687" s="26" t="s">
        <v>18314</v>
      </c>
    </row>
    <row r="20688" spans="10:11" x14ac:dyDescent="0.2">
      <c r="J20688" s="30" t="s">
        <v>10975</v>
      </c>
      <c r="K20688" s="26" t="s">
        <v>18314</v>
      </c>
    </row>
    <row r="20689" spans="10:11" x14ac:dyDescent="0.2">
      <c r="J20689" s="30" t="s">
        <v>18319</v>
      </c>
      <c r="K20689" s="26" t="s">
        <v>18314</v>
      </c>
    </row>
    <row r="20690" spans="10:11" x14ac:dyDescent="0.2">
      <c r="J20690" s="30" t="s">
        <v>18320</v>
      </c>
      <c r="K20690" s="26" t="s">
        <v>18314</v>
      </c>
    </row>
    <row r="20691" spans="10:11" x14ac:dyDescent="0.2">
      <c r="J20691" s="30" t="s">
        <v>18321</v>
      </c>
      <c r="K20691" s="26" t="s">
        <v>18314</v>
      </c>
    </row>
    <row r="20692" spans="10:11" x14ac:dyDescent="0.2">
      <c r="J20692" s="30" t="s">
        <v>18322</v>
      </c>
      <c r="K20692" s="26" t="s">
        <v>18314</v>
      </c>
    </row>
    <row r="20693" spans="10:11" x14ac:dyDescent="0.2">
      <c r="J20693" s="30" t="s">
        <v>2466</v>
      </c>
      <c r="K20693" s="26" t="s">
        <v>18314</v>
      </c>
    </row>
    <row r="20694" spans="10:11" x14ac:dyDescent="0.2">
      <c r="J20694" s="30" t="s">
        <v>18323</v>
      </c>
      <c r="K20694" s="26" t="s">
        <v>18314</v>
      </c>
    </row>
    <row r="20695" spans="10:11" x14ac:dyDescent="0.2">
      <c r="J20695" s="30" t="s">
        <v>18324</v>
      </c>
      <c r="K20695" s="26" t="s">
        <v>18314</v>
      </c>
    </row>
    <row r="20696" spans="10:11" x14ac:dyDescent="0.2">
      <c r="J20696" s="30" t="s">
        <v>18325</v>
      </c>
      <c r="K20696" s="26" t="s">
        <v>18314</v>
      </c>
    </row>
    <row r="20697" spans="10:11" x14ac:dyDescent="0.2">
      <c r="J20697" s="30" t="s">
        <v>18326</v>
      </c>
      <c r="K20697" s="26" t="s">
        <v>18314</v>
      </c>
    </row>
    <row r="20698" spans="10:11" x14ac:dyDescent="0.2">
      <c r="J20698" s="30" t="s">
        <v>18327</v>
      </c>
      <c r="K20698" s="26" t="s">
        <v>18314</v>
      </c>
    </row>
    <row r="20699" spans="10:11" x14ac:dyDescent="0.2">
      <c r="J20699" s="30" t="s">
        <v>462</v>
      </c>
      <c r="K20699" s="26" t="s">
        <v>18314</v>
      </c>
    </row>
    <row r="20700" spans="10:11" x14ac:dyDescent="0.2">
      <c r="J20700" s="30" t="s">
        <v>18328</v>
      </c>
      <c r="K20700" s="26" t="s">
        <v>18314</v>
      </c>
    </row>
    <row r="20701" spans="10:11" x14ac:dyDescent="0.2">
      <c r="J20701" s="30" t="s">
        <v>4650</v>
      </c>
      <c r="K20701" s="26" t="s">
        <v>18314</v>
      </c>
    </row>
    <row r="20702" spans="10:11" x14ac:dyDescent="0.2">
      <c r="J20702" s="30" t="s">
        <v>18329</v>
      </c>
      <c r="K20702" s="26" t="s">
        <v>18314</v>
      </c>
    </row>
    <row r="20703" spans="10:11" x14ac:dyDescent="0.2">
      <c r="J20703" s="30" t="s">
        <v>13779</v>
      </c>
      <c r="K20703" s="26" t="s">
        <v>18314</v>
      </c>
    </row>
    <row r="20704" spans="10:11" x14ac:dyDescent="0.2">
      <c r="J20704" s="30" t="s">
        <v>2453</v>
      </c>
      <c r="K20704" s="26" t="s">
        <v>18314</v>
      </c>
    </row>
    <row r="20705" spans="10:11" x14ac:dyDescent="0.2">
      <c r="J20705" s="30" t="s">
        <v>18330</v>
      </c>
      <c r="K20705" s="26" t="s">
        <v>18314</v>
      </c>
    </row>
    <row r="20706" spans="10:11" x14ac:dyDescent="0.2">
      <c r="J20706" s="30" t="s">
        <v>1313</v>
      </c>
      <c r="K20706" s="26" t="s">
        <v>18314</v>
      </c>
    </row>
    <row r="20707" spans="10:11" x14ac:dyDescent="0.2">
      <c r="J20707" s="30" t="s">
        <v>3378</v>
      </c>
      <c r="K20707" s="26" t="s">
        <v>18314</v>
      </c>
    </row>
    <row r="20708" spans="10:11" x14ac:dyDescent="0.2">
      <c r="J20708" s="30" t="s">
        <v>9821</v>
      </c>
      <c r="K20708" s="26" t="s">
        <v>18331</v>
      </c>
    </row>
    <row r="20709" spans="10:11" x14ac:dyDescent="0.2">
      <c r="J20709" s="30" t="s">
        <v>11071</v>
      </c>
      <c r="K20709" s="26" t="s">
        <v>18331</v>
      </c>
    </row>
    <row r="20710" spans="10:11" x14ac:dyDescent="0.2">
      <c r="J20710" s="30" t="s">
        <v>18332</v>
      </c>
      <c r="K20710" s="26" t="s">
        <v>18331</v>
      </c>
    </row>
    <row r="20711" spans="10:11" x14ac:dyDescent="0.2">
      <c r="J20711" s="30" t="s">
        <v>18333</v>
      </c>
      <c r="K20711" s="26" t="s">
        <v>18331</v>
      </c>
    </row>
    <row r="20712" spans="10:11" x14ac:dyDescent="0.2">
      <c r="J20712" s="30" t="s">
        <v>18334</v>
      </c>
      <c r="K20712" s="26" t="s">
        <v>18331</v>
      </c>
    </row>
    <row r="20713" spans="10:11" x14ac:dyDescent="0.2">
      <c r="J20713" s="30" t="s">
        <v>1401</v>
      </c>
      <c r="K20713" s="26" t="s">
        <v>18331</v>
      </c>
    </row>
    <row r="20714" spans="10:11" x14ac:dyDescent="0.2">
      <c r="J20714" s="30" t="s">
        <v>11337</v>
      </c>
      <c r="K20714" s="26" t="s">
        <v>18331</v>
      </c>
    </row>
    <row r="20715" spans="10:11" x14ac:dyDescent="0.2">
      <c r="J20715" s="30" t="s">
        <v>18335</v>
      </c>
      <c r="K20715" s="26" t="s">
        <v>18331</v>
      </c>
    </row>
    <row r="20716" spans="10:11" x14ac:dyDescent="0.2">
      <c r="J20716" s="30" t="s">
        <v>1432</v>
      </c>
      <c r="K20716" s="26" t="s">
        <v>18331</v>
      </c>
    </row>
    <row r="20717" spans="10:11" x14ac:dyDescent="0.2">
      <c r="J20717" s="30" t="s">
        <v>18336</v>
      </c>
      <c r="K20717" s="26" t="s">
        <v>18331</v>
      </c>
    </row>
    <row r="20718" spans="10:11" x14ac:dyDescent="0.2">
      <c r="J20718" s="30" t="s">
        <v>18337</v>
      </c>
      <c r="K20718" s="26" t="s">
        <v>18331</v>
      </c>
    </row>
    <row r="20719" spans="10:11" x14ac:dyDescent="0.2">
      <c r="J20719" s="30" t="s">
        <v>18338</v>
      </c>
      <c r="K20719" s="26" t="s">
        <v>18331</v>
      </c>
    </row>
    <row r="20720" spans="10:11" x14ac:dyDescent="0.2">
      <c r="J20720" s="30" t="s">
        <v>2754</v>
      </c>
      <c r="K20720" s="26" t="s">
        <v>18331</v>
      </c>
    </row>
    <row r="20721" spans="10:11" x14ac:dyDescent="0.2">
      <c r="J20721" s="30" t="s">
        <v>11154</v>
      </c>
      <c r="K20721" s="26" t="s">
        <v>18331</v>
      </c>
    </row>
    <row r="20722" spans="10:11" x14ac:dyDescent="0.2">
      <c r="J20722" s="30" t="s">
        <v>435</v>
      </c>
      <c r="K20722" s="26" t="s">
        <v>18331</v>
      </c>
    </row>
    <row r="20723" spans="10:11" x14ac:dyDescent="0.2">
      <c r="J20723" s="30" t="s">
        <v>18339</v>
      </c>
      <c r="K20723" s="26" t="s">
        <v>18331</v>
      </c>
    </row>
    <row r="20724" spans="10:11" x14ac:dyDescent="0.2">
      <c r="J20724" s="30" t="s">
        <v>18340</v>
      </c>
      <c r="K20724" s="26" t="s">
        <v>18331</v>
      </c>
    </row>
    <row r="20725" spans="10:11" x14ac:dyDescent="0.2">
      <c r="J20725" s="30" t="s">
        <v>1140</v>
      </c>
      <c r="K20725" s="26" t="s">
        <v>18331</v>
      </c>
    </row>
    <row r="20726" spans="10:11" x14ac:dyDescent="0.2">
      <c r="J20726" s="30" t="s">
        <v>18341</v>
      </c>
      <c r="K20726" s="26" t="s">
        <v>18331</v>
      </c>
    </row>
    <row r="20727" spans="10:11" x14ac:dyDescent="0.2">
      <c r="J20727" s="30" t="s">
        <v>4999</v>
      </c>
      <c r="K20727" s="26" t="s">
        <v>18331</v>
      </c>
    </row>
    <row r="20728" spans="10:11" x14ac:dyDescent="0.2">
      <c r="J20728" s="30" t="s">
        <v>18342</v>
      </c>
      <c r="K20728" s="26" t="s">
        <v>18331</v>
      </c>
    </row>
    <row r="20729" spans="10:11" x14ac:dyDescent="0.2">
      <c r="J20729" s="30" t="s">
        <v>1254</v>
      </c>
      <c r="K20729" s="26" t="s">
        <v>18331</v>
      </c>
    </row>
    <row r="20730" spans="10:11" x14ac:dyDescent="0.2">
      <c r="J20730" s="30" t="s">
        <v>2455</v>
      </c>
      <c r="K20730" s="26" t="s">
        <v>18331</v>
      </c>
    </row>
    <row r="20731" spans="10:11" x14ac:dyDescent="0.2">
      <c r="J20731" s="30" t="s">
        <v>2457</v>
      </c>
      <c r="K20731" s="26" t="s">
        <v>18343</v>
      </c>
    </row>
    <row r="20732" spans="10:11" x14ac:dyDescent="0.2">
      <c r="J20732" s="30" t="s">
        <v>18344</v>
      </c>
      <c r="K20732" s="26" t="s">
        <v>18345</v>
      </c>
    </row>
    <row r="20733" spans="10:11" x14ac:dyDescent="0.2">
      <c r="J20733" s="30" t="s">
        <v>8015</v>
      </c>
      <c r="K20733" s="26" t="s">
        <v>18345</v>
      </c>
    </row>
    <row r="20734" spans="10:11" x14ac:dyDescent="0.2">
      <c r="J20734" s="30" t="s">
        <v>14055</v>
      </c>
      <c r="K20734" s="26" t="s">
        <v>18345</v>
      </c>
    </row>
    <row r="20735" spans="10:11" x14ac:dyDescent="0.2">
      <c r="J20735" s="30" t="s">
        <v>18346</v>
      </c>
      <c r="K20735" s="26" t="s">
        <v>18345</v>
      </c>
    </row>
    <row r="20736" spans="10:11" x14ac:dyDescent="0.2">
      <c r="J20736" s="30" t="s">
        <v>18347</v>
      </c>
      <c r="K20736" s="26" t="s">
        <v>18345</v>
      </c>
    </row>
    <row r="20737" spans="10:11" x14ac:dyDescent="0.2">
      <c r="J20737" s="30" t="s">
        <v>7474</v>
      </c>
      <c r="K20737" s="26" t="s">
        <v>18345</v>
      </c>
    </row>
    <row r="20738" spans="10:11" x14ac:dyDescent="0.2">
      <c r="J20738" s="30" t="s">
        <v>5952</v>
      </c>
      <c r="K20738" s="26" t="s">
        <v>18345</v>
      </c>
    </row>
    <row r="20739" spans="10:11" x14ac:dyDescent="0.2">
      <c r="J20739" s="30" t="s">
        <v>18348</v>
      </c>
      <c r="K20739" s="26" t="s">
        <v>18345</v>
      </c>
    </row>
    <row r="20740" spans="10:11" x14ac:dyDescent="0.2">
      <c r="J20740" s="30" t="s">
        <v>1766</v>
      </c>
      <c r="K20740" s="26" t="s">
        <v>18345</v>
      </c>
    </row>
    <row r="20741" spans="10:11" x14ac:dyDescent="0.2">
      <c r="J20741" s="30" t="s">
        <v>18349</v>
      </c>
      <c r="K20741" s="26" t="s">
        <v>18345</v>
      </c>
    </row>
    <row r="20742" spans="10:11" x14ac:dyDescent="0.2">
      <c r="J20742" s="30" t="s">
        <v>2006</v>
      </c>
      <c r="K20742" s="26" t="s">
        <v>18345</v>
      </c>
    </row>
    <row r="20743" spans="10:11" x14ac:dyDescent="0.2">
      <c r="J20743" s="30" t="s">
        <v>7733</v>
      </c>
      <c r="K20743" s="26" t="s">
        <v>18345</v>
      </c>
    </row>
    <row r="20744" spans="10:11" x14ac:dyDescent="0.2">
      <c r="J20744" s="30" t="s">
        <v>18350</v>
      </c>
      <c r="K20744" s="26" t="s">
        <v>18345</v>
      </c>
    </row>
    <row r="20745" spans="10:11" x14ac:dyDescent="0.2">
      <c r="J20745" s="30" t="s">
        <v>18351</v>
      </c>
      <c r="K20745" s="26" t="s">
        <v>18345</v>
      </c>
    </row>
    <row r="20746" spans="10:11" x14ac:dyDescent="0.2">
      <c r="J20746" s="30" t="s">
        <v>18352</v>
      </c>
      <c r="K20746" s="26" t="s">
        <v>18345</v>
      </c>
    </row>
    <row r="20747" spans="10:11" x14ac:dyDescent="0.2">
      <c r="J20747" s="30" t="s">
        <v>2943</v>
      </c>
      <c r="K20747" s="26" t="s">
        <v>18345</v>
      </c>
    </row>
    <row r="20748" spans="10:11" x14ac:dyDescent="0.2">
      <c r="J20748" s="30" t="s">
        <v>11206</v>
      </c>
      <c r="K20748" s="26" t="s">
        <v>18345</v>
      </c>
    </row>
    <row r="20749" spans="10:11" x14ac:dyDescent="0.2">
      <c r="J20749" s="30" t="s">
        <v>9419</v>
      </c>
      <c r="K20749" s="26" t="s">
        <v>18345</v>
      </c>
    </row>
    <row r="20750" spans="10:11" x14ac:dyDescent="0.2">
      <c r="J20750" s="30" t="s">
        <v>18353</v>
      </c>
      <c r="K20750" s="26" t="s">
        <v>18345</v>
      </c>
    </row>
    <row r="20751" spans="10:11" x14ac:dyDescent="0.2">
      <c r="J20751" s="30" t="s">
        <v>18354</v>
      </c>
      <c r="K20751" s="26" t="s">
        <v>18345</v>
      </c>
    </row>
    <row r="20752" spans="10:11" x14ac:dyDescent="0.2">
      <c r="J20752" s="30" t="s">
        <v>18355</v>
      </c>
      <c r="K20752" s="26" t="s">
        <v>18345</v>
      </c>
    </row>
    <row r="20753" spans="10:11" x14ac:dyDescent="0.2">
      <c r="J20753" s="30" t="s">
        <v>18356</v>
      </c>
      <c r="K20753" s="26" t="s">
        <v>18345</v>
      </c>
    </row>
    <row r="20754" spans="10:11" x14ac:dyDescent="0.2">
      <c r="J20754" s="30" t="s">
        <v>18357</v>
      </c>
      <c r="K20754" s="26" t="s">
        <v>18345</v>
      </c>
    </row>
    <row r="20755" spans="10:11" x14ac:dyDescent="0.2">
      <c r="J20755" s="30" t="s">
        <v>18358</v>
      </c>
      <c r="K20755" s="26" t="s">
        <v>18345</v>
      </c>
    </row>
    <row r="20756" spans="10:11" x14ac:dyDescent="0.2">
      <c r="J20756" s="30" t="s">
        <v>2571</v>
      </c>
      <c r="K20756" s="26" t="s">
        <v>18345</v>
      </c>
    </row>
    <row r="20757" spans="10:11" x14ac:dyDescent="0.2">
      <c r="J20757" s="30" t="s">
        <v>9248</v>
      </c>
      <c r="K20757" s="26" t="s">
        <v>18345</v>
      </c>
    </row>
    <row r="20758" spans="10:11" x14ac:dyDescent="0.2">
      <c r="J20758" s="30" t="s">
        <v>18359</v>
      </c>
      <c r="K20758" s="26" t="s">
        <v>18345</v>
      </c>
    </row>
    <row r="20759" spans="10:11" x14ac:dyDescent="0.2">
      <c r="J20759" s="30" t="s">
        <v>18360</v>
      </c>
      <c r="K20759" s="26" t="s">
        <v>18345</v>
      </c>
    </row>
    <row r="20760" spans="10:11" x14ac:dyDescent="0.2">
      <c r="J20760" s="30" t="s">
        <v>3911</v>
      </c>
      <c r="K20760" s="26" t="s">
        <v>18345</v>
      </c>
    </row>
    <row r="20761" spans="10:11" x14ac:dyDescent="0.2">
      <c r="J20761" s="30" t="s">
        <v>793</v>
      </c>
      <c r="K20761" s="26" t="s">
        <v>18345</v>
      </c>
    </row>
    <row r="20762" spans="10:11" x14ac:dyDescent="0.2">
      <c r="J20762" s="30" t="s">
        <v>1835</v>
      </c>
      <c r="K20762" s="26" t="s">
        <v>18345</v>
      </c>
    </row>
    <row r="20763" spans="10:11" x14ac:dyDescent="0.2">
      <c r="J20763" s="30" t="s">
        <v>18361</v>
      </c>
      <c r="K20763" s="26" t="s">
        <v>18345</v>
      </c>
    </row>
    <row r="20764" spans="10:11" x14ac:dyDescent="0.2">
      <c r="J20764" s="30" t="s">
        <v>3677</v>
      </c>
      <c r="K20764" s="26" t="s">
        <v>18345</v>
      </c>
    </row>
    <row r="20765" spans="10:11" x14ac:dyDescent="0.2">
      <c r="J20765" s="30" t="s">
        <v>18362</v>
      </c>
      <c r="K20765" s="26" t="s">
        <v>18345</v>
      </c>
    </row>
    <row r="20766" spans="10:11" x14ac:dyDescent="0.2">
      <c r="J20766" s="30" t="s">
        <v>18363</v>
      </c>
      <c r="K20766" s="26" t="s">
        <v>18345</v>
      </c>
    </row>
    <row r="20767" spans="10:11" x14ac:dyDescent="0.2">
      <c r="J20767" s="30" t="s">
        <v>18364</v>
      </c>
      <c r="K20767" s="26" t="s">
        <v>18345</v>
      </c>
    </row>
    <row r="20768" spans="10:11" x14ac:dyDescent="0.2">
      <c r="J20768" s="30" t="s">
        <v>2136</v>
      </c>
      <c r="K20768" s="26" t="s">
        <v>18345</v>
      </c>
    </row>
    <row r="20769" spans="10:11" x14ac:dyDescent="0.2">
      <c r="J20769" s="30" t="s">
        <v>18365</v>
      </c>
      <c r="K20769" s="26" t="s">
        <v>18345</v>
      </c>
    </row>
    <row r="20770" spans="10:11" x14ac:dyDescent="0.2">
      <c r="J20770" s="30" t="s">
        <v>9754</v>
      </c>
      <c r="K20770" s="26" t="s">
        <v>18345</v>
      </c>
    </row>
    <row r="20771" spans="10:11" x14ac:dyDescent="0.2">
      <c r="J20771" s="30" t="s">
        <v>18366</v>
      </c>
      <c r="K20771" s="26" t="s">
        <v>18345</v>
      </c>
    </row>
    <row r="20772" spans="10:11" x14ac:dyDescent="0.2">
      <c r="J20772" s="30" t="s">
        <v>18367</v>
      </c>
      <c r="K20772" s="26" t="s">
        <v>18345</v>
      </c>
    </row>
    <row r="20773" spans="10:11" x14ac:dyDescent="0.2">
      <c r="J20773" s="30" t="s">
        <v>1207</v>
      </c>
      <c r="K20773" s="26" t="s">
        <v>18345</v>
      </c>
    </row>
    <row r="20774" spans="10:11" x14ac:dyDescent="0.2">
      <c r="J20774" s="30" t="s">
        <v>8732</v>
      </c>
      <c r="K20774" s="26" t="s">
        <v>18345</v>
      </c>
    </row>
    <row r="20775" spans="10:11" x14ac:dyDescent="0.2">
      <c r="J20775" s="30" t="s">
        <v>18368</v>
      </c>
      <c r="K20775" s="26" t="s">
        <v>18345</v>
      </c>
    </row>
    <row r="20776" spans="10:11" x14ac:dyDescent="0.2">
      <c r="J20776" s="30" t="s">
        <v>18369</v>
      </c>
      <c r="K20776" s="26" t="s">
        <v>18345</v>
      </c>
    </row>
    <row r="20777" spans="10:11" x14ac:dyDescent="0.2">
      <c r="J20777" s="30" t="s">
        <v>8930</v>
      </c>
      <c r="K20777" s="26" t="s">
        <v>18345</v>
      </c>
    </row>
    <row r="20778" spans="10:11" x14ac:dyDescent="0.2">
      <c r="J20778" s="30" t="s">
        <v>10612</v>
      </c>
      <c r="K20778" s="26" t="s">
        <v>18345</v>
      </c>
    </row>
    <row r="20779" spans="10:11" x14ac:dyDescent="0.2">
      <c r="J20779" s="30" t="s">
        <v>18370</v>
      </c>
      <c r="K20779" s="26" t="s">
        <v>18345</v>
      </c>
    </row>
    <row r="20780" spans="10:11" x14ac:dyDescent="0.2">
      <c r="J20780" s="30" t="s">
        <v>18371</v>
      </c>
      <c r="K20780" s="26" t="s">
        <v>18345</v>
      </c>
    </row>
    <row r="20781" spans="10:11" x14ac:dyDescent="0.2">
      <c r="J20781" s="30" t="s">
        <v>7451</v>
      </c>
      <c r="K20781" s="26" t="s">
        <v>18345</v>
      </c>
    </row>
    <row r="20782" spans="10:11" x14ac:dyDescent="0.2">
      <c r="J20782" s="30" t="s">
        <v>18372</v>
      </c>
      <c r="K20782" s="26" t="s">
        <v>18345</v>
      </c>
    </row>
    <row r="20783" spans="10:11" x14ac:dyDescent="0.2">
      <c r="J20783" s="30" t="s">
        <v>13248</v>
      </c>
      <c r="K20783" s="26" t="s">
        <v>18345</v>
      </c>
    </row>
    <row r="20784" spans="10:11" x14ac:dyDescent="0.2">
      <c r="J20784" s="30" t="s">
        <v>13897</v>
      </c>
      <c r="K20784" s="26" t="s">
        <v>18345</v>
      </c>
    </row>
    <row r="20785" spans="10:11" x14ac:dyDescent="0.2">
      <c r="J20785" s="30" t="s">
        <v>18373</v>
      </c>
      <c r="K20785" s="26" t="s">
        <v>18345</v>
      </c>
    </row>
    <row r="20786" spans="10:11" x14ac:dyDescent="0.2">
      <c r="J20786" s="30" t="s">
        <v>112</v>
      </c>
      <c r="K20786" s="26" t="s">
        <v>18345</v>
      </c>
    </row>
    <row r="20787" spans="10:11" x14ac:dyDescent="0.2">
      <c r="J20787" s="30" t="s">
        <v>18374</v>
      </c>
      <c r="K20787" s="26" t="s">
        <v>18345</v>
      </c>
    </row>
    <row r="20788" spans="10:11" x14ac:dyDescent="0.2">
      <c r="J20788" s="30" t="s">
        <v>7520</v>
      </c>
      <c r="K20788" s="26" t="s">
        <v>18345</v>
      </c>
    </row>
    <row r="20789" spans="10:11" x14ac:dyDescent="0.2">
      <c r="J20789" s="30" t="s">
        <v>18375</v>
      </c>
      <c r="K20789" s="26" t="s">
        <v>18345</v>
      </c>
    </row>
    <row r="20790" spans="10:11" x14ac:dyDescent="0.2">
      <c r="J20790" s="30" t="s">
        <v>12751</v>
      </c>
      <c r="K20790" s="26" t="s">
        <v>18345</v>
      </c>
    </row>
    <row r="20791" spans="10:11" x14ac:dyDescent="0.2">
      <c r="J20791" s="30" t="s">
        <v>2466</v>
      </c>
      <c r="K20791" s="26" t="s">
        <v>18345</v>
      </c>
    </row>
    <row r="20792" spans="10:11" x14ac:dyDescent="0.2">
      <c r="J20792" s="30" t="s">
        <v>10979</v>
      </c>
      <c r="K20792" s="26" t="s">
        <v>18345</v>
      </c>
    </row>
    <row r="20793" spans="10:11" x14ac:dyDescent="0.2">
      <c r="J20793" s="30" t="s">
        <v>18376</v>
      </c>
      <c r="K20793" s="26" t="s">
        <v>18345</v>
      </c>
    </row>
    <row r="20794" spans="10:11" x14ac:dyDescent="0.2">
      <c r="J20794" s="30" t="s">
        <v>18377</v>
      </c>
      <c r="K20794" s="26" t="s">
        <v>18345</v>
      </c>
    </row>
    <row r="20795" spans="10:11" x14ac:dyDescent="0.2">
      <c r="J20795" s="30" t="s">
        <v>18378</v>
      </c>
      <c r="K20795" s="26" t="s">
        <v>18345</v>
      </c>
    </row>
    <row r="20796" spans="10:11" x14ac:dyDescent="0.2">
      <c r="J20796" s="30" t="s">
        <v>7926</v>
      </c>
      <c r="K20796" s="26" t="s">
        <v>18345</v>
      </c>
    </row>
    <row r="20797" spans="10:11" x14ac:dyDescent="0.2">
      <c r="J20797" s="30" t="s">
        <v>15283</v>
      </c>
      <c r="K20797" s="26" t="s">
        <v>18345</v>
      </c>
    </row>
    <row r="20798" spans="10:11" x14ac:dyDescent="0.2">
      <c r="J20798" s="30" t="s">
        <v>18379</v>
      </c>
      <c r="K20798" s="26" t="s">
        <v>18345</v>
      </c>
    </row>
    <row r="20799" spans="10:11" x14ac:dyDescent="0.2">
      <c r="J20799" s="30" t="s">
        <v>18380</v>
      </c>
      <c r="K20799" s="26" t="s">
        <v>18345</v>
      </c>
    </row>
    <row r="20800" spans="10:11" x14ac:dyDescent="0.2">
      <c r="J20800" s="30" t="s">
        <v>4820</v>
      </c>
      <c r="K20800" s="26" t="s">
        <v>18345</v>
      </c>
    </row>
    <row r="20801" spans="10:11" x14ac:dyDescent="0.2">
      <c r="J20801" s="30" t="s">
        <v>6819</v>
      </c>
      <c r="K20801" s="26" t="s">
        <v>18345</v>
      </c>
    </row>
    <row r="20802" spans="10:11" x14ac:dyDescent="0.2">
      <c r="J20802" s="30" t="s">
        <v>5006</v>
      </c>
      <c r="K20802" s="26" t="s">
        <v>18345</v>
      </c>
    </row>
    <row r="20803" spans="10:11" x14ac:dyDescent="0.2">
      <c r="J20803" s="30" t="s">
        <v>18381</v>
      </c>
      <c r="K20803" s="26" t="s">
        <v>18345</v>
      </c>
    </row>
    <row r="20804" spans="10:11" x14ac:dyDescent="0.2">
      <c r="J20804" s="30" t="s">
        <v>12141</v>
      </c>
      <c r="K20804" s="26" t="s">
        <v>18345</v>
      </c>
    </row>
    <row r="20805" spans="10:11" x14ac:dyDescent="0.2">
      <c r="J20805" s="30" t="s">
        <v>14030</v>
      </c>
      <c r="K20805" s="26" t="s">
        <v>18345</v>
      </c>
    </row>
    <row r="20806" spans="10:11" x14ac:dyDescent="0.2">
      <c r="J20806" s="30" t="s">
        <v>1279</v>
      </c>
      <c r="K20806" s="26" t="s">
        <v>18345</v>
      </c>
    </row>
    <row r="20807" spans="10:11" x14ac:dyDescent="0.2">
      <c r="J20807" s="30" t="s">
        <v>18382</v>
      </c>
      <c r="K20807" s="26" t="s">
        <v>18345</v>
      </c>
    </row>
    <row r="20808" spans="10:11" x14ac:dyDescent="0.2">
      <c r="J20808" s="30" t="s">
        <v>1140</v>
      </c>
      <c r="K20808" s="26" t="s">
        <v>18345</v>
      </c>
    </row>
    <row r="20809" spans="10:11" x14ac:dyDescent="0.2">
      <c r="J20809" s="30" t="s">
        <v>15306</v>
      </c>
      <c r="K20809" s="26" t="s">
        <v>18345</v>
      </c>
    </row>
    <row r="20810" spans="10:11" x14ac:dyDescent="0.2">
      <c r="J20810" s="30" t="s">
        <v>14177</v>
      </c>
      <c r="K20810" s="26" t="s">
        <v>18345</v>
      </c>
    </row>
    <row r="20811" spans="10:11" x14ac:dyDescent="0.2">
      <c r="J20811" s="30" t="s">
        <v>18383</v>
      </c>
      <c r="K20811" s="26" t="s">
        <v>18345</v>
      </c>
    </row>
    <row r="20812" spans="10:11" x14ac:dyDescent="0.2">
      <c r="J20812" s="30" t="s">
        <v>18384</v>
      </c>
      <c r="K20812" s="26" t="s">
        <v>18345</v>
      </c>
    </row>
    <row r="20813" spans="10:11" x14ac:dyDescent="0.2">
      <c r="J20813" s="30" t="s">
        <v>3252</v>
      </c>
      <c r="K20813" s="26" t="s">
        <v>18345</v>
      </c>
    </row>
    <row r="20814" spans="10:11" x14ac:dyDescent="0.2">
      <c r="J20814" s="30" t="s">
        <v>18385</v>
      </c>
      <c r="K20814" s="26" t="s">
        <v>18345</v>
      </c>
    </row>
    <row r="20815" spans="10:11" x14ac:dyDescent="0.2">
      <c r="J20815" s="30" t="s">
        <v>2989</v>
      </c>
      <c r="K20815" s="26" t="s">
        <v>18345</v>
      </c>
    </row>
    <row r="20816" spans="10:11" x14ac:dyDescent="0.2">
      <c r="J20816" s="30" t="s">
        <v>18386</v>
      </c>
      <c r="K20816" s="26" t="s">
        <v>18387</v>
      </c>
    </row>
    <row r="20817" spans="10:11" x14ac:dyDescent="0.2">
      <c r="J20817" s="30" t="s">
        <v>1496</v>
      </c>
      <c r="K20817" s="26" t="s">
        <v>18387</v>
      </c>
    </row>
    <row r="20818" spans="10:11" x14ac:dyDescent="0.2">
      <c r="J20818" s="30" t="s">
        <v>13350</v>
      </c>
      <c r="K20818" s="26" t="s">
        <v>18387</v>
      </c>
    </row>
    <row r="20819" spans="10:11" x14ac:dyDescent="0.2">
      <c r="J20819" s="30" t="s">
        <v>1401</v>
      </c>
      <c r="K20819" s="26" t="s">
        <v>18387</v>
      </c>
    </row>
    <row r="20820" spans="10:11" x14ac:dyDescent="0.2">
      <c r="J20820" s="30" t="s">
        <v>1262</v>
      </c>
      <c r="K20820" s="26" t="s">
        <v>18387</v>
      </c>
    </row>
    <row r="20821" spans="10:11" x14ac:dyDescent="0.2">
      <c r="J20821" s="30" t="s">
        <v>2918</v>
      </c>
      <c r="K20821" s="26" t="s">
        <v>18387</v>
      </c>
    </row>
    <row r="20822" spans="10:11" x14ac:dyDescent="0.2">
      <c r="J20822" s="30" t="s">
        <v>18388</v>
      </c>
      <c r="K20822" s="26" t="s">
        <v>18387</v>
      </c>
    </row>
    <row r="20823" spans="10:11" x14ac:dyDescent="0.2">
      <c r="J20823" s="30" t="s">
        <v>18389</v>
      </c>
      <c r="K20823" s="26" t="s">
        <v>18387</v>
      </c>
    </row>
    <row r="20824" spans="10:11" x14ac:dyDescent="0.2">
      <c r="J20824" s="30" t="s">
        <v>18390</v>
      </c>
      <c r="K20824" s="26" t="s">
        <v>18387</v>
      </c>
    </row>
    <row r="20825" spans="10:11" x14ac:dyDescent="0.2">
      <c r="J20825" s="30" t="s">
        <v>18391</v>
      </c>
      <c r="K20825" s="26" t="s">
        <v>18387</v>
      </c>
    </row>
    <row r="20826" spans="10:11" x14ac:dyDescent="0.2">
      <c r="J20826" s="30" t="s">
        <v>2461</v>
      </c>
      <c r="K20826" s="26" t="s">
        <v>18387</v>
      </c>
    </row>
    <row r="20827" spans="10:11" x14ac:dyDescent="0.2">
      <c r="J20827" s="30" t="s">
        <v>18392</v>
      </c>
      <c r="K20827" s="26" t="s">
        <v>18387</v>
      </c>
    </row>
    <row r="20828" spans="10:11" x14ac:dyDescent="0.2">
      <c r="J20828" s="30" t="s">
        <v>13252</v>
      </c>
      <c r="K20828" s="26" t="s">
        <v>18387</v>
      </c>
    </row>
    <row r="20829" spans="10:11" x14ac:dyDescent="0.2">
      <c r="J20829" s="30" t="s">
        <v>18393</v>
      </c>
      <c r="K20829" s="26" t="s">
        <v>18387</v>
      </c>
    </row>
    <row r="20830" spans="10:11" x14ac:dyDescent="0.2">
      <c r="J20830" s="30" t="s">
        <v>12629</v>
      </c>
      <c r="K20830" s="26" t="s">
        <v>18387</v>
      </c>
    </row>
    <row r="20831" spans="10:11" x14ac:dyDescent="0.2">
      <c r="J20831" s="30" t="s">
        <v>18394</v>
      </c>
      <c r="K20831" s="26" t="s">
        <v>18387</v>
      </c>
    </row>
    <row r="20832" spans="10:11" x14ac:dyDescent="0.2">
      <c r="J20832" s="30" t="s">
        <v>18395</v>
      </c>
      <c r="K20832" s="26" t="s">
        <v>18387</v>
      </c>
    </row>
    <row r="20833" spans="10:11" x14ac:dyDescent="0.2">
      <c r="J20833" s="30" t="s">
        <v>3490</v>
      </c>
      <c r="K20833" s="26" t="s">
        <v>18387</v>
      </c>
    </row>
    <row r="20834" spans="10:11" x14ac:dyDescent="0.2">
      <c r="J20834" s="30" t="s">
        <v>18396</v>
      </c>
      <c r="K20834" s="26" t="s">
        <v>18387</v>
      </c>
    </row>
    <row r="20835" spans="10:11" x14ac:dyDescent="0.2">
      <c r="J20835" s="30" t="s">
        <v>18397</v>
      </c>
      <c r="K20835" s="26" t="s">
        <v>18387</v>
      </c>
    </row>
    <row r="20836" spans="10:11" x14ac:dyDescent="0.2">
      <c r="J20836" s="30" t="s">
        <v>18398</v>
      </c>
      <c r="K20836" s="26" t="s">
        <v>18387</v>
      </c>
    </row>
    <row r="20837" spans="10:11" x14ac:dyDescent="0.2">
      <c r="J20837" s="30" t="s">
        <v>3803</v>
      </c>
      <c r="K20837" s="26" t="s">
        <v>18387</v>
      </c>
    </row>
    <row r="20838" spans="10:11" x14ac:dyDescent="0.2">
      <c r="J20838" s="30" t="s">
        <v>9149</v>
      </c>
      <c r="K20838" s="26" t="s">
        <v>18387</v>
      </c>
    </row>
    <row r="20839" spans="10:11" x14ac:dyDescent="0.2">
      <c r="J20839" s="30" t="s">
        <v>18399</v>
      </c>
      <c r="K20839" s="26" t="s">
        <v>18387</v>
      </c>
    </row>
    <row r="20840" spans="10:11" x14ac:dyDescent="0.2">
      <c r="J20840" s="30" t="s">
        <v>18400</v>
      </c>
      <c r="K20840" s="26" t="s">
        <v>18387</v>
      </c>
    </row>
    <row r="20841" spans="10:11" x14ac:dyDescent="0.2">
      <c r="J20841" s="30" t="s">
        <v>15578</v>
      </c>
      <c r="K20841" s="26" t="s">
        <v>18387</v>
      </c>
    </row>
    <row r="20842" spans="10:11" x14ac:dyDescent="0.2">
      <c r="J20842" s="30" t="s">
        <v>18401</v>
      </c>
      <c r="K20842" s="26" t="s">
        <v>18387</v>
      </c>
    </row>
    <row r="20843" spans="10:11" x14ac:dyDescent="0.2">
      <c r="J20843" s="30" t="s">
        <v>1077</v>
      </c>
      <c r="K20843" s="26" t="s">
        <v>18402</v>
      </c>
    </row>
    <row r="20844" spans="10:11" x14ac:dyDescent="0.2">
      <c r="J20844" s="30" t="s">
        <v>18403</v>
      </c>
      <c r="K20844" s="26" t="s">
        <v>18402</v>
      </c>
    </row>
    <row r="20845" spans="10:11" x14ac:dyDescent="0.2">
      <c r="J20845" s="30" t="s">
        <v>1706</v>
      </c>
      <c r="K20845" s="26" t="s">
        <v>18402</v>
      </c>
    </row>
    <row r="20846" spans="10:11" x14ac:dyDescent="0.2">
      <c r="J20846" s="30" t="s">
        <v>3656</v>
      </c>
      <c r="K20846" s="26" t="s">
        <v>18402</v>
      </c>
    </row>
    <row r="20847" spans="10:11" x14ac:dyDescent="0.2">
      <c r="J20847" s="30" t="s">
        <v>13157</v>
      </c>
      <c r="K20847" s="26" t="s">
        <v>18402</v>
      </c>
    </row>
    <row r="20848" spans="10:11" x14ac:dyDescent="0.2">
      <c r="J20848" s="30" t="s">
        <v>18404</v>
      </c>
      <c r="K20848" s="26" t="s">
        <v>18402</v>
      </c>
    </row>
    <row r="20849" spans="10:11" x14ac:dyDescent="0.2">
      <c r="J20849" s="30" t="s">
        <v>4169</v>
      </c>
      <c r="K20849" s="26" t="s">
        <v>18402</v>
      </c>
    </row>
    <row r="20850" spans="10:11" x14ac:dyDescent="0.2">
      <c r="J20850" s="30" t="s">
        <v>18405</v>
      </c>
      <c r="K20850" s="26" t="s">
        <v>18402</v>
      </c>
    </row>
    <row r="20851" spans="10:11" x14ac:dyDescent="0.2">
      <c r="J20851" s="30" t="s">
        <v>4825</v>
      </c>
      <c r="K20851" s="26" t="s">
        <v>18402</v>
      </c>
    </row>
    <row r="20852" spans="10:11" x14ac:dyDescent="0.2">
      <c r="J20852" s="30" t="s">
        <v>18406</v>
      </c>
      <c r="K20852" s="26" t="s">
        <v>18402</v>
      </c>
    </row>
    <row r="20853" spans="10:11" x14ac:dyDescent="0.2">
      <c r="J20853" s="30" t="s">
        <v>18407</v>
      </c>
      <c r="K20853" s="26" t="s">
        <v>18402</v>
      </c>
    </row>
    <row r="20854" spans="10:11" x14ac:dyDescent="0.2">
      <c r="J20854" s="30" t="s">
        <v>18408</v>
      </c>
      <c r="K20854" s="26" t="s">
        <v>18402</v>
      </c>
    </row>
    <row r="20855" spans="10:11" x14ac:dyDescent="0.2">
      <c r="J20855" s="30" t="s">
        <v>18409</v>
      </c>
      <c r="K20855" s="26" t="s">
        <v>18402</v>
      </c>
    </row>
    <row r="20856" spans="10:11" x14ac:dyDescent="0.2">
      <c r="J20856" s="30" t="s">
        <v>2463</v>
      </c>
      <c r="K20856" s="26" t="s">
        <v>18402</v>
      </c>
    </row>
    <row r="20857" spans="10:11" x14ac:dyDescent="0.2">
      <c r="J20857" s="30" t="s">
        <v>10933</v>
      </c>
      <c r="K20857" s="26" t="s">
        <v>18402</v>
      </c>
    </row>
    <row r="20858" spans="10:11" x14ac:dyDescent="0.2">
      <c r="J20858" s="30" t="s">
        <v>18410</v>
      </c>
      <c r="K20858" s="26" t="s">
        <v>18402</v>
      </c>
    </row>
    <row r="20859" spans="10:11" x14ac:dyDescent="0.2">
      <c r="J20859" s="30" t="s">
        <v>18411</v>
      </c>
      <c r="K20859" s="26" t="s">
        <v>18402</v>
      </c>
    </row>
    <row r="20860" spans="10:11" x14ac:dyDescent="0.2">
      <c r="J20860" s="30" t="s">
        <v>18412</v>
      </c>
      <c r="K20860" s="26" t="s">
        <v>18402</v>
      </c>
    </row>
    <row r="20861" spans="10:11" x14ac:dyDescent="0.2">
      <c r="J20861" s="30" t="s">
        <v>18413</v>
      </c>
      <c r="K20861" s="26" t="s">
        <v>18402</v>
      </c>
    </row>
    <row r="20862" spans="10:11" x14ac:dyDescent="0.2">
      <c r="J20862" s="30" t="s">
        <v>18414</v>
      </c>
      <c r="K20862" s="26" t="s">
        <v>18402</v>
      </c>
    </row>
    <row r="20863" spans="10:11" x14ac:dyDescent="0.2">
      <c r="J20863" s="30" t="s">
        <v>1328</v>
      </c>
      <c r="K20863" s="26" t="s">
        <v>18415</v>
      </c>
    </row>
    <row r="20864" spans="10:11" x14ac:dyDescent="0.2">
      <c r="J20864" s="30" t="s">
        <v>9099</v>
      </c>
      <c r="K20864" s="26" t="s">
        <v>18415</v>
      </c>
    </row>
    <row r="20865" spans="10:11" x14ac:dyDescent="0.2">
      <c r="J20865" s="30" t="s">
        <v>1234</v>
      </c>
      <c r="K20865" s="26" t="s">
        <v>18415</v>
      </c>
    </row>
    <row r="20866" spans="10:11" x14ac:dyDescent="0.2">
      <c r="J20866" s="30" t="s">
        <v>2121</v>
      </c>
      <c r="K20866" s="26" t="s">
        <v>18415</v>
      </c>
    </row>
    <row r="20867" spans="10:11" x14ac:dyDescent="0.2">
      <c r="J20867" s="30" t="s">
        <v>18416</v>
      </c>
      <c r="K20867" s="26" t="s">
        <v>18415</v>
      </c>
    </row>
    <row r="20868" spans="10:11" x14ac:dyDescent="0.2">
      <c r="J20868" s="30" t="s">
        <v>18417</v>
      </c>
      <c r="K20868" s="26" t="s">
        <v>18415</v>
      </c>
    </row>
    <row r="20869" spans="10:11" x14ac:dyDescent="0.2">
      <c r="J20869" s="30" t="s">
        <v>18418</v>
      </c>
      <c r="K20869" s="26" t="s">
        <v>18415</v>
      </c>
    </row>
    <row r="20870" spans="10:11" x14ac:dyDescent="0.2">
      <c r="J20870" s="30" t="s">
        <v>18419</v>
      </c>
      <c r="K20870" s="26" t="s">
        <v>18415</v>
      </c>
    </row>
    <row r="20871" spans="10:11" x14ac:dyDescent="0.2">
      <c r="J20871" s="30" t="s">
        <v>18420</v>
      </c>
      <c r="K20871" s="26" t="s">
        <v>18415</v>
      </c>
    </row>
    <row r="20872" spans="10:11" x14ac:dyDescent="0.2">
      <c r="J20872" s="30" t="s">
        <v>18421</v>
      </c>
      <c r="K20872" s="26" t="s">
        <v>18415</v>
      </c>
    </row>
    <row r="20873" spans="10:11" x14ac:dyDescent="0.2">
      <c r="J20873" s="30" t="s">
        <v>9248</v>
      </c>
      <c r="K20873" s="26" t="s">
        <v>18415</v>
      </c>
    </row>
    <row r="20874" spans="10:11" x14ac:dyDescent="0.2">
      <c r="J20874" s="30" t="s">
        <v>18422</v>
      </c>
      <c r="K20874" s="26" t="s">
        <v>18415</v>
      </c>
    </row>
    <row r="20875" spans="10:11" x14ac:dyDescent="0.2">
      <c r="J20875" s="30" t="s">
        <v>18423</v>
      </c>
      <c r="K20875" s="26" t="s">
        <v>18415</v>
      </c>
    </row>
    <row r="20876" spans="10:11" x14ac:dyDescent="0.2">
      <c r="J20876" s="30" t="s">
        <v>18424</v>
      </c>
      <c r="K20876" s="26" t="s">
        <v>18415</v>
      </c>
    </row>
    <row r="20877" spans="10:11" x14ac:dyDescent="0.2">
      <c r="J20877" s="30" t="s">
        <v>18425</v>
      </c>
      <c r="K20877" s="26" t="s">
        <v>18415</v>
      </c>
    </row>
    <row r="20878" spans="10:11" x14ac:dyDescent="0.2">
      <c r="J20878" s="30" t="s">
        <v>9332</v>
      </c>
      <c r="K20878" s="26" t="s">
        <v>18415</v>
      </c>
    </row>
    <row r="20879" spans="10:11" x14ac:dyDescent="0.2">
      <c r="J20879" s="30" t="s">
        <v>12115</v>
      </c>
      <c r="K20879" s="26" t="s">
        <v>18415</v>
      </c>
    </row>
    <row r="20880" spans="10:11" x14ac:dyDescent="0.2">
      <c r="J20880" s="30" t="s">
        <v>18361</v>
      </c>
      <c r="K20880" s="26" t="s">
        <v>18415</v>
      </c>
    </row>
    <row r="20881" spans="10:11" x14ac:dyDescent="0.2">
      <c r="J20881" s="30" t="s">
        <v>10951</v>
      </c>
      <c r="K20881" s="26" t="s">
        <v>18415</v>
      </c>
    </row>
    <row r="20882" spans="10:11" x14ac:dyDescent="0.2">
      <c r="J20882" s="30" t="s">
        <v>1703</v>
      </c>
      <c r="K20882" s="26" t="s">
        <v>18415</v>
      </c>
    </row>
    <row r="20883" spans="10:11" x14ac:dyDescent="0.2">
      <c r="J20883" s="30" t="s">
        <v>18426</v>
      </c>
      <c r="K20883" s="26" t="s">
        <v>18415</v>
      </c>
    </row>
    <row r="20884" spans="10:11" x14ac:dyDescent="0.2">
      <c r="J20884" s="30" t="s">
        <v>4767</v>
      </c>
      <c r="K20884" s="26" t="s">
        <v>18415</v>
      </c>
    </row>
    <row r="20885" spans="10:11" x14ac:dyDescent="0.2">
      <c r="J20885" s="30" t="s">
        <v>11361</v>
      </c>
      <c r="K20885" s="26" t="s">
        <v>18415</v>
      </c>
    </row>
    <row r="20886" spans="10:11" x14ac:dyDescent="0.2">
      <c r="J20886" s="30" t="s">
        <v>18427</v>
      </c>
      <c r="K20886" s="26" t="s">
        <v>18415</v>
      </c>
    </row>
    <row r="20887" spans="10:11" x14ac:dyDescent="0.2">
      <c r="J20887" s="30" t="s">
        <v>18428</v>
      </c>
      <c r="K20887" s="26" t="s">
        <v>18415</v>
      </c>
    </row>
    <row r="20888" spans="10:11" x14ac:dyDescent="0.2">
      <c r="J20888" s="30" t="s">
        <v>18429</v>
      </c>
      <c r="K20888" s="26" t="s">
        <v>18415</v>
      </c>
    </row>
    <row r="20889" spans="10:11" x14ac:dyDescent="0.2">
      <c r="J20889" s="30" t="s">
        <v>18430</v>
      </c>
      <c r="K20889" s="26" t="s">
        <v>18415</v>
      </c>
    </row>
    <row r="20890" spans="10:11" x14ac:dyDescent="0.2">
      <c r="J20890" s="30" t="s">
        <v>14005</v>
      </c>
      <c r="K20890" s="26" t="s">
        <v>18415</v>
      </c>
    </row>
    <row r="20891" spans="10:11" x14ac:dyDescent="0.2">
      <c r="J20891" s="30" t="s">
        <v>7241</v>
      </c>
      <c r="K20891" s="26" t="s">
        <v>18415</v>
      </c>
    </row>
    <row r="20892" spans="10:11" x14ac:dyDescent="0.2">
      <c r="J20892" s="30" t="s">
        <v>18431</v>
      </c>
      <c r="K20892" s="26" t="s">
        <v>18415</v>
      </c>
    </row>
    <row r="20893" spans="10:11" x14ac:dyDescent="0.2">
      <c r="J20893" s="30" t="s">
        <v>18432</v>
      </c>
      <c r="K20893" s="26" t="s">
        <v>18415</v>
      </c>
    </row>
    <row r="20894" spans="10:11" x14ac:dyDescent="0.2">
      <c r="J20894" s="30" t="s">
        <v>18433</v>
      </c>
      <c r="K20894" s="26" t="s">
        <v>18415</v>
      </c>
    </row>
    <row r="20895" spans="10:11" x14ac:dyDescent="0.2">
      <c r="J20895" s="30" t="s">
        <v>18434</v>
      </c>
      <c r="K20895" s="26" t="s">
        <v>18415</v>
      </c>
    </row>
    <row r="20896" spans="10:11" x14ac:dyDescent="0.2">
      <c r="J20896" s="30" t="s">
        <v>10341</v>
      </c>
      <c r="K20896" s="26" t="s">
        <v>18415</v>
      </c>
    </row>
    <row r="20897" spans="10:11" x14ac:dyDescent="0.2">
      <c r="J20897" s="30" t="s">
        <v>1277</v>
      </c>
      <c r="K20897" s="26" t="s">
        <v>18415</v>
      </c>
    </row>
    <row r="20898" spans="10:11" x14ac:dyDescent="0.2">
      <c r="J20898" s="30" t="s">
        <v>18435</v>
      </c>
      <c r="K20898" s="26" t="s">
        <v>18415</v>
      </c>
    </row>
    <row r="20899" spans="10:11" x14ac:dyDescent="0.2">
      <c r="J20899" s="30" t="s">
        <v>6133</v>
      </c>
      <c r="K20899" s="26" t="s">
        <v>18415</v>
      </c>
    </row>
    <row r="20900" spans="10:11" x14ac:dyDescent="0.2">
      <c r="J20900" s="30" t="s">
        <v>18436</v>
      </c>
      <c r="K20900" s="26" t="s">
        <v>18415</v>
      </c>
    </row>
    <row r="20901" spans="10:11" x14ac:dyDescent="0.2">
      <c r="J20901" s="30" t="s">
        <v>18437</v>
      </c>
      <c r="K20901" s="26" t="s">
        <v>18415</v>
      </c>
    </row>
    <row r="20902" spans="10:11" x14ac:dyDescent="0.2">
      <c r="J20902" s="30" t="s">
        <v>10249</v>
      </c>
      <c r="K20902" s="26" t="s">
        <v>18415</v>
      </c>
    </row>
    <row r="20903" spans="10:11" x14ac:dyDescent="0.2">
      <c r="J20903" s="30" t="s">
        <v>18438</v>
      </c>
      <c r="K20903" s="26" t="s">
        <v>18415</v>
      </c>
    </row>
    <row r="20904" spans="10:11" x14ac:dyDescent="0.2">
      <c r="J20904" s="30" t="s">
        <v>18439</v>
      </c>
      <c r="K20904" s="26" t="s">
        <v>18415</v>
      </c>
    </row>
    <row r="20905" spans="10:11" x14ac:dyDescent="0.2">
      <c r="J20905" s="30" t="s">
        <v>2465</v>
      </c>
      <c r="K20905" s="26" t="s">
        <v>18415</v>
      </c>
    </row>
    <row r="20906" spans="10:11" x14ac:dyDescent="0.2">
      <c r="J20906" s="30" t="s">
        <v>18440</v>
      </c>
      <c r="K20906" s="26" t="s">
        <v>18415</v>
      </c>
    </row>
    <row r="20907" spans="10:11" x14ac:dyDescent="0.2">
      <c r="J20907" s="30" t="s">
        <v>3367</v>
      </c>
      <c r="K20907" s="26" t="s">
        <v>18415</v>
      </c>
    </row>
    <row r="20908" spans="10:11" x14ac:dyDescent="0.2">
      <c r="J20908" s="30" t="s">
        <v>18441</v>
      </c>
      <c r="K20908" s="26" t="s">
        <v>18415</v>
      </c>
    </row>
    <row r="20909" spans="10:11" x14ac:dyDescent="0.2">
      <c r="J20909" s="30" t="s">
        <v>18442</v>
      </c>
      <c r="K20909" s="26" t="s">
        <v>18415</v>
      </c>
    </row>
    <row r="20910" spans="10:11" x14ac:dyDescent="0.2">
      <c r="J20910" s="30" t="s">
        <v>13140</v>
      </c>
      <c r="K20910" s="26" t="s">
        <v>18415</v>
      </c>
    </row>
    <row r="20911" spans="10:11" x14ac:dyDescent="0.2">
      <c r="J20911" s="30" t="s">
        <v>8607</v>
      </c>
      <c r="K20911" s="26" t="s">
        <v>18415</v>
      </c>
    </row>
    <row r="20912" spans="10:11" x14ac:dyDescent="0.2">
      <c r="J20912" s="30" t="s">
        <v>18443</v>
      </c>
      <c r="K20912" s="26" t="s">
        <v>18415</v>
      </c>
    </row>
    <row r="20913" spans="10:11" x14ac:dyDescent="0.2">
      <c r="J20913" s="30" t="s">
        <v>18444</v>
      </c>
      <c r="K20913" s="26" t="s">
        <v>18415</v>
      </c>
    </row>
    <row r="20914" spans="10:11" x14ac:dyDescent="0.2">
      <c r="J20914" s="30" t="s">
        <v>1379</v>
      </c>
      <c r="K20914" s="26" t="s">
        <v>18445</v>
      </c>
    </row>
    <row r="20915" spans="10:11" x14ac:dyDescent="0.2">
      <c r="J20915" s="30" t="s">
        <v>18446</v>
      </c>
      <c r="K20915" s="26" t="s">
        <v>18445</v>
      </c>
    </row>
    <row r="20916" spans="10:11" x14ac:dyDescent="0.2">
      <c r="J20916" s="30" t="s">
        <v>7985</v>
      </c>
      <c r="K20916" s="26" t="s">
        <v>18445</v>
      </c>
    </row>
    <row r="20917" spans="10:11" x14ac:dyDescent="0.2">
      <c r="J20917" s="30" t="s">
        <v>13263</v>
      </c>
      <c r="K20917" s="26" t="s">
        <v>18445</v>
      </c>
    </row>
    <row r="20918" spans="10:11" x14ac:dyDescent="0.2">
      <c r="J20918" s="30" t="s">
        <v>18447</v>
      </c>
      <c r="K20918" s="26" t="s">
        <v>18445</v>
      </c>
    </row>
    <row r="20919" spans="10:11" x14ac:dyDescent="0.2">
      <c r="J20919" s="30" t="s">
        <v>2567</v>
      </c>
      <c r="K20919" s="26" t="s">
        <v>18445</v>
      </c>
    </row>
    <row r="20920" spans="10:11" x14ac:dyDescent="0.2">
      <c r="J20920" s="30" t="s">
        <v>18448</v>
      </c>
      <c r="K20920" s="26" t="s">
        <v>18445</v>
      </c>
    </row>
    <row r="20921" spans="10:11" x14ac:dyDescent="0.2">
      <c r="J20921" s="30" t="s">
        <v>8261</v>
      </c>
      <c r="K20921" s="26" t="s">
        <v>18445</v>
      </c>
    </row>
    <row r="20922" spans="10:11" x14ac:dyDescent="0.2">
      <c r="J20922" s="30" t="s">
        <v>18449</v>
      </c>
      <c r="K20922" s="26" t="s">
        <v>18445</v>
      </c>
    </row>
    <row r="20923" spans="10:11" x14ac:dyDescent="0.2">
      <c r="J20923" s="30" t="s">
        <v>18450</v>
      </c>
      <c r="K20923" s="26" t="s">
        <v>18445</v>
      </c>
    </row>
    <row r="20924" spans="10:11" x14ac:dyDescent="0.2">
      <c r="J20924" s="30" t="s">
        <v>10511</v>
      </c>
      <c r="K20924" s="26" t="s">
        <v>18445</v>
      </c>
    </row>
    <row r="20925" spans="10:11" x14ac:dyDescent="0.2">
      <c r="J20925" s="30" t="s">
        <v>15942</v>
      </c>
      <c r="K20925" s="26" t="s">
        <v>18445</v>
      </c>
    </row>
    <row r="20926" spans="10:11" x14ac:dyDescent="0.2">
      <c r="J20926" s="30" t="s">
        <v>18451</v>
      </c>
      <c r="K20926" s="26" t="s">
        <v>18445</v>
      </c>
    </row>
    <row r="20927" spans="10:11" x14ac:dyDescent="0.2">
      <c r="J20927" s="30" t="s">
        <v>18452</v>
      </c>
      <c r="K20927" s="26" t="s">
        <v>18445</v>
      </c>
    </row>
    <row r="20928" spans="10:11" x14ac:dyDescent="0.2">
      <c r="J20928" s="30" t="s">
        <v>18453</v>
      </c>
      <c r="K20928" s="26" t="s">
        <v>18445</v>
      </c>
    </row>
    <row r="20929" spans="10:11" x14ac:dyDescent="0.2">
      <c r="J20929" s="30" t="s">
        <v>5904</v>
      </c>
      <c r="K20929" s="26" t="s">
        <v>18445</v>
      </c>
    </row>
    <row r="20930" spans="10:11" x14ac:dyDescent="0.2">
      <c r="J20930" s="30" t="s">
        <v>18454</v>
      </c>
      <c r="K20930" s="26" t="s">
        <v>18445</v>
      </c>
    </row>
    <row r="20931" spans="10:11" x14ac:dyDescent="0.2">
      <c r="J20931" s="30" t="s">
        <v>18455</v>
      </c>
      <c r="K20931" s="26" t="s">
        <v>18445</v>
      </c>
    </row>
    <row r="20932" spans="10:11" x14ac:dyDescent="0.2">
      <c r="J20932" s="30" t="s">
        <v>7520</v>
      </c>
      <c r="K20932" s="26" t="s">
        <v>18445</v>
      </c>
    </row>
    <row r="20933" spans="10:11" x14ac:dyDescent="0.2">
      <c r="J20933" s="30" t="s">
        <v>3521</v>
      </c>
      <c r="K20933" s="26" t="s">
        <v>18445</v>
      </c>
    </row>
    <row r="20934" spans="10:11" x14ac:dyDescent="0.2">
      <c r="J20934" s="30" t="s">
        <v>1279</v>
      </c>
      <c r="K20934" s="26" t="s">
        <v>18445</v>
      </c>
    </row>
    <row r="20935" spans="10:11" x14ac:dyDescent="0.2">
      <c r="J20935" s="30" t="s">
        <v>18456</v>
      </c>
      <c r="K20935" s="26" t="s">
        <v>18445</v>
      </c>
    </row>
    <row r="20936" spans="10:11" x14ac:dyDescent="0.2">
      <c r="J20936" s="30" t="s">
        <v>12121</v>
      </c>
      <c r="K20936" s="26" t="s">
        <v>18445</v>
      </c>
    </row>
    <row r="20937" spans="10:11" x14ac:dyDescent="0.2">
      <c r="J20937" s="30" t="s">
        <v>8693</v>
      </c>
      <c r="K20937" s="26" t="s">
        <v>18445</v>
      </c>
    </row>
    <row r="20938" spans="10:11" x14ac:dyDescent="0.2">
      <c r="J20938" s="30" t="s">
        <v>14834</v>
      </c>
      <c r="K20938" s="26" t="s">
        <v>18445</v>
      </c>
    </row>
    <row r="20939" spans="10:11" x14ac:dyDescent="0.2">
      <c r="J20939" s="30" t="s">
        <v>18457</v>
      </c>
      <c r="K20939" s="26" t="s">
        <v>18458</v>
      </c>
    </row>
    <row r="20940" spans="10:11" x14ac:dyDescent="0.2">
      <c r="J20940" s="30" t="s">
        <v>1328</v>
      </c>
      <c r="K20940" s="26" t="s">
        <v>18458</v>
      </c>
    </row>
    <row r="20941" spans="10:11" x14ac:dyDescent="0.2">
      <c r="J20941" s="30" t="s">
        <v>18459</v>
      </c>
      <c r="K20941" s="26" t="s">
        <v>18458</v>
      </c>
    </row>
    <row r="20942" spans="10:11" x14ac:dyDescent="0.2">
      <c r="J20942" s="30" t="s">
        <v>18460</v>
      </c>
      <c r="K20942" s="26" t="s">
        <v>18458</v>
      </c>
    </row>
    <row r="20943" spans="10:11" x14ac:dyDescent="0.2">
      <c r="J20943" s="30" t="s">
        <v>18461</v>
      </c>
      <c r="K20943" s="26" t="s">
        <v>18458</v>
      </c>
    </row>
    <row r="20944" spans="10:11" x14ac:dyDescent="0.2">
      <c r="J20944" s="30" t="s">
        <v>4713</v>
      </c>
      <c r="K20944" s="26" t="s">
        <v>18458</v>
      </c>
    </row>
    <row r="20945" spans="10:11" x14ac:dyDescent="0.2">
      <c r="J20945" s="30" t="s">
        <v>2943</v>
      </c>
      <c r="K20945" s="26" t="s">
        <v>18458</v>
      </c>
    </row>
    <row r="20946" spans="10:11" x14ac:dyDescent="0.2">
      <c r="J20946" s="30" t="s">
        <v>2469</v>
      </c>
      <c r="K20946" s="26" t="s">
        <v>18458</v>
      </c>
    </row>
    <row r="20947" spans="10:11" x14ac:dyDescent="0.2">
      <c r="J20947" s="30" t="s">
        <v>18462</v>
      </c>
      <c r="K20947" s="26" t="s">
        <v>18458</v>
      </c>
    </row>
    <row r="20948" spans="10:11" x14ac:dyDescent="0.2">
      <c r="J20948" s="30" t="s">
        <v>18463</v>
      </c>
      <c r="K20948" s="26" t="s">
        <v>18458</v>
      </c>
    </row>
    <row r="20949" spans="10:11" x14ac:dyDescent="0.2">
      <c r="J20949" s="30" t="s">
        <v>13024</v>
      </c>
      <c r="K20949" s="26" t="s">
        <v>18458</v>
      </c>
    </row>
    <row r="20950" spans="10:11" x14ac:dyDescent="0.2">
      <c r="J20950" s="30" t="s">
        <v>18464</v>
      </c>
      <c r="K20950" s="26" t="s">
        <v>18458</v>
      </c>
    </row>
    <row r="20951" spans="10:11" x14ac:dyDescent="0.2">
      <c r="J20951" s="30" t="s">
        <v>5616</v>
      </c>
      <c r="K20951" s="26" t="s">
        <v>18458</v>
      </c>
    </row>
    <row r="20952" spans="10:11" x14ac:dyDescent="0.2">
      <c r="J20952" s="30" t="s">
        <v>18465</v>
      </c>
      <c r="K20952" s="26" t="s">
        <v>18458</v>
      </c>
    </row>
    <row r="20953" spans="10:11" x14ac:dyDescent="0.2">
      <c r="J20953" s="30" t="s">
        <v>18466</v>
      </c>
      <c r="K20953" s="26" t="s">
        <v>18458</v>
      </c>
    </row>
    <row r="20954" spans="10:11" x14ac:dyDescent="0.2">
      <c r="J20954" s="30" t="s">
        <v>18467</v>
      </c>
      <c r="K20954" s="26" t="s">
        <v>18458</v>
      </c>
    </row>
    <row r="20955" spans="10:11" x14ac:dyDescent="0.2">
      <c r="J20955" s="30" t="s">
        <v>18468</v>
      </c>
      <c r="K20955" s="26" t="s">
        <v>18458</v>
      </c>
    </row>
    <row r="20956" spans="10:11" x14ac:dyDescent="0.2">
      <c r="J20956" s="30" t="s">
        <v>18469</v>
      </c>
      <c r="K20956" s="26" t="s">
        <v>18458</v>
      </c>
    </row>
    <row r="20957" spans="10:11" x14ac:dyDescent="0.2">
      <c r="J20957" s="30" t="s">
        <v>18470</v>
      </c>
      <c r="K20957" s="26" t="s">
        <v>18458</v>
      </c>
    </row>
    <row r="20958" spans="10:11" x14ac:dyDescent="0.2">
      <c r="J20958" s="30" t="s">
        <v>18471</v>
      </c>
      <c r="K20958" s="26" t="s">
        <v>18458</v>
      </c>
    </row>
    <row r="20959" spans="10:11" x14ac:dyDescent="0.2">
      <c r="J20959" s="30" t="s">
        <v>18472</v>
      </c>
      <c r="K20959" s="26" t="s">
        <v>18458</v>
      </c>
    </row>
    <row r="20960" spans="10:11" x14ac:dyDescent="0.2">
      <c r="J20960" s="30" t="s">
        <v>18473</v>
      </c>
      <c r="K20960" s="26" t="s">
        <v>18458</v>
      </c>
    </row>
    <row r="20961" spans="10:11" x14ac:dyDescent="0.2">
      <c r="J20961" s="30" t="s">
        <v>18474</v>
      </c>
      <c r="K20961" s="26" t="s">
        <v>18458</v>
      </c>
    </row>
    <row r="20962" spans="10:11" x14ac:dyDescent="0.2">
      <c r="J20962" s="30" t="s">
        <v>6037</v>
      </c>
      <c r="K20962" s="26" t="s">
        <v>18458</v>
      </c>
    </row>
    <row r="20963" spans="10:11" x14ac:dyDescent="0.2">
      <c r="J20963" s="30" t="s">
        <v>7241</v>
      </c>
      <c r="K20963" s="26" t="s">
        <v>18458</v>
      </c>
    </row>
    <row r="20964" spans="10:11" x14ac:dyDescent="0.2">
      <c r="J20964" s="30" t="s">
        <v>13896</v>
      </c>
      <c r="K20964" s="26" t="s">
        <v>18458</v>
      </c>
    </row>
    <row r="20965" spans="10:11" x14ac:dyDescent="0.2">
      <c r="J20965" s="30" t="s">
        <v>18475</v>
      </c>
      <c r="K20965" s="26" t="s">
        <v>18458</v>
      </c>
    </row>
    <row r="20966" spans="10:11" x14ac:dyDescent="0.2">
      <c r="J20966" s="30" t="s">
        <v>18476</v>
      </c>
      <c r="K20966" s="26" t="s">
        <v>18458</v>
      </c>
    </row>
    <row r="20967" spans="10:11" x14ac:dyDescent="0.2">
      <c r="J20967" s="30" t="s">
        <v>18477</v>
      </c>
      <c r="K20967" s="26" t="s">
        <v>18458</v>
      </c>
    </row>
    <row r="20968" spans="10:11" x14ac:dyDescent="0.2">
      <c r="J20968" s="30" t="s">
        <v>18478</v>
      </c>
      <c r="K20968" s="26" t="s">
        <v>18458</v>
      </c>
    </row>
    <row r="20969" spans="10:11" x14ac:dyDescent="0.2">
      <c r="J20969" s="30" t="s">
        <v>18479</v>
      </c>
      <c r="K20969" s="26" t="s">
        <v>18458</v>
      </c>
    </row>
    <row r="20970" spans="10:11" x14ac:dyDescent="0.2">
      <c r="J20970" s="30" t="s">
        <v>1474</v>
      </c>
      <c r="K20970" s="26" t="s">
        <v>18458</v>
      </c>
    </row>
    <row r="20971" spans="10:11" x14ac:dyDescent="0.2">
      <c r="J20971" s="30" t="s">
        <v>18480</v>
      </c>
      <c r="K20971" s="26" t="s">
        <v>18458</v>
      </c>
    </row>
    <row r="20972" spans="10:11" x14ac:dyDescent="0.2">
      <c r="J20972" s="30" t="s">
        <v>18481</v>
      </c>
      <c r="K20972" s="26" t="s">
        <v>18458</v>
      </c>
    </row>
    <row r="20973" spans="10:11" x14ac:dyDescent="0.2">
      <c r="J20973" s="30" t="s">
        <v>18482</v>
      </c>
      <c r="K20973" s="26" t="s">
        <v>18458</v>
      </c>
    </row>
    <row r="20974" spans="10:11" x14ac:dyDescent="0.2">
      <c r="J20974" s="30" t="s">
        <v>18483</v>
      </c>
      <c r="K20974" s="26" t="s">
        <v>18458</v>
      </c>
    </row>
    <row r="20975" spans="10:11" x14ac:dyDescent="0.2">
      <c r="J20975" s="30" t="s">
        <v>14273</v>
      </c>
      <c r="K20975" s="26" t="s">
        <v>18458</v>
      </c>
    </row>
    <row r="20976" spans="10:11" x14ac:dyDescent="0.2">
      <c r="J20976" s="30" t="s">
        <v>3600</v>
      </c>
      <c r="K20976" s="26" t="s">
        <v>18458</v>
      </c>
    </row>
    <row r="20977" spans="10:11" x14ac:dyDescent="0.2">
      <c r="J20977" s="30" t="s">
        <v>1867</v>
      </c>
      <c r="K20977" s="26" t="s">
        <v>18484</v>
      </c>
    </row>
    <row r="20978" spans="10:11" x14ac:dyDescent="0.2">
      <c r="J20978" s="30" t="s">
        <v>18485</v>
      </c>
      <c r="K20978" s="26" t="s">
        <v>18484</v>
      </c>
    </row>
    <row r="20979" spans="10:11" x14ac:dyDescent="0.2">
      <c r="J20979" s="30" t="s">
        <v>18486</v>
      </c>
      <c r="K20979" s="26" t="s">
        <v>18484</v>
      </c>
    </row>
    <row r="20980" spans="10:11" x14ac:dyDescent="0.2">
      <c r="J20980" s="30" t="s">
        <v>18487</v>
      </c>
      <c r="K20980" s="26" t="s">
        <v>18484</v>
      </c>
    </row>
    <row r="20981" spans="10:11" x14ac:dyDescent="0.2">
      <c r="J20981" s="30" t="s">
        <v>18488</v>
      </c>
      <c r="K20981" s="26" t="s">
        <v>18484</v>
      </c>
    </row>
    <row r="20982" spans="10:11" x14ac:dyDescent="0.2">
      <c r="J20982" s="30" t="s">
        <v>18489</v>
      </c>
      <c r="K20982" s="26" t="s">
        <v>18484</v>
      </c>
    </row>
    <row r="20983" spans="10:11" x14ac:dyDescent="0.2">
      <c r="J20983" s="30" t="s">
        <v>18490</v>
      </c>
      <c r="K20983" s="26" t="s">
        <v>18484</v>
      </c>
    </row>
    <row r="20984" spans="10:11" x14ac:dyDescent="0.2">
      <c r="J20984" s="30" t="s">
        <v>11573</v>
      </c>
      <c r="K20984" s="26" t="s">
        <v>18484</v>
      </c>
    </row>
    <row r="20985" spans="10:11" x14ac:dyDescent="0.2">
      <c r="J20985" s="30" t="s">
        <v>10353</v>
      </c>
      <c r="K20985" s="26" t="s">
        <v>18484</v>
      </c>
    </row>
    <row r="20986" spans="10:11" x14ac:dyDescent="0.2">
      <c r="J20986" s="30" t="s">
        <v>18491</v>
      </c>
      <c r="K20986" s="26" t="s">
        <v>18484</v>
      </c>
    </row>
    <row r="20987" spans="10:11" x14ac:dyDescent="0.2">
      <c r="J20987" s="30" t="s">
        <v>2471</v>
      </c>
      <c r="K20987" s="26" t="s">
        <v>18484</v>
      </c>
    </row>
    <row r="20988" spans="10:11" x14ac:dyDescent="0.2">
      <c r="J20988" s="30" t="s">
        <v>18492</v>
      </c>
      <c r="K20988" s="26" t="s">
        <v>18484</v>
      </c>
    </row>
    <row r="20989" spans="10:11" x14ac:dyDescent="0.2">
      <c r="J20989" s="30" t="s">
        <v>18493</v>
      </c>
      <c r="K20989" s="26" t="s">
        <v>18484</v>
      </c>
    </row>
    <row r="20990" spans="10:11" x14ac:dyDescent="0.2">
      <c r="J20990" s="30" t="s">
        <v>8617</v>
      </c>
      <c r="K20990" s="26" t="s">
        <v>18484</v>
      </c>
    </row>
    <row r="20991" spans="10:11" x14ac:dyDescent="0.2">
      <c r="J20991" s="30" t="s">
        <v>18494</v>
      </c>
      <c r="K20991" s="26" t="s">
        <v>18484</v>
      </c>
    </row>
    <row r="20992" spans="10:11" x14ac:dyDescent="0.2">
      <c r="J20992" s="30" t="s">
        <v>18495</v>
      </c>
      <c r="K20992" s="26" t="s">
        <v>18484</v>
      </c>
    </row>
    <row r="20993" spans="10:11" x14ac:dyDescent="0.2">
      <c r="J20993" s="30" t="s">
        <v>18496</v>
      </c>
      <c r="K20993" s="26" t="s">
        <v>18484</v>
      </c>
    </row>
    <row r="20994" spans="10:11" x14ac:dyDescent="0.2">
      <c r="J20994" s="30" t="s">
        <v>18497</v>
      </c>
      <c r="K20994" s="26" t="s">
        <v>18484</v>
      </c>
    </row>
    <row r="20995" spans="10:11" x14ac:dyDescent="0.2">
      <c r="J20995" s="30" t="s">
        <v>2473</v>
      </c>
      <c r="K20995" s="26" t="s">
        <v>18498</v>
      </c>
    </row>
    <row r="20996" spans="10:11" x14ac:dyDescent="0.2">
      <c r="J20996" s="30" t="s">
        <v>2474</v>
      </c>
      <c r="K20996" s="26" t="s">
        <v>18499</v>
      </c>
    </row>
    <row r="20997" spans="10:11" x14ac:dyDescent="0.2">
      <c r="J20997" s="30" t="s">
        <v>2295</v>
      </c>
      <c r="K20997" s="26" t="s">
        <v>18500</v>
      </c>
    </row>
    <row r="20998" spans="10:11" x14ac:dyDescent="0.2">
      <c r="J20998" s="30" t="s">
        <v>18501</v>
      </c>
      <c r="K20998" s="26" t="s">
        <v>18500</v>
      </c>
    </row>
    <row r="20999" spans="10:11" x14ac:dyDescent="0.2">
      <c r="J20999" s="30" t="s">
        <v>18502</v>
      </c>
      <c r="K20999" s="26" t="s">
        <v>18500</v>
      </c>
    </row>
    <row r="21000" spans="10:11" x14ac:dyDescent="0.2">
      <c r="J21000" s="30" t="s">
        <v>18503</v>
      </c>
      <c r="K21000" s="26" t="s">
        <v>18500</v>
      </c>
    </row>
    <row r="21001" spans="10:11" x14ac:dyDescent="0.2">
      <c r="J21001" s="30" t="s">
        <v>18504</v>
      </c>
      <c r="K21001" s="26" t="s">
        <v>18500</v>
      </c>
    </row>
    <row r="21002" spans="10:11" x14ac:dyDescent="0.2">
      <c r="J21002" s="30" t="s">
        <v>18505</v>
      </c>
      <c r="K21002" s="26" t="s">
        <v>18500</v>
      </c>
    </row>
    <row r="21003" spans="10:11" x14ac:dyDescent="0.2">
      <c r="J21003" s="30" t="s">
        <v>4799</v>
      </c>
      <c r="K21003" s="26" t="s">
        <v>18500</v>
      </c>
    </row>
    <row r="21004" spans="10:11" x14ac:dyDescent="0.2">
      <c r="J21004" s="30" t="s">
        <v>18506</v>
      </c>
      <c r="K21004" s="26" t="s">
        <v>18500</v>
      </c>
    </row>
    <row r="21005" spans="10:11" x14ac:dyDescent="0.2">
      <c r="J21005" s="30" t="s">
        <v>18507</v>
      </c>
      <c r="K21005" s="26" t="s">
        <v>18500</v>
      </c>
    </row>
    <row r="21006" spans="10:11" x14ac:dyDescent="0.2">
      <c r="J21006" s="30" t="s">
        <v>5522</v>
      </c>
      <c r="K21006" s="26" t="s">
        <v>18500</v>
      </c>
    </row>
    <row r="21007" spans="10:11" x14ac:dyDescent="0.2">
      <c r="J21007" s="30" t="s">
        <v>12947</v>
      </c>
      <c r="K21007" s="26" t="s">
        <v>18500</v>
      </c>
    </row>
    <row r="21008" spans="10:11" x14ac:dyDescent="0.2">
      <c r="J21008" s="30" t="s">
        <v>10951</v>
      </c>
      <c r="K21008" s="26" t="s">
        <v>18500</v>
      </c>
    </row>
    <row r="21009" spans="10:11" x14ac:dyDescent="0.2">
      <c r="J21009" s="30" t="s">
        <v>18508</v>
      </c>
      <c r="K21009" s="26" t="s">
        <v>18500</v>
      </c>
    </row>
    <row r="21010" spans="10:11" x14ac:dyDescent="0.2">
      <c r="J21010" s="30" t="s">
        <v>4169</v>
      </c>
      <c r="K21010" s="26" t="s">
        <v>18500</v>
      </c>
    </row>
    <row r="21011" spans="10:11" x14ac:dyDescent="0.2">
      <c r="J21011" s="30" t="s">
        <v>18509</v>
      </c>
      <c r="K21011" s="26" t="s">
        <v>18500</v>
      </c>
    </row>
    <row r="21012" spans="10:11" x14ac:dyDescent="0.2">
      <c r="J21012" s="30" t="s">
        <v>18510</v>
      </c>
      <c r="K21012" s="26" t="s">
        <v>18500</v>
      </c>
    </row>
    <row r="21013" spans="10:11" x14ac:dyDescent="0.2">
      <c r="J21013" s="30" t="s">
        <v>18511</v>
      </c>
      <c r="K21013" s="26" t="s">
        <v>18500</v>
      </c>
    </row>
    <row r="21014" spans="10:11" x14ac:dyDescent="0.2">
      <c r="J21014" s="30" t="s">
        <v>18512</v>
      </c>
      <c r="K21014" s="26" t="s">
        <v>18500</v>
      </c>
    </row>
    <row r="21015" spans="10:11" x14ac:dyDescent="0.2">
      <c r="J21015" s="30" t="s">
        <v>18513</v>
      </c>
      <c r="K21015" s="26" t="s">
        <v>18500</v>
      </c>
    </row>
    <row r="21016" spans="10:11" x14ac:dyDescent="0.2">
      <c r="J21016" s="30" t="s">
        <v>15756</v>
      </c>
      <c r="K21016" s="26" t="s">
        <v>18500</v>
      </c>
    </row>
    <row r="21017" spans="10:11" x14ac:dyDescent="0.2">
      <c r="J21017" s="30" t="s">
        <v>18514</v>
      </c>
      <c r="K21017" s="26" t="s">
        <v>18500</v>
      </c>
    </row>
    <row r="21018" spans="10:11" x14ac:dyDescent="0.2">
      <c r="J21018" s="30" t="s">
        <v>3141</v>
      </c>
      <c r="K21018" s="26" t="s">
        <v>18500</v>
      </c>
    </row>
    <row r="21019" spans="10:11" x14ac:dyDescent="0.2">
      <c r="J21019" s="30" t="s">
        <v>13945</v>
      </c>
      <c r="K21019" s="26" t="s">
        <v>18500</v>
      </c>
    </row>
    <row r="21020" spans="10:11" x14ac:dyDescent="0.2">
      <c r="J21020" s="30" t="s">
        <v>18515</v>
      </c>
      <c r="K21020" s="26" t="s">
        <v>18500</v>
      </c>
    </row>
    <row r="21021" spans="10:11" x14ac:dyDescent="0.2">
      <c r="J21021" s="30" t="s">
        <v>18516</v>
      </c>
      <c r="K21021" s="26" t="s">
        <v>18500</v>
      </c>
    </row>
    <row r="21022" spans="10:11" x14ac:dyDescent="0.2">
      <c r="J21022" s="30" t="s">
        <v>4510</v>
      </c>
      <c r="K21022" s="26" t="s">
        <v>18500</v>
      </c>
    </row>
    <row r="21023" spans="10:11" x14ac:dyDescent="0.2">
      <c r="J21023" s="30" t="s">
        <v>18517</v>
      </c>
      <c r="K21023" s="26" t="s">
        <v>18500</v>
      </c>
    </row>
    <row r="21024" spans="10:11" x14ac:dyDescent="0.2">
      <c r="J21024" s="30" t="s">
        <v>6213</v>
      </c>
      <c r="K21024" s="26" t="s">
        <v>18500</v>
      </c>
    </row>
    <row r="21025" spans="10:11" x14ac:dyDescent="0.2">
      <c r="J21025" s="30" t="s">
        <v>18518</v>
      </c>
      <c r="K21025" s="26" t="s">
        <v>18500</v>
      </c>
    </row>
    <row r="21026" spans="10:11" x14ac:dyDescent="0.2">
      <c r="J21026" s="30" t="s">
        <v>18519</v>
      </c>
      <c r="K21026" s="26" t="s">
        <v>18500</v>
      </c>
    </row>
    <row r="21027" spans="10:11" x14ac:dyDescent="0.2">
      <c r="J21027" s="30" t="s">
        <v>18520</v>
      </c>
      <c r="K21027" s="26" t="s">
        <v>18500</v>
      </c>
    </row>
    <row r="21028" spans="10:11" x14ac:dyDescent="0.2">
      <c r="J21028" s="30" t="s">
        <v>18521</v>
      </c>
      <c r="K21028" s="26" t="s">
        <v>18500</v>
      </c>
    </row>
    <row r="21029" spans="10:11" x14ac:dyDescent="0.2">
      <c r="J21029" s="30" t="s">
        <v>18522</v>
      </c>
      <c r="K21029" s="26" t="s">
        <v>18500</v>
      </c>
    </row>
    <row r="21030" spans="10:11" x14ac:dyDescent="0.2">
      <c r="J21030" s="30" t="s">
        <v>18523</v>
      </c>
      <c r="K21030" s="26" t="s">
        <v>18500</v>
      </c>
    </row>
    <row r="21031" spans="10:11" x14ac:dyDescent="0.2">
      <c r="J21031" s="30" t="s">
        <v>18524</v>
      </c>
      <c r="K21031" s="26" t="s">
        <v>18500</v>
      </c>
    </row>
    <row r="21032" spans="10:11" x14ac:dyDescent="0.2">
      <c r="J21032" s="30" t="s">
        <v>18525</v>
      </c>
      <c r="K21032" s="26" t="s">
        <v>18500</v>
      </c>
    </row>
    <row r="21033" spans="10:11" x14ac:dyDescent="0.2">
      <c r="J21033" s="30" t="s">
        <v>18526</v>
      </c>
      <c r="K21033" s="26" t="s">
        <v>18500</v>
      </c>
    </row>
    <row r="21034" spans="10:11" x14ac:dyDescent="0.2">
      <c r="J21034" s="30" t="s">
        <v>4999</v>
      </c>
      <c r="K21034" s="26" t="s">
        <v>18500</v>
      </c>
    </row>
    <row r="21035" spans="10:11" x14ac:dyDescent="0.2">
      <c r="J21035" s="30" t="s">
        <v>18527</v>
      </c>
      <c r="K21035" s="26" t="s">
        <v>18500</v>
      </c>
    </row>
    <row r="21036" spans="10:11" x14ac:dyDescent="0.2">
      <c r="J21036" s="30" t="s">
        <v>1071</v>
      </c>
      <c r="K21036" s="26" t="s">
        <v>18500</v>
      </c>
    </row>
    <row r="21037" spans="10:11" x14ac:dyDescent="0.2">
      <c r="J21037" s="30" t="s">
        <v>18528</v>
      </c>
      <c r="K21037" s="26" t="s">
        <v>18500</v>
      </c>
    </row>
    <row r="21038" spans="10:11" x14ac:dyDescent="0.2">
      <c r="J21038" s="30" t="s">
        <v>2476</v>
      </c>
      <c r="K21038" s="26" t="s">
        <v>18500</v>
      </c>
    </row>
    <row r="21039" spans="10:11" x14ac:dyDescent="0.2">
      <c r="J21039" s="30" t="s">
        <v>2455</v>
      </c>
      <c r="K21039" s="26" t="s">
        <v>18500</v>
      </c>
    </row>
    <row r="21040" spans="10:11" x14ac:dyDescent="0.2">
      <c r="J21040" s="30" t="s">
        <v>891</v>
      </c>
      <c r="K21040" s="26" t="s">
        <v>18529</v>
      </c>
    </row>
    <row r="21041" spans="10:11" x14ac:dyDescent="0.2">
      <c r="J21041" s="30" t="s">
        <v>8015</v>
      </c>
      <c r="K21041" s="26" t="s">
        <v>18529</v>
      </c>
    </row>
    <row r="21042" spans="10:11" x14ac:dyDescent="0.2">
      <c r="J21042" s="30" t="s">
        <v>978</v>
      </c>
      <c r="K21042" s="26" t="s">
        <v>18529</v>
      </c>
    </row>
    <row r="21043" spans="10:11" x14ac:dyDescent="0.2">
      <c r="J21043" s="30" t="s">
        <v>2478</v>
      </c>
      <c r="K21043" s="26" t="s">
        <v>18529</v>
      </c>
    </row>
    <row r="21044" spans="10:11" x14ac:dyDescent="0.2">
      <c r="J21044" s="30" t="s">
        <v>18530</v>
      </c>
      <c r="K21044" s="26" t="s">
        <v>18529</v>
      </c>
    </row>
    <row r="21045" spans="10:11" x14ac:dyDescent="0.2">
      <c r="J21045" s="30" t="s">
        <v>18531</v>
      </c>
      <c r="K21045" s="26" t="s">
        <v>18529</v>
      </c>
    </row>
    <row r="21046" spans="10:11" x14ac:dyDescent="0.2">
      <c r="J21046" s="30" t="s">
        <v>899</v>
      </c>
      <c r="K21046" s="26" t="s">
        <v>18529</v>
      </c>
    </row>
    <row r="21047" spans="10:11" x14ac:dyDescent="0.2">
      <c r="J21047" s="30" t="s">
        <v>18532</v>
      </c>
      <c r="K21047" s="26" t="s">
        <v>18529</v>
      </c>
    </row>
    <row r="21048" spans="10:11" x14ac:dyDescent="0.2">
      <c r="J21048" s="30" t="s">
        <v>18533</v>
      </c>
      <c r="K21048" s="26" t="s">
        <v>18529</v>
      </c>
    </row>
    <row r="21049" spans="10:11" x14ac:dyDescent="0.2">
      <c r="J21049" s="30" t="s">
        <v>18534</v>
      </c>
      <c r="K21049" s="26" t="s">
        <v>18529</v>
      </c>
    </row>
    <row r="21050" spans="10:11" x14ac:dyDescent="0.2">
      <c r="J21050" s="30" t="s">
        <v>18535</v>
      </c>
      <c r="K21050" s="26" t="s">
        <v>18529</v>
      </c>
    </row>
    <row r="21051" spans="10:11" x14ac:dyDescent="0.2">
      <c r="J21051" s="30" t="s">
        <v>18536</v>
      </c>
      <c r="K21051" s="26" t="s">
        <v>18529</v>
      </c>
    </row>
    <row r="21052" spans="10:11" x14ac:dyDescent="0.2">
      <c r="J21052" s="30" t="s">
        <v>12279</v>
      </c>
      <c r="K21052" s="26" t="s">
        <v>18529</v>
      </c>
    </row>
    <row r="21053" spans="10:11" x14ac:dyDescent="0.2">
      <c r="J21053" s="30" t="s">
        <v>18537</v>
      </c>
      <c r="K21053" s="26" t="s">
        <v>18529</v>
      </c>
    </row>
    <row r="21054" spans="10:11" x14ac:dyDescent="0.2">
      <c r="J21054" s="30" t="s">
        <v>9225</v>
      </c>
      <c r="K21054" s="26" t="s">
        <v>18529</v>
      </c>
    </row>
    <row r="21055" spans="10:11" x14ac:dyDescent="0.2">
      <c r="J21055" s="30" t="s">
        <v>11474</v>
      </c>
      <c r="K21055" s="26" t="s">
        <v>18529</v>
      </c>
    </row>
    <row r="21056" spans="10:11" x14ac:dyDescent="0.2">
      <c r="J21056" s="30" t="s">
        <v>18538</v>
      </c>
      <c r="K21056" s="26" t="s">
        <v>18529</v>
      </c>
    </row>
    <row r="21057" spans="10:11" x14ac:dyDescent="0.2">
      <c r="J21057" s="30" t="s">
        <v>18539</v>
      </c>
      <c r="K21057" s="26" t="s">
        <v>18529</v>
      </c>
    </row>
    <row r="21058" spans="10:11" x14ac:dyDescent="0.2">
      <c r="J21058" s="30" t="s">
        <v>18540</v>
      </c>
      <c r="K21058" s="26" t="s">
        <v>18529</v>
      </c>
    </row>
    <row r="21059" spans="10:11" x14ac:dyDescent="0.2">
      <c r="J21059" s="30" t="s">
        <v>18541</v>
      </c>
      <c r="K21059" s="26" t="s">
        <v>18529</v>
      </c>
    </row>
    <row r="21060" spans="10:11" x14ac:dyDescent="0.2">
      <c r="J21060" s="30" t="s">
        <v>11340</v>
      </c>
      <c r="K21060" s="26" t="s">
        <v>18529</v>
      </c>
    </row>
    <row r="21061" spans="10:11" x14ac:dyDescent="0.2">
      <c r="J21061" s="30" t="s">
        <v>2710</v>
      </c>
      <c r="K21061" s="26" t="s">
        <v>18529</v>
      </c>
    </row>
    <row r="21062" spans="10:11" x14ac:dyDescent="0.2">
      <c r="J21062" s="30" t="s">
        <v>18542</v>
      </c>
      <c r="K21062" s="26" t="s">
        <v>18529</v>
      </c>
    </row>
    <row r="21063" spans="10:11" x14ac:dyDescent="0.2">
      <c r="J21063" s="30" t="s">
        <v>18543</v>
      </c>
      <c r="K21063" s="26" t="s">
        <v>18529</v>
      </c>
    </row>
    <row r="21064" spans="10:11" x14ac:dyDescent="0.2">
      <c r="J21064" s="30" t="s">
        <v>18544</v>
      </c>
      <c r="K21064" s="26" t="s">
        <v>18529</v>
      </c>
    </row>
    <row r="21065" spans="10:11" x14ac:dyDescent="0.2">
      <c r="J21065" s="30" t="s">
        <v>18545</v>
      </c>
      <c r="K21065" s="26" t="s">
        <v>18529</v>
      </c>
    </row>
    <row r="21066" spans="10:11" x14ac:dyDescent="0.2">
      <c r="J21066" s="30" t="s">
        <v>18546</v>
      </c>
      <c r="K21066" s="26" t="s">
        <v>18529</v>
      </c>
    </row>
    <row r="21067" spans="10:11" x14ac:dyDescent="0.2">
      <c r="J21067" s="30" t="s">
        <v>3092</v>
      </c>
      <c r="K21067" s="26" t="s">
        <v>18529</v>
      </c>
    </row>
    <row r="21068" spans="10:11" x14ac:dyDescent="0.2">
      <c r="J21068" s="30" t="s">
        <v>18547</v>
      </c>
      <c r="K21068" s="26" t="s">
        <v>18529</v>
      </c>
    </row>
    <row r="21069" spans="10:11" x14ac:dyDescent="0.2">
      <c r="J21069" s="30" t="s">
        <v>18548</v>
      </c>
      <c r="K21069" s="26" t="s">
        <v>18529</v>
      </c>
    </row>
    <row r="21070" spans="10:11" x14ac:dyDescent="0.2">
      <c r="J21070" s="30" t="s">
        <v>18549</v>
      </c>
      <c r="K21070" s="26" t="s">
        <v>18529</v>
      </c>
    </row>
    <row r="21071" spans="10:11" x14ac:dyDescent="0.2">
      <c r="J21071" s="30" t="s">
        <v>1775</v>
      </c>
      <c r="K21071" s="26" t="s">
        <v>18529</v>
      </c>
    </row>
    <row r="21072" spans="10:11" x14ac:dyDescent="0.2">
      <c r="J21072" s="30" t="s">
        <v>5601</v>
      </c>
      <c r="K21072" s="26" t="s">
        <v>18529</v>
      </c>
    </row>
    <row r="21073" spans="10:11" x14ac:dyDescent="0.2">
      <c r="J21073" s="30" t="s">
        <v>18550</v>
      </c>
      <c r="K21073" s="26" t="s">
        <v>18529</v>
      </c>
    </row>
    <row r="21074" spans="10:11" x14ac:dyDescent="0.2">
      <c r="J21074" s="30" t="s">
        <v>18551</v>
      </c>
      <c r="K21074" s="26" t="s">
        <v>18529</v>
      </c>
    </row>
    <row r="21075" spans="10:11" x14ac:dyDescent="0.2">
      <c r="J21075" s="30" t="s">
        <v>18552</v>
      </c>
      <c r="K21075" s="26" t="s">
        <v>18529</v>
      </c>
    </row>
    <row r="21076" spans="10:11" x14ac:dyDescent="0.2">
      <c r="J21076" s="30" t="s">
        <v>18553</v>
      </c>
      <c r="K21076" s="26" t="s">
        <v>18529</v>
      </c>
    </row>
    <row r="21077" spans="10:11" x14ac:dyDescent="0.2">
      <c r="J21077" s="30" t="s">
        <v>18554</v>
      </c>
      <c r="K21077" s="26" t="s">
        <v>18529</v>
      </c>
    </row>
    <row r="21078" spans="10:11" x14ac:dyDescent="0.2">
      <c r="J21078" s="30" t="s">
        <v>18555</v>
      </c>
      <c r="K21078" s="26" t="s">
        <v>18529</v>
      </c>
    </row>
    <row r="21079" spans="10:11" x14ac:dyDescent="0.2">
      <c r="J21079" s="30" t="s">
        <v>18556</v>
      </c>
      <c r="K21079" s="26" t="s">
        <v>18529</v>
      </c>
    </row>
    <row r="21080" spans="10:11" x14ac:dyDescent="0.2">
      <c r="J21080" s="30" t="s">
        <v>2586</v>
      </c>
      <c r="K21080" s="26" t="s">
        <v>18529</v>
      </c>
    </row>
    <row r="21081" spans="10:11" x14ac:dyDescent="0.2">
      <c r="J21081" s="30" t="s">
        <v>18557</v>
      </c>
      <c r="K21081" s="26" t="s">
        <v>18529</v>
      </c>
    </row>
    <row r="21082" spans="10:11" x14ac:dyDescent="0.2">
      <c r="J21082" s="30" t="s">
        <v>15881</v>
      </c>
      <c r="K21082" s="26" t="s">
        <v>18529</v>
      </c>
    </row>
    <row r="21083" spans="10:11" x14ac:dyDescent="0.2">
      <c r="J21083" s="30" t="s">
        <v>1234</v>
      </c>
      <c r="K21083" s="26" t="s">
        <v>18558</v>
      </c>
    </row>
    <row r="21084" spans="10:11" x14ac:dyDescent="0.2">
      <c r="J21084" s="30" t="s">
        <v>1340</v>
      </c>
      <c r="K21084" s="26" t="s">
        <v>18558</v>
      </c>
    </row>
    <row r="21085" spans="10:11" x14ac:dyDescent="0.2">
      <c r="J21085" s="30" t="s">
        <v>2481</v>
      </c>
      <c r="K21085" s="26" t="s">
        <v>18558</v>
      </c>
    </row>
    <row r="21086" spans="10:11" x14ac:dyDescent="0.2">
      <c r="J21086" s="30" t="s">
        <v>18559</v>
      </c>
      <c r="K21086" s="26" t="s">
        <v>18558</v>
      </c>
    </row>
    <row r="21087" spans="10:11" x14ac:dyDescent="0.2">
      <c r="J21087" s="30" t="s">
        <v>18560</v>
      </c>
      <c r="K21087" s="26" t="s">
        <v>18558</v>
      </c>
    </row>
    <row r="21088" spans="10:11" x14ac:dyDescent="0.2">
      <c r="J21088" s="30" t="s">
        <v>2065</v>
      </c>
      <c r="K21088" s="26" t="s">
        <v>18558</v>
      </c>
    </row>
    <row r="21089" spans="10:11" x14ac:dyDescent="0.2">
      <c r="J21089" s="30" t="s">
        <v>13263</v>
      </c>
      <c r="K21089" s="26" t="s">
        <v>18558</v>
      </c>
    </row>
    <row r="21090" spans="10:11" x14ac:dyDescent="0.2">
      <c r="J21090" s="30" t="s">
        <v>18561</v>
      </c>
      <c r="K21090" s="26" t="s">
        <v>18558</v>
      </c>
    </row>
    <row r="21091" spans="10:11" x14ac:dyDescent="0.2">
      <c r="J21091" s="30" t="s">
        <v>18562</v>
      </c>
      <c r="K21091" s="26" t="s">
        <v>18558</v>
      </c>
    </row>
    <row r="21092" spans="10:11" x14ac:dyDescent="0.2">
      <c r="J21092" s="30" t="s">
        <v>15060</v>
      </c>
      <c r="K21092" s="26" t="s">
        <v>18558</v>
      </c>
    </row>
    <row r="21093" spans="10:11" x14ac:dyDescent="0.2">
      <c r="J21093" s="30" t="s">
        <v>6031</v>
      </c>
      <c r="K21093" s="26" t="s">
        <v>18558</v>
      </c>
    </row>
    <row r="21094" spans="10:11" x14ac:dyDescent="0.2">
      <c r="J21094" s="30" t="s">
        <v>18563</v>
      </c>
      <c r="K21094" s="26" t="s">
        <v>18558</v>
      </c>
    </row>
    <row r="21095" spans="10:11" x14ac:dyDescent="0.2">
      <c r="J21095" s="30" t="s">
        <v>18564</v>
      </c>
      <c r="K21095" s="26" t="s">
        <v>18558</v>
      </c>
    </row>
    <row r="21096" spans="10:11" x14ac:dyDescent="0.2">
      <c r="J21096" s="30" t="s">
        <v>18565</v>
      </c>
      <c r="K21096" s="26" t="s">
        <v>18558</v>
      </c>
    </row>
    <row r="21097" spans="10:11" x14ac:dyDescent="0.2">
      <c r="J21097" s="30" t="s">
        <v>18566</v>
      </c>
      <c r="K21097" s="26" t="s">
        <v>18558</v>
      </c>
    </row>
    <row r="21098" spans="10:11" x14ac:dyDescent="0.2">
      <c r="J21098" s="30" t="s">
        <v>18567</v>
      </c>
      <c r="K21098" s="26" t="s">
        <v>18558</v>
      </c>
    </row>
    <row r="21099" spans="10:11" x14ac:dyDescent="0.2">
      <c r="J21099" s="30" t="s">
        <v>17824</v>
      </c>
      <c r="K21099" s="26" t="s">
        <v>18558</v>
      </c>
    </row>
    <row r="21100" spans="10:11" x14ac:dyDescent="0.2">
      <c r="J21100" s="30" t="s">
        <v>18568</v>
      </c>
      <c r="K21100" s="26" t="s">
        <v>18558</v>
      </c>
    </row>
    <row r="21101" spans="10:11" x14ac:dyDescent="0.2">
      <c r="J21101" s="30" t="s">
        <v>10269</v>
      </c>
      <c r="K21101" s="26" t="s">
        <v>18558</v>
      </c>
    </row>
    <row r="21102" spans="10:11" x14ac:dyDescent="0.2">
      <c r="J21102" s="30" t="s">
        <v>15730</v>
      </c>
      <c r="K21102" s="26" t="s">
        <v>18558</v>
      </c>
    </row>
    <row r="21103" spans="10:11" x14ac:dyDescent="0.2">
      <c r="J21103" s="30" t="s">
        <v>2573</v>
      </c>
      <c r="K21103" s="26" t="s">
        <v>18558</v>
      </c>
    </row>
    <row r="21104" spans="10:11" x14ac:dyDescent="0.2">
      <c r="J21104" s="30" t="s">
        <v>9225</v>
      </c>
      <c r="K21104" s="26" t="s">
        <v>18558</v>
      </c>
    </row>
    <row r="21105" spans="10:11" x14ac:dyDescent="0.2">
      <c r="J21105" s="30" t="s">
        <v>18569</v>
      </c>
      <c r="K21105" s="26" t="s">
        <v>18558</v>
      </c>
    </row>
    <row r="21106" spans="10:11" x14ac:dyDescent="0.2">
      <c r="J21106" s="30" t="s">
        <v>13877</v>
      </c>
      <c r="K21106" s="26" t="s">
        <v>18558</v>
      </c>
    </row>
    <row r="21107" spans="10:11" x14ac:dyDescent="0.2">
      <c r="J21107" s="30" t="s">
        <v>18570</v>
      </c>
      <c r="K21107" s="26" t="s">
        <v>18558</v>
      </c>
    </row>
    <row r="21108" spans="10:11" x14ac:dyDescent="0.2">
      <c r="J21108" s="30" t="s">
        <v>4055</v>
      </c>
      <c r="K21108" s="26" t="s">
        <v>18558</v>
      </c>
    </row>
    <row r="21109" spans="10:11" x14ac:dyDescent="0.2">
      <c r="J21109" s="30" t="s">
        <v>15100</v>
      </c>
      <c r="K21109" s="26" t="s">
        <v>18558</v>
      </c>
    </row>
    <row r="21110" spans="10:11" x14ac:dyDescent="0.2">
      <c r="J21110" s="30" t="s">
        <v>18571</v>
      </c>
      <c r="K21110" s="26" t="s">
        <v>18558</v>
      </c>
    </row>
    <row r="21111" spans="10:11" x14ac:dyDescent="0.2">
      <c r="J21111" s="30" t="s">
        <v>18572</v>
      </c>
      <c r="K21111" s="26" t="s">
        <v>18558</v>
      </c>
    </row>
    <row r="21112" spans="10:11" x14ac:dyDescent="0.2">
      <c r="J21112" s="30" t="s">
        <v>18573</v>
      </c>
      <c r="K21112" s="26" t="s">
        <v>18558</v>
      </c>
    </row>
    <row r="21113" spans="10:11" x14ac:dyDescent="0.2">
      <c r="J21113" s="30" t="s">
        <v>12833</v>
      </c>
      <c r="K21113" s="26" t="s">
        <v>18558</v>
      </c>
    </row>
    <row r="21114" spans="10:11" x14ac:dyDescent="0.2">
      <c r="J21114" s="30" t="s">
        <v>17812</v>
      </c>
      <c r="K21114" s="26" t="s">
        <v>18558</v>
      </c>
    </row>
    <row r="21115" spans="10:11" x14ac:dyDescent="0.2">
      <c r="J21115" s="30" t="s">
        <v>18574</v>
      </c>
      <c r="K21115" s="26" t="s">
        <v>18558</v>
      </c>
    </row>
    <row r="21116" spans="10:11" x14ac:dyDescent="0.2">
      <c r="J21116" s="30" t="s">
        <v>18575</v>
      </c>
      <c r="K21116" s="26" t="s">
        <v>18558</v>
      </c>
    </row>
    <row r="21117" spans="10:11" x14ac:dyDescent="0.2">
      <c r="J21117" s="30" t="s">
        <v>10962</v>
      </c>
      <c r="K21117" s="26" t="s">
        <v>18558</v>
      </c>
    </row>
    <row r="21118" spans="10:11" x14ac:dyDescent="0.2">
      <c r="J21118" s="30" t="s">
        <v>18576</v>
      </c>
      <c r="K21118" s="26" t="s">
        <v>18558</v>
      </c>
    </row>
    <row r="21119" spans="10:11" x14ac:dyDescent="0.2">
      <c r="J21119" s="30" t="s">
        <v>18577</v>
      </c>
      <c r="K21119" s="26" t="s">
        <v>18558</v>
      </c>
    </row>
    <row r="21120" spans="10:11" x14ac:dyDescent="0.2">
      <c r="J21120" s="30" t="s">
        <v>13138</v>
      </c>
      <c r="K21120" s="26" t="s">
        <v>18558</v>
      </c>
    </row>
    <row r="21121" spans="10:11" x14ac:dyDescent="0.2">
      <c r="J21121" s="30" t="s">
        <v>18578</v>
      </c>
      <c r="K21121" s="26" t="s">
        <v>18558</v>
      </c>
    </row>
    <row r="21122" spans="10:11" x14ac:dyDescent="0.2">
      <c r="J21122" s="30" t="s">
        <v>18579</v>
      </c>
      <c r="K21122" s="26" t="s">
        <v>18558</v>
      </c>
    </row>
    <row r="21123" spans="10:11" x14ac:dyDescent="0.2">
      <c r="J21123" s="30" t="s">
        <v>18580</v>
      </c>
      <c r="K21123" s="26" t="s">
        <v>18558</v>
      </c>
    </row>
    <row r="21124" spans="10:11" x14ac:dyDescent="0.2">
      <c r="J21124" s="30" t="s">
        <v>18581</v>
      </c>
      <c r="K21124" s="26" t="s">
        <v>18558</v>
      </c>
    </row>
    <row r="21125" spans="10:11" x14ac:dyDescent="0.2">
      <c r="J21125" s="30" t="s">
        <v>18582</v>
      </c>
      <c r="K21125" s="26" t="s">
        <v>18558</v>
      </c>
    </row>
    <row r="21126" spans="10:11" x14ac:dyDescent="0.2">
      <c r="J21126" s="30" t="s">
        <v>18583</v>
      </c>
      <c r="K21126" s="26" t="s">
        <v>18558</v>
      </c>
    </row>
    <row r="21127" spans="10:11" x14ac:dyDescent="0.2">
      <c r="J21127" s="30" t="s">
        <v>18584</v>
      </c>
      <c r="K21127" s="26" t="s">
        <v>18558</v>
      </c>
    </row>
    <row r="21128" spans="10:11" x14ac:dyDescent="0.2">
      <c r="J21128" s="30" t="s">
        <v>18585</v>
      </c>
      <c r="K21128" s="26" t="s">
        <v>18558</v>
      </c>
    </row>
    <row r="21129" spans="10:11" x14ac:dyDescent="0.2">
      <c r="J21129" s="30" t="s">
        <v>18586</v>
      </c>
      <c r="K21129" s="26" t="s">
        <v>18558</v>
      </c>
    </row>
    <row r="21130" spans="10:11" x14ac:dyDescent="0.2">
      <c r="J21130" s="30" t="s">
        <v>18587</v>
      </c>
      <c r="K21130" s="26" t="s">
        <v>18558</v>
      </c>
    </row>
    <row r="21131" spans="10:11" x14ac:dyDescent="0.2">
      <c r="J21131" s="30" t="s">
        <v>18588</v>
      </c>
      <c r="K21131" s="26" t="s">
        <v>18558</v>
      </c>
    </row>
    <row r="21132" spans="10:11" x14ac:dyDescent="0.2">
      <c r="J21132" s="30" t="s">
        <v>18589</v>
      </c>
      <c r="K21132" s="26" t="s">
        <v>18558</v>
      </c>
    </row>
    <row r="21133" spans="10:11" x14ac:dyDescent="0.2">
      <c r="J21133" s="30" t="s">
        <v>18590</v>
      </c>
      <c r="K21133" s="26" t="s">
        <v>18558</v>
      </c>
    </row>
    <row r="21134" spans="10:11" x14ac:dyDescent="0.2">
      <c r="J21134" s="30" t="s">
        <v>1071</v>
      </c>
      <c r="K21134" s="26" t="s">
        <v>18558</v>
      </c>
    </row>
    <row r="21135" spans="10:11" x14ac:dyDescent="0.2">
      <c r="J21135" s="30" t="s">
        <v>2746</v>
      </c>
      <c r="K21135" s="26" t="s">
        <v>18558</v>
      </c>
    </row>
    <row r="21136" spans="10:11" x14ac:dyDescent="0.2">
      <c r="J21136" s="30" t="s">
        <v>15332</v>
      </c>
      <c r="K21136" s="26" t="s">
        <v>18558</v>
      </c>
    </row>
    <row r="21137" spans="10:11" x14ac:dyDescent="0.2">
      <c r="J21137" s="30" t="s">
        <v>592</v>
      </c>
      <c r="K21137" s="26" t="s">
        <v>18558</v>
      </c>
    </row>
    <row r="21138" spans="10:11" x14ac:dyDescent="0.2">
      <c r="J21138" s="30" t="s">
        <v>18591</v>
      </c>
      <c r="K21138" s="26" t="s">
        <v>18592</v>
      </c>
    </row>
    <row r="21139" spans="10:11" x14ac:dyDescent="0.2">
      <c r="J21139" s="30" t="s">
        <v>18593</v>
      </c>
      <c r="K21139" s="26" t="s">
        <v>18592</v>
      </c>
    </row>
    <row r="21140" spans="10:11" x14ac:dyDescent="0.2">
      <c r="J21140" s="30" t="s">
        <v>18594</v>
      </c>
      <c r="K21140" s="26" t="s">
        <v>18592</v>
      </c>
    </row>
    <row r="21141" spans="10:11" x14ac:dyDescent="0.2">
      <c r="J21141" s="30" t="s">
        <v>18595</v>
      </c>
      <c r="K21141" s="26" t="s">
        <v>18592</v>
      </c>
    </row>
    <row r="21142" spans="10:11" x14ac:dyDescent="0.2">
      <c r="J21142" s="30" t="s">
        <v>18596</v>
      </c>
      <c r="K21142" s="26" t="s">
        <v>18592</v>
      </c>
    </row>
    <row r="21143" spans="10:11" x14ac:dyDescent="0.2">
      <c r="J21143" s="30" t="s">
        <v>18597</v>
      </c>
      <c r="K21143" s="26" t="s">
        <v>18592</v>
      </c>
    </row>
    <row r="21144" spans="10:11" x14ac:dyDescent="0.2">
      <c r="J21144" s="30" t="s">
        <v>18598</v>
      </c>
      <c r="K21144" s="26" t="s">
        <v>18592</v>
      </c>
    </row>
    <row r="21145" spans="10:11" x14ac:dyDescent="0.2">
      <c r="J21145" s="30" t="s">
        <v>2483</v>
      </c>
      <c r="K21145" s="26" t="s">
        <v>18592</v>
      </c>
    </row>
    <row r="21146" spans="10:11" x14ac:dyDescent="0.2">
      <c r="J21146" s="30" t="s">
        <v>18599</v>
      </c>
      <c r="K21146" s="26" t="s">
        <v>18592</v>
      </c>
    </row>
    <row r="21147" spans="10:11" x14ac:dyDescent="0.2">
      <c r="J21147" s="30" t="s">
        <v>12813</v>
      </c>
      <c r="K21147" s="26" t="s">
        <v>18592</v>
      </c>
    </row>
    <row r="21148" spans="10:11" x14ac:dyDescent="0.2">
      <c r="J21148" s="30" t="s">
        <v>14754</v>
      </c>
      <c r="K21148" s="26" t="s">
        <v>18592</v>
      </c>
    </row>
    <row r="21149" spans="10:11" x14ac:dyDescent="0.2">
      <c r="J21149" s="30" t="s">
        <v>12129</v>
      </c>
      <c r="K21149" s="26" t="s">
        <v>18592</v>
      </c>
    </row>
    <row r="21150" spans="10:11" x14ac:dyDescent="0.2">
      <c r="J21150" s="30" t="s">
        <v>3721</v>
      </c>
      <c r="K21150" s="26" t="s">
        <v>18592</v>
      </c>
    </row>
    <row r="21151" spans="10:11" x14ac:dyDescent="0.2">
      <c r="J21151" s="30" t="s">
        <v>9652</v>
      </c>
      <c r="K21151" s="26" t="s">
        <v>18592</v>
      </c>
    </row>
    <row r="21152" spans="10:11" x14ac:dyDescent="0.2">
      <c r="J21152" s="30" t="s">
        <v>18600</v>
      </c>
      <c r="K21152" s="26" t="s">
        <v>18592</v>
      </c>
    </row>
    <row r="21153" spans="10:11" x14ac:dyDescent="0.2">
      <c r="J21153" s="30" t="s">
        <v>18601</v>
      </c>
      <c r="K21153" s="26" t="s">
        <v>18592</v>
      </c>
    </row>
    <row r="21154" spans="10:11" x14ac:dyDescent="0.2">
      <c r="J21154" s="30" t="s">
        <v>8265</v>
      </c>
      <c r="K21154" s="26" t="s">
        <v>18592</v>
      </c>
    </row>
    <row r="21155" spans="10:11" x14ac:dyDescent="0.2">
      <c r="J21155" s="30" t="s">
        <v>18602</v>
      </c>
      <c r="K21155" s="26" t="s">
        <v>18592</v>
      </c>
    </row>
    <row r="21156" spans="10:11" x14ac:dyDescent="0.2">
      <c r="J21156" s="30" t="s">
        <v>5423</v>
      </c>
      <c r="K21156" s="26" t="s">
        <v>18592</v>
      </c>
    </row>
    <row r="21157" spans="10:11" x14ac:dyDescent="0.2">
      <c r="J21157" s="30" t="s">
        <v>13498</v>
      </c>
      <c r="K21157" s="26" t="s">
        <v>18592</v>
      </c>
    </row>
    <row r="21158" spans="10:11" x14ac:dyDescent="0.2">
      <c r="J21158" s="30" t="s">
        <v>18603</v>
      </c>
      <c r="K21158" s="26" t="s">
        <v>18592</v>
      </c>
    </row>
    <row r="21159" spans="10:11" x14ac:dyDescent="0.2">
      <c r="J21159" s="30" t="s">
        <v>12817</v>
      </c>
      <c r="K21159" s="26" t="s">
        <v>18592</v>
      </c>
    </row>
    <row r="21160" spans="10:11" x14ac:dyDescent="0.2">
      <c r="J21160" s="30" t="s">
        <v>3621</v>
      </c>
      <c r="K21160" s="26" t="s">
        <v>18592</v>
      </c>
    </row>
    <row r="21161" spans="10:11" x14ac:dyDescent="0.2">
      <c r="J21161" s="30" t="s">
        <v>18604</v>
      </c>
      <c r="K21161" s="26" t="s">
        <v>18592</v>
      </c>
    </row>
    <row r="21162" spans="10:11" x14ac:dyDescent="0.2">
      <c r="J21162" s="30" t="s">
        <v>64</v>
      </c>
      <c r="K21162" s="26" t="s">
        <v>18592</v>
      </c>
    </row>
    <row r="21163" spans="10:11" x14ac:dyDescent="0.2">
      <c r="J21163" s="30" t="s">
        <v>18605</v>
      </c>
      <c r="K21163" s="26" t="s">
        <v>18592</v>
      </c>
    </row>
    <row r="21164" spans="10:11" x14ac:dyDescent="0.2">
      <c r="J21164" s="30" t="s">
        <v>18606</v>
      </c>
      <c r="K21164" s="26" t="s">
        <v>18592</v>
      </c>
    </row>
    <row r="21165" spans="10:11" x14ac:dyDescent="0.2">
      <c r="J21165" s="30" t="s">
        <v>18607</v>
      </c>
      <c r="K21165" s="26" t="s">
        <v>18592</v>
      </c>
    </row>
    <row r="21166" spans="10:11" x14ac:dyDescent="0.2">
      <c r="J21166" s="30" t="s">
        <v>10413</v>
      </c>
      <c r="K21166" s="26" t="s">
        <v>18592</v>
      </c>
    </row>
    <row r="21167" spans="10:11" x14ac:dyDescent="0.2">
      <c r="J21167" s="30" t="s">
        <v>18608</v>
      </c>
      <c r="K21167" s="26" t="s">
        <v>18592</v>
      </c>
    </row>
    <row r="21168" spans="10:11" x14ac:dyDescent="0.2">
      <c r="J21168" s="30" t="s">
        <v>10612</v>
      </c>
      <c r="K21168" s="26" t="s">
        <v>18592</v>
      </c>
    </row>
    <row r="21169" spans="10:11" x14ac:dyDescent="0.2">
      <c r="J21169" s="30" t="s">
        <v>18609</v>
      </c>
      <c r="K21169" s="26" t="s">
        <v>18592</v>
      </c>
    </row>
    <row r="21170" spans="10:11" x14ac:dyDescent="0.2">
      <c r="J21170" s="30" t="s">
        <v>6037</v>
      </c>
      <c r="K21170" s="26" t="s">
        <v>18592</v>
      </c>
    </row>
    <row r="21171" spans="10:11" x14ac:dyDescent="0.2">
      <c r="J21171" s="30" t="s">
        <v>18610</v>
      </c>
      <c r="K21171" s="26" t="s">
        <v>18592</v>
      </c>
    </row>
    <row r="21172" spans="10:11" x14ac:dyDescent="0.2">
      <c r="J21172" s="30" t="s">
        <v>1370</v>
      </c>
      <c r="K21172" s="26" t="s">
        <v>18592</v>
      </c>
    </row>
    <row r="21173" spans="10:11" x14ac:dyDescent="0.2">
      <c r="J21173" s="30" t="s">
        <v>18611</v>
      </c>
      <c r="K21173" s="26" t="s">
        <v>18592</v>
      </c>
    </row>
    <row r="21174" spans="10:11" x14ac:dyDescent="0.2">
      <c r="J21174" s="30" t="s">
        <v>18612</v>
      </c>
      <c r="K21174" s="26" t="s">
        <v>18592</v>
      </c>
    </row>
    <row r="21175" spans="10:11" x14ac:dyDescent="0.2">
      <c r="J21175" s="30" t="s">
        <v>12254</v>
      </c>
      <c r="K21175" s="26" t="s">
        <v>18592</v>
      </c>
    </row>
    <row r="21176" spans="10:11" x14ac:dyDescent="0.2">
      <c r="J21176" s="30" t="s">
        <v>11343</v>
      </c>
      <c r="K21176" s="26" t="s">
        <v>18592</v>
      </c>
    </row>
    <row r="21177" spans="10:11" x14ac:dyDescent="0.2">
      <c r="J21177" s="30" t="s">
        <v>6394</v>
      </c>
      <c r="K21177" s="26" t="s">
        <v>18592</v>
      </c>
    </row>
    <row r="21178" spans="10:11" x14ac:dyDescent="0.2">
      <c r="J21178" s="30" t="s">
        <v>18613</v>
      </c>
      <c r="K21178" s="26" t="s">
        <v>18592</v>
      </c>
    </row>
    <row r="21179" spans="10:11" x14ac:dyDescent="0.2">
      <c r="J21179" s="30" t="s">
        <v>18614</v>
      </c>
      <c r="K21179" s="26" t="s">
        <v>18592</v>
      </c>
    </row>
    <row r="21180" spans="10:11" x14ac:dyDescent="0.2">
      <c r="J21180" s="30" t="s">
        <v>11155</v>
      </c>
      <c r="K21180" s="26" t="s">
        <v>18592</v>
      </c>
    </row>
    <row r="21181" spans="10:11" x14ac:dyDescent="0.2">
      <c r="J21181" s="30" t="s">
        <v>18615</v>
      </c>
      <c r="K21181" s="26" t="s">
        <v>18592</v>
      </c>
    </row>
    <row r="21182" spans="10:11" x14ac:dyDescent="0.2">
      <c r="J21182" s="30" t="s">
        <v>18616</v>
      </c>
      <c r="K21182" s="26" t="s">
        <v>18592</v>
      </c>
    </row>
    <row r="21183" spans="10:11" x14ac:dyDescent="0.2">
      <c r="J21183" s="30" t="s">
        <v>18617</v>
      </c>
      <c r="K21183" s="26" t="s">
        <v>18592</v>
      </c>
    </row>
    <row r="21184" spans="10:11" x14ac:dyDescent="0.2">
      <c r="J21184" s="30" t="s">
        <v>2201</v>
      </c>
      <c r="K21184" s="26" t="s">
        <v>18592</v>
      </c>
    </row>
    <row r="21185" spans="10:11" x14ac:dyDescent="0.2">
      <c r="J21185" s="30" t="s">
        <v>18618</v>
      </c>
      <c r="K21185" s="26" t="s">
        <v>18592</v>
      </c>
    </row>
    <row r="21186" spans="10:11" x14ac:dyDescent="0.2">
      <c r="J21186" s="30" t="s">
        <v>18619</v>
      </c>
      <c r="K21186" s="26" t="s">
        <v>18592</v>
      </c>
    </row>
    <row r="21187" spans="10:11" x14ac:dyDescent="0.2">
      <c r="J21187" s="30" t="s">
        <v>18620</v>
      </c>
      <c r="K21187" s="26" t="s">
        <v>18592</v>
      </c>
    </row>
    <row r="21188" spans="10:11" x14ac:dyDescent="0.2">
      <c r="J21188" s="30" t="s">
        <v>18621</v>
      </c>
      <c r="K21188" s="26" t="s">
        <v>18592</v>
      </c>
    </row>
    <row r="21189" spans="10:11" x14ac:dyDescent="0.2">
      <c r="J21189" s="30" t="s">
        <v>18622</v>
      </c>
      <c r="K21189" s="26" t="s">
        <v>18592</v>
      </c>
    </row>
    <row r="21190" spans="10:11" x14ac:dyDescent="0.2">
      <c r="J21190" s="30" t="s">
        <v>18623</v>
      </c>
      <c r="K21190" s="26" t="s">
        <v>18592</v>
      </c>
    </row>
    <row r="21191" spans="10:11" x14ac:dyDescent="0.2">
      <c r="J21191" s="30" t="s">
        <v>18624</v>
      </c>
      <c r="K21191" s="26" t="s">
        <v>18592</v>
      </c>
    </row>
    <row r="21192" spans="10:11" x14ac:dyDescent="0.2">
      <c r="J21192" s="30" t="s">
        <v>18625</v>
      </c>
      <c r="K21192" s="26" t="s">
        <v>18592</v>
      </c>
    </row>
    <row r="21193" spans="10:11" x14ac:dyDescent="0.2">
      <c r="J21193" s="30" t="s">
        <v>10107</v>
      </c>
      <c r="K21193" s="26" t="s">
        <v>18592</v>
      </c>
    </row>
    <row r="21194" spans="10:11" x14ac:dyDescent="0.2">
      <c r="J21194" s="30" t="s">
        <v>1071</v>
      </c>
      <c r="K21194" s="26" t="s">
        <v>18592</v>
      </c>
    </row>
    <row r="21195" spans="10:11" x14ac:dyDescent="0.2">
      <c r="J21195" s="30" t="s">
        <v>3500</v>
      </c>
      <c r="K21195" s="26" t="s">
        <v>18592</v>
      </c>
    </row>
    <row r="21196" spans="10:11" x14ac:dyDescent="0.2">
      <c r="J21196" s="30" t="s">
        <v>18626</v>
      </c>
      <c r="K21196" s="26" t="s">
        <v>18592</v>
      </c>
    </row>
    <row r="21197" spans="10:11" x14ac:dyDescent="0.2">
      <c r="J21197" s="30" t="s">
        <v>15179</v>
      </c>
      <c r="K21197" s="26" t="s">
        <v>18592</v>
      </c>
    </row>
    <row r="21198" spans="10:11" x14ac:dyDescent="0.2">
      <c r="J21198" s="30" t="s">
        <v>2455</v>
      </c>
      <c r="K21198" s="26" t="s">
        <v>18592</v>
      </c>
    </row>
    <row r="21199" spans="10:11" x14ac:dyDescent="0.2">
      <c r="J21199" s="30" t="s">
        <v>18627</v>
      </c>
      <c r="K21199" s="26" t="s">
        <v>18592</v>
      </c>
    </row>
    <row r="21200" spans="10:11" x14ac:dyDescent="0.2">
      <c r="J21200" s="30" t="s">
        <v>16240</v>
      </c>
      <c r="K21200" s="26" t="s">
        <v>18628</v>
      </c>
    </row>
    <row r="21201" spans="10:11" x14ac:dyDescent="0.2">
      <c r="J21201" s="30" t="s">
        <v>11165</v>
      </c>
      <c r="K21201" s="26" t="s">
        <v>18628</v>
      </c>
    </row>
    <row r="21202" spans="10:11" x14ac:dyDescent="0.2">
      <c r="J21202" s="30" t="s">
        <v>2484</v>
      </c>
      <c r="K21202" s="26" t="s">
        <v>18628</v>
      </c>
    </row>
    <row r="21203" spans="10:11" x14ac:dyDescent="0.2">
      <c r="J21203" s="30" t="s">
        <v>2573</v>
      </c>
      <c r="K21203" s="26" t="s">
        <v>18628</v>
      </c>
    </row>
    <row r="21204" spans="10:11" x14ac:dyDescent="0.2">
      <c r="J21204" s="30" t="s">
        <v>1095</v>
      </c>
      <c r="K21204" s="26" t="s">
        <v>18628</v>
      </c>
    </row>
    <row r="21205" spans="10:11" x14ac:dyDescent="0.2">
      <c r="J21205" s="30" t="s">
        <v>18629</v>
      </c>
      <c r="K21205" s="26" t="s">
        <v>18628</v>
      </c>
    </row>
    <row r="21206" spans="10:11" x14ac:dyDescent="0.2">
      <c r="J21206" s="30" t="s">
        <v>18630</v>
      </c>
      <c r="K21206" s="26" t="s">
        <v>18628</v>
      </c>
    </row>
    <row r="21207" spans="10:11" x14ac:dyDescent="0.2">
      <c r="J21207" s="30" t="s">
        <v>18631</v>
      </c>
      <c r="K21207" s="26" t="s">
        <v>18628</v>
      </c>
    </row>
    <row r="21208" spans="10:11" x14ac:dyDescent="0.2">
      <c r="J21208" s="30" t="s">
        <v>18632</v>
      </c>
      <c r="K21208" s="26" t="s">
        <v>18628</v>
      </c>
    </row>
    <row r="21209" spans="10:11" x14ac:dyDescent="0.2">
      <c r="J21209" s="30" t="s">
        <v>3803</v>
      </c>
      <c r="K21209" s="26" t="s">
        <v>18628</v>
      </c>
    </row>
    <row r="21210" spans="10:11" x14ac:dyDescent="0.2">
      <c r="J21210" s="30" t="s">
        <v>6493</v>
      </c>
      <c r="K21210" s="26" t="s">
        <v>18628</v>
      </c>
    </row>
    <row r="21211" spans="10:11" x14ac:dyDescent="0.2">
      <c r="J21211" s="30" t="s">
        <v>18633</v>
      </c>
      <c r="K21211" s="26" t="s">
        <v>18634</v>
      </c>
    </row>
    <row r="21212" spans="10:11" x14ac:dyDescent="0.2">
      <c r="J21212" s="30" t="s">
        <v>9977</v>
      </c>
      <c r="K21212" s="26" t="s">
        <v>18634</v>
      </c>
    </row>
    <row r="21213" spans="10:11" x14ac:dyDescent="0.2">
      <c r="J21213" s="30" t="s">
        <v>18635</v>
      </c>
      <c r="K21213" s="26" t="s">
        <v>18634</v>
      </c>
    </row>
    <row r="21214" spans="10:11" x14ac:dyDescent="0.2">
      <c r="J21214" s="30" t="s">
        <v>18636</v>
      </c>
      <c r="K21214" s="26" t="s">
        <v>18634</v>
      </c>
    </row>
    <row r="21215" spans="10:11" x14ac:dyDescent="0.2">
      <c r="J21215" s="30" t="s">
        <v>18637</v>
      </c>
      <c r="K21215" s="26" t="s">
        <v>18634</v>
      </c>
    </row>
    <row r="21216" spans="10:11" x14ac:dyDescent="0.2">
      <c r="J21216" s="30" t="s">
        <v>18638</v>
      </c>
      <c r="K21216" s="26" t="s">
        <v>18634</v>
      </c>
    </row>
    <row r="21217" spans="10:11" x14ac:dyDescent="0.2">
      <c r="J21217" s="30" t="s">
        <v>6125</v>
      </c>
      <c r="K21217" s="26" t="s">
        <v>18634</v>
      </c>
    </row>
    <row r="21218" spans="10:11" x14ac:dyDescent="0.2">
      <c r="J21218" s="30" t="s">
        <v>1949</v>
      </c>
      <c r="K21218" s="26" t="s">
        <v>18634</v>
      </c>
    </row>
    <row r="21219" spans="10:11" x14ac:dyDescent="0.2">
      <c r="J21219" s="30" t="s">
        <v>18639</v>
      </c>
      <c r="K21219" s="26" t="s">
        <v>18634</v>
      </c>
    </row>
    <row r="21220" spans="10:11" x14ac:dyDescent="0.2">
      <c r="J21220" s="30" t="s">
        <v>2486</v>
      </c>
      <c r="K21220" s="26" t="s">
        <v>18634</v>
      </c>
    </row>
    <row r="21221" spans="10:11" x14ac:dyDescent="0.2">
      <c r="J21221" s="30" t="s">
        <v>18640</v>
      </c>
      <c r="K21221" s="26" t="s">
        <v>18634</v>
      </c>
    </row>
    <row r="21222" spans="10:11" x14ac:dyDescent="0.2">
      <c r="J21222" s="30" t="s">
        <v>1401</v>
      </c>
      <c r="K21222" s="26" t="s">
        <v>18634</v>
      </c>
    </row>
    <row r="21223" spans="10:11" x14ac:dyDescent="0.2">
      <c r="J21223" s="30" t="s">
        <v>13601</v>
      </c>
      <c r="K21223" s="26" t="s">
        <v>18634</v>
      </c>
    </row>
    <row r="21224" spans="10:11" x14ac:dyDescent="0.2">
      <c r="J21224" s="30" t="s">
        <v>4792</v>
      </c>
      <c r="K21224" s="26" t="s">
        <v>18634</v>
      </c>
    </row>
    <row r="21225" spans="10:11" x14ac:dyDescent="0.2">
      <c r="J21225" s="30" t="s">
        <v>12987</v>
      </c>
      <c r="K21225" s="26" t="s">
        <v>18634</v>
      </c>
    </row>
    <row r="21226" spans="10:11" x14ac:dyDescent="0.2">
      <c r="J21226" s="30" t="s">
        <v>11000</v>
      </c>
      <c r="K21226" s="26" t="s">
        <v>18634</v>
      </c>
    </row>
    <row r="21227" spans="10:11" x14ac:dyDescent="0.2">
      <c r="J21227" s="30" t="s">
        <v>18641</v>
      </c>
      <c r="K21227" s="26" t="s">
        <v>18634</v>
      </c>
    </row>
    <row r="21228" spans="10:11" x14ac:dyDescent="0.2">
      <c r="J21228" s="30" t="s">
        <v>18642</v>
      </c>
      <c r="K21228" s="26" t="s">
        <v>18634</v>
      </c>
    </row>
    <row r="21229" spans="10:11" x14ac:dyDescent="0.2">
      <c r="J21229" s="30" t="s">
        <v>2685</v>
      </c>
      <c r="K21229" s="26" t="s">
        <v>18634</v>
      </c>
    </row>
    <row r="21230" spans="10:11" x14ac:dyDescent="0.2">
      <c r="J21230" s="30" t="s">
        <v>18509</v>
      </c>
      <c r="K21230" s="26" t="s">
        <v>18634</v>
      </c>
    </row>
    <row r="21231" spans="10:11" x14ac:dyDescent="0.2">
      <c r="J21231" s="30" t="s">
        <v>2444</v>
      </c>
      <c r="K21231" s="26" t="s">
        <v>18634</v>
      </c>
    </row>
    <row r="21232" spans="10:11" x14ac:dyDescent="0.2">
      <c r="J21232" s="30" t="s">
        <v>10612</v>
      </c>
      <c r="K21232" s="26" t="s">
        <v>18634</v>
      </c>
    </row>
    <row r="21233" spans="10:11" x14ac:dyDescent="0.2">
      <c r="J21233" s="30" t="s">
        <v>18643</v>
      </c>
      <c r="K21233" s="26" t="s">
        <v>18634</v>
      </c>
    </row>
    <row r="21234" spans="10:11" x14ac:dyDescent="0.2">
      <c r="J21234" s="30" t="s">
        <v>18644</v>
      </c>
      <c r="K21234" s="26" t="s">
        <v>18634</v>
      </c>
    </row>
    <row r="21235" spans="10:11" x14ac:dyDescent="0.2">
      <c r="J21235" s="30" t="s">
        <v>7562</v>
      </c>
      <c r="K21235" s="26" t="s">
        <v>18634</v>
      </c>
    </row>
    <row r="21236" spans="10:11" x14ac:dyDescent="0.2">
      <c r="J21236" s="30" t="s">
        <v>18645</v>
      </c>
      <c r="K21236" s="26" t="s">
        <v>18634</v>
      </c>
    </row>
    <row r="21237" spans="10:11" x14ac:dyDescent="0.2">
      <c r="J21237" s="30" t="s">
        <v>18646</v>
      </c>
      <c r="K21237" s="26" t="s">
        <v>18634</v>
      </c>
    </row>
    <row r="21238" spans="10:11" x14ac:dyDescent="0.2">
      <c r="J21238" s="30" t="s">
        <v>14288</v>
      </c>
      <c r="K21238" s="26" t="s">
        <v>18634</v>
      </c>
    </row>
    <row r="21239" spans="10:11" x14ac:dyDescent="0.2">
      <c r="J21239" s="30" t="s">
        <v>5655</v>
      </c>
      <c r="K21239" s="26" t="s">
        <v>18634</v>
      </c>
    </row>
    <row r="21240" spans="10:11" x14ac:dyDescent="0.2">
      <c r="J21240" s="30" t="s">
        <v>18647</v>
      </c>
      <c r="K21240" s="26" t="s">
        <v>18634</v>
      </c>
    </row>
    <row r="21241" spans="10:11" x14ac:dyDescent="0.2">
      <c r="J21241" s="30" t="s">
        <v>18648</v>
      </c>
      <c r="K21241" s="26" t="s">
        <v>18634</v>
      </c>
    </row>
    <row r="21242" spans="10:11" x14ac:dyDescent="0.2">
      <c r="J21242" s="30" t="s">
        <v>18649</v>
      </c>
      <c r="K21242" s="26" t="s">
        <v>18634</v>
      </c>
    </row>
    <row r="21243" spans="10:11" x14ac:dyDescent="0.2">
      <c r="J21243" s="30" t="s">
        <v>18650</v>
      </c>
      <c r="K21243" s="26" t="s">
        <v>18634</v>
      </c>
    </row>
    <row r="21244" spans="10:11" x14ac:dyDescent="0.2">
      <c r="J21244" s="30" t="s">
        <v>18651</v>
      </c>
      <c r="K21244" s="26" t="s">
        <v>18634</v>
      </c>
    </row>
    <row r="21245" spans="10:11" x14ac:dyDescent="0.2">
      <c r="J21245" s="30" t="s">
        <v>18652</v>
      </c>
      <c r="K21245" s="26" t="s">
        <v>18634</v>
      </c>
    </row>
    <row r="21246" spans="10:11" x14ac:dyDescent="0.2">
      <c r="J21246" s="30" t="s">
        <v>18653</v>
      </c>
      <c r="K21246" s="26" t="s">
        <v>18634</v>
      </c>
    </row>
    <row r="21247" spans="10:11" x14ac:dyDescent="0.2">
      <c r="J21247" s="30" t="s">
        <v>18654</v>
      </c>
      <c r="K21247" s="26" t="s">
        <v>18634</v>
      </c>
    </row>
    <row r="21248" spans="10:11" x14ac:dyDescent="0.2">
      <c r="J21248" s="30" t="s">
        <v>18655</v>
      </c>
      <c r="K21248" s="26" t="s">
        <v>18634</v>
      </c>
    </row>
    <row r="21249" spans="10:11" x14ac:dyDescent="0.2">
      <c r="J21249" s="30" t="s">
        <v>18656</v>
      </c>
      <c r="K21249" s="26" t="s">
        <v>18634</v>
      </c>
    </row>
    <row r="21250" spans="10:11" x14ac:dyDescent="0.2">
      <c r="J21250" s="30" t="s">
        <v>1071</v>
      </c>
      <c r="K21250" s="26" t="s">
        <v>18634</v>
      </c>
    </row>
    <row r="21251" spans="10:11" x14ac:dyDescent="0.2">
      <c r="J21251" s="30" t="s">
        <v>18657</v>
      </c>
      <c r="K21251" s="26" t="s">
        <v>18634</v>
      </c>
    </row>
    <row r="21252" spans="10:11" x14ac:dyDescent="0.2">
      <c r="J21252" s="30" t="s">
        <v>18658</v>
      </c>
      <c r="K21252" s="26" t="s">
        <v>18634</v>
      </c>
    </row>
    <row r="21253" spans="10:11" x14ac:dyDescent="0.2">
      <c r="J21253" s="30" t="s">
        <v>18659</v>
      </c>
      <c r="K21253" s="26" t="s">
        <v>18660</v>
      </c>
    </row>
    <row r="21254" spans="10:11" x14ac:dyDescent="0.2">
      <c r="J21254" s="30" t="s">
        <v>18661</v>
      </c>
      <c r="K21254" s="26" t="s">
        <v>18660</v>
      </c>
    </row>
    <row r="21255" spans="10:11" x14ac:dyDescent="0.2">
      <c r="J21255" s="30" t="s">
        <v>13263</v>
      </c>
      <c r="K21255" s="26" t="s">
        <v>18660</v>
      </c>
    </row>
    <row r="21256" spans="10:11" x14ac:dyDescent="0.2">
      <c r="J21256" s="30" t="s">
        <v>18662</v>
      </c>
      <c r="K21256" s="26" t="s">
        <v>18660</v>
      </c>
    </row>
    <row r="21257" spans="10:11" x14ac:dyDescent="0.2">
      <c r="J21257" s="30" t="s">
        <v>8037</v>
      </c>
      <c r="K21257" s="26" t="s">
        <v>18660</v>
      </c>
    </row>
    <row r="21258" spans="10:11" x14ac:dyDescent="0.2">
      <c r="J21258" s="30" t="s">
        <v>9652</v>
      </c>
      <c r="K21258" s="26" t="s">
        <v>18660</v>
      </c>
    </row>
    <row r="21259" spans="10:11" x14ac:dyDescent="0.2">
      <c r="J21259" s="30" t="s">
        <v>18663</v>
      </c>
      <c r="K21259" s="26" t="s">
        <v>18660</v>
      </c>
    </row>
    <row r="21260" spans="10:11" x14ac:dyDescent="0.2">
      <c r="J21260" s="30" t="s">
        <v>18664</v>
      </c>
      <c r="K21260" s="26" t="s">
        <v>18660</v>
      </c>
    </row>
    <row r="21261" spans="10:11" x14ac:dyDescent="0.2">
      <c r="J21261" s="30" t="s">
        <v>18665</v>
      </c>
      <c r="K21261" s="26" t="s">
        <v>18660</v>
      </c>
    </row>
    <row r="21262" spans="10:11" x14ac:dyDescent="0.2">
      <c r="J21262" s="30" t="s">
        <v>10269</v>
      </c>
      <c r="K21262" s="26" t="s">
        <v>18660</v>
      </c>
    </row>
    <row r="21263" spans="10:11" x14ac:dyDescent="0.2">
      <c r="J21263" s="30" t="s">
        <v>2489</v>
      </c>
      <c r="K21263" s="26" t="s">
        <v>18660</v>
      </c>
    </row>
    <row r="21264" spans="10:11" x14ac:dyDescent="0.2">
      <c r="J21264" s="30" t="s">
        <v>11408</v>
      </c>
      <c r="K21264" s="26" t="s">
        <v>18660</v>
      </c>
    </row>
    <row r="21265" spans="10:11" x14ac:dyDescent="0.2">
      <c r="J21265" s="30" t="s">
        <v>4096</v>
      </c>
      <c r="K21265" s="26" t="s">
        <v>18660</v>
      </c>
    </row>
    <row r="21266" spans="10:11" x14ac:dyDescent="0.2">
      <c r="J21266" s="30" t="s">
        <v>18666</v>
      </c>
      <c r="K21266" s="26" t="s">
        <v>18660</v>
      </c>
    </row>
    <row r="21267" spans="10:11" x14ac:dyDescent="0.2">
      <c r="J21267" s="30" t="s">
        <v>18667</v>
      </c>
      <c r="K21267" s="26" t="s">
        <v>18660</v>
      </c>
    </row>
    <row r="21268" spans="10:11" x14ac:dyDescent="0.2">
      <c r="J21268" s="30" t="s">
        <v>18668</v>
      </c>
      <c r="K21268" s="26" t="s">
        <v>18660</v>
      </c>
    </row>
    <row r="21269" spans="10:11" x14ac:dyDescent="0.2">
      <c r="J21269" s="30" t="s">
        <v>18669</v>
      </c>
      <c r="K21269" s="26" t="s">
        <v>18660</v>
      </c>
    </row>
    <row r="21270" spans="10:11" x14ac:dyDescent="0.2">
      <c r="J21270" s="30" t="s">
        <v>6037</v>
      </c>
      <c r="K21270" s="26" t="s">
        <v>18660</v>
      </c>
    </row>
    <row r="21271" spans="10:11" x14ac:dyDescent="0.2">
      <c r="J21271" s="30" t="s">
        <v>8533</v>
      </c>
      <c r="K21271" s="26" t="s">
        <v>18660</v>
      </c>
    </row>
    <row r="21272" spans="10:11" x14ac:dyDescent="0.2">
      <c r="J21272" s="30" t="s">
        <v>18670</v>
      </c>
      <c r="K21272" s="26" t="s">
        <v>18660</v>
      </c>
    </row>
    <row r="21273" spans="10:11" x14ac:dyDescent="0.2">
      <c r="J21273" s="30" t="s">
        <v>18671</v>
      </c>
      <c r="K21273" s="26" t="s">
        <v>18660</v>
      </c>
    </row>
    <row r="21274" spans="10:11" x14ac:dyDescent="0.2">
      <c r="J21274" s="30" t="s">
        <v>2527</v>
      </c>
      <c r="K21274" s="26" t="s">
        <v>18660</v>
      </c>
    </row>
    <row r="21275" spans="10:11" x14ac:dyDescent="0.2">
      <c r="J21275" s="30" t="s">
        <v>7963</v>
      </c>
      <c r="K21275" s="26" t="s">
        <v>18660</v>
      </c>
    </row>
    <row r="21276" spans="10:11" x14ac:dyDescent="0.2">
      <c r="J21276" s="30" t="s">
        <v>7520</v>
      </c>
      <c r="K21276" s="26" t="s">
        <v>18660</v>
      </c>
    </row>
    <row r="21277" spans="10:11" x14ac:dyDescent="0.2">
      <c r="J21277" s="30" t="s">
        <v>18672</v>
      </c>
      <c r="K21277" s="26" t="s">
        <v>18660</v>
      </c>
    </row>
    <row r="21278" spans="10:11" x14ac:dyDescent="0.2">
      <c r="J21278" s="30" t="s">
        <v>18673</v>
      </c>
      <c r="K21278" s="26" t="s">
        <v>18660</v>
      </c>
    </row>
    <row r="21279" spans="10:11" x14ac:dyDescent="0.2">
      <c r="J21279" s="30" t="s">
        <v>18674</v>
      </c>
      <c r="K21279" s="26" t="s">
        <v>18660</v>
      </c>
    </row>
    <row r="21280" spans="10:11" x14ac:dyDescent="0.2">
      <c r="J21280" s="30" t="s">
        <v>18675</v>
      </c>
      <c r="K21280" s="26" t="s">
        <v>18660</v>
      </c>
    </row>
    <row r="21281" spans="10:11" x14ac:dyDescent="0.2">
      <c r="J21281" s="30" t="s">
        <v>4021</v>
      </c>
      <c r="K21281" s="26" t="s">
        <v>18660</v>
      </c>
    </row>
    <row r="21282" spans="10:11" x14ac:dyDescent="0.2">
      <c r="J21282" s="30" t="s">
        <v>4650</v>
      </c>
      <c r="K21282" s="26" t="s">
        <v>18660</v>
      </c>
    </row>
    <row r="21283" spans="10:11" x14ac:dyDescent="0.2">
      <c r="J21283" s="30" t="s">
        <v>18676</v>
      </c>
      <c r="K21283" s="26" t="s">
        <v>18660</v>
      </c>
    </row>
    <row r="21284" spans="10:11" x14ac:dyDescent="0.2">
      <c r="J21284" s="30" t="s">
        <v>18677</v>
      </c>
      <c r="K21284" s="26" t="s">
        <v>18660</v>
      </c>
    </row>
    <row r="21285" spans="10:11" x14ac:dyDescent="0.2">
      <c r="J21285" s="30" t="s">
        <v>18678</v>
      </c>
      <c r="K21285" s="26" t="s">
        <v>18660</v>
      </c>
    </row>
    <row r="21286" spans="10:11" x14ac:dyDescent="0.2">
      <c r="J21286" s="30" t="s">
        <v>9719</v>
      </c>
      <c r="K21286" s="26" t="s">
        <v>18660</v>
      </c>
    </row>
    <row r="21287" spans="10:11" x14ac:dyDescent="0.2">
      <c r="J21287" s="30" t="s">
        <v>18679</v>
      </c>
      <c r="K21287" s="26" t="s">
        <v>18660</v>
      </c>
    </row>
    <row r="21288" spans="10:11" x14ac:dyDescent="0.2">
      <c r="J21288" s="30" t="s">
        <v>18680</v>
      </c>
      <c r="K21288" s="26" t="s">
        <v>18660</v>
      </c>
    </row>
    <row r="21289" spans="10:11" x14ac:dyDescent="0.2">
      <c r="J21289" s="30" t="s">
        <v>11009</v>
      </c>
      <c r="K21289" s="26" t="s">
        <v>18681</v>
      </c>
    </row>
    <row r="21290" spans="10:11" x14ac:dyDescent="0.2">
      <c r="J21290" s="30" t="s">
        <v>18682</v>
      </c>
      <c r="K21290" s="26" t="s">
        <v>18681</v>
      </c>
    </row>
    <row r="21291" spans="10:11" x14ac:dyDescent="0.2">
      <c r="J21291" s="30" t="s">
        <v>8460</v>
      </c>
      <c r="K21291" s="26" t="s">
        <v>18681</v>
      </c>
    </row>
    <row r="21292" spans="10:11" x14ac:dyDescent="0.2">
      <c r="J21292" s="30" t="s">
        <v>18683</v>
      </c>
      <c r="K21292" s="26" t="s">
        <v>18681</v>
      </c>
    </row>
    <row r="21293" spans="10:11" x14ac:dyDescent="0.2">
      <c r="J21293" s="30" t="s">
        <v>776</v>
      </c>
      <c r="K21293" s="26" t="s">
        <v>18681</v>
      </c>
    </row>
    <row r="21294" spans="10:11" x14ac:dyDescent="0.2">
      <c r="J21294" s="30" t="s">
        <v>18684</v>
      </c>
      <c r="K21294" s="26" t="s">
        <v>18681</v>
      </c>
    </row>
    <row r="21295" spans="10:11" x14ac:dyDescent="0.2">
      <c r="J21295" s="30" t="s">
        <v>12813</v>
      </c>
      <c r="K21295" s="26" t="s">
        <v>18681</v>
      </c>
    </row>
    <row r="21296" spans="10:11" x14ac:dyDescent="0.2">
      <c r="J21296" s="30" t="s">
        <v>13919</v>
      </c>
      <c r="K21296" s="26" t="s">
        <v>18681</v>
      </c>
    </row>
    <row r="21297" spans="10:11" x14ac:dyDescent="0.2">
      <c r="J21297" s="30" t="s">
        <v>18685</v>
      </c>
      <c r="K21297" s="26" t="s">
        <v>18681</v>
      </c>
    </row>
    <row r="21298" spans="10:11" x14ac:dyDescent="0.2">
      <c r="J21298" s="30" t="s">
        <v>18686</v>
      </c>
      <c r="K21298" s="26" t="s">
        <v>18681</v>
      </c>
    </row>
    <row r="21299" spans="10:11" x14ac:dyDescent="0.2">
      <c r="J21299" s="30" t="s">
        <v>6643</v>
      </c>
      <c r="K21299" s="26" t="s">
        <v>18681</v>
      </c>
    </row>
    <row r="21300" spans="10:11" x14ac:dyDescent="0.2">
      <c r="J21300" s="30" t="s">
        <v>18687</v>
      </c>
      <c r="K21300" s="26" t="s">
        <v>18681</v>
      </c>
    </row>
    <row r="21301" spans="10:11" x14ac:dyDescent="0.2">
      <c r="J21301" s="30" t="s">
        <v>18688</v>
      </c>
      <c r="K21301" s="26" t="s">
        <v>18681</v>
      </c>
    </row>
    <row r="21302" spans="10:11" x14ac:dyDescent="0.2">
      <c r="J21302" s="30" t="s">
        <v>18689</v>
      </c>
      <c r="K21302" s="26" t="s">
        <v>18681</v>
      </c>
    </row>
    <row r="21303" spans="10:11" x14ac:dyDescent="0.2">
      <c r="J21303" s="30" t="s">
        <v>793</v>
      </c>
      <c r="K21303" s="26" t="s">
        <v>18681</v>
      </c>
    </row>
    <row r="21304" spans="10:11" x14ac:dyDescent="0.2">
      <c r="J21304" s="30" t="s">
        <v>18690</v>
      </c>
      <c r="K21304" s="26" t="s">
        <v>18681</v>
      </c>
    </row>
    <row r="21305" spans="10:11" x14ac:dyDescent="0.2">
      <c r="J21305" s="30" t="s">
        <v>18691</v>
      </c>
      <c r="K21305" s="26" t="s">
        <v>18681</v>
      </c>
    </row>
    <row r="21306" spans="10:11" x14ac:dyDescent="0.2">
      <c r="J21306" s="30" t="s">
        <v>18692</v>
      </c>
      <c r="K21306" s="26" t="s">
        <v>18681</v>
      </c>
    </row>
    <row r="21307" spans="10:11" x14ac:dyDescent="0.2">
      <c r="J21307" s="30" t="s">
        <v>18693</v>
      </c>
      <c r="K21307" s="26" t="s">
        <v>18681</v>
      </c>
    </row>
    <row r="21308" spans="10:11" x14ac:dyDescent="0.2">
      <c r="J21308" s="30" t="s">
        <v>18694</v>
      </c>
      <c r="K21308" s="26" t="s">
        <v>18681</v>
      </c>
    </row>
    <row r="21309" spans="10:11" x14ac:dyDescent="0.2">
      <c r="J21309" s="30" t="s">
        <v>1113</v>
      </c>
      <c r="K21309" s="26" t="s">
        <v>18681</v>
      </c>
    </row>
    <row r="21310" spans="10:11" x14ac:dyDescent="0.2">
      <c r="J21310" s="30" t="s">
        <v>1843</v>
      </c>
      <c r="K21310" s="26" t="s">
        <v>18681</v>
      </c>
    </row>
    <row r="21311" spans="10:11" x14ac:dyDescent="0.2">
      <c r="J21311" s="30" t="s">
        <v>6460</v>
      </c>
      <c r="K21311" s="26" t="s">
        <v>18681</v>
      </c>
    </row>
    <row r="21312" spans="10:11" x14ac:dyDescent="0.2">
      <c r="J21312" s="30" t="s">
        <v>2491</v>
      </c>
      <c r="K21312" s="26" t="s">
        <v>18681</v>
      </c>
    </row>
    <row r="21313" spans="10:11" x14ac:dyDescent="0.2">
      <c r="J21313" s="30" t="s">
        <v>18695</v>
      </c>
      <c r="K21313" s="26" t="s">
        <v>18681</v>
      </c>
    </row>
    <row r="21314" spans="10:11" x14ac:dyDescent="0.2">
      <c r="J21314" s="30" t="s">
        <v>18696</v>
      </c>
      <c r="K21314" s="26" t="s">
        <v>18681</v>
      </c>
    </row>
    <row r="21315" spans="10:11" x14ac:dyDescent="0.2">
      <c r="J21315" s="30" t="s">
        <v>18697</v>
      </c>
      <c r="K21315" s="26" t="s">
        <v>18681</v>
      </c>
    </row>
    <row r="21316" spans="10:11" x14ac:dyDescent="0.2">
      <c r="J21316" s="30" t="s">
        <v>4116</v>
      </c>
      <c r="K21316" s="26" t="s">
        <v>18681</v>
      </c>
    </row>
    <row r="21317" spans="10:11" x14ac:dyDescent="0.2">
      <c r="J21317" s="30" t="s">
        <v>18698</v>
      </c>
      <c r="K21317" s="26" t="s">
        <v>18681</v>
      </c>
    </row>
    <row r="21318" spans="10:11" x14ac:dyDescent="0.2">
      <c r="J21318" s="30" t="s">
        <v>5197</v>
      </c>
      <c r="K21318" s="26" t="s">
        <v>18681</v>
      </c>
    </row>
    <row r="21319" spans="10:11" x14ac:dyDescent="0.2">
      <c r="J21319" s="30" t="s">
        <v>13883</v>
      </c>
      <c r="K21319" s="26" t="s">
        <v>18681</v>
      </c>
    </row>
    <row r="21320" spans="10:11" x14ac:dyDescent="0.2">
      <c r="J21320" s="30" t="s">
        <v>2041</v>
      </c>
      <c r="K21320" s="26" t="s">
        <v>18681</v>
      </c>
    </row>
    <row r="21321" spans="10:11" x14ac:dyDescent="0.2">
      <c r="J21321" s="30" t="s">
        <v>18699</v>
      </c>
      <c r="K21321" s="26" t="s">
        <v>18681</v>
      </c>
    </row>
    <row r="21322" spans="10:11" x14ac:dyDescent="0.2">
      <c r="J21322" s="30" t="s">
        <v>10658</v>
      </c>
      <c r="K21322" s="26" t="s">
        <v>18681</v>
      </c>
    </row>
    <row r="21323" spans="10:11" x14ac:dyDescent="0.2">
      <c r="J21323" s="30" t="s">
        <v>13138</v>
      </c>
      <c r="K21323" s="26" t="s">
        <v>18681</v>
      </c>
    </row>
    <row r="21324" spans="10:11" x14ac:dyDescent="0.2">
      <c r="J21324" s="30" t="s">
        <v>18700</v>
      </c>
      <c r="K21324" s="26" t="s">
        <v>18681</v>
      </c>
    </row>
    <row r="21325" spans="10:11" x14ac:dyDescent="0.2">
      <c r="J21325" s="30" t="s">
        <v>18701</v>
      </c>
      <c r="K21325" s="26" t="s">
        <v>18681</v>
      </c>
    </row>
    <row r="21326" spans="10:11" x14ac:dyDescent="0.2">
      <c r="J21326" s="30" t="s">
        <v>18702</v>
      </c>
      <c r="K21326" s="26" t="s">
        <v>18681</v>
      </c>
    </row>
    <row r="21327" spans="10:11" x14ac:dyDescent="0.2">
      <c r="J21327" s="30" t="s">
        <v>18703</v>
      </c>
      <c r="K21327" s="26" t="s">
        <v>18681</v>
      </c>
    </row>
    <row r="21328" spans="10:11" x14ac:dyDescent="0.2">
      <c r="J21328" s="30" t="s">
        <v>18704</v>
      </c>
      <c r="K21328" s="26" t="s">
        <v>18705</v>
      </c>
    </row>
    <row r="21329" spans="10:11" x14ac:dyDescent="0.2">
      <c r="J21329" s="30" t="s">
        <v>4270</v>
      </c>
      <c r="K21329" s="26" t="s">
        <v>18705</v>
      </c>
    </row>
    <row r="21330" spans="10:11" x14ac:dyDescent="0.2">
      <c r="J21330" s="30" t="s">
        <v>8942</v>
      </c>
      <c r="K21330" s="26" t="s">
        <v>18705</v>
      </c>
    </row>
    <row r="21331" spans="10:11" x14ac:dyDescent="0.2">
      <c r="J21331" s="30" t="s">
        <v>8902</v>
      </c>
      <c r="K21331" s="26" t="s">
        <v>18705</v>
      </c>
    </row>
    <row r="21332" spans="10:11" x14ac:dyDescent="0.2">
      <c r="J21332" s="30" t="s">
        <v>776</v>
      </c>
      <c r="K21332" s="26" t="s">
        <v>18705</v>
      </c>
    </row>
    <row r="21333" spans="10:11" x14ac:dyDescent="0.2">
      <c r="J21333" s="30" t="s">
        <v>1770</v>
      </c>
      <c r="K21333" s="26" t="s">
        <v>18705</v>
      </c>
    </row>
    <row r="21334" spans="10:11" x14ac:dyDescent="0.2">
      <c r="J21334" s="30" t="s">
        <v>18706</v>
      </c>
      <c r="K21334" s="26" t="s">
        <v>18705</v>
      </c>
    </row>
    <row r="21335" spans="10:11" x14ac:dyDescent="0.2">
      <c r="J21335" s="30" t="s">
        <v>7041</v>
      </c>
      <c r="K21335" s="26" t="s">
        <v>18705</v>
      </c>
    </row>
    <row r="21336" spans="10:11" x14ac:dyDescent="0.2">
      <c r="J21336" s="30" t="s">
        <v>18707</v>
      </c>
      <c r="K21336" s="26" t="s">
        <v>18705</v>
      </c>
    </row>
    <row r="21337" spans="10:11" x14ac:dyDescent="0.2">
      <c r="J21337" s="30" t="s">
        <v>3431</v>
      </c>
      <c r="K21337" s="26" t="s">
        <v>18705</v>
      </c>
    </row>
    <row r="21338" spans="10:11" x14ac:dyDescent="0.2">
      <c r="J21338" s="30" t="s">
        <v>1095</v>
      </c>
      <c r="K21338" s="26" t="s">
        <v>18705</v>
      </c>
    </row>
    <row r="21339" spans="10:11" x14ac:dyDescent="0.2">
      <c r="J21339" s="30" t="s">
        <v>18708</v>
      </c>
      <c r="K21339" s="26" t="s">
        <v>18705</v>
      </c>
    </row>
    <row r="21340" spans="10:11" x14ac:dyDescent="0.2">
      <c r="J21340" s="30" t="s">
        <v>18709</v>
      </c>
      <c r="K21340" s="26" t="s">
        <v>18705</v>
      </c>
    </row>
    <row r="21341" spans="10:11" x14ac:dyDescent="0.2">
      <c r="J21341" s="30" t="s">
        <v>18710</v>
      </c>
      <c r="K21341" s="26" t="s">
        <v>18705</v>
      </c>
    </row>
    <row r="21342" spans="10:11" x14ac:dyDescent="0.2">
      <c r="J21342" s="30" t="s">
        <v>2493</v>
      </c>
      <c r="K21342" s="26" t="s">
        <v>18705</v>
      </c>
    </row>
    <row r="21343" spans="10:11" x14ac:dyDescent="0.2">
      <c r="J21343" s="30" t="s">
        <v>18711</v>
      </c>
      <c r="K21343" s="26" t="s">
        <v>18705</v>
      </c>
    </row>
    <row r="21344" spans="10:11" x14ac:dyDescent="0.2">
      <c r="J21344" s="30" t="s">
        <v>2316</v>
      </c>
      <c r="K21344" s="26" t="s">
        <v>18705</v>
      </c>
    </row>
    <row r="21345" spans="10:11" x14ac:dyDescent="0.2">
      <c r="J21345" s="30" t="s">
        <v>18712</v>
      </c>
      <c r="K21345" s="26" t="s">
        <v>18705</v>
      </c>
    </row>
    <row r="21346" spans="10:11" x14ac:dyDescent="0.2">
      <c r="J21346" s="30" t="s">
        <v>18713</v>
      </c>
      <c r="K21346" s="26" t="s">
        <v>18705</v>
      </c>
    </row>
    <row r="21347" spans="10:11" x14ac:dyDescent="0.2">
      <c r="J21347" s="30" t="s">
        <v>5564</v>
      </c>
      <c r="K21347" s="26" t="s">
        <v>18705</v>
      </c>
    </row>
    <row r="21348" spans="10:11" x14ac:dyDescent="0.2">
      <c r="J21348" s="30" t="s">
        <v>15645</v>
      </c>
      <c r="K21348" s="26" t="s">
        <v>18705</v>
      </c>
    </row>
    <row r="21349" spans="10:11" x14ac:dyDescent="0.2">
      <c r="J21349" s="30" t="s">
        <v>7565</v>
      </c>
      <c r="K21349" s="26" t="s">
        <v>18705</v>
      </c>
    </row>
    <row r="21350" spans="10:11" x14ac:dyDescent="0.2">
      <c r="J21350" s="30" t="s">
        <v>18714</v>
      </c>
      <c r="K21350" s="26" t="s">
        <v>18705</v>
      </c>
    </row>
    <row r="21351" spans="10:11" x14ac:dyDescent="0.2">
      <c r="J21351" s="30" t="s">
        <v>18715</v>
      </c>
      <c r="K21351" s="26" t="s">
        <v>18705</v>
      </c>
    </row>
    <row r="21352" spans="10:11" x14ac:dyDescent="0.2">
      <c r="J21352" s="30" t="s">
        <v>15306</v>
      </c>
      <c r="K21352" s="26" t="s">
        <v>18705</v>
      </c>
    </row>
    <row r="21353" spans="10:11" x14ac:dyDescent="0.2">
      <c r="J21353" s="30" t="s">
        <v>18716</v>
      </c>
      <c r="K21353" s="26" t="s">
        <v>18705</v>
      </c>
    </row>
    <row r="21354" spans="10:11" x14ac:dyDescent="0.2">
      <c r="J21354" s="30" t="s">
        <v>18717</v>
      </c>
      <c r="K21354" s="26" t="s">
        <v>18705</v>
      </c>
    </row>
    <row r="21355" spans="10:11" x14ac:dyDescent="0.2">
      <c r="J21355" s="30" t="s">
        <v>9618</v>
      </c>
      <c r="K21355" s="26" t="s">
        <v>18705</v>
      </c>
    </row>
    <row r="21356" spans="10:11" x14ac:dyDescent="0.2">
      <c r="J21356" s="30" t="s">
        <v>7547</v>
      </c>
      <c r="K21356" s="26" t="s">
        <v>18705</v>
      </c>
    </row>
    <row r="21357" spans="10:11" x14ac:dyDescent="0.2">
      <c r="J21357" s="30" t="s">
        <v>18718</v>
      </c>
      <c r="K21357" s="26" t="s">
        <v>18705</v>
      </c>
    </row>
    <row r="21358" spans="10:11" x14ac:dyDescent="0.2">
      <c r="J21358" s="30" t="s">
        <v>18719</v>
      </c>
      <c r="K21358" s="26" t="s">
        <v>18705</v>
      </c>
    </row>
    <row r="21359" spans="10:11" x14ac:dyDescent="0.2">
      <c r="J21359" s="30" t="s">
        <v>18720</v>
      </c>
      <c r="K21359" s="26" t="s">
        <v>18705</v>
      </c>
    </row>
    <row r="21360" spans="10:11" x14ac:dyDescent="0.2">
      <c r="J21360" s="30" t="s">
        <v>1071</v>
      </c>
      <c r="K21360" s="26" t="s">
        <v>18705</v>
      </c>
    </row>
    <row r="21361" spans="10:11" x14ac:dyDescent="0.2">
      <c r="J21361" s="30" t="s">
        <v>18721</v>
      </c>
      <c r="K21361" s="26" t="s">
        <v>18705</v>
      </c>
    </row>
    <row r="21362" spans="10:11" x14ac:dyDescent="0.2">
      <c r="J21362" s="30" t="s">
        <v>10499</v>
      </c>
      <c r="K21362" s="26" t="s">
        <v>18705</v>
      </c>
    </row>
    <row r="21363" spans="10:11" x14ac:dyDescent="0.2">
      <c r="J21363" s="30" t="s">
        <v>1077</v>
      </c>
      <c r="K21363" s="26" t="s">
        <v>18722</v>
      </c>
    </row>
    <row r="21364" spans="10:11" x14ac:dyDescent="0.2">
      <c r="J21364" s="30" t="s">
        <v>18723</v>
      </c>
      <c r="K21364" s="26" t="s">
        <v>18722</v>
      </c>
    </row>
    <row r="21365" spans="10:11" x14ac:dyDescent="0.2">
      <c r="J21365" s="30" t="s">
        <v>18724</v>
      </c>
      <c r="K21365" s="26" t="s">
        <v>18722</v>
      </c>
    </row>
    <row r="21366" spans="10:11" x14ac:dyDescent="0.2">
      <c r="J21366" s="30" t="s">
        <v>18725</v>
      </c>
      <c r="K21366" s="26" t="s">
        <v>18722</v>
      </c>
    </row>
    <row r="21367" spans="10:11" x14ac:dyDescent="0.2">
      <c r="J21367" s="30" t="s">
        <v>14734</v>
      </c>
      <c r="K21367" s="26" t="s">
        <v>18722</v>
      </c>
    </row>
    <row r="21368" spans="10:11" x14ac:dyDescent="0.2">
      <c r="J21368" s="30" t="s">
        <v>18726</v>
      </c>
      <c r="K21368" s="26" t="s">
        <v>18722</v>
      </c>
    </row>
    <row r="21369" spans="10:11" x14ac:dyDescent="0.2">
      <c r="J21369" s="30" t="s">
        <v>2943</v>
      </c>
      <c r="K21369" s="26" t="s">
        <v>18722</v>
      </c>
    </row>
    <row r="21370" spans="10:11" x14ac:dyDescent="0.2">
      <c r="J21370" s="30" t="s">
        <v>18727</v>
      </c>
      <c r="K21370" s="26" t="s">
        <v>18722</v>
      </c>
    </row>
    <row r="21371" spans="10:11" x14ac:dyDescent="0.2">
      <c r="J21371" s="30" t="s">
        <v>18728</v>
      </c>
      <c r="K21371" s="26" t="s">
        <v>18722</v>
      </c>
    </row>
    <row r="21372" spans="10:11" x14ac:dyDescent="0.2">
      <c r="J21372" s="30" t="s">
        <v>8472</v>
      </c>
      <c r="K21372" s="26" t="s">
        <v>18722</v>
      </c>
    </row>
    <row r="21373" spans="10:11" x14ac:dyDescent="0.2">
      <c r="J21373" s="30" t="s">
        <v>18729</v>
      </c>
      <c r="K21373" s="26" t="s">
        <v>18722</v>
      </c>
    </row>
    <row r="21374" spans="10:11" x14ac:dyDescent="0.2">
      <c r="J21374" s="30" t="s">
        <v>18730</v>
      </c>
      <c r="K21374" s="26" t="s">
        <v>18722</v>
      </c>
    </row>
    <row r="21375" spans="10:11" x14ac:dyDescent="0.2">
      <c r="J21375" s="30" t="s">
        <v>1095</v>
      </c>
      <c r="K21375" s="26" t="s">
        <v>18722</v>
      </c>
    </row>
    <row r="21376" spans="10:11" x14ac:dyDescent="0.2">
      <c r="J21376" s="30" t="s">
        <v>11032</v>
      </c>
      <c r="K21376" s="26" t="s">
        <v>18722</v>
      </c>
    </row>
    <row r="21377" spans="10:11" x14ac:dyDescent="0.2">
      <c r="J21377" s="30" t="s">
        <v>12820</v>
      </c>
      <c r="K21377" s="26" t="s">
        <v>18722</v>
      </c>
    </row>
    <row r="21378" spans="10:11" x14ac:dyDescent="0.2">
      <c r="J21378" s="30" t="s">
        <v>18731</v>
      </c>
      <c r="K21378" s="26" t="s">
        <v>18722</v>
      </c>
    </row>
    <row r="21379" spans="10:11" x14ac:dyDescent="0.2">
      <c r="J21379" s="30" t="s">
        <v>18732</v>
      </c>
      <c r="K21379" s="26" t="s">
        <v>18722</v>
      </c>
    </row>
    <row r="21380" spans="10:11" x14ac:dyDescent="0.2">
      <c r="J21380" s="30" t="s">
        <v>18733</v>
      </c>
      <c r="K21380" s="26" t="s">
        <v>18722</v>
      </c>
    </row>
    <row r="21381" spans="10:11" x14ac:dyDescent="0.2">
      <c r="J21381" s="30" t="s">
        <v>11719</v>
      </c>
      <c r="K21381" s="26" t="s">
        <v>18722</v>
      </c>
    </row>
    <row r="21382" spans="10:11" x14ac:dyDescent="0.2">
      <c r="J21382" s="30" t="s">
        <v>18734</v>
      </c>
      <c r="K21382" s="26" t="s">
        <v>18722</v>
      </c>
    </row>
    <row r="21383" spans="10:11" x14ac:dyDescent="0.2">
      <c r="J21383" s="30" t="s">
        <v>18735</v>
      </c>
      <c r="K21383" s="26" t="s">
        <v>18722</v>
      </c>
    </row>
    <row r="21384" spans="10:11" x14ac:dyDescent="0.2">
      <c r="J21384" s="30" t="s">
        <v>18736</v>
      </c>
      <c r="K21384" s="26" t="s">
        <v>18722</v>
      </c>
    </row>
    <row r="21385" spans="10:11" x14ac:dyDescent="0.2">
      <c r="J21385" s="30" t="s">
        <v>18737</v>
      </c>
      <c r="K21385" s="26" t="s">
        <v>18722</v>
      </c>
    </row>
    <row r="21386" spans="10:11" x14ac:dyDescent="0.2">
      <c r="J21386" s="30" t="s">
        <v>18738</v>
      </c>
      <c r="K21386" s="26" t="s">
        <v>18722</v>
      </c>
    </row>
    <row r="21387" spans="10:11" x14ac:dyDescent="0.2">
      <c r="J21387" s="30" t="s">
        <v>9110</v>
      </c>
      <c r="K21387" s="26" t="s">
        <v>18722</v>
      </c>
    </row>
    <row r="21388" spans="10:11" x14ac:dyDescent="0.2">
      <c r="J21388" s="30" t="s">
        <v>18739</v>
      </c>
      <c r="K21388" s="26" t="s">
        <v>18722</v>
      </c>
    </row>
    <row r="21389" spans="10:11" x14ac:dyDescent="0.2">
      <c r="J21389" s="30" t="s">
        <v>6571</v>
      </c>
      <c r="K21389" s="26" t="s">
        <v>18722</v>
      </c>
    </row>
    <row r="21390" spans="10:11" x14ac:dyDescent="0.2">
      <c r="J21390" s="30" t="s">
        <v>2494</v>
      </c>
      <c r="K21390" s="26" t="s">
        <v>18722</v>
      </c>
    </row>
    <row r="21391" spans="10:11" x14ac:dyDescent="0.2">
      <c r="J21391" s="30" t="s">
        <v>18740</v>
      </c>
      <c r="K21391" s="26" t="s">
        <v>18722</v>
      </c>
    </row>
    <row r="21392" spans="10:11" x14ac:dyDescent="0.2">
      <c r="J21392" s="30" t="s">
        <v>18259</v>
      </c>
      <c r="K21392" s="26" t="s">
        <v>18722</v>
      </c>
    </row>
    <row r="21393" spans="10:11" x14ac:dyDescent="0.2">
      <c r="J21393" s="30" t="s">
        <v>18741</v>
      </c>
      <c r="K21393" s="26" t="s">
        <v>18722</v>
      </c>
    </row>
    <row r="21394" spans="10:11" x14ac:dyDescent="0.2">
      <c r="J21394" s="30" t="s">
        <v>18742</v>
      </c>
      <c r="K21394" s="26" t="s">
        <v>18722</v>
      </c>
    </row>
    <row r="21395" spans="10:11" x14ac:dyDescent="0.2">
      <c r="J21395" s="30" t="s">
        <v>8858</v>
      </c>
      <c r="K21395" s="26" t="s">
        <v>18722</v>
      </c>
    </row>
    <row r="21396" spans="10:11" x14ac:dyDescent="0.2">
      <c r="J21396" s="30" t="s">
        <v>9213</v>
      </c>
      <c r="K21396" s="26" t="s">
        <v>18722</v>
      </c>
    </row>
    <row r="21397" spans="10:11" x14ac:dyDescent="0.2">
      <c r="J21397" s="30" t="s">
        <v>18743</v>
      </c>
      <c r="K21397" s="26" t="s">
        <v>18722</v>
      </c>
    </row>
    <row r="21398" spans="10:11" x14ac:dyDescent="0.2">
      <c r="J21398" s="30" t="s">
        <v>18744</v>
      </c>
      <c r="K21398" s="26" t="s">
        <v>18722</v>
      </c>
    </row>
    <row r="21399" spans="10:11" x14ac:dyDescent="0.2">
      <c r="J21399" s="30" t="s">
        <v>18745</v>
      </c>
      <c r="K21399" s="26" t="s">
        <v>18722</v>
      </c>
    </row>
    <row r="21400" spans="10:11" x14ac:dyDescent="0.2">
      <c r="J21400" s="30" t="s">
        <v>18746</v>
      </c>
      <c r="K21400" s="26" t="s">
        <v>18722</v>
      </c>
    </row>
    <row r="21401" spans="10:11" x14ac:dyDescent="0.2">
      <c r="J21401" s="30" t="s">
        <v>18747</v>
      </c>
      <c r="K21401" s="26" t="s">
        <v>18722</v>
      </c>
    </row>
    <row r="21402" spans="10:11" x14ac:dyDescent="0.2">
      <c r="J21402" s="30" t="s">
        <v>18748</v>
      </c>
      <c r="K21402" s="26" t="s">
        <v>18722</v>
      </c>
    </row>
    <row r="21403" spans="10:11" x14ac:dyDescent="0.2">
      <c r="J21403" s="30" t="s">
        <v>18749</v>
      </c>
      <c r="K21403" s="26" t="s">
        <v>18722</v>
      </c>
    </row>
    <row r="21404" spans="10:11" x14ac:dyDescent="0.2">
      <c r="J21404" s="30" t="s">
        <v>18750</v>
      </c>
      <c r="K21404" s="26" t="s">
        <v>18722</v>
      </c>
    </row>
    <row r="21405" spans="10:11" x14ac:dyDescent="0.2">
      <c r="J21405" s="30" t="s">
        <v>9648</v>
      </c>
      <c r="K21405" s="26" t="s">
        <v>18751</v>
      </c>
    </row>
    <row r="21406" spans="10:11" x14ac:dyDescent="0.2">
      <c r="J21406" s="30" t="s">
        <v>11009</v>
      </c>
      <c r="K21406" s="26" t="s">
        <v>18751</v>
      </c>
    </row>
    <row r="21407" spans="10:11" x14ac:dyDescent="0.2">
      <c r="J21407" s="30" t="s">
        <v>18752</v>
      </c>
      <c r="K21407" s="26" t="s">
        <v>18751</v>
      </c>
    </row>
    <row r="21408" spans="10:11" x14ac:dyDescent="0.2">
      <c r="J21408" s="30" t="s">
        <v>3375</v>
      </c>
      <c r="K21408" s="26" t="s">
        <v>18751</v>
      </c>
    </row>
    <row r="21409" spans="10:11" x14ac:dyDescent="0.2">
      <c r="J21409" s="30" t="s">
        <v>18485</v>
      </c>
      <c r="K21409" s="26" t="s">
        <v>18751</v>
      </c>
    </row>
    <row r="21410" spans="10:11" x14ac:dyDescent="0.2">
      <c r="J21410" s="30" t="s">
        <v>18753</v>
      </c>
      <c r="K21410" s="26" t="s">
        <v>18751</v>
      </c>
    </row>
    <row r="21411" spans="10:11" x14ac:dyDescent="0.2">
      <c r="J21411" s="30" t="s">
        <v>18684</v>
      </c>
      <c r="K21411" s="26" t="s">
        <v>18751</v>
      </c>
    </row>
    <row r="21412" spans="10:11" x14ac:dyDescent="0.2">
      <c r="J21412" s="30" t="s">
        <v>18754</v>
      </c>
      <c r="K21412" s="26" t="s">
        <v>18751</v>
      </c>
    </row>
    <row r="21413" spans="10:11" x14ac:dyDescent="0.2">
      <c r="J21413" s="30" t="s">
        <v>4481</v>
      </c>
      <c r="K21413" s="26" t="s">
        <v>18751</v>
      </c>
    </row>
    <row r="21414" spans="10:11" x14ac:dyDescent="0.2">
      <c r="J21414" s="30" t="s">
        <v>18665</v>
      </c>
      <c r="K21414" s="26" t="s">
        <v>18751</v>
      </c>
    </row>
    <row r="21415" spans="10:11" x14ac:dyDescent="0.2">
      <c r="J21415" s="30" t="s">
        <v>18755</v>
      </c>
      <c r="K21415" s="26" t="s">
        <v>18751</v>
      </c>
    </row>
    <row r="21416" spans="10:11" x14ac:dyDescent="0.2">
      <c r="J21416" s="30" t="s">
        <v>18505</v>
      </c>
      <c r="K21416" s="26" t="s">
        <v>18751</v>
      </c>
    </row>
    <row r="21417" spans="10:11" x14ac:dyDescent="0.2">
      <c r="J21417" s="30" t="s">
        <v>11521</v>
      </c>
      <c r="K21417" s="26" t="s">
        <v>18751</v>
      </c>
    </row>
    <row r="21418" spans="10:11" x14ac:dyDescent="0.2">
      <c r="J21418" s="30" t="s">
        <v>18756</v>
      </c>
      <c r="K21418" s="26" t="s">
        <v>18751</v>
      </c>
    </row>
    <row r="21419" spans="10:11" x14ac:dyDescent="0.2">
      <c r="J21419" s="30" t="s">
        <v>18757</v>
      </c>
      <c r="K21419" s="26" t="s">
        <v>18751</v>
      </c>
    </row>
    <row r="21420" spans="10:11" x14ac:dyDescent="0.2">
      <c r="J21420" s="30" t="s">
        <v>18758</v>
      </c>
      <c r="K21420" s="26" t="s">
        <v>18751</v>
      </c>
    </row>
    <row r="21421" spans="10:11" x14ac:dyDescent="0.2">
      <c r="J21421" s="30" t="s">
        <v>18759</v>
      </c>
      <c r="K21421" s="26" t="s">
        <v>18751</v>
      </c>
    </row>
    <row r="21422" spans="10:11" x14ac:dyDescent="0.2">
      <c r="J21422" s="30" t="s">
        <v>3783</v>
      </c>
      <c r="K21422" s="26" t="s">
        <v>18751</v>
      </c>
    </row>
    <row r="21423" spans="10:11" x14ac:dyDescent="0.2">
      <c r="J21423" s="30" t="s">
        <v>18760</v>
      </c>
      <c r="K21423" s="26" t="s">
        <v>18751</v>
      </c>
    </row>
    <row r="21424" spans="10:11" x14ac:dyDescent="0.2">
      <c r="J21424" s="30" t="s">
        <v>5443</v>
      </c>
      <c r="K21424" s="26" t="s">
        <v>18751</v>
      </c>
    </row>
    <row r="21425" spans="10:11" x14ac:dyDescent="0.2">
      <c r="J21425" s="30" t="s">
        <v>18761</v>
      </c>
      <c r="K21425" s="26" t="s">
        <v>18751</v>
      </c>
    </row>
    <row r="21426" spans="10:11" x14ac:dyDescent="0.2">
      <c r="J21426" s="30" t="s">
        <v>18762</v>
      </c>
      <c r="K21426" s="26" t="s">
        <v>18751</v>
      </c>
    </row>
    <row r="21427" spans="10:11" x14ac:dyDescent="0.2">
      <c r="J21427" s="30" t="s">
        <v>18763</v>
      </c>
      <c r="K21427" s="26" t="s">
        <v>18751</v>
      </c>
    </row>
    <row r="21428" spans="10:11" x14ac:dyDescent="0.2">
      <c r="J21428" s="30" t="s">
        <v>18764</v>
      </c>
      <c r="K21428" s="26" t="s">
        <v>18751</v>
      </c>
    </row>
    <row r="21429" spans="10:11" x14ac:dyDescent="0.2">
      <c r="J21429" s="30" t="s">
        <v>18765</v>
      </c>
      <c r="K21429" s="26" t="s">
        <v>18751</v>
      </c>
    </row>
    <row r="21430" spans="10:11" x14ac:dyDescent="0.2">
      <c r="J21430" s="30" t="s">
        <v>18766</v>
      </c>
      <c r="K21430" s="26" t="s">
        <v>18751</v>
      </c>
    </row>
    <row r="21431" spans="10:11" x14ac:dyDescent="0.2">
      <c r="J21431" s="30" t="s">
        <v>18767</v>
      </c>
      <c r="K21431" s="26" t="s">
        <v>18751</v>
      </c>
    </row>
    <row r="21432" spans="10:11" x14ac:dyDescent="0.2">
      <c r="J21432" s="30" t="s">
        <v>18768</v>
      </c>
      <c r="K21432" s="26" t="s">
        <v>18751</v>
      </c>
    </row>
    <row r="21433" spans="10:11" x14ac:dyDescent="0.2">
      <c r="J21433" s="30" t="s">
        <v>18769</v>
      </c>
      <c r="K21433" s="26" t="s">
        <v>18751</v>
      </c>
    </row>
    <row r="21434" spans="10:11" x14ac:dyDescent="0.2">
      <c r="J21434" s="30" t="s">
        <v>112</v>
      </c>
      <c r="K21434" s="26" t="s">
        <v>18751</v>
      </c>
    </row>
    <row r="21435" spans="10:11" x14ac:dyDescent="0.2">
      <c r="J21435" s="30" t="s">
        <v>12227</v>
      </c>
      <c r="K21435" s="26" t="s">
        <v>18751</v>
      </c>
    </row>
    <row r="21436" spans="10:11" x14ac:dyDescent="0.2">
      <c r="J21436" s="30" t="s">
        <v>18770</v>
      </c>
      <c r="K21436" s="26" t="s">
        <v>18751</v>
      </c>
    </row>
    <row r="21437" spans="10:11" x14ac:dyDescent="0.2">
      <c r="J21437" s="30" t="s">
        <v>522</v>
      </c>
      <c r="K21437" s="26" t="s">
        <v>18751</v>
      </c>
    </row>
    <row r="21438" spans="10:11" x14ac:dyDescent="0.2">
      <c r="J21438" s="30" t="s">
        <v>1276</v>
      </c>
      <c r="K21438" s="26" t="s">
        <v>18751</v>
      </c>
    </row>
    <row r="21439" spans="10:11" x14ac:dyDescent="0.2">
      <c r="J21439" s="30" t="s">
        <v>18771</v>
      </c>
      <c r="K21439" s="26" t="s">
        <v>18751</v>
      </c>
    </row>
    <row r="21440" spans="10:11" x14ac:dyDescent="0.2">
      <c r="J21440" s="30" t="s">
        <v>18772</v>
      </c>
      <c r="K21440" s="26" t="s">
        <v>18751</v>
      </c>
    </row>
    <row r="21441" spans="10:11" x14ac:dyDescent="0.2">
      <c r="J21441" s="30" t="s">
        <v>2686</v>
      </c>
      <c r="K21441" s="26" t="s">
        <v>18751</v>
      </c>
    </row>
    <row r="21442" spans="10:11" x14ac:dyDescent="0.2">
      <c r="J21442" s="30" t="s">
        <v>4191</v>
      </c>
      <c r="K21442" s="26" t="s">
        <v>18751</v>
      </c>
    </row>
    <row r="21443" spans="10:11" x14ac:dyDescent="0.2">
      <c r="J21443" s="30" t="s">
        <v>12565</v>
      </c>
      <c r="K21443" s="26" t="s">
        <v>18751</v>
      </c>
    </row>
    <row r="21444" spans="10:11" x14ac:dyDescent="0.2">
      <c r="J21444" s="30" t="s">
        <v>3748</v>
      </c>
      <c r="K21444" s="26" t="s">
        <v>18751</v>
      </c>
    </row>
    <row r="21445" spans="10:11" x14ac:dyDescent="0.2">
      <c r="J21445" s="30" t="s">
        <v>18773</v>
      </c>
      <c r="K21445" s="26" t="s">
        <v>18751</v>
      </c>
    </row>
    <row r="21446" spans="10:11" x14ac:dyDescent="0.2">
      <c r="J21446" s="30" t="s">
        <v>18774</v>
      </c>
      <c r="K21446" s="26" t="s">
        <v>18751</v>
      </c>
    </row>
    <row r="21447" spans="10:11" x14ac:dyDescent="0.2">
      <c r="J21447" s="30" t="s">
        <v>12231</v>
      </c>
      <c r="K21447" s="26" t="s">
        <v>18751</v>
      </c>
    </row>
    <row r="21448" spans="10:11" x14ac:dyDescent="0.2">
      <c r="J21448" s="30" t="s">
        <v>2495</v>
      </c>
      <c r="K21448" s="26" t="s">
        <v>18751</v>
      </c>
    </row>
    <row r="21449" spans="10:11" x14ac:dyDescent="0.2">
      <c r="J21449" s="30" t="s">
        <v>18775</v>
      </c>
      <c r="K21449" s="26" t="s">
        <v>18751</v>
      </c>
    </row>
    <row r="21450" spans="10:11" x14ac:dyDescent="0.2">
      <c r="J21450" s="30" t="s">
        <v>18776</v>
      </c>
      <c r="K21450" s="26" t="s">
        <v>18751</v>
      </c>
    </row>
    <row r="21451" spans="10:11" x14ac:dyDescent="0.2">
      <c r="J21451" s="30" t="s">
        <v>18777</v>
      </c>
      <c r="K21451" s="26" t="s">
        <v>18751</v>
      </c>
    </row>
    <row r="21452" spans="10:11" x14ac:dyDescent="0.2">
      <c r="J21452" s="30" t="s">
        <v>4413</v>
      </c>
      <c r="K21452" s="26" t="s">
        <v>18751</v>
      </c>
    </row>
    <row r="21453" spans="10:11" x14ac:dyDescent="0.2">
      <c r="J21453" s="30" t="s">
        <v>8015</v>
      </c>
      <c r="K21453" s="26" t="s">
        <v>18778</v>
      </c>
    </row>
    <row r="21454" spans="10:11" x14ac:dyDescent="0.2">
      <c r="J21454" s="30" t="s">
        <v>14421</v>
      </c>
      <c r="K21454" s="26" t="s">
        <v>18778</v>
      </c>
    </row>
    <row r="21455" spans="10:11" x14ac:dyDescent="0.2">
      <c r="J21455" s="30" t="s">
        <v>18779</v>
      </c>
      <c r="K21455" s="26" t="s">
        <v>18778</v>
      </c>
    </row>
    <row r="21456" spans="10:11" x14ac:dyDescent="0.2">
      <c r="J21456" s="30" t="s">
        <v>985</v>
      </c>
      <c r="K21456" s="26" t="s">
        <v>18778</v>
      </c>
    </row>
    <row r="21457" spans="10:11" x14ac:dyDescent="0.2">
      <c r="J21457" s="30" t="s">
        <v>15637</v>
      </c>
      <c r="K21457" s="26" t="s">
        <v>18778</v>
      </c>
    </row>
    <row r="21458" spans="10:11" x14ac:dyDescent="0.2">
      <c r="J21458" s="30" t="s">
        <v>18780</v>
      </c>
      <c r="K21458" s="26" t="s">
        <v>18778</v>
      </c>
    </row>
    <row r="21459" spans="10:11" x14ac:dyDescent="0.2">
      <c r="J21459" s="30" t="s">
        <v>18781</v>
      </c>
      <c r="K21459" s="26" t="s">
        <v>18778</v>
      </c>
    </row>
    <row r="21460" spans="10:11" x14ac:dyDescent="0.2">
      <c r="J21460" s="30" t="s">
        <v>18782</v>
      </c>
      <c r="K21460" s="26" t="s">
        <v>18778</v>
      </c>
    </row>
    <row r="21461" spans="10:11" x14ac:dyDescent="0.2">
      <c r="J21461" s="30" t="s">
        <v>2497</v>
      </c>
      <c r="K21461" s="26" t="s">
        <v>18778</v>
      </c>
    </row>
    <row r="21462" spans="10:11" x14ac:dyDescent="0.2">
      <c r="J21462" s="30" t="s">
        <v>18783</v>
      </c>
      <c r="K21462" s="26" t="s">
        <v>18778</v>
      </c>
    </row>
    <row r="21463" spans="10:11" x14ac:dyDescent="0.2">
      <c r="J21463" s="30" t="s">
        <v>18784</v>
      </c>
      <c r="K21463" s="26" t="s">
        <v>18778</v>
      </c>
    </row>
    <row r="21464" spans="10:11" x14ac:dyDescent="0.2">
      <c r="J21464" s="30" t="s">
        <v>18785</v>
      </c>
      <c r="K21464" s="26" t="s">
        <v>18778</v>
      </c>
    </row>
    <row r="21465" spans="10:11" x14ac:dyDescent="0.2">
      <c r="J21465" s="30" t="s">
        <v>18786</v>
      </c>
      <c r="K21465" s="26" t="s">
        <v>18778</v>
      </c>
    </row>
    <row r="21466" spans="10:11" x14ac:dyDescent="0.2">
      <c r="J21466" s="30" t="s">
        <v>1645</v>
      </c>
      <c r="K21466" s="26" t="s">
        <v>18778</v>
      </c>
    </row>
    <row r="21467" spans="10:11" x14ac:dyDescent="0.2">
      <c r="J21467" s="30" t="s">
        <v>18787</v>
      </c>
      <c r="K21467" s="26" t="s">
        <v>18778</v>
      </c>
    </row>
    <row r="21468" spans="10:11" x14ac:dyDescent="0.2">
      <c r="J21468" s="30" t="s">
        <v>1328</v>
      </c>
      <c r="K21468" s="26" t="s">
        <v>18788</v>
      </c>
    </row>
    <row r="21469" spans="10:11" x14ac:dyDescent="0.2">
      <c r="J21469" s="30" t="s">
        <v>748</v>
      </c>
      <c r="K21469" s="26" t="s">
        <v>18788</v>
      </c>
    </row>
    <row r="21470" spans="10:11" x14ac:dyDescent="0.2">
      <c r="J21470" s="30" t="s">
        <v>18789</v>
      </c>
      <c r="K21470" s="26" t="s">
        <v>18788</v>
      </c>
    </row>
    <row r="21471" spans="10:11" x14ac:dyDescent="0.2">
      <c r="J21471" s="30" t="s">
        <v>18790</v>
      </c>
      <c r="K21471" s="26" t="s">
        <v>18788</v>
      </c>
    </row>
    <row r="21472" spans="10:11" x14ac:dyDescent="0.2">
      <c r="J21472" s="30" t="s">
        <v>18791</v>
      </c>
      <c r="K21472" s="26" t="s">
        <v>18788</v>
      </c>
    </row>
    <row r="21473" spans="10:11" x14ac:dyDescent="0.2">
      <c r="J21473" s="30" t="s">
        <v>18792</v>
      </c>
      <c r="K21473" s="26" t="s">
        <v>18788</v>
      </c>
    </row>
    <row r="21474" spans="10:11" x14ac:dyDescent="0.2">
      <c r="J21474" s="30" t="s">
        <v>2943</v>
      </c>
      <c r="K21474" s="26" t="s">
        <v>18788</v>
      </c>
    </row>
    <row r="21475" spans="10:11" x14ac:dyDescent="0.2">
      <c r="J21475" s="30" t="s">
        <v>18793</v>
      </c>
      <c r="K21475" s="26" t="s">
        <v>18788</v>
      </c>
    </row>
    <row r="21476" spans="10:11" x14ac:dyDescent="0.2">
      <c r="J21476" s="30" t="s">
        <v>18794</v>
      </c>
      <c r="K21476" s="26" t="s">
        <v>18788</v>
      </c>
    </row>
    <row r="21477" spans="10:11" x14ac:dyDescent="0.2">
      <c r="J21477" s="30" t="s">
        <v>18795</v>
      </c>
      <c r="K21477" s="26" t="s">
        <v>18788</v>
      </c>
    </row>
    <row r="21478" spans="10:11" x14ac:dyDescent="0.2">
      <c r="J21478" s="30" t="s">
        <v>2500</v>
      </c>
      <c r="K21478" s="26" t="s">
        <v>18788</v>
      </c>
    </row>
    <row r="21479" spans="10:11" x14ac:dyDescent="0.2">
      <c r="J21479" s="30" t="s">
        <v>18796</v>
      </c>
      <c r="K21479" s="26" t="s">
        <v>18788</v>
      </c>
    </row>
    <row r="21480" spans="10:11" x14ac:dyDescent="0.2">
      <c r="J21480" s="30" t="s">
        <v>18797</v>
      </c>
      <c r="K21480" s="26" t="s">
        <v>18788</v>
      </c>
    </row>
    <row r="21481" spans="10:11" x14ac:dyDescent="0.2">
      <c r="J21481" s="30" t="s">
        <v>9248</v>
      </c>
      <c r="K21481" s="26" t="s">
        <v>18788</v>
      </c>
    </row>
    <row r="21482" spans="10:11" x14ac:dyDescent="0.2">
      <c r="J21482" s="30" t="s">
        <v>18798</v>
      </c>
      <c r="K21482" s="26" t="s">
        <v>18788</v>
      </c>
    </row>
    <row r="21483" spans="10:11" x14ac:dyDescent="0.2">
      <c r="J21483" s="30" t="s">
        <v>5423</v>
      </c>
      <c r="K21483" s="26" t="s">
        <v>18788</v>
      </c>
    </row>
    <row r="21484" spans="10:11" x14ac:dyDescent="0.2">
      <c r="J21484" s="30" t="s">
        <v>18799</v>
      </c>
      <c r="K21484" s="26" t="s">
        <v>18788</v>
      </c>
    </row>
    <row r="21485" spans="10:11" x14ac:dyDescent="0.2">
      <c r="J21485" s="30" t="s">
        <v>18800</v>
      </c>
      <c r="K21485" s="26" t="s">
        <v>18788</v>
      </c>
    </row>
    <row r="21486" spans="10:11" x14ac:dyDescent="0.2">
      <c r="J21486" s="30" t="s">
        <v>2489</v>
      </c>
      <c r="K21486" s="26" t="s">
        <v>18788</v>
      </c>
    </row>
    <row r="21487" spans="10:11" x14ac:dyDescent="0.2">
      <c r="J21487" s="30" t="s">
        <v>1095</v>
      </c>
      <c r="K21487" s="26" t="s">
        <v>18788</v>
      </c>
    </row>
    <row r="21488" spans="10:11" x14ac:dyDescent="0.2">
      <c r="J21488" s="30" t="s">
        <v>9142</v>
      </c>
      <c r="K21488" s="26" t="s">
        <v>18788</v>
      </c>
    </row>
    <row r="21489" spans="10:11" x14ac:dyDescent="0.2">
      <c r="J21489" s="30" t="s">
        <v>18801</v>
      </c>
      <c r="K21489" s="26" t="s">
        <v>18788</v>
      </c>
    </row>
    <row r="21490" spans="10:11" x14ac:dyDescent="0.2">
      <c r="J21490" s="30" t="s">
        <v>18802</v>
      </c>
      <c r="K21490" s="26" t="s">
        <v>18788</v>
      </c>
    </row>
    <row r="21491" spans="10:11" x14ac:dyDescent="0.2">
      <c r="J21491" s="30" t="s">
        <v>1207</v>
      </c>
      <c r="K21491" s="26" t="s">
        <v>18788</v>
      </c>
    </row>
    <row r="21492" spans="10:11" x14ac:dyDescent="0.2">
      <c r="J21492" s="30" t="s">
        <v>18803</v>
      </c>
      <c r="K21492" s="26" t="s">
        <v>18788</v>
      </c>
    </row>
    <row r="21493" spans="10:11" x14ac:dyDescent="0.2">
      <c r="J21493" s="30" t="s">
        <v>18804</v>
      </c>
      <c r="K21493" s="26" t="s">
        <v>18788</v>
      </c>
    </row>
    <row r="21494" spans="10:11" x14ac:dyDescent="0.2">
      <c r="J21494" s="30" t="s">
        <v>18805</v>
      </c>
      <c r="K21494" s="26" t="s">
        <v>18788</v>
      </c>
    </row>
    <row r="21495" spans="10:11" x14ac:dyDescent="0.2">
      <c r="J21495" s="30" t="s">
        <v>2444</v>
      </c>
      <c r="K21495" s="26" t="s">
        <v>18788</v>
      </c>
    </row>
    <row r="21496" spans="10:11" x14ac:dyDescent="0.2">
      <c r="J21496" s="30" t="s">
        <v>2710</v>
      </c>
      <c r="K21496" s="26" t="s">
        <v>18788</v>
      </c>
    </row>
    <row r="21497" spans="10:11" x14ac:dyDescent="0.2">
      <c r="J21497" s="30" t="s">
        <v>8617</v>
      </c>
      <c r="K21497" s="26" t="s">
        <v>18788</v>
      </c>
    </row>
    <row r="21498" spans="10:11" x14ac:dyDescent="0.2">
      <c r="J21498" s="30" t="s">
        <v>10612</v>
      </c>
      <c r="K21498" s="26" t="s">
        <v>18788</v>
      </c>
    </row>
    <row r="21499" spans="10:11" x14ac:dyDescent="0.2">
      <c r="J21499" s="30" t="s">
        <v>3483</v>
      </c>
      <c r="K21499" s="26" t="s">
        <v>18788</v>
      </c>
    </row>
    <row r="21500" spans="10:11" x14ac:dyDescent="0.2">
      <c r="J21500" s="30" t="s">
        <v>13826</v>
      </c>
      <c r="K21500" s="26" t="s">
        <v>18788</v>
      </c>
    </row>
    <row r="21501" spans="10:11" x14ac:dyDescent="0.2">
      <c r="J21501" s="30" t="s">
        <v>18806</v>
      </c>
      <c r="K21501" s="26" t="s">
        <v>18788</v>
      </c>
    </row>
    <row r="21502" spans="10:11" x14ac:dyDescent="0.2">
      <c r="J21502" s="30" t="s">
        <v>18807</v>
      </c>
      <c r="K21502" s="26" t="s">
        <v>18788</v>
      </c>
    </row>
    <row r="21503" spans="10:11" x14ac:dyDescent="0.2">
      <c r="J21503" s="30" t="s">
        <v>18808</v>
      </c>
      <c r="K21503" s="26" t="s">
        <v>18788</v>
      </c>
    </row>
    <row r="21504" spans="10:11" x14ac:dyDescent="0.2">
      <c r="J21504" s="30" t="s">
        <v>5276</v>
      </c>
      <c r="K21504" s="26" t="s">
        <v>18788</v>
      </c>
    </row>
    <row r="21505" spans="10:11" x14ac:dyDescent="0.2">
      <c r="J21505" s="30" t="s">
        <v>18809</v>
      </c>
      <c r="K21505" s="26" t="s">
        <v>18788</v>
      </c>
    </row>
    <row r="21506" spans="10:11" x14ac:dyDescent="0.2">
      <c r="J21506" s="30" t="s">
        <v>1433</v>
      </c>
      <c r="K21506" s="26" t="s">
        <v>18788</v>
      </c>
    </row>
    <row r="21507" spans="10:11" x14ac:dyDescent="0.2">
      <c r="J21507" s="30" t="s">
        <v>1129</v>
      </c>
      <c r="K21507" s="26" t="s">
        <v>18788</v>
      </c>
    </row>
    <row r="21508" spans="10:11" x14ac:dyDescent="0.2">
      <c r="J21508" s="30" t="s">
        <v>11413</v>
      </c>
      <c r="K21508" s="26" t="s">
        <v>18788</v>
      </c>
    </row>
    <row r="21509" spans="10:11" x14ac:dyDescent="0.2">
      <c r="J21509" s="30" t="s">
        <v>18810</v>
      </c>
      <c r="K21509" s="26" t="s">
        <v>18788</v>
      </c>
    </row>
    <row r="21510" spans="10:11" x14ac:dyDescent="0.2">
      <c r="J21510" s="30" t="s">
        <v>18811</v>
      </c>
      <c r="K21510" s="26" t="s">
        <v>18788</v>
      </c>
    </row>
    <row r="21511" spans="10:11" x14ac:dyDescent="0.2">
      <c r="J21511" s="30" t="s">
        <v>10341</v>
      </c>
      <c r="K21511" s="26" t="s">
        <v>18788</v>
      </c>
    </row>
    <row r="21512" spans="10:11" x14ac:dyDescent="0.2">
      <c r="J21512" s="30" t="s">
        <v>3665</v>
      </c>
      <c r="K21512" s="26" t="s">
        <v>18788</v>
      </c>
    </row>
    <row r="21513" spans="10:11" x14ac:dyDescent="0.2">
      <c r="J21513" s="30" t="s">
        <v>1279</v>
      </c>
      <c r="K21513" s="26" t="s">
        <v>18788</v>
      </c>
    </row>
    <row r="21514" spans="10:11" x14ac:dyDescent="0.2">
      <c r="J21514" s="30" t="s">
        <v>5603</v>
      </c>
      <c r="K21514" s="26" t="s">
        <v>18788</v>
      </c>
    </row>
    <row r="21515" spans="10:11" x14ac:dyDescent="0.2">
      <c r="J21515" s="30" t="s">
        <v>18812</v>
      </c>
      <c r="K21515" s="26" t="s">
        <v>18788</v>
      </c>
    </row>
    <row r="21516" spans="10:11" x14ac:dyDescent="0.2">
      <c r="J21516" s="30" t="s">
        <v>18813</v>
      </c>
      <c r="K21516" s="26" t="s">
        <v>18788</v>
      </c>
    </row>
    <row r="21517" spans="10:11" x14ac:dyDescent="0.2">
      <c r="J21517" s="30" t="s">
        <v>18814</v>
      </c>
      <c r="K21517" s="26" t="s">
        <v>18788</v>
      </c>
    </row>
    <row r="21518" spans="10:11" x14ac:dyDescent="0.2">
      <c r="J21518" s="30" t="s">
        <v>18815</v>
      </c>
      <c r="K21518" s="26" t="s">
        <v>18788</v>
      </c>
    </row>
    <row r="21519" spans="10:11" x14ac:dyDescent="0.2">
      <c r="J21519" s="30" t="s">
        <v>18816</v>
      </c>
      <c r="K21519" s="26" t="s">
        <v>18788</v>
      </c>
    </row>
    <row r="21520" spans="10:11" x14ac:dyDescent="0.2">
      <c r="J21520" s="30" t="s">
        <v>18817</v>
      </c>
      <c r="K21520" s="26" t="s">
        <v>18788</v>
      </c>
    </row>
    <row r="21521" spans="10:11" x14ac:dyDescent="0.2">
      <c r="J21521" s="30" t="s">
        <v>3252</v>
      </c>
      <c r="K21521" s="26" t="s">
        <v>18788</v>
      </c>
    </row>
    <row r="21522" spans="10:11" x14ac:dyDescent="0.2">
      <c r="J21522" s="30" t="s">
        <v>18818</v>
      </c>
      <c r="K21522" s="26" t="s">
        <v>18819</v>
      </c>
    </row>
    <row r="21523" spans="10:11" x14ac:dyDescent="0.2">
      <c r="J21523" s="30" t="s">
        <v>507</v>
      </c>
      <c r="K21523" s="26" t="s">
        <v>18819</v>
      </c>
    </row>
    <row r="21524" spans="10:11" x14ac:dyDescent="0.2">
      <c r="J21524" s="30" t="s">
        <v>1831</v>
      </c>
      <c r="K21524" s="26" t="s">
        <v>18819</v>
      </c>
    </row>
    <row r="21525" spans="10:11" x14ac:dyDescent="0.2">
      <c r="J21525" s="30" t="s">
        <v>7993</v>
      </c>
      <c r="K21525" s="26" t="s">
        <v>18819</v>
      </c>
    </row>
    <row r="21526" spans="10:11" x14ac:dyDescent="0.2">
      <c r="J21526" s="30" t="s">
        <v>10612</v>
      </c>
      <c r="K21526" s="26" t="s">
        <v>18819</v>
      </c>
    </row>
    <row r="21527" spans="10:11" x14ac:dyDescent="0.2">
      <c r="J21527" s="30" t="s">
        <v>18820</v>
      </c>
      <c r="K21527" s="26" t="s">
        <v>18819</v>
      </c>
    </row>
    <row r="21528" spans="10:11" x14ac:dyDescent="0.2">
      <c r="J21528" s="30" t="s">
        <v>18821</v>
      </c>
      <c r="K21528" s="26" t="s">
        <v>18819</v>
      </c>
    </row>
    <row r="21529" spans="10:11" x14ac:dyDescent="0.2">
      <c r="J21529" s="30" t="s">
        <v>5005</v>
      </c>
      <c r="K21529" s="26" t="s">
        <v>18819</v>
      </c>
    </row>
    <row r="21530" spans="10:11" x14ac:dyDescent="0.2">
      <c r="J21530" s="30" t="s">
        <v>18822</v>
      </c>
      <c r="K21530" s="26" t="s">
        <v>18819</v>
      </c>
    </row>
    <row r="21531" spans="10:11" x14ac:dyDescent="0.2">
      <c r="J21531" s="30" t="s">
        <v>18823</v>
      </c>
      <c r="K21531" s="26" t="s">
        <v>18819</v>
      </c>
    </row>
    <row r="21532" spans="10:11" x14ac:dyDescent="0.2">
      <c r="J21532" s="30" t="s">
        <v>1129</v>
      </c>
      <c r="K21532" s="26" t="s">
        <v>18819</v>
      </c>
    </row>
    <row r="21533" spans="10:11" x14ac:dyDescent="0.2">
      <c r="J21533" s="30" t="s">
        <v>18824</v>
      </c>
      <c r="K21533" s="26" t="s">
        <v>18819</v>
      </c>
    </row>
    <row r="21534" spans="10:11" x14ac:dyDescent="0.2">
      <c r="J21534" s="30" t="s">
        <v>18825</v>
      </c>
      <c r="K21534" s="26" t="s">
        <v>18819</v>
      </c>
    </row>
    <row r="21535" spans="10:11" x14ac:dyDescent="0.2">
      <c r="J21535" s="30" t="s">
        <v>10536</v>
      </c>
      <c r="K21535" s="26" t="s">
        <v>18819</v>
      </c>
    </row>
    <row r="21536" spans="10:11" x14ac:dyDescent="0.2">
      <c r="J21536" s="30" t="s">
        <v>18826</v>
      </c>
      <c r="K21536" s="26" t="s">
        <v>18819</v>
      </c>
    </row>
    <row r="21537" spans="10:11" x14ac:dyDescent="0.2">
      <c r="J21537" s="30" t="s">
        <v>18827</v>
      </c>
      <c r="K21537" s="26" t="s">
        <v>18819</v>
      </c>
    </row>
    <row r="21538" spans="10:11" x14ac:dyDescent="0.2">
      <c r="J21538" s="30" t="s">
        <v>5603</v>
      </c>
      <c r="K21538" s="26" t="s">
        <v>18819</v>
      </c>
    </row>
    <row r="21539" spans="10:11" x14ac:dyDescent="0.2">
      <c r="J21539" s="30" t="s">
        <v>18828</v>
      </c>
      <c r="K21539" s="26" t="s">
        <v>18819</v>
      </c>
    </row>
    <row r="21540" spans="10:11" x14ac:dyDescent="0.2">
      <c r="J21540" s="30" t="s">
        <v>18829</v>
      </c>
      <c r="K21540" s="26" t="s">
        <v>18819</v>
      </c>
    </row>
    <row r="21541" spans="10:11" x14ac:dyDescent="0.2">
      <c r="J21541" s="30" t="s">
        <v>1071</v>
      </c>
      <c r="K21541" s="26" t="s">
        <v>18819</v>
      </c>
    </row>
    <row r="21542" spans="10:11" x14ac:dyDescent="0.2">
      <c r="J21542" s="30" t="s">
        <v>18830</v>
      </c>
      <c r="K21542" s="26" t="s">
        <v>18819</v>
      </c>
    </row>
    <row r="21543" spans="10:11" x14ac:dyDescent="0.2">
      <c r="J21543" s="30" t="s">
        <v>18266</v>
      </c>
      <c r="K21543" s="26" t="s">
        <v>18819</v>
      </c>
    </row>
    <row r="21544" spans="10:11" x14ac:dyDescent="0.2">
      <c r="J21544" s="30" t="s">
        <v>11241</v>
      </c>
      <c r="K21544" s="26" t="s">
        <v>18819</v>
      </c>
    </row>
    <row r="21545" spans="10:11" x14ac:dyDescent="0.2">
      <c r="J21545" s="30" t="s">
        <v>2696</v>
      </c>
      <c r="K21545" s="26" t="s">
        <v>18831</v>
      </c>
    </row>
    <row r="21546" spans="10:11" x14ac:dyDescent="0.2">
      <c r="J21546" s="30" t="s">
        <v>18832</v>
      </c>
      <c r="K21546" s="26" t="s">
        <v>18831</v>
      </c>
    </row>
    <row r="21547" spans="10:11" x14ac:dyDescent="0.2">
      <c r="J21547" s="30" t="s">
        <v>7733</v>
      </c>
      <c r="K21547" s="26" t="s">
        <v>18831</v>
      </c>
    </row>
    <row r="21548" spans="10:11" x14ac:dyDescent="0.2">
      <c r="J21548" s="30" t="s">
        <v>18833</v>
      </c>
      <c r="K21548" s="26" t="s">
        <v>18831</v>
      </c>
    </row>
    <row r="21549" spans="10:11" x14ac:dyDescent="0.2">
      <c r="J21549" s="30" t="s">
        <v>13591</v>
      </c>
      <c r="K21549" s="26" t="s">
        <v>18831</v>
      </c>
    </row>
    <row r="21550" spans="10:11" x14ac:dyDescent="0.2">
      <c r="J21550" s="30" t="s">
        <v>18834</v>
      </c>
      <c r="K21550" s="26" t="s">
        <v>18831</v>
      </c>
    </row>
    <row r="21551" spans="10:11" x14ac:dyDescent="0.2">
      <c r="J21551" s="30" t="s">
        <v>2546</v>
      </c>
      <c r="K21551" s="26" t="s">
        <v>18831</v>
      </c>
    </row>
    <row r="21552" spans="10:11" x14ac:dyDescent="0.2">
      <c r="J21552" s="30" t="s">
        <v>18793</v>
      </c>
      <c r="K21552" s="26" t="s">
        <v>18831</v>
      </c>
    </row>
    <row r="21553" spans="10:11" x14ac:dyDescent="0.2">
      <c r="J21553" s="30" t="s">
        <v>18835</v>
      </c>
      <c r="K21553" s="26" t="s">
        <v>18831</v>
      </c>
    </row>
    <row r="21554" spans="10:11" x14ac:dyDescent="0.2">
      <c r="J21554" s="30" t="s">
        <v>3721</v>
      </c>
      <c r="K21554" s="26" t="s">
        <v>18831</v>
      </c>
    </row>
    <row r="21555" spans="10:11" x14ac:dyDescent="0.2">
      <c r="J21555" s="30" t="s">
        <v>8265</v>
      </c>
      <c r="K21555" s="26" t="s">
        <v>18831</v>
      </c>
    </row>
    <row r="21556" spans="10:11" x14ac:dyDescent="0.2">
      <c r="J21556" s="30" t="s">
        <v>18836</v>
      </c>
      <c r="K21556" s="26" t="s">
        <v>18831</v>
      </c>
    </row>
    <row r="21557" spans="10:11" x14ac:dyDescent="0.2">
      <c r="J21557" s="30" t="s">
        <v>1756</v>
      </c>
      <c r="K21557" s="26" t="s">
        <v>18831</v>
      </c>
    </row>
    <row r="21558" spans="10:11" x14ac:dyDescent="0.2">
      <c r="J21558" s="30" t="s">
        <v>2503</v>
      </c>
      <c r="K21558" s="26" t="s">
        <v>18831</v>
      </c>
    </row>
    <row r="21559" spans="10:11" x14ac:dyDescent="0.2">
      <c r="J21559" s="30" t="s">
        <v>18837</v>
      </c>
      <c r="K21559" s="26" t="s">
        <v>18831</v>
      </c>
    </row>
    <row r="21560" spans="10:11" x14ac:dyDescent="0.2">
      <c r="J21560" s="30" t="s">
        <v>18838</v>
      </c>
      <c r="K21560" s="26" t="s">
        <v>18831</v>
      </c>
    </row>
    <row r="21561" spans="10:11" x14ac:dyDescent="0.2">
      <c r="J21561" s="30" t="s">
        <v>18839</v>
      </c>
      <c r="K21561" s="26" t="s">
        <v>18831</v>
      </c>
    </row>
    <row r="21562" spans="10:11" x14ac:dyDescent="0.2">
      <c r="J21562" s="30" t="s">
        <v>6729</v>
      </c>
      <c r="K21562" s="26" t="s">
        <v>18831</v>
      </c>
    </row>
    <row r="21563" spans="10:11" x14ac:dyDescent="0.2">
      <c r="J21563" s="30" t="s">
        <v>9266</v>
      </c>
      <c r="K21563" s="26" t="s">
        <v>18831</v>
      </c>
    </row>
    <row r="21564" spans="10:11" x14ac:dyDescent="0.2">
      <c r="J21564" s="30" t="s">
        <v>2110</v>
      </c>
      <c r="K21564" s="26" t="s">
        <v>18831</v>
      </c>
    </row>
    <row r="21565" spans="10:11" x14ac:dyDescent="0.2">
      <c r="J21565" s="30" t="s">
        <v>4210</v>
      </c>
      <c r="K21565" s="26" t="s">
        <v>18831</v>
      </c>
    </row>
    <row r="21566" spans="10:11" x14ac:dyDescent="0.2">
      <c r="J21566" s="30" t="s">
        <v>18840</v>
      </c>
      <c r="K21566" s="26" t="s">
        <v>18831</v>
      </c>
    </row>
    <row r="21567" spans="10:11" x14ac:dyDescent="0.2">
      <c r="J21567" s="30" t="s">
        <v>18841</v>
      </c>
      <c r="K21567" s="26" t="s">
        <v>18831</v>
      </c>
    </row>
    <row r="21568" spans="10:11" x14ac:dyDescent="0.2">
      <c r="J21568" s="30" t="s">
        <v>8083</v>
      </c>
      <c r="K21568" s="26" t="s">
        <v>18831</v>
      </c>
    </row>
    <row r="21569" spans="10:11" x14ac:dyDescent="0.2">
      <c r="J21569" s="30" t="s">
        <v>2839</v>
      </c>
      <c r="K21569" s="26" t="s">
        <v>18831</v>
      </c>
    </row>
    <row r="21570" spans="10:11" x14ac:dyDescent="0.2">
      <c r="J21570" s="30" t="s">
        <v>18842</v>
      </c>
      <c r="K21570" s="26" t="s">
        <v>18831</v>
      </c>
    </row>
    <row r="21571" spans="10:11" x14ac:dyDescent="0.2">
      <c r="J21571" s="30" t="s">
        <v>10450</v>
      </c>
      <c r="K21571" s="26" t="s">
        <v>18831</v>
      </c>
    </row>
    <row r="21572" spans="10:11" x14ac:dyDescent="0.2">
      <c r="J21572" s="30" t="s">
        <v>18843</v>
      </c>
      <c r="K21572" s="26" t="s">
        <v>18831</v>
      </c>
    </row>
    <row r="21573" spans="10:11" x14ac:dyDescent="0.2">
      <c r="J21573" s="30" t="s">
        <v>18844</v>
      </c>
      <c r="K21573" s="26" t="s">
        <v>18831</v>
      </c>
    </row>
    <row r="21574" spans="10:11" x14ac:dyDescent="0.2">
      <c r="J21574" s="30" t="s">
        <v>18845</v>
      </c>
      <c r="K21574" s="26" t="s">
        <v>18831</v>
      </c>
    </row>
    <row r="21575" spans="10:11" x14ac:dyDescent="0.2">
      <c r="J21575" s="30" t="s">
        <v>18846</v>
      </c>
      <c r="K21575" s="26" t="s">
        <v>18831</v>
      </c>
    </row>
    <row r="21576" spans="10:11" x14ac:dyDescent="0.2">
      <c r="J21576" s="30" t="s">
        <v>13737</v>
      </c>
      <c r="K21576" s="26" t="s">
        <v>18831</v>
      </c>
    </row>
    <row r="21577" spans="10:11" x14ac:dyDescent="0.2">
      <c r="J21577" s="30" t="s">
        <v>18847</v>
      </c>
      <c r="K21577" s="26" t="s">
        <v>18831</v>
      </c>
    </row>
    <row r="21578" spans="10:11" x14ac:dyDescent="0.2">
      <c r="J21578" s="30" t="s">
        <v>9743</v>
      </c>
      <c r="K21578" s="26" t="s">
        <v>18831</v>
      </c>
    </row>
    <row r="21579" spans="10:11" x14ac:dyDescent="0.2">
      <c r="J21579" s="30" t="s">
        <v>1313</v>
      </c>
      <c r="K21579" s="26" t="s">
        <v>18831</v>
      </c>
    </row>
    <row r="21580" spans="10:11" x14ac:dyDescent="0.2">
      <c r="J21580" s="30" t="s">
        <v>9745</v>
      </c>
      <c r="K21580" s="26" t="s">
        <v>18831</v>
      </c>
    </row>
    <row r="21581" spans="10:11" x14ac:dyDescent="0.2">
      <c r="J21581" s="30" t="s">
        <v>1511</v>
      </c>
      <c r="K21581" s="26" t="s">
        <v>18831</v>
      </c>
    </row>
    <row r="21582" spans="10:11" x14ac:dyDescent="0.2">
      <c r="J21582" s="30" t="s">
        <v>891</v>
      </c>
      <c r="K21582" s="26" t="s">
        <v>18848</v>
      </c>
    </row>
    <row r="21583" spans="10:11" x14ac:dyDescent="0.2">
      <c r="J21583" s="30" t="s">
        <v>1650</v>
      </c>
      <c r="K21583" s="26" t="s">
        <v>18848</v>
      </c>
    </row>
    <row r="21584" spans="10:11" x14ac:dyDescent="0.2">
      <c r="J21584" s="30" t="s">
        <v>5725</v>
      </c>
      <c r="K21584" s="26" t="s">
        <v>18848</v>
      </c>
    </row>
    <row r="21585" spans="10:11" x14ac:dyDescent="0.2">
      <c r="J21585" s="30" t="s">
        <v>18849</v>
      </c>
      <c r="K21585" s="26" t="s">
        <v>18848</v>
      </c>
    </row>
    <row r="21586" spans="10:11" x14ac:dyDescent="0.2">
      <c r="J21586" s="30" t="s">
        <v>18850</v>
      </c>
      <c r="K21586" s="26" t="s">
        <v>18848</v>
      </c>
    </row>
    <row r="21587" spans="10:11" x14ac:dyDescent="0.2">
      <c r="J21587" s="30" t="s">
        <v>18851</v>
      </c>
      <c r="K21587" s="26" t="s">
        <v>18848</v>
      </c>
    </row>
    <row r="21588" spans="10:11" x14ac:dyDescent="0.2">
      <c r="J21588" s="30" t="s">
        <v>18793</v>
      </c>
      <c r="K21588" s="26" t="s">
        <v>18848</v>
      </c>
    </row>
    <row r="21589" spans="10:11" x14ac:dyDescent="0.2">
      <c r="J21589" s="30" t="s">
        <v>18852</v>
      </c>
      <c r="K21589" s="26" t="s">
        <v>18848</v>
      </c>
    </row>
    <row r="21590" spans="10:11" x14ac:dyDescent="0.2">
      <c r="J21590" s="30" t="s">
        <v>18853</v>
      </c>
      <c r="K21590" s="26" t="s">
        <v>18848</v>
      </c>
    </row>
    <row r="21591" spans="10:11" x14ac:dyDescent="0.2">
      <c r="J21591" s="30" t="s">
        <v>18854</v>
      </c>
      <c r="K21591" s="26" t="s">
        <v>18848</v>
      </c>
    </row>
    <row r="21592" spans="10:11" x14ac:dyDescent="0.2">
      <c r="J21592" s="30" t="s">
        <v>1968</v>
      </c>
      <c r="K21592" s="26" t="s">
        <v>18848</v>
      </c>
    </row>
    <row r="21593" spans="10:11" x14ac:dyDescent="0.2">
      <c r="J21593" s="30" t="s">
        <v>18855</v>
      </c>
      <c r="K21593" s="26" t="s">
        <v>18848</v>
      </c>
    </row>
    <row r="21594" spans="10:11" x14ac:dyDescent="0.2">
      <c r="J21594" s="30" t="s">
        <v>3621</v>
      </c>
      <c r="K21594" s="26" t="s">
        <v>18848</v>
      </c>
    </row>
    <row r="21595" spans="10:11" x14ac:dyDescent="0.2">
      <c r="J21595" s="30" t="s">
        <v>13877</v>
      </c>
      <c r="K21595" s="26" t="s">
        <v>18848</v>
      </c>
    </row>
    <row r="21596" spans="10:11" x14ac:dyDescent="0.2">
      <c r="J21596" s="30" t="s">
        <v>18856</v>
      </c>
      <c r="K21596" s="26" t="s">
        <v>18848</v>
      </c>
    </row>
    <row r="21597" spans="10:11" x14ac:dyDescent="0.2">
      <c r="J21597" s="30" t="s">
        <v>18857</v>
      </c>
      <c r="K21597" s="26" t="s">
        <v>18848</v>
      </c>
    </row>
    <row r="21598" spans="10:11" x14ac:dyDescent="0.2">
      <c r="J21598" s="30" t="s">
        <v>18858</v>
      </c>
      <c r="K21598" s="26" t="s">
        <v>18848</v>
      </c>
    </row>
    <row r="21599" spans="10:11" x14ac:dyDescent="0.2">
      <c r="J21599" s="30" t="s">
        <v>14433</v>
      </c>
      <c r="K21599" s="26" t="s">
        <v>18848</v>
      </c>
    </row>
    <row r="21600" spans="10:11" x14ac:dyDescent="0.2">
      <c r="J21600" s="30" t="s">
        <v>2505</v>
      </c>
      <c r="K21600" s="26" t="s">
        <v>18848</v>
      </c>
    </row>
    <row r="21601" spans="10:11" x14ac:dyDescent="0.2">
      <c r="J21601" s="30" t="s">
        <v>13053</v>
      </c>
      <c r="K21601" s="26" t="s">
        <v>18848</v>
      </c>
    </row>
    <row r="21602" spans="10:11" x14ac:dyDescent="0.2">
      <c r="J21602" s="30" t="s">
        <v>18859</v>
      </c>
      <c r="K21602" s="26" t="s">
        <v>18848</v>
      </c>
    </row>
    <row r="21603" spans="10:11" x14ac:dyDescent="0.2">
      <c r="J21603" s="30" t="s">
        <v>18860</v>
      </c>
      <c r="K21603" s="26" t="s">
        <v>18848</v>
      </c>
    </row>
    <row r="21604" spans="10:11" x14ac:dyDescent="0.2">
      <c r="J21604" s="30" t="s">
        <v>6630</v>
      </c>
      <c r="K21604" s="26" t="s">
        <v>18848</v>
      </c>
    </row>
    <row r="21605" spans="10:11" x14ac:dyDescent="0.2">
      <c r="J21605" s="30" t="s">
        <v>8533</v>
      </c>
      <c r="K21605" s="26" t="s">
        <v>18848</v>
      </c>
    </row>
    <row r="21606" spans="10:11" x14ac:dyDescent="0.2">
      <c r="J21606" s="30" t="s">
        <v>112</v>
      </c>
      <c r="K21606" s="26" t="s">
        <v>18848</v>
      </c>
    </row>
    <row r="21607" spans="10:11" x14ac:dyDescent="0.2">
      <c r="J21607" s="30" t="s">
        <v>5276</v>
      </c>
      <c r="K21607" s="26" t="s">
        <v>18848</v>
      </c>
    </row>
    <row r="21608" spans="10:11" x14ac:dyDescent="0.2">
      <c r="J21608" s="30" t="s">
        <v>10976</v>
      </c>
      <c r="K21608" s="26" t="s">
        <v>18848</v>
      </c>
    </row>
    <row r="21609" spans="10:11" x14ac:dyDescent="0.2">
      <c r="J21609" s="30" t="s">
        <v>8498</v>
      </c>
      <c r="K21609" s="26" t="s">
        <v>18848</v>
      </c>
    </row>
    <row r="21610" spans="10:11" x14ac:dyDescent="0.2">
      <c r="J21610" s="30" t="s">
        <v>4510</v>
      </c>
      <c r="K21610" s="26" t="s">
        <v>18848</v>
      </c>
    </row>
    <row r="21611" spans="10:11" x14ac:dyDescent="0.2">
      <c r="J21611" s="30" t="s">
        <v>1678</v>
      </c>
      <c r="K21611" s="26" t="s">
        <v>18848</v>
      </c>
    </row>
    <row r="21612" spans="10:11" x14ac:dyDescent="0.2">
      <c r="J21612" s="30" t="s">
        <v>956</v>
      </c>
      <c r="K21612" s="26" t="s">
        <v>18848</v>
      </c>
    </row>
    <row r="21613" spans="10:11" x14ac:dyDescent="0.2">
      <c r="J21613" s="30" t="s">
        <v>5806</v>
      </c>
      <c r="K21613" s="26" t="s">
        <v>18848</v>
      </c>
    </row>
    <row r="21614" spans="10:11" x14ac:dyDescent="0.2">
      <c r="J21614" s="30" t="s">
        <v>4841</v>
      </c>
      <c r="K21614" s="26" t="s">
        <v>18848</v>
      </c>
    </row>
    <row r="21615" spans="10:11" x14ac:dyDescent="0.2">
      <c r="J21615" s="30" t="s">
        <v>18861</v>
      </c>
      <c r="K21615" s="26" t="s">
        <v>18848</v>
      </c>
    </row>
    <row r="21616" spans="10:11" x14ac:dyDescent="0.2">
      <c r="J21616" s="30" t="s">
        <v>18862</v>
      </c>
      <c r="K21616" s="26" t="s">
        <v>18848</v>
      </c>
    </row>
    <row r="21617" spans="10:11" x14ac:dyDescent="0.2">
      <c r="J21617" s="30" t="s">
        <v>13130</v>
      </c>
      <c r="K21617" s="26" t="s">
        <v>18848</v>
      </c>
    </row>
    <row r="21618" spans="10:11" x14ac:dyDescent="0.2">
      <c r="J21618" s="30" t="s">
        <v>4395</v>
      </c>
      <c r="K21618" s="26" t="s">
        <v>18848</v>
      </c>
    </row>
    <row r="21619" spans="10:11" x14ac:dyDescent="0.2">
      <c r="J21619" s="30" t="s">
        <v>18863</v>
      </c>
      <c r="K21619" s="26" t="s">
        <v>18848</v>
      </c>
    </row>
    <row r="21620" spans="10:11" x14ac:dyDescent="0.2">
      <c r="J21620" s="30" t="s">
        <v>18864</v>
      </c>
      <c r="K21620" s="26" t="s">
        <v>18848</v>
      </c>
    </row>
    <row r="21621" spans="10:11" x14ac:dyDescent="0.2">
      <c r="J21621" s="30" t="s">
        <v>13657</v>
      </c>
      <c r="K21621" s="26" t="s">
        <v>18848</v>
      </c>
    </row>
    <row r="21622" spans="10:11" x14ac:dyDescent="0.2">
      <c r="J21622" s="30" t="s">
        <v>18865</v>
      </c>
      <c r="K21622" s="26" t="s">
        <v>18848</v>
      </c>
    </row>
    <row r="21623" spans="10:11" x14ac:dyDescent="0.2">
      <c r="J21623" s="30" t="s">
        <v>14219</v>
      </c>
      <c r="K21623" s="26" t="s">
        <v>18848</v>
      </c>
    </row>
    <row r="21624" spans="10:11" x14ac:dyDescent="0.2">
      <c r="J21624" s="30" t="s">
        <v>18866</v>
      </c>
      <c r="K21624" s="26" t="s">
        <v>18848</v>
      </c>
    </row>
    <row r="21625" spans="10:11" x14ac:dyDescent="0.2">
      <c r="J21625" s="30" t="s">
        <v>18867</v>
      </c>
      <c r="K21625" s="26" t="s">
        <v>18848</v>
      </c>
    </row>
    <row r="21626" spans="10:11" x14ac:dyDescent="0.2">
      <c r="J21626" s="30" t="s">
        <v>9743</v>
      </c>
      <c r="K21626" s="26" t="s">
        <v>18848</v>
      </c>
    </row>
    <row r="21627" spans="10:11" x14ac:dyDescent="0.2">
      <c r="J21627" s="30" t="s">
        <v>1077</v>
      </c>
      <c r="K21627" s="26" t="s">
        <v>18868</v>
      </c>
    </row>
    <row r="21628" spans="10:11" x14ac:dyDescent="0.2">
      <c r="J21628" s="30" t="s">
        <v>8015</v>
      </c>
      <c r="K21628" s="26" t="s">
        <v>18868</v>
      </c>
    </row>
    <row r="21629" spans="10:11" x14ac:dyDescent="0.2">
      <c r="J21629" s="30" t="s">
        <v>18869</v>
      </c>
      <c r="K21629" s="26" t="s">
        <v>18868</v>
      </c>
    </row>
    <row r="21630" spans="10:11" x14ac:dyDescent="0.2">
      <c r="J21630" s="30" t="s">
        <v>18870</v>
      </c>
      <c r="K21630" s="26" t="s">
        <v>18868</v>
      </c>
    </row>
    <row r="21631" spans="10:11" x14ac:dyDescent="0.2">
      <c r="J21631" s="30" t="s">
        <v>18871</v>
      </c>
      <c r="K21631" s="26" t="s">
        <v>18868</v>
      </c>
    </row>
    <row r="21632" spans="10:11" x14ac:dyDescent="0.2">
      <c r="J21632" s="30" t="s">
        <v>18872</v>
      </c>
      <c r="K21632" s="26" t="s">
        <v>18868</v>
      </c>
    </row>
    <row r="21633" spans="10:11" x14ac:dyDescent="0.2">
      <c r="J21633" s="30" t="s">
        <v>18873</v>
      </c>
      <c r="K21633" s="26" t="s">
        <v>18868</v>
      </c>
    </row>
    <row r="21634" spans="10:11" x14ac:dyDescent="0.2">
      <c r="J21634" s="30" t="s">
        <v>18874</v>
      </c>
      <c r="K21634" s="26" t="s">
        <v>18868</v>
      </c>
    </row>
    <row r="21635" spans="10:11" x14ac:dyDescent="0.2">
      <c r="J21635" s="30" t="s">
        <v>18875</v>
      </c>
      <c r="K21635" s="26" t="s">
        <v>18868</v>
      </c>
    </row>
    <row r="21636" spans="10:11" x14ac:dyDescent="0.2">
      <c r="J21636" s="30" t="s">
        <v>18876</v>
      </c>
      <c r="K21636" s="26" t="s">
        <v>18868</v>
      </c>
    </row>
    <row r="21637" spans="10:11" x14ac:dyDescent="0.2">
      <c r="J21637" s="30" t="s">
        <v>18877</v>
      </c>
      <c r="K21637" s="26" t="s">
        <v>18868</v>
      </c>
    </row>
    <row r="21638" spans="10:11" x14ac:dyDescent="0.2">
      <c r="J21638" s="30" t="s">
        <v>2566</v>
      </c>
      <c r="K21638" s="26" t="s">
        <v>18868</v>
      </c>
    </row>
    <row r="21639" spans="10:11" x14ac:dyDescent="0.2">
      <c r="J21639" s="30" t="s">
        <v>18878</v>
      </c>
      <c r="K21639" s="26" t="s">
        <v>18868</v>
      </c>
    </row>
    <row r="21640" spans="10:11" x14ac:dyDescent="0.2">
      <c r="J21640" s="30" t="s">
        <v>18879</v>
      </c>
      <c r="K21640" s="26" t="s">
        <v>18868</v>
      </c>
    </row>
    <row r="21641" spans="10:11" x14ac:dyDescent="0.2">
      <c r="J21641" s="30" t="s">
        <v>5143</v>
      </c>
      <c r="K21641" s="26" t="s">
        <v>18868</v>
      </c>
    </row>
    <row r="21642" spans="10:11" x14ac:dyDescent="0.2">
      <c r="J21642" s="30" t="s">
        <v>18880</v>
      </c>
      <c r="K21642" s="26" t="s">
        <v>18868</v>
      </c>
    </row>
    <row r="21643" spans="10:11" x14ac:dyDescent="0.2">
      <c r="J21643" s="30" t="s">
        <v>723</v>
      </c>
      <c r="K21643" s="26" t="s">
        <v>18868</v>
      </c>
    </row>
    <row r="21644" spans="10:11" x14ac:dyDescent="0.2">
      <c r="J21644" s="30" t="s">
        <v>18881</v>
      </c>
      <c r="K21644" s="26" t="s">
        <v>18868</v>
      </c>
    </row>
    <row r="21645" spans="10:11" x14ac:dyDescent="0.2">
      <c r="J21645" s="30" t="s">
        <v>85</v>
      </c>
      <c r="K21645" s="26" t="s">
        <v>18868</v>
      </c>
    </row>
    <row r="21646" spans="10:11" x14ac:dyDescent="0.2">
      <c r="J21646" s="30" t="s">
        <v>18882</v>
      </c>
      <c r="K21646" s="26" t="s">
        <v>18868</v>
      </c>
    </row>
    <row r="21647" spans="10:11" x14ac:dyDescent="0.2">
      <c r="J21647" s="30" t="s">
        <v>18883</v>
      </c>
      <c r="K21647" s="26" t="s">
        <v>18868</v>
      </c>
    </row>
    <row r="21648" spans="10:11" x14ac:dyDescent="0.2">
      <c r="J21648" s="30" t="s">
        <v>2507</v>
      </c>
      <c r="K21648" s="26" t="s">
        <v>18868</v>
      </c>
    </row>
    <row r="21649" spans="10:11" x14ac:dyDescent="0.2">
      <c r="J21649" s="30" t="s">
        <v>18884</v>
      </c>
      <c r="K21649" s="26" t="s">
        <v>18868</v>
      </c>
    </row>
    <row r="21650" spans="10:11" x14ac:dyDescent="0.2">
      <c r="J21650" s="30" t="s">
        <v>18885</v>
      </c>
      <c r="K21650" s="26" t="s">
        <v>18868</v>
      </c>
    </row>
    <row r="21651" spans="10:11" x14ac:dyDescent="0.2">
      <c r="J21651" s="30" t="s">
        <v>18886</v>
      </c>
      <c r="K21651" s="26" t="s">
        <v>18868</v>
      </c>
    </row>
    <row r="21652" spans="10:11" x14ac:dyDescent="0.2">
      <c r="J21652" s="30" t="s">
        <v>3383</v>
      </c>
      <c r="K21652" s="26" t="s">
        <v>18868</v>
      </c>
    </row>
    <row r="21653" spans="10:11" x14ac:dyDescent="0.2">
      <c r="J21653" s="30" t="s">
        <v>18887</v>
      </c>
      <c r="K21653" s="26" t="s">
        <v>18868</v>
      </c>
    </row>
    <row r="21654" spans="10:11" x14ac:dyDescent="0.2">
      <c r="J21654" s="30" t="s">
        <v>18888</v>
      </c>
      <c r="K21654" s="26" t="s">
        <v>18868</v>
      </c>
    </row>
    <row r="21655" spans="10:11" x14ac:dyDescent="0.2">
      <c r="J21655" s="30" t="s">
        <v>18889</v>
      </c>
      <c r="K21655" s="26" t="s">
        <v>18868</v>
      </c>
    </row>
    <row r="21656" spans="10:11" x14ac:dyDescent="0.2">
      <c r="J21656" s="30" t="s">
        <v>18890</v>
      </c>
      <c r="K21656" s="26" t="s">
        <v>18868</v>
      </c>
    </row>
    <row r="21657" spans="10:11" x14ac:dyDescent="0.2">
      <c r="J21657" s="30" t="s">
        <v>18891</v>
      </c>
      <c r="K21657" s="26" t="s">
        <v>18868</v>
      </c>
    </row>
    <row r="21658" spans="10:11" x14ac:dyDescent="0.2">
      <c r="J21658" s="30" t="s">
        <v>18892</v>
      </c>
      <c r="K21658" s="26" t="s">
        <v>18868</v>
      </c>
    </row>
    <row r="21659" spans="10:11" x14ac:dyDescent="0.2">
      <c r="J21659" s="30" t="s">
        <v>18893</v>
      </c>
      <c r="K21659" s="26" t="s">
        <v>18868</v>
      </c>
    </row>
    <row r="21660" spans="10:11" x14ac:dyDescent="0.2">
      <c r="J21660" s="30" t="s">
        <v>147</v>
      </c>
      <c r="K21660" s="26" t="s">
        <v>18868</v>
      </c>
    </row>
    <row r="21661" spans="10:11" x14ac:dyDescent="0.2">
      <c r="J21661" s="30" t="s">
        <v>18894</v>
      </c>
      <c r="K21661" s="26" t="s">
        <v>18868</v>
      </c>
    </row>
    <row r="21662" spans="10:11" x14ac:dyDescent="0.2">
      <c r="J21662" s="30" t="s">
        <v>1474</v>
      </c>
      <c r="K21662" s="26" t="s">
        <v>18868</v>
      </c>
    </row>
    <row r="21663" spans="10:11" x14ac:dyDescent="0.2">
      <c r="J21663" s="30" t="s">
        <v>13656</v>
      </c>
      <c r="K21663" s="26" t="s">
        <v>18868</v>
      </c>
    </row>
    <row r="21664" spans="10:11" x14ac:dyDescent="0.2">
      <c r="J21664" s="30" t="s">
        <v>18895</v>
      </c>
      <c r="K21664" s="26" t="s">
        <v>18868</v>
      </c>
    </row>
    <row r="21665" spans="10:11" x14ac:dyDescent="0.2">
      <c r="J21665" s="30" t="s">
        <v>6621</v>
      </c>
      <c r="K21665" s="26" t="s">
        <v>18868</v>
      </c>
    </row>
    <row r="21666" spans="10:11" x14ac:dyDescent="0.2">
      <c r="J21666" s="30" t="s">
        <v>18896</v>
      </c>
      <c r="K21666" s="26" t="s">
        <v>18868</v>
      </c>
    </row>
    <row r="21667" spans="10:11" x14ac:dyDescent="0.2">
      <c r="J21667" s="30" t="s">
        <v>9261</v>
      </c>
      <c r="K21667" s="26" t="s">
        <v>18868</v>
      </c>
    </row>
    <row r="21668" spans="10:11" x14ac:dyDescent="0.2">
      <c r="J21668" s="30" t="s">
        <v>13375</v>
      </c>
      <c r="K21668" s="26" t="s">
        <v>18868</v>
      </c>
    </row>
    <row r="21669" spans="10:11" x14ac:dyDescent="0.2">
      <c r="J21669" s="30" t="s">
        <v>18897</v>
      </c>
      <c r="K21669" s="26" t="s">
        <v>18868</v>
      </c>
    </row>
    <row r="21670" spans="10:11" x14ac:dyDescent="0.2">
      <c r="J21670" s="30" t="s">
        <v>18898</v>
      </c>
      <c r="K21670" s="26" t="s">
        <v>18868</v>
      </c>
    </row>
    <row r="21671" spans="10:11" x14ac:dyDescent="0.2">
      <c r="J21671" s="30" t="s">
        <v>18899</v>
      </c>
      <c r="K21671" s="26" t="s">
        <v>18900</v>
      </c>
    </row>
    <row r="21672" spans="10:11" x14ac:dyDescent="0.2">
      <c r="J21672" s="30" t="s">
        <v>3847</v>
      </c>
      <c r="K21672" s="26" t="s">
        <v>18900</v>
      </c>
    </row>
    <row r="21673" spans="10:11" x14ac:dyDescent="0.2">
      <c r="J21673" s="30" t="s">
        <v>18901</v>
      </c>
      <c r="K21673" s="26" t="s">
        <v>18900</v>
      </c>
    </row>
    <row r="21674" spans="10:11" x14ac:dyDescent="0.2">
      <c r="J21674" s="30" t="s">
        <v>18902</v>
      </c>
      <c r="K21674" s="26" t="s">
        <v>18900</v>
      </c>
    </row>
    <row r="21675" spans="10:11" x14ac:dyDescent="0.2">
      <c r="J21675" s="30" t="s">
        <v>18903</v>
      </c>
      <c r="K21675" s="26" t="s">
        <v>18900</v>
      </c>
    </row>
    <row r="21676" spans="10:11" x14ac:dyDescent="0.2">
      <c r="J21676" s="30" t="s">
        <v>18904</v>
      </c>
      <c r="K21676" s="26" t="s">
        <v>18900</v>
      </c>
    </row>
    <row r="21677" spans="10:11" x14ac:dyDescent="0.2">
      <c r="J21677" s="30" t="s">
        <v>18905</v>
      </c>
      <c r="K21677" s="26" t="s">
        <v>18900</v>
      </c>
    </row>
    <row r="21678" spans="10:11" x14ac:dyDescent="0.2">
      <c r="J21678" s="30" t="s">
        <v>1579</v>
      </c>
      <c r="K21678" s="26" t="s">
        <v>18900</v>
      </c>
    </row>
    <row r="21679" spans="10:11" x14ac:dyDescent="0.2">
      <c r="J21679" s="30" t="s">
        <v>18906</v>
      </c>
      <c r="K21679" s="26" t="s">
        <v>18900</v>
      </c>
    </row>
    <row r="21680" spans="10:11" x14ac:dyDescent="0.2">
      <c r="J21680" s="30" t="s">
        <v>18907</v>
      </c>
      <c r="K21680" s="26" t="s">
        <v>18900</v>
      </c>
    </row>
    <row r="21681" spans="10:11" x14ac:dyDescent="0.2">
      <c r="J21681" s="30" t="s">
        <v>1678</v>
      </c>
      <c r="K21681" s="26" t="s">
        <v>18900</v>
      </c>
    </row>
    <row r="21682" spans="10:11" x14ac:dyDescent="0.2">
      <c r="J21682" s="30" t="s">
        <v>2509</v>
      </c>
      <c r="K21682" s="26" t="s">
        <v>18900</v>
      </c>
    </row>
    <row r="21683" spans="10:11" x14ac:dyDescent="0.2">
      <c r="J21683" s="30" t="s">
        <v>18908</v>
      </c>
      <c r="K21683" s="26" t="s">
        <v>18900</v>
      </c>
    </row>
    <row r="21684" spans="10:11" x14ac:dyDescent="0.2">
      <c r="J21684" s="30" t="s">
        <v>18909</v>
      </c>
      <c r="K21684" s="26" t="s">
        <v>18900</v>
      </c>
    </row>
    <row r="21685" spans="10:11" x14ac:dyDescent="0.2">
      <c r="J21685" s="30" t="s">
        <v>18910</v>
      </c>
      <c r="K21685" s="26" t="s">
        <v>18900</v>
      </c>
    </row>
    <row r="21686" spans="10:11" x14ac:dyDescent="0.2">
      <c r="J21686" s="30" t="s">
        <v>18911</v>
      </c>
      <c r="K21686" s="26" t="s">
        <v>18900</v>
      </c>
    </row>
    <row r="21687" spans="10:11" x14ac:dyDescent="0.2">
      <c r="J21687" s="30" t="s">
        <v>7015</v>
      </c>
      <c r="K21687" s="26" t="s">
        <v>18900</v>
      </c>
    </row>
    <row r="21688" spans="10:11" x14ac:dyDescent="0.2">
      <c r="J21688" s="30" t="s">
        <v>6433</v>
      </c>
      <c r="K21688" s="26" t="s">
        <v>18900</v>
      </c>
    </row>
    <row r="21689" spans="10:11" x14ac:dyDescent="0.2">
      <c r="J21689" s="30" t="s">
        <v>18912</v>
      </c>
      <c r="K21689" s="26" t="s">
        <v>18900</v>
      </c>
    </row>
    <row r="21690" spans="10:11" x14ac:dyDescent="0.2">
      <c r="J21690" s="30" t="s">
        <v>4416</v>
      </c>
      <c r="K21690" s="26" t="s">
        <v>18913</v>
      </c>
    </row>
    <row r="21691" spans="10:11" x14ac:dyDescent="0.2">
      <c r="J21691" s="30" t="s">
        <v>7985</v>
      </c>
      <c r="K21691" s="26" t="s">
        <v>18913</v>
      </c>
    </row>
    <row r="21692" spans="10:11" x14ac:dyDescent="0.2">
      <c r="J21692" s="30" t="s">
        <v>856</v>
      </c>
      <c r="K21692" s="26" t="s">
        <v>18913</v>
      </c>
    </row>
    <row r="21693" spans="10:11" x14ac:dyDescent="0.2">
      <c r="J21693" s="30" t="s">
        <v>18914</v>
      </c>
      <c r="K21693" s="26" t="s">
        <v>18913</v>
      </c>
    </row>
    <row r="21694" spans="10:11" x14ac:dyDescent="0.2">
      <c r="J21694" s="30" t="s">
        <v>18915</v>
      </c>
      <c r="K21694" s="26" t="s">
        <v>18913</v>
      </c>
    </row>
    <row r="21695" spans="10:11" x14ac:dyDescent="0.2">
      <c r="J21695" s="30" t="s">
        <v>1293</v>
      </c>
      <c r="K21695" s="26" t="s">
        <v>18913</v>
      </c>
    </row>
    <row r="21696" spans="10:11" x14ac:dyDescent="0.2">
      <c r="J21696" s="30" t="s">
        <v>18916</v>
      </c>
      <c r="K21696" s="26" t="s">
        <v>18913</v>
      </c>
    </row>
    <row r="21697" spans="10:11" x14ac:dyDescent="0.2">
      <c r="J21697" s="30" t="s">
        <v>18917</v>
      </c>
      <c r="K21697" s="26" t="s">
        <v>18913</v>
      </c>
    </row>
    <row r="21698" spans="10:11" x14ac:dyDescent="0.2">
      <c r="J21698" s="30" t="s">
        <v>18918</v>
      </c>
      <c r="K21698" s="26" t="s">
        <v>18913</v>
      </c>
    </row>
    <row r="21699" spans="10:11" x14ac:dyDescent="0.2">
      <c r="J21699" s="30" t="s">
        <v>10489</v>
      </c>
      <c r="K21699" s="26" t="s">
        <v>18913</v>
      </c>
    </row>
    <row r="21700" spans="10:11" x14ac:dyDescent="0.2">
      <c r="J21700" s="30" t="s">
        <v>7378</v>
      </c>
      <c r="K21700" s="26" t="s">
        <v>18913</v>
      </c>
    </row>
    <row r="21701" spans="10:11" x14ac:dyDescent="0.2">
      <c r="J21701" s="30" t="s">
        <v>18919</v>
      </c>
      <c r="K21701" s="26" t="s">
        <v>18913</v>
      </c>
    </row>
    <row r="21702" spans="10:11" x14ac:dyDescent="0.2">
      <c r="J21702" s="30" t="s">
        <v>2513</v>
      </c>
      <c r="K21702" s="26" t="s">
        <v>18920</v>
      </c>
    </row>
    <row r="21703" spans="10:11" x14ac:dyDescent="0.2">
      <c r="J21703" s="30" t="s">
        <v>1077</v>
      </c>
      <c r="K21703" s="26" t="s">
        <v>18921</v>
      </c>
    </row>
    <row r="21704" spans="10:11" x14ac:dyDescent="0.2">
      <c r="J21704" s="30" t="s">
        <v>16082</v>
      </c>
      <c r="K21704" s="26" t="s">
        <v>18921</v>
      </c>
    </row>
    <row r="21705" spans="10:11" x14ac:dyDescent="0.2">
      <c r="J21705" s="30" t="s">
        <v>2401</v>
      </c>
      <c r="K21705" s="26" t="s">
        <v>18921</v>
      </c>
    </row>
    <row r="21706" spans="10:11" x14ac:dyDescent="0.2">
      <c r="J21706" s="30" t="s">
        <v>18922</v>
      </c>
      <c r="K21706" s="26" t="s">
        <v>18921</v>
      </c>
    </row>
    <row r="21707" spans="10:11" x14ac:dyDescent="0.2">
      <c r="J21707" s="30" t="s">
        <v>2915</v>
      </c>
      <c r="K21707" s="26" t="s">
        <v>18921</v>
      </c>
    </row>
    <row r="21708" spans="10:11" x14ac:dyDescent="0.2">
      <c r="J21708" s="30" t="s">
        <v>1095</v>
      </c>
      <c r="K21708" s="26" t="s">
        <v>18921</v>
      </c>
    </row>
    <row r="21709" spans="10:11" x14ac:dyDescent="0.2">
      <c r="J21709" s="30" t="s">
        <v>18923</v>
      </c>
      <c r="K21709" s="26" t="s">
        <v>18921</v>
      </c>
    </row>
    <row r="21710" spans="10:11" x14ac:dyDescent="0.2">
      <c r="J21710" s="30" t="s">
        <v>18924</v>
      </c>
      <c r="K21710" s="26" t="s">
        <v>18921</v>
      </c>
    </row>
    <row r="21711" spans="10:11" x14ac:dyDescent="0.2">
      <c r="J21711" s="30" t="s">
        <v>8116</v>
      </c>
      <c r="K21711" s="26" t="s">
        <v>18921</v>
      </c>
    </row>
    <row r="21712" spans="10:11" x14ac:dyDescent="0.2">
      <c r="J21712" s="30" t="s">
        <v>18925</v>
      </c>
      <c r="K21712" s="26" t="s">
        <v>18921</v>
      </c>
    </row>
    <row r="21713" spans="10:11" x14ac:dyDescent="0.2">
      <c r="J21713" s="30" t="s">
        <v>2515</v>
      </c>
      <c r="K21713" s="26" t="s">
        <v>18921</v>
      </c>
    </row>
    <row r="21714" spans="10:11" x14ac:dyDescent="0.2">
      <c r="J21714" s="30" t="s">
        <v>18926</v>
      </c>
      <c r="K21714" s="26" t="s">
        <v>18921</v>
      </c>
    </row>
    <row r="21715" spans="10:11" x14ac:dyDescent="0.2">
      <c r="J21715" s="30" t="s">
        <v>18927</v>
      </c>
      <c r="K21715" s="26" t="s">
        <v>18921</v>
      </c>
    </row>
    <row r="21716" spans="10:11" x14ac:dyDescent="0.2">
      <c r="J21716" s="30" t="s">
        <v>12965</v>
      </c>
      <c r="K21716" s="26" t="s">
        <v>18921</v>
      </c>
    </row>
    <row r="21717" spans="10:11" x14ac:dyDescent="0.2">
      <c r="J21717" s="30" t="s">
        <v>12966</v>
      </c>
      <c r="K21717" s="26" t="s">
        <v>18921</v>
      </c>
    </row>
    <row r="21718" spans="10:11" x14ac:dyDescent="0.2">
      <c r="J21718" s="30" t="s">
        <v>18928</v>
      </c>
      <c r="K21718" s="26" t="s">
        <v>18921</v>
      </c>
    </row>
    <row r="21719" spans="10:11" x14ac:dyDescent="0.2">
      <c r="J21719" s="30" t="s">
        <v>18929</v>
      </c>
      <c r="K21719" s="26" t="s">
        <v>18921</v>
      </c>
    </row>
    <row r="21720" spans="10:11" x14ac:dyDescent="0.2">
      <c r="J21720" s="30" t="s">
        <v>18930</v>
      </c>
      <c r="K21720" s="26" t="s">
        <v>18921</v>
      </c>
    </row>
    <row r="21721" spans="10:11" x14ac:dyDescent="0.2">
      <c r="J21721" s="30" t="s">
        <v>18931</v>
      </c>
      <c r="K21721" s="26" t="s">
        <v>18932</v>
      </c>
    </row>
    <row r="21722" spans="10:11" x14ac:dyDescent="0.2">
      <c r="J21722" s="30" t="s">
        <v>18933</v>
      </c>
      <c r="K21722" s="26" t="s">
        <v>18932</v>
      </c>
    </row>
    <row r="21723" spans="10:11" x14ac:dyDescent="0.2">
      <c r="J21723" s="30" t="s">
        <v>18934</v>
      </c>
      <c r="K21723" s="26" t="s">
        <v>18932</v>
      </c>
    </row>
    <row r="21724" spans="10:11" x14ac:dyDescent="0.2">
      <c r="J21724" s="30" t="s">
        <v>18935</v>
      </c>
      <c r="K21724" s="26" t="s">
        <v>18932</v>
      </c>
    </row>
    <row r="21725" spans="10:11" x14ac:dyDescent="0.2">
      <c r="J21725" s="30" t="s">
        <v>18936</v>
      </c>
      <c r="K21725" s="26" t="s">
        <v>18932</v>
      </c>
    </row>
    <row r="21726" spans="10:11" x14ac:dyDescent="0.2">
      <c r="J21726" s="30" t="s">
        <v>18937</v>
      </c>
      <c r="K21726" s="26" t="s">
        <v>18932</v>
      </c>
    </row>
    <row r="21727" spans="10:11" x14ac:dyDescent="0.2">
      <c r="J21727" s="30" t="s">
        <v>8177</v>
      </c>
      <c r="K21727" s="26" t="s">
        <v>18932</v>
      </c>
    </row>
    <row r="21728" spans="10:11" x14ac:dyDescent="0.2">
      <c r="J21728" s="30" t="s">
        <v>18938</v>
      </c>
      <c r="K21728" s="26" t="s">
        <v>18932</v>
      </c>
    </row>
    <row r="21729" spans="10:11" x14ac:dyDescent="0.2">
      <c r="J21729" s="30" t="s">
        <v>1218</v>
      </c>
      <c r="K21729" s="26" t="s">
        <v>18932</v>
      </c>
    </row>
    <row r="21730" spans="10:11" x14ac:dyDescent="0.2">
      <c r="J21730" s="30" t="s">
        <v>18939</v>
      </c>
      <c r="K21730" s="26" t="s">
        <v>18932</v>
      </c>
    </row>
    <row r="21731" spans="10:11" x14ac:dyDescent="0.2">
      <c r="J21731" s="30" t="s">
        <v>5545</v>
      </c>
      <c r="K21731" s="26" t="s">
        <v>18932</v>
      </c>
    </row>
    <row r="21732" spans="10:11" x14ac:dyDescent="0.2">
      <c r="J21732" s="30" t="s">
        <v>18940</v>
      </c>
      <c r="K21732" s="26" t="s">
        <v>18932</v>
      </c>
    </row>
    <row r="21733" spans="10:11" x14ac:dyDescent="0.2">
      <c r="J21733" s="30" t="s">
        <v>18941</v>
      </c>
      <c r="K21733" s="26" t="s">
        <v>18932</v>
      </c>
    </row>
    <row r="21734" spans="10:11" x14ac:dyDescent="0.2">
      <c r="J21734" s="30" t="s">
        <v>18942</v>
      </c>
      <c r="K21734" s="26" t="s">
        <v>18932</v>
      </c>
    </row>
    <row r="21735" spans="10:11" x14ac:dyDescent="0.2">
      <c r="J21735" s="30" t="s">
        <v>18943</v>
      </c>
      <c r="K21735" s="26" t="s">
        <v>18932</v>
      </c>
    </row>
    <row r="21736" spans="10:11" x14ac:dyDescent="0.2">
      <c r="J21736" s="30" t="s">
        <v>18944</v>
      </c>
      <c r="K21736" s="26" t="s">
        <v>18932</v>
      </c>
    </row>
    <row r="21737" spans="10:11" x14ac:dyDescent="0.2">
      <c r="J21737" s="30" t="s">
        <v>18945</v>
      </c>
      <c r="K21737" s="26" t="s">
        <v>18932</v>
      </c>
    </row>
    <row r="21738" spans="10:11" x14ac:dyDescent="0.2">
      <c r="J21738" s="30" t="s">
        <v>18946</v>
      </c>
      <c r="K21738" s="26" t="s">
        <v>18932</v>
      </c>
    </row>
    <row r="21739" spans="10:11" x14ac:dyDescent="0.2">
      <c r="J21739" s="30" t="s">
        <v>112</v>
      </c>
      <c r="K21739" s="26" t="s">
        <v>18932</v>
      </c>
    </row>
    <row r="21740" spans="10:11" x14ac:dyDescent="0.2">
      <c r="J21740" s="30" t="s">
        <v>2517</v>
      </c>
      <c r="K21740" s="26" t="s">
        <v>18932</v>
      </c>
    </row>
    <row r="21741" spans="10:11" x14ac:dyDescent="0.2">
      <c r="J21741" s="30" t="s">
        <v>18947</v>
      </c>
      <c r="K21741" s="26" t="s">
        <v>18932</v>
      </c>
    </row>
    <row r="21742" spans="10:11" x14ac:dyDescent="0.2">
      <c r="J21742" s="30" t="s">
        <v>18948</v>
      </c>
      <c r="K21742" s="26" t="s">
        <v>18932</v>
      </c>
    </row>
    <row r="21743" spans="10:11" x14ac:dyDescent="0.2">
      <c r="J21743" s="30" t="s">
        <v>18949</v>
      </c>
      <c r="K21743" s="26" t="s">
        <v>18932</v>
      </c>
    </row>
    <row r="21744" spans="10:11" x14ac:dyDescent="0.2">
      <c r="J21744" s="30" t="s">
        <v>18950</v>
      </c>
      <c r="K21744" s="26" t="s">
        <v>18932</v>
      </c>
    </row>
    <row r="21745" spans="10:11" x14ac:dyDescent="0.2">
      <c r="J21745" s="30" t="s">
        <v>18951</v>
      </c>
      <c r="K21745" s="26" t="s">
        <v>18932</v>
      </c>
    </row>
    <row r="21746" spans="10:11" x14ac:dyDescent="0.2">
      <c r="J21746" s="30" t="s">
        <v>18952</v>
      </c>
      <c r="K21746" s="26" t="s">
        <v>18932</v>
      </c>
    </row>
    <row r="21747" spans="10:11" x14ac:dyDescent="0.2">
      <c r="J21747" s="30" t="s">
        <v>1156</v>
      </c>
      <c r="K21747" s="26" t="s">
        <v>18932</v>
      </c>
    </row>
    <row r="21748" spans="10:11" x14ac:dyDescent="0.2">
      <c r="J21748" s="30" t="s">
        <v>18953</v>
      </c>
      <c r="K21748" s="26" t="s">
        <v>18932</v>
      </c>
    </row>
    <row r="21749" spans="10:11" x14ac:dyDescent="0.2">
      <c r="J21749" s="30" t="s">
        <v>18954</v>
      </c>
      <c r="K21749" s="26" t="s">
        <v>18932</v>
      </c>
    </row>
    <row r="21750" spans="10:11" x14ac:dyDescent="0.2">
      <c r="J21750" s="30" t="s">
        <v>223</v>
      </c>
      <c r="K21750" s="26" t="s">
        <v>18932</v>
      </c>
    </row>
    <row r="21751" spans="10:11" x14ac:dyDescent="0.2">
      <c r="J21751" s="30" t="s">
        <v>18955</v>
      </c>
      <c r="K21751" s="26" t="s">
        <v>18932</v>
      </c>
    </row>
    <row r="21752" spans="10:11" x14ac:dyDescent="0.2">
      <c r="J21752" s="30" t="s">
        <v>18956</v>
      </c>
      <c r="K21752" s="26" t="s">
        <v>18932</v>
      </c>
    </row>
    <row r="21753" spans="10:11" x14ac:dyDescent="0.2">
      <c r="J21753" s="30" t="s">
        <v>18957</v>
      </c>
      <c r="K21753" s="26" t="s">
        <v>18932</v>
      </c>
    </row>
    <row r="21754" spans="10:11" x14ac:dyDescent="0.2">
      <c r="J21754" s="30" t="s">
        <v>104</v>
      </c>
      <c r="K21754" s="26" t="s">
        <v>18958</v>
      </c>
    </row>
    <row r="21755" spans="10:11" x14ac:dyDescent="0.2">
      <c r="J21755" s="30" t="s">
        <v>18959</v>
      </c>
      <c r="K21755" s="26" t="s">
        <v>18958</v>
      </c>
    </row>
    <row r="21756" spans="10:11" x14ac:dyDescent="0.2">
      <c r="J21756" s="30" t="s">
        <v>2575</v>
      </c>
      <c r="K21756" s="26" t="s">
        <v>18958</v>
      </c>
    </row>
    <row r="21757" spans="10:11" x14ac:dyDescent="0.2">
      <c r="J21757" s="30" t="s">
        <v>18960</v>
      </c>
      <c r="K21757" s="26" t="s">
        <v>18958</v>
      </c>
    </row>
    <row r="21758" spans="10:11" x14ac:dyDescent="0.2">
      <c r="J21758" s="30" t="s">
        <v>18404</v>
      </c>
      <c r="K21758" s="26" t="s">
        <v>18958</v>
      </c>
    </row>
    <row r="21759" spans="10:11" x14ac:dyDescent="0.2">
      <c r="J21759" s="30" t="s">
        <v>18961</v>
      </c>
      <c r="K21759" s="26" t="s">
        <v>18958</v>
      </c>
    </row>
    <row r="21760" spans="10:11" x14ac:dyDescent="0.2">
      <c r="J21760" s="30" t="s">
        <v>18962</v>
      </c>
      <c r="K21760" s="26" t="s">
        <v>18958</v>
      </c>
    </row>
    <row r="21761" spans="10:11" x14ac:dyDescent="0.2">
      <c r="J21761" s="30" t="s">
        <v>18963</v>
      </c>
      <c r="K21761" s="26" t="s">
        <v>18958</v>
      </c>
    </row>
    <row r="21762" spans="10:11" x14ac:dyDescent="0.2">
      <c r="J21762" s="30" t="s">
        <v>18964</v>
      </c>
      <c r="K21762" s="26" t="s">
        <v>18958</v>
      </c>
    </row>
    <row r="21763" spans="10:11" x14ac:dyDescent="0.2">
      <c r="J21763" s="30" t="s">
        <v>18965</v>
      </c>
      <c r="K21763" s="26" t="s">
        <v>18958</v>
      </c>
    </row>
    <row r="21764" spans="10:11" x14ac:dyDescent="0.2">
      <c r="J21764" s="30" t="s">
        <v>7300</v>
      </c>
      <c r="K21764" s="26" t="s">
        <v>18958</v>
      </c>
    </row>
    <row r="21765" spans="10:11" x14ac:dyDescent="0.2">
      <c r="J21765" s="30" t="s">
        <v>18966</v>
      </c>
      <c r="K21765" s="26" t="s">
        <v>18958</v>
      </c>
    </row>
    <row r="21766" spans="10:11" x14ac:dyDescent="0.2">
      <c r="J21766" s="30" t="s">
        <v>18967</v>
      </c>
      <c r="K21766" s="26" t="s">
        <v>18958</v>
      </c>
    </row>
    <row r="21767" spans="10:11" x14ac:dyDescent="0.2">
      <c r="J21767" s="30" t="s">
        <v>2519</v>
      </c>
      <c r="K21767" s="26" t="s">
        <v>18958</v>
      </c>
    </row>
    <row r="21768" spans="10:11" x14ac:dyDescent="0.2">
      <c r="J21768" s="30" t="s">
        <v>1379</v>
      </c>
      <c r="K21768" s="26" t="s">
        <v>18968</v>
      </c>
    </row>
    <row r="21769" spans="10:11" x14ac:dyDescent="0.2">
      <c r="J21769" s="30" t="s">
        <v>2401</v>
      </c>
      <c r="K21769" s="26" t="s">
        <v>18968</v>
      </c>
    </row>
    <row r="21770" spans="10:11" x14ac:dyDescent="0.2">
      <c r="J21770" s="30" t="s">
        <v>9939</v>
      </c>
      <c r="K21770" s="26" t="s">
        <v>18968</v>
      </c>
    </row>
    <row r="21771" spans="10:11" x14ac:dyDescent="0.2">
      <c r="J21771" s="30" t="s">
        <v>8942</v>
      </c>
      <c r="K21771" s="26" t="s">
        <v>18968</v>
      </c>
    </row>
    <row r="21772" spans="10:11" x14ac:dyDescent="0.2">
      <c r="J21772" s="30" t="s">
        <v>18969</v>
      </c>
      <c r="K21772" s="26" t="s">
        <v>18968</v>
      </c>
    </row>
    <row r="21773" spans="10:11" x14ac:dyDescent="0.2">
      <c r="J21773" s="30" t="s">
        <v>18970</v>
      </c>
      <c r="K21773" s="26" t="s">
        <v>18968</v>
      </c>
    </row>
    <row r="21774" spans="10:11" x14ac:dyDescent="0.2">
      <c r="J21774" s="30" t="s">
        <v>18971</v>
      </c>
      <c r="K21774" s="26" t="s">
        <v>18968</v>
      </c>
    </row>
    <row r="21775" spans="10:11" x14ac:dyDescent="0.2">
      <c r="J21775" s="30" t="s">
        <v>18972</v>
      </c>
      <c r="K21775" s="26" t="s">
        <v>18968</v>
      </c>
    </row>
    <row r="21776" spans="10:11" x14ac:dyDescent="0.2">
      <c r="J21776" s="30" t="s">
        <v>14975</v>
      </c>
      <c r="K21776" s="26" t="s">
        <v>18968</v>
      </c>
    </row>
    <row r="21777" spans="10:11" x14ac:dyDescent="0.2">
      <c r="J21777" s="30" t="s">
        <v>18973</v>
      </c>
      <c r="K21777" s="26" t="s">
        <v>18968</v>
      </c>
    </row>
    <row r="21778" spans="10:11" x14ac:dyDescent="0.2">
      <c r="J21778" s="30" t="s">
        <v>12882</v>
      </c>
      <c r="K21778" s="26" t="s">
        <v>18968</v>
      </c>
    </row>
    <row r="21779" spans="10:11" x14ac:dyDescent="0.2">
      <c r="J21779" s="30" t="s">
        <v>18974</v>
      </c>
      <c r="K21779" s="26" t="s">
        <v>18968</v>
      </c>
    </row>
    <row r="21780" spans="10:11" x14ac:dyDescent="0.2">
      <c r="J21780" s="30" t="s">
        <v>18975</v>
      </c>
      <c r="K21780" s="26" t="s">
        <v>18968</v>
      </c>
    </row>
    <row r="21781" spans="10:11" x14ac:dyDescent="0.2">
      <c r="J21781" s="30" t="s">
        <v>18976</v>
      </c>
      <c r="K21781" s="26" t="s">
        <v>18968</v>
      </c>
    </row>
    <row r="21782" spans="10:11" x14ac:dyDescent="0.2">
      <c r="J21782" s="30" t="s">
        <v>18977</v>
      </c>
      <c r="K21782" s="26" t="s">
        <v>18968</v>
      </c>
    </row>
    <row r="21783" spans="10:11" x14ac:dyDescent="0.2">
      <c r="J21783" s="30" t="s">
        <v>18978</v>
      </c>
      <c r="K21783" s="26" t="s">
        <v>18968</v>
      </c>
    </row>
    <row r="21784" spans="10:11" x14ac:dyDescent="0.2">
      <c r="J21784" s="30" t="s">
        <v>18979</v>
      </c>
      <c r="K21784" s="26" t="s">
        <v>18968</v>
      </c>
    </row>
    <row r="21785" spans="10:11" x14ac:dyDescent="0.2">
      <c r="J21785" s="30" t="s">
        <v>18980</v>
      </c>
      <c r="K21785" s="26" t="s">
        <v>18968</v>
      </c>
    </row>
    <row r="21786" spans="10:11" x14ac:dyDescent="0.2">
      <c r="J21786" s="30" t="s">
        <v>18981</v>
      </c>
      <c r="K21786" s="26" t="s">
        <v>18968</v>
      </c>
    </row>
    <row r="21787" spans="10:11" x14ac:dyDescent="0.2">
      <c r="J21787" s="30" t="s">
        <v>4466</v>
      </c>
      <c r="K21787" s="26" t="s">
        <v>18968</v>
      </c>
    </row>
    <row r="21788" spans="10:11" x14ac:dyDescent="0.2">
      <c r="J21788" s="30" t="s">
        <v>1463</v>
      </c>
      <c r="K21788" s="26" t="s">
        <v>18982</v>
      </c>
    </row>
    <row r="21789" spans="10:11" x14ac:dyDescent="0.2">
      <c r="J21789" s="30" t="s">
        <v>7148</v>
      </c>
      <c r="K21789" s="26" t="s">
        <v>18982</v>
      </c>
    </row>
    <row r="21790" spans="10:11" x14ac:dyDescent="0.2">
      <c r="J21790" s="30" t="s">
        <v>18983</v>
      </c>
      <c r="K21790" s="26" t="s">
        <v>18982</v>
      </c>
    </row>
    <row r="21791" spans="10:11" x14ac:dyDescent="0.2">
      <c r="J21791" s="30" t="s">
        <v>1340</v>
      </c>
      <c r="K21791" s="26" t="s">
        <v>18982</v>
      </c>
    </row>
    <row r="21792" spans="10:11" x14ac:dyDescent="0.2">
      <c r="J21792" s="30" t="s">
        <v>8942</v>
      </c>
      <c r="K21792" s="26" t="s">
        <v>18982</v>
      </c>
    </row>
    <row r="21793" spans="10:11" x14ac:dyDescent="0.2">
      <c r="J21793" s="30" t="s">
        <v>10577</v>
      </c>
      <c r="K21793" s="26" t="s">
        <v>18982</v>
      </c>
    </row>
    <row r="21794" spans="10:11" x14ac:dyDescent="0.2">
      <c r="J21794" s="30" t="s">
        <v>18984</v>
      </c>
      <c r="K21794" s="26" t="s">
        <v>18982</v>
      </c>
    </row>
    <row r="21795" spans="10:11" x14ac:dyDescent="0.2">
      <c r="J21795" s="30" t="s">
        <v>2524</v>
      </c>
      <c r="K21795" s="26" t="s">
        <v>18982</v>
      </c>
    </row>
    <row r="21796" spans="10:11" x14ac:dyDescent="0.2">
      <c r="J21796" s="30" t="s">
        <v>18985</v>
      </c>
      <c r="K21796" s="26" t="s">
        <v>18982</v>
      </c>
    </row>
    <row r="21797" spans="10:11" x14ac:dyDescent="0.2">
      <c r="J21797" s="30" t="s">
        <v>18986</v>
      </c>
      <c r="K21797" s="26" t="s">
        <v>18982</v>
      </c>
    </row>
    <row r="21798" spans="10:11" x14ac:dyDescent="0.2">
      <c r="J21798" s="30" t="s">
        <v>18987</v>
      </c>
      <c r="K21798" s="26" t="s">
        <v>18982</v>
      </c>
    </row>
    <row r="21799" spans="10:11" x14ac:dyDescent="0.2">
      <c r="J21799" s="30" t="s">
        <v>776</v>
      </c>
      <c r="K21799" s="26" t="s">
        <v>18982</v>
      </c>
    </row>
    <row r="21800" spans="10:11" x14ac:dyDescent="0.2">
      <c r="J21800" s="30" t="s">
        <v>18988</v>
      </c>
      <c r="K21800" s="26" t="s">
        <v>18982</v>
      </c>
    </row>
    <row r="21801" spans="10:11" x14ac:dyDescent="0.2">
      <c r="J21801" s="30" t="s">
        <v>3721</v>
      </c>
      <c r="K21801" s="26" t="s">
        <v>18982</v>
      </c>
    </row>
    <row r="21802" spans="10:11" x14ac:dyDescent="0.2">
      <c r="J21802" s="30" t="s">
        <v>18989</v>
      </c>
      <c r="K21802" s="26" t="s">
        <v>18982</v>
      </c>
    </row>
    <row r="21803" spans="10:11" x14ac:dyDescent="0.2">
      <c r="J21803" s="30" t="s">
        <v>18990</v>
      </c>
      <c r="K21803" s="26" t="s">
        <v>18982</v>
      </c>
    </row>
    <row r="21804" spans="10:11" x14ac:dyDescent="0.2">
      <c r="J21804" s="30" t="s">
        <v>18991</v>
      </c>
      <c r="K21804" s="26" t="s">
        <v>18982</v>
      </c>
    </row>
    <row r="21805" spans="10:11" x14ac:dyDescent="0.2">
      <c r="J21805" s="30" t="s">
        <v>1508</v>
      </c>
      <c r="K21805" s="26" t="s">
        <v>18982</v>
      </c>
    </row>
    <row r="21806" spans="10:11" x14ac:dyDescent="0.2">
      <c r="J21806" s="30" t="s">
        <v>18992</v>
      </c>
      <c r="K21806" s="26" t="s">
        <v>18982</v>
      </c>
    </row>
    <row r="21807" spans="10:11" x14ac:dyDescent="0.2">
      <c r="J21807" s="30" t="s">
        <v>96</v>
      </c>
      <c r="K21807" s="26" t="s">
        <v>18982</v>
      </c>
    </row>
    <row r="21808" spans="10:11" x14ac:dyDescent="0.2">
      <c r="J21808" s="30" t="s">
        <v>6099</v>
      </c>
      <c r="K21808" s="26" t="s">
        <v>18982</v>
      </c>
    </row>
    <row r="21809" spans="10:11" x14ac:dyDescent="0.2">
      <c r="J21809" s="30" t="s">
        <v>3232</v>
      </c>
      <c r="K21809" s="26" t="s">
        <v>18982</v>
      </c>
    </row>
    <row r="21810" spans="10:11" x14ac:dyDescent="0.2">
      <c r="J21810" s="30" t="s">
        <v>1960</v>
      </c>
      <c r="K21810" s="26" t="s">
        <v>18982</v>
      </c>
    </row>
    <row r="21811" spans="10:11" x14ac:dyDescent="0.2">
      <c r="J21811" s="30" t="s">
        <v>5741</v>
      </c>
      <c r="K21811" s="26" t="s">
        <v>18982</v>
      </c>
    </row>
    <row r="21812" spans="10:11" x14ac:dyDescent="0.2">
      <c r="J21812" s="30" t="s">
        <v>18993</v>
      </c>
      <c r="K21812" s="26" t="s">
        <v>18982</v>
      </c>
    </row>
    <row r="21813" spans="10:11" x14ac:dyDescent="0.2">
      <c r="J21813" s="30" t="s">
        <v>2466</v>
      </c>
      <c r="K21813" s="26" t="s">
        <v>18982</v>
      </c>
    </row>
    <row r="21814" spans="10:11" x14ac:dyDescent="0.2">
      <c r="J21814" s="30" t="s">
        <v>18994</v>
      </c>
      <c r="K21814" s="26" t="s">
        <v>18982</v>
      </c>
    </row>
    <row r="21815" spans="10:11" x14ac:dyDescent="0.2">
      <c r="J21815" s="30" t="s">
        <v>5563</v>
      </c>
      <c r="K21815" s="26" t="s">
        <v>18982</v>
      </c>
    </row>
    <row r="21816" spans="10:11" x14ac:dyDescent="0.2">
      <c r="J21816" s="30" t="s">
        <v>5655</v>
      </c>
      <c r="K21816" s="26" t="s">
        <v>18982</v>
      </c>
    </row>
    <row r="21817" spans="10:11" x14ac:dyDescent="0.2">
      <c r="J21817" s="30" t="s">
        <v>18995</v>
      </c>
      <c r="K21817" s="26" t="s">
        <v>18982</v>
      </c>
    </row>
    <row r="21818" spans="10:11" x14ac:dyDescent="0.2">
      <c r="J21818" s="30" t="s">
        <v>18996</v>
      </c>
      <c r="K21818" s="26" t="s">
        <v>18982</v>
      </c>
    </row>
    <row r="21819" spans="10:11" x14ac:dyDescent="0.2">
      <c r="J21819" s="30" t="s">
        <v>18997</v>
      </c>
      <c r="K21819" s="26" t="s">
        <v>18982</v>
      </c>
    </row>
    <row r="21820" spans="10:11" x14ac:dyDescent="0.2">
      <c r="J21820" s="30" t="s">
        <v>18998</v>
      </c>
      <c r="K21820" s="26" t="s">
        <v>18982</v>
      </c>
    </row>
    <row r="21821" spans="10:11" x14ac:dyDescent="0.2">
      <c r="J21821" s="30" t="s">
        <v>5601</v>
      </c>
      <c r="K21821" s="26" t="s">
        <v>18982</v>
      </c>
    </row>
    <row r="21822" spans="10:11" x14ac:dyDescent="0.2">
      <c r="J21822" s="30" t="s">
        <v>18999</v>
      </c>
      <c r="K21822" s="26" t="s">
        <v>18982</v>
      </c>
    </row>
    <row r="21823" spans="10:11" x14ac:dyDescent="0.2">
      <c r="J21823" s="30" t="s">
        <v>19000</v>
      </c>
      <c r="K21823" s="26" t="s">
        <v>18982</v>
      </c>
    </row>
    <row r="21824" spans="10:11" x14ac:dyDescent="0.2">
      <c r="J21824" s="30" t="s">
        <v>19001</v>
      </c>
      <c r="K21824" s="26" t="s">
        <v>18982</v>
      </c>
    </row>
    <row r="21825" spans="10:11" x14ac:dyDescent="0.2">
      <c r="J21825" s="30" t="s">
        <v>19002</v>
      </c>
      <c r="K21825" s="26" t="s">
        <v>18982</v>
      </c>
    </row>
    <row r="21826" spans="10:11" x14ac:dyDescent="0.2">
      <c r="J21826" s="30" t="s">
        <v>773</v>
      </c>
      <c r="K21826" s="26" t="s">
        <v>18982</v>
      </c>
    </row>
    <row r="21827" spans="10:11" x14ac:dyDescent="0.2">
      <c r="J21827" s="30" t="s">
        <v>19003</v>
      </c>
      <c r="K21827" s="26" t="s">
        <v>18982</v>
      </c>
    </row>
    <row r="21828" spans="10:11" x14ac:dyDescent="0.2">
      <c r="J21828" s="30" t="s">
        <v>19004</v>
      </c>
      <c r="K21828" s="26" t="s">
        <v>18982</v>
      </c>
    </row>
    <row r="21829" spans="10:11" x14ac:dyDescent="0.2">
      <c r="J21829" s="30" t="s">
        <v>19005</v>
      </c>
      <c r="K21829" s="26" t="s">
        <v>19006</v>
      </c>
    </row>
    <row r="21830" spans="10:11" x14ac:dyDescent="0.2">
      <c r="J21830" s="30" t="s">
        <v>6745</v>
      </c>
      <c r="K21830" s="26" t="s">
        <v>19006</v>
      </c>
    </row>
    <row r="21831" spans="10:11" x14ac:dyDescent="0.2">
      <c r="J21831" s="30" t="s">
        <v>10192</v>
      </c>
      <c r="K21831" s="26" t="s">
        <v>19006</v>
      </c>
    </row>
    <row r="21832" spans="10:11" x14ac:dyDescent="0.2">
      <c r="J21832" s="30" t="s">
        <v>19007</v>
      </c>
      <c r="K21832" s="26" t="s">
        <v>19006</v>
      </c>
    </row>
    <row r="21833" spans="10:11" x14ac:dyDescent="0.2">
      <c r="J21833" s="30" t="s">
        <v>2943</v>
      </c>
      <c r="K21833" s="26" t="s">
        <v>19006</v>
      </c>
    </row>
    <row r="21834" spans="10:11" x14ac:dyDescent="0.2">
      <c r="J21834" s="30" t="s">
        <v>19008</v>
      </c>
      <c r="K21834" s="26" t="s">
        <v>19006</v>
      </c>
    </row>
    <row r="21835" spans="10:11" x14ac:dyDescent="0.2">
      <c r="J21835" s="30" t="s">
        <v>19009</v>
      </c>
      <c r="K21835" s="26" t="s">
        <v>19006</v>
      </c>
    </row>
    <row r="21836" spans="10:11" x14ac:dyDescent="0.2">
      <c r="J21836" s="30" t="s">
        <v>18664</v>
      </c>
      <c r="K21836" s="26" t="s">
        <v>19006</v>
      </c>
    </row>
    <row r="21837" spans="10:11" x14ac:dyDescent="0.2">
      <c r="J21837" s="30" t="s">
        <v>18877</v>
      </c>
      <c r="K21837" s="26" t="s">
        <v>19006</v>
      </c>
    </row>
    <row r="21838" spans="10:11" x14ac:dyDescent="0.2">
      <c r="J21838" s="30" t="s">
        <v>9248</v>
      </c>
      <c r="K21838" s="26" t="s">
        <v>19006</v>
      </c>
    </row>
    <row r="21839" spans="10:11" x14ac:dyDescent="0.2">
      <c r="J21839" s="30" t="s">
        <v>1602</v>
      </c>
      <c r="K21839" s="26" t="s">
        <v>19006</v>
      </c>
    </row>
    <row r="21840" spans="10:11" x14ac:dyDescent="0.2">
      <c r="J21840" s="30" t="s">
        <v>10441</v>
      </c>
      <c r="K21840" s="26" t="s">
        <v>19006</v>
      </c>
    </row>
    <row r="21841" spans="10:11" x14ac:dyDescent="0.2">
      <c r="J21841" s="30" t="s">
        <v>19010</v>
      </c>
      <c r="K21841" s="26" t="s">
        <v>19006</v>
      </c>
    </row>
    <row r="21842" spans="10:11" x14ac:dyDescent="0.2">
      <c r="J21842" s="30" t="s">
        <v>1095</v>
      </c>
      <c r="K21842" s="26" t="s">
        <v>19006</v>
      </c>
    </row>
    <row r="21843" spans="10:11" x14ac:dyDescent="0.2">
      <c r="J21843" s="30" t="s">
        <v>13877</v>
      </c>
      <c r="K21843" s="26" t="s">
        <v>19006</v>
      </c>
    </row>
    <row r="21844" spans="10:11" x14ac:dyDescent="0.2">
      <c r="J21844" s="30" t="s">
        <v>9061</v>
      </c>
      <c r="K21844" s="26" t="s">
        <v>19006</v>
      </c>
    </row>
    <row r="21845" spans="10:11" x14ac:dyDescent="0.2">
      <c r="J21845" s="30" t="s">
        <v>1029</v>
      </c>
      <c r="K21845" s="26" t="s">
        <v>19006</v>
      </c>
    </row>
    <row r="21846" spans="10:11" x14ac:dyDescent="0.2">
      <c r="J21846" s="30" t="s">
        <v>13686</v>
      </c>
      <c r="K21846" s="26" t="s">
        <v>19006</v>
      </c>
    </row>
    <row r="21847" spans="10:11" x14ac:dyDescent="0.2">
      <c r="J21847" s="30" t="s">
        <v>19011</v>
      </c>
      <c r="K21847" s="26" t="s">
        <v>19006</v>
      </c>
    </row>
    <row r="21848" spans="10:11" x14ac:dyDescent="0.2">
      <c r="J21848" s="30" t="s">
        <v>19012</v>
      </c>
      <c r="K21848" s="26" t="s">
        <v>19006</v>
      </c>
    </row>
    <row r="21849" spans="10:11" x14ac:dyDescent="0.2">
      <c r="J21849" s="30" t="s">
        <v>9404</v>
      </c>
      <c r="K21849" s="26" t="s">
        <v>19006</v>
      </c>
    </row>
    <row r="21850" spans="10:11" x14ac:dyDescent="0.2">
      <c r="J21850" s="30" t="s">
        <v>17621</v>
      </c>
      <c r="K21850" s="26" t="s">
        <v>19006</v>
      </c>
    </row>
    <row r="21851" spans="10:11" x14ac:dyDescent="0.2">
      <c r="J21851" s="30" t="s">
        <v>19013</v>
      </c>
      <c r="K21851" s="26" t="s">
        <v>19006</v>
      </c>
    </row>
    <row r="21852" spans="10:11" x14ac:dyDescent="0.2">
      <c r="J21852" s="30" t="s">
        <v>19014</v>
      </c>
      <c r="K21852" s="26" t="s">
        <v>19006</v>
      </c>
    </row>
    <row r="21853" spans="10:11" x14ac:dyDescent="0.2">
      <c r="J21853" s="30" t="s">
        <v>2526</v>
      </c>
      <c r="K21853" s="26" t="s">
        <v>19006</v>
      </c>
    </row>
    <row r="21854" spans="10:11" x14ac:dyDescent="0.2">
      <c r="J21854" s="30" t="s">
        <v>13476</v>
      </c>
      <c r="K21854" s="26" t="s">
        <v>19006</v>
      </c>
    </row>
    <row r="21855" spans="10:11" x14ac:dyDescent="0.2">
      <c r="J21855" s="30" t="s">
        <v>8791</v>
      </c>
      <c r="K21855" s="26" t="s">
        <v>19006</v>
      </c>
    </row>
    <row r="21856" spans="10:11" x14ac:dyDescent="0.2">
      <c r="J21856" s="30" t="s">
        <v>19015</v>
      </c>
      <c r="K21856" s="26" t="s">
        <v>19006</v>
      </c>
    </row>
    <row r="21857" spans="10:11" x14ac:dyDescent="0.2">
      <c r="J21857" s="30" t="s">
        <v>19016</v>
      </c>
      <c r="K21857" s="26" t="s">
        <v>19006</v>
      </c>
    </row>
    <row r="21858" spans="10:11" x14ac:dyDescent="0.2">
      <c r="J21858" s="30" t="s">
        <v>112</v>
      </c>
      <c r="K21858" s="26" t="s">
        <v>19006</v>
      </c>
    </row>
    <row r="21859" spans="10:11" x14ac:dyDescent="0.2">
      <c r="J21859" s="30" t="s">
        <v>1647</v>
      </c>
      <c r="K21859" s="26" t="s">
        <v>19006</v>
      </c>
    </row>
    <row r="21860" spans="10:11" x14ac:dyDescent="0.2">
      <c r="J21860" s="30" t="s">
        <v>19017</v>
      </c>
      <c r="K21860" s="26" t="s">
        <v>19006</v>
      </c>
    </row>
    <row r="21861" spans="10:11" x14ac:dyDescent="0.2">
      <c r="J21861" s="30" t="s">
        <v>10341</v>
      </c>
      <c r="K21861" s="26" t="s">
        <v>19006</v>
      </c>
    </row>
    <row r="21862" spans="10:11" x14ac:dyDescent="0.2">
      <c r="J21862" s="30" t="s">
        <v>4021</v>
      </c>
      <c r="K21862" s="26" t="s">
        <v>19006</v>
      </c>
    </row>
    <row r="21863" spans="10:11" x14ac:dyDescent="0.2">
      <c r="J21863" s="30" t="s">
        <v>19018</v>
      </c>
      <c r="K21863" s="26" t="s">
        <v>19006</v>
      </c>
    </row>
    <row r="21864" spans="10:11" x14ac:dyDescent="0.2">
      <c r="J21864" s="30" t="s">
        <v>9213</v>
      </c>
      <c r="K21864" s="26" t="s">
        <v>19006</v>
      </c>
    </row>
    <row r="21865" spans="10:11" x14ac:dyDescent="0.2">
      <c r="J21865" s="30" t="s">
        <v>9914</v>
      </c>
      <c r="K21865" s="26" t="s">
        <v>19006</v>
      </c>
    </row>
    <row r="21866" spans="10:11" x14ac:dyDescent="0.2">
      <c r="J21866" s="30" t="s">
        <v>19019</v>
      </c>
      <c r="K21866" s="26" t="s">
        <v>19006</v>
      </c>
    </row>
    <row r="21867" spans="10:11" x14ac:dyDescent="0.2">
      <c r="J21867" s="30" t="s">
        <v>4999</v>
      </c>
      <c r="K21867" s="26" t="s">
        <v>19006</v>
      </c>
    </row>
    <row r="21868" spans="10:11" x14ac:dyDescent="0.2">
      <c r="J21868" s="30" t="s">
        <v>19020</v>
      </c>
      <c r="K21868" s="26" t="s">
        <v>19006</v>
      </c>
    </row>
    <row r="21869" spans="10:11" x14ac:dyDescent="0.2">
      <c r="J21869" s="30" t="s">
        <v>19021</v>
      </c>
      <c r="K21869" s="26" t="s">
        <v>19006</v>
      </c>
    </row>
    <row r="21870" spans="10:11" x14ac:dyDescent="0.2">
      <c r="J21870" s="30" t="s">
        <v>1309</v>
      </c>
      <c r="K21870" s="26" t="s">
        <v>19006</v>
      </c>
    </row>
    <row r="21871" spans="10:11" x14ac:dyDescent="0.2">
      <c r="J21871" s="30" t="s">
        <v>19022</v>
      </c>
      <c r="K21871" s="26" t="s">
        <v>19006</v>
      </c>
    </row>
    <row r="21872" spans="10:11" x14ac:dyDescent="0.2">
      <c r="J21872" s="30" t="s">
        <v>12489</v>
      </c>
      <c r="K21872" s="26" t="s">
        <v>19006</v>
      </c>
    </row>
    <row r="21873" spans="10:11" x14ac:dyDescent="0.2">
      <c r="J21873" s="30" t="s">
        <v>592</v>
      </c>
      <c r="K21873" s="26" t="s">
        <v>19006</v>
      </c>
    </row>
    <row r="21874" spans="10:11" x14ac:dyDescent="0.2">
      <c r="J21874" s="30" t="s">
        <v>1077</v>
      </c>
      <c r="K21874" s="26" t="s">
        <v>19023</v>
      </c>
    </row>
    <row r="21875" spans="10:11" x14ac:dyDescent="0.2">
      <c r="J21875" s="30" t="s">
        <v>19024</v>
      </c>
      <c r="K21875" s="26" t="s">
        <v>19023</v>
      </c>
    </row>
    <row r="21876" spans="10:11" x14ac:dyDescent="0.2">
      <c r="J21876" s="30" t="s">
        <v>19025</v>
      </c>
      <c r="K21876" s="26" t="s">
        <v>19023</v>
      </c>
    </row>
    <row r="21877" spans="10:11" x14ac:dyDescent="0.2">
      <c r="J21877" s="30" t="s">
        <v>19026</v>
      </c>
      <c r="K21877" s="26" t="s">
        <v>19023</v>
      </c>
    </row>
    <row r="21878" spans="10:11" x14ac:dyDescent="0.2">
      <c r="J21878" s="30" t="s">
        <v>19027</v>
      </c>
      <c r="K21878" s="26" t="s">
        <v>19023</v>
      </c>
    </row>
    <row r="21879" spans="10:11" x14ac:dyDescent="0.2">
      <c r="J21879" s="30" t="s">
        <v>9652</v>
      </c>
      <c r="K21879" s="26" t="s">
        <v>19023</v>
      </c>
    </row>
    <row r="21880" spans="10:11" x14ac:dyDescent="0.2">
      <c r="J21880" s="30" t="s">
        <v>19028</v>
      </c>
      <c r="K21880" s="26" t="s">
        <v>19023</v>
      </c>
    </row>
    <row r="21881" spans="10:11" x14ac:dyDescent="0.2">
      <c r="J21881" s="30" t="s">
        <v>1484</v>
      </c>
      <c r="K21881" s="26" t="s">
        <v>19023</v>
      </c>
    </row>
    <row r="21882" spans="10:11" x14ac:dyDescent="0.2">
      <c r="J21882" s="30" t="s">
        <v>19029</v>
      </c>
      <c r="K21882" s="26" t="s">
        <v>19023</v>
      </c>
    </row>
    <row r="21883" spans="10:11" x14ac:dyDescent="0.2">
      <c r="J21883" s="30" t="s">
        <v>19030</v>
      </c>
      <c r="K21883" s="26" t="s">
        <v>19023</v>
      </c>
    </row>
    <row r="21884" spans="10:11" x14ac:dyDescent="0.2">
      <c r="J21884" s="30" t="s">
        <v>19031</v>
      </c>
      <c r="K21884" s="26" t="s">
        <v>19023</v>
      </c>
    </row>
    <row r="21885" spans="10:11" x14ac:dyDescent="0.2">
      <c r="J21885" s="30" t="s">
        <v>19032</v>
      </c>
      <c r="K21885" s="26" t="s">
        <v>19023</v>
      </c>
    </row>
    <row r="21886" spans="10:11" x14ac:dyDescent="0.2">
      <c r="J21886" s="30" t="s">
        <v>19033</v>
      </c>
      <c r="K21886" s="26" t="s">
        <v>19023</v>
      </c>
    </row>
    <row r="21887" spans="10:11" x14ac:dyDescent="0.2">
      <c r="J21887" s="30" t="s">
        <v>10612</v>
      </c>
      <c r="K21887" s="26" t="s">
        <v>19023</v>
      </c>
    </row>
    <row r="21888" spans="10:11" x14ac:dyDescent="0.2">
      <c r="J21888" s="30" t="s">
        <v>3483</v>
      </c>
      <c r="K21888" s="26" t="s">
        <v>19023</v>
      </c>
    </row>
    <row r="21889" spans="10:11" x14ac:dyDescent="0.2">
      <c r="J21889" s="30" t="s">
        <v>19034</v>
      </c>
      <c r="K21889" s="26" t="s">
        <v>19023</v>
      </c>
    </row>
    <row r="21890" spans="10:11" x14ac:dyDescent="0.2">
      <c r="J21890" s="30" t="s">
        <v>9556</v>
      </c>
      <c r="K21890" s="26" t="s">
        <v>19023</v>
      </c>
    </row>
    <row r="21891" spans="10:11" x14ac:dyDescent="0.2">
      <c r="J21891" s="30" t="s">
        <v>19035</v>
      </c>
      <c r="K21891" s="26" t="s">
        <v>19023</v>
      </c>
    </row>
    <row r="21892" spans="10:11" x14ac:dyDescent="0.2">
      <c r="J21892" s="30" t="s">
        <v>19036</v>
      </c>
      <c r="K21892" s="26" t="s">
        <v>19023</v>
      </c>
    </row>
    <row r="21893" spans="10:11" x14ac:dyDescent="0.2">
      <c r="J21893" s="30" t="s">
        <v>19037</v>
      </c>
      <c r="K21893" s="26" t="s">
        <v>19023</v>
      </c>
    </row>
    <row r="21894" spans="10:11" x14ac:dyDescent="0.2">
      <c r="J21894" s="30" t="s">
        <v>19038</v>
      </c>
      <c r="K21894" s="26" t="s">
        <v>19023</v>
      </c>
    </row>
    <row r="21895" spans="10:11" x14ac:dyDescent="0.2">
      <c r="J21895" s="30" t="s">
        <v>19039</v>
      </c>
      <c r="K21895" s="26" t="s">
        <v>19023</v>
      </c>
    </row>
    <row r="21896" spans="10:11" x14ac:dyDescent="0.2">
      <c r="J21896" s="30" t="s">
        <v>19040</v>
      </c>
      <c r="K21896" s="26" t="s">
        <v>19023</v>
      </c>
    </row>
    <row r="21897" spans="10:11" x14ac:dyDescent="0.2">
      <c r="J21897" s="30" t="s">
        <v>19041</v>
      </c>
      <c r="K21897" s="26" t="s">
        <v>19023</v>
      </c>
    </row>
    <row r="21898" spans="10:11" x14ac:dyDescent="0.2">
      <c r="J21898" s="30" t="s">
        <v>2528</v>
      </c>
      <c r="K21898" s="26" t="s">
        <v>19023</v>
      </c>
    </row>
    <row r="21899" spans="10:11" x14ac:dyDescent="0.2">
      <c r="J21899" s="30" t="s">
        <v>19042</v>
      </c>
      <c r="K21899" s="26" t="s">
        <v>19023</v>
      </c>
    </row>
    <row r="21900" spans="10:11" x14ac:dyDescent="0.2">
      <c r="J21900" s="30" t="s">
        <v>19043</v>
      </c>
      <c r="K21900" s="26" t="s">
        <v>19023</v>
      </c>
    </row>
    <row r="21901" spans="10:11" x14ac:dyDescent="0.2">
      <c r="J21901" s="30" t="s">
        <v>19044</v>
      </c>
      <c r="K21901" s="26" t="s">
        <v>19023</v>
      </c>
    </row>
    <row r="21902" spans="10:11" x14ac:dyDescent="0.2">
      <c r="J21902" s="30" t="s">
        <v>9641</v>
      </c>
      <c r="K21902" s="26" t="s">
        <v>19023</v>
      </c>
    </row>
    <row r="21903" spans="10:11" x14ac:dyDescent="0.2">
      <c r="J21903" s="30" t="s">
        <v>19045</v>
      </c>
      <c r="K21903" s="26" t="s">
        <v>19023</v>
      </c>
    </row>
    <row r="21904" spans="10:11" x14ac:dyDescent="0.2">
      <c r="J21904" s="30" t="s">
        <v>19046</v>
      </c>
      <c r="K21904" s="26" t="s">
        <v>19023</v>
      </c>
    </row>
    <row r="21905" spans="10:11" x14ac:dyDescent="0.2">
      <c r="J21905" s="30" t="s">
        <v>7752</v>
      </c>
      <c r="K21905" s="26" t="s">
        <v>19023</v>
      </c>
    </row>
    <row r="21906" spans="10:11" x14ac:dyDescent="0.2">
      <c r="J21906" s="30" t="s">
        <v>1328</v>
      </c>
      <c r="K21906" s="26" t="s">
        <v>19047</v>
      </c>
    </row>
    <row r="21907" spans="10:11" x14ac:dyDescent="0.2">
      <c r="J21907" s="30" t="s">
        <v>1077</v>
      </c>
      <c r="K21907" s="26" t="s">
        <v>19047</v>
      </c>
    </row>
    <row r="21908" spans="10:11" x14ac:dyDescent="0.2">
      <c r="J21908" s="30" t="s">
        <v>19048</v>
      </c>
      <c r="K21908" s="26" t="s">
        <v>19047</v>
      </c>
    </row>
    <row r="21909" spans="10:11" x14ac:dyDescent="0.2">
      <c r="J21909" s="30" t="s">
        <v>13263</v>
      </c>
      <c r="K21909" s="26" t="s">
        <v>19047</v>
      </c>
    </row>
    <row r="21910" spans="10:11" x14ac:dyDescent="0.2">
      <c r="J21910" s="30" t="s">
        <v>2943</v>
      </c>
      <c r="K21910" s="26" t="s">
        <v>19047</v>
      </c>
    </row>
    <row r="21911" spans="10:11" x14ac:dyDescent="0.2">
      <c r="J21911" s="30" t="s">
        <v>19049</v>
      </c>
      <c r="K21911" s="26" t="s">
        <v>19047</v>
      </c>
    </row>
    <row r="21912" spans="10:11" x14ac:dyDescent="0.2">
      <c r="J21912" s="30" t="s">
        <v>19050</v>
      </c>
      <c r="K21912" s="26" t="s">
        <v>19047</v>
      </c>
    </row>
    <row r="21913" spans="10:11" x14ac:dyDescent="0.2">
      <c r="J21913" s="30" t="s">
        <v>19051</v>
      </c>
      <c r="K21913" s="26" t="s">
        <v>19047</v>
      </c>
    </row>
    <row r="21914" spans="10:11" x14ac:dyDescent="0.2">
      <c r="J21914" s="30" t="s">
        <v>4113</v>
      </c>
      <c r="K21914" s="26" t="s">
        <v>19047</v>
      </c>
    </row>
    <row r="21915" spans="10:11" x14ac:dyDescent="0.2">
      <c r="J21915" s="30" t="s">
        <v>6893</v>
      </c>
      <c r="K21915" s="26" t="s">
        <v>19047</v>
      </c>
    </row>
    <row r="21916" spans="10:11" x14ac:dyDescent="0.2">
      <c r="J21916" s="30" t="s">
        <v>19052</v>
      </c>
      <c r="K21916" s="26" t="s">
        <v>19047</v>
      </c>
    </row>
    <row r="21917" spans="10:11" x14ac:dyDescent="0.2">
      <c r="J21917" s="30" t="s">
        <v>3621</v>
      </c>
      <c r="K21917" s="26" t="s">
        <v>19047</v>
      </c>
    </row>
    <row r="21918" spans="10:11" x14ac:dyDescent="0.2">
      <c r="J21918" s="30" t="s">
        <v>19053</v>
      </c>
      <c r="K21918" s="26" t="s">
        <v>19047</v>
      </c>
    </row>
    <row r="21919" spans="10:11" x14ac:dyDescent="0.2">
      <c r="J21919" s="30" t="s">
        <v>19054</v>
      </c>
      <c r="K21919" s="26" t="s">
        <v>19047</v>
      </c>
    </row>
    <row r="21920" spans="10:11" x14ac:dyDescent="0.2">
      <c r="J21920" s="30" t="s">
        <v>19055</v>
      </c>
      <c r="K21920" s="26" t="s">
        <v>19047</v>
      </c>
    </row>
    <row r="21921" spans="10:11" x14ac:dyDescent="0.2">
      <c r="J21921" s="30" t="s">
        <v>12882</v>
      </c>
      <c r="K21921" s="26" t="s">
        <v>19047</v>
      </c>
    </row>
    <row r="21922" spans="10:11" x14ac:dyDescent="0.2">
      <c r="J21922" s="30" t="s">
        <v>19056</v>
      </c>
      <c r="K21922" s="26" t="s">
        <v>19047</v>
      </c>
    </row>
    <row r="21923" spans="10:11" x14ac:dyDescent="0.2">
      <c r="J21923" s="30" t="s">
        <v>19057</v>
      </c>
      <c r="K21923" s="26" t="s">
        <v>19047</v>
      </c>
    </row>
    <row r="21924" spans="10:11" x14ac:dyDescent="0.2">
      <c r="J21924" s="30" t="s">
        <v>19058</v>
      </c>
      <c r="K21924" s="26" t="s">
        <v>19047</v>
      </c>
    </row>
    <row r="21925" spans="10:11" x14ac:dyDescent="0.2">
      <c r="J21925" s="30" t="s">
        <v>9181</v>
      </c>
      <c r="K21925" s="26" t="s">
        <v>19047</v>
      </c>
    </row>
    <row r="21926" spans="10:11" x14ac:dyDescent="0.2">
      <c r="J21926" s="30" t="s">
        <v>10413</v>
      </c>
      <c r="K21926" s="26" t="s">
        <v>19047</v>
      </c>
    </row>
    <row r="21927" spans="10:11" x14ac:dyDescent="0.2">
      <c r="J21927" s="30" t="s">
        <v>19059</v>
      </c>
      <c r="K21927" s="26" t="s">
        <v>19047</v>
      </c>
    </row>
    <row r="21928" spans="10:11" x14ac:dyDescent="0.2">
      <c r="J21928" s="30" t="s">
        <v>112</v>
      </c>
      <c r="K21928" s="26" t="s">
        <v>19047</v>
      </c>
    </row>
    <row r="21929" spans="10:11" x14ac:dyDescent="0.2">
      <c r="J21929" s="30" t="s">
        <v>19060</v>
      </c>
      <c r="K21929" s="26" t="s">
        <v>19047</v>
      </c>
    </row>
    <row r="21930" spans="10:11" x14ac:dyDescent="0.2">
      <c r="J21930" s="30" t="s">
        <v>19061</v>
      </c>
      <c r="K21930" s="26" t="s">
        <v>19047</v>
      </c>
    </row>
    <row r="21931" spans="10:11" x14ac:dyDescent="0.2">
      <c r="J21931" s="30" t="s">
        <v>7672</v>
      </c>
      <c r="K21931" s="26" t="s">
        <v>19047</v>
      </c>
    </row>
    <row r="21932" spans="10:11" x14ac:dyDescent="0.2">
      <c r="J21932" s="30" t="s">
        <v>19062</v>
      </c>
      <c r="K21932" s="26" t="s">
        <v>19047</v>
      </c>
    </row>
    <row r="21933" spans="10:11" x14ac:dyDescent="0.2">
      <c r="J21933" s="30" t="s">
        <v>19063</v>
      </c>
      <c r="K21933" s="26" t="s">
        <v>19047</v>
      </c>
    </row>
    <row r="21934" spans="10:11" x14ac:dyDescent="0.2">
      <c r="J21934" s="30" t="s">
        <v>19064</v>
      </c>
      <c r="K21934" s="26" t="s">
        <v>19047</v>
      </c>
    </row>
    <row r="21935" spans="10:11" x14ac:dyDescent="0.2">
      <c r="J21935" s="30" t="s">
        <v>2530</v>
      </c>
      <c r="K21935" s="26" t="s">
        <v>19047</v>
      </c>
    </row>
    <row r="21936" spans="10:11" x14ac:dyDescent="0.2">
      <c r="J21936" s="30" t="s">
        <v>5601</v>
      </c>
      <c r="K21936" s="26" t="s">
        <v>19047</v>
      </c>
    </row>
    <row r="21937" spans="10:11" x14ac:dyDescent="0.2">
      <c r="J21937" s="30" t="s">
        <v>3594</v>
      </c>
      <c r="K21937" s="26" t="s">
        <v>19047</v>
      </c>
    </row>
    <row r="21938" spans="10:11" x14ac:dyDescent="0.2">
      <c r="J21938" s="30" t="s">
        <v>19065</v>
      </c>
      <c r="K21938" s="26" t="s">
        <v>19047</v>
      </c>
    </row>
    <row r="21939" spans="10:11" x14ac:dyDescent="0.2">
      <c r="J21939" s="30" t="s">
        <v>19066</v>
      </c>
      <c r="K21939" s="26" t="s">
        <v>19047</v>
      </c>
    </row>
    <row r="21940" spans="10:11" x14ac:dyDescent="0.2">
      <c r="J21940" s="30" t="s">
        <v>9547</v>
      </c>
      <c r="K21940" s="26" t="s">
        <v>19047</v>
      </c>
    </row>
    <row r="21941" spans="10:11" x14ac:dyDescent="0.2">
      <c r="J21941" s="30" t="s">
        <v>9548</v>
      </c>
      <c r="K21941" s="26" t="s">
        <v>19047</v>
      </c>
    </row>
    <row r="21942" spans="10:11" x14ac:dyDescent="0.2">
      <c r="J21942" s="30" t="s">
        <v>19067</v>
      </c>
      <c r="K21942" s="26" t="s">
        <v>19047</v>
      </c>
    </row>
    <row r="21943" spans="10:11" x14ac:dyDescent="0.2">
      <c r="J21943" s="30" t="s">
        <v>19068</v>
      </c>
      <c r="K21943" s="26" t="s">
        <v>19047</v>
      </c>
    </row>
    <row r="21944" spans="10:11" x14ac:dyDescent="0.2">
      <c r="J21944" s="30" t="s">
        <v>5606</v>
      </c>
      <c r="K21944" s="26" t="s">
        <v>19047</v>
      </c>
    </row>
    <row r="21945" spans="10:11" x14ac:dyDescent="0.2">
      <c r="J21945" s="30" t="s">
        <v>2383</v>
      </c>
      <c r="K21945" s="26" t="s">
        <v>19047</v>
      </c>
    </row>
    <row r="21946" spans="10:11" x14ac:dyDescent="0.2">
      <c r="J21946" s="30" t="s">
        <v>2912</v>
      </c>
      <c r="K21946" s="26" t="s">
        <v>19069</v>
      </c>
    </row>
    <row r="21947" spans="10:11" x14ac:dyDescent="0.2">
      <c r="J21947" s="30" t="s">
        <v>19070</v>
      </c>
      <c r="K21947" s="26" t="s">
        <v>19069</v>
      </c>
    </row>
    <row r="21948" spans="10:11" x14ac:dyDescent="0.2">
      <c r="J21948" s="30" t="s">
        <v>10663</v>
      </c>
      <c r="K21948" s="26" t="s">
        <v>19069</v>
      </c>
    </row>
    <row r="21949" spans="10:11" x14ac:dyDescent="0.2">
      <c r="J21949" s="30" t="s">
        <v>19071</v>
      </c>
      <c r="K21949" s="26" t="s">
        <v>19069</v>
      </c>
    </row>
    <row r="21950" spans="10:11" x14ac:dyDescent="0.2">
      <c r="J21950" s="30" t="s">
        <v>14564</v>
      </c>
      <c r="K21950" s="26" t="s">
        <v>19069</v>
      </c>
    </row>
    <row r="21951" spans="10:11" x14ac:dyDescent="0.2">
      <c r="J21951" s="30" t="s">
        <v>19072</v>
      </c>
      <c r="K21951" s="26" t="s">
        <v>19069</v>
      </c>
    </row>
    <row r="21952" spans="10:11" x14ac:dyDescent="0.2">
      <c r="J21952" s="30" t="s">
        <v>9289</v>
      </c>
      <c r="K21952" s="26" t="s">
        <v>19069</v>
      </c>
    </row>
    <row r="21953" spans="10:11" x14ac:dyDescent="0.2">
      <c r="J21953" s="30" t="s">
        <v>19073</v>
      </c>
      <c r="K21953" s="26" t="s">
        <v>19069</v>
      </c>
    </row>
    <row r="21954" spans="10:11" x14ac:dyDescent="0.2">
      <c r="J21954" s="30" t="s">
        <v>19074</v>
      </c>
      <c r="K21954" s="26" t="s">
        <v>19069</v>
      </c>
    </row>
    <row r="21955" spans="10:11" x14ac:dyDescent="0.2">
      <c r="J21955" s="30" t="s">
        <v>19075</v>
      </c>
      <c r="K21955" s="26" t="s">
        <v>19069</v>
      </c>
    </row>
    <row r="21956" spans="10:11" x14ac:dyDescent="0.2">
      <c r="J21956" s="30" t="s">
        <v>19076</v>
      </c>
      <c r="K21956" s="26" t="s">
        <v>19069</v>
      </c>
    </row>
    <row r="21957" spans="10:11" x14ac:dyDescent="0.2">
      <c r="J21957" s="30" t="s">
        <v>19077</v>
      </c>
      <c r="K21957" s="26" t="s">
        <v>19069</v>
      </c>
    </row>
    <row r="21958" spans="10:11" x14ac:dyDescent="0.2">
      <c r="J21958" s="30" t="s">
        <v>19078</v>
      </c>
      <c r="K21958" s="26" t="s">
        <v>19069</v>
      </c>
    </row>
    <row r="21959" spans="10:11" x14ac:dyDescent="0.2">
      <c r="J21959" s="30" t="s">
        <v>10612</v>
      </c>
      <c r="K21959" s="26" t="s">
        <v>19069</v>
      </c>
    </row>
    <row r="21960" spans="10:11" x14ac:dyDescent="0.2">
      <c r="J21960" s="30" t="s">
        <v>4116</v>
      </c>
      <c r="K21960" s="26" t="s">
        <v>19069</v>
      </c>
    </row>
    <row r="21961" spans="10:11" x14ac:dyDescent="0.2">
      <c r="J21961" s="30" t="s">
        <v>19079</v>
      </c>
      <c r="K21961" s="26" t="s">
        <v>19069</v>
      </c>
    </row>
    <row r="21962" spans="10:11" x14ac:dyDescent="0.2">
      <c r="J21962" s="30" t="s">
        <v>19080</v>
      </c>
      <c r="K21962" s="26" t="s">
        <v>19069</v>
      </c>
    </row>
    <row r="21963" spans="10:11" x14ac:dyDescent="0.2">
      <c r="J21963" s="30" t="s">
        <v>5655</v>
      </c>
      <c r="K21963" s="26" t="s">
        <v>19069</v>
      </c>
    </row>
    <row r="21964" spans="10:11" x14ac:dyDescent="0.2">
      <c r="J21964" s="30" t="s">
        <v>19081</v>
      </c>
      <c r="K21964" s="26" t="s">
        <v>19069</v>
      </c>
    </row>
    <row r="21965" spans="10:11" x14ac:dyDescent="0.2">
      <c r="J21965" s="30" t="s">
        <v>19082</v>
      </c>
      <c r="K21965" s="26" t="s">
        <v>19069</v>
      </c>
    </row>
    <row r="21966" spans="10:11" x14ac:dyDescent="0.2">
      <c r="J21966" s="30" t="s">
        <v>19083</v>
      </c>
      <c r="K21966" s="26" t="s">
        <v>19069</v>
      </c>
    </row>
    <row r="21967" spans="10:11" x14ac:dyDescent="0.2">
      <c r="J21967" s="30" t="s">
        <v>13310</v>
      </c>
      <c r="K21967" s="26" t="s">
        <v>19069</v>
      </c>
    </row>
    <row r="21968" spans="10:11" x14ac:dyDescent="0.2">
      <c r="J21968" s="30" t="s">
        <v>1919</v>
      </c>
      <c r="K21968" s="26" t="s">
        <v>19069</v>
      </c>
    </row>
    <row r="21969" spans="10:11" x14ac:dyDescent="0.2">
      <c r="J21969" s="30" t="s">
        <v>19084</v>
      </c>
      <c r="K21969" s="26" t="s">
        <v>19069</v>
      </c>
    </row>
    <row r="21970" spans="10:11" x14ac:dyDescent="0.2">
      <c r="J21970" s="30" t="s">
        <v>19085</v>
      </c>
      <c r="K21970" s="26" t="s">
        <v>19069</v>
      </c>
    </row>
    <row r="21971" spans="10:11" x14ac:dyDescent="0.2">
      <c r="J21971" s="30" t="s">
        <v>19086</v>
      </c>
      <c r="K21971" s="26" t="s">
        <v>19069</v>
      </c>
    </row>
    <row r="21972" spans="10:11" x14ac:dyDescent="0.2">
      <c r="J21972" s="30" t="s">
        <v>2532</v>
      </c>
      <c r="K21972" s="26" t="s">
        <v>19069</v>
      </c>
    </row>
    <row r="21973" spans="10:11" x14ac:dyDescent="0.2">
      <c r="J21973" s="30" t="s">
        <v>5601</v>
      </c>
      <c r="K21973" s="26" t="s">
        <v>19069</v>
      </c>
    </row>
    <row r="21974" spans="10:11" x14ac:dyDescent="0.2">
      <c r="J21974" s="30" t="s">
        <v>17934</v>
      </c>
      <c r="K21974" s="26" t="s">
        <v>19069</v>
      </c>
    </row>
    <row r="21975" spans="10:11" x14ac:dyDescent="0.2">
      <c r="J21975" s="30" t="s">
        <v>10544</v>
      </c>
      <c r="K21975" s="26" t="s">
        <v>19069</v>
      </c>
    </row>
    <row r="21976" spans="10:11" x14ac:dyDescent="0.2">
      <c r="J21976" s="30" t="s">
        <v>19087</v>
      </c>
      <c r="K21976" s="26" t="s">
        <v>19069</v>
      </c>
    </row>
    <row r="21977" spans="10:11" x14ac:dyDescent="0.2">
      <c r="J21977" s="30" t="s">
        <v>19088</v>
      </c>
      <c r="K21977" s="26" t="s">
        <v>19069</v>
      </c>
    </row>
    <row r="21978" spans="10:11" x14ac:dyDescent="0.2">
      <c r="J21978" s="30" t="s">
        <v>19089</v>
      </c>
      <c r="K21978" s="26" t="s">
        <v>19069</v>
      </c>
    </row>
    <row r="21979" spans="10:11" x14ac:dyDescent="0.2">
      <c r="J21979" s="30" t="s">
        <v>5686</v>
      </c>
      <c r="K21979" s="26" t="s">
        <v>19090</v>
      </c>
    </row>
    <row r="21980" spans="10:11" x14ac:dyDescent="0.2">
      <c r="J21980" s="30" t="s">
        <v>19091</v>
      </c>
      <c r="K21980" s="26" t="s">
        <v>19090</v>
      </c>
    </row>
    <row r="21981" spans="10:11" x14ac:dyDescent="0.2">
      <c r="J21981" s="30" t="s">
        <v>19092</v>
      </c>
      <c r="K21981" s="26" t="s">
        <v>19090</v>
      </c>
    </row>
    <row r="21982" spans="10:11" x14ac:dyDescent="0.2">
      <c r="J21982" s="30" t="s">
        <v>10649</v>
      </c>
      <c r="K21982" s="26" t="s">
        <v>19090</v>
      </c>
    </row>
    <row r="21983" spans="10:11" x14ac:dyDescent="0.2">
      <c r="J21983" s="30" t="s">
        <v>19093</v>
      </c>
      <c r="K21983" s="26" t="s">
        <v>19090</v>
      </c>
    </row>
    <row r="21984" spans="10:11" x14ac:dyDescent="0.2">
      <c r="J21984" s="30" t="s">
        <v>2534</v>
      </c>
      <c r="K21984" s="26" t="s">
        <v>19090</v>
      </c>
    </row>
    <row r="21985" spans="10:11" x14ac:dyDescent="0.2">
      <c r="J21985" s="30" t="s">
        <v>19094</v>
      </c>
      <c r="K21985" s="26" t="s">
        <v>19090</v>
      </c>
    </row>
    <row r="21986" spans="10:11" x14ac:dyDescent="0.2">
      <c r="J21986" s="30" t="s">
        <v>6845</v>
      </c>
      <c r="K21986" s="26" t="s">
        <v>19090</v>
      </c>
    </row>
    <row r="21987" spans="10:11" x14ac:dyDescent="0.2">
      <c r="J21987" s="30" t="s">
        <v>12387</v>
      </c>
      <c r="K21987" s="26" t="s">
        <v>19090</v>
      </c>
    </row>
    <row r="21988" spans="10:11" x14ac:dyDescent="0.2">
      <c r="J21988" s="30" t="s">
        <v>19095</v>
      </c>
      <c r="K21988" s="26" t="s">
        <v>19090</v>
      </c>
    </row>
    <row r="21989" spans="10:11" x14ac:dyDescent="0.2">
      <c r="J21989" s="30" t="s">
        <v>19096</v>
      </c>
      <c r="K21989" s="26" t="s">
        <v>19090</v>
      </c>
    </row>
    <row r="21990" spans="10:11" x14ac:dyDescent="0.2">
      <c r="J21990" s="30" t="s">
        <v>19097</v>
      </c>
      <c r="K21990" s="26" t="s">
        <v>19090</v>
      </c>
    </row>
    <row r="21991" spans="10:11" x14ac:dyDescent="0.2">
      <c r="J21991" s="30" t="s">
        <v>19098</v>
      </c>
      <c r="K21991" s="26" t="s">
        <v>19090</v>
      </c>
    </row>
    <row r="21992" spans="10:11" x14ac:dyDescent="0.2">
      <c r="J21992" s="30" t="s">
        <v>19099</v>
      </c>
      <c r="K21992" s="26" t="s">
        <v>19090</v>
      </c>
    </row>
    <row r="21993" spans="10:11" x14ac:dyDescent="0.2">
      <c r="J21993" s="30" t="s">
        <v>19100</v>
      </c>
      <c r="K21993" s="26" t="s">
        <v>19090</v>
      </c>
    </row>
    <row r="21994" spans="10:11" x14ac:dyDescent="0.2">
      <c r="J21994" s="30" t="s">
        <v>7292</v>
      </c>
      <c r="K21994" s="26" t="s">
        <v>19090</v>
      </c>
    </row>
    <row r="21995" spans="10:11" x14ac:dyDescent="0.2">
      <c r="J21995" s="30" t="s">
        <v>19101</v>
      </c>
      <c r="K21995" s="26" t="s">
        <v>19090</v>
      </c>
    </row>
    <row r="21996" spans="10:11" x14ac:dyDescent="0.2">
      <c r="J21996" s="30" t="s">
        <v>19102</v>
      </c>
      <c r="K21996" s="26" t="s">
        <v>19090</v>
      </c>
    </row>
    <row r="21997" spans="10:11" x14ac:dyDescent="0.2">
      <c r="J21997" s="30" t="s">
        <v>19103</v>
      </c>
      <c r="K21997" s="26" t="s">
        <v>19090</v>
      </c>
    </row>
    <row r="21998" spans="10:11" x14ac:dyDescent="0.2">
      <c r="J21998" s="30" t="s">
        <v>19104</v>
      </c>
      <c r="K21998" s="26" t="s">
        <v>19090</v>
      </c>
    </row>
    <row r="21999" spans="10:11" x14ac:dyDescent="0.2">
      <c r="J21999" s="30" t="s">
        <v>10341</v>
      </c>
      <c r="K21999" s="26" t="s">
        <v>19090</v>
      </c>
    </row>
    <row r="22000" spans="10:11" x14ac:dyDescent="0.2">
      <c r="J22000" s="30" t="s">
        <v>19105</v>
      </c>
      <c r="K22000" s="26" t="s">
        <v>19090</v>
      </c>
    </row>
    <row r="22001" spans="10:11" x14ac:dyDescent="0.2">
      <c r="J22001" s="30" t="s">
        <v>19106</v>
      </c>
      <c r="K22001" s="26" t="s">
        <v>19090</v>
      </c>
    </row>
    <row r="22002" spans="10:11" x14ac:dyDescent="0.2">
      <c r="J22002" s="30" t="s">
        <v>4999</v>
      </c>
      <c r="K22002" s="26" t="s">
        <v>19090</v>
      </c>
    </row>
    <row r="22003" spans="10:11" x14ac:dyDescent="0.2">
      <c r="J22003" s="30" t="s">
        <v>5606</v>
      </c>
      <c r="K22003" s="26" t="s">
        <v>19090</v>
      </c>
    </row>
    <row r="22004" spans="10:11" x14ac:dyDescent="0.2">
      <c r="J22004" s="30" t="s">
        <v>19107</v>
      </c>
      <c r="K22004" s="26" t="s">
        <v>19090</v>
      </c>
    </row>
    <row r="22005" spans="10:11" x14ac:dyDescent="0.2">
      <c r="J22005" s="30" t="s">
        <v>19108</v>
      </c>
      <c r="K22005" s="26" t="s">
        <v>19090</v>
      </c>
    </row>
    <row r="22006" spans="10:11" x14ac:dyDescent="0.2">
      <c r="J22006" s="30" t="s">
        <v>19109</v>
      </c>
      <c r="K22006" s="26" t="s">
        <v>19110</v>
      </c>
    </row>
    <row r="22007" spans="10:11" x14ac:dyDescent="0.2">
      <c r="J22007" s="30" t="s">
        <v>19111</v>
      </c>
      <c r="K22007" s="26" t="s">
        <v>19110</v>
      </c>
    </row>
    <row r="22008" spans="10:11" x14ac:dyDescent="0.2">
      <c r="J22008" s="30" t="s">
        <v>19112</v>
      </c>
      <c r="K22008" s="26" t="s">
        <v>19110</v>
      </c>
    </row>
    <row r="22009" spans="10:11" x14ac:dyDescent="0.2">
      <c r="J22009" s="30" t="s">
        <v>19113</v>
      </c>
      <c r="K22009" s="26" t="s">
        <v>19110</v>
      </c>
    </row>
    <row r="22010" spans="10:11" x14ac:dyDescent="0.2">
      <c r="J22010" s="30" t="s">
        <v>15189</v>
      </c>
      <c r="K22010" s="26" t="s">
        <v>19110</v>
      </c>
    </row>
    <row r="22011" spans="10:11" x14ac:dyDescent="0.2">
      <c r="J22011" s="30" t="s">
        <v>10470</v>
      </c>
      <c r="K22011" s="26" t="s">
        <v>19110</v>
      </c>
    </row>
    <row r="22012" spans="10:11" x14ac:dyDescent="0.2">
      <c r="J22012" s="30" t="s">
        <v>2536</v>
      </c>
      <c r="K22012" s="26" t="s">
        <v>19110</v>
      </c>
    </row>
    <row r="22013" spans="10:11" x14ac:dyDescent="0.2">
      <c r="J22013" s="30" t="s">
        <v>19114</v>
      </c>
      <c r="K22013" s="26" t="s">
        <v>19110</v>
      </c>
    </row>
    <row r="22014" spans="10:11" x14ac:dyDescent="0.2">
      <c r="J22014" s="30" t="s">
        <v>19115</v>
      </c>
      <c r="K22014" s="26" t="s">
        <v>19110</v>
      </c>
    </row>
    <row r="22015" spans="10:11" x14ac:dyDescent="0.2">
      <c r="J22015" s="30" t="s">
        <v>19116</v>
      </c>
      <c r="K22015" s="26" t="s">
        <v>19110</v>
      </c>
    </row>
    <row r="22016" spans="10:11" x14ac:dyDescent="0.2">
      <c r="J22016" s="30" t="s">
        <v>19117</v>
      </c>
      <c r="K22016" s="26" t="s">
        <v>19110</v>
      </c>
    </row>
    <row r="22017" spans="10:11" x14ac:dyDescent="0.2">
      <c r="J22017" s="30" t="s">
        <v>19118</v>
      </c>
      <c r="K22017" s="26" t="s">
        <v>19110</v>
      </c>
    </row>
    <row r="22018" spans="10:11" x14ac:dyDescent="0.2">
      <c r="J22018" s="30" t="s">
        <v>19119</v>
      </c>
      <c r="K22018" s="26" t="s">
        <v>19110</v>
      </c>
    </row>
    <row r="22019" spans="10:11" x14ac:dyDescent="0.2">
      <c r="J22019" s="30" t="s">
        <v>1228</v>
      </c>
      <c r="K22019" s="26" t="s">
        <v>19110</v>
      </c>
    </row>
    <row r="22020" spans="10:11" x14ac:dyDescent="0.2">
      <c r="J22020" s="30" t="s">
        <v>19120</v>
      </c>
      <c r="K22020" s="26" t="s">
        <v>19110</v>
      </c>
    </row>
    <row r="22021" spans="10:11" x14ac:dyDescent="0.2">
      <c r="J22021" s="30" t="s">
        <v>19121</v>
      </c>
      <c r="K22021" s="26" t="s">
        <v>19110</v>
      </c>
    </row>
    <row r="22022" spans="10:11" x14ac:dyDescent="0.2">
      <c r="J22022" s="30" t="s">
        <v>19122</v>
      </c>
      <c r="K22022" s="26" t="s">
        <v>19110</v>
      </c>
    </row>
    <row r="22023" spans="10:11" x14ac:dyDescent="0.2">
      <c r="J22023" s="30" t="s">
        <v>12411</v>
      </c>
      <c r="K22023" s="26" t="s">
        <v>19110</v>
      </c>
    </row>
    <row r="22024" spans="10:11" x14ac:dyDescent="0.2">
      <c r="J22024" s="30" t="s">
        <v>4081</v>
      </c>
      <c r="K22024" s="26" t="s">
        <v>19110</v>
      </c>
    </row>
    <row r="22025" spans="10:11" x14ac:dyDescent="0.2">
      <c r="J22025" s="30" t="s">
        <v>19123</v>
      </c>
      <c r="K22025" s="26" t="s">
        <v>19110</v>
      </c>
    </row>
    <row r="22026" spans="10:11" x14ac:dyDescent="0.2">
      <c r="J22026" s="30" t="s">
        <v>19124</v>
      </c>
      <c r="K22026" s="26" t="s">
        <v>19125</v>
      </c>
    </row>
    <row r="22027" spans="10:11" x14ac:dyDescent="0.2">
      <c r="J22027" s="30" t="s">
        <v>19126</v>
      </c>
      <c r="K22027" s="26" t="s">
        <v>19125</v>
      </c>
    </row>
    <row r="22028" spans="10:11" x14ac:dyDescent="0.2">
      <c r="J22028" s="30" t="s">
        <v>19127</v>
      </c>
      <c r="K22028" s="26" t="s">
        <v>19125</v>
      </c>
    </row>
    <row r="22029" spans="10:11" x14ac:dyDescent="0.2">
      <c r="J22029" s="30" t="s">
        <v>10811</v>
      </c>
      <c r="K22029" s="26" t="s">
        <v>19125</v>
      </c>
    </row>
    <row r="22030" spans="10:11" x14ac:dyDescent="0.2">
      <c r="J22030" s="30" t="s">
        <v>19128</v>
      </c>
      <c r="K22030" s="26" t="s">
        <v>19125</v>
      </c>
    </row>
    <row r="22031" spans="10:11" x14ac:dyDescent="0.2">
      <c r="J22031" s="30" t="s">
        <v>19129</v>
      </c>
      <c r="K22031" s="26" t="s">
        <v>19125</v>
      </c>
    </row>
    <row r="22032" spans="10:11" x14ac:dyDescent="0.2">
      <c r="J22032" s="30" t="s">
        <v>8633</v>
      </c>
      <c r="K22032" s="26" t="s">
        <v>19125</v>
      </c>
    </row>
    <row r="22033" spans="10:11" x14ac:dyDescent="0.2">
      <c r="J22033" s="30" t="s">
        <v>19130</v>
      </c>
      <c r="K22033" s="26" t="s">
        <v>19125</v>
      </c>
    </row>
    <row r="22034" spans="10:11" x14ac:dyDescent="0.2">
      <c r="J22034" s="30" t="s">
        <v>11544</v>
      </c>
      <c r="K22034" s="26" t="s">
        <v>19125</v>
      </c>
    </row>
    <row r="22035" spans="10:11" x14ac:dyDescent="0.2">
      <c r="J22035" s="30" t="s">
        <v>19131</v>
      </c>
      <c r="K22035" s="26" t="s">
        <v>19125</v>
      </c>
    </row>
    <row r="22036" spans="10:11" x14ac:dyDescent="0.2">
      <c r="J22036" s="30" t="s">
        <v>2538</v>
      </c>
      <c r="K22036" s="26" t="s">
        <v>19125</v>
      </c>
    </row>
    <row r="22037" spans="10:11" x14ac:dyDescent="0.2">
      <c r="J22037" s="30" t="s">
        <v>19132</v>
      </c>
      <c r="K22037" s="26" t="s">
        <v>19125</v>
      </c>
    </row>
    <row r="22038" spans="10:11" x14ac:dyDescent="0.2">
      <c r="J22038" s="30" t="s">
        <v>19133</v>
      </c>
      <c r="K22038" s="26" t="s">
        <v>19125</v>
      </c>
    </row>
    <row r="22039" spans="10:11" x14ac:dyDescent="0.2">
      <c r="J22039" s="30" t="s">
        <v>19134</v>
      </c>
      <c r="K22039" s="26" t="s">
        <v>19125</v>
      </c>
    </row>
    <row r="22040" spans="10:11" x14ac:dyDescent="0.2">
      <c r="J22040" s="30" t="s">
        <v>19135</v>
      </c>
      <c r="K22040" s="26" t="s">
        <v>19125</v>
      </c>
    </row>
    <row r="22041" spans="10:11" x14ac:dyDescent="0.2">
      <c r="J22041" s="30" t="s">
        <v>19136</v>
      </c>
      <c r="K22041" s="26" t="s">
        <v>19125</v>
      </c>
    </row>
    <row r="22042" spans="10:11" x14ac:dyDescent="0.2">
      <c r="J22042" s="30" t="s">
        <v>19137</v>
      </c>
      <c r="K22042" s="26" t="s">
        <v>19125</v>
      </c>
    </row>
    <row r="22043" spans="10:11" x14ac:dyDescent="0.2">
      <c r="J22043" s="30" t="s">
        <v>8693</v>
      </c>
      <c r="K22043" s="26" t="s">
        <v>19125</v>
      </c>
    </row>
    <row r="22044" spans="10:11" x14ac:dyDescent="0.2">
      <c r="J22044" s="30" t="s">
        <v>1379</v>
      </c>
      <c r="K22044" s="26" t="s">
        <v>19138</v>
      </c>
    </row>
    <row r="22045" spans="10:11" x14ac:dyDescent="0.2">
      <c r="J22045" s="30" t="s">
        <v>8871</v>
      </c>
      <c r="K22045" s="26" t="s">
        <v>19138</v>
      </c>
    </row>
    <row r="22046" spans="10:11" x14ac:dyDescent="0.2">
      <c r="J22046" s="30" t="s">
        <v>19139</v>
      </c>
      <c r="K22046" s="26" t="s">
        <v>19138</v>
      </c>
    </row>
    <row r="22047" spans="10:11" x14ac:dyDescent="0.2">
      <c r="J22047" s="30" t="s">
        <v>19140</v>
      </c>
      <c r="K22047" s="26" t="s">
        <v>19138</v>
      </c>
    </row>
    <row r="22048" spans="10:11" x14ac:dyDescent="0.2">
      <c r="J22048" s="30" t="s">
        <v>19141</v>
      </c>
      <c r="K22048" s="26" t="s">
        <v>19138</v>
      </c>
    </row>
    <row r="22049" spans="10:11" x14ac:dyDescent="0.2">
      <c r="J22049" s="30" t="s">
        <v>19142</v>
      </c>
      <c r="K22049" s="26" t="s">
        <v>19138</v>
      </c>
    </row>
    <row r="22050" spans="10:11" x14ac:dyDescent="0.2">
      <c r="J22050" s="30" t="s">
        <v>6893</v>
      </c>
      <c r="K22050" s="26" t="s">
        <v>19138</v>
      </c>
    </row>
    <row r="22051" spans="10:11" x14ac:dyDescent="0.2">
      <c r="J22051" s="30" t="s">
        <v>19143</v>
      </c>
      <c r="K22051" s="26" t="s">
        <v>19138</v>
      </c>
    </row>
    <row r="22052" spans="10:11" x14ac:dyDescent="0.2">
      <c r="J22052" s="30" t="s">
        <v>19144</v>
      </c>
      <c r="K22052" s="26" t="s">
        <v>19138</v>
      </c>
    </row>
    <row r="22053" spans="10:11" x14ac:dyDescent="0.2">
      <c r="J22053" s="30" t="s">
        <v>19145</v>
      </c>
      <c r="K22053" s="26" t="s">
        <v>19138</v>
      </c>
    </row>
    <row r="22054" spans="10:11" x14ac:dyDescent="0.2">
      <c r="J22054" s="30" t="s">
        <v>19146</v>
      </c>
      <c r="K22054" s="26" t="s">
        <v>19138</v>
      </c>
    </row>
    <row r="22055" spans="10:11" x14ac:dyDescent="0.2">
      <c r="J22055" s="30" t="s">
        <v>19147</v>
      </c>
      <c r="K22055" s="26" t="s">
        <v>19138</v>
      </c>
    </row>
    <row r="22056" spans="10:11" x14ac:dyDescent="0.2">
      <c r="J22056" s="30" t="s">
        <v>761</v>
      </c>
      <c r="K22056" s="26" t="s">
        <v>19138</v>
      </c>
    </row>
    <row r="22057" spans="10:11" x14ac:dyDescent="0.2">
      <c r="J22057" s="30" t="s">
        <v>13576</v>
      </c>
      <c r="K22057" s="26" t="s">
        <v>19138</v>
      </c>
    </row>
    <row r="22058" spans="10:11" x14ac:dyDescent="0.2">
      <c r="J22058" s="30" t="s">
        <v>19148</v>
      </c>
      <c r="K22058" s="26" t="s">
        <v>19138</v>
      </c>
    </row>
    <row r="22059" spans="10:11" x14ac:dyDescent="0.2">
      <c r="J22059" s="30" t="s">
        <v>19149</v>
      </c>
      <c r="K22059" s="26" t="s">
        <v>19138</v>
      </c>
    </row>
    <row r="22060" spans="10:11" x14ac:dyDescent="0.2">
      <c r="J22060" s="30" t="s">
        <v>3483</v>
      </c>
      <c r="K22060" s="26" t="s">
        <v>19138</v>
      </c>
    </row>
    <row r="22061" spans="10:11" x14ac:dyDescent="0.2">
      <c r="J22061" s="30" t="s">
        <v>19150</v>
      </c>
      <c r="K22061" s="26" t="s">
        <v>19138</v>
      </c>
    </row>
    <row r="22062" spans="10:11" x14ac:dyDescent="0.2">
      <c r="J22062" s="30" t="s">
        <v>19151</v>
      </c>
      <c r="K22062" s="26" t="s">
        <v>19138</v>
      </c>
    </row>
    <row r="22063" spans="10:11" x14ac:dyDescent="0.2">
      <c r="J22063" s="30" t="s">
        <v>19152</v>
      </c>
      <c r="K22063" s="26" t="s">
        <v>19138</v>
      </c>
    </row>
    <row r="22064" spans="10:11" x14ac:dyDescent="0.2">
      <c r="J22064" s="30" t="s">
        <v>19153</v>
      </c>
      <c r="K22064" s="26" t="s">
        <v>19138</v>
      </c>
    </row>
    <row r="22065" spans="10:11" x14ac:dyDescent="0.2">
      <c r="J22065" s="30" t="s">
        <v>19154</v>
      </c>
      <c r="K22065" s="26" t="s">
        <v>19138</v>
      </c>
    </row>
    <row r="22066" spans="10:11" x14ac:dyDescent="0.2">
      <c r="J22066" s="30" t="s">
        <v>2540</v>
      </c>
      <c r="K22066" s="26" t="s">
        <v>19138</v>
      </c>
    </row>
    <row r="22067" spans="10:11" x14ac:dyDescent="0.2">
      <c r="J22067" s="30" t="s">
        <v>19155</v>
      </c>
      <c r="K22067" s="26" t="s">
        <v>19138</v>
      </c>
    </row>
    <row r="22068" spans="10:11" x14ac:dyDescent="0.2">
      <c r="J22068" s="30" t="s">
        <v>19156</v>
      </c>
      <c r="K22068" s="26" t="s">
        <v>19138</v>
      </c>
    </row>
    <row r="22069" spans="10:11" x14ac:dyDescent="0.2">
      <c r="J22069" s="30" t="s">
        <v>19157</v>
      </c>
      <c r="K22069" s="26" t="s">
        <v>19138</v>
      </c>
    </row>
    <row r="22070" spans="10:11" x14ac:dyDescent="0.2">
      <c r="J22070" s="30" t="s">
        <v>10704</v>
      </c>
      <c r="K22070" s="26" t="s">
        <v>19138</v>
      </c>
    </row>
    <row r="22071" spans="10:11" x14ac:dyDescent="0.2">
      <c r="J22071" s="30" t="s">
        <v>19158</v>
      </c>
      <c r="K22071" s="26" t="s">
        <v>19159</v>
      </c>
    </row>
    <row r="22072" spans="10:11" x14ac:dyDescent="0.2">
      <c r="J22072" s="30" t="s">
        <v>19160</v>
      </c>
      <c r="K22072" s="26" t="s">
        <v>19159</v>
      </c>
    </row>
    <row r="22073" spans="10:11" x14ac:dyDescent="0.2">
      <c r="J22073" s="30" t="s">
        <v>19161</v>
      </c>
      <c r="K22073" s="26" t="s">
        <v>19159</v>
      </c>
    </row>
    <row r="22074" spans="10:11" x14ac:dyDescent="0.2">
      <c r="J22074" s="30" t="s">
        <v>19162</v>
      </c>
      <c r="K22074" s="26" t="s">
        <v>19159</v>
      </c>
    </row>
    <row r="22075" spans="10:11" x14ac:dyDescent="0.2">
      <c r="J22075" s="30" t="s">
        <v>19163</v>
      </c>
      <c r="K22075" s="26" t="s">
        <v>19159</v>
      </c>
    </row>
    <row r="22076" spans="10:11" x14ac:dyDescent="0.2">
      <c r="J22076" s="30" t="s">
        <v>19164</v>
      </c>
      <c r="K22076" s="26" t="s">
        <v>19159</v>
      </c>
    </row>
    <row r="22077" spans="10:11" x14ac:dyDescent="0.2">
      <c r="J22077" s="30" t="s">
        <v>19165</v>
      </c>
      <c r="K22077" s="26" t="s">
        <v>19159</v>
      </c>
    </row>
    <row r="22078" spans="10:11" x14ac:dyDescent="0.2">
      <c r="J22078" s="30" t="s">
        <v>15062</v>
      </c>
      <c r="K22078" s="26" t="s">
        <v>19159</v>
      </c>
    </row>
    <row r="22079" spans="10:11" x14ac:dyDescent="0.2">
      <c r="J22079" s="30" t="s">
        <v>2566</v>
      </c>
      <c r="K22079" s="26" t="s">
        <v>19159</v>
      </c>
    </row>
    <row r="22080" spans="10:11" x14ac:dyDescent="0.2">
      <c r="J22080" s="30" t="s">
        <v>19166</v>
      </c>
      <c r="K22080" s="26" t="s">
        <v>19159</v>
      </c>
    </row>
    <row r="22081" spans="10:11" x14ac:dyDescent="0.2">
      <c r="J22081" s="30" t="s">
        <v>19167</v>
      </c>
      <c r="K22081" s="26" t="s">
        <v>19159</v>
      </c>
    </row>
    <row r="22082" spans="10:11" x14ac:dyDescent="0.2">
      <c r="J22082" s="30" t="s">
        <v>19168</v>
      </c>
      <c r="K22082" s="26" t="s">
        <v>19159</v>
      </c>
    </row>
    <row r="22083" spans="10:11" x14ac:dyDescent="0.2">
      <c r="J22083" s="30" t="s">
        <v>19169</v>
      </c>
      <c r="K22083" s="26" t="s">
        <v>19159</v>
      </c>
    </row>
    <row r="22084" spans="10:11" x14ac:dyDescent="0.2">
      <c r="J22084" s="30" t="s">
        <v>19170</v>
      </c>
      <c r="K22084" s="26" t="s">
        <v>19159</v>
      </c>
    </row>
    <row r="22085" spans="10:11" x14ac:dyDescent="0.2">
      <c r="J22085" s="30" t="s">
        <v>19171</v>
      </c>
      <c r="K22085" s="26" t="s">
        <v>19159</v>
      </c>
    </row>
    <row r="22086" spans="10:11" x14ac:dyDescent="0.2">
      <c r="J22086" s="30" t="s">
        <v>7160</v>
      </c>
      <c r="K22086" s="26" t="s">
        <v>19159</v>
      </c>
    </row>
    <row r="22087" spans="10:11" x14ac:dyDescent="0.2">
      <c r="J22087" s="30" t="s">
        <v>19172</v>
      </c>
      <c r="K22087" s="26" t="s">
        <v>19159</v>
      </c>
    </row>
    <row r="22088" spans="10:11" x14ac:dyDescent="0.2">
      <c r="J22088" s="30" t="s">
        <v>19173</v>
      </c>
      <c r="K22088" s="26" t="s">
        <v>19159</v>
      </c>
    </row>
    <row r="22089" spans="10:11" x14ac:dyDescent="0.2">
      <c r="J22089" s="30" t="s">
        <v>19174</v>
      </c>
      <c r="K22089" s="26" t="s">
        <v>19159</v>
      </c>
    </row>
    <row r="22090" spans="10:11" x14ac:dyDescent="0.2">
      <c r="J22090" s="30" t="s">
        <v>19175</v>
      </c>
      <c r="K22090" s="26" t="s">
        <v>19159</v>
      </c>
    </row>
    <row r="22091" spans="10:11" x14ac:dyDescent="0.2">
      <c r="J22091" s="30" t="s">
        <v>7393</v>
      </c>
      <c r="K22091" s="26" t="s">
        <v>19159</v>
      </c>
    </row>
    <row r="22092" spans="10:11" x14ac:dyDescent="0.2">
      <c r="J22092" s="30" t="s">
        <v>19176</v>
      </c>
      <c r="K22092" s="26" t="s">
        <v>19159</v>
      </c>
    </row>
    <row r="22093" spans="10:11" x14ac:dyDescent="0.2">
      <c r="J22093" s="30" t="s">
        <v>3644</v>
      </c>
      <c r="K22093" s="26" t="s">
        <v>19159</v>
      </c>
    </row>
    <row r="22094" spans="10:11" x14ac:dyDescent="0.2">
      <c r="J22094" s="30" t="s">
        <v>11077</v>
      </c>
      <c r="K22094" s="26" t="s">
        <v>19159</v>
      </c>
    </row>
    <row r="22095" spans="10:11" x14ac:dyDescent="0.2">
      <c r="J22095" s="30" t="s">
        <v>19177</v>
      </c>
      <c r="K22095" s="26" t="s">
        <v>19159</v>
      </c>
    </row>
    <row r="22096" spans="10:11" x14ac:dyDescent="0.2">
      <c r="J22096" s="30" t="s">
        <v>2542</v>
      </c>
      <c r="K22096" s="26" t="s">
        <v>19159</v>
      </c>
    </row>
    <row r="22097" spans="10:11" x14ac:dyDescent="0.2">
      <c r="J22097" s="30" t="s">
        <v>19178</v>
      </c>
      <c r="K22097" s="26" t="s">
        <v>19159</v>
      </c>
    </row>
    <row r="22098" spans="10:11" x14ac:dyDescent="0.2">
      <c r="J22098" s="30" t="s">
        <v>19179</v>
      </c>
      <c r="K22098" s="26" t="s">
        <v>19159</v>
      </c>
    </row>
    <row r="22099" spans="10:11" x14ac:dyDescent="0.2">
      <c r="J22099" s="30" t="s">
        <v>19180</v>
      </c>
      <c r="K22099" s="26" t="s">
        <v>19159</v>
      </c>
    </row>
    <row r="22100" spans="10:11" x14ac:dyDescent="0.2">
      <c r="J22100" s="30" t="s">
        <v>19181</v>
      </c>
      <c r="K22100" s="26" t="s">
        <v>19159</v>
      </c>
    </row>
    <row r="22101" spans="10:11" x14ac:dyDescent="0.2">
      <c r="J22101" s="30" t="s">
        <v>19182</v>
      </c>
      <c r="K22101" s="26" t="s">
        <v>19159</v>
      </c>
    </row>
    <row r="22102" spans="10:11" x14ac:dyDescent="0.2">
      <c r="J22102" s="30" t="s">
        <v>19183</v>
      </c>
      <c r="K22102" s="26" t="s">
        <v>19159</v>
      </c>
    </row>
    <row r="22103" spans="10:11" x14ac:dyDescent="0.2">
      <c r="J22103" s="30" t="s">
        <v>19184</v>
      </c>
      <c r="K22103" s="26" t="s">
        <v>19159</v>
      </c>
    </row>
    <row r="22104" spans="10:11" x14ac:dyDescent="0.2">
      <c r="J22104" s="30" t="s">
        <v>19185</v>
      </c>
      <c r="K22104" s="26" t="s">
        <v>19159</v>
      </c>
    </row>
    <row r="22105" spans="10:11" x14ac:dyDescent="0.2">
      <c r="J22105" s="30" t="s">
        <v>10825</v>
      </c>
      <c r="K22105" s="26" t="s">
        <v>19186</v>
      </c>
    </row>
    <row r="22106" spans="10:11" x14ac:dyDescent="0.2">
      <c r="J22106" s="30" t="s">
        <v>19187</v>
      </c>
      <c r="K22106" s="26" t="s">
        <v>19186</v>
      </c>
    </row>
    <row r="22107" spans="10:11" x14ac:dyDescent="0.2">
      <c r="J22107" s="30" t="s">
        <v>3677</v>
      </c>
      <c r="K22107" s="26" t="s">
        <v>19186</v>
      </c>
    </row>
    <row r="22108" spans="10:11" x14ac:dyDescent="0.2">
      <c r="J22108" s="30" t="s">
        <v>19188</v>
      </c>
      <c r="K22108" s="26" t="s">
        <v>19186</v>
      </c>
    </row>
    <row r="22109" spans="10:11" x14ac:dyDescent="0.2">
      <c r="J22109" s="30" t="s">
        <v>8745</v>
      </c>
      <c r="K22109" s="26" t="s">
        <v>19186</v>
      </c>
    </row>
    <row r="22110" spans="10:11" x14ac:dyDescent="0.2">
      <c r="J22110" s="30" t="s">
        <v>9061</v>
      </c>
      <c r="K22110" s="26" t="s">
        <v>19186</v>
      </c>
    </row>
    <row r="22111" spans="10:11" x14ac:dyDescent="0.2">
      <c r="J22111" s="30" t="s">
        <v>19189</v>
      </c>
      <c r="K22111" s="26" t="s">
        <v>19186</v>
      </c>
    </row>
    <row r="22112" spans="10:11" x14ac:dyDescent="0.2">
      <c r="J22112" s="30" t="s">
        <v>19190</v>
      </c>
      <c r="K22112" s="26" t="s">
        <v>19186</v>
      </c>
    </row>
    <row r="22113" spans="10:11" x14ac:dyDescent="0.2">
      <c r="J22113" s="30" t="s">
        <v>8054</v>
      </c>
      <c r="K22113" s="26" t="s">
        <v>19186</v>
      </c>
    </row>
    <row r="22114" spans="10:11" x14ac:dyDescent="0.2">
      <c r="J22114" s="30" t="s">
        <v>19191</v>
      </c>
      <c r="K22114" s="26" t="s">
        <v>19186</v>
      </c>
    </row>
    <row r="22115" spans="10:11" x14ac:dyDescent="0.2">
      <c r="J22115" s="30" t="s">
        <v>19192</v>
      </c>
      <c r="K22115" s="26" t="s">
        <v>19186</v>
      </c>
    </row>
    <row r="22116" spans="10:11" x14ac:dyDescent="0.2">
      <c r="J22116" s="30" t="s">
        <v>9273</v>
      </c>
      <c r="K22116" s="26" t="s">
        <v>19186</v>
      </c>
    </row>
    <row r="22117" spans="10:11" x14ac:dyDescent="0.2">
      <c r="J22117" s="30" t="s">
        <v>3515</v>
      </c>
      <c r="K22117" s="26" t="s">
        <v>19186</v>
      </c>
    </row>
    <row r="22118" spans="10:11" x14ac:dyDescent="0.2">
      <c r="J22118" s="30" t="s">
        <v>2544</v>
      </c>
      <c r="K22118" s="26" t="s">
        <v>19186</v>
      </c>
    </row>
    <row r="22119" spans="10:11" x14ac:dyDescent="0.2">
      <c r="J22119" s="30" t="s">
        <v>19193</v>
      </c>
      <c r="K22119" s="26" t="s">
        <v>19186</v>
      </c>
    </row>
    <row r="22120" spans="10:11" x14ac:dyDescent="0.2">
      <c r="J22120" s="30" t="s">
        <v>19194</v>
      </c>
      <c r="K22120" s="26" t="s">
        <v>19186</v>
      </c>
    </row>
    <row r="22121" spans="10:11" x14ac:dyDescent="0.2">
      <c r="J22121" s="30" t="s">
        <v>468</v>
      </c>
      <c r="K22121" s="26" t="s">
        <v>19186</v>
      </c>
    </row>
    <row r="22122" spans="10:11" x14ac:dyDescent="0.2">
      <c r="J22122" s="30" t="s">
        <v>19195</v>
      </c>
      <c r="K22122" s="26" t="s">
        <v>19186</v>
      </c>
    </row>
    <row r="22123" spans="10:11" x14ac:dyDescent="0.2">
      <c r="J22123" s="30" t="s">
        <v>19196</v>
      </c>
      <c r="K22123" s="26" t="s">
        <v>19186</v>
      </c>
    </row>
    <row r="22124" spans="10:11" x14ac:dyDescent="0.2">
      <c r="J22124" s="30" t="s">
        <v>19197</v>
      </c>
      <c r="K22124" s="26" t="s">
        <v>19186</v>
      </c>
    </row>
    <row r="22125" spans="10:11" x14ac:dyDescent="0.2">
      <c r="J22125" s="30" t="s">
        <v>19198</v>
      </c>
      <c r="K22125" s="26" t="s">
        <v>19186</v>
      </c>
    </row>
    <row r="22126" spans="10:11" x14ac:dyDescent="0.2">
      <c r="J22126" s="30" t="s">
        <v>19199</v>
      </c>
      <c r="K22126" s="26" t="s">
        <v>19186</v>
      </c>
    </row>
    <row r="22127" spans="10:11" x14ac:dyDescent="0.2">
      <c r="J22127" s="30" t="s">
        <v>1071</v>
      </c>
      <c r="K22127" s="26" t="s">
        <v>19186</v>
      </c>
    </row>
    <row r="22128" spans="10:11" x14ac:dyDescent="0.2">
      <c r="J22128" s="30" t="s">
        <v>5810</v>
      </c>
      <c r="K22128" s="26" t="s">
        <v>19200</v>
      </c>
    </row>
    <row r="22129" spans="10:11" x14ac:dyDescent="0.2">
      <c r="J22129" s="30" t="s">
        <v>19201</v>
      </c>
      <c r="K22129" s="26" t="s">
        <v>19200</v>
      </c>
    </row>
    <row r="22130" spans="10:11" x14ac:dyDescent="0.2">
      <c r="J22130" s="30" t="s">
        <v>19202</v>
      </c>
      <c r="K22130" s="26" t="s">
        <v>19200</v>
      </c>
    </row>
    <row r="22131" spans="10:11" x14ac:dyDescent="0.2">
      <c r="J22131" s="30" t="s">
        <v>19203</v>
      </c>
      <c r="K22131" s="26" t="s">
        <v>19200</v>
      </c>
    </row>
    <row r="22132" spans="10:11" x14ac:dyDescent="0.2">
      <c r="J22132" s="30" t="s">
        <v>19204</v>
      </c>
      <c r="K22132" s="26" t="s">
        <v>19200</v>
      </c>
    </row>
    <row r="22133" spans="10:11" x14ac:dyDescent="0.2">
      <c r="J22133" s="30" t="s">
        <v>19205</v>
      </c>
      <c r="K22133" s="26" t="s">
        <v>19200</v>
      </c>
    </row>
    <row r="22134" spans="10:11" x14ac:dyDescent="0.2">
      <c r="J22134" s="30" t="s">
        <v>18118</v>
      </c>
      <c r="K22134" s="26" t="s">
        <v>19200</v>
      </c>
    </row>
    <row r="22135" spans="10:11" x14ac:dyDescent="0.2">
      <c r="J22135" s="30" t="s">
        <v>19206</v>
      </c>
      <c r="K22135" s="26" t="s">
        <v>19200</v>
      </c>
    </row>
    <row r="22136" spans="10:11" x14ac:dyDescent="0.2">
      <c r="J22136" s="30" t="s">
        <v>19207</v>
      </c>
      <c r="K22136" s="26" t="s">
        <v>19200</v>
      </c>
    </row>
    <row r="22137" spans="10:11" x14ac:dyDescent="0.2">
      <c r="J22137" s="30" t="s">
        <v>2943</v>
      </c>
      <c r="K22137" s="26" t="s">
        <v>19200</v>
      </c>
    </row>
    <row r="22138" spans="10:11" x14ac:dyDescent="0.2">
      <c r="J22138" s="30" t="s">
        <v>19208</v>
      </c>
      <c r="K22138" s="26" t="s">
        <v>19200</v>
      </c>
    </row>
    <row r="22139" spans="10:11" x14ac:dyDescent="0.2">
      <c r="J22139" s="30" t="s">
        <v>19209</v>
      </c>
      <c r="K22139" s="26" t="s">
        <v>19200</v>
      </c>
    </row>
    <row r="22140" spans="10:11" x14ac:dyDescent="0.2">
      <c r="J22140" s="30" t="s">
        <v>6546</v>
      </c>
      <c r="K22140" s="26" t="s">
        <v>19200</v>
      </c>
    </row>
    <row r="22141" spans="10:11" x14ac:dyDescent="0.2">
      <c r="J22141" s="30" t="s">
        <v>19210</v>
      </c>
      <c r="K22141" s="26" t="s">
        <v>19200</v>
      </c>
    </row>
    <row r="22142" spans="10:11" x14ac:dyDescent="0.2">
      <c r="J22142" s="30" t="s">
        <v>5616</v>
      </c>
      <c r="K22142" s="26" t="s">
        <v>19200</v>
      </c>
    </row>
    <row r="22143" spans="10:11" x14ac:dyDescent="0.2">
      <c r="J22143" s="30" t="s">
        <v>19211</v>
      </c>
      <c r="K22143" s="26" t="s">
        <v>19200</v>
      </c>
    </row>
    <row r="22144" spans="10:11" x14ac:dyDescent="0.2">
      <c r="J22144" s="30" t="s">
        <v>19212</v>
      </c>
      <c r="K22144" s="26" t="s">
        <v>19200</v>
      </c>
    </row>
    <row r="22145" spans="10:11" x14ac:dyDescent="0.2">
      <c r="J22145" s="30" t="s">
        <v>5898</v>
      </c>
      <c r="K22145" s="26" t="s">
        <v>19200</v>
      </c>
    </row>
    <row r="22146" spans="10:11" x14ac:dyDescent="0.2">
      <c r="J22146" s="30" t="s">
        <v>19213</v>
      </c>
      <c r="K22146" s="26" t="s">
        <v>19200</v>
      </c>
    </row>
    <row r="22147" spans="10:11" x14ac:dyDescent="0.2">
      <c r="J22147" s="30" t="s">
        <v>19214</v>
      </c>
      <c r="K22147" s="26" t="s">
        <v>19200</v>
      </c>
    </row>
    <row r="22148" spans="10:11" x14ac:dyDescent="0.2">
      <c r="J22148" s="30" t="s">
        <v>19215</v>
      </c>
      <c r="K22148" s="26" t="s">
        <v>19200</v>
      </c>
    </row>
    <row r="22149" spans="10:11" x14ac:dyDescent="0.2">
      <c r="J22149" s="30" t="s">
        <v>19216</v>
      </c>
      <c r="K22149" s="26" t="s">
        <v>19200</v>
      </c>
    </row>
    <row r="22150" spans="10:11" x14ac:dyDescent="0.2">
      <c r="J22150" s="30" t="s">
        <v>19217</v>
      </c>
      <c r="K22150" s="26" t="s">
        <v>19200</v>
      </c>
    </row>
    <row r="22151" spans="10:11" x14ac:dyDescent="0.2">
      <c r="J22151" s="30" t="s">
        <v>19218</v>
      </c>
      <c r="K22151" s="26" t="s">
        <v>19200</v>
      </c>
    </row>
    <row r="22152" spans="10:11" x14ac:dyDescent="0.2">
      <c r="J22152" s="30" t="s">
        <v>2959</v>
      </c>
      <c r="K22152" s="26" t="s">
        <v>19200</v>
      </c>
    </row>
    <row r="22153" spans="10:11" x14ac:dyDescent="0.2">
      <c r="J22153" s="30" t="s">
        <v>15559</v>
      </c>
      <c r="K22153" s="26" t="s">
        <v>19200</v>
      </c>
    </row>
    <row r="22154" spans="10:11" x14ac:dyDescent="0.2">
      <c r="J22154" s="30" t="s">
        <v>19219</v>
      </c>
      <c r="K22154" s="26" t="s">
        <v>19200</v>
      </c>
    </row>
    <row r="22155" spans="10:11" x14ac:dyDescent="0.2">
      <c r="J22155" s="30" t="s">
        <v>18040</v>
      </c>
      <c r="K22155" s="26" t="s">
        <v>19220</v>
      </c>
    </row>
    <row r="22156" spans="10:11" x14ac:dyDescent="0.2">
      <c r="J22156" s="30" t="s">
        <v>5957</v>
      </c>
      <c r="K22156" s="26" t="s">
        <v>19220</v>
      </c>
    </row>
    <row r="22157" spans="10:11" x14ac:dyDescent="0.2">
      <c r="J22157" s="30" t="s">
        <v>19221</v>
      </c>
      <c r="K22157" s="26" t="s">
        <v>19220</v>
      </c>
    </row>
    <row r="22158" spans="10:11" x14ac:dyDescent="0.2">
      <c r="J22158" s="30" t="s">
        <v>19222</v>
      </c>
      <c r="K22158" s="26" t="s">
        <v>19220</v>
      </c>
    </row>
    <row r="22159" spans="10:11" x14ac:dyDescent="0.2">
      <c r="J22159" s="30" t="s">
        <v>19223</v>
      </c>
      <c r="K22159" s="26" t="s">
        <v>19220</v>
      </c>
    </row>
    <row r="22160" spans="10:11" x14ac:dyDescent="0.2">
      <c r="J22160" s="30" t="s">
        <v>19224</v>
      </c>
      <c r="K22160" s="26" t="s">
        <v>19220</v>
      </c>
    </row>
    <row r="22161" spans="10:11" x14ac:dyDescent="0.2">
      <c r="J22161" s="30" t="s">
        <v>19225</v>
      </c>
      <c r="K22161" s="26" t="s">
        <v>19220</v>
      </c>
    </row>
    <row r="22162" spans="10:11" x14ac:dyDescent="0.2">
      <c r="J22162" s="30" t="s">
        <v>19226</v>
      </c>
      <c r="K22162" s="26" t="s">
        <v>19220</v>
      </c>
    </row>
    <row r="22163" spans="10:11" x14ac:dyDescent="0.2">
      <c r="J22163" s="30" t="s">
        <v>19227</v>
      </c>
      <c r="K22163" s="26" t="s">
        <v>19220</v>
      </c>
    </row>
    <row r="22164" spans="10:11" x14ac:dyDescent="0.2">
      <c r="J22164" s="30" t="s">
        <v>19228</v>
      </c>
      <c r="K22164" s="26" t="s">
        <v>19220</v>
      </c>
    </row>
    <row r="22165" spans="10:11" x14ac:dyDescent="0.2">
      <c r="J22165" s="30" t="s">
        <v>19229</v>
      </c>
      <c r="K22165" s="26" t="s">
        <v>19220</v>
      </c>
    </row>
    <row r="22166" spans="10:11" x14ac:dyDescent="0.2">
      <c r="J22166" s="30" t="s">
        <v>19230</v>
      </c>
      <c r="K22166" s="26" t="s">
        <v>19220</v>
      </c>
    </row>
    <row r="22167" spans="10:11" x14ac:dyDescent="0.2">
      <c r="J22167" s="30" t="s">
        <v>19231</v>
      </c>
      <c r="K22167" s="26" t="s">
        <v>19220</v>
      </c>
    </row>
    <row r="22168" spans="10:11" x14ac:dyDescent="0.2">
      <c r="J22168" s="30" t="s">
        <v>2548</v>
      </c>
      <c r="K22168" s="26" t="s">
        <v>19220</v>
      </c>
    </row>
    <row r="22169" spans="10:11" x14ac:dyDescent="0.2">
      <c r="J22169" s="30" t="s">
        <v>19232</v>
      </c>
      <c r="K22169" s="26" t="s">
        <v>19220</v>
      </c>
    </row>
    <row r="22170" spans="10:11" x14ac:dyDescent="0.2">
      <c r="J22170" s="30" t="s">
        <v>17872</v>
      </c>
      <c r="K22170" s="26" t="s">
        <v>19220</v>
      </c>
    </row>
    <row r="22171" spans="10:11" x14ac:dyDescent="0.2">
      <c r="J22171" s="30" t="s">
        <v>6289</v>
      </c>
      <c r="K22171" s="26" t="s">
        <v>19220</v>
      </c>
    </row>
    <row r="22172" spans="10:11" x14ac:dyDescent="0.2">
      <c r="J22172" s="30" t="s">
        <v>19233</v>
      </c>
      <c r="K22172" s="26" t="s">
        <v>19220</v>
      </c>
    </row>
    <row r="22173" spans="10:11" x14ac:dyDescent="0.2">
      <c r="J22173" s="30" t="s">
        <v>19234</v>
      </c>
      <c r="K22173" s="26" t="s">
        <v>19220</v>
      </c>
    </row>
    <row r="22174" spans="10:11" x14ac:dyDescent="0.2">
      <c r="J22174" s="30" t="s">
        <v>19235</v>
      </c>
      <c r="K22174" s="26" t="s">
        <v>19220</v>
      </c>
    </row>
    <row r="22175" spans="10:11" x14ac:dyDescent="0.2">
      <c r="J22175" s="30" t="s">
        <v>19236</v>
      </c>
      <c r="K22175" s="26" t="s">
        <v>19220</v>
      </c>
    </row>
    <row r="22176" spans="10:11" x14ac:dyDescent="0.2">
      <c r="J22176" s="30" t="s">
        <v>8428</v>
      </c>
      <c r="K22176" s="26" t="s">
        <v>19220</v>
      </c>
    </row>
    <row r="22177" spans="10:11" x14ac:dyDescent="0.2">
      <c r="J22177" s="30" t="s">
        <v>19237</v>
      </c>
      <c r="K22177" s="26" t="s">
        <v>19220</v>
      </c>
    </row>
    <row r="22178" spans="10:11" x14ac:dyDescent="0.2">
      <c r="J22178" s="30" t="s">
        <v>19238</v>
      </c>
      <c r="K22178" s="26" t="s">
        <v>19220</v>
      </c>
    </row>
    <row r="22179" spans="10:11" x14ac:dyDescent="0.2">
      <c r="J22179" s="30" t="s">
        <v>1732</v>
      </c>
      <c r="K22179" s="26" t="s">
        <v>19220</v>
      </c>
    </row>
    <row r="22180" spans="10:11" x14ac:dyDescent="0.2">
      <c r="J22180" s="30" t="s">
        <v>3676</v>
      </c>
      <c r="K22180" s="26" t="s">
        <v>19220</v>
      </c>
    </row>
    <row r="22181" spans="10:11" x14ac:dyDescent="0.2">
      <c r="J22181" s="30" t="s">
        <v>19239</v>
      </c>
      <c r="K22181" s="26" t="s">
        <v>19220</v>
      </c>
    </row>
    <row r="22182" spans="10:11" x14ac:dyDescent="0.2">
      <c r="J22182" s="30" t="s">
        <v>19240</v>
      </c>
      <c r="K22182" s="26" t="s">
        <v>19220</v>
      </c>
    </row>
    <row r="22183" spans="10:11" x14ac:dyDescent="0.2">
      <c r="J22183" s="30" t="s">
        <v>19241</v>
      </c>
      <c r="K22183" s="26" t="s">
        <v>19220</v>
      </c>
    </row>
    <row r="22184" spans="10:11" x14ac:dyDescent="0.2">
      <c r="J22184" s="30" t="s">
        <v>19242</v>
      </c>
      <c r="K22184" s="26" t="s">
        <v>19220</v>
      </c>
    </row>
    <row r="22185" spans="10:11" x14ac:dyDescent="0.2">
      <c r="J22185" s="30" t="s">
        <v>19243</v>
      </c>
      <c r="K22185" s="26" t="s">
        <v>19220</v>
      </c>
    </row>
    <row r="22186" spans="10:11" x14ac:dyDescent="0.2">
      <c r="J22186" s="30" t="s">
        <v>19244</v>
      </c>
      <c r="K22186" s="26" t="s">
        <v>19220</v>
      </c>
    </row>
    <row r="22187" spans="10:11" x14ac:dyDescent="0.2">
      <c r="J22187" s="30" t="s">
        <v>601</v>
      </c>
      <c r="K22187" s="26" t="s">
        <v>19220</v>
      </c>
    </row>
    <row r="22188" spans="10:11" x14ac:dyDescent="0.2">
      <c r="J22188" s="30" t="s">
        <v>1071</v>
      </c>
      <c r="K22188" s="26" t="s">
        <v>19220</v>
      </c>
    </row>
    <row r="22189" spans="10:11" x14ac:dyDescent="0.2">
      <c r="J22189" s="30" t="s">
        <v>18528</v>
      </c>
      <c r="K22189" s="26" t="s">
        <v>19220</v>
      </c>
    </row>
    <row r="22190" spans="10:11" x14ac:dyDescent="0.2">
      <c r="J22190" s="30" t="s">
        <v>19245</v>
      </c>
      <c r="K22190" s="26" t="s">
        <v>19220</v>
      </c>
    </row>
    <row r="22191" spans="10:11" x14ac:dyDescent="0.2">
      <c r="J22191" s="30" t="s">
        <v>19246</v>
      </c>
      <c r="K22191" s="26" t="s">
        <v>19220</v>
      </c>
    </row>
    <row r="22192" spans="10:11" x14ac:dyDescent="0.2">
      <c r="J22192" s="30" t="s">
        <v>19247</v>
      </c>
      <c r="K22192" s="26" t="s">
        <v>19220</v>
      </c>
    </row>
    <row r="22193" spans="10:11" x14ac:dyDescent="0.2">
      <c r="J22193" s="30" t="s">
        <v>9916</v>
      </c>
      <c r="K22193" s="26" t="s">
        <v>19248</v>
      </c>
    </row>
    <row r="22194" spans="10:11" x14ac:dyDescent="0.2">
      <c r="J22194" s="30" t="s">
        <v>19249</v>
      </c>
      <c r="K22194" s="26" t="s">
        <v>19248</v>
      </c>
    </row>
    <row r="22195" spans="10:11" x14ac:dyDescent="0.2">
      <c r="J22195" s="30" t="s">
        <v>19250</v>
      </c>
      <c r="K22195" s="26" t="s">
        <v>19248</v>
      </c>
    </row>
    <row r="22196" spans="10:11" x14ac:dyDescent="0.2">
      <c r="J22196" s="30" t="s">
        <v>19251</v>
      </c>
      <c r="K22196" s="26" t="s">
        <v>19248</v>
      </c>
    </row>
    <row r="22197" spans="10:11" x14ac:dyDescent="0.2">
      <c r="J22197" s="30" t="s">
        <v>19252</v>
      </c>
      <c r="K22197" s="26" t="s">
        <v>19248</v>
      </c>
    </row>
    <row r="22198" spans="10:11" x14ac:dyDescent="0.2">
      <c r="J22198" s="30" t="s">
        <v>19253</v>
      </c>
      <c r="K22198" s="26" t="s">
        <v>19248</v>
      </c>
    </row>
    <row r="22199" spans="10:11" x14ac:dyDescent="0.2">
      <c r="J22199" s="30" t="s">
        <v>19254</v>
      </c>
      <c r="K22199" s="26" t="s">
        <v>19248</v>
      </c>
    </row>
    <row r="22200" spans="10:11" x14ac:dyDescent="0.2">
      <c r="J22200" s="30" t="s">
        <v>19255</v>
      </c>
      <c r="K22200" s="26" t="s">
        <v>19248</v>
      </c>
    </row>
    <row r="22201" spans="10:11" x14ac:dyDescent="0.2">
      <c r="J22201" s="30" t="s">
        <v>19256</v>
      </c>
      <c r="K22201" s="26" t="s">
        <v>19248</v>
      </c>
    </row>
    <row r="22202" spans="10:11" x14ac:dyDescent="0.2">
      <c r="J22202" s="30" t="s">
        <v>8589</v>
      </c>
      <c r="K22202" s="26" t="s">
        <v>19248</v>
      </c>
    </row>
    <row r="22203" spans="10:11" x14ac:dyDescent="0.2">
      <c r="J22203" s="30" t="s">
        <v>3547</v>
      </c>
      <c r="K22203" s="26" t="s">
        <v>19248</v>
      </c>
    </row>
    <row r="22204" spans="10:11" x14ac:dyDescent="0.2">
      <c r="J22204" s="30" t="s">
        <v>10353</v>
      </c>
      <c r="K22204" s="26" t="s">
        <v>19248</v>
      </c>
    </row>
    <row r="22205" spans="10:11" x14ac:dyDescent="0.2">
      <c r="J22205" s="30" t="s">
        <v>2489</v>
      </c>
      <c r="K22205" s="26" t="s">
        <v>19248</v>
      </c>
    </row>
    <row r="22206" spans="10:11" x14ac:dyDescent="0.2">
      <c r="J22206" s="30" t="s">
        <v>5935</v>
      </c>
      <c r="K22206" s="26" t="s">
        <v>19248</v>
      </c>
    </row>
    <row r="22207" spans="10:11" x14ac:dyDescent="0.2">
      <c r="J22207" s="30" t="s">
        <v>10898</v>
      </c>
      <c r="K22207" s="26" t="s">
        <v>19248</v>
      </c>
    </row>
    <row r="22208" spans="10:11" x14ac:dyDescent="0.2">
      <c r="J22208" s="30" t="s">
        <v>2551</v>
      </c>
      <c r="K22208" s="26" t="s">
        <v>19248</v>
      </c>
    </row>
    <row r="22209" spans="10:11" x14ac:dyDescent="0.2">
      <c r="J22209" s="30" t="s">
        <v>19257</v>
      </c>
      <c r="K22209" s="26" t="s">
        <v>19248</v>
      </c>
    </row>
    <row r="22210" spans="10:11" x14ac:dyDescent="0.2">
      <c r="J22210" s="30" t="s">
        <v>4188</v>
      </c>
      <c r="K22210" s="26" t="s">
        <v>19248</v>
      </c>
    </row>
    <row r="22211" spans="10:11" x14ac:dyDescent="0.2">
      <c r="J22211" s="30" t="s">
        <v>19258</v>
      </c>
      <c r="K22211" s="26" t="s">
        <v>19248</v>
      </c>
    </row>
    <row r="22212" spans="10:11" x14ac:dyDescent="0.2">
      <c r="J22212" s="30" t="s">
        <v>19259</v>
      </c>
      <c r="K22212" s="26" t="s">
        <v>19248</v>
      </c>
    </row>
    <row r="22213" spans="10:11" x14ac:dyDescent="0.2">
      <c r="J22213" s="30" t="s">
        <v>19260</v>
      </c>
      <c r="K22213" s="26" t="s">
        <v>19248</v>
      </c>
    </row>
    <row r="22214" spans="10:11" x14ac:dyDescent="0.2">
      <c r="J22214" s="30" t="s">
        <v>19261</v>
      </c>
      <c r="K22214" s="26" t="s">
        <v>19248</v>
      </c>
    </row>
    <row r="22215" spans="10:11" x14ac:dyDescent="0.2">
      <c r="J22215" s="30" t="s">
        <v>19262</v>
      </c>
      <c r="K22215" s="26" t="s">
        <v>19248</v>
      </c>
    </row>
    <row r="22216" spans="10:11" x14ac:dyDescent="0.2">
      <c r="J22216" s="30" t="s">
        <v>19263</v>
      </c>
      <c r="K22216" s="26" t="s">
        <v>19248</v>
      </c>
    </row>
    <row r="22217" spans="10:11" x14ac:dyDescent="0.2">
      <c r="J22217" s="30" t="s">
        <v>6394</v>
      </c>
      <c r="K22217" s="26" t="s">
        <v>19248</v>
      </c>
    </row>
    <row r="22218" spans="10:11" x14ac:dyDescent="0.2">
      <c r="J22218" s="30" t="s">
        <v>19264</v>
      </c>
      <c r="K22218" s="26" t="s">
        <v>19248</v>
      </c>
    </row>
    <row r="22219" spans="10:11" x14ac:dyDescent="0.2">
      <c r="J22219" s="30" t="s">
        <v>3570</v>
      </c>
      <c r="K22219" s="26" t="s">
        <v>19248</v>
      </c>
    </row>
    <row r="22220" spans="10:11" x14ac:dyDescent="0.2">
      <c r="J22220" s="30" t="s">
        <v>4513</v>
      </c>
      <c r="K22220" s="26" t="s">
        <v>19248</v>
      </c>
    </row>
    <row r="22221" spans="10:11" x14ac:dyDescent="0.2">
      <c r="J22221" s="30" t="s">
        <v>19265</v>
      </c>
      <c r="K22221" s="26" t="s">
        <v>19248</v>
      </c>
    </row>
    <row r="22222" spans="10:11" x14ac:dyDescent="0.2">
      <c r="J22222" s="30" t="s">
        <v>19266</v>
      </c>
      <c r="K22222" s="26" t="s">
        <v>19248</v>
      </c>
    </row>
    <row r="22223" spans="10:11" x14ac:dyDescent="0.2">
      <c r="J22223" s="30" t="s">
        <v>19267</v>
      </c>
      <c r="K22223" s="26" t="s">
        <v>19248</v>
      </c>
    </row>
    <row r="22224" spans="10:11" x14ac:dyDescent="0.2">
      <c r="J22224" s="30" t="s">
        <v>19268</v>
      </c>
      <c r="K22224" s="26" t="s">
        <v>19248</v>
      </c>
    </row>
    <row r="22225" spans="10:11" x14ac:dyDescent="0.2">
      <c r="J22225" s="30" t="s">
        <v>19269</v>
      </c>
      <c r="K22225" s="26" t="s">
        <v>19248</v>
      </c>
    </row>
    <row r="22226" spans="10:11" x14ac:dyDescent="0.2">
      <c r="J22226" s="30" t="s">
        <v>19270</v>
      </c>
      <c r="K22226" s="26" t="s">
        <v>19248</v>
      </c>
    </row>
    <row r="22227" spans="10:11" x14ac:dyDescent="0.2">
      <c r="J22227" s="30" t="s">
        <v>19271</v>
      </c>
      <c r="K22227" s="26" t="s">
        <v>19248</v>
      </c>
    </row>
    <row r="22228" spans="10:11" x14ac:dyDescent="0.2">
      <c r="J22228" s="30" t="s">
        <v>19272</v>
      </c>
      <c r="K22228" s="26" t="s">
        <v>19248</v>
      </c>
    </row>
    <row r="22229" spans="10:11" x14ac:dyDescent="0.2">
      <c r="J22229" s="30" t="s">
        <v>19273</v>
      </c>
      <c r="K22229" s="26" t="s">
        <v>19248</v>
      </c>
    </row>
    <row r="22230" spans="10:11" x14ac:dyDescent="0.2">
      <c r="J22230" s="30" t="s">
        <v>19274</v>
      </c>
      <c r="K22230" s="26" t="s">
        <v>19248</v>
      </c>
    </row>
    <row r="22231" spans="10:11" x14ac:dyDescent="0.2">
      <c r="J22231" s="30" t="s">
        <v>1511</v>
      </c>
      <c r="K22231" s="26" t="s">
        <v>19248</v>
      </c>
    </row>
    <row r="22232" spans="10:11" x14ac:dyDescent="0.2">
      <c r="J22232" s="30" t="s">
        <v>2553</v>
      </c>
      <c r="K22232" s="26" t="s">
        <v>19275</v>
      </c>
    </row>
    <row r="22233" spans="10:11" x14ac:dyDescent="0.2">
      <c r="J22233" s="30" t="s">
        <v>19276</v>
      </c>
      <c r="K22233" s="26" t="s">
        <v>19277</v>
      </c>
    </row>
    <row r="22234" spans="10:11" x14ac:dyDescent="0.2">
      <c r="J22234" s="30" t="s">
        <v>19278</v>
      </c>
      <c r="K22234" s="26" t="s">
        <v>19277</v>
      </c>
    </row>
    <row r="22235" spans="10:11" x14ac:dyDescent="0.2">
      <c r="J22235" s="30" t="s">
        <v>19279</v>
      </c>
      <c r="K22235" s="26" t="s">
        <v>19277</v>
      </c>
    </row>
    <row r="22236" spans="10:11" x14ac:dyDescent="0.2">
      <c r="J22236" s="30" t="s">
        <v>19280</v>
      </c>
      <c r="K22236" s="26" t="s">
        <v>19277</v>
      </c>
    </row>
    <row r="22237" spans="10:11" x14ac:dyDescent="0.2">
      <c r="J22237" s="30" t="s">
        <v>19281</v>
      </c>
      <c r="K22237" s="26" t="s">
        <v>19277</v>
      </c>
    </row>
    <row r="22238" spans="10:11" x14ac:dyDescent="0.2">
      <c r="J22238" s="30" t="s">
        <v>19282</v>
      </c>
      <c r="K22238" s="26" t="s">
        <v>19277</v>
      </c>
    </row>
    <row r="22239" spans="10:11" x14ac:dyDescent="0.2">
      <c r="J22239" s="30" t="s">
        <v>2555</v>
      </c>
      <c r="K22239" s="26" t="s">
        <v>19277</v>
      </c>
    </row>
    <row r="22240" spans="10:11" x14ac:dyDescent="0.2">
      <c r="J22240" s="30" t="s">
        <v>19283</v>
      </c>
      <c r="K22240" s="26" t="s">
        <v>19277</v>
      </c>
    </row>
    <row r="22241" spans="10:11" x14ac:dyDescent="0.2">
      <c r="J22241" s="30" t="s">
        <v>19284</v>
      </c>
      <c r="K22241" s="26" t="s">
        <v>19277</v>
      </c>
    </row>
    <row r="22242" spans="10:11" x14ac:dyDescent="0.2">
      <c r="J22242" s="30" t="s">
        <v>19285</v>
      </c>
      <c r="K22242" s="26" t="s">
        <v>19277</v>
      </c>
    </row>
    <row r="22243" spans="10:11" x14ac:dyDescent="0.2">
      <c r="J22243" s="30" t="s">
        <v>19286</v>
      </c>
      <c r="K22243" s="26" t="s">
        <v>19277</v>
      </c>
    </row>
    <row r="22244" spans="10:11" x14ac:dyDescent="0.2">
      <c r="J22244" s="30" t="s">
        <v>6216</v>
      </c>
      <c r="K22244" s="26" t="s">
        <v>19277</v>
      </c>
    </row>
    <row r="22245" spans="10:11" x14ac:dyDescent="0.2">
      <c r="J22245" s="30" t="s">
        <v>19287</v>
      </c>
      <c r="K22245" s="26" t="s">
        <v>19277</v>
      </c>
    </row>
    <row r="22246" spans="10:11" x14ac:dyDescent="0.2">
      <c r="J22246" s="30" t="s">
        <v>19288</v>
      </c>
      <c r="K22246" s="26" t="s">
        <v>19277</v>
      </c>
    </row>
    <row r="22247" spans="10:11" x14ac:dyDescent="0.2">
      <c r="J22247" s="30" t="s">
        <v>19289</v>
      </c>
      <c r="K22247" s="26" t="s">
        <v>19277</v>
      </c>
    </row>
    <row r="22248" spans="10:11" x14ac:dyDescent="0.2">
      <c r="J22248" s="30" t="s">
        <v>19290</v>
      </c>
      <c r="K22248" s="26" t="s">
        <v>19277</v>
      </c>
    </row>
    <row r="22249" spans="10:11" x14ac:dyDescent="0.2">
      <c r="J22249" s="30" t="s">
        <v>19291</v>
      </c>
      <c r="K22249" s="26" t="s">
        <v>19277</v>
      </c>
    </row>
    <row r="22250" spans="10:11" x14ac:dyDescent="0.2">
      <c r="J22250" s="30" t="s">
        <v>19292</v>
      </c>
      <c r="K22250" s="26" t="s">
        <v>19293</v>
      </c>
    </row>
    <row r="22251" spans="10:11" x14ac:dyDescent="0.2">
      <c r="J22251" s="30" t="s">
        <v>19294</v>
      </c>
      <c r="K22251" s="26" t="s">
        <v>19293</v>
      </c>
    </row>
    <row r="22252" spans="10:11" x14ac:dyDescent="0.2">
      <c r="J22252" s="30" t="s">
        <v>19295</v>
      </c>
      <c r="K22252" s="26" t="s">
        <v>19293</v>
      </c>
    </row>
    <row r="22253" spans="10:11" x14ac:dyDescent="0.2">
      <c r="J22253" s="30" t="s">
        <v>19296</v>
      </c>
      <c r="K22253" s="26" t="s">
        <v>19293</v>
      </c>
    </row>
    <row r="22254" spans="10:11" x14ac:dyDescent="0.2">
      <c r="J22254" s="30" t="s">
        <v>19297</v>
      </c>
      <c r="K22254" s="26" t="s">
        <v>19293</v>
      </c>
    </row>
    <row r="22255" spans="10:11" x14ac:dyDescent="0.2">
      <c r="J22255" s="30" t="s">
        <v>19298</v>
      </c>
      <c r="K22255" s="26" t="s">
        <v>19293</v>
      </c>
    </row>
    <row r="22256" spans="10:11" x14ac:dyDescent="0.2">
      <c r="J22256" s="30" t="s">
        <v>19299</v>
      </c>
      <c r="K22256" s="26" t="s">
        <v>19293</v>
      </c>
    </row>
    <row r="22257" spans="10:11" x14ac:dyDescent="0.2">
      <c r="J22257" s="30" t="s">
        <v>19300</v>
      </c>
      <c r="K22257" s="26" t="s">
        <v>19293</v>
      </c>
    </row>
    <row r="22258" spans="10:11" x14ac:dyDescent="0.2">
      <c r="J22258" s="30" t="s">
        <v>19301</v>
      </c>
      <c r="K22258" s="26" t="s">
        <v>19293</v>
      </c>
    </row>
    <row r="22259" spans="10:11" x14ac:dyDescent="0.2">
      <c r="J22259" s="30" t="s">
        <v>19302</v>
      </c>
      <c r="K22259" s="26" t="s">
        <v>19293</v>
      </c>
    </row>
    <row r="22260" spans="10:11" x14ac:dyDescent="0.2">
      <c r="J22260" s="30" t="s">
        <v>19303</v>
      </c>
      <c r="K22260" s="26" t="s">
        <v>19293</v>
      </c>
    </row>
    <row r="22261" spans="10:11" x14ac:dyDescent="0.2">
      <c r="J22261" s="30" t="s">
        <v>5615</v>
      </c>
      <c r="K22261" s="26" t="s">
        <v>19293</v>
      </c>
    </row>
    <row r="22262" spans="10:11" x14ac:dyDescent="0.2">
      <c r="J22262" s="30" t="s">
        <v>4792</v>
      </c>
      <c r="K22262" s="26" t="s">
        <v>19293</v>
      </c>
    </row>
    <row r="22263" spans="10:11" x14ac:dyDescent="0.2">
      <c r="J22263" s="30" t="s">
        <v>19304</v>
      </c>
      <c r="K22263" s="26" t="s">
        <v>19293</v>
      </c>
    </row>
    <row r="22264" spans="10:11" x14ac:dyDescent="0.2">
      <c r="J22264" s="30" t="s">
        <v>19305</v>
      </c>
      <c r="K22264" s="26" t="s">
        <v>19293</v>
      </c>
    </row>
    <row r="22265" spans="10:11" x14ac:dyDescent="0.2">
      <c r="J22265" s="30" t="s">
        <v>19306</v>
      </c>
      <c r="K22265" s="26" t="s">
        <v>19293</v>
      </c>
    </row>
    <row r="22266" spans="10:11" x14ac:dyDescent="0.2">
      <c r="J22266" s="30" t="s">
        <v>19307</v>
      </c>
      <c r="K22266" s="26" t="s">
        <v>19293</v>
      </c>
    </row>
    <row r="22267" spans="10:11" x14ac:dyDescent="0.2">
      <c r="J22267" s="30" t="s">
        <v>8753</v>
      </c>
      <c r="K22267" s="26" t="s">
        <v>19293</v>
      </c>
    </row>
    <row r="22268" spans="10:11" x14ac:dyDescent="0.2">
      <c r="J22268" s="30" t="s">
        <v>19308</v>
      </c>
      <c r="K22268" s="26" t="s">
        <v>19293</v>
      </c>
    </row>
    <row r="22269" spans="10:11" x14ac:dyDescent="0.2">
      <c r="J22269" s="30" t="s">
        <v>19309</v>
      </c>
      <c r="K22269" s="26" t="s">
        <v>19293</v>
      </c>
    </row>
    <row r="22270" spans="10:11" x14ac:dyDescent="0.2">
      <c r="J22270" s="30" t="s">
        <v>19310</v>
      </c>
      <c r="K22270" s="26" t="s">
        <v>19293</v>
      </c>
    </row>
    <row r="22271" spans="10:11" x14ac:dyDescent="0.2">
      <c r="J22271" s="30" t="s">
        <v>19311</v>
      </c>
      <c r="K22271" s="26" t="s">
        <v>19293</v>
      </c>
    </row>
    <row r="22272" spans="10:11" x14ac:dyDescent="0.2">
      <c r="J22272" s="30" t="s">
        <v>19312</v>
      </c>
      <c r="K22272" s="26" t="s">
        <v>19293</v>
      </c>
    </row>
    <row r="22273" spans="10:11" x14ac:dyDescent="0.2">
      <c r="J22273" s="30" t="s">
        <v>2557</v>
      </c>
      <c r="K22273" s="26" t="s">
        <v>19293</v>
      </c>
    </row>
    <row r="22274" spans="10:11" x14ac:dyDescent="0.2">
      <c r="J22274" s="30" t="s">
        <v>19313</v>
      </c>
      <c r="K22274" s="26" t="s">
        <v>19293</v>
      </c>
    </row>
    <row r="22275" spans="10:11" x14ac:dyDescent="0.2">
      <c r="J22275" s="30" t="s">
        <v>19314</v>
      </c>
      <c r="K22275" s="26" t="s">
        <v>19293</v>
      </c>
    </row>
    <row r="22276" spans="10:11" x14ac:dyDescent="0.2">
      <c r="J22276" s="30" t="s">
        <v>19315</v>
      </c>
      <c r="K22276" s="26" t="s">
        <v>19293</v>
      </c>
    </row>
    <row r="22277" spans="10:11" x14ac:dyDescent="0.2">
      <c r="J22277" s="30" t="s">
        <v>19316</v>
      </c>
      <c r="K22277" s="26" t="s">
        <v>19293</v>
      </c>
    </row>
    <row r="22278" spans="10:11" x14ac:dyDescent="0.2">
      <c r="J22278" s="30" t="s">
        <v>829</v>
      </c>
      <c r="K22278" s="26" t="s">
        <v>19293</v>
      </c>
    </row>
    <row r="22279" spans="10:11" x14ac:dyDescent="0.2">
      <c r="J22279" s="30" t="s">
        <v>19317</v>
      </c>
      <c r="K22279" s="26" t="s">
        <v>19293</v>
      </c>
    </row>
    <row r="22280" spans="10:11" x14ac:dyDescent="0.2">
      <c r="J22280" s="30" t="s">
        <v>19318</v>
      </c>
      <c r="K22280" s="26" t="s">
        <v>19293</v>
      </c>
    </row>
    <row r="22281" spans="10:11" x14ac:dyDescent="0.2">
      <c r="J22281" s="30" t="s">
        <v>19319</v>
      </c>
      <c r="K22281" s="26" t="s">
        <v>19293</v>
      </c>
    </row>
    <row r="22282" spans="10:11" x14ac:dyDescent="0.2">
      <c r="J22282" s="30" t="s">
        <v>17640</v>
      </c>
      <c r="K22282" s="26" t="s">
        <v>19293</v>
      </c>
    </row>
    <row r="22283" spans="10:11" x14ac:dyDescent="0.2">
      <c r="J22283" s="30" t="s">
        <v>15085</v>
      </c>
      <c r="K22283" s="26" t="s">
        <v>19293</v>
      </c>
    </row>
    <row r="22284" spans="10:11" x14ac:dyDescent="0.2">
      <c r="J22284" s="30" t="s">
        <v>19320</v>
      </c>
      <c r="K22284" s="26" t="s">
        <v>19293</v>
      </c>
    </row>
    <row r="22285" spans="10:11" x14ac:dyDescent="0.2">
      <c r="J22285" s="30" t="s">
        <v>19321</v>
      </c>
      <c r="K22285" s="26" t="s">
        <v>19293</v>
      </c>
    </row>
    <row r="22286" spans="10:11" x14ac:dyDescent="0.2">
      <c r="J22286" s="30" t="s">
        <v>19322</v>
      </c>
      <c r="K22286" s="26" t="s">
        <v>19293</v>
      </c>
    </row>
    <row r="22287" spans="10:11" x14ac:dyDescent="0.2">
      <c r="J22287" s="30" t="s">
        <v>19323</v>
      </c>
      <c r="K22287" s="26" t="s">
        <v>19293</v>
      </c>
    </row>
    <row r="22288" spans="10:11" x14ac:dyDescent="0.2">
      <c r="J22288" s="30" t="s">
        <v>18007</v>
      </c>
      <c r="K22288" s="26" t="s">
        <v>19293</v>
      </c>
    </row>
    <row r="22289" spans="10:11" x14ac:dyDescent="0.2">
      <c r="J22289" s="30" t="s">
        <v>19324</v>
      </c>
      <c r="K22289" s="26" t="s">
        <v>19293</v>
      </c>
    </row>
    <row r="22290" spans="10:11" x14ac:dyDescent="0.2">
      <c r="J22290" s="30" t="s">
        <v>14077</v>
      </c>
      <c r="K22290" s="26" t="s">
        <v>19325</v>
      </c>
    </row>
    <row r="22291" spans="10:11" x14ac:dyDescent="0.2">
      <c r="J22291" s="30" t="s">
        <v>19326</v>
      </c>
      <c r="K22291" s="26" t="s">
        <v>19325</v>
      </c>
    </row>
    <row r="22292" spans="10:11" x14ac:dyDescent="0.2">
      <c r="J22292" s="30" t="s">
        <v>2943</v>
      </c>
      <c r="K22292" s="26" t="s">
        <v>19325</v>
      </c>
    </row>
    <row r="22293" spans="10:11" x14ac:dyDescent="0.2">
      <c r="J22293" s="30" t="s">
        <v>19327</v>
      </c>
      <c r="K22293" s="26" t="s">
        <v>19325</v>
      </c>
    </row>
    <row r="22294" spans="10:11" x14ac:dyDescent="0.2">
      <c r="J22294" s="30" t="s">
        <v>19328</v>
      </c>
      <c r="K22294" s="26" t="s">
        <v>19325</v>
      </c>
    </row>
    <row r="22295" spans="10:11" x14ac:dyDescent="0.2">
      <c r="J22295" s="30" t="s">
        <v>19329</v>
      </c>
      <c r="K22295" s="26" t="s">
        <v>19325</v>
      </c>
    </row>
    <row r="22296" spans="10:11" x14ac:dyDescent="0.2">
      <c r="J22296" s="30" t="s">
        <v>19330</v>
      </c>
      <c r="K22296" s="26" t="s">
        <v>19325</v>
      </c>
    </row>
    <row r="22297" spans="10:11" x14ac:dyDescent="0.2">
      <c r="J22297" s="30" t="s">
        <v>19331</v>
      </c>
      <c r="K22297" s="26" t="s">
        <v>19325</v>
      </c>
    </row>
    <row r="22298" spans="10:11" x14ac:dyDescent="0.2">
      <c r="J22298" s="30" t="s">
        <v>19332</v>
      </c>
      <c r="K22298" s="26" t="s">
        <v>19325</v>
      </c>
    </row>
    <row r="22299" spans="10:11" x14ac:dyDescent="0.2">
      <c r="J22299" s="30" t="s">
        <v>16471</v>
      </c>
      <c r="K22299" s="26" t="s">
        <v>19325</v>
      </c>
    </row>
    <row r="22300" spans="10:11" x14ac:dyDescent="0.2">
      <c r="J22300" s="30" t="s">
        <v>19333</v>
      </c>
      <c r="K22300" s="26" t="s">
        <v>19325</v>
      </c>
    </row>
    <row r="22301" spans="10:11" x14ac:dyDescent="0.2">
      <c r="J22301" s="30" t="s">
        <v>2559</v>
      </c>
      <c r="K22301" s="26" t="s">
        <v>19325</v>
      </c>
    </row>
    <row r="22302" spans="10:11" x14ac:dyDescent="0.2">
      <c r="J22302" s="30" t="s">
        <v>19334</v>
      </c>
      <c r="K22302" s="26" t="s">
        <v>19325</v>
      </c>
    </row>
    <row r="22303" spans="10:11" x14ac:dyDescent="0.2">
      <c r="J22303" s="30" t="s">
        <v>19335</v>
      </c>
      <c r="K22303" s="26" t="s">
        <v>19325</v>
      </c>
    </row>
    <row r="22304" spans="10:11" x14ac:dyDescent="0.2">
      <c r="J22304" s="30" t="s">
        <v>19336</v>
      </c>
      <c r="K22304" s="26" t="s">
        <v>19325</v>
      </c>
    </row>
    <row r="22305" spans="10:11" x14ac:dyDescent="0.2">
      <c r="J22305" s="30" t="s">
        <v>19337</v>
      </c>
      <c r="K22305" s="26" t="s">
        <v>19325</v>
      </c>
    </row>
    <row r="22306" spans="10:11" x14ac:dyDescent="0.2">
      <c r="J22306" s="30" t="s">
        <v>19338</v>
      </c>
      <c r="K22306" s="26" t="s">
        <v>19325</v>
      </c>
    </row>
    <row r="22307" spans="10:11" x14ac:dyDescent="0.2">
      <c r="J22307" s="30" t="s">
        <v>19339</v>
      </c>
      <c r="K22307" s="26" t="s">
        <v>19325</v>
      </c>
    </row>
    <row r="22308" spans="10:11" x14ac:dyDescent="0.2">
      <c r="J22308" s="30" t="s">
        <v>19340</v>
      </c>
      <c r="K22308" s="26" t="s">
        <v>19325</v>
      </c>
    </row>
    <row r="22309" spans="10:11" x14ac:dyDescent="0.2">
      <c r="J22309" s="30" t="s">
        <v>19341</v>
      </c>
      <c r="K22309" s="26" t="s">
        <v>19342</v>
      </c>
    </row>
    <row r="22310" spans="10:11" x14ac:dyDescent="0.2">
      <c r="J22310" s="30" t="s">
        <v>18532</v>
      </c>
      <c r="K22310" s="26" t="s">
        <v>19342</v>
      </c>
    </row>
    <row r="22311" spans="10:11" x14ac:dyDescent="0.2">
      <c r="J22311" s="30" t="s">
        <v>19343</v>
      </c>
      <c r="K22311" s="26" t="s">
        <v>19342</v>
      </c>
    </row>
    <row r="22312" spans="10:11" x14ac:dyDescent="0.2">
      <c r="J22312" s="30" t="s">
        <v>19344</v>
      </c>
      <c r="K22312" s="26" t="s">
        <v>19342</v>
      </c>
    </row>
    <row r="22313" spans="10:11" x14ac:dyDescent="0.2">
      <c r="J22313" s="30" t="s">
        <v>8419</v>
      </c>
      <c r="K22313" s="26" t="s">
        <v>19342</v>
      </c>
    </row>
    <row r="22314" spans="10:11" x14ac:dyDescent="0.2">
      <c r="J22314" s="30" t="s">
        <v>19345</v>
      </c>
      <c r="K22314" s="26" t="s">
        <v>19342</v>
      </c>
    </row>
    <row r="22315" spans="10:11" x14ac:dyDescent="0.2">
      <c r="J22315" s="30" t="s">
        <v>2943</v>
      </c>
      <c r="K22315" s="26" t="s">
        <v>19342</v>
      </c>
    </row>
    <row r="22316" spans="10:11" x14ac:dyDescent="0.2">
      <c r="J22316" s="30" t="s">
        <v>7571</v>
      </c>
      <c r="K22316" s="26" t="s">
        <v>19342</v>
      </c>
    </row>
    <row r="22317" spans="10:11" x14ac:dyDescent="0.2">
      <c r="J22317" s="30" t="s">
        <v>19346</v>
      </c>
      <c r="K22317" s="26" t="s">
        <v>19342</v>
      </c>
    </row>
    <row r="22318" spans="10:11" x14ac:dyDescent="0.2">
      <c r="J22318" s="30" t="s">
        <v>19347</v>
      </c>
      <c r="K22318" s="26" t="s">
        <v>19342</v>
      </c>
    </row>
    <row r="22319" spans="10:11" x14ac:dyDescent="0.2">
      <c r="J22319" s="30" t="s">
        <v>19348</v>
      </c>
      <c r="K22319" s="26" t="s">
        <v>19342</v>
      </c>
    </row>
    <row r="22320" spans="10:11" x14ac:dyDescent="0.2">
      <c r="J22320" s="30" t="s">
        <v>19349</v>
      </c>
      <c r="K22320" s="26" t="s">
        <v>19342</v>
      </c>
    </row>
    <row r="22321" spans="10:11" x14ac:dyDescent="0.2">
      <c r="J22321" s="30" t="s">
        <v>19350</v>
      </c>
      <c r="K22321" s="26" t="s">
        <v>19342</v>
      </c>
    </row>
    <row r="22322" spans="10:11" x14ac:dyDescent="0.2">
      <c r="J22322" s="30" t="s">
        <v>5739</v>
      </c>
      <c r="K22322" s="26" t="s">
        <v>19342</v>
      </c>
    </row>
    <row r="22323" spans="10:11" x14ac:dyDescent="0.2">
      <c r="J22323" s="30" t="s">
        <v>19351</v>
      </c>
      <c r="K22323" s="26" t="s">
        <v>19342</v>
      </c>
    </row>
    <row r="22324" spans="10:11" x14ac:dyDescent="0.2">
      <c r="J22324" s="30" t="s">
        <v>19352</v>
      </c>
      <c r="K22324" s="26" t="s">
        <v>19342</v>
      </c>
    </row>
    <row r="22325" spans="10:11" x14ac:dyDescent="0.2">
      <c r="J22325" s="30" t="s">
        <v>19353</v>
      </c>
      <c r="K22325" s="26" t="s">
        <v>19342</v>
      </c>
    </row>
    <row r="22326" spans="10:11" x14ac:dyDescent="0.2">
      <c r="J22326" s="30" t="s">
        <v>19354</v>
      </c>
      <c r="K22326" s="26" t="s">
        <v>19342</v>
      </c>
    </row>
    <row r="22327" spans="10:11" x14ac:dyDescent="0.2">
      <c r="J22327" s="30" t="s">
        <v>19355</v>
      </c>
      <c r="K22327" s="26" t="s">
        <v>19342</v>
      </c>
    </row>
    <row r="22328" spans="10:11" x14ac:dyDescent="0.2">
      <c r="J22328" s="30" t="s">
        <v>19260</v>
      </c>
      <c r="K22328" s="26" t="s">
        <v>19342</v>
      </c>
    </row>
    <row r="22329" spans="10:11" x14ac:dyDescent="0.2">
      <c r="J22329" s="30" t="s">
        <v>6464</v>
      </c>
      <c r="K22329" s="26" t="s">
        <v>19342</v>
      </c>
    </row>
    <row r="22330" spans="10:11" x14ac:dyDescent="0.2">
      <c r="J22330" s="30" t="s">
        <v>13648</v>
      </c>
      <c r="K22330" s="26" t="s">
        <v>19342</v>
      </c>
    </row>
    <row r="22331" spans="10:11" x14ac:dyDescent="0.2">
      <c r="J22331" s="30" t="s">
        <v>2561</v>
      </c>
      <c r="K22331" s="26" t="s">
        <v>19342</v>
      </c>
    </row>
    <row r="22332" spans="10:11" x14ac:dyDescent="0.2">
      <c r="J22332" s="30" t="s">
        <v>19356</v>
      </c>
      <c r="K22332" s="26" t="s">
        <v>19342</v>
      </c>
    </row>
    <row r="22333" spans="10:11" x14ac:dyDescent="0.2">
      <c r="J22333" s="30" t="s">
        <v>19357</v>
      </c>
      <c r="K22333" s="26" t="s">
        <v>19342</v>
      </c>
    </row>
    <row r="22334" spans="10:11" x14ac:dyDescent="0.2">
      <c r="J22334" s="30" t="s">
        <v>19358</v>
      </c>
      <c r="K22334" s="26" t="s">
        <v>19359</v>
      </c>
    </row>
    <row r="22335" spans="10:11" x14ac:dyDescent="0.2">
      <c r="J22335" s="30" t="s">
        <v>19360</v>
      </c>
      <c r="K22335" s="26" t="s">
        <v>19359</v>
      </c>
    </row>
    <row r="22336" spans="10:11" x14ac:dyDescent="0.2">
      <c r="J22336" s="30" t="s">
        <v>19361</v>
      </c>
      <c r="K22336" s="26" t="s">
        <v>19359</v>
      </c>
    </row>
    <row r="22337" spans="10:11" x14ac:dyDescent="0.2">
      <c r="J22337" s="30" t="s">
        <v>18532</v>
      </c>
      <c r="K22337" s="26" t="s">
        <v>19359</v>
      </c>
    </row>
    <row r="22338" spans="10:11" x14ac:dyDescent="0.2">
      <c r="J22338" s="30" t="s">
        <v>19362</v>
      </c>
      <c r="K22338" s="26" t="s">
        <v>19359</v>
      </c>
    </row>
    <row r="22339" spans="10:11" x14ac:dyDescent="0.2">
      <c r="J22339" s="30" t="s">
        <v>11924</v>
      </c>
      <c r="K22339" s="26" t="s">
        <v>19359</v>
      </c>
    </row>
    <row r="22340" spans="10:11" x14ac:dyDescent="0.2">
      <c r="J22340" s="30" t="s">
        <v>6230</v>
      </c>
      <c r="K22340" s="26" t="s">
        <v>19359</v>
      </c>
    </row>
    <row r="22341" spans="10:11" x14ac:dyDescent="0.2">
      <c r="J22341" s="30" t="s">
        <v>19363</v>
      </c>
      <c r="K22341" s="26" t="s">
        <v>19359</v>
      </c>
    </row>
    <row r="22342" spans="10:11" x14ac:dyDescent="0.2">
      <c r="J22342" s="30" t="s">
        <v>19364</v>
      </c>
      <c r="K22342" s="26" t="s">
        <v>19359</v>
      </c>
    </row>
    <row r="22343" spans="10:11" x14ac:dyDescent="0.2">
      <c r="J22343" s="30" t="s">
        <v>19365</v>
      </c>
      <c r="K22343" s="26" t="s">
        <v>19359</v>
      </c>
    </row>
    <row r="22344" spans="10:11" x14ac:dyDescent="0.2">
      <c r="J22344" s="30" t="s">
        <v>5707</v>
      </c>
      <c r="K22344" s="26" t="s">
        <v>19359</v>
      </c>
    </row>
    <row r="22345" spans="10:11" x14ac:dyDescent="0.2">
      <c r="J22345" s="30" t="s">
        <v>19366</v>
      </c>
      <c r="K22345" s="26" t="s">
        <v>19359</v>
      </c>
    </row>
    <row r="22346" spans="10:11" x14ac:dyDescent="0.2">
      <c r="J22346" s="30" t="s">
        <v>19367</v>
      </c>
      <c r="K22346" s="26" t="s">
        <v>19359</v>
      </c>
    </row>
    <row r="22347" spans="10:11" x14ac:dyDescent="0.2">
      <c r="J22347" s="30" t="s">
        <v>19368</v>
      </c>
      <c r="K22347" s="26" t="s">
        <v>19359</v>
      </c>
    </row>
    <row r="22348" spans="10:11" x14ac:dyDescent="0.2">
      <c r="J22348" s="30" t="s">
        <v>19369</v>
      </c>
      <c r="K22348" s="26" t="s">
        <v>19359</v>
      </c>
    </row>
    <row r="22349" spans="10:11" x14ac:dyDescent="0.2">
      <c r="J22349" s="30" t="s">
        <v>19370</v>
      </c>
      <c r="K22349" s="26" t="s">
        <v>19359</v>
      </c>
    </row>
    <row r="22350" spans="10:11" x14ac:dyDescent="0.2">
      <c r="J22350" s="30" t="s">
        <v>19371</v>
      </c>
      <c r="K22350" s="26" t="s">
        <v>19359</v>
      </c>
    </row>
    <row r="22351" spans="10:11" x14ac:dyDescent="0.2">
      <c r="J22351" s="30" t="s">
        <v>261</v>
      </c>
      <c r="K22351" s="26" t="s">
        <v>19359</v>
      </c>
    </row>
    <row r="22352" spans="10:11" x14ac:dyDescent="0.2">
      <c r="J22352" s="30" t="s">
        <v>19372</v>
      </c>
      <c r="K22352" s="26" t="s">
        <v>19359</v>
      </c>
    </row>
    <row r="22353" spans="10:11" x14ac:dyDescent="0.2">
      <c r="J22353" s="30" t="s">
        <v>19373</v>
      </c>
      <c r="K22353" s="26" t="s">
        <v>19359</v>
      </c>
    </row>
    <row r="22354" spans="10:11" x14ac:dyDescent="0.2">
      <c r="J22354" s="30" t="s">
        <v>19374</v>
      </c>
      <c r="K22354" s="26" t="s">
        <v>19359</v>
      </c>
    </row>
    <row r="22355" spans="10:11" x14ac:dyDescent="0.2">
      <c r="J22355" s="30" t="s">
        <v>19375</v>
      </c>
      <c r="K22355" s="26" t="s">
        <v>19359</v>
      </c>
    </row>
    <row r="22356" spans="10:11" x14ac:dyDescent="0.2">
      <c r="J22356" s="30" t="s">
        <v>7651</v>
      </c>
      <c r="K22356" s="26" t="s">
        <v>19359</v>
      </c>
    </row>
    <row r="22357" spans="10:11" x14ac:dyDescent="0.2">
      <c r="J22357" s="30" t="s">
        <v>19376</v>
      </c>
      <c r="K22357" s="26" t="s">
        <v>19359</v>
      </c>
    </row>
    <row r="22358" spans="10:11" x14ac:dyDescent="0.2">
      <c r="J22358" s="30" t="s">
        <v>19377</v>
      </c>
      <c r="K22358" s="26" t="s">
        <v>19359</v>
      </c>
    </row>
    <row r="22359" spans="10:11" x14ac:dyDescent="0.2">
      <c r="J22359" s="30" t="s">
        <v>2563</v>
      </c>
      <c r="K22359" s="26" t="s">
        <v>19359</v>
      </c>
    </row>
    <row r="22360" spans="10:11" x14ac:dyDescent="0.2">
      <c r="J22360" s="30" t="s">
        <v>19378</v>
      </c>
      <c r="K22360" s="26" t="s">
        <v>19359</v>
      </c>
    </row>
    <row r="22361" spans="10:11" x14ac:dyDescent="0.2">
      <c r="J22361" s="30" t="s">
        <v>1071</v>
      </c>
      <c r="K22361" s="26" t="s">
        <v>19359</v>
      </c>
    </row>
    <row r="22362" spans="10:11" x14ac:dyDescent="0.2">
      <c r="J22362" s="30" t="s">
        <v>281</v>
      </c>
      <c r="K22362" s="26" t="s">
        <v>19359</v>
      </c>
    </row>
    <row r="22363" spans="10:11" x14ac:dyDescent="0.2">
      <c r="J22363" s="30" t="s">
        <v>19379</v>
      </c>
      <c r="K22363" s="26" t="s">
        <v>19359</v>
      </c>
    </row>
    <row r="22364" spans="10:11" x14ac:dyDescent="0.2">
      <c r="J22364" s="30" t="s">
        <v>11226</v>
      </c>
      <c r="K22364" s="26" t="s">
        <v>19380</v>
      </c>
    </row>
    <row r="22365" spans="10:11" x14ac:dyDescent="0.2">
      <c r="J22365" s="30" t="s">
        <v>8419</v>
      </c>
      <c r="K22365" s="26" t="s">
        <v>19380</v>
      </c>
    </row>
    <row r="22366" spans="10:11" x14ac:dyDescent="0.2">
      <c r="J22366" s="30" t="s">
        <v>19381</v>
      </c>
      <c r="K22366" s="26" t="s">
        <v>19380</v>
      </c>
    </row>
    <row r="22367" spans="10:11" x14ac:dyDescent="0.2">
      <c r="J22367" s="30" t="s">
        <v>19382</v>
      </c>
      <c r="K22367" s="26" t="s">
        <v>19380</v>
      </c>
    </row>
    <row r="22368" spans="10:11" x14ac:dyDescent="0.2">
      <c r="J22368" s="30" t="s">
        <v>19383</v>
      </c>
      <c r="K22368" s="26" t="s">
        <v>19380</v>
      </c>
    </row>
    <row r="22369" spans="10:11" x14ac:dyDescent="0.2">
      <c r="J22369" s="30" t="s">
        <v>19384</v>
      </c>
      <c r="K22369" s="26" t="s">
        <v>19380</v>
      </c>
    </row>
    <row r="22370" spans="10:11" x14ac:dyDescent="0.2">
      <c r="J22370" s="30" t="s">
        <v>19385</v>
      </c>
      <c r="K22370" s="26" t="s">
        <v>19380</v>
      </c>
    </row>
    <row r="22371" spans="10:11" x14ac:dyDescent="0.2">
      <c r="J22371" s="30" t="s">
        <v>19386</v>
      </c>
      <c r="K22371" s="26" t="s">
        <v>19380</v>
      </c>
    </row>
    <row r="22372" spans="10:11" x14ac:dyDescent="0.2">
      <c r="J22372" s="30" t="s">
        <v>19387</v>
      </c>
      <c r="K22372" s="26" t="s">
        <v>19380</v>
      </c>
    </row>
    <row r="22373" spans="10:11" x14ac:dyDescent="0.2">
      <c r="J22373" s="30" t="s">
        <v>19388</v>
      </c>
      <c r="K22373" s="26" t="s">
        <v>19380</v>
      </c>
    </row>
    <row r="22374" spans="10:11" x14ac:dyDescent="0.2">
      <c r="J22374" s="30" t="s">
        <v>5443</v>
      </c>
      <c r="K22374" s="26" t="s">
        <v>19380</v>
      </c>
    </row>
    <row r="22375" spans="10:11" x14ac:dyDescent="0.2">
      <c r="J22375" s="30" t="s">
        <v>19389</v>
      </c>
      <c r="K22375" s="26" t="s">
        <v>19380</v>
      </c>
    </row>
    <row r="22376" spans="10:11" x14ac:dyDescent="0.2">
      <c r="J22376" s="30" t="s">
        <v>19390</v>
      </c>
      <c r="K22376" s="26" t="s">
        <v>19380</v>
      </c>
    </row>
    <row r="22377" spans="10:11" x14ac:dyDescent="0.2">
      <c r="J22377" s="30" t="s">
        <v>16797</v>
      </c>
      <c r="K22377" s="26" t="s">
        <v>19380</v>
      </c>
    </row>
    <row r="22378" spans="10:11" x14ac:dyDescent="0.2">
      <c r="J22378" s="30" t="s">
        <v>2952</v>
      </c>
      <c r="K22378" s="26" t="s">
        <v>19380</v>
      </c>
    </row>
    <row r="22379" spans="10:11" x14ac:dyDescent="0.2">
      <c r="J22379" s="30" t="s">
        <v>19391</v>
      </c>
      <c r="K22379" s="26" t="s">
        <v>19380</v>
      </c>
    </row>
    <row r="22380" spans="10:11" x14ac:dyDescent="0.2">
      <c r="J22380" s="30" t="s">
        <v>19392</v>
      </c>
      <c r="K22380" s="26" t="s">
        <v>19380</v>
      </c>
    </row>
    <row r="22381" spans="10:11" x14ac:dyDescent="0.2">
      <c r="J22381" s="30" t="s">
        <v>19393</v>
      </c>
      <c r="K22381" s="26" t="s">
        <v>19380</v>
      </c>
    </row>
    <row r="22382" spans="10:11" x14ac:dyDescent="0.2">
      <c r="J22382" s="30" t="s">
        <v>19394</v>
      </c>
      <c r="K22382" s="26" t="s">
        <v>19380</v>
      </c>
    </row>
    <row r="22383" spans="10:11" x14ac:dyDescent="0.2">
      <c r="J22383" s="30" t="s">
        <v>19395</v>
      </c>
      <c r="K22383" s="26" t="s">
        <v>19380</v>
      </c>
    </row>
    <row r="22384" spans="10:11" x14ac:dyDescent="0.2">
      <c r="J22384" s="30" t="s">
        <v>19396</v>
      </c>
      <c r="K22384" s="26" t="s">
        <v>19380</v>
      </c>
    </row>
    <row r="22385" spans="10:11" x14ac:dyDescent="0.2">
      <c r="J22385" s="30" t="s">
        <v>19397</v>
      </c>
      <c r="K22385" s="26" t="s">
        <v>19380</v>
      </c>
    </row>
    <row r="22386" spans="10:11" x14ac:dyDescent="0.2">
      <c r="J22386" s="30" t="s">
        <v>19398</v>
      </c>
      <c r="K22386" s="26" t="s">
        <v>19380</v>
      </c>
    </row>
    <row r="22387" spans="10:11" x14ac:dyDescent="0.2">
      <c r="J22387" s="30" t="s">
        <v>19399</v>
      </c>
      <c r="K22387" s="26" t="s">
        <v>19380</v>
      </c>
    </row>
    <row r="22388" spans="10:11" x14ac:dyDescent="0.2">
      <c r="J22388" s="30" t="s">
        <v>19400</v>
      </c>
      <c r="K22388" s="26" t="s">
        <v>19380</v>
      </c>
    </row>
    <row r="22389" spans="10:11" x14ac:dyDescent="0.2">
      <c r="J22389" s="30" t="s">
        <v>19401</v>
      </c>
      <c r="K22389" s="26" t="s">
        <v>19380</v>
      </c>
    </row>
    <row r="22390" spans="10:11" x14ac:dyDescent="0.2">
      <c r="J22390" s="30" t="s">
        <v>19402</v>
      </c>
      <c r="K22390" s="26" t="s">
        <v>19380</v>
      </c>
    </row>
    <row r="22391" spans="10:11" x14ac:dyDescent="0.2">
      <c r="J22391" s="30" t="s">
        <v>2567</v>
      </c>
      <c r="K22391" s="26" t="s">
        <v>19403</v>
      </c>
    </row>
    <row r="22392" spans="10:11" x14ac:dyDescent="0.2">
      <c r="J22392" s="30" t="s">
        <v>19404</v>
      </c>
      <c r="K22392" s="26" t="s">
        <v>19403</v>
      </c>
    </row>
    <row r="22393" spans="10:11" x14ac:dyDescent="0.2">
      <c r="J22393" s="30" t="s">
        <v>19405</v>
      </c>
      <c r="K22393" s="26" t="s">
        <v>19403</v>
      </c>
    </row>
    <row r="22394" spans="10:11" x14ac:dyDescent="0.2">
      <c r="J22394" s="30" t="s">
        <v>19406</v>
      </c>
      <c r="K22394" s="26" t="s">
        <v>19403</v>
      </c>
    </row>
    <row r="22395" spans="10:11" x14ac:dyDescent="0.2">
      <c r="J22395" s="30" t="s">
        <v>19407</v>
      </c>
      <c r="K22395" s="26" t="s">
        <v>19403</v>
      </c>
    </row>
    <row r="22396" spans="10:11" x14ac:dyDescent="0.2">
      <c r="J22396" s="30" t="s">
        <v>19408</v>
      </c>
      <c r="K22396" s="26" t="s">
        <v>19403</v>
      </c>
    </row>
    <row r="22397" spans="10:11" x14ac:dyDescent="0.2">
      <c r="J22397" s="30" t="s">
        <v>19409</v>
      </c>
      <c r="K22397" s="26" t="s">
        <v>19403</v>
      </c>
    </row>
    <row r="22398" spans="10:11" x14ac:dyDescent="0.2">
      <c r="J22398" s="30" t="s">
        <v>19410</v>
      </c>
      <c r="K22398" s="26" t="s">
        <v>19403</v>
      </c>
    </row>
    <row r="22399" spans="10:11" x14ac:dyDescent="0.2">
      <c r="J22399" s="30" t="s">
        <v>19411</v>
      </c>
      <c r="K22399" s="26" t="s">
        <v>19403</v>
      </c>
    </row>
    <row r="22400" spans="10:11" x14ac:dyDescent="0.2">
      <c r="J22400" s="30" t="s">
        <v>2686</v>
      </c>
      <c r="K22400" s="26" t="s">
        <v>19403</v>
      </c>
    </row>
    <row r="22401" spans="10:11" x14ac:dyDescent="0.2">
      <c r="J22401" s="30" t="s">
        <v>19412</v>
      </c>
      <c r="K22401" s="26" t="s">
        <v>19403</v>
      </c>
    </row>
    <row r="22402" spans="10:11" x14ac:dyDescent="0.2">
      <c r="J22402" s="30" t="s">
        <v>19413</v>
      </c>
      <c r="K22402" s="26" t="s">
        <v>19403</v>
      </c>
    </row>
    <row r="22403" spans="10:11" x14ac:dyDescent="0.2">
      <c r="J22403" s="30" t="s">
        <v>19414</v>
      </c>
      <c r="K22403" s="26" t="s">
        <v>19403</v>
      </c>
    </row>
    <row r="22404" spans="10:11" x14ac:dyDescent="0.2">
      <c r="J22404" s="30" t="s">
        <v>11155</v>
      </c>
      <c r="K22404" s="26" t="s">
        <v>19403</v>
      </c>
    </row>
    <row r="22405" spans="10:11" x14ac:dyDescent="0.2">
      <c r="J22405" s="30" t="s">
        <v>1228</v>
      </c>
      <c r="K22405" s="26" t="s">
        <v>19403</v>
      </c>
    </row>
    <row r="22406" spans="10:11" x14ac:dyDescent="0.2">
      <c r="J22406" s="30" t="s">
        <v>19415</v>
      </c>
      <c r="K22406" s="26" t="s">
        <v>19403</v>
      </c>
    </row>
    <row r="22407" spans="10:11" x14ac:dyDescent="0.2">
      <c r="J22407" s="30" t="s">
        <v>19416</v>
      </c>
      <c r="K22407" s="26" t="s">
        <v>19403</v>
      </c>
    </row>
    <row r="22408" spans="10:11" x14ac:dyDescent="0.2">
      <c r="J22408" s="30" t="s">
        <v>18894</v>
      </c>
      <c r="K22408" s="26" t="s">
        <v>19403</v>
      </c>
    </row>
    <row r="22409" spans="10:11" x14ac:dyDescent="0.2">
      <c r="J22409" s="30" t="s">
        <v>19417</v>
      </c>
      <c r="K22409" s="26" t="s">
        <v>19403</v>
      </c>
    </row>
    <row r="22410" spans="10:11" x14ac:dyDescent="0.2">
      <c r="J22410" s="30" t="s">
        <v>19418</v>
      </c>
      <c r="K22410" s="26" t="s">
        <v>19403</v>
      </c>
    </row>
    <row r="22411" spans="10:11" x14ac:dyDescent="0.2">
      <c r="J22411" s="30" t="s">
        <v>19419</v>
      </c>
      <c r="K22411" s="26" t="s">
        <v>19403</v>
      </c>
    </row>
    <row r="22412" spans="10:11" x14ac:dyDescent="0.2">
      <c r="J22412" s="30" t="s">
        <v>19420</v>
      </c>
      <c r="K22412" s="26" t="s">
        <v>19403</v>
      </c>
    </row>
    <row r="22413" spans="10:11" x14ac:dyDescent="0.2">
      <c r="J22413" s="30" t="s">
        <v>891</v>
      </c>
      <c r="K22413" s="26" t="s">
        <v>19421</v>
      </c>
    </row>
    <row r="22414" spans="10:11" x14ac:dyDescent="0.2">
      <c r="J22414" s="30" t="s">
        <v>19422</v>
      </c>
      <c r="K22414" s="26" t="s">
        <v>19421</v>
      </c>
    </row>
    <row r="22415" spans="10:11" x14ac:dyDescent="0.2">
      <c r="J22415" s="30" t="s">
        <v>13591</v>
      </c>
      <c r="K22415" s="26" t="s">
        <v>19421</v>
      </c>
    </row>
    <row r="22416" spans="10:11" x14ac:dyDescent="0.2">
      <c r="J22416" s="30" t="s">
        <v>19423</v>
      </c>
      <c r="K22416" s="26" t="s">
        <v>19421</v>
      </c>
    </row>
    <row r="22417" spans="10:11" x14ac:dyDescent="0.2">
      <c r="J22417" s="30" t="s">
        <v>19424</v>
      </c>
      <c r="K22417" s="26" t="s">
        <v>19421</v>
      </c>
    </row>
    <row r="22418" spans="10:11" x14ac:dyDescent="0.2">
      <c r="J22418" s="30" t="s">
        <v>19425</v>
      </c>
      <c r="K22418" s="26" t="s">
        <v>19421</v>
      </c>
    </row>
    <row r="22419" spans="10:11" x14ac:dyDescent="0.2">
      <c r="J22419" s="30" t="s">
        <v>19426</v>
      </c>
      <c r="K22419" s="26" t="s">
        <v>19421</v>
      </c>
    </row>
    <row r="22420" spans="10:11" x14ac:dyDescent="0.2">
      <c r="J22420" s="30" t="s">
        <v>19427</v>
      </c>
      <c r="K22420" s="26" t="s">
        <v>19421</v>
      </c>
    </row>
    <row r="22421" spans="10:11" x14ac:dyDescent="0.2">
      <c r="J22421" s="30" t="s">
        <v>19428</v>
      </c>
      <c r="K22421" s="26" t="s">
        <v>19421</v>
      </c>
    </row>
    <row r="22422" spans="10:11" x14ac:dyDescent="0.2">
      <c r="J22422" s="30" t="s">
        <v>19429</v>
      </c>
      <c r="K22422" s="26" t="s">
        <v>19421</v>
      </c>
    </row>
    <row r="22423" spans="10:11" x14ac:dyDescent="0.2">
      <c r="J22423" s="30" t="s">
        <v>10379</v>
      </c>
      <c r="K22423" s="26" t="s">
        <v>19421</v>
      </c>
    </row>
    <row r="22424" spans="10:11" x14ac:dyDescent="0.2">
      <c r="J22424" s="30" t="s">
        <v>2570</v>
      </c>
      <c r="K22424" s="26" t="s">
        <v>19421</v>
      </c>
    </row>
    <row r="22425" spans="10:11" x14ac:dyDescent="0.2">
      <c r="J22425" s="30" t="s">
        <v>19430</v>
      </c>
      <c r="K22425" s="26" t="s">
        <v>19421</v>
      </c>
    </row>
    <row r="22426" spans="10:11" x14ac:dyDescent="0.2">
      <c r="J22426" s="30" t="s">
        <v>6893</v>
      </c>
      <c r="K22426" s="26" t="s">
        <v>19421</v>
      </c>
    </row>
    <row r="22427" spans="10:11" x14ac:dyDescent="0.2">
      <c r="J22427" s="30" t="s">
        <v>19431</v>
      </c>
      <c r="K22427" s="26" t="s">
        <v>19421</v>
      </c>
    </row>
    <row r="22428" spans="10:11" x14ac:dyDescent="0.2">
      <c r="J22428" s="30" t="s">
        <v>19432</v>
      </c>
      <c r="K22428" s="26" t="s">
        <v>19421</v>
      </c>
    </row>
    <row r="22429" spans="10:11" x14ac:dyDescent="0.2">
      <c r="J22429" s="30" t="s">
        <v>19433</v>
      </c>
      <c r="K22429" s="26" t="s">
        <v>19421</v>
      </c>
    </row>
    <row r="22430" spans="10:11" x14ac:dyDescent="0.2">
      <c r="J22430" s="30" t="s">
        <v>19434</v>
      </c>
      <c r="K22430" s="26" t="s">
        <v>19421</v>
      </c>
    </row>
    <row r="22431" spans="10:11" x14ac:dyDescent="0.2">
      <c r="J22431" s="30" t="s">
        <v>19435</v>
      </c>
      <c r="K22431" s="26" t="s">
        <v>19421</v>
      </c>
    </row>
    <row r="22432" spans="10:11" x14ac:dyDescent="0.2">
      <c r="J22432" s="30" t="s">
        <v>9592</v>
      </c>
      <c r="K22432" s="26" t="s">
        <v>19421</v>
      </c>
    </row>
    <row r="22433" spans="10:11" x14ac:dyDescent="0.2">
      <c r="J22433" s="30" t="s">
        <v>19436</v>
      </c>
      <c r="K22433" s="26" t="s">
        <v>19421</v>
      </c>
    </row>
    <row r="22434" spans="10:11" x14ac:dyDescent="0.2">
      <c r="J22434" s="30" t="s">
        <v>3307</v>
      </c>
      <c r="K22434" s="26" t="s">
        <v>19421</v>
      </c>
    </row>
    <row r="22435" spans="10:11" x14ac:dyDescent="0.2">
      <c r="J22435" s="30" t="s">
        <v>5806</v>
      </c>
      <c r="K22435" s="26" t="s">
        <v>19421</v>
      </c>
    </row>
    <row r="22436" spans="10:11" x14ac:dyDescent="0.2">
      <c r="J22436" s="30" t="s">
        <v>19437</v>
      </c>
      <c r="K22436" s="26" t="s">
        <v>19421</v>
      </c>
    </row>
    <row r="22437" spans="10:11" x14ac:dyDescent="0.2">
      <c r="J22437" s="30" t="s">
        <v>19438</v>
      </c>
      <c r="K22437" s="26" t="s">
        <v>19421</v>
      </c>
    </row>
    <row r="22438" spans="10:11" x14ac:dyDescent="0.2">
      <c r="J22438" s="30" t="s">
        <v>19439</v>
      </c>
      <c r="K22438" s="26" t="s">
        <v>19421</v>
      </c>
    </row>
    <row r="22439" spans="10:11" x14ac:dyDescent="0.2">
      <c r="J22439" s="30" t="s">
        <v>1328</v>
      </c>
      <c r="K22439" s="26" t="s">
        <v>19440</v>
      </c>
    </row>
    <row r="22440" spans="10:11" x14ac:dyDescent="0.2">
      <c r="J22440" s="30" t="s">
        <v>12917</v>
      </c>
      <c r="K22440" s="26" t="s">
        <v>19440</v>
      </c>
    </row>
    <row r="22441" spans="10:11" x14ac:dyDescent="0.2">
      <c r="J22441" s="30" t="s">
        <v>19441</v>
      </c>
      <c r="K22441" s="26" t="s">
        <v>19440</v>
      </c>
    </row>
    <row r="22442" spans="10:11" x14ac:dyDescent="0.2">
      <c r="J22442" s="30" t="s">
        <v>1847</v>
      </c>
      <c r="K22442" s="26" t="s">
        <v>19440</v>
      </c>
    </row>
    <row r="22443" spans="10:11" x14ac:dyDescent="0.2">
      <c r="J22443" s="30" t="s">
        <v>19442</v>
      </c>
      <c r="K22443" s="26" t="s">
        <v>19440</v>
      </c>
    </row>
    <row r="22444" spans="10:11" x14ac:dyDescent="0.2">
      <c r="J22444" s="30" t="s">
        <v>807</v>
      </c>
      <c r="K22444" s="26" t="s">
        <v>19440</v>
      </c>
    </row>
    <row r="22445" spans="10:11" x14ac:dyDescent="0.2">
      <c r="J22445" s="30" t="s">
        <v>19443</v>
      </c>
      <c r="K22445" s="26" t="s">
        <v>19440</v>
      </c>
    </row>
    <row r="22446" spans="10:11" x14ac:dyDescent="0.2">
      <c r="J22446" s="30" t="s">
        <v>19444</v>
      </c>
      <c r="K22446" s="26" t="s">
        <v>19440</v>
      </c>
    </row>
    <row r="22447" spans="10:11" x14ac:dyDescent="0.2">
      <c r="J22447" s="30" t="s">
        <v>19445</v>
      </c>
      <c r="K22447" s="26" t="s">
        <v>19440</v>
      </c>
    </row>
    <row r="22448" spans="10:11" x14ac:dyDescent="0.2">
      <c r="J22448" s="30" t="s">
        <v>19446</v>
      </c>
      <c r="K22448" s="26" t="s">
        <v>19440</v>
      </c>
    </row>
    <row r="22449" spans="10:11" x14ac:dyDescent="0.2">
      <c r="J22449" s="30" t="s">
        <v>11505</v>
      </c>
      <c r="K22449" s="26" t="s">
        <v>19440</v>
      </c>
    </row>
    <row r="22450" spans="10:11" x14ac:dyDescent="0.2">
      <c r="J22450" s="30" t="s">
        <v>19447</v>
      </c>
      <c r="K22450" s="26" t="s">
        <v>19440</v>
      </c>
    </row>
    <row r="22451" spans="10:11" x14ac:dyDescent="0.2">
      <c r="J22451" s="30" t="s">
        <v>9674</v>
      </c>
      <c r="K22451" s="26" t="s">
        <v>19440</v>
      </c>
    </row>
    <row r="22452" spans="10:11" x14ac:dyDescent="0.2">
      <c r="J22452" s="30" t="s">
        <v>19448</v>
      </c>
      <c r="K22452" s="26" t="s">
        <v>19440</v>
      </c>
    </row>
    <row r="22453" spans="10:11" x14ac:dyDescent="0.2">
      <c r="J22453" s="30" t="s">
        <v>5201</v>
      </c>
      <c r="K22453" s="26" t="s">
        <v>19440</v>
      </c>
    </row>
    <row r="22454" spans="10:11" x14ac:dyDescent="0.2">
      <c r="J22454" s="30" t="s">
        <v>9144</v>
      </c>
      <c r="K22454" s="26" t="s">
        <v>19440</v>
      </c>
    </row>
    <row r="22455" spans="10:11" x14ac:dyDescent="0.2">
      <c r="J22455" s="30" t="s">
        <v>19449</v>
      </c>
      <c r="K22455" s="26" t="s">
        <v>19440</v>
      </c>
    </row>
    <row r="22456" spans="10:11" x14ac:dyDescent="0.2">
      <c r="J22456" s="30" t="s">
        <v>19450</v>
      </c>
      <c r="K22456" s="26" t="s">
        <v>19440</v>
      </c>
    </row>
    <row r="22457" spans="10:11" x14ac:dyDescent="0.2">
      <c r="J22457" s="30" t="s">
        <v>14300</v>
      </c>
      <c r="K22457" s="26" t="s">
        <v>19440</v>
      </c>
    </row>
    <row r="22458" spans="10:11" x14ac:dyDescent="0.2">
      <c r="J22458" s="30" t="s">
        <v>19451</v>
      </c>
      <c r="K22458" s="26" t="s">
        <v>19440</v>
      </c>
    </row>
    <row r="22459" spans="10:11" x14ac:dyDescent="0.2">
      <c r="J22459" s="30" t="s">
        <v>19452</v>
      </c>
      <c r="K22459" s="26" t="s">
        <v>19440</v>
      </c>
    </row>
    <row r="22460" spans="10:11" x14ac:dyDescent="0.2">
      <c r="J22460" s="30" t="s">
        <v>112</v>
      </c>
      <c r="K22460" s="26" t="s">
        <v>19440</v>
      </c>
    </row>
    <row r="22461" spans="10:11" x14ac:dyDescent="0.2">
      <c r="J22461" s="30" t="s">
        <v>19453</v>
      </c>
      <c r="K22461" s="26" t="s">
        <v>19440</v>
      </c>
    </row>
    <row r="22462" spans="10:11" x14ac:dyDescent="0.2">
      <c r="J22462" s="30" t="s">
        <v>13251</v>
      </c>
      <c r="K22462" s="26" t="s">
        <v>19440</v>
      </c>
    </row>
    <row r="22463" spans="10:11" x14ac:dyDescent="0.2">
      <c r="J22463" s="30" t="s">
        <v>2628</v>
      </c>
      <c r="K22463" s="26" t="s">
        <v>19440</v>
      </c>
    </row>
    <row r="22464" spans="10:11" x14ac:dyDescent="0.2">
      <c r="J22464" s="30" t="s">
        <v>19454</v>
      </c>
      <c r="K22464" s="26" t="s">
        <v>19440</v>
      </c>
    </row>
    <row r="22465" spans="10:11" x14ac:dyDescent="0.2">
      <c r="J22465" s="30" t="s">
        <v>19455</v>
      </c>
      <c r="K22465" s="26" t="s">
        <v>19440</v>
      </c>
    </row>
    <row r="22466" spans="10:11" x14ac:dyDescent="0.2">
      <c r="J22466" s="30" t="s">
        <v>19456</v>
      </c>
      <c r="K22466" s="26" t="s">
        <v>19440</v>
      </c>
    </row>
    <row r="22467" spans="10:11" x14ac:dyDescent="0.2">
      <c r="J22467" s="30" t="s">
        <v>19457</v>
      </c>
      <c r="K22467" s="26" t="s">
        <v>19440</v>
      </c>
    </row>
    <row r="22468" spans="10:11" x14ac:dyDescent="0.2">
      <c r="J22468" s="30" t="s">
        <v>19458</v>
      </c>
      <c r="K22468" s="26" t="s">
        <v>19440</v>
      </c>
    </row>
    <row r="22469" spans="10:11" x14ac:dyDescent="0.2">
      <c r="J22469" s="30" t="s">
        <v>19459</v>
      </c>
      <c r="K22469" s="26" t="s">
        <v>19440</v>
      </c>
    </row>
    <row r="22470" spans="10:11" x14ac:dyDescent="0.2">
      <c r="J22470" s="30" t="s">
        <v>5047</v>
      </c>
      <c r="K22470" s="26" t="s">
        <v>19440</v>
      </c>
    </row>
    <row r="22471" spans="10:11" x14ac:dyDescent="0.2">
      <c r="J22471" s="30" t="s">
        <v>9990</v>
      </c>
      <c r="K22471" s="26" t="s">
        <v>19440</v>
      </c>
    </row>
    <row r="22472" spans="10:11" x14ac:dyDescent="0.2">
      <c r="J22472" s="30" t="s">
        <v>18927</v>
      </c>
      <c r="K22472" s="26" t="s">
        <v>19440</v>
      </c>
    </row>
    <row r="22473" spans="10:11" x14ac:dyDescent="0.2">
      <c r="J22473" s="30" t="s">
        <v>19460</v>
      </c>
      <c r="K22473" s="26" t="s">
        <v>19440</v>
      </c>
    </row>
    <row r="22474" spans="10:11" x14ac:dyDescent="0.2">
      <c r="J22474" s="30" t="s">
        <v>19461</v>
      </c>
      <c r="K22474" s="26" t="s">
        <v>19440</v>
      </c>
    </row>
    <row r="22475" spans="10:11" x14ac:dyDescent="0.2">
      <c r="J22475" s="30" t="s">
        <v>19462</v>
      </c>
      <c r="K22475" s="26" t="s">
        <v>19440</v>
      </c>
    </row>
    <row r="22476" spans="10:11" x14ac:dyDescent="0.2">
      <c r="J22476" s="30" t="s">
        <v>19463</v>
      </c>
      <c r="K22476" s="26" t="s">
        <v>19440</v>
      </c>
    </row>
    <row r="22477" spans="10:11" x14ac:dyDescent="0.2">
      <c r="J22477" s="30" t="s">
        <v>19464</v>
      </c>
      <c r="K22477" s="26" t="s">
        <v>19440</v>
      </c>
    </row>
    <row r="22478" spans="10:11" x14ac:dyDescent="0.2">
      <c r="J22478" s="30" t="s">
        <v>19465</v>
      </c>
      <c r="K22478" s="26" t="s">
        <v>19440</v>
      </c>
    </row>
    <row r="22479" spans="10:11" x14ac:dyDescent="0.2">
      <c r="J22479" s="30" t="s">
        <v>19466</v>
      </c>
      <c r="K22479" s="26" t="s">
        <v>19440</v>
      </c>
    </row>
    <row r="22480" spans="10:11" x14ac:dyDescent="0.2">
      <c r="J22480" s="30" t="s">
        <v>19467</v>
      </c>
      <c r="K22480" s="26" t="s">
        <v>19440</v>
      </c>
    </row>
    <row r="22481" spans="10:11" x14ac:dyDescent="0.2">
      <c r="J22481" s="30" t="s">
        <v>19468</v>
      </c>
      <c r="K22481" s="26" t="s">
        <v>19440</v>
      </c>
    </row>
    <row r="22482" spans="10:11" x14ac:dyDescent="0.2">
      <c r="J22482" s="30" t="s">
        <v>1706</v>
      </c>
      <c r="K22482" s="26" t="s">
        <v>19469</v>
      </c>
    </row>
    <row r="22483" spans="10:11" x14ac:dyDescent="0.2">
      <c r="J22483" s="30" t="s">
        <v>7307</v>
      </c>
      <c r="K22483" s="26" t="s">
        <v>19469</v>
      </c>
    </row>
    <row r="22484" spans="10:11" x14ac:dyDescent="0.2">
      <c r="J22484" s="30" t="s">
        <v>15913</v>
      </c>
      <c r="K22484" s="26" t="s">
        <v>19469</v>
      </c>
    </row>
    <row r="22485" spans="10:11" x14ac:dyDescent="0.2">
      <c r="J22485" s="30" t="s">
        <v>16868</v>
      </c>
      <c r="K22485" s="26" t="s">
        <v>19469</v>
      </c>
    </row>
    <row r="22486" spans="10:11" x14ac:dyDescent="0.2">
      <c r="J22486" s="30" t="s">
        <v>19470</v>
      </c>
      <c r="K22486" s="26" t="s">
        <v>19469</v>
      </c>
    </row>
    <row r="22487" spans="10:11" x14ac:dyDescent="0.2">
      <c r="J22487" s="30" t="s">
        <v>19471</v>
      </c>
      <c r="K22487" s="26" t="s">
        <v>19469</v>
      </c>
    </row>
    <row r="22488" spans="10:11" x14ac:dyDescent="0.2">
      <c r="J22488" s="30" t="s">
        <v>19472</v>
      </c>
      <c r="K22488" s="26" t="s">
        <v>19469</v>
      </c>
    </row>
    <row r="22489" spans="10:11" x14ac:dyDescent="0.2">
      <c r="J22489" s="30" t="s">
        <v>8265</v>
      </c>
      <c r="K22489" s="26" t="s">
        <v>19469</v>
      </c>
    </row>
    <row r="22490" spans="10:11" x14ac:dyDescent="0.2">
      <c r="J22490" s="30" t="s">
        <v>2571</v>
      </c>
      <c r="K22490" s="26" t="s">
        <v>19469</v>
      </c>
    </row>
    <row r="22491" spans="10:11" x14ac:dyDescent="0.2">
      <c r="J22491" s="30" t="s">
        <v>13498</v>
      </c>
      <c r="K22491" s="26" t="s">
        <v>19469</v>
      </c>
    </row>
    <row r="22492" spans="10:11" x14ac:dyDescent="0.2">
      <c r="J22492" s="30" t="s">
        <v>9105</v>
      </c>
      <c r="K22492" s="26" t="s">
        <v>19469</v>
      </c>
    </row>
    <row r="22493" spans="10:11" x14ac:dyDescent="0.2">
      <c r="J22493" s="30" t="s">
        <v>19473</v>
      </c>
      <c r="K22493" s="26" t="s">
        <v>19469</v>
      </c>
    </row>
    <row r="22494" spans="10:11" x14ac:dyDescent="0.2">
      <c r="J22494" s="30" t="s">
        <v>19474</v>
      </c>
      <c r="K22494" s="26" t="s">
        <v>19469</v>
      </c>
    </row>
    <row r="22495" spans="10:11" x14ac:dyDescent="0.2">
      <c r="J22495" s="30" t="s">
        <v>5451</v>
      </c>
      <c r="K22495" s="26" t="s">
        <v>19469</v>
      </c>
    </row>
    <row r="22496" spans="10:11" x14ac:dyDescent="0.2">
      <c r="J22496" s="30" t="s">
        <v>3483</v>
      </c>
      <c r="K22496" s="26" t="s">
        <v>19469</v>
      </c>
    </row>
    <row r="22497" spans="10:11" x14ac:dyDescent="0.2">
      <c r="J22497" s="30" t="s">
        <v>19475</v>
      </c>
      <c r="K22497" s="26" t="s">
        <v>19469</v>
      </c>
    </row>
    <row r="22498" spans="10:11" x14ac:dyDescent="0.2">
      <c r="J22498" s="30" t="s">
        <v>19476</v>
      </c>
      <c r="K22498" s="26" t="s">
        <v>19469</v>
      </c>
    </row>
    <row r="22499" spans="10:11" x14ac:dyDescent="0.2">
      <c r="J22499" s="30" t="s">
        <v>5276</v>
      </c>
      <c r="K22499" s="26" t="s">
        <v>19469</v>
      </c>
    </row>
    <row r="22500" spans="10:11" x14ac:dyDescent="0.2">
      <c r="J22500" s="30" t="s">
        <v>19477</v>
      </c>
      <c r="K22500" s="26" t="s">
        <v>19469</v>
      </c>
    </row>
    <row r="22501" spans="10:11" x14ac:dyDescent="0.2">
      <c r="J22501" s="30" t="s">
        <v>19478</v>
      </c>
      <c r="K22501" s="26" t="s">
        <v>19469</v>
      </c>
    </row>
    <row r="22502" spans="10:11" x14ac:dyDescent="0.2">
      <c r="J22502" s="30" t="s">
        <v>19479</v>
      </c>
      <c r="K22502" s="26" t="s">
        <v>19469</v>
      </c>
    </row>
    <row r="22503" spans="10:11" x14ac:dyDescent="0.2">
      <c r="J22503" s="30" t="s">
        <v>1140</v>
      </c>
      <c r="K22503" s="26" t="s">
        <v>19469</v>
      </c>
    </row>
    <row r="22504" spans="10:11" x14ac:dyDescent="0.2">
      <c r="J22504" s="30" t="s">
        <v>19480</v>
      </c>
      <c r="K22504" s="26" t="s">
        <v>19469</v>
      </c>
    </row>
    <row r="22505" spans="10:11" x14ac:dyDescent="0.2">
      <c r="J22505" s="30" t="s">
        <v>19481</v>
      </c>
      <c r="K22505" s="26" t="s">
        <v>19469</v>
      </c>
    </row>
    <row r="22506" spans="10:11" x14ac:dyDescent="0.2">
      <c r="J22506" s="30" t="s">
        <v>3499</v>
      </c>
      <c r="K22506" s="26" t="s">
        <v>19469</v>
      </c>
    </row>
    <row r="22507" spans="10:11" x14ac:dyDescent="0.2">
      <c r="J22507" s="30" t="s">
        <v>19482</v>
      </c>
      <c r="K22507" s="26" t="s">
        <v>19469</v>
      </c>
    </row>
    <row r="22508" spans="10:11" x14ac:dyDescent="0.2">
      <c r="J22508" s="30" t="s">
        <v>1077</v>
      </c>
      <c r="K22508" s="26" t="s">
        <v>19483</v>
      </c>
    </row>
    <row r="22509" spans="10:11" x14ac:dyDescent="0.2">
      <c r="J22509" s="30" t="s">
        <v>19484</v>
      </c>
      <c r="K22509" s="26" t="s">
        <v>19483</v>
      </c>
    </row>
    <row r="22510" spans="10:11" x14ac:dyDescent="0.2">
      <c r="J22510" s="30" t="s">
        <v>12917</v>
      </c>
      <c r="K22510" s="26" t="s">
        <v>19483</v>
      </c>
    </row>
    <row r="22511" spans="10:11" x14ac:dyDescent="0.2">
      <c r="J22511" s="30" t="s">
        <v>7733</v>
      </c>
      <c r="K22511" s="26" t="s">
        <v>19483</v>
      </c>
    </row>
    <row r="22512" spans="10:11" x14ac:dyDescent="0.2">
      <c r="J22512" s="30" t="s">
        <v>19485</v>
      </c>
      <c r="K22512" s="26" t="s">
        <v>19483</v>
      </c>
    </row>
    <row r="22513" spans="10:11" x14ac:dyDescent="0.2">
      <c r="J22513" s="30" t="s">
        <v>2779</v>
      </c>
      <c r="K22513" s="26" t="s">
        <v>19483</v>
      </c>
    </row>
    <row r="22514" spans="10:11" x14ac:dyDescent="0.2">
      <c r="J22514" s="30" t="s">
        <v>2915</v>
      </c>
      <c r="K22514" s="26" t="s">
        <v>19483</v>
      </c>
    </row>
    <row r="22515" spans="10:11" x14ac:dyDescent="0.2">
      <c r="J22515" s="30" t="s">
        <v>2573</v>
      </c>
      <c r="K22515" s="26" t="s">
        <v>19483</v>
      </c>
    </row>
    <row r="22516" spans="10:11" x14ac:dyDescent="0.2">
      <c r="J22516" s="30" t="s">
        <v>19486</v>
      </c>
      <c r="K22516" s="26" t="s">
        <v>19483</v>
      </c>
    </row>
    <row r="22517" spans="10:11" x14ac:dyDescent="0.2">
      <c r="J22517" s="30" t="s">
        <v>19487</v>
      </c>
      <c r="K22517" s="26" t="s">
        <v>19483</v>
      </c>
    </row>
    <row r="22518" spans="10:11" x14ac:dyDescent="0.2">
      <c r="J22518" s="30" t="s">
        <v>9105</v>
      </c>
      <c r="K22518" s="26" t="s">
        <v>19483</v>
      </c>
    </row>
    <row r="22519" spans="10:11" x14ac:dyDescent="0.2">
      <c r="J22519" s="30" t="s">
        <v>1262</v>
      </c>
      <c r="K22519" s="26" t="s">
        <v>19483</v>
      </c>
    </row>
    <row r="22520" spans="10:11" x14ac:dyDescent="0.2">
      <c r="J22520" s="30" t="s">
        <v>19488</v>
      </c>
      <c r="K22520" s="26" t="s">
        <v>19483</v>
      </c>
    </row>
    <row r="22521" spans="10:11" x14ac:dyDescent="0.2">
      <c r="J22521" s="30" t="s">
        <v>8616</v>
      </c>
      <c r="K22521" s="26" t="s">
        <v>19483</v>
      </c>
    </row>
    <row r="22522" spans="10:11" x14ac:dyDescent="0.2">
      <c r="J22522" s="30" t="s">
        <v>96</v>
      </c>
      <c r="K22522" s="26" t="s">
        <v>19483</v>
      </c>
    </row>
    <row r="22523" spans="10:11" x14ac:dyDescent="0.2">
      <c r="J22523" s="30" t="s">
        <v>19489</v>
      </c>
      <c r="K22523" s="26" t="s">
        <v>19483</v>
      </c>
    </row>
    <row r="22524" spans="10:11" x14ac:dyDescent="0.2">
      <c r="J22524" s="30" t="s">
        <v>14263</v>
      </c>
      <c r="K22524" s="26" t="s">
        <v>19483</v>
      </c>
    </row>
    <row r="22525" spans="10:11" x14ac:dyDescent="0.2">
      <c r="J22525" s="30" t="s">
        <v>19490</v>
      </c>
      <c r="K22525" s="26" t="s">
        <v>19483</v>
      </c>
    </row>
    <row r="22526" spans="10:11" x14ac:dyDescent="0.2">
      <c r="J22526" s="30" t="s">
        <v>19491</v>
      </c>
      <c r="K22526" s="26" t="s">
        <v>19483</v>
      </c>
    </row>
    <row r="22527" spans="10:11" x14ac:dyDescent="0.2">
      <c r="J22527" s="30" t="s">
        <v>19492</v>
      </c>
      <c r="K22527" s="26" t="s">
        <v>19483</v>
      </c>
    </row>
    <row r="22528" spans="10:11" x14ac:dyDescent="0.2">
      <c r="J22528" s="30" t="s">
        <v>19493</v>
      </c>
      <c r="K22528" s="26" t="s">
        <v>19483</v>
      </c>
    </row>
    <row r="22529" spans="10:11" x14ac:dyDescent="0.2">
      <c r="J22529" s="30" t="s">
        <v>19494</v>
      </c>
      <c r="K22529" s="26" t="s">
        <v>19483</v>
      </c>
    </row>
    <row r="22530" spans="10:11" x14ac:dyDescent="0.2">
      <c r="J22530" s="30" t="s">
        <v>4997</v>
      </c>
      <c r="K22530" s="26" t="s">
        <v>19483</v>
      </c>
    </row>
    <row r="22531" spans="10:11" x14ac:dyDescent="0.2">
      <c r="J22531" s="30" t="s">
        <v>19495</v>
      </c>
      <c r="K22531" s="26" t="s">
        <v>19483</v>
      </c>
    </row>
    <row r="22532" spans="10:11" x14ac:dyDescent="0.2">
      <c r="J22532" s="30" t="s">
        <v>2849</v>
      </c>
      <c r="K22532" s="26" t="s">
        <v>19483</v>
      </c>
    </row>
    <row r="22533" spans="10:11" x14ac:dyDescent="0.2">
      <c r="J22533" s="30" t="s">
        <v>19496</v>
      </c>
      <c r="K22533" s="26" t="s">
        <v>19483</v>
      </c>
    </row>
    <row r="22534" spans="10:11" x14ac:dyDescent="0.2">
      <c r="J22534" s="30" t="s">
        <v>19497</v>
      </c>
      <c r="K22534" s="26" t="s">
        <v>19483</v>
      </c>
    </row>
    <row r="22535" spans="10:11" x14ac:dyDescent="0.2">
      <c r="J22535" s="30" t="s">
        <v>19498</v>
      </c>
      <c r="K22535" s="26" t="s">
        <v>19499</v>
      </c>
    </row>
    <row r="22536" spans="10:11" x14ac:dyDescent="0.2">
      <c r="J22536" s="30" t="s">
        <v>19500</v>
      </c>
      <c r="K22536" s="26" t="s">
        <v>19499</v>
      </c>
    </row>
    <row r="22537" spans="10:11" x14ac:dyDescent="0.2">
      <c r="J22537" s="30" t="s">
        <v>18115</v>
      </c>
      <c r="K22537" s="26" t="s">
        <v>19499</v>
      </c>
    </row>
    <row r="22538" spans="10:11" x14ac:dyDescent="0.2">
      <c r="J22538" s="30" t="s">
        <v>19501</v>
      </c>
      <c r="K22538" s="26" t="s">
        <v>19499</v>
      </c>
    </row>
    <row r="22539" spans="10:11" x14ac:dyDescent="0.2">
      <c r="J22539" s="30" t="s">
        <v>19502</v>
      </c>
      <c r="K22539" s="26" t="s">
        <v>19499</v>
      </c>
    </row>
    <row r="22540" spans="10:11" x14ac:dyDescent="0.2">
      <c r="J22540" s="30" t="s">
        <v>19503</v>
      </c>
      <c r="K22540" s="26" t="s">
        <v>19499</v>
      </c>
    </row>
    <row r="22541" spans="10:11" x14ac:dyDescent="0.2">
      <c r="J22541" s="30" t="s">
        <v>19504</v>
      </c>
      <c r="K22541" s="26" t="s">
        <v>19499</v>
      </c>
    </row>
    <row r="22542" spans="10:11" x14ac:dyDescent="0.2">
      <c r="J22542" s="30" t="s">
        <v>6893</v>
      </c>
      <c r="K22542" s="26" t="s">
        <v>19499</v>
      </c>
    </row>
    <row r="22543" spans="10:11" x14ac:dyDescent="0.2">
      <c r="J22543" s="30" t="s">
        <v>2575</v>
      </c>
      <c r="K22543" s="26" t="s">
        <v>19499</v>
      </c>
    </row>
    <row r="22544" spans="10:11" x14ac:dyDescent="0.2">
      <c r="J22544" s="30" t="s">
        <v>3677</v>
      </c>
      <c r="K22544" s="26" t="s">
        <v>19499</v>
      </c>
    </row>
    <row r="22545" spans="10:11" x14ac:dyDescent="0.2">
      <c r="J22545" s="30" t="s">
        <v>1698</v>
      </c>
      <c r="K22545" s="26" t="s">
        <v>19499</v>
      </c>
    </row>
    <row r="22546" spans="10:11" x14ac:dyDescent="0.2">
      <c r="J22546" s="30" t="s">
        <v>9144</v>
      </c>
      <c r="K22546" s="26" t="s">
        <v>19499</v>
      </c>
    </row>
    <row r="22547" spans="10:11" x14ac:dyDescent="0.2">
      <c r="J22547" s="30" t="s">
        <v>8930</v>
      </c>
      <c r="K22547" s="26" t="s">
        <v>19499</v>
      </c>
    </row>
    <row r="22548" spans="10:11" x14ac:dyDescent="0.2">
      <c r="J22548" s="30" t="s">
        <v>1113</v>
      </c>
      <c r="K22548" s="26" t="s">
        <v>19499</v>
      </c>
    </row>
    <row r="22549" spans="10:11" x14ac:dyDescent="0.2">
      <c r="J22549" s="30" t="s">
        <v>19505</v>
      </c>
      <c r="K22549" s="26" t="s">
        <v>19499</v>
      </c>
    </row>
    <row r="22550" spans="10:11" x14ac:dyDescent="0.2">
      <c r="J22550" s="30" t="s">
        <v>19506</v>
      </c>
      <c r="K22550" s="26" t="s">
        <v>19499</v>
      </c>
    </row>
    <row r="22551" spans="10:11" x14ac:dyDescent="0.2">
      <c r="J22551" s="30" t="s">
        <v>19507</v>
      </c>
      <c r="K22551" s="26" t="s">
        <v>19499</v>
      </c>
    </row>
    <row r="22552" spans="10:11" x14ac:dyDescent="0.2">
      <c r="J22552" s="30" t="s">
        <v>19508</v>
      </c>
      <c r="K22552" s="26" t="s">
        <v>19499</v>
      </c>
    </row>
    <row r="22553" spans="10:11" x14ac:dyDescent="0.2">
      <c r="J22553" s="30" t="s">
        <v>6462</v>
      </c>
      <c r="K22553" s="26" t="s">
        <v>19499</v>
      </c>
    </row>
    <row r="22554" spans="10:11" x14ac:dyDescent="0.2">
      <c r="J22554" s="30" t="s">
        <v>12862</v>
      </c>
      <c r="K22554" s="26" t="s">
        <v>19499</v>
      </c>
    </row>
    <row r="22555" spans="10:11" x14ac:dyDescent="0.2">
      <c r="J22555" s="30" t="s">
        <v>19509</v>
      </c>
      <c r="K22555" s="26" t="s">
        <v>19499</v>
      </c>
    </row>
    <row r="22556" spans="10:11" x14ac:dyDescent="0.2">
      <c r="J22556" s="30" t="s">
        <v>18083</v>
      </c>
      <c r="K22556" s="26" t="s">
        <v>19499</v>
      </c>
    </row>
    <row r="22557" spans="10:11" x14ac:dyDescent="0.2">
      <c r="J22557" s="30" t="s">
        <v>19510</v>
      </c>
      <c r="K22557" s="26" t="s">
        <v>19499</v>
      </c>
    </row>
    <row r="22558" spans="10:11" x14ac:dyDescent="0.2">
      <c r="J22558" s="30" t="s">
        <v>19511</v>
      </c>
      <c r="K22558" s="26" t="s">
        <v>19499</v>
      </c>
    </row>
    <row r="22559" spans="10:11" x14ac:dyDescent="0.2">
      <c r="J22559" s="30" t="s">
        <v>19512</v>
      </c>
      <c r="K22559" s="26" t="s">
        <v>19499</v>
      </c>
    </row>
    <row r="22560" spans="10:11" x14ac:dyDescent="0.2">
      <c r="J22560" s="30" t="s">
        <v>19513</v>
      </c>
      <c r="K22560" s="26" t="s">
        <v>19499</v>
      </c>
    </row>
    <row r="22561" spans="10:11" x14ac:dyDescent="0.2">
      <c r="J22561" s="30" t="s">
        <v>19514</v>
      </c>
      <c r="K22561" s="26" t="s">
        <v>19499</v>
      </c>
    </row>
    <row r="22562" spans="10:11" x14ac:dyDescent="0.2">
      <c r="J22562" s="30" t="s">
        <v>19515</v>
      </c>
      <c r="K22562" s="26" t="s">
        <v>19499</v>
      </c>
    </row>
    <row r="22563" spans="10:11" x14ac:dyDescent="0.2">
      <c r="J22563" s="30" t="s">
        <v>19516</v>
      </c>
      <c r="K22563" s="26" t="s">
        <v>19499</v>
      </c>
    </row>
    <row r="22564" spans="10:11" x14ac:dyDescent="0.2">
      <c r="J22564" s="30" t="s">
        <v>19517</v>
      </c>
      <c r="K22564" s="26" t="s">
        <v>19499</v>
      </c>
    </row>
    <row r="22565" spans="10:11" x14ac:dyDescent="0.2">
      <c r="J22565" s="30" t="s">
        <v>19518</v>
      </c>
      <c r="K22565" s="26" t="s">
        <v>19499</v>
      </c>
    </row>
    <row r="22566" spans="10:11" x14ac:dyDescent="0.2">
      <c r="J22566" s="30" t="s">
        <v>19519</v>
      </c>
      <c r="K22566" s="26" t="s">
        <v>19499</v>
      </c>
    </row>
    <row r="22567" spans="10:11" x14ac:dyDescent="0.2">
      <c r="J22567" s="30" t="s">
        <v>4470</v>
      </c>
      <c r="K22567" s="26" t="s">
        <v>19520</v>
      </c>
    </row>
    <row r="22568" spans="10:11" x14ac:dyDescent="0.2">
      <c r="J22568" s="30" t="s">
        <v>19521</v>
      </c>
      <c r="K22568" s="26" t="s">
        <v>19520</v>
      </c>
    </row>
    <row r="22569" spans="10:11" x14ac:dyDescent="0.2">
      <c r="J22569" s="30" t="s">
        <v>7307</v>
      </c>
      <c r="K22569" s="26" t="s">
        <v>19520</v>
      </c>
    </row>
    <row r="22570" spans="10:11" x14ac:dyDescent="0.2">
      <c r="J22570" s="30" t="s">
        <v>19522</v>
      </c>
      <c r="K22570" s="26" t="s">
        <v>19520</v>
      </c>
    </row>
    <row r="22571" spans="10:11" x14ac:dyDescent="0.2">
      <c r="J22571" s="30" t="s">
        <v>2943</v>
      </c>
      <c r="K22571" s="26" t="s">
        <v>19520</v>
      </c>
    </row>
    <row r="22572" spans="10:11" x14ac:dyDescent="0.2">
      <c r="J22572" s="30" t="s">
        <v>19523</v>
      </c>
      <c r="K22572" s="26" t="s">
        <v>19520</v>
      </c>
    </row>
    <row r="22573" spans="10:11" x14ac:dyDescent="0.2">
      <c r="J22573" s="30" t="s">
        <v>19524</v>
      </c>
      <c r="K22573" s="26" t="s">
        <v>19520</v>
      </c>
    </row>
    <row r="22574" spans="10:11" x14ac:dyDescent="0.2">
      <c r="J22574" s="30" t="s">
        <v>19525</v>
      </c>
      <c r="K22574" s="26" t="s">
        <v>19520</v>
      </c>
    </row>
    <row r="22575" spans="10:11" x14ac:dyDescent="0.2">
      <c r="J22575" s="30" t="s">
        <v>1262</v>
      </c>
      <c r="K22575" s="26" t="s">
        <v>19520</v>
      </c>
    </row>
    <row r="22576" spans="10:11" x14ac:dyDescent="0.2">
      <c r="J22576" s="30" t="s">
        <v>19526</v>
      </c>
      <c r="K22576" s="26" t="s">
        <v>19520</v>
      </c>
    </row>
    <row r="22577" spans="10:11" x14ac:dyDescent="0.2">
      <c r="J22577" s="30" t="s">
        <v>2577</v>
      </c>
      <c r="K22577" s="26" t="s">
        <v>19520</v>
      </c>
    </row>
    <row r="22578" spans="10:11" x14ac:dyDescent="0.2">
      <c r="J22578" s="30" t="s">
        <v>5276</v>
      </c>
      <c r="K22578" s="26" t="s">
        <v>19520</v>
      </c>
    </row>
    <row r="22579" spans="10:11" x14ac:dyDescent="0.2">
      <c r="J22579" s="30" t="s">
        <v>19527</v>
      </c>
      <c r="K22579" s="26" t="s">
        <v>19520</v>
      </c>
    </row>
    <row r="22580" spans="10:11" x14ac:dyDescent="0.2">
      <c r="J22580" s="30" t="s">
        <v>1433</v>
      </c>
      <c r="K22580" s="26" t="s">
        <v>19520</v>
      </c>
    </row>
    <row r="22581" spans="10:11" x14ac:dyDescent="0.2">
      <c r="J22581" s="30" t="s">
        <v>19528</v>
      </c>
      <c r="K22581" s="26" t="s">
        <v>19520</v>
      </c>
    </row>
    <row r="22582" spans="10:11" x14ac:dyDescent="0.2">
      <c r="J22582" s="30" t="s">
        <v>19529</v>
      </c>
      <c r="K22582" s="26" t="s">
        <v>19520</v>
      </c>
    </row>
    <row r="22583" spans="10:11" x14ac:dyDescent="0.2">
      <c r="J22583" s="30" t="s">
        <v>8005</v>
      </c>
      <c r="K22583" s="26" t="s">
        <v>19520</v>
      </c>
    </row>
    <row r="22584" spans="10:11" x14ac:dyDescent="0.2">
      <c r="J22584" s="30" t="s">
        <v>19530</v>
      </c>
      <c r="K22584" s="26" t="s">
        <v>19520</v>
      </c>
    </row>
    <row r="22585" spans="10:11" x14ac:dyDescent="0.2">
      <c r="J22585" s="30" t="s">
        <v>19531</v>
      </c>
      <c r="K22585" s="26" t="s">
        <v>19520</v>
      </c>
    </row>
    <row r="22586" spans="10:11" x14ac:dyDescent="0.2">
      <c r="J22586" s="30" t="s">
        <v>18717</v>
      </c>
      <c r="K22586" s="26" t="s">
        <v>19520</v>
      </c>
    </row>
    <row r="22587" spans="10:11" x14ac:dyDescent="0.2">
      <c r="J22587" s="30" t="s">
        <v>19532</v>
      </c>
      <c r="K22587" s="26" t="s">
        <v>19520</v>
      </c>
    </row>
    <row r="22588" spans="10:11" x14ac:dyDescent="0.2">
      <c r="J22588" s="30" t="s">
        <v>10456</v>
      </c>
      <c r="K22588" s="26" t="s">
        <v>19520</v>
      </c>
    </row>
    <row r="22589" spans="10:11" x14ac:dyDescent="0.2">
      <c r="J22589" s="30" t="s">
        <v>19533</v>
      </c>
      <c r="K22589" s="26" t="s">
        <v>19520</v>
      </c>
    </row>
    <row r="22590" spans="10:11" x14ac:dyDescent="0.2">
      <c r="J22590" s="30" t="s">
        <v>2579</v>
      </c>
      <c r="K22590" s="26" t="s">
        <v>19534</v>
      </c>
    </row>
    <row r="22591" spans="10:11" x14ac:dyDescent="0.2">
      <c r="J22591" s="30" t="s">
        <v>19535</v>
      </c>
      <c r="K22591" s="26" t="s">
        <v>19536</v>
      </c>
    </row>
    <row r="22592" spans="10:11" x14ac:dyDescent="0.2">
      <c r="J22592" s="30" t="s">
        <v>19537</v>
      </c>
      <c r="K22592" s="26" t="s">
        <v>19536</v>
      </c>
    </row>
    <row r="22593" spans="10:11" x14ac:dyDescent="0.2">
      <c r="J22593" s="30" t="s">
        <v>19538</v>
      </c>
      <c r="K22593" s="26" t="s">
        <v>19536</v>
      </c>
    </row>
    <row r="22594" spans="10:11" x14ac:dyDescent="0.2">
      <c r="J22594" s="30" t="s">
        <v>19539</v>
      </c>
      <c r="K22594" s="26" t="s">
        <v>19536</v>
      </c>
    </row>
    <row r="22595" spans="10:11" x14ac:dyDescent="0.2">
      <c r="J22595" s="30" t="s">
        <v>19540</v>
      </c>
      <c r="K22595" s="26" t="s">
        <v>19536</v>
      </c>
    </row>
    <row r="22596" spans="10:11" x14ac:dyDescent="0.2">
      <c r="J22596" s="30" t="s">
        <v>19541</v>
      </c>
      <c r="K22596" s="26" t="s">
        <v>19536</v>
      </c>
    </row>
    <row r="22597" spans="10:11" x14ac:dyDescent="0.2">
      <c r="J22597" s="30" t="s">
        <v>19542</v>
      </c>
      <c r="K22597" s="26" t="s">
        <v>19536</v>
      </c>
    </row>
    <row r="22598" spans="10:11" x14ac:dyDescent="0.2">
      <c r="J22598" s="30" t="s">
        <v>18873</v>
      </c>
      <c r="K22598" s="26" t="s">
        <v>19536</v>
      </c>
    </row>
    <row r="22599" spans="10:11" x14ac:dyDescent="0.2">
      <c r="J22599" s="30" t="s">
        <v>19543</v>
      </c>
      <c r="K22599" s="26" t="s">
        <v>19536</v>
      </c>
    </row>
    <row r="22600" spans="10:11" x14ac:dyDescent="0.2">
      <c r="J22600" s="30" t="s">
        <v>19544</v>
      </c>
      <c r="K22600" s="26" t="s">
        <v>19536</v>
      </c>
    </row>
    <row r="22601" spans="10:11" x14ac:dyDescent="0.2">
      <c r="J22601" s="30" t="s">
        <v>19545</v>
      </c>
      <c r="K22601" s="26" t="s">
        <v>19536</v>
      </c>
    </row>
    <row r="22602" spans="10:11" x14ac:dyDescent="0.2">
      <c r="J22602" s="30" t="s">
        <v>19546</v>
      </c>
      <c r="K22602" s="26" t="s">
        <v>19536</v>
      </c>
    </row>
    <row r="22603" spans="10:11" x14ac:dyDescent="0.2">
      <c r="J22603" s="30" t="s">
        <v>19547</v>
      </c>
      <c r="K22603" s="26" t="s">
        <v>19536</v>
      </c>
    </row>
    <row r="22604" spans="10:11" x14ac:dyDescent="0.2">
      <c r="J22604" s="30" t="s">
        <v>19548</v>
      </c>
      <c r="K22604" s="26" t="s">
        <v>19536</v>
      </c>
    </row>
    <row r="22605" spans="10:11" x14ac:dyDescent="0.2">
      <c r="J22605" s="30" t="s">
        <v>19549</v>
      </c>
      <c r="K22605" s="26" t="s">
        <v>19536</v>
      </c>
    </row>
    <row r="22606" spans="10:11" x14ac:dyDescent="0.2">
      <c r="J22606" s="30" t="s">
        <v>8265</v>
      </c>
      <c r="K22606" s="26" t="s">
        <v>19536</v>
      </c>
    </row>
    <row r="22607" spans="10:11" x14ac:dyDescent="0.2">
      <c r="J22607" s="30" t="s">
        <v>19550</v>
      </c>
      <c r="K22607" s="26" t="s">
        <v>19536</v>
      </c>
    </row>
    <row r="22608" spans="10:11" x14ac:dyDescent="0.2">
      <c r="J22608" s="30" t="s">
        <v>19551</v>
      </c>
      <c r="K22608" s="26" t="s">
        <v>19536</v>
      </c>
    </row>
    <row r="22609" spans="10:11" x14ac:dyDescent="0.2">
      <c r="J22609" s="30" t="s">
        <v>10269</v>
      </c>
      <c r="K22609" s="26" t="s">
        <v>19536</v>
      </c>
    </row>
    <row r="22610" spans="10:11" x14ac:dyDescent="0.2">
      <c r="J22610" s="30" t="s">
        <v>19552</v>
      </c>
      <c r="K22610" s="26" t="s">
        <v>19536</v>
      </c>
    </row>
    <row r="22611" spans="10:11" x14ac:dyDescent="0.2">
      <c r="J22611" s="30" t="s">
        <v>3621</v>
      </c>
      <c r="K22611" s="26" t="s">
        <v>19536</v>
      </c>
    </row>
    <row r="22612" spans="10:11" x14ac:dyDescent="0.2">
      <c r="J22612" s="30" t="s">
        <v>1095</v>
      </c>
      <c r="K22612" s="26" t="s">
        <v>19536</v>
      </c>
    </row>
    <row r="22613" spans="10:11" x14ac:dyDescent="0.2">
      <c r="J22613" s="30" t="s">
        <v>10511</v>
      </c>
      <c r="K22613" s="26" t="s">
        <v>19536</v>
      </c>
    </row>
    <row r="22614" spans="10:11" x14ac:dyDescent="0.2">
      <c r="J22614" s="30" t="s">
        <v>19553</v>
      </c>
      <c r="K22614" s="26" t="s">
        <v>19536</v>
      </c>
    </row>
    <row r="22615" spans="10:11" x14ac:dyDescent="0.2">
      <c r="J22615" s="30" t="s">
        <v>1698</v>
      </c>
      <c r="K22615" s="26" t="s">
        <v>19536</v>
      </c>
    </row>
    <row r="22616" spans="10:11" x14ac:dyDescent="0.2">
      <c r="J22616" s="30" t="s">
        <v>19057</v>
      </c>
      <c r="K22616" s="26" t="s">
        <v>19536</v>
      </c>
    </row>
    <row r="22617" spans="10:11" x14ac:dyDescent="0.2">
      <c r="J22617" s="30" t="s">
        <v>19554</v>
      </c>
      <c r="K22617" s="26" t="s">
        <v>19536</v>
      </c>
    </row>
    <row r="22618" spans="10:11" x14ac:dyDescent="0.2">
      <c r="J22618" s="30" t="s">
        <v>3785</v>
      </c>
      <c r="K22618" s="26" t="s">
        <v>19536</v>
      </c>
    </row>
    <row r="22619" spans="10:11" x14ac:dyDescent="0.2">
      <c r="J22619" s="30" t="s">
        <v>19555</v>
      </c>
      <c r="K22619" s="26" t="s">
        <v>19536</v>
      </c>
    </row>
    <row r="22620" spans="10:11" x14ac:dyDescent="0.2">
      <c r="J22620" s="30" t="s">
        <v>8930</v>
      </c>
      <c r="K22620" s="26" t="s">
        <v>19536</v>
      </c>
    </row>
    <row r="22621" spans="10:11" x14ac:dyDescent="0.2">
      <c r="J22621" s="30" t="s">
        <v>19556</v>
      </c>
      <c r="K22621" s="26" t="s">
        <v>19536</v>
      </c>
    </row>
    <row r="22622" spans="10:11" x14ac:dyDescent="0.2">
      <c r="J22622" s="30" t="s">
        <v>13896</v>
      </c>
      <c r="K22622" s="26" t="s">
        <v>19536</v>
      </c>
    </row>
    <row r="22623" spans="10:11" x14ac:dyDescent="0.2">
      <c r="J22623" s="30" t="s">
        <v>19557</v>
      </c>
      <c r="K22623" s="26" t="s">
        <v>19536</v>
      </c>
    </row>
    <row r="22624" spans="10:11" x14ac:dyDescent="0.2">
      <c r="J22624" s="30" t="s">
        <v>19558</v>
      </c>
      <c r="K22624" s="26" t="s">
        <v>19536</v>
      </c>
    </row>
    <row r="22625" spans="10:11" x14ac:dyDescent="0.2">
      <c r="J22625" s="30" t="s">
        <v>7520</v>
      </c>
      <c r="K22625" s="26" t="s">
        <v>19536</v>
      </c>
    </row>
    <row r="22626" spans="10:11" x14ac:dyDescent="0.2">
      <c r="J22626" s="30" t="s">
        <v>19559</v>
      </c>
      <c r="K22626" s="26" t="s">
        <v>19536</v>
      </c>
    </row>
    <row r="22627" spans="10:11" x14ac:dyDescent="0.2">
      <c r="J22627" s="30" t="s">
        <v>3748</v>
      </c>
      <c r="K22627" s="26" t="s">
        <v>19536</v>
      </c>
    </row>
    <row r="22628" spans="10:11" x14ac:dyDescent="0.2">
      <c r="J22628" s="30" t="s">
        <v>19560</v>
      </c>
      <c r="K22628" s="26" t="s">
        <v>19536</v>
      </c>
    </row>
    <row r="22629" spans="10:11" x14ac:dyDescent="0.2">
      <c r="J22629" s="30" t="s">
        <v>19561</v>
      </c>
      <c r="K22629" s="26" t="s">
        <v>19536</v>
      </c>
    </row>
    <row r="22630" spans="10:11" x14ac:dyDescent="0.2">
      <c r="J22630" s="30" t="s">
        <v>19562</v>
      </c>
      <c r="K22630" s="26" t="s">
        <v>19536</v>
      </c>
    </row>
    <row r="22631" spans="10:11" x14ac:dyDescent="0.2">
      <c r="J22631" s="30" t="s">
        <v>19563</v>
      </c>
      <c r="K22631" s="26" t="s">
        <v>19536</v>
      </c>
    </row>
    <row r="22632" spans="10:11" x14ac:dyDescent="0.2">
      <c r="J22632" s="30" t="s">
        <v>7278</v>
      </c>
      <c r="K22632" s="26" t="s">
        <v>19536</v>
      </c>
    </row>
    <row r="22633" spans="10:11" x14ac:dyDescent="0.2">
      <c r="J22633" s="30" t="s">
        <v>10893</v>
      </c>
      <c r="K22633" s="26" t="s">
        <v>19536</v>
      </c>
    </row>
    <row r="22634" spans="10:11" x14ac:dyDescent="0.2">
      <c r="J22634" s="30" t="s">
        <v>19564</v>
      </c>
      <c r="K22634" s="26" t="s">
        <v>19536</v>
      </c>
    </row>
    <row r="22635" spans="10:11" x14ac:dyDescent="0.2">
      <c r="J22635" s="30" t="s">
        <v>19565</v>
      </c>
      <c r="K22635" s="26" t="s">
        <v>19536</v>
      </c>
    </row>
    <row r="22636" spans="10:11" x14ac:dyDescent="0.2">
      <c r="J22636" s="30" t="s">
        <v>19566</v>
      </c>
      <c r="K22636" s="26" t="s">
        <v>19536</v>
      </c>
    </row>
    <row r="22637" spans="10:11" x14ac:dyDescent="0.2">
      <c r="J22637" s="30" t="s">
        <v>19567</v>
      </c>
      <c r="K22637" s="26" t="s">
        <v>19536</v>
      </c>
    </row>
    <row r="22638" spans="10:11" x14ac:dyDescent="0.2">
      <c r="J22638" s="30" t="s">
        <v>3600</v>
      </c>
      <c r="K22638" s="26" t="s">
        <v>19536</v>
      </c>
    </row>
    <row r="22639" spans="10:11" x14ac:dyDescent="0.2">
      <c r="J22639" s="30" t="s">
        <v>899</v>
      </c>
      <c r="K22639" s="26" t="s">
        <v>19568</v>
      </c>
    </row>
    <row r="22640" spans="10:11" x14ac:dyDescent="0.2">
      <c r="J22640" s="30" t="s">
        <v>19569</v>
      </c>
      <c r="K22640" s="26" t="s">
        <v>19568</v>
      </c>
    </row>
    <row r="22641" spans="10:11" x14ac:dyDescent="0.2">
      <c r="J22641" s="30" t="s">
        <v>776</v>
      </c>
      <c r="K22641" s="26" t="s">
        <v>19568</v>
      </c>
    </row>
    <row r="22642" spans="10:11" x14ac:dyDescent="0.2">
      <c r="J22642" s="30" t="s">
        <v>19570</v>
      </c>
      <c r="K22642" s="26" t="s">
        <v>19568</v>
      </c>
    </row>
    <row r="22643" spans="10:11" x14ac:dyDescent="0.2">
      <c r="J22643" s="30" t="s">
        <v>19571</v>
      </c>
      <c r="K22643" s="26" t="s">
        <v>19568</v>
      </c>
    </row>
    <row r="22644" spans="10:11" x14ac:dyDescent="0.2">
      <c r="J22644" s="30" t="s">
        <v>19572</v>
      </c>
      <c r="K22644" s="26" t="s">
        <v>19568</v>
      </c>
    </row>
    <row r="22645" spans="10:11" x14ac:dyDescent="0.2">
      <c r="J22645" s="30" t="s">
        <v>19573</v>
      </c>
      <c r="K22645" s="26" t="s">
        <v>19568</v>
      </c>
    </row>
    <row r="22646" spans="10:11" x14ac:dyDescent="0.2">
      <c r="J22646" s="30" t="s">
        <v>3607</v>
      </c>
      <c r="K22646" s="26" t="s">
        <v>19568</v>
      </c>
    </row>
    <row r="22647" spans="10:11" x14ac:dyDescent="0.2">
      <c r="J22647" s="30" t="s">
        <v>13909</v>
      </c>
      <c r="K22647" s="26" t="s">
        <v>19568</v>
      </c>
    </row>
    <row r="22648" spans="10:11" x14ac:dyDescent="0.2">
      <c r="J22648" s="30" t="s">
        <v>15550</v>
      </c>
      <c r="K22648" s="26" t="s">
        <v>19568</v>
      </c>
    </row>
    <row r="22649" spans="10:11" x14ac:dyDescent="0.2">
      <c r="J22649" s="30" t="s">
        <v>19574</v>
      </c>
      <c r="K22649" s="26" t="s">
        <v>19568</v>
      </c>
    </row>
    <row r="22650" spans="10:11" x14ac:dyDescent="0.2">
      <c r="J22650" s="30" t="s">
        <v>19575</v>
      </c>
      <c r="K22650" s="26" t="s">
        <v>19568</v>
      </c>
    </row>
    <row r="22651" spans="10:11" x14ac:dyDescent="0.2">
      <c r="J22651" s="30" t="s">
        <v>19576</v>
      </c>
      <c r="K22651" s="26" t="s">
        <v>19568</v>
      </c>
    </row>
    <row r="22652" spans="10:11" x14ac:dyDescent="0.2">
      <c r="J22652" s="30" t="s">
        <v>13363</v>
      </c>
      <c r="K22652" s="26" t="s">
        <v>19568</v>
      </c>
    </row>
    <row r="22653" spans="10:11" x14ac:dyDescent="0.2">
      <c r="J22653" s="30" t="s">
        <v>19577</v>
      </c>
      <c r="K22653" s="26" t="s">
        <v>19568</v>
      </c>
    </row>
    <row r="22654" spans="10:11" x14ac:dyDescent="0.2">
      <c r="J22654" s="30" t="s">
        <v>6771</v>
      </c>
      <c r="K22654" s="26" t="s">
        <v>19568</v>
      </c>
    </row>
    <row r="22655" spans="10:11" x14ac:dyDescent="0.2">
      <c r="J22655" s="30" t="s">
        <v>4838</v>
      </c>
      <c r="K22655" s="26" t="s">
        <v>19568</v>
      </c>
    </row>
    <row r="22656" spans="10:11" x14ac:dyDescent="0.2">
      <c r="J22656" s="30" t="s">
        <v>9894</v>
      </c>
      <c r="K22656" s="26" t="s">
        <v>19568</v>
      </c>
    </row>
    <row r="22657" spans="10:11" x14ac:dyDescent="0.2">
      <c r="J22657" s="30" t="s">
        <v>2710</v>
      </c>
      <c r="K22657" s="26" t="s">
        <v>19568</v>
      </c>
    </row>
    <row r="22658" spans="10:11" x14ac:dyDescent="0.2">
      <c r="J22658" s="30" t="s">
        <v>2581</v>
      </c>
      <c r="K22658" s="26" t="s">
        <v>19568</v>
      </c>
    </row>
    <row r="22659" spans="10:11" x14ac:dyDescent="0.2">
      <c r="J22659" s="30" t="s">
        <v>13896</v>
      </c>
      <c r="K22659" s="26" t="s">
        <v>19568</v>
      </c>
    </row>
    <row r="22660" spans="10:11" x14ac:dyDescent="0.2">
      <c r="J22660" s="30" t="s">
        <v>19578</v>
      </c>
      <c r="K22660" s="26" t="s">
        <v>19568</v>
      </c>
    </row>
    <row r="22661" spans="10:11" x14ac:dyDescent="0.2">
      <c r="J22661" s="30" t="s">
        <v>19579</v>
      </c>
      <c r="K22661" s="26" t="s">
        <v>19568</v>
      </c>
    </row>
    <row r="22662" spans="10:11" x14ac:dyDescent="0.2">
      <c r="J22662" s="30" t="s">
        <v>3515</v>
      </c>
      <c r="K22662" s="26" t="s">
        <v>19568</v>
      </c>
    </row>
    <row r="22663" spans="10:11" x14ac:dyDescent="0.2">
      <c r="J22663" s="30" t="s">
        <v>19580</v>
      </c>
      <c r="K22663" s="26" t="s">
        <v>19568</v>
      </c>
    </row>
    <row r="22664" spans="10:11" x14ac:dyDescent="0.2">
      <c r="J22664" s="30" t="s">
        <v>18308</v>
      </c>
      <c r="K22664" s="26" t="s">
        <v>19568</v>
      </c>
    </row>
    <row r="22665" spans="10:11" x14ac:dyDescent="0.2">
      <c r="J22665" s="30" t="s">
        <v>19581</v>
      </c>
      <c r="K22665" s="26" t="s">
        <v>19568</v>
      </c>
    </row>
    <row r="22666" spans="10:11" x14ac:dyDescent="0.2">
      <c r="J22666" s="30" t="s">
        <v>19582</v>
      </c>
      <c r="K22666" s="26" t="s">
        <v>19568</v>
      </c>
    </row>
    <row r="22667" spans="10:11" x14ac:dyDescent="0.2">
      <c r="J22667" s="30" t="s">
        <v>2451</v>
      </c>
      <c r="K22667" s="26" t="s">
        <v>19568</v>
      </c>
    </row>
    <row r="22668" spans="10:11" x14ac:dyDescent="0.2">
      <c r="J22668" s="30" t="s">
        <v>19583</v>
      </c>
      <c r="K22668" s="26" t="s">
        <v>19568</v>
      </c>
    </row>
    <row r="22669" spans="10:11" x14ac:dyDescent="0.2">
      <c r="J22669" s="30" t="s">
        <v>19584</v>
      </c>
      <c r="K22669" s="26" t="s">
        <v>19568</v>
      </c>
    </row>
    <row r="22670" spans="10:11" x14ac:dyDescent="0.2">
      <c r="J22670" s="30" t="s">
        <v>19585</v>
      </c>
      <c r="K22670" s="26" t="s">
        <v>19568</v>
      </c>
    </row>
    <row r="22671" spans="10:11" x14ac:dyDescent="0.2">
      <c r="J22671" s="30" t="s">
        <v>19586</v>
      </c>
      <c r="K22671" s="26" t="s">
        <v>19587</v>
      </c>
    </row>
    <row r="22672" spans="10:11" x14ac:dyDescent="0.2">
      <c r="J22672" s="30" t="s">
        <v>4470</v>
      </c>
      <c r="K22672" s="26" t="s">
        <v>19587</v>
      </c>
    </row>
    <row r="22673" spans="10:11" x14ac:dyDescent="0.2">
      <c r="J22673" s="30" t="s">
        <v>7985</v>
      </c>
      <c r="K22673" s="26" t="s">
        <v>19587</v>
      </c>
    </row>
    <row r="22674" spans="10:11" x14ac:dyDescent="0.2">
      <c r="J22674" s="30" t="s">
        <v>19588</v>
      </c>
      <c r="K22674" s="26" t="s">
        <v>19587</v>
      </c>
    </row>
    <row r="22675" spans="10:11" x14ac:dyDescent="0.2">
      <c r="J22675" s="30" t="s">
        <v>19589</v>
      </c>
      <c r="K22675" s="26" t="s">
        <v>19587</v>
      </c>
    </row>
    <row r="22676" spans="10:11" x14ac:dyDescent="0.2">
      <c r="J22676" s="30" t="s">
        <v>776</v>
      </c>
      <c r="K22676" s="26" t="s">
        <v>19587</v>
      </c>
    </row>
    <row r="22677" spans="10:11" x14ac:dyDescent="0.2">
      <c r="J22677" s="30" t="s">
        <v>19590</v>
      </c>
      <c r="K22677" s="26" t="s">
        <v>19587</v>
      </c>
    </row>
    <row r="22678" spans="10:11" x14ac:dyDescent="0.2">
      <c r="J22678" s="30" t="s">
        <v>19546</v>
      </c>
      <c r="K22678" s="26" t="s">
        <v>19587</v>
      </c>
    </row>
    <row r="22679" spans="10:11" x14ac:dyDescent="0.2">
      <c r="J22679" s="30" t="s">
        <v>19591</v>
      </c>
      <c r="K22679" s="26" t="s">
        <v>19587</v>
      </c>
    </row>
    <row r="22680" spans="10:11" x14ac:dyDescent="0.2">
      <c r="J22680" s="30" t="s">
        <v>19592</v>
      </c>
      <c r="K22680" s="26" t="s">
        <v>19587</v>
      </c>
    </row>
    <row r="22681" spans="10:11" x14ac:dyDescent="0.2">
      <c r="J22681" s="30" t="s">
        <v>18276</v>
      </c>
      <c r="K22681" s="26" t="s">
        <v>19587</v>
      </c>
    </row>
    <row r="22682" spans="10:11" x14ac:dyDescent="0.2">
      <c r="J22682" s="30" t="s">
        <v>9225</v>
      </c>
      <c r="K22682" s="26" t="s">
        <v>19587</v>
      </c>
    </row>
    <row r="22683" spans="10:11" x14ac:dyDescent="0.2">
      <c r="J22683" s="30" t="s">
        <v>2918</v>
      </c>
      <c r="K22683" s="26" t="s">
        <v>19587</v>
      </c>
    </row>
    <row r="22684" spans="10:11" x14ac:dyDescent="0.2">
      <c r="J22684" s="30" t="s">
        <v>19593</v>
      </c>
      <c r="K22684" s="26" t="s">
        <v>19587</v>
      </c>
    </row>
    <row r="22685" spans="10:11" x14ac:dyDescent="0.2">
      <c r="J22685" s="30" t="s">
        <v>19594</v>
      </c>
      <c r="K22685" s="26" t="s">
        <v>19587</v>
      </c>
    </row>
    <row r="22686" spans="10:11" x14ac:dyDescent="0.2">
      <c r="J22686" s="30" t="s">
        <v>19595</v>
      </c>
      <c r="K22686" s="26" t="s">
        <v>19587</v>
      </c>
    </row>
    <row r="22687" spans="10:11" x14ac:dyDescent="0.2">
      <c r="J22687" s="30" t="s">
        <v>19596</v>
      </c>
      <c r="K22687" s="26" t="s">
        <v>19587</v>
      </c>
    </row>
    <row r="22688" spans="10:11" x14ac:dyDescent="0.2">
      <c r="J22688" s="30" t="s">
        <v>4210</v>
      </c>
      <c r="K22688" s="26" t="s">
        <v>19587</v>
      </c>
    </row>
    <row r="22689" spans="10:11" x14ac:dyDescent="0.2">
      <c r="J22689" s="30" t="s">
        <v>9025</v>
      </c>
      <c r="K22689" s="26" t="s">
        <v>19587</v>
      </c>
    </row>
    <row r="22690" spans="10:11" x14ac:dyDescent="0.2">
      <c r="J22690" s="30" t="s">
        <v>19597</v>
      </c>
      <c r="K22690" s="26" t="s">
        <v>19587</v>
      </c>
    </row>
    <row r="22691" spans="10:11" x14ac:dyDescent="0.2">
      <c r="J22691" s="30" t="s">
        <v>19598</v>
      </c>
      <c r="K22691" s="26" t="s">
        <v>19587</v>
      </c>
    </row>
    <row r="22692" spans="10:11" x14ac:dyDescent="0.2">
      <c r="J22692" s="30" t="s">
        <v>1422</v>
      </c>
      <c r="K22692" s="26" t="s">
        <v>19587</v>
      </c>
    </row>
    <row r="22693" spans="10:11" x14ac:dyDescent="0.2">
      <c r="J22693" s="30" t="s">
        <v>19599</v>
      </c>
      <c r="K22693" s="26" t="s">
        <v>19587</v>
      </c>
    </row>
    <row r="22694" spans="10:11" x14ac:dyDescent="0.2">
      <c r="J22694" s="30" t="s">
        <v>19600</v>
      </c>
      <c r="K22694" s="26" t="s">
        <v>19587</v>
      </c>
    </row>
    <row r="22695" spans="10:11" x14ac:dyDescent="0.2">
      <c r="J22695" s="30" t="s">
        <v>19601</v>
      </c>
      <c r="K22695" s="26" t="s">
        <v>19587</v>
      </c>
    </row>
    <row r="22696" spans="10:11" x14ac:dyDescent="0.2">
      <c r="J22696" s="30" t="s">
        <v>19602</v>
      </c>
      <c r="K22696" s="26" t="s">
        <v>19587</v>
      </c>
    </row>
    <row r="22697" spans="10:11" x14ac:dyDescent="0.2">
      <c r="J22697" s="30" t="s">
        <v>19603</v>
      </c>
      <c r="K22697" s="26" t="s">
        <v>19587</v>
      </c>
    </row>
    <row r="22698" spans="10:11" x14ac:dyDescent="0.2">
      <c r="J22698" s="30" t="s">
        <v>2582</v>
      </c>
      <c r="K22698" s="26" t="s">
        <v>19587</v>
      </c>
    </row>
    <row r="22699" spans="10:11" x14ac:dyDescent="0.2">
      <c r="J22699" s="30" t="s">
        <v>12803</v>
      </c>
      <c r="K22699" s="26" t="s">
        <v>19587</v>
      </c>
    </row>
    <row r="22700" spans="10:11" x14ac:dyDescent="0.2">
      <c r="J22700" s="30" t="s">
        <v>6088</v>
      </c>
      <c r="K22700" s="26" t="s">
        <v>19587</v>
      </c>
    </row>
    <row r="22701" spans="10:11" x14ac:dyDescent="0.2">
      <c r="J22701" s="30" t="s">
        <v>19604</v>
      </c>
      <c r="K22701" s="26" t="s">
        <v>19587</v>
      </c>
    </row>
    <row r="22702" spans="10:11" x14ac:dyDescent="0.2">
      <c r="J22702" s="30" t="s">
        <v>10249</v>
      </c>
      <c r="K22702" s="26" t="s">
        <v>19587</v>
      </c>
    </row>
    <row r="22703" spans="10:11" x14ac:dyDescent="0.2">
      <c r="J22703" s="30" t="s">
        <v>19605</v>
      </c>
      <c r="K22703" s="26" t="s">
        <v>19587</v>
      </c>
    </row>
    <row r="22704" spans="10:11" x14ac:dyDescent="0.2">
      <c r="J22704" s="30" t="s">
        <v>11118</v>
      </c>
      <c r="K22704" s="26" t="s">
        <v>19587</v>
      </c>
    </row>
    <row r="22705" spans="10:11" x14ac:dyDescent="0.2">
      <c r="J22705" s="30" t="s">
        <v>19606</v>
      </c>
      <c r="K22705" s="26" t="s">
        <v>19587</v>
      </c>
    </row>
    <row r="22706" spans="10:11" x14ac:dyDescent="0.2">
      <c r="J22706" s="30" t="s">
        <v>1071</v>
      </c>
      <c r="K22706" s="26" t="s">
        <v>19587</v>
      </c>
    </row>
    <row r="22707" spans="10:11" x14ac:dyDescent="0.2">
      <c r="J22707" s="30" t="s">
        <v>19607</v>
      </c>
      <c r="K22707" s="26" t="s">
        <v>19587</v>
      </c>
    </row>
    <row r="22708" spans="10:11" x14ac:dyDescent="0.2">
      <c r="J22708" s="30" t="s">
        <v>19608</v>
      </c>
      <c r="K22708" s="26" t="s">
        <v>19587</v>
      </c>
    </row>
    <row r="22709" spans="10:11" x14ac:dyDescent="0.2">
      <c r="J22709" s="30" t="s">
        <v>19609</v>
      </c>
      <c r="K22709" s="26" t="s">
        <v>19587</v>
      </c>
    </row>
    <row r="22710" spans="10:11" x14ac:dyDescent="0.2">
      <c r="J22710" s="30" t="s">
        <v>19610</v>
      </c>
      <c r="K22710" s="26" t="s">
        <v>19611</v>
      </c>
    </row>
    <row r="22711" spans="10:11" x14ac:dyDescent="0.2">
      <c r="J22711" s="30" t="s">
        <v>11228</v>
      </c>
      <c r="K22711" s="26" t="s">
        <v>19611</v>
      </c>
    </row>
    <row r="22712" spans="10:11" x14ac:dyDescent="0.2">
      <c r="J22712" s="30" t="s">
        <v>19612</v>
      </c>
      <c r="K22712" s="26" t="s">
        <v>19611</v>
      </c>
    </row>
    <row r="22713" spans="10:11" x14ac:dyDescent="0.2">
      <c r="J22713" s="30" t="s">
        <v>19613</v>
      </c>
      <c r="K22713" s="26" t="s">
        <v>19611</v>
      </c>
    </row>
    <row r="22714" spans="10:11" x14ac:dyDescent="0.2">
      <c r="J22714" s="30" t="s">
        <v>3152</v>
      </c>
      <c r="K22714" s="26" t="s">
        <v>19611</v>
      </c>
    </row>
    <row r="22715" spans="10:11" x14ac:dyDescent="0.2">
      <c r="J22715" s="30" t="s">
        <v>19614</v>
      </c>
      <c r="K22715" s="26" t="s">
        <v>19611</v>
      </c>
    </row>
    <row r="22716" spans="10:11" x14ac:dyDescent="0.2">
      <c r="J22716" s="30" t="s">
        <v>19615</v>
      </c>
      <c r="K22716" s="26" t="s">
        <v>19611</v>
      </c>
    </row>
    <row r="22717" spans="10:11" x14ac:dyDescent="0.2">
      <c r="J22717" s="30" t="s">
        <v>19616</v>
      </c>
      <c r="K22717" s="26" t="s">
        <v>19611</v>
      </c>
    </row>
    <row r="22718" spans="10:11" x14ac:dyDescent="0.2">
      <c r="J22718" s="30" t="s">
        <v>19617</v>
      </c>
      <c r="K22718" s="26" t="s">
        <v>19611</v>
      </c>
    </row>
    <row r="22719" spans="10:11" x14ac:dyDescent="0.2">
      <c r="J22719" s="30" t="s">
        <v>4838</v>
      </c>
      <c r="K22719" s="26" t="s">
        <v>19611</v>
      </c>
    </row>
    <row r="22720" spans="10:11" x14ac:dyDescent="0.2">
      <c r="J22720" s="30" t="s">
        <v>19618</v>
      </c>
      <c r="K22720" s="26" t="s">
        <v>19611</v>
      </c>
    </row>
    <row r="22721" spans="10:11" x14ac:dyDescent="0.2">
      <c r="J22721" s="30" t="s">
        <v>10972</v>
      </c>
      <c r="K22721" s="26" t="s">
        <v>19611</v>
      </c>
    </row>
    <row r="22722" spans="10:11" x14ac:dyDescent="0.2">
      <c r="J22722" s="30" t="s">
        <v>19619</v>
      </c>
      <c r="K22722" s="26" t="s">
        <v>19611</v>
      </c>
    </row>
    <row r="22723" spans="10:11" x14ac:dyDescent="0.2">
      <c r="J22723" s="30" t="s">
        <v>19620</v>
      </c>
      <c r="K22723" s="26" t="s">
        <v>19611</v>
      </c>
    </row>
    <row r="22724" spans="10:11" x14ac:dyDescent="0.2">
      <c r="J22724" s="30" t="s">
        <v>19621</v>
      </c>
      <c r="K22724" s="26" t="s">
        <v>19611</v>
      </c>
    </row>
    <row r="22725" spans="10:11" x14ac:dyDescent="0.2">
      <c r="J22725" s="30" t="s">
        <v>19622</v>
      </c>
      <c r="K22725" s="26" t="s">
        <v>19611</v>
      </c>
    </row>
    <row r="22726" spans="10:11" x14ac:dyDescent="0.2">
      <c r="J22726" s="30" t="s">
        <v>19623</v>
      </c>
      <c r="K22726" s="26" t="s">
        <v>19611</v>
      </c>
    </row>
    <row r="22727" spans="10:11" x14ac:dyDescent="0.2">
      <c r="J22727" s="30" t="s">
        <v>19624</v>
      </c>
      <c r="K22727" s="26" t="s">
        <v>19611</v>
      </c>
    </row>
    <row r="22728" spans="10:11" x14ac:dyDescent="0.2">
      <c r="J22728" s="30" t="s">
        <v>1583</v>
      </c>
      <c r="K22728" s="26" t="s">
        <v>19611</v>
      </c>
    </row>
    <row r="22729" spans="10:11" x14ac:dyDescent="0.2">
      <c r="J22729" s="30" t="s">
        <v>3554</v>
      </c>
      <c r="K22729" s="26" t="s">
        <v>19611</v>
      </c>
    </row>
    <row r="22730" spans="10:11" x14ac:dyDescent="0.2">
      <c r="J22730" s="30" t="s">
        <v>19492</v>
      </c>
      <c r="K22730" s="26" t="s">
        <v>19611</v>
      </c>
    </row>
    <row r="22731" spans="10:11" x14ac:dyDescent="0.2">
      <c r="J22731" s="30" t="s">
        <v>19625</v>
      </c>
      <c r="K22731" s="26" t="s">
        <v>19611</v>
      </c>
    </row>
    <row r="22732" spans="10:11" x14ac:dyDescent="0.2">
      <c r="J22732" s="30" t="s">
        <v>1279</v>
      </c>
      <c r="K22732" s="26" t="s">
        <v>19611</v>
      </c>
    </row>
    <row r="22733" spans="10:11" x14ac:dyDescent="0.2">
      <c r="J22733" s="30" t="s">
        <v>19626</v>
      </c>
      <c r="K22733" s="26" t="s">
        <v>19611</v>
      </c>
    </row>
    <row r="22734" spans="10:11" x14ac:dyDescent="0.2">
      <c r="J22734" s="30" t="s">
        <v>19627</v>
      </c>
      <c r="K22734" s="26" t="s">
        <v>19611</v>
      </c>
    </row>
    <row r="22735" spans="10:11" x14ac:dyDescent="0.2">
      <c r="J22735" s="30" t="s">
        <v>19628</v>
      </c>
      <c r="K22735" s="26" t="s">
        <v>19611</v>
      </c>
    </row>
    <row r="22736" spans="10:11" x14ac:dyDescent="0.2">
      <c r="J22736" s="30" t="s">
        <v>19629</v>
      </c>
      <c r="K22736" s="26" t="s">
        <v>19611</v>
      </c>
    </row>
    <row r="22737" spans="10:11" x14ac:dyDescent="0.2">
      <c r="J22737" s="30" t="s">
        <v>19630</v>
      </c>
      <c r="K22737" s="26" t="s">
        <v>19611</v>
      </c>
    </row>
    <row r="22738" spans="10:11" x14ac:dyDescent="0.2">
      <c r="J22738" s="30" t="s">
        <v>19631</v>
      </c>
      <c r="K22738" s="26" t="s">
        <v>19611</v>
      </c>
    </row>
    <row r="22739" spans="10:11" x14ac:dyDescent="0.2">
      <c r="J22739" s="30" t="s">
        <v>1071</v>
      </c>
      <c r="K22739" s="26" t="s">
        <v>19611</v>
      </c>
    </row>
    <row r="22740" spans="10:11" x14ac:dyDescent="0.2">
      <c r="J22740" s="30" t="s">
        <v>19632</v>
      </c>
      <c r="K22740" s="26" t="s">
        <v>19611</v>
      </c>
    </row>
    <row r="22741" spans="10:11" x14ac:dyDescent="0.2">
      <c r="J22741" s="30" t="s">
        <v>2585</v>
      </c>
      <c r="K22741" s="26" t="s">
        <v>19633</v>
      </c>
    </row>
    <row r="22742" spans="10:11" x14ac:dyDescent="0.2">
      <c r="J22742" s="30" t="s">
        <v>19634</v>
      </c>
      <c r="K22742" s="26" t="s">
        <v>19635</v>
      </c>
    </row>
    <row r="22743" spans="10:11" x14ac:dyDescent="0.2">
      <c r="J22743" s="30" t="s">
        <v>19636</v>
      </c>
      <c r="K22743" s="26" t="s">
        <v>19635</v>
      </c>
    </row>
    <row r="22744" spans="10:11" x14ac:dyDescent="0.2">
      <c r="J22744" s="30" t="s">
        <v>19637</v>
      </c>
      <c r="K22744" s="26" t="s">
        <v>19635</v>
      </c>
    </row>
    <row r="22745" spans="10:11" x14ac:dyDescent="0.2">
      <c r="J22745" s="30" t="s">
        <v>19638</v>
      </c>
      <c r="K22745" s="26" t="s">
        <v>19635</v>
      </c>
    </row>
    <row r="22746" spans="10:11" x14ac:dyDescent="0.2">
      <c r="J22746" s="30" t="s">
        <v>19639</v>
      </c>
      <c r="K22746" s="26" t="s">
        <v>19635</v>
      </c>
    </row>
    <row r="22747" spans="10:11" x14ac:dyDescent="0.2">
      <c r="J22747" s="30" t="s">
        <v>19300</v>
      </c>
      <c r="K22747" s="26" t="s">
        <v>19635</v>
      </c>
    </row>
    <row r="22748" spans="10:11" x14ac:dyDescent="0.2">
      <c r="J22748" s="30" t="s">
        <v>13632</v>
      </c>
      <c r="K22748" s="26" t="s">
        <v>19635</v>
      </c>
    </row>
    <row r="22749" spans="10:11" x14ac:dyDescent="0.2">
      <c r="J22749" s="30" t="s">
        <v>2587</v>
      </c>
      <c r="K22749" s="26" t="s">
        <v>19635</v>
      </c>
    </row>
    <row r="22750" spans="10:11" x14ac:dyDescent="0.2">
      <c r="J22750" s="30" t="s">
        <v>13824</v>
      </c>
      <c r="K22750" s="26" t="s">
        <v>19635</v>
      </c>
    </row>
    <row r="22751" spans="10:11" x14ac:dyDescent="0.2">
      <c r="J22751" s="30" t="s">
        <v>1133</v>
      </c>
      <c r="K22751" s="26" t="s">
        <v>19635</v>
      </c>
    </row>
    <row r="22752" spans="10:11" x14ac:dyDescent="0.2">
      <c r="J22752" s="30" t="s">
        <v>19640</v>
      </c>
      <c r="K22752" s="26" t="s">
        <v>19635</v>
      </c>
    </row>
    <row r="22753" spans="10:11" x14ac:dyDescent="0.2">
      <c r="J22753" s="30" t="s">
        <v>19641</v>
      </c>
      <c r="K22753" s="26" t="s">
        <v>19635</v>
      </c>
    </row>
    <row r="22754" spans="10:11" x14ac:dyDescent="0.2">
      <c r="J22754" s="30" t="s">
        <v>13686</v>
      </c>
      <c r="K22754" s="26" t="s">
        <v>19635</v>
      </c>
    </row>
    <row r="22755" spans="10:11" x14ac:dyDescent="0.2">
      <c r="J22755" s="30" t="s">
        <v>19642</v>
      </c>
      <c r="K22755" s="26" t="s">
        <v>19635</v>
      </c>
    </row>
    <row r="22756" spans="10:11" x14ac:dyDescent="0.2">
      <c r="J22756" s="30" t="s">
        <v>14960</v>
      </c>
      <c r="K22756" s="26" t="s">
        <v>19635</v>
      </c>
    </row>
    <row r="22757" spans="10:11" x14ac:dyDescent="0.2">
      <c r="J22757" s="30" t="s">
        <v>18882</v>
      </c>
      <c r="K22757" s="26" t="s">
        <v>19635</v>
      </c>
    </row>
    <row r="22758" spans="10:11" x14ac:dyDescent="0.2">
      <c r="J22758" s="30" t="s">
        <v>8778</v>
      </c>
      <c r="K22758" s="26" t="s">
        <v>19635</v>
      </c>
    </row>
    <row r="22759" spans="10:11" x14ac:dyDescent="0.2">
      <c r="J22759" s="30" t="s">
        <v>19643</v>
      </c>
      <c r="K22759" s="26" t="s">
        <v>19635</v>
      </c>
    </row>
    <row r="22760" spans="10:11" x14ac:dyDescent="0.2">
      <c r="J22760" s="30" t="s">
        <v>19644</v>
      </c>
      <c r="K22760" s="26" t="s">
        <v>19635</v>
      </c>
    </row>
    <row r="22761" spans="10:11" x14ac:dyDescent="0.2">
      <c r="J22761" s="30" t="s">
        <v>19645</v>
      </c>
      <c r="K22761" s="26" t="s">
        <v>19635</v>
      </c>
    </row>
    <row r="22762" spans="10:11" x14ac:dyDescent="0.2">
      <c r="J22762" s="30" t="s">
        <v>19646</v>
      </c>
      <c r="K22762" s="26" t="s">
        <v>19635</v>
      </c>
    </row>
    <row r="22763" spans="10:11" x14ac:dyDescent="0.2">
      <c r="J22763" s="30" t="s">
        <v>8937</v>
      </c>
      <c r="K22763" s="26" t="s">
        <v>19635</v>
      </c>
    </row>
    <row r="22764" spans="10:11" x14ac:dyDescent="0.2">
      <c r="J22764" s="30" t="s">
        <v>5806</v>
      </c>
      <c r="K22764" s="26" t="s">
        <v>19635</v>
      </c>
    </row>
    <row r="22765" spans="10:11" x14ac:dyDescent="0.2">
      <c r="J22765" s="30" t="s">
        <v>19647</v>
      </c>
      <c r="K22765" s="26" t="s">
        <v>19635</v>
      </c>
    </row>
    <row r="22766" spans="10:11" x14ac:dyDescent="0.2">
      <c r="J22766" s="30" t="s">
        <v>1057</v>
      </c>
      <c r="K22766" s="26" t="s">
        <v>19635</v>
      </c>
    </row>
    <row r="22767" spans="10:11" x14ac:dyDescent="0.2">
      <c r="J22767" s="30" t="s">
        <v>19648</v>
      </c>
      <c r="K22767" s="26" t="s">
        <v>19635</v>
      </c>
    </row>
    <row r="22768" spans="10:11" x14ac:dyDescent="0.2">
      <c r="J22768" s="30" t="s">
        <v>19649</v>
      </c>
      <c r="K22768" s="26" t="s">
        <v>19635</v>
      </c>
    </row>
    <row r="22769" spans="10:11" x14ac:dyDescent="0.2">
      <c r="J22769" s="30" t="s">
        <v>3819</v>
      </c>
      <c r="K22769" s="26" t="s">
        <v>19635</v>
      </c>
    </row>
    <row r="22770" spans="10:11" x14ac:dyDescent="0.2">
      <c r="J22770" s="30" t="s">
        <v>19650</v>
      </c>
      <c r="K22770" s="26" t="s">
        <v>19635</v>
      </c>
    </row>
    <row r="22771" spans="10:11" x14ac:dyDescent="0.2">
      <c r="J22771" s="30" t="s">
        <v>19651</v>
      </c>
      <c r="K22771" s="26" t="s">
        <v>19635</v>
      </c>
    </row>
    <row r="22772" spans="10:11" x14ac:dyDescent="0.2">
      <c r="J22772" s="30" t="s">
        <v>19652</v>
      </c>
      <c r="K22772" s="26" t="s">
        <v>19635</v>
      </c>
    </row>
    <row r="22773" spans="10:11" x14ac:dyDescent="0.2">
      <c r="J22773" s="30" t="s">
        <v>19653</v>
      </c>
      <c r="K22773" s="26" t="s">
        <v>19635</v>
      </c>
    </row>
    <row r="22774" spans="10:11" x14ac:dyDescent="0.2">
      <c r="J22774" s="30" t="s">
        <v>19654</v>
      </c>
      <c r="K22774" s="26" t="s">
        <v>19635</v>
      </c>
    </row>
    <row r="22775" spans="10:11" x14ac:dyDescent="0.2">
      <c r="J22775" s="30" t="s">
        <v>19655</v>
      </c>
      <c r="K22775" s="26" t="s">
        <v>19635</v>
      </c>
    </row>
    <row r="22776" spans="10:11" x14ac:dyDescent="0.2">
      <c r="J22776" s="30" t="s">
        <v>19656</v>
      </c>
      <c r="K22776" s="26" t="s">
        <v>19635</v>
      </c>
    </row>
    <row r="22777" spans="10:11" x14ac:dyDescent="0.2">
      <c r="J22777" s="30" t="s">
        <v>19657</v>
      </c>
      <c r="K22777" s="26" t="s">
        <v>19635</v>
      </c>
    </row>
    <row r="22778" spans="10:11" x14ac:dyDescent="0.2">
      <c r="J22778" s="30" t="s">
        <v>19658</v>
      </c>
      <c r="K22778" s="26" t="s">
        <v>19635</v>
      </c>
    </row>
    <row r="22779" spans="10:11" x14ac:dyDescent="0.2">
      <c r="J22779" s="30" t="s">
        <v>19659</v>
      </c>
      <c r="K22779" s="26" t="s">
        <v>19635</v>
      </c>
    </row>
    <row r="22780" spans="10:11" x14ac:dyDescent="0.2">
      <c r="J22780" s="30" t="s">
        <v>3500</v>
      </c>
      <c r="K22780" s="26" t="s">
        <v>19635</v>
      </c>
    </row>
    <row r="22781" spans="10:11" x14ac:dyDescent="0.2">
      <c r="J22781" s="30" t="s">
        <v>19660</v>
      </c>
      <c r="K22781" s="26" t="s">
        <v>19635</v>
      </c>
    </row>
    <row r="22782" spans="10:11" x14ac:dyDescent="0.2">
      <c r="J22782" s="30" t="s">
        <v>11009</v>
      </c>
      <c r="K22782" s="26" t="s">
        <v>19661</v>
      </c>
    </row>
    <row r="22783" spans="10:11" x14ac:dyDescent="0.2">
      <c r="J22783" s="30" t="s">
        <v>19662</v>
      </c>
      <c r="K22783" s="26" t="s">
        <v>19661</v>
      </c>
    </row>
    <row r="22784" spans="10:11" x14ac:dyDescent="0.2">
      <c r="J22784" s="30" t="s">
        <v>8037</v>
      </c>
      <c r="K22784" s="26" t="s">
        <v>19661</v>
      </c>
    </row>
    <row r="22785" spans="10:11" x14ac:dyDescent="0.2">
      <c r="J22785" s="30" t="s">
        <v>5665</v>
      </c>
      <c r="K22785" s="26" t="s">
        <v>19661</v>
      </c>
    </row>
    <row r="22786" spans="10:11" x14ac:dyDescent="0.2">
      <c r="J22786" s="30" t="s">
        <v>19663</v>
      </c>
      <c r="K22786" s="26" t="s">
        <v>19661</v>
      </c>
    </row>
    <row r="22787" spans="10:11" x14ac:dyDescent="0.2">
      <c r="J22787" s="30" t="s">
        <v>3609</v>
      </c>
      <c r="K22787" s="26" t="s">
        <v>19661</v>
      </c>
    </row>
    <row r="22788" spans="10:11" x14ac:dyDescent="0.2">
      <c r="J22788" s="30" t="s">
        <v>18540</v>
      </c>
      <c r="K22788" s="26" t="s">
        <v>19661</v>
      </c>
    </row>
    <row r="22789" spans="10:11" x14ac:dyDescent="0.2">
      <c r="J22789" s="30" t="s">
        <v>2590</v>
      </c>
      <c r="K22789" s="26" t="s">
        <v>19661</v>
      </c>
    </row>
    <row r="22790" spans="10:11" x14ac:dyDescent="0.2">
      <c r="J22790" s="30" t="s">
        <v>19664</v>
      </c>
      <c r="K22790" s="26" t="s">
        <v>19661</v>
      </c>
    </row>
    <row r="22791" spans="10:11" x14ac:dyDescent="0.2">
      <c r="J22791" s="30" t="s">
        <v>19665</v>
      </c>
      <c r="K22791" s="26" t="s">
        <v>19661</v>
      </c>
    </row>
    <row r="22792" spans="10:11" x14ac:dyDescent="0.2">
      <c r="J22792" s="30" t="s">
        <v>19666</v>
      </c>
      <c r="K22792" s="26" t="s">
        <v>19661</v>
      </c>
    </row>
    <row r="22793" spans="10:11" x14ac:dyDescent="0.2">
      <c r="J22793" s="30" t="s">
        <v>19667</v>
      </c>
      <c r="K22793" s="26" t="s">
        <v>19661</v>
      </c>
    </row>
    <row r="22794" spans="10:11" x14ac:dyDescent="0.2">
      <c r="J22794" s="30" t="s">
        <v>5806</v>
      </c>
      <c r="K22794" s="26" t="s">
        <v>19661</v>
      </c>
    </row>
    <row r="22795" spans="10:11" x14ac:dyDescent="0.2">
      <c r="J22795" s="30" t="s">
        <v>17953</v>
      </c>
      <c r="K22795" s="26" t="s">
        <v>19661</v>
      </c>
    </row>
    <row r="22796" spans="10:11" x14ac:dyDescent="0.2">
      <c r="J22796" s="30" t="s">
        <v>19668</v>
      </c>
      <c r="K22796" s="26" t="s">
        <v>19661</v>
      </c>
    </row>
    <row r="22797" spans="10:11" x14ac:dyDescent="0.2">
      <c r="J22797" s="30" t="s">
        <v>19669</v>
      </c>
      <c r="K22797" s="26" t="s">
        <v>19661</v>
      </c>
    </row>
    <row r="22798" spans="10:11" x14ac:dyDescent="0.2">
      <c r="J22798" s="30" t="s">
        <v>19670</v>
      </c>
      <c r="K22798" s="26" t="s">
        <v>19661</v>
      </c>
    </row>
    <row r="22799" spans="10:11" x14ac:dyDescent="0.2">
      <c r="J22799" s="30" t="s">
        <v>3500</v>
      </c>
      <c r="K22799" s="26" t="s">
        <v>19661</v>
      </c>
    </row>
    <row r="22800" spans="10:11" x14ac:dyDescent="0.2">
      <c r="J22800" s="30" t="s">
        <v>2592</v>
      </c>
      <c r="K22800" s="26" t="s">
        <v>19671</v>
      </c>
    </row>
    <row r="22801" spans="10:11" x14ac:dyDescent="0.2">
      <c r="J22801" s="30" t="s">
        <v>14288</v>
      </c>
      <c r="K22801" s="26" t="s">
        <v>19671</v>
      </c>
    </row>
    <row r="22802" spans="10:11" x14ac:dyDescent="0.2">
      <c r="J22802" s="30" t="s">
        <v>19672</v>
      </c>
      <c r="K22802" s="26" t="s">
        <v>19673</v>
      </c>
    </row>
    <row r="22803" spans="10:11" x14ac:dyDescent="0.2">
      <c r="J22803" s="30" t="s">
        <v>19674</v>
      </c>
      <c r="K22803" s="26" t="s">
        <v>19673</v>
      </c>
    </row>
    <row r="22804" spans="10:11" x14ac:dyDescent="0.2">
      <c r="J22804" s="30" t="s">
        <v>19675</v>
      </c>
      <c r="K22804" s="26" t="s">
        <v>19673</v>
      </c>
    </row>
    <row r="22805" spans="10:11" x14ac:dyDescent="0.2">
      <c r="J22805" s="30" t="s">
        <v>4931</v>
      </c>
      <c r="K22805" s="26" t="s">
        <v>19673</v>
      </c>
    </row>
    <row r="22806" spans="10:11" x14ac:dyDescent="0.2">
      <c r="J22806" s="30" t="s">
        <v>19676</v>
      </c>
      <c r="K22806" s="26" t="s">
        <v>19673</v>
      </c>
    </row>
    <row r="22807" spans="10:11" x14ac:dyDescent="0.2">
      <c r="J22807" s="30" t="s">
        <v>19677</v>
      </c>
      <c r="K22807" s="26" t="s">
        <v>19673</v>
      </c>
    </row>
    <row r="22808" spans="10:11" x14ac:dyDescent="0.2">
      <c r="J22808" s="30" t="s">
        <v>19678</v>
      </c>
      <c r="K22808" s="26" t="s">
        <v>19673</v>
      </c>
    </row>
    <row r="22809" spans="10:11" x14ac:dyDescent="0.2">
      <c r="J22809" s="30" t="s">
        <v>19679</v>
      </c>
      <c r="K22809" s="26" t="s">
        <v>19673</v>
      </c>
    </row>
    <row r="22810" spans="10:11" x14ac:dyDescent="0.2">
      <c r="J22810" s="30" t="s">
        <v>19680</v>
      </c>
      <c r="K22810" s="26" t="s">
        <v>19673</v>
      </c>
    </row>
    <row r="22811" spans="10:11" x14ac:dyDescent="0.2">
      <c r="J22811" s="30" t="s">
        <v>19681</v>
      </c>
      <c r="K22811" s="26" t="s">
        <v>19673</v>
      </c>
    </row>
    <row r="22812" spans="10:11" x14ac:dyDescent="0.2">
      <c r="J22812" s="30" t="s">
        <v>19682</v>
      </c>
      <c r="K22812" s="26" t="s">
        <v>19673</v>
      </c>
    </row>
    <row r="22813" spans="10:11" x14ac:dyDescent="0.2">
      <c r="J22813" s="30" t="s">
        <v>5665</v>
      </c>
      <c r="K22813" s="26" t="s">
        <v>19673</v>
      </c>
    </row>
    <row r="22814" spans="10:11" x14ac:dyDescent="0.2">
      <c r="J22814" s="30" t="s">
        <v>17947</v>
      </c>
      <c r="K22814" s="26" t="s">
        <v>19673</v>
      </c>
    </row>
    <row r="22815" spans="10:11" x14ac:dyDescent="0.2">
      <c r="J22815" s="30" t="s">
        <v>19683</v>
      </c>
      <c r="K22815" s="26" t="s">
        <v>19673</v>
      </c>
    </row>
    <row r="22816" spans="10:11" x14ac:dyDescent="0.2">
      <c r="J22816" s="30" t="s">
        <v>19684</v>
      </c>
      <c r="K22816" s="26" t="s">
        <v>19673</v>
      </c>
    </row>
    <row r="22817" spans="10:11" x14ac:dyDescent="0.2">
      <c r="J22817" s="30" t="s">
        <v>2405</v>
      </c>
      <c r="K22817" s="26" t="s">
        <v>19673</v>
      </c>
    </row>
    <row r="22818" spans="10:11" x14ac:dyDescent="0.2">
      <c r="J22818" s="30" t="s">
        <v>19685</v>
      </c>
      <c r="K22818" s="26" t="s">
        <v>19673</v>
      </c>
    </row>
    <row r="22819" spans="10:11" x14ac:dyDescent="0.2">
      <c r="J22819" s="30" t="s">
        <v>6864</v>
      </c>
      <c r="K22819" s="26" t="s">
        <v>19673</v>
      </c>
    </row>
    <row r="22820" spans="10:11" x14ac:dyDescent="0.2">
      <c r="J22820" s="30" t="s">
        <v>5907</v>
      </c>
      <c r="K22820" s="26" t="s">
        <v>19673</v>
      </c>
    </row>
    <row r="22821" spans="10:11" x14ac:dyDescent="0.2">
      <c r="J22821" s="30" t="s">
        <v>5077</v>
      </c>
      <c r="K22821" s="26" t="s">
        <v>19673</v>
      </c>
    </row>
    <row r="22822" spans="10:11" x14ac:dyDescent="0.2">
      <c r="J22822" s="30" t="s">
        <v>19686</v>
      </c>
      <c r="K22822" s="26" t="s">
        <v>19673</v>
      </c>
    </row>
    <row r="22823" spans="10:11" x14ac:dyDescent="0.2">
      <c r="J22823" s="30" t="s">
        <v>19687</v>
      </c>
      <c r="K22823" s="26" t="s">
        <v>19673</v>
      </c>
    </row>
    <row r="22824" spans="10:11" x14ac:dyDescent="0.2">
      <c r="J22824" s="30" t="s">
        <v>19688</v>
      </c>
      <c r="K22824" s="26" t="s">
        <v>19673</v>
      </c>
    </row>
    <row r="22825" spans="10:11" x14ac:dyDescent="0.2">
      <c r="J22825" s="30" t="s">
        <v>19689</v>
      </c>
      <c r="K22825" s="26" t="s">
        <v>19673</v>
      </c>
    </row>
    <row r="22826" spans="10:11" x14ac:dyDescent="0.2">
      <c r="J22826" s="30" t="s">
        <v>19690</v>
      </c>
      <c r="K22826" s="26" t="s">
        <v>19673</v>
      </c>
    </row>
    <row r="22827" spans="10:11" x14ac:dyDescent="0.2">
      <c r="J22827" s="30" t="s">
        <v>5810</v>
      </c>
      <c r="K22827" s="26" t="s">
        <v>19691</v>
      </c>
    </row>
    <row r="22828" spans="10:11" x14ac:dyDescent="0.2">
      <c r="J22828" s="30" t="s">
        <v>5930</v>
      </c>
      <c r="K22828" s="26" t="s">
        <v>19691</v>
      </c>
    </row>
    <row r="22829" spans="10:11" x14ac:dyDescent="0.2">
      <c r="J22829" s="30" t="s">
        <v>5776</v>
      </c>
      <c r="K22829" s="26" t="s">
        <v>19691</v>
      </c>
    </row>
    <row r="22830" spans="10:11" x14ac:dyDescent="0.2">
      <c r="J22830" s="30" t="s">
        <v>19692</v>
      </c>
      <c r="K22830" s="26" t="s">
        <v>19691</v>
      </c>
    </row>
    <row r="22831" spans="10:11" x14ac:dyDescent="0.2">
      <c r="J22831" s="30" t="s">
        <v>19693</v>
      </c>
      <c r="K22831" s="26" t="s">
        <v>19691</v>
      </c>
    </row>
    <row r="22832" spans="10:11" x14ac:dyDescent="0.2">
      <c r="J22832" s="30" t="s">
        <v>19694</v>
      </c>
      <c r="K22832" s="26" t="s">
        <v>19691</v>
      </c>
    </row>
    <row r="22833" spans="10:11" x14ac:dyDescent="0.2">
      <c r="J22833" s="30" t="s">
        <v>19695</v>
      </c>
      <c r="K22833" s="26" t="s">
        <v>19691</v>
      </c>
    </row>
    <row r="22834" spans="10:11" x14ac:dyDescent="0.2">
      <c r="J22834" s="30" t="s">
        <v>19696</v>
      </c>
      <c r="K22834" s="26" t="s">
        <v>19691</v>
      </c>
    </row>
    <row r="22835" spans="10:11" x14ac:dyDescent="0.2">
      <c r="J22835" s="30" t="s">
        <v>19697</v>
      </c>
      <c r="K22835" s="26" t="s">
        <v>19691</v>
      </c>
    </row>
    <row r="22836" spans="10:11" x14ac:dyDescent="0.2">
      <c r="J22836" s="30" t="s">
        <v>19698</v>
      </c>
      <c r="K22836" s="26" t="s">
        <v>19691</v>
      </c>
    </row>
    <row r="22837" spans="10:11" x14ac:dyDescent="0.2">
      <c r="J22837" s="30" t="s">
        <v>18596</v>
      </c>
      <c r="K22837" s="26" t="s">
        <v>19691</v>
      </c>
    </row>
    <row r="22838" spans="10:11" x14ac:dyDescent="0.2">
      <c r="J22838" s="30" t="s">
        <v>19699</v>
      </c>
      <c r="K22838" s="26" t="s">
        <v>19691</v>
      </c>
    </row>
    <row r="22839" spans="10:11" x14ac:dyDescent="0.2">
      <c r="J22839" s="30" t="s">
        <v>19700</v>
      </c>
      <c r="K22839" s="26" t="s">
        <v>19691</v>
      </c>
    </row>
    <row r="22840" spans="10:11" x14ac:dyDescent="0.2">
      <c r="J22840" s="30" t="s">
        <v>19701</v>
      </c>
      <c r="K22840" s="26" t="s">
        <v>19691</v>
      </c>
    </row>
    <row r="22841" spans="10:11" x14ac:dyDescent="0.2">
      <c r="J22841" s="30" t="s">
        <v>19702</v>
      </c>
      <c r="K22841" s="26" t="s">
        <v>19691</v>
      </c>
    </row>
    <row r="22842" spans="10:11" x14ac:dyDescent="0.2">
      <c r="J22842" s="30" t="s">
        <v>1847</v>
      </c>
      <c r="K22842" s="26" t="s">
        <v>19691</v>
      </c>
    </row>
    <row r="22843" spans="10:11" x14ac:dyDescent="0.2">
      <c r="J22843" s="30" t="s">
        <v>19703</v>
      </c>
      <c r="K22843" s="26" t="s">
        <v>19691</v>
      </c>
    </row>
    <row r="22844" spans="10:11" x14ac:dyDescent="0.2">
      <c r="J22844" s="30" t="s">
        <v>19704</v>
      </c>
      <c r="K22844" s="26" t="s">
        <v>19691</v>
      </c>
    </row>
    <row r="22845" spans="10:11" x14ac:dyDescent="0.2">
      <c r="J22845" s="30" t="s">
        <v>776</v>
      </c>
      <c r="K22845" s="26" t="s">
        <v>19691</v>
      </c>
    </row>
    <row r="22846" spans="10:11" x14ac:dyDescent="0.2">
      <c r="J22846" s="30" t="s">
        <v>19705</v>
      </c>
      <c r="K22846" s="26" t="s">
        <v>19691</v>
      </c>
    </row>
    <row r="22847" spans="10:11" x14ac:dyDescent="0.2">
      <c r="J22847" s="30" t="s">
        <v>19706</v>
      </c>
      <c r="K22847" s="26" t="s">
        <v>19691</v>
      </c>
    </row>
    <row r="22848" spans="10:11" x14ac:dyDescent="0.2">
      <c r="J22848" s="30" t="s">
        <v>19707</v>
      </c>
      <c r="K22848" s="26" t="s">
        <v>19691</v>
      </c>
    </row>
    <row r="22849" spans="10:11" x14ac:dyDescent="0.2">
      <c r="J22849" s="30" t="s">
        <v>19708</v>
      </c>
      <c r="K22849" s="26" t="s">
        <v>19691</v>
      </c>
    </row>
    <row r="22850" spans="10:11" x14ac:dyDescent="0.2">
      <c r="J22850" s="30" t="s">
        <v>7235</v>
      </c>
      <c r="K22850" s="26" t="s">
        <v>19691</v>
      </c>
    </row>
    <row r="22851" spans="10:11" x14ac:dyDescent="0.2">
      <c r="J22851" s="30" t="s">
        <v>19709</v>
      </c>
      <c r="K22851" s="26" t="s">
        <v>19691</v>
      </c>
    </row>
    <row r="22852" spans="10:11" x14ac:dyDescent="0.2">
      <c r="J22852" s="30" t="s">
        <v>19710</v>
      </c>
      <c r="K22852" s="26" t="s">
        <v>19691</v>
      </c>
    </row>
    <row r="22853" spans="10:11" x14ac:dyDescent="0.2">
      <c r="J22853" s="30" t="s">
        <v>6592</v>
      </c>
      <c r="K22853" s="26" t="s">
        <v>19691</v>
      </c>
    </row>
    <row r="22854" spans="10:11" x14ac:dyDescent="0.2">
      <c r="J22854" s="30" t="s">
        <v>5665</v>
      </c>
      <c r="K22854" s="26" t="s">
        <v>19691</v>
      </c>
    </row>
    <row r="22855" spans="10:11" x14ac:dyDescent="0.2">
      <c r="J22855" s="30" t="s">
        <v>19711</v>
      </c>
      <c r="K22855" s="26" t="s">
        <v>19691</v>
      </c>
    </row>
    <row r="22856" spans="10:11" x14ac:dyDescent="0.2">
      <c r="J22856" s="30" t="s">
        <v>14643</v>
      </c>
      <c r="K22856" s="26" t="s">
        <v>19691</v>
      </c>
    </row>
    <row r="22857" spans="10:11" x14ac:dyDescent="0.2">
      <c r="J22857" s="30" t="s">
        <v>6934</v>
      </c>
      <c r="K22857" s="26" t="s">
        <v>19691</v>
      </c>
    </row>
    <row r="22858" spans="10:11" x14ac:dyDescent="0.2">
      <c r="J22858" s="30" t="s">
        <v>19712</v>
      </c>
      <c r="K22858" s="26" t="s">
        <v>19691</v>
      </c>
    </row>
    <row r="22859" spans="10:11" x14ac:dyDescent="0.2">
      <c r="J22859" s="30" t="s">
        <v>19713</v>
      </c>
      <c r="K22859" s="26" t="s">
        <v>19691</v>
      </c>
    </row>
    <row r="22860" spans="10:11" x14ac:dyDescent="0.2">
      <c r="J22860" s="30" t="s">
        <v>19714</v>
      </c>
      <c r="K22860" s="26" t="s">
        <v>19691</v>
      </c>
    </row>
    <row r="22861" spans="10:11" x14ac:dyDescent="0.2">
      <c r="J22861" s="30" t="s">
        <v>5559</v>
      </c>
      <c r="K22861" s="26" t="s">
        <v>19691</v>
      </c>
    </row>
    <row r="22862" spans="10:11" x14ac:dyDescent="0.2">
      <c r="J22862" s="30" t="s">
        <v>19715</v>
      </c>
      <c r="K22862" s="26" t="s">
        <v>19691</v>
      </c>
    </row>
    <row r="22863" spans="10:11" x14ac:dyDescent="0.2">
      <c r="J22863" s="30" t="s">
        <v>5203</v>
      </c>
      <c r="K22863" s="26" t="s">
        <v>19691</v>
      </c>
    </row>
    <row r="22864" spans="10:11" x14ac:dyDescent="0.2">
      <c r="J22864" s="30" t="s">
        <v>19683</v>
      </c>
      <c r="K22864" s="26" t="s">
        <v>19691</v>
      </c>
    </row>
    <row r="22865" spans="10:11" x14ac:dyDescent="0.2">
      <c r="J22865" s="30" t="s">
        <v>19716</v>
      </c>
      <c r="K22865" s="26" t="s">
        <v>19691</v>
      </c>
    </row>
    <row r="22866" spans="10:11" x14ac:dyDescent="0.2">
      <c r="J22866" s="30" t="s">
        <v>19717</v>
      </c>
      <c r="K22866" s="26" t="s">
        <v>19691</v>
      </c>
    </row>
    <row r="22867" spans="10:11" x14ac:dyDescent="0.2">
      <c r="J22867" s="30" t="s">
        <v>19718</v>
      </c>
      <c r="K22867" s="26" t="s">
        <v>19691</v>
      </c>
    </row>
    <row r="22868" spans="10:11" x14ac:dyDescent="0.2">
      <c r="J22868" s="30" t="s">
        <v>19719</v>
      </c>
      <c r="K22868" s="26" t="s">
        <v>19691</v>
      </c>
    </row>
    <row r="22869" spans="10:11" x14ac:dyDescent="0.2">
      <c r="J22869" s="30" t="s">
        <v>19720</v>
      </c>
      <c r="K22869" s="26" t="s">
        <v>19691</v>
      </c>
    </row>
    <row r="22870" spans="10:11" x14ac:dyDescent="0.2">
      <c r="J22870" s="30" t="s">
        <v>19721</v>
      </c>
      <c r="K22870" s="26" t="s">
        <v>19691</v>
      </c>
    </row>
    <row r="22871" spans="10:11" x14ac:dyDescent="0.2">
      <c r="J22871" s="30" t="s">
        <v>6677</v>
      </c>
      <c r="K22871" s="26" t="s">
        <v>19691</v>
      </c>
    </row>
    <row r="22872" spans="10:11" x14ac:dyDescent="0.2">
      <c r="J22872" s="30" t="s">
        <v>19722</v>
      </c>
      <c r="K22872" s="26" t="s">
        <v>19691</v>
      </c>
    </row>
    <row r="22873" spans="10:11" x14ac:dyDescent="0.2">
      <c r="J22873" s="30" t="s">
        <v>19723</v>
      </c>
      <c r="K22873" s="26" t="s">
        <v>19691</v>
      </c>
    </row>
    <row r="22874" spans="10:11" x14ac:dyDescent="0.2">
      <c r="J22874" s="30" t="s">
        <v>19724</v>
      </c>
      <c r="K22874" s="26" t="s">
        <v>19691</v>
      </c>
    </row>
    <row r="22875" spans="10:11" x14ac:dyDescent="0.2">
      <c r="J22875" s="30" t="s">
        <v>1223</v>
      </c>
      <c r="K22875" s="26" t="s">
        <v>19691</v>
      </c>
    </row>
    <row r="22876" spans="10:11" x14ac:dyDescent="0.2">
      <c r="J22876" s="30" t="s">
        <v>19725</v>
      </c>
      <c r="K22876" s="26" t="s">
        <v>19691</v>
      </c>
    </row>
    <row r="22877" spans="10:11" x14ac:dyDescent="0.2">
      <c r="J22877" s="30" t="s">
        <v>19726</v>
      </c>
      <c r="K22877" s="26" t="s">
        <v>19691</v>
      </c>
    </row>
    <row r="22878" spans="10:11" x14ac:dyDescent="0.2">
      <c r="J22878" s="30" t="s">
        <v>19727</v>
      </c>
      <c r="K22878" s="26" t="s">
        <v>19691</v>
      </c>
    </row>
    <row r="22879" spans="10:11" x14ac:dyDescent="0.2">
      <c r="J22879" s="30" t="s">
        <v>19728</v>
      </c>
      <c r="K22879" s="26" t="s">
        <v>19691</v>
      </c>
    </row>
    <row r="22880" spans="10:11" x14ac:dyDescent="0.2">
      <c r="J22880" s="30" t="s">
        <v>19729</v>
      </c>
      <c r="K22880" s="26" t="s">
        <v>19691</v>
      </c>
    </row>
    <row r="22881" spans="10:11" x14ac:dyDescent="0.2">
      <c r="J22881" s="30" t="s">
        <v>19730</v>
      </c>
      <c r="K22881" s="26" t="s">
        <v>19691</v>
      </c>
    </row>
    <row r="22882" spans="10:11" x14ac:dyDescent="0.2">
      <c r="J22882" s="30" t="s">
        <v>2595</v>
      </c>
      <c r="K22882" s="26" t="s">
        <v>19691</v>
      </c>
    </row>
    <row r="22883" spans="10:11" x14ac:dyDescent="0.2">
      <c r="J22883" s="30" t="s">
        <v>19731</v>
      </c>
      <c r="K22883" s="26" t="s">
        <v>19691</v>
      </c>
    </row>
    <row r="22884" spans="10:11" x14ac:dyDescent="0.2">
      <c r="J22884" s="30" t="s">
        <v>19732</v>
      </c>
      <c r="K22884" s="26" t="s">
        <v>19691</v>
      </c>
    </row>
    <row r="22885" spans="10:11" x14ac:dyDescent="0.2">
      <c r="J22885" s="30" t="s">
        <v>19733</v>
      </c>
      <c r="K22885" s="26" t="s">
        <v>19691</v>
      </c>
    </row>
    <row r="22886" spans="10:11" x14ac:dyDescent="0.2">
      <c r="J22886" s="30" t="s">
        <v>13038</v>
      </c>
      <c r="K22886" s="26" t="s">
        <v>19691</v>
      </c>
    </row>
    <row r="22887" spans="10:11" x14ac:dyDescent="0.2">
      <c r="J22887" s="30" t="s">
        <v>19734</v>
      </c>
      <c r="K22887" s="26" t="s">
        <v>19691</v>
      </c>
    </row>
    <row r="22888" spans="10:11" x14ac:dyDescent="0.2">
      <c r="J22888" s="30" t="s">
        <v>19735</v>
      </c>
      <c r="K22888" s="26" t="s">
        <v>19691</v>
      </c>
    </row>
    <row r="22889" spans="10:11" x14ac:dyDescent="0.2">
      <c r="J22889" s="30" t="s">
        <v>19736</v>
      </c>
      <c r="K22889" s="26" t="s">
        <v>19691</v>
      </c>
    </row>
    <row r="22890" spans="10:11" x14ac:dyDescent="0.2">
      <c r="J22890" s="30" t="s">
        <v>19737</v>
      </c>
      <c r="K22890" s="26" t="s">
        <v>19691</v>
      </c>
    </row>
    <row r="22891" spans="10:11" x14ac:dyDescent="0.2">
      <c r="J22891" s="30" t="s">
        <v>5606</v>
      </c>
      <c r="K22891" s="26" t="s">
        <v>19691</v>
      </c>
    </row>
    <row r="22892" spans="10:11" x14ac:dyDescent="0.2">
      <c r="J22892" s="30" t="s">
        <v>646</v>
      </c>
      <c r="K22892" s="26" t="s">
        <v>19691</v>
      </c>
    </row>
    <row r="22893" spans="10:11" x14ac:dyDescent="0.2">
      <c r="J22893" s="30" t="s">
        <v>1071</v>
      </c>
      <c r="K22893" s="26" t="s">
        <v>19691</v>
      </c>
    </row>
    <row r="22894" spans="10:11" x14ac:dyDescent="0.2">
      <c r="J22894" s="30" t="s">
        <v>19738</v>
      </c>
      <c r="K22894" s="26" t="s">
        <v>19739</v>
      </c>
    </row>
    <row r="22895" spans="10:11" x14ac:dyDescent="0.2">
      <c r="J22895" s="30" t="s">
        <v>19740</v>
      </c>
      <c r="K22895" s="26" t="s">
        <v>19739</v>
      </c>
    </row>
    <row r="22896" spans="10:11" x14ac:dyDescent="0.2">
      <c r="J22896" s="30" t="s">
        <v>6892</v>
      </c>
      <c r="K22896" s="26" t="s">
        <v>19739</v>
      </c>
    </row>
    <row r="22897" spans="10:11" x14ac:dyDescent="0.2">
      <c r="J22897" s="30" t="s">
        <v>13517</v>
      </c>
      <c r="K22897" s="26" t="s">
        <v>19739</v>
      </c>
    </row>
    <row r="22898" spans="10:11" x14ac:dyDescent="0.2">
      <c r="J22898" s="30" t="s">
        <v>11835</v>
      </c>
      <c r="K22898" s="26" t="s">
        <v>19739</v>
      </c>
    </row>
    <row r="22899" spans="10:11" x14ac:dyDescent="0.2">
      <c r="J22899" s="30" t="s">
        <v>19741</v>
      </c>
      <c r="K22899" s="26" t="s">
        <v>19739</v>
      </c>
    </row>
    <row r="22900" spans="10:11" x14ac:dyDescent="0.2">
      <c r="J22900" s="30" t="s">
        <v>19742</v>
      </c>
      <c r="K22900" s="26" t="s">
        <v>19739</v>
      </c>
    </row>
    <row r="22901" spans="10:11" x14ac:dyDescent="0.2">
      <c r="J22901" s="30" t="s">
        <v>304</v>
      </c>
      <c r="K22901" s="26" t="s">
        <v>19739</v>
      </c>
    </row>
    <row r="22902" spans="10:11" x14ac:dyDescent="0.2">
      <c r="J22902" s="30" t="s">
        <v>7110</v>
      </c>
      <c r="K22902" s="26" t="s">
        <v>19739</v>
      </c>
    </row>
    <row r="22903" spans="10:11" x14ac:dyDescent="0.2">
      <c r="J22903" s="30" t="s">
        <v>19743</v>
      </c>
      <c r="K22903" s="26" t="s">
        <v>19739</v>
      </c>
    </row>
    <row r="22904" spans="10:11" x14ac:dyDescent="0.2">
      <c r="J22904" s="30" t="s">
        <v>19744</v>
      </c>
      <c r="K22904" s="26" t="s">
        <v>19739</v>
      </c>
    </row>
    <row r="22905" spans="10:11" x14ac:dyDescent="0.2">
      <c r="J22905" s="30" t="s">
        <v>19745</v>
      </c>
      <c r="K22905" s="26" t="s">
        <v>19739</v>
      </c>
    </row>
    <row r="22906" spans="10:11" x14ac:dyDescent="0.2">
      <c r="J22906" s="30" t="s">
        <v>6394</v>
      </c>
      <c r="K22906" s="26" t="s">
        <v>19739</v>
      </c>
    </row>
    <row r="22907" spans="10:11" x14ac:dyDescent="0.2">
      <c r="J22907" s="30" t="s">
        <v>19746</v>
      </c>
      <c r="K22907" s="26" t="s">
        <v>19739</v>
      </c>
    </row>
    <row r="22908" spans="10:11" x14ac:dyDescent="0.2">
      <c r="J22908" s="30" t="s">
        <v>5880</v>
      </c>
      <c r="K22908" s="26" t="s">
        <v>19739</v>
      </c>
    </row>
    <row r="22909" spans="10:11" x14ac:dyDescent="0.2">
      <c r="J22909" s="30" t="s">
        <v>19747</v>
      </c>
      <c r="K22909" s="26" t="s">
        <v>19739</v>
      </c>
    </row>
    <row r="22910" spans="10:11" x14ac:dyDescent="0.2">
      <c r="J22910" s="30" t="s">
        <v>4952</v>
      </c>
      <c r="K22910" s="26" t="s">
        <v>19739</v>
      </c>
    </row>
    <row r="22911" spans="10:11" x14ac:dyDescent="0.2">
      <c r="J22911" s="30" t="s">
        <v>19748</v>
      </c>
      <c r="K22911" s="26" t="s">
        <v>19739</v>
      </c>
    </row>
    <row r="22912" spans="10:11" x14ac:dyDescent="0.2">
      <c r="J22912" s="30" t="s">
        <v>2597</v>
      </c>
      <c r="K22912" s="26" t="s">
        <v>19739</v>
      </c>
    </row>
    <row r="22913" spans="10:11" x14ac:dyDescent="0.2">
      <c r="J22913" s="30" t="s">
        <v>19749</v>
      </c>
      <c r="K22913" s="26" t="s">
        <v>19739</v>
      </c>
    </row>
    <row r="22914" spans="10:11" x14ac:dyDescent="0.2">
      <c r="J22914" s="30" t="s">
        <v>19750</v>
      </c>
      <c r="K22914" s="26" t="s">
        <v>19739</v>
      </c>
    </row>
    <row r="22915" spans="10:11" x14ac:dyDescent="0.2">
      <c r="J22915" s="30" t="s">
        <v>19751</v>
      </c>
      <c r="K22915" s="26" t="s">
        <v>19739</v>
      </c>
    </row>
    <row r="22916" spans="10:11" x14ac:dyDescent="0.2">
      <c r="J22916" s="30" t="s">
        <v>19752</v>
      </c>
      <c r="K22916" s="26" t="s">
        <v>19739</v>
      </c>
    </row>
    <row r="22917" spans="10:11" x14ac:dyDescent="0.2">
      <c r="J22917" s="30" t="s">
        <v>5719</v>
      </c>
      <c r="K22917" s="26" t="s">
        <v>19739</v>
      </c>
    </row>
    <row r="22918" spans="10:11" x14ac:dyDescent="0.2">
      <c r="J22918" s="30" t="s">
        <v>19753</v>
      </c>
      <c r="K22918" s="26" t="s">
        <v>19739</v>
      </c>
    </row>
    <row r="22919" spans="10:11" x14ac:dyDescent="0.2">
      <c r="J22919" s="30" t="s">
        <v>19754</v>
      </c>
      <c r="K22919" s="26" t="s">
        <v>19739</v>
      </c>
    </row>
    <row r="22920" spans="10:11" x14ac:dyDescent="0.2">
      <c r="J22920" s="30" t="s">
        <v>19755</v>
      </c>
      <c r="K22920" s="26" t="s">
        <v>19739</v>
      </c>
    </row>
    <row r="22921" spans="10:11" x14ac:dyDescent="0.2">
      <c r="J22921" s="30" t="s">
        <v>19756</v>
      </c>
      <c r="K22921" s="26" t="s">
        <v>19739</v>
      </c>
    </row>
    <row r="22922" spans="10:11" x14ac:dyDescent="0.2">
      <c r="J22922" s="30" t="s">
        <v>19757</v>
      </c>
      <c r="K22922" s="26" t="s">
        <v>19739</v>
      </c>
    </row>
    <row r="22923" spans="10:11" x14ac:dyDescent="0.2">
      <c r="J22923" s="30" t="s">
        <v>1766</v>
      </c>
      <c r="K22923" s="26" t="s">
        <v>19758</v>
      </c>
    </row>
    <row r="22924" spans="10:11" x14ac:dyDescent="0.2">
      <c r="J22924" s="30" t="s">
        <v>19759</v>
      </c>
      <c r="K22924" s="26" t="s">
        <v>19758</v>
      </c>
    </row>
    <row r="22925" spans="10:11" x14ac:dyDescent="0.2">
      <c r="J22925" s="30" t="s">
        <v>19760</v>
      </c>
      <c r="K22925" s="26" t="s">
        <v>19758</v>
      </c>
    </row>
    <row r="22926" spans="10:11" x14ac:dyDescent="0.2">
      <c r="J22926" s="30" t="s">
        <v>19761</v>
      </c>
      <c r="K22926" s="26" t="s">
        <v>19758</v>
      </c>
    </row>
    <row r="22927" spans="10:11" x14ac:dyDescent="0.2">
      <c r="J22927" s="30" t="s">
        <v>19762</v>
      </c>
      <c r="K22927" s="26" t="s">
        <v>19758</v>
      </c>
    </row>
    <row r="22928" spans="10:11" x14ac:dyDescent="0.2">
      <c r="J22928" s="30" t="s">
        <v>19763</v>
      </c>
      <c r="K22928" s="26" t="s">
        <v>19758</v>
      </c>
    </row>
    <row r="22929" spans="10:11" x14ac:dyDescent="0.2">
      <c r="J22929" s="30" t="s">
        <v>19764</v>
      </c>
      <c r="K22929" s="26" t="s">
        <v>19758</v>
      </c>
    </row>
    <row r="22930" spans="10:11" x14ac:dyDescent="0.2">
      <c r="J22930" s="30" t="s">
        <v>11361</v>
      </c>
      <c r="K22930" s="26" t="s">
        <v>19758</v>
      </c>
    </row>
    <row r="22931" spans="10:11" x14ac:dyDescent="0.2">
      <c r="J22931" s="30" t="s">
        <v>19765</v>
      </c>
      <c r="K22931" s="26" t="s">
        <v>19758</v>
      </c>
    </row>
    <row r="22932" spans="10:11" x14ac:dyDescent="0.2">
      <c r="J22932" s="30" t="s">
        <v>1110</v>
      </c>
      <c r="K22932" s="26" t="s">
        <v>19758</v>
      </c>
    </row>
    <row r="22933" spans="10:11" x14ac:dyDescent="0.2">
      <c r="J22933" s="30" t="s">
        <v>19766</v>
      </c>
      <c r="K22933" s="26" t="s">
        <v>19758</v>
      </c>
    </row>
    <row r="22934" spans="10:11" x14ac:dyDescent="0.2">
      <c r="J22934" s="30" t="s">
        <v>19767</v>
      </c>
      <c r="K22934" s="26" t="s">
        <v>19758</v>
      </c>
    </row>
    <row r="22935" spans="10:11" x14ac:dyDescent="0.2">
      <c r="J22935" s="30" t="s">
        <v>19768</v>
      </c>
      <c r="K22935" s="26" t="s">
        <v>19758</v>
      </c>
    </row>
    <row r="22936" spans="10:11" x14ac:dyDescent="0.2">
      <c r="J22936" s="30" t="s">
        <v>19769</v>
      </c>
      <c r="K22936" s="26" t="s">
        <v>19758</v>
      </c>
    </row>
    <row r="22937" spans="10:11" x14ac:dyDescent="0.2">
      <c r="J22937" s="30" t="s">
        <v>19770</v>
      </c>
      <c r="K22937" s="26" t="s">
        <v>19758</v>
      </c>
    </row>
    <row r="22938" spans="10:11" x14ac:dyDescent="0.2">
      <c r="J22938" s="30" t="s">
        <v>3383</v>
      </c>
      <c r="K22938" s="26" t="s">
        <v>19758</v>
      </c>
    </row>
    <row r="22939" spans="10:11" x14ac:dyDescent="0.2">
      <c r="J22939" s="30" t="s">
        <v>19771</v>
      </c>
      <c r="K22939" s="26" t="s">
        <v>19758</v>
      </c>
    </row>
    <row r="22940" spans="10:11" x14ac:dyDescent="0.2">
      <c r="J22940" s="30" t="s">
        <v>19772</v>
      </c>
      <c r="K22940" s="26" t="s">
        <v>19758</v>
      </c>
    </row>
    <row r="22941" spans="10:11" x14ac:dyDescent="0.2">
      <c r="J22941" s="30" t="s">
        <v>18433</v>
      </c>
      <c r="K22941" s="26" t="s">
        <v>19758</v>
      </c>
    </row>
    <row r="22942" spans="10:11" x14ac:dyDescent="0.2">
      <c r="J22942" s="30" t="s">
        <v>19773</v>
      </c>
      <c r="K22942" s="26" t="s">
        <v>19758</v>
      </c>
    </row>
    <row r="22943" spans="10:11" x14ac:dyDescent="0.2">
      <c r="J22943" s="30" t="s">
        <v>7651</v>
      </c>
      <c r="K22943" s="26" t="s">
        <v>19758</v>
      </c>
    </row>
    <row r="22944" spans="10:11" x14ac:dyDescent="0.2">
      <c r="J22944" s="30" t="s">
        <v>19774</v>
      </c>
      <c r="K22944" s="26" t="s">
        <v>19758</v>
      </c>
    </row>
    <row r="22945" spans="10:11" x14ac:dyDescent="0.2">
      <c r="J22945" s="30" t="s">
        <v>19775</v>
      </c>
      <c r="K22945" s="26" t="s">
        <v>19758</v>
      </c>
    </row>
    <row r="22946" spans="10:11" x14ac:dyDescent="0.2">
      <c r="J22946" s="30" t="s">
        <v>2599</v>
      </c>
      <c r="K22946" s="26" t="s">
        <v>19758</v>
      </c>
    </row>
    <row r="22947" spans="10:11" x14ac:dyDescent="0.2">
      <c r="J22947" s="30" t="s">
        <v>19776</v>
      </c>
      <c r="K22947" s="26" t="s">
        <v>19758</v>
      </c>
    </row>
    <row r="22948" spans="10:11" x14ac:dyDescent="0.2">
      <c r="J22948" s="30" t="s">
        <v>6540</v>
      </c>
      <c r="K22948" s="26" t="s">
        <v>19758</v>
      </c>
    </row>
    <row r="22949" spans="10:11" x14ac:dyDescent="0.2">
      <c r="J22949" s="30" t="s">
        <v>19777</v>
      </c>
      <c r="K22949" s="26" t="s">
        <v>19778</v>
      </c>
    </row>
    <row r="22950" spans="10:11" x14ac:dyDescent="0.2">
      <c r="J22950" s="30" t="s">
        <v>7389</v>
      </c>
      <c r="K22950" s="26" t="s">
        <v>19778</v>
      </c>
    </row>
    <row r="22951" spans="10:11" x14ac:dyDescent="0.2">
      <c r="J22951" s="30" t="s">
        <v>19779</v>
      </c>
      <c r="K22951" s="26" t="s">
        <v>19778</v>
      </c>
    </row>
    <row r="22952" spans="10:11" x14ac:dyDescent="0.2">
      <c r="J22952" s="30" t="s">
        <v>19780</v>
      </c>
      <c r="K22952" s="26" t="s">
        <v>19778</v>
      </c>
    </row>
    <row r="22953" spans="10:11" x14ac:dyDescent="0.2">
      <c r="J22953" s="30" t="s">
        <v>19781</v>
      </c>
      <c r="K22953" s="26" t="s">
        <v>19778</v>
      </c>
    </row>
    <row r="22954" spans="10:11" x14ac:dyDescent="0.2">
      <c r="J22954" s="30" t="s">
        <v>19782</v>
      </c>
      <c r="K22954" s="26" t="s">
        <v>19778</v>
      </c>
    </row>
    <row r="22955" spans="10:11" x14ac:dyDescent="0.2">
      <c r="J22955" s="30" t="s">
        <v>19783</v>
      </c>
      <c r="K22955" s="26" t="s">
        <v>19778</v>
      </c>
    </row>
    <row r="22956" spans="10:11" x14ac:dyDescent="0.2">
      <c r="J22956" s="30" t="s">
        <v>19784</v>
      </c>
      <c r="K22956" s="26" t="s">
        <v>19778</v>
      </c>
    </row>
    <row r="22957" spans="10:11" x14ac:dyDescent="0.2">
      <c r="J22957" s="30" t="s">
        <v>19785</v>
      </c>
      <c r="K22957" s="26" t="s">
        <v>19778</v>
      </c>
    </row>
    <row r="22958" spans="10:11" x14ac:dyDescent="0.2">
      <c r="J22958" s="30" t="s">
        <v>5203</v>
      </c>
      <c r="K22958" s="26" t="s">
        <v>19778</v>
      </c>
    </row>
    <row r="22959" spans="10:11" x14ac:dyDescent="0.2">
      <c r="J22959" s="30" t="s">
        <v>19786</v>
      </c>
      <c r="K22959" s="26" t="s">
        <v>19778</v>
      </c>
    </row>
    <row r="22960" spans="10:11" x14ac:dyDescent="0.2">
      <c r="J22960" s="30" t="s">
        <v>17987</v>
      </c>
      <c r="K22960" s="26" t="s">
        <v>19778</v>
      </c>
    </row>
    <row r="22961" spans="10:11" x14ac:dyDescent="0.2">
      <c r="J22961" s="30" t="s">
        <v>19787</v>
      </c>
      <c r="K22961" s="26" t="s">
        <v>19778</v>
      </c>
    </row>
    <row r="22962" spans="10:11" x14ac:dyDescent="0.2">
      <c r="J22962" s="30" t="s">
        <v>19788</v>
      </c>
      <c r="K22962" s="26" t="s">
        <v>19778</v>
      </c>
    </row>
    <row r="22963" spans="10:11" x14ac:dyDescent="0.2">
      <c r="J22963" s="30" t="s">
        <v>19789</v>
      </c>
      <c r="K22963" s="26" t="s">
        <v>19778</v>
      </c>
    </row>
    <row r="22964" spans="10:11" x14ac:dyDescent="0.2">
      <c r="J22964" s="30" t="s">
        <v>112</v>
      </c>
      <c r="K22964" s="26" t="s">
        <v>19778</v>
      </c>
    </row>
    <row r="22965" spans="10:11" x14ac:dyDescent="0.2">
      <c r="J22965" s="30" t="s">
        <v>19790</v>
      </c>
      <c r="K22965" s="26" t="s">
        <v>19778</v>
      </c>
    </row>
    <row r="22966" spans="10:11" x14ac:dyDescent="0.2">
      <c r="J22966" s="30" t="s">
        <v>19791</v>
      </c>
      <c r="K22966" s="26" t="s">
        <v>19778</v>
      </c>
    </row>
    <row r="22967" spans="10:11" x14ac:dyDescent="0.2">
      <c r="J22967" s="30" t="s">
        <v>18101</v>
      </c>
      <c r="K22967" s="26" t="s">
        <v>19778</v>
      </c>
    </row>
    <row r="22968" spans="10:11" x14ac:dyDescent="0.2">
      <c r="J22968" s="30" t="s">
        <v>19792</v>
      </c>
      <c r="K22968" s="26" t="s">
        <v>19778</v>
      </c>
    </row>
    <row r="22969" spans="10:11" x14ac:dyDescent="0.2">
      <c r="J22969" s="30" t="s">
        <v>19793</v>
      </c>
      <c r="K22969" s="26" t="s">
        <v>19778</v>
      </c>
    </row>
    <row r="22970" spans="10:11" x14ac:dyDescent="0.2">
      <c r="J22970" s="30" t="s">
        <v>19794</v>
      </c>
      <c r="K22970" s="26" t="s">
        <v>19778</v>
      </c>
    </row>
    <row r="22971" spans="10:11" x14ac:dyDescent="0.2">
      <c r="J22971" s="30" t="s">
        <v>2601</v>
      </c>
      <c r="K22971" s="26" t="s">
        <v>19778</v>
      </c>
    </row>
    <row r="22972" spans="10:11" x14ac:dyDescent="0.2">
      <c r="J22972" s="30" t="s">
        <v>14175</v>
      </c>
      <c r="K22972" s="26" t="s">
        <v>19778</v>
      </c>
    </row>
    <row r="22973" spans="10:11" x14ac:dyDescent="0.2">
      <c r="J22973" s="30" t="s">
        <v>4650</v>
      </c>
      <c r="K22973" s="26" t="s">
        <v>19778</v>
      </c>
    </row>
    <row r="22974" spans="10:11" x14ac:dyDescent="0.2">
      <c r="J22974" s="30" t="s">
        <v>19795</v>
      </c>
      <c r="K22974" s="26" t="s">
        <v>19778</v>
      </c>
    </row>
    <row r="22975" spans="10:11" x14ac:dyDescent="0.2">
      <c r="J22975" s="30" t="s">
        <v>19796</v>
      </c>
      <c r="K22975" s="26" t="s">
        <v>19778</v>
      </c>
    </row>
    <row r="22976" spans="10:11" x14ac:dyDescent="0.2">
      <c r="J22976" s="30" t="s">
        <v>19797</v>
      </c>
      <c r="K22976" s="26" t="s">
        <v>19778</v>
      </c>
    </row>
    <row r="22977" spans="10:11" x14ac:dyDescent="0.2">
      <c r="J22977" s="30" t="s">
        <v>1071</v>
      </c>
      <c r="K22977" s="26" t="s">
        <v>19778</v>
      </c>
    </row>
    <row r="22978" spans="10:11" x14ac:dyDescent="0.2">
      <c r="J22978" s="30" t="s">
        <v>5263</v>
      </c>
      <c r="K22978" s="26" t="s">
        <v>19798</v>
      </c>
    </row>
    <row r="22979" spans="10:11" x14ac:dyDescent="0.2">
      <c r="J22979" s="30" t="s">
        <v>19799</v>
      </c>
      <c r="K22979" s="26" t="s">
        <v>19798</v>
      </c>
    </row>
    <row r="22980" spans="10:11" x14ac:dyDescent="0.2">
      <c r="J22980" s="30" t="s">
        <v>19800</v>
      </c>
      <c r="K22980" s="26" t="s">
        <v>19798</v>
      </c>
    </row>
    <row r="22981" spans="10:11" x14ac:dyDescent="0.2">
      <c r="J22981" s="30" t="s">
        <v>19801</v>
      </c>
      <c r="K22981" s="26" t="s">
        <v>19798</v>
      </c>
    </row>
    <row r="22982" spans="10:11" x14ac:dyDescent="0.2">
      <c r="J22982" s="30" t="s">
        <v>19802</v>
      </c>
      <c r="K22982" s="26" t="s">
        <v>19798</v>
      </c>
    </row>
    <row r="22983" spans="10:11" x14ac:dyDescent="0.2">
      <c r="J22983" s="30" t="s">
        <v>19803</v>
      </c>
      <c r="K22983" s="26" t="s">
        <v>19798</v>
      </c>
    </row>
    <row r="22984" spans="10:11" x14ac:dyDescent="0.2">
      <c r="J22984" s="30" t="s">
        <v>19804</v>
      </c>
      <c r="K22984" s="26" t="s">
        <v>19798</v>
      </c>
    </row>
    <row r="22985" spans="10:11" x14ac:dyDescent="0.2">
      <c r="J22985" s="30" t="s">
        <v>18092</v>
      </c>
      <c r="K22985" s="26" t="s">
        <v>19798</v>
      </c>
    </row>
    <row r="22986" spans="10:11" x14ac:dyDescent="0.2">
      <c r="J22986" s="30" t="s">
        <v>19805</v>
      </c>
      <c r="K22986" s="26" t="s">
        <v>19798</v>
      </c>
    </row>
    <row r="22987" spans="10:11" x14ac:dyDescent="0.2">
      <c r="J22987" s="30" t="s">
        <v>19806</v>
      </c>
      <c r="K22987" s="26" t="s">
        <v>19798</v>
      </c>
    </row>
    <row r="22988" spans="10:11" x14ac:dyDescent="0.2">
      <c r="J22988" s="30" t="s">
        <v>19807</v>
      </c>
      <c r="K22988" s="26" t="s">
        <v>19798</v>
      </c>
    </row>
    <row r="22989" spans="10:11" x14ac:dyDescent="0.2">
      <c r="J22989" s="30" t="s">
        <v>19808</v>
      </c>
      <c r="K22989" s="26" t="s">
        <v>19798</v>
      </c>
    </row>
    <row r="22990" spans="10:11" x14ac:dyDescent="0.2">
      <c r="J22990" s="30" t="s">
        <v>19809</v>
      </c>
      <c r="K22990" s="26" t="s">
        <v>19798</v>
      </c>
    </row>
    <row r="22991" spans="10:11" x14ac:dyDescent="0.2">
      <c r="J22991" s="30" t="s">
        <v>3392</v>
      </c>
      <c r="K22991" s="26" t="s">
        <v>19798</v>
      </c>
    </row>
    <row r="22992" spans="10:11" x14ac:dyDescent="0.2">
      <c r="J22992" s="30" t="s">
        <v>5203</v>
      </c>
      <c r="K22992" s="26" t="s">
        <v>19798</v>
      </c>
    </row>
    <row r="22993" spans="10:11" x14ac:dyDescent="0.2">
      <c r="J22993" s="30" t="s">
        <v>19810</v>
      </c>
      <c r="K22993" s="26" t="s">
        <v>19798</v>
      </c>
    </row>
    <row r="22994" spans="10:11" x14ac:dyDescent="0.2">
      <c r="J22994" s="30" t="s">
        <v>19811</v>
      </c>
      <c r="K22994" s="26" t="s">
        <v>19798</v>
      </c>
    </row>
    <row r="22995" spans="10:11" x14ac:dyDescent="0.2">
      <c r="J22995" s="30" t="s">
        <v>19602</v>
      </c>
      <c r="K22995" s="26" t="s">
        <v>19798</v>
      </c>
    </row>
    <row r="22996" spans="10:11" x14ac:dyDescent="0.2">
      <c r="J22996" s="30" t="s">
        <v>19812</v>
      </c>
      <c r="K22996" s="26" t="s">
        <v>19798</v>
      </c>
    </row>
    <row r="22997" spans="10:11" x14ac:dyDescent="0.2">
      <c r="J22997" s="30" t="s">
        <v>8338</v>
      </c>
      <c r="K22997" s="26" t="s">
        <v>19798</v>
      </c>
    </row>
    <row r="22998" spans="10:11" x14ac:dyDescent="0.2">
      <c r="J22998" s="30" t="s">
        <v>19813</v>
      </c>
      <c r="K22998" s="26" t="s">
        <v>19798</v>
      </c>
    </row>
    <row r="22999" spans="10:11" x14ac:dyDescent="0.2">
      <c r="J22999" s="30" t="s">
        <v>19814</v>
      </c>
      <c r="K22999" s="26" t="s">
        <v>19798</v>
      </c>
    </row>
    <row r="23000" spans="10:11" x14ac:dyDescent="0.2">
      <c r="J23000" s="30" t="s">
        <v>19815</v>
      </c>
      <c r="K23000" s="26" t="s">
        <v>19798</v>
      </c>
    </row>
    <row r="23001" spans="10:11" x14ac:dyDescent="0.2">
      <c r="J23001" s="30" t="s">
        <v>19816</v>
      </c>
      <c r="K23001" s="26" t="s">
        <v>19798</v>
      </c>
    </row>
    <row r="23002" spans="10:11" x14ac:dyDescent="0.2">
      <c r="J23002" s="30" t="s">
        <v>2603</v>
      </c>
      <c r="K23002" s="26" t="s">
        <v>19798</v>
      </c>
    </row>
    <row r="23003" spans="10:11" x14ac:dyDescent="0.2">
      <c r="J23003" s="30" t="s">
        <v>19817</v>
      </c>
      <c r="K23003" s="26" t="s">
        <v>19798</v>
      </c>
    </row>
    <row r="23004" spans="10:11" x14ac:dyDescent="0.2">
      <c r="J23004" s="30" t="s">
        <v>19818</v>
      </c>
      <c r="K23004" s="26" t="s">
        <v>19798</v>
      </c>
    </row>
    <row r="23005" spans="10:11" x14ac:dyDescent="0.2">
      <c r="J23005" s="30" t="s">
        <v>18038</v>
      </c>
      <c r="K23005" s="26" t="s">
        <v>19798</v>
      </c>
    </row>
    <row r="23006" spans="10:11" x14ac:dyDescent="0.2">
      <c r="J23006" s="30" t="s">
        <v>17313</v>
      </c>
      <c r="K23006" s="26" t="s">
        <v>19798</v>
      </c>
    </row>
    <row r="23007" spans="10:11" x14ac:dyDescent="0.2">
      <c r="J23007" s="30" t="s">
        <v>19819</v>
      </c>
      <c r="K23007" s="26" t="s">
        <v>19798</v>
      </c>
    </row>
    <row r="23008" spans="10:11" x14ac:dyDescent="0.2">
      <c r="J23008" s="30" t="s">
        <v>19820</v>
      </c>
      <c r="K23008" s="26" t="s">
        <v>19821</v>
      </c>
    </row>
    <row r="23009" spans="10:11" x14ac:dyDescent="0.2">
      <c r="J23009" s="30" t="s">
        <v>19822</v>
      </c>
      <c r="K23009" s="26" t="s">
        <v>19821</v>
      </c>
    </row>
    <row r="23010" spans="10:11" x14ac:dyDescent="0.2">
      <c r="J23010" s="30" t="s">
        <v>19823</v>
      </c>
      <c r="K23010" s="26" t="s">
        <v>19821</v>
      </c>
    </row>
    <row r="23011" spans="10:11" x14ac:dyDescent="0.2">
      <c r="J23011" s="30" t="s">
        <v>19824</v>
      </c>
      <c r="K23011" s="26" t="s">
        <v>19821</v>
      </c>
    </row>
    <row r="23012" spans="10:11" x14ac:dyDescent="0.2">
      <c r="J23012" s="30" t="s">
        <v>19825</v>
      </c>
      <c r="K23012" s="26" t="s">
        <v>19821</v>
      </c>
    </row>
    <row r="23013" spans="10:11" x14ac:dyDescent="0.2">
      <c r="J23013" s="30" t="s">
        <v>19826</v>
      </c>
      <c r="K23013" s="26" t="s">
        <v>19821</v>
      </c>
    </row>
    <row r="23014" spans="10:11" x14ac:dyDescent="0.2">
      <c r="J23014" s="30" t="s">
        <v>7046</v>
      </c>
      <c r="K23014" s="26" t="s">
        <v>19821</v>
      </c>
    </row>
    <row r="23015" spans="10:11" x14ac:dyDescent="0.2">
      <c r="J23015" s="30" t="s">
        <v>165</v>
      </c>
      <c r="K23015" s="26" t="s">
        <v>19821</v>
      </c>
    </row>
    <row r="23016" spans="10:11" x14ac:dyDescent="0.2">
      <c r="J23016" s="30" t="s">
        <v>19827</v>
      </c>
      <c r="K23016" s="26" t="s">
        <v>19821</v>
      </c>
    </row>
    <row r="23017" spans="10:11" x14ac:dyDescent="0.2">
      <c r="J23017" s="30" t="s">
        <v>19828</v>
      </c>
      <c r="K23017" s="26" t="s">
        <v>19821</v>
      </c>
    </row>
    <row r="23018" spans="10:11" x14ac:dyDescent="0.2">
      <c r="J23018" s="30" t="s">
        <v>19829</v>
      </c>
      <c r="K23018" s="26" t="s">
        <v>19821</v>
      </c>
    </row>
    <row r="23019" spans="10:11" x14ac:dyDescent="0.2">
      <c r="J23019" s="30" t="s">
        <v>19830</v>
      </c>
      <c r="K23019" s="26" t="s">
        <v>19821</v>
      </c>
    </row>
    <row r="23020" spans="10:11" x14ac:dyDescent="0.2">
      <c r="J23020" s="30" t="s">
        <v>19831</v>
      </c>
      <c r="K23020" s="26" t="s">
        <v>19821</v>
      </c>
    </row>
    <row r="23021" spans="10:11" x14ac:dyDescent="0.2">
      <c r="J23021" s="30" t="s">
        <v>2606</v>
      </c>
      <c r="K23021" s="26" t="s">
        <v>19821</v>
      </c>
    </row>
    <row r="23022" spans="10:11" x14ac:dyDescent="0.2">
      <c r="J23022" s="30" t="s">
        <v>19832</v>
      </c>
      <c r="K23022" s="26" t="s">
        <v>19821</v>
      </c>
    </row>
    <row r="23023" spans="10:11" x14ac:dyDescent="0.2">
      <c r="J23023" s="30" t="s">
        <v>19833</v>
      </c>
      <c r="K23023" s="26" t="s">
        <v>19821</v>
      </c>
    </row>
    <row r="23024" spans="10:11" x14ac:dyDescent="0.2">
      <c r="J23024" s="30" t="s">
        <v>16062</v>
      </c>
      <c r="K23024" s="26" t="s">
        <v>19834</v>
      </c>
    </row>
    <row r="23025" spans="10:11" x14ac:dyDescent="0.2">
      <c r="J23025" s="30" t="s">
        <v>1077</v>
      </c>
      <c r="K23025" s="26" t="s">
        <v>19834</v>
      </c>
    </row>
    <row r="23026" spans="10:11" x14ac:dyDescent="0.2">
      <c r="J23026" s="30" t="s">
        <v>19835</v>
      </c>
      <c r="K23026" s="26" t="s">
        <v>19834</v>
      </c>
    </row>
    <row r="23027" spans="10:11" x14ac:dyDescent="0.2">
      <c r="J23027" s="30" t="s">
        <v>7733</v>
      </c>
      <c r="K23027" s="26" t="s">
        <v>19834</v>
      </c>
    </row>
    <row r="23028" spans="10:11" x14ac:dyDescent="0.2">
      <c r="J23028" s="30" t="s">
        <v>19836</v>
      </c>
      <c r="K23028" s="26" t="s">
        <v>19834</v>
      </c>
    </row>
    <row r="23029" spans="10:11" x14ac:dyDescent="0.2">
      <c r="J23029" s="30" t="s">
        <v>19837</v>
      </c>
      <c r="K23029" s="26" t="s">
        <v>19834</v>
      </c>
    </row>
    <row r="23030" spans="10:11" x14ac:dyDescent="0.2">
      <c r="J23030" s="30" t="s">
        <v>19838</v>
      </c>
      <c r="K23030" s="26" t="s">
        <v>19834</v>
      </c>
    </row>
    <row r="23031" spans="10:11" x14ac:dyDescent="0.2">
      <c r="J23031" s="30" t="s">
        <v>19839</v>
      </c>
      <c r="K23031" s="26" t="s">
        <v>19834</v>
      </c>
    </row>
    <row r="23032" spans="10:11" x14ac:dyDescent="0.2">
      <c r="J23032" s="30" t="s">
        <v>19840</v>
      </c>
      <c r="K23032" s="26" t="s">
        <v>19834</v>
      </c>
    </row>
    <row r="23033" spans="10:11" x14ac:dyDescent="0.2">
      <c r="J23033" s="30" t="s">
        <v>19841</v>
      </c>
      <c r="K23033" s="26" t="s">
        <v>19834</v>
      </c>
    </row>
    <row r="23034" spans="10:11" x14ac:dyDescent="0.2">
      <c r="J23034" s="30" t="s">
        <v>2608</v>
      </c>
      <c r="K23034" s="26" t="s">
        <v>19834</v>
      </c>
    </row>
    <row r="23035" spans="10:11" x14ac:dyDescent="0.2">
      <c r="J23035" s="30" t="s">
        <v>2943</v>
      </c>
      <c r="K23035" s="26" t="s">
        <v>19834</v>
      </c>
    </row>
    <row r="23036" spans="10:11" x14ac:dyDescent="0.2">
      <c r="J23036" s="30" t="s">
        <v>3382</v>
      </c>
      <c r="K23036" s="26" t="s">
        <v>19834</v>
      </c>
    </row>
    <row r="23037" spans="10:11" x14ac:dyDescent="0.2">
      <c r="J23037" s="30" t="s">
        <v>11965</v>
      </c>
      <c r="K23037" s="26" t="s">
        <v>19834</v>
      </c>
    </row>
    <row r="23038" spans="10:11" x14ac:dyDescent="0.2">
      <c r="J23038" s="30" t="s">
        <v>19842</v>
      </c>
      <c r="K23038" s="26" t="s">
        <v>19834</v>
      </c>
    </row>
    <row r="23039" spans="10:11" x14ac:dyDescent="0.2">
      <c r="J23039" s="30" t="s">
        <v>1401</v>
      </c>
      <c r="K23039" s="26" t="s">
        <v>19834</v>
      </c>
    </row>
    <row r="23040" spans="10:11" x14ac:dyDescent="0.2">
      <c r="J23040" s="30" t="s">
        <v>19843</v>
      </c>
      <c r="K23040" s="26" t="s">
        <v>19834</v>
      </c>
    </row>
    <row r="23041" spans="10:11" x14ac:dyDescent="0.2">
      <c r="J23041" s="30" t="s">
        <v>12115</v>
      </c>
      <c r="K23041" s="26" t="s">
        <v>19834</v>
      </c>
    </row>
    <row r="23042" spans="10:11" x14ac:dyDescent="0.2">
      <c r="J23042" s="30" t="s">
        <v>19844</v>
      </c>
      <c r="K23042" s="26" t="s">
        <v>19834</v>
      </c>
    </row>
    <row r="23043" spans="10:11" x14ac:dyDescent="0.2">
      <c r="J23043" s="30" t="s">
        <v>19845</v>
      </c>
      <c r="K23043" s="26" t="s">
        <v>19834</v>
      </c>
    </row>
    <row r="23044" spans="10:11" x14ac:dyDescent="0.2">
      <c r="J23044" s="30" t="s">
        <v>19846</v>
      </c>
      <c r="K23044" s="26" t="s">
        <v>19834</v>
      </c>
    </row>
    <row r="23045" spans="10:11" x14ac:dyDescent="0.2">
      <c r="J23045" s="30" t="s">
        <v>19847</v>
      </c>
      <c r="K23045" s="26" t="s">
        <v>19834</v>
      </c>
    </row>
    <row r="23046" spans="10:11" x14ac:dyDescent="0.2">
      <c r="J23046" s="30" t="s">
        <v>19848</v>
      </c>
      <c r="K23046" s="26" t="s">
        <v>19834</v>
      </c>
    </row>
    <row r="23047" spans="10:11" x14ac:dyDescent="0.2">
      <c r="J23047" s="30" t="s">
        <v>16325</v>
      </c>
      <c r="K23047" s="26" t="s">
        <v>19834</v>
      </c>
    </row>
    <row r="23048" spans="10:11" x14ac:dyDescent="0.2">
      <c r="J23048" s="30" t="s">
        <v>19849</v>
      </c>
      <c r="K23048" s="26" t="s">
        <v>19834</v>
      </c>
    </row>
    <row r="23049" spans="10:11" x14ac:dyDescent="0.2">
      <c r="J23049" s="30" t="s">
        <v>19850</v>
      </c>
      <c r="K23049" s="26" t="s">
        <v>19834</v>
      </c>
    </row>
    <row r="23050" spans="10:11" x14ac:dyDescent="0.2">
      <c r="J23050" s="30" t="s">
        <v>19851</v>
      </c>
      <c r="K23050" s="26" t="s">
        <v>19834</v>
      </c>
    </row>
    <row r="23051" spans="10:11" x14ac:dyDescent="0.2">
      <c r="J23051" s="30" t="s">
        <v>12519</v>
      </c>
      <c r="K23051" s="26" t="s">
        <v>19834</v>
      </c>
    </row>
    <row r="23052" spans="10:11" x14ac:dyDescent="0.2">
      <c r="J23052" s="30" t="s">
        <v>19852</v>
      </c>
      <c r="K23052" s="26" t="s">
        <v>19834</v>
      </c>
    </row>
    <row r="23053" spans="10:11" x14ac:dyDescent="0.2">
      <c r="J23053" s="30" t="s">
        <v>19853</v>
      </c>
      <c r="K23053" s="26" t="s">
        <v>19834</v>
      </c>
    </row>
    <row r="23054" spans="10:11" x14ac:dyDescent="0.2">
      <c r="J23054" s="30" t="s">
        <v>13611</v>
      </c>
      <c r="K23054" s="26" t="s">
        <v>19834</v>
      </c>
    </row>
    <row r="23055" spans="10:11" x14ac:dyDescent="0.2">
      <c r="J23055" s="30" t="s">
        <v>4254</v>
      </c>
      <c r="K23055" s="26" t="s">
        <v>19834</v>
      </c>
    </row>
    <row r="23056" spans="10:11" x14ac:dyDescent="0.2">
      <c r="J23056" s="30" t="s">
        <v>19854</v>
      </c>
      <c r="K23056" s="26" t="s">
        <v>19834</v>
      </c>
    </row>
    <row r="23057" spans="10:11" x14ac:dyDescent="0.2">
      <c r="J23057" s="30" t="s">
        <v>19855</v>
      </c>
      <c r="K23057" s="26" t="s">
        <v>19834</v>
      </c>
    </row>
    <row r="23058" spans="10:11" x14ac:dyDescent="0.2">
      <c r="J23058" s="30" t="s">
        <v>19856</v>
      </c>
      <c r="K23058" s="26" t="s">
        <v>19834</v>
      </c>
    </row>
    <row r="23059" spans="10:11" x14ac:dyDescent="0.2">
      <c r="J23059" s="30" t="s">
        <v>19857</v>
      </c>
      <c r="K23059" s="26" t="s">
        <v>19834</v>
      </c>
    </row>
    <row r="23060" spans="10:11" x14ac:dyDescent="0.2">
      <c r="J23060" s="30" t="s">
        <v>19858</v>
      </c>
      <c r="K23060" s="26" t="s">
        <v>19834</v>
      </c>
    </row>
    <row r="23061" spans="10:11" x14ac:dyDescent="0.2">
      <c r="J23061" s="30" t="s">
        <v>19859</v>
      </c>
      <c r="K23061" s="26" t="s">
        <v>19834</v>
      </c>
    </row>
    <row r="23062" spans="10:11" x14ac:dyDescent="0.2">
      <c r="J23062" s="30" t="s">
        <v>1785</v>
      </c>
      <c r="K23062" s="26" t="s">
        <v>19834</v>
      </c>
    </row>
    <row r="23063" spans="10:11" x14ac:dyDescent="0.2">
      <c r="J23063" s="30" t="s">
        <v>19860</v>
      </c>
      <c r="K23063" s="26" t="s">
        <v>19861</v>
      </c>
    </row>
    <row r="23064" spans="10:11" x14ac:dyDescent="0.2">
      <c r="J23064" s="30" t="s">
        <v>3364</v>
      </c>
      <c r="K23064" s="26" t="s">
        <v>19861</v>
      </c>
    </row>
    <row r="23065" spans="10:11" x14ac:dyDescent="0.2">
      <c r="J23065" s="30" t="s">
        <v>1292</v>
      </c>
      <c r="K23065" s="26" t="s">
        <v>19861</v>
      </c>
    </row>
    <row r="23066" spans="10:11" x14ac:dyDescent="0.2">
      <c r="J23066" s="30" t="s">
        <v>19862</v>
      </c>
      <c r="K23066" s="26" t="s">
        <v>19861</v>
      </c>
    </row>
    <row r="23067" spans="10:11" x14ac:dyDescent="0.2">
      <c r="J23067" s="30" t="s">
        <v>6893</v>
      </c>
      <c r="K23067" s="26" t="s">
        <v>19861</v>
      </c>
    </row>
    <row r="23068" spans="10:11" x14ac:dyDescent="0.2">
      <c r="J23068" s="30" t="s">
        <v>19863</v>
      </c>
      <c r="K23068" s="26" t="s">
        <v>19861</v>
      </c>
    </row>
    <row r="23069" spans="10:11" x14ac:dyDescent="0.2">
      <c r="J23069" s="30" t="s">
        <v>2611</v>
      </c>
      <c r="K23069" s="26" t="s">
        <v>19861</v>
      </c>
    </row>
    <row r="23070" spans="10:11" x14ac:dyDescent="0.2">
      <c r="J23070" s="30" t="s">
        <v>19864</v>
      </c>
      <c r="K23070" s="26" t="s">
        <v>19861</v>
      </c>
    </row>
    <row r="23071" spans="10:11" x14ac:dyDescent="0.2">
      <c r="J23071" s="30" t="s">
        <v>3483</v>
      </c>
      <c r="K23071" s="26" t="s">
        <v>19861</v>
      </c>
    </row>
    <row r="23072" spans="10:11" x14ac:dyDescent="0.2">
      <c r="J23072" s="30" t="s">
        <v>19865</v>
      </c>
      <c r="K23072" s="26" t="s">
        <v>19861</v>
      </c>
    </row>
    <row r="23073" spans="10:11" x14ac:dyDescent="0.2">
      <c r="J23073" s="30" t="s">
        <v>15102</v>
      </c>
      <c r="K23073" s="26" t="s">
        <v>19861</v>
      </c>
    </row>
    <row r="23074" spans="10:11" x14ac:dyDescent="0.2">
      <c r="J23074" s="30" t="s">
        <v>19866</v>
      </c>
      <c r="K23074" s="26" t="s">
        <v>19861</v>
      </c>
    </row>
    <row r="23075" spans="10:11" x14ac:dyDescent="0.2">
      <c r="J23075" s="30" t="s">
        <v>19867</v>
      </c>
      <c r="K23075" s="26" t="s">
        <v>19861</v>
      </c>
    </row>
    <row r="23076" spans="10:11" x14ac:dyDescent="0.2">
      <c r="J23076" s="30" t="s">
        <v>19868</v>
      </c>
      <c r="K23076" s="26" t="s">
        <v>19861</v>
      </c>
    </row>
    <row r="23077" spans="10:11" x14ac:dyDescent="0.2">
      <c r="J23077" s="30" t="s">
        <v>19869</v>
      </c>
      <c r="K23077" s="26" t="s">
        <v>19861</v>
      </c>
    </row>
    <row r="23078" spans="10:11" x14ac:dyDescent="0.2">
      <c r="J23078" s="30" t="s">
        <v>5276</v>
      </c>
      <c r="K23078" s="26" t="s">
        <v>19861</v>
      </c>
    </row>
    <row r="23079" spans="10:11" x14ac:dyDescent="0.2">
      <c r="J23079" s="30" t="s">
        <v>19870</v>
      </c>
      <c r="K23079" s="26" t="s">
        <v>19861</v>
      </c>
    </row>
    <row r="23080" spans="10:11" x14ac:dyDescent="0.2">
      <c r="J23080" s="30" t="s">
        <v>19871</v>
      </c>
      <c r="K23080" s="26" t="s">
        <v>19861</v>
      </c>
    </row>
    <row r="23081" spans="10:11" x14ac:dyDescent="0.2">
      <c r="J23081" s="30" t="s">
        <v>19872</v>
      </c>
      <c r="K23081" s="26" t="s">
        <v>19861</v>
      </c>
    </row>
    <row r="23082" spans="10:11" x14ac:dyDescent="0.2">
      <c r="J23082" s="30" t="s">
        <v>19873</v>
      </c>
      <c r="K23082" s="26" t="s">
        <v>19861</v>
      </c>
    </row>
    <row r="23083" spans="10:11" x14ac:dyDescent="0.2">
      <c r="J23083" s="30" t="s">
        <v>19874</v>
      </c>
      <c r="K23083" s="26" t="s">
        <v>19861</v>
      </c>
    </row>
    <row r="23084" spans="10:11" x14ac:dyDescent="0.2">
      <c r="J23084" s="30" t="s">
        <v>19875</v>
      </c>
      <c r="K23084" s="26" t="s">
        <v>19861</v>
      </c>
    </row>
    <row r="23085" spans="10:11" x14ac:dyDescent="0.2">
      <c r="J23085" s="30" t="s">
        <v>1279</v>
      </c>
      <c r="K23085" s="26" t="s">
        <v>19861</v>
      </c>
    </row>
    <row r="23086" spans="10:11" x14ac:dyDescent="0.2">
      <c r="J23086" s="30" t="s">
        <v>5205</v>
      </c>
      <c r="K23086" s="26" t="s">
        <v>19861</v>
      </c>
    </row>
    <row r="23087" spans="10:11" x14ac:dyDescent="0.2">
      <c r="J23087" s="30" t="s">
        <v>19876</v>
      </c>
      <c r="K23087" s="26" t="s">
        <v>19861</v>
      </c>
    </row>
    <row r="23088" spans="10:11" x14ac:dyDescent="0.2">
      <c r="J23088" s="30" t="s">
        <v>19877</v>
      </c>
      <c r="K23088" s="26" t="s">
        <v>19861</v>
      </c>
    </row>
    <row r="23089" spans="10:11" x14ac:dyDescent="0.2">
      <c r="J23089" s="30" t="s">
        <v>19878</v>
      </c>
      <c r="K23089" s="26" t="s">
        <v>19861</v>
      </c>
    </row>
    <row r="23090" spans="10:11" x14ac:dyDescent="0.2">
      <c r="J23090" s="30" t="s">
        <v>19879</v>
      </c>
      <c r="K23090" s="26" t="s">
        <v>19861</v>
      </c>
    </row>
    <row r="23091" spans="10:11" x14ac:dyDescent="0.2">
      <c r="J23091" s="30" t="s">
        <v>19880</v>
      </c>
      <c r="K23091" s="26" t="s">
        <v>19861</v>
      </c>
    </row>
    <row r="23092" spans="10:11" x14ac:dyDescent="0.2">
      <c r="J23092" s="30" t="s">
        <v>19881</v>
      </c>
      <c r="K23092" s="26" t="s">
        <v>19861</v>
      </c>
    </row>
    <row r="23093" spans="10:11" x14ac:dyDescent="0.2">
      <c r="J23093" s="30" t="s">
        <v>10103</v>
      </c>
      <c r="K23093" s="26" t="s">
        <v>19861</v>
      </c>
    </row>
    <row r="23094" spans="10:11" x14ac:dyDescent="0.2">
      <c r="J23094" s="30" t="s">
        <v>281</v>
      </c>
      <c r="K23094" s="26" t="s">
        <v>19861</v>
      </c>
    </row>
    <row r="23095" spans="10:11" x14ac:dyDescent="0.2">
      <c r="J23095" s="30" t="s">
        <v>19882</v>
      </c>
      <c r="K23095" s="26" t="s">
        <v>19883</v>
      </c>
    </row>
    <row r="23096" spans="10:11" x14ac:dyDescent="0.2">
      <c r="J23096" s="30" t="s">
        <v>6440</v>
      </c>
      <c r="K23096" s="26" t="s">
        <v>19883</v>
      </c>
    </row>
    <row r="23097" spans="10:11" x14ac:dyDescent="0.2">
      <c r="J23097" s="30" t="s">
        <v>19884</v>
      </c>
      <c r="K23097" s="26" t="s">
        <v>19883</v>
      </c>
    </row>
    <row r="23098" spans="10:11" x14ac:dyDescent="0.2">
      <c r="J23098" s="30" t="s">
        <v>19885</v>
      </c>
      <c r="K23098" s="26" t="s">
        <v>19883</v>
      </c>
    </row>
    <row r="23099" spans="10:11" x14ac:dyDescent="0.2">
      <c r="J23099" s="30" t="s">
        <v>19886</v>
      </c>
      <c r="K23099" s="26" t="s">
        <v>19883</v>
      </c>
    </row>
    <row r="23100" spans="10:11" x14ac:dyDescent="0.2">
      <c r="J23100" s="30" t="s">
        <v>19887</v>
      </c>
      <c r="K23100" s="26" t="s">
        <v>19883</v>
      </c>
    </row>
    <row r="23101" spans="10:11" x14ac:dyDescent="0.2">
      <c r="J23101" s="30" t="s">
        <v>19888</v>
      </c>
      <c r="K23101" s="26" t="s">
        <v>19883</v>
      </c>
    </row>
    <row r="23102" spans="10:11" x14ac:dyDescent="0.2">
      <c r="J23102" s="30" t="s">
        <v>19889</v>
      </c>
      <c r="K23102" s="26" t="s">
        <v>19883</v>
      </c>
    </row>
    <row r="23103" spans="10:11" x14ac:dyDescent="0.2">
      <c r="J23103" s="30" t="s">
        <v>9650</v>
      </c>
      <c r="K23103" s="26" t="s">
        <v>19883</v>
      </c>
    </row>
    <row r="23104" spans="10:11" x14ac:dyDescent="0.2">
      <c r="J23104" s="30" t="s">
        <v>776</v>
      </c>
      <c r="K23104" s="26" t="s">
        <v>19883</v>
      </c>
    </row>
    <row r="23105" spans="10:11" x14ac:dyDescent="0.2">
      <c r="J23105" s="30" t="s">
        <v>18936</v>
      </c>
      <c r="K23105" s="26" t="s">
        <v>19883</v>
      </c>
    </row>
    <row r="23106" spans="10:11" x14ac:dyDescent="0.2">
      <c r="J23106" s="30" t="s">
        <v>8037</v>
      </c>
      <c r="K23106" s="26" t="s">
        <v>19883</v>
      </c>
    </row>
    <row r="23107" spans="10:11" x14ac:dyDescent="0.2">
      <c r="J23107" s="30" t="s">
        <v>19890</v>
      </c>
      <c r="K23107" s="26" t="s">
        <v>19883</v>
      </c>
    </row>
    <row r="23108" spans="10:11" x14ac:dyDescent="0.2">
      <c r="J23108" s="30" t="s">
        <v>19891</v>
      </c>
      <c r="K23108" s="26" t="s">
        <v>19883</v>
      </c>
    </row>
    <row r="23109" spans="10:11" x14ac:dyDescent="0.2">
      <c r="J23109" s="30" t="s">
        <v>19892</v>
      </c>
      <c r="K23109" s="26" t="s">
        <v>19883</v>
      </c>
    </row>
    <row r="23110" spans="10:11" x14ac:dyDescent="0.2">
      <c r="J23110" s="30" t="s">
        <v>19893</v>
      </c>
      <c r="K23110" s="26" t="s">
        <v>19883</v>
      </c>
    </row>
    <row r="23111" spans="10:11" x14ac:dyDescent="0.2">
      <c r="J23111" s="30" t="s">
        <v>19894</v>
      </c>
      <c r="K23111" s="26" t="s">
        <v>19883</v>
      </c>
    </row>
    <row r="23112" spans="10:11" x14ac:dyDescent="0.2">
      <c r="J23112" s="30" t="s">
        <v>19895</v>
      </c>
      <c r="K23112" s="26" t="s">
        <v>19883</v>
      </c>
    </row>
    <row r="23113" spans="10:11" x14ac:dyDescent="0.2">
      <c r="J23113" s="30" t="s">
        <v>19896</v>
      </c>
      <c r="K23113" s="26" t="s">
        <v>19883</v>
      </c>
    </row>
    <row r="23114" spans="10:11" x14ac:dyDescent="0.2">
      <c r="J23114" s="30" t="s">
        <v>19897</v>
      </c>
      <c r="K23114" s="26" t="s">
        <v>19883</v>
      </c>
    </row>
    <row r="23115" spans="10:11" x14ac:dyDescent="0.2">
      <c r="J23115" s="30" t="s">
        <v>3783</v>
      </c>
      <c r="K23115" s="26" t="s">
        <v>19883</v>
      </c>
    </row>
    <row r="23116" spans="10:11" x14ac:dyDescent="0.2">
      <c r="J23116" s="30" t="s">
        <v>19898</v>
      </c>
      <c r="K23116" s="26" t="s">
        <v>19883</v>
      </c>
    </row>
    <row r="23117" spans="10:11" x14ac:dyDescent="0.2">
      <c r="J23117" s="30" t="s">
        <v>19899</v>
      </c>
      <c r="K23117" s="26" t="s">
        <v>19883</v>
      </c>
    </row>
    <row r="23118" spans="10:11" x14ac:dyDescent="0.2">
      <c r="J23118" s="30" t="s">
        <v>19900</v>
      </c>
      <c r="K23118" s="26" t="s">
        <v>19883</v>
      </c>
    </row>
    <row r="23119" spans="10:11" x14ac:dyDescent="0.2">
      <c r="J23119" s="30" t="s">
        <v>19901</v>
      </c>
      <c r="K23119" s="26" t="s">
        <v>19883</v>
      </c>
    </row>
    <row r="23120" spans="10:11" x14ac:dyDescent="0.2">
      <c r="J23120" s="30" t="s">
        <v>19902</v>
      </c>
      <c r="K23120" s="26" t="s">
        <v>19883</v>
      </c>
    </row>
    <row r="23121" spans="10:11" x14ac:dyDescent="0.2">
      <c r="J23121" s="30" t="s">
        <v>19903</v>
      </c>
      <c r="K23121" s="26" t="s">
        <v>19883</v>
      </c>
    </row>
    <row r="23122" spans="10:11" x14ac:dyDescent="0.2">
      <c r="J23122" s="30" t="s">
        <v>19904</v>
      </c>
      <c r="K23122" s="26" t="s">
        <v>19883</v>
      </c>
    </row>
    <row r="23123" spans="10:11" x14ac:dyDescent="0.2">
      <c r="J23123" s="30" t="s">
        <v>4838</v>
      </c>
      <c r="K23123" s="26" t="s">
        <v>19883</v>
      </c>
    </row>
    <row r="23124" spans="10:11" x14ac:dyDescent="0.2">
      <c r="J23124" s="30" t="s">
        <v>19905</v>
      </c>
      <c r="K23124" s="26" t="s">
        <v>19883</v>
      </c>
    </row>
    <row r="23125" spans="10:11" x14ac:dyDescent="0.2">
      <c r="J23125" s="30" t="s">
        <v>19906</v>
      </c>
      <c r="K23125" s="26" t="s">
        <v>19883</v>
      </c>
    </row>
    <row r="23126" spans="10:11" x14ac:dyDescent="0.2">
      <c r="J23126" s="30" t="s">
        <v>19907</v>
      </c>
      <c r="K23126" s="26" t="s">
        <v>19883</v>
      </c>
    </row>
    <row r="23127" spans="10:11" x14ac:dyDescent="0.2">
      <c r="J23127" s="30" t="s">
        <v>19908</v>
      </c>
      <c r="K23127" s="26" t="s">
        <v>19883</v>
      </c>
    </row>
    <row r="23128" spans="10:11" x14ac:dyDescent="0.2">
      <c r="J23128" s="30" t="s">
        <v>19909</v>
      </c>
      <c r="K23128" s="26" t="s">
        <v>19883</v>
      </c>
    </row>
    <row r="23129" spans="10:11" x14ac:dyDescent="0.2">
      <c r="J23129" s="30" t="s">
        <v>19910</v>
      </c>
      <c r="K23129" s="26" t="s">
        <v>19883</v>
      </c>
    </row>
    <row r="23130" spans="10:11" x14ac:dyDescent="0.2">
      <c r="J23130" s="30" t="s">
        <v>19911</v>
      </c>
      <c r="K23130" s="26" t="s">
        <v>19883</v>
      </c>
    </row>
    <row r="23131" spans="10:11" x14ac:dyDescent="0.2">
      <c r="J23131" s="30" t="s">
        <v>19308</v>
      </c>
      <c r="K23131" s="26" t="s">
        <v>19883</v>
      </c>
    </row>
    <row r="23132" spans="10:11" x14ac:dyDescent="0.2">
      <c r="J23132" s="30" t="s">
        <v>19912</v>
      </c>
      <c r="K23132" s="26" t="s">
        <v>19883</v>
      </c>
    </row>
    <row r="23133" spans="10:11" x14ac:dyDescent="0.2">
      <c r="J23133" s="30" t="s">
        <v>19913</v>
      </c>
      <c r="K23133" s="26" t="s">
        <v>19883</v>
      </c>
    </row>
    <row r="23134" spans="10:11" x14ac:dyDescent="0.2">
      <c r="J23134" s="30" t="s">
        <v>19914</v>
      </c>
      <c r="K23134" s="26" t="s">
        <v>19883</v>
      </c>
    </row>
    <row r="23135" spans="10:11" x14ac:dyDescent="0.2">
      <c r="J23135" s="30" t="s">
        <v>6517</v>
      </c>
      <c r="K23135" s="26" t="s">
        <v>19883</v>
      </c>
    </row>
    <row r="23136" spans="10:11" x14ac:dyDescent="0.2">
      <c r="J23136" s="30" t="s">
        <v>2613</v>
      </c>
      <c r="K23136" s="26" t="s">
        <v>19883</v>
      </c>
    </row>
    <row r="23137" spans="10:11" x14ac:dyDescent="0.2">
      <c r="J23137" s="30" t="s">
        <v>19915</v>
      </c>
      <c r="K23137" s="26" t="s">
        <v>19883</v>
      </c>
    </row>
    <row r="23138" spans="10:11" x14ac:dyDescent="0.2">
      <c r="J23138" s="30" t="s">
        <v>19916</v>
      </c>
      <c r="K23138" s="26" t="s">
        <v>19883</v>
      </c>
    </row>
    <row r="23139" spans="10:11" x14ac:dyDescent="0.2">
      <c r="J23139" s="30" t="s">
        <v>5276</v>
      </c>
      <c r="K23139" s="26" t="s">
        <v>19883</v>
      </c>
    </row>
    <row r="23140" spans="10:11" x14ac:dyDescent="0.2">
      <c r="J23140" s="30" t="s">
        <v>19917</v>
      </c>
      <c r="K23140" s="26" t="s">
        <v>19883</v>
      </c>
    </row>
    <row r="23141" spans="10:11" x14ac:dyDescent="0.2">
      <c r="J23141" s="30" t="s">
        <v>19332</v>
      </c>
      <c r="K23141" s="26" t="s">
        <v>19883</v>
      </c>
    </row>
    <row r="23142" spans="10:11" x14ac:dyDescent="0.2">
      <c r="J23142" s="30" t="s">
        <v>19918</v>
      </c>
      <c r="K23142" s="26" t="s">
        <v>19883</v>
      </c>
    </row>
    <row r="23143" spans="10:11" x14ac:dyDescent="0.2">
      <c r="J23143" s="30" t="s">
        <v>19919</v>
      </c>
      <c r="K23143" s="26" t="s">
        <v>19883</v>
      </c>
    </row>
    <row r="23144" spans="10:11" x14ac:dyDescent="0.2">
      <c r="J23144" s="30" t="s">
        <v>12023</v>
      </c>
      <c r="K23144" s="26" t="s">
        <v>19883</v>
      </c>
    </row>
    <row r="23145" spans="10:11" x14ac:dyDescent="0.2">
      <c r="J23145" s="30" t="s">
        <v>19920</v>
      </c>
      <c r="K23145" s="26" t="s">
        <v>19883</v>
      </c>
    </row>
    <row r="23146" spans="10:11" x14ac:dyDescent="0.2">
      <c r="J23146" s="30" t="s">
        <v>19921</v>
      </c>
      <c r="K23146" s="26" t="s">
        <v>19883</v>
      </c>
    </row>
    <row r="23147" spans="10:11" x14ac:dyDescent="0.2">
      <c r="J23147" s="30" t="s">
        <v>19922</v>
      </c>
      <c r="K23147" s="26" t="s">
        <v>19883</v>
      </c>
    </row>
    <row r="23148" spans="10:11" x14ac:dyDescent="0.2">
      <c r="J23148" s="30" t="s">
        <v>6654</v>
      </c>
      <c r="K23148" s="26" t="s">
        <v>19883</v>
      </c>
    </row>
    <row r="23149" spans="10:11" x14ac:dyDescent="0.2">
      <c r="J23149" s="30" t="s">
        <v>2582</v>
      </c>
      <c r="K23149" s="26" t="s">
        <v>19883</v>
      </c>
    </row>
    <row r="23150" spans="10:11" x14ac:dyDescent="0.2">
      <c r="J23150" s="30" t="s">
        <v>19923</v>
      </c>
      <c r="K23150" s="26" t="s">
        <v>19883</v>
      </c>
    </row>
    <row r="23151" spans="10:11" x14ac:dyDescent="0.2">
      <c r="J23151" s="30" t="s">
        <v>19924</v>
      </c>
      <c r="K23151" s="26" t="s">
        <v>19883</v>
      </c>
    </row>
    <row r="23152" spans="10:11" x14ac:dyDescent="0.2">
      <c r="J23152" s="30" t="s">
        <v>9877</v>
      </c>
      <c r="K23152" s="26" t="s">
        <v>19883</v>
      </c>
    </row>
    <row r="23153" spans="10:11" x14ac:dyDescent="0.2">
      <c r="J23153" s="30" t="s">
        <v>19925</v>
      </c>
      <c r="K23153" s="26" t="s">
        <v>19883</v>
      </c>
    </row>
    <row r="23154" spans="10:11" x14ac:dyDescent="0.2">
      <c r="J23154" s="30" t="s">
        <v>19926</v>
      </c>
      <c r="K23154" s="26" t="s">
        <v>19883</v>
      </c>
    </row>
    <row r="23155" spans="10:11" x14ac:dyDescent="0.2">
      <c r="J23155" s="30" t="s">
        <v>2293</v>
      </c>
      <c r="K23155" s="26" t="s">
        <v>19883</v>
      </c>
    </row>
    <row r="23156" spans="10:11" x14ac:dyDescent="0.2">
      <c r="J23156" s="30" t="s">
        <v>6322</v>
      </c>
      <c r="K23156" s="26" t="s">
        <v>19883</v>
      </c>
    </row>
    <row r="23157" spans="10:11" x14ac:dyDescent="0.2">
      <c r="J23157" s="30" t="s">
        <v>19927</v>
      </c>
      <c r="K23157" s="26" t="s">
        <v>19883</v>
      </c>
    </row>
    <row r="23158" spans="10:11" x14ac:dyDescent="0.2">
      <c r="J23158" s="30" t="s">
        <v>19273</v>
      </c>
      <c r="K23158" s="26" t="s">
        <v>19883</v>
      </c>
    </row>
    <row r="23159" spans="10:11" x14ac:dyDescent="0.2">
      <c r="J23159" s="30" t="s">
        <v>10704</v>
      </c>
      <c r="K23159" s="26" t="s">
        <v>19883</v>
      </c>
    </row>
    <row r="23160" spans="10:11" x14ac:dyDescent="0.2">
      <c r="J23160" s="30" t="s">
        <v>19928</v>
      </c>
      <c r="K23160" s="26" t="s">
        <v>19883</v>
      </c>
    </row>
    <row r="23161" spans="10:11" x14ac:dyDescent="0.2">
      <c r="J23161" s="30" t="s">
        <v>2614</v>
      </c>
      <c r="K23161" s="26" t="s">
        <v>19929</v>
      </c>
    </row>
    <row r="23162" spans="10:11" x14ac:dyDescent="0.2">
      <c r="J23162" s="30" t="s">
        <v>7939</v>
      </c>
      <c r="K23162" s="26" t="s">
        <v>19930</v>
      </c>
    </row>
    <row r="23163" spans="10:11" x14ac:dyDescent="0.2">
      <c r="J23163" s="30" t="s">
        <v>19931</v>
      </c>
      <c r="K23163" s="26" t="s">
        <v>19930</v>
      </c>
    </row>
    <row r="23164" spans="10:11" x14ac:dyDescent="0.2">
      <c r="J23164" s="30" t="s">
        <v>10937</v>
      </c>
      <c r="K23164" s="26" t="s">
        <v>19930</v>
      </c>
    </row>
    <row r="23165" spans="10:11" x14ac:dyDescent="0.2">
      <c r="J23165" s="30" t="s">
        <v>19932</v>
      </c>
      <c r="K23165" s="26" t="s">
        <v>19930</v>
      </c>
    </row>
    <row r="23166" spans="10:11" x14ac:dyDescent="0.2">
      <c r="J23166" s="30" t="s">
        <v>7766</v>
      </c>
      <c r="K23166" s="26" t="s">
        <v>19930</v>
      </c>
    </row>
    <row r="23167" spans="10:11" x14ac:dyDescent="0.2">
      <c r="J23167" s="30" t="s">
        <v>19933</v>
      </c>
      <c r="K23167" s="26" t="s">
        <v>19930</v>
      </c>
    </row>
    <row r="23168" spans="10:11" x14ac:dyDescent="0.2">
      <c r="J23168" s="30" t="s">
        <v>19934</v>
      </c>
      <c r="K23168" s="26" t="s">
        <v>19930</v>
      </c>
    </row>
    <row r="23169" spans="10:11" x14ac:dyDescent="0.2">
      <c r="J23169" s="30" t="s">
        <v>19935</v>
      </c>
      <c r="K23169" s="26" t="s">
        <v>19930</v>
      </c>
    </row>
    <row r="23170" spans="10:11" x14ac:dyDescent="0.2">
      <c r="J23170" s="30" t="s">
        <v>19936</v>
      </c>
      <c r="K23170" s="26" t="s">
        <v>19930</v>
      </c>
    </row>
    <row r="23171" spans="10:11" x14ac:dyDescent="0.2">
      <c r="J23171" s="30" t="s">
        <v>9061</v>
      </c>
      <c r="K23171" s="26" t="s">
        <v>19930</v>
      </c>
    </row>
    <row r="23172" spans="10:11" x14ac:dyDescent="0.2">
      <c r="J23172" s="30" t="s">
        <v>19937</v>
      </c>
      <c r="K23172" s="26" t="s">
        <v>19930</v>
      </c>
    </row>
    <row r="23173" spans="10:11" x14ac:dyDescent="0.2">
      <c r="J23173" s="30" t="s">
        <v>19898</v>
      </c>
      <c r="K23173" s="26" t="s">
        <v>19930</v>
      </c>
    </row>
    <row r="23174" spans="10:11" x14ac:dyDescent="0.2">
      <c r="J23174" s="30" t="s">
        <v>19938</v>
      </c>
      <c r="K23174" s="26" t="s">
        <v>19930</v>
      </c>
    </row>
    <row r="23175" spans="10:11" x14ac:dyDescent="0.2">
      <c r="J23175" s="30" t="s">
        <v>19939</v>
      </c>
      <c r="K23175" s="26" t="s">
        <v>19930</v>
      </c>
    </row>
    <row r="23176" spans="10:11" x14ac:dyDescent="0.2">
      <c r="J23176" s="30" t="s">
        <v>19940</v>
      </c>
      <c r="K23176" s="26" t="s">
        <v>19930</v>
      </c>
    </row>
    <row r="23177" spans="10:11" x14ac:dyDescent="0.2">
      <c r="J23177" s="30" t="s">
        <v>2616</v>
      </c>
      <c r="K23177" s="26" t="s">
        <v>19930</v>
      </c>
    </row>
    <row r="23178" spans="10:11" x14ac:dyDescent="0.2">
      <c r="J23178" s="30" t="s">
        <v>19941</v>
      </c>
      <c r="K23178" s="26" t="s">
        <v>19930</v>
      </c>
    </row>
    <row r="23179" spans="10:11" x14ac:dyDescent="0.2">
      <c r="J23179" s="30" t="s">
        <v>18949</v>
      </c>
      <c r="K23179" s="26" t="s">
        <v>19930</v>
      </c>
    </row>
    <row r="23180" spans="10:11" x14ac:dyDescent="0.2">
      <c r="J23180" s="30" t="s">
        <v>19942</v>
      </c>
      <c r="K23180" s="26" t="s">
        <v>19930</v>
      </c>
    </row>
    <row r="23181" spans="10:11" x14ac:dyDescent="0.2">
      <c r="J23181" s="30" t="s">
        <v>19943</v>
      </c>
      <c r="K23181" s="26" t="s">
        <v>19930</v>
      </c>
    </row>
    <row r="23182" spans="10:11" x14ac:dyDescent="0.2">
      <c r="J23182" s="30" t="s">
        <v>19944</v>
      </c>
      <c r="K23182" s="26" t="s">
        <v>19930</v>
      </c>
    </row>
    <row r="23183" spans="10:11" x14ac:dyDescent="0.2">
      <c r="J23183" s="30" t="s">
        <v>19945</v>
      </c>
      <c r="K23183" s="26" t="s">
        <v>19930</v>
      </c>
    </row>
    <row r="23184" spans="10:11" x14ac:dyDescent="0.2">
      <c r="J23184" s="30" t="s">
        <v>14219</v>
      </c>
      <c r="K23184" s="26" t="s">
        <v>19930</v>
      </c>
    </row>
    <row r="23185" spans="10:11" x14ac:dyDescent="0.2">
      <c r="J23185" s="30" t="s">
        <v>19946</v>
      </c>
      <c r="K23185" s="26" t="s">
        <v>19930</v>
      </c>
    </row>
    <row r="23186" spans="10:11" x14ac:dyDescent="0.2">
      <c r="J23186" s="30" t="s">
        <v>19273</v>
      </c>
      <c r="K23186" s="26" t="s">
        <v>19930</v>
      </c>
    </row>
    <row r="23187" spans="10:11" x14ac:dyDescent="0.2">
      <c r="J23187" s="30" t="s">
        <v>19947</v>
      </c>
      <c r="K23187" s="26" t="s">
        <v>19930</v>
      </c>
    </row>
    <row r="23188" spans="10:11" x14ac:dyDescent="0.2">
      <c r="J23188" s="30" t="s">
        <v>19948</v>
      </c>
      <c r="K23188" s="26" t="s">
        <v>19949</v>
      </c>
    </row>
    <row r="23189" spans="10:11" x14ac:dyDescent="0.2">
      <c r="J23189" s="30" t="s">
        <v>3152</v>
      </c>
      <c r="K23189" s="26" t="s">
        <v>19949</v>
      </c>
    </row>
    <row r="23190" spans="10:11" x14ac:dyDescent="0.2">
      <c r="J23190" s="30" t="s">
        <v>19950</v>
      </c>
      <c r="K23190" s="26" t="s">
        <v>19949</v>
      </c>
    </row>
    <row r="23191" spans="10:11" x14ac:dyDescent="0.2">
      <c r="J23191" s="30" t="s">
        <v>9018</v>
      </c>
      <c r="K23191" s="26" t="s">
        <v>19949</v>
      </c>
    </row>
    <row r="23192" spans="10:11" x14ac:dyDescent="0.2">
      <c r="J23192" s="30" t="s">
        <v>3911</v>
      </c>
      <c r="K23192" s="26" t="s">
        <v>19949</v>
      </c>
    </row>
    <row r="23193" spans="10:11" x14ac:dyDescent="0.2">
      <c r="J23193" s="30" t="s">
        <v>19951</v>
      </c>
      <c r="K23193" s="26" t="s">
        <v>19949</v>
      </c>
    </row>
    <row r="23194" spans="10:11" x14ac:dyDescent="0.2">
      <c r="J23194" s="30" t="s">
        <v>19952</v>
      </c>
      <c r="K23194" s="26" t="s">
        <v>19949</v>
      </c>
    </row>
    <row r="23195" spans="10:11" x14ac:dyDescent="0.2">
      <c r="J23195" s="30" t="s">
        <v>19953</v>
      </c>
      <c r="K23195" s="26" t="s">
        <v>19949</v>
      </c>
    </row>
    <row r="23196" spans="10:11" x14ac:dyDescent="0.2">
      <c r="J23196" s="30" t="s">
        <v>19954</v>
      </c>
      <c r="K23196" s="26" t="s">
        <v>19949</v>
      </c>
    </row>
    <row r="23197" spans="10:11" x14ac:dyDescent="0.2">
      <c r="J23197" s="30" t="s">
        <v>19955</v>
      </c>
      <c r="K23197" s="26" t="s">
        <v>19949</v>
      </c>
    </row>
    <row r="23198" spans="10:11" x14ac:dyDescent="0.2">
      <c r="J23198" s="30" t="s">
        <v>19956</v>
      </c>
      <c r="K23198" s="26" t="s">
        <v>19949</v>
      </c>
    </row>
    <row r="23199" spans="10:11" x14ac:dyDescent="0.2">
      <c r="J23199" s="30" t="s">
        <v>3572</v>
      </c>
      <c r="K23199" s="26" t="s">
        <v>19949</v>
      </c>
    </row>
    <row r="23200" spans="10:11" x14ac:dyDescent="0.2">
      <c r="J23200" s="30" t="s">
        <v>19957</v>
      </c>
      <c r="K23200" s="26" t="s">
        <v>19949</v>
      </c>
    </row>
    <row r="23201" spans="10:11" x14ac:dyDescent="0.2">
      <c r="J23201" s="30" t="s">
        <v>19958</v>
      </c>
      <c r="K23201" s="26" t="s">
        <v>19949</v>
      </c>
    </row>
    <row r="23202" spans="10:11" x14ac:dyDescent="0.2">
      <c r="J23202" s="30" t="s">
        <v>19959</v>
      </c>
      <c r="K23202" s="26" t="s">
        <v>19949</v>
      </c>
    </row>
    <row r="23203" spans="10:11" x14ac:dyDescent="0.2">
      <c r="J23203" s="30" t="s">
        <v>19960</v>
      </c>
      <c r="K23203" s="26" t="s">
        <v>19949</v>
      </c>
    </row>
    <row r="23204" spans="10:11" x14ac:dyDescent="0.2">
      <c r="J23204" s="30" t="s">
        <v>19961</v>
      </c>
      <c r="K23204" s="26" t="s">
        <v>19949</v>
      </c>
    </row>
    <row r="23205" spans="10:11" x14ac:dyDescent="0.2">
      <c r="J23205" s="30" t="s">
        <v>2618</v>
      </c>
      <c r="K23205" s="26" t="s">
        <v>19949</v>
      </c>
    </row>
    <row r="23206" spans="10:11" x14ac:dyDescent="0.2">
      <c r="J23206" s="30" t="s">
        <v>18528</v>
      </c>
      <c r="K23206" s="26" t="s">
        <v>19949</v>
      </c>
    </row>
    <row r="23207" spans="10:11" x14ac:dyDescent="0.2">
      <c r="J23207" s="30" t="s">
        <v>19962</v>
      </c>
      <c r="K23207" s="26" t="s">
        <v>19963</v>
      </c>
    </row>
    <row r="23208" spans="10:11" x14ac:dyDescent="0.2">
      <c r="J23208" s="30" t="s">
        <v>19964</v>
      </c>
      <c r="K23208" s="26" t="s">
        <v>19963</v>
      </c>
    </row>
    <row r="23209" spans="10:11" x14ac:dyDescent="0.2">
      <c r="J23209" s="30" t="s">
        <v>2620</v>
      </c>
      <c r="K23209" s="26" t="s">
        <v>19963</v>
      </c>
    </row>
    <row r="23210" spans="10:11" x14ac:dyDescent="0.2">
      <c r="J23210" s="30" t="s">
        <v>7939</v>
      </c>
      <c r="K23210" s="26" t="s">
        <v>19963</v>
      </c>
    </row>
    <row r="23211" spans="10:11" x14ac:dyDescent="0.2">
      <c r="J23211" s="30" t="s">
        <v>19965</v>
      </c>
      <c r="K23211" s="26" t="s">
        <v>19963</v>
      </c>
    </row>
    <row r="23212" spans="10:11" x14ac:dyDescent="0.2">
      <c r="J23212" s="30" t="s">
        <v>19966</v>
      </c>
      <c r="K23212" s="26" t="s">
        <v>19963</v>
      </c>
    </row>
    <row r="23213" spans="10:11" x14ac:dyDescent="0.2">
      <c r="J23213" s="30" t="s">
        <v>19967</v>
      </c>
      <c r="K23213" s="26" t="s">
        <v>19963</v>
      </c>
    </row>
    <row r="23214" spans="10:11" x14ac:dyDescent="0.2">
      <c r="J23214" s="30" t="s">
        <v>19968</v>
      </c>
      <c r="K23214" s="26" t="s">
        <v>19963</v>
      </c>
    </row>
    <row r="23215" spans="10:11" x14ac:dyDescent="0.2">
      <c r="J23215" s="30" t="s">
        <v>19969</v>
      </c>
      <c r="K23215" s="26" t="s">
        <v>19963</v>
      </c>
    </row>
    <row r="23216" spans="10:11" x14ac:dyDescent="0.2">
      <c r="J23216" s="30" t="s">
        <v>776</v>
      </c>
      <c r="K23216" s="26" t="s">
        <v>19963</v>
      </c>
    </row>
    <row r="23217" spans="10:11" x14ac:dyDescent="0.2">
      <c r="J23217" s="30" t="s">
        <v>19970</v>
      </c>
      <c r="K23217" s="26" t="s">
        <v>19963</v>
      </c>
    </row>
    <row r="23218" spans="10:11" x14ac:dyDescent="0.2">
      <c r="J23218" s="30" t="s">
        <v>19971</v>
      </c>
      <c r="K23218" s="26" t="s">
        <v>19963</v>
      </c>
    </row>
    <row r="23219" spans="10:11" x14ac:dyDescent="0.2">
      <c r="J23219" s="30" t="s">
        <v>5847</v>
      </c>
      <c r="K23219" s="26" t="s">
        <v>19963</v>
      </c>
    </row>
    <row r="23220" spans="10:11" x14ac:dyDescent="0.2">
      <c r="J23220" s="30" t="s">
        <v>2825</v>
      </c>
      <c r="K23220" s="26" t="s">
        <v>19963</v>
      </c>
    </row>
    <row r="23221" spans="10:11" x14ac:dyDescent="0.2">
      <c r="J23221" s="30" t="s">
        <v>6725</v>
      </c>
      <c r="K23221" s="26" t="s">
        <v>19963</v>
      </c>
    </row>
    <row r="23222" spans="10:11" x14ac:dyDescent="0.2">
      <c r="J23222" s="30" t="s">
        <v>19972</v>
      </c>
      <c r="K23222" s="26" t="s">
        <v>19963</v>
      </c>
    </row>
    <row r="23223" spans="10:11" x14ac:dyDescent="0.2">
      <c r="J23223" s="30" t="s">
        <v>12818</v>
      </c>
      <c r="K23223" s="26" t="s">
        <v>19963</v>
      </c>
    </row>
    <row r="23224" spans="10:11" x14ac:dyDescent="0.2">
      <c r="J23224" s="30" t="s">
        <v>19973</v>
      </c>
      <c r="K23224" s="26" t="s">
        <v>19963</v>
      </c>
    </row>
    <row r="23225" spans="10:11" x14ac:dyDescent="0.2">
      <c r="J23225" s="30" t="s">
        <v>19974</v>
      </c>
      <c r="K23225" s="26" t="s">
        <v>19963</v>
      </c>
    </row>
    <row r="23226" spans="10:11" x14ac:dyDescent="0.2">
      <c r="J23226" s="30" t="s">
        <v>19975</v>
      </c>
      <c r="K23226" s="26" t="s">
        <v>19963</v>
      </c>
    </row>
    <row r="23227" spans="10:11" x14ac:dyDescent="0.2">
      <c r="J23227" s="30" t="s">
        <v>8753</v>
      </c>
      <c r="K23227" s="26" t="s">
        <v>19963</v>
      </c>
    </row>
    <row r="23228" spans="10:11" x14ac:dyDescent="0.2">
      <c r="J23228" s="30" t="s">
        <v>9025</v>
      </c>
      <c r="K23228" s="26" t="s">
        <v>19963</v>
      </c>
    </row>
    <row r="23229" spans="10:11" x14ac:dyDescent="0.2">
      <c r="J23229" s="30" t="s">
        <v>19976</v>
      </c>
      <c r="K23229" s="26" t="s">
        <v>19963</v>
      </c>
    </row>
    <row r="23230" spans="10:11" x14ac:dyDescent="0.2">
      <c r="J23230" s="30" t="s">
        <v>19977</v>
      </c>
      <c r="K23230" s="26" t="s">
        <v>19963</v>
      </c>
    </row>
    <row r="23231" spans="10:11" x14ac:dyDescent="0.2">
      <c r="J23231" s="30" t="s">
        <v>19978</v>
      </c>
      <c r="K23231" s="26" t="s">
        <v>19963</v>
      </c>
    </row>
    <row r="23232" spans="10:11" x14ac:dyDescent="0.2">
      <c r="J23232" s="30" t="s">
        <v>19979</v>
      </c>
      <c r="K23232" s="26" t="s">
        <v>19963</v>
      </c>
    </row>
    <row r="23233" spans="10:11" x14ac:dyDescent="0.2">
      <c r="J23233" s="30" t="s">
        <v>19980</v>
      </c>
      <c r="K23233" s="26" t="s">
        <v>19963</v>
      </c>
    </row>
    <row r="23234" spans="10:11" x14ac:dyDescent="0.2">
      <c r="J23234" s="30" t="s">
        <v>1276</v>
      </c>
      <c r="K23234" s="26" t="s">
        <v>19963</v>
      </c>
    </row>
    <row r="23235" spans="10:11" x14ac:dyDescent="0.2">
      <c r="J23235" s="30" t="s">
        <v>19981</v>
      </c>
      <c r="K23235" s="26" t="s">
        <v>19963</v>
      </c>
    </row>
    <row r="23236" spans="10:11" x14ac:dyDescent="0.2">
      <c r="J23236" s="30" t="s">
        <v>19286</v>
      </c>
      <c r="K23236" s="26" t="s">
        <v>19963</v>
      </c>
    </row>
    <row r="23237" spans="10:11" x14ac:dyDescent="0.2">
      <c r="J23237" s="30" t="s">
        <v>19982</v>
      </c>
      <c r="K23237" s="26" t="s">
        <v>19963</v>
      </c>
    </row>
    <row r="23238" spans="10:11" x14ac:dyDescent="0.2">
      <c r="J23238" s="30" t="s">
        <v>19983</v>
      </c>
      <c r="K23238" s="26" t="s">
        <v>19963</v>
      </c>
    </row>
    <row r="23239" spans="10:11" x14ac:dyDescent="0.2">
      <c r="J23239" s="30" t="s">
        <v>19945</v>
      </c>
      <c r="K23239" s="26" t="s">
        <v>19963</v>
      </c>
    </row>
    <row r="23240" spans="10:11" x14ac:dyDescent="0.2">
      <c r="J23240" s="30" t="s">
        <v>14337</v>
      </c>
      <c r="K23240" s="26" t="s">
        <v>19963</v>
      </c>
    </row>
    <row r="23241" spans="10:11" x14ac:dyDescent="0.2">
      <c r="J23241" s="30" t="s">
        <v>3500</v>
      </c>
      <c r="K23241" s="26" t="s">
        <v>19963</v>
      </c>
    </row>
    <row r="23242" spans="10:11" x14ac:dyDescent="0.2">
      <c r="J23242" s="30" t="s">
        <v>2485</v>
      </c>
      <c r="K23242" s="26" t="s">
        <v>19963</v>
      </c>
    </row>
    <row r="23243" spans="10:11" x14ac:dyDescent="0.2">
      <c r="J23243" s="30" t="s">
        <v>19984</v>
      </c>
      <c r="K23243" s="26" t="s">
        <v>19963</v>
      </c>
    </row>
    <row r="23244" spans="10:11" x14ac:dyDescent="0.2">
      <c r="J23244" s="30" t="s">
        <v>19985</v>
      </c>
      <c r="K23244" s="26" t="s">
        <v>19986</v>
      </c>
    </row>
    <row r="23245" spans="10:11" x14ac:dyDescent="0.2">
      <c r="J23245" s="30" t="s">
        <v>11041</v>
      </c>
      <c r="K23245" s="26" t="s">
        <v>19986</v>
      </c>
    </row>
    <row r="23246" spans="10:11" x14ac:dyDescent="0.2">
      <c r="J23246" s="30" t="s">
        <v>18934</v>
      </c>
      <c r="K23246" s="26" t="s">
        <v>19986</v>
      </c>
    </row>
    <row r="23247" spans="10:11" x14ac:dyDescent="0.2">
      <c r="J23247" s="30" t="s">
        <v>19987</v>
      </c>
      <c r="K23247" s="26" t="s">
        <v>19986</v>
      </c>
    </row>
    <row r="23248" spans="10:11" x14ac:dyDescent="0.2">
      <c r="J23248" s="30" t="s">
        <v>2623</v>
      </c>
      <c r="K23248" s="26" t="s">
        <v>19986</v>
      </c>
    </row>
    <row r="23249" spans="10:11" x14ac:dyDescent="0.2">
      <c r="J23249" s="30" t="s">
        <v>7331</v>
      </c>
      <c r="K23249" s="26" t="s">
        <v>19986</v>
      </c>
    </row>
    <row r="23250" spans="10:11" x14ac:dyDescent="0.2">
      <c r="J23250" s="30" t="s">
        <v>3486</v>
      </c>
      <c r="K23250" s="26" t="s">
        <v>19986</v>
      </c>
    </row>
    <row r="23251" spans="10:11" x14ac:dyDescent="0.2">
      <c r="J23251" s="30" t="s">
        <v>19988</v>
      </c>
      <c r="K23251" s="26" t="s">
        <v>19986</v>
      </c>
    </row>
    <row r="23252" spans="10:11" x14ac:dyDescent="0.2">
      <c r="J23252" s="30" t="s">
        <v>19989</v>
      </c>
      <c r="K23252" s="26" t="s">
        <v>19986</v>
      </c>
    </row>
    <row r="23253" spans="10:11" x14ac:dyDescent="0.2">
      <c r="J23253" s="30" t="s">
        <v>19990</v>
      </c>
      <c r="K23253" s="26" t="s">
        <v>19991</v>
      </c>
    </row>
    <row r="23254" spans="10:11" x14ac:dyDescent="0.2">
      <c r="J23254" s="30" t="s">
        <v>17406</v>
      </c>
      <c r="K23254" s="26" t="s">
        <v>19991</v>
      </c>
    </row>
    <row r="23255" spans="10:11" x14ac:dyDescent="0.2">
      <c r="J23255" s="30" t="s">
        <v>507</v>
      </c>
      <c r="K23255" s="26" t="s">
        <v>19991</v>
      </c>
    </row>
    <row r="23256" spans="10:11" x14ac:dyDescent="0.2">
      <c r="J23256" s="30" t="s">
        <v>19992</v>
      </c>
      <c r="K23256" s="26" t="s">
        <v>19991</v>
      </c>
    </row>
    <row r="23257" spans="10:11" x14ac:dyDescent="0.2">
      <c r="J23257" s="30" t="s">
        <v>19993</v>
      </c>
      <c r="K23257" s="26" t="s">
        <v>19991</v>
      </c>
    </row>
    <row r="23258" spans="10:11" x14ac:dyDescent="0.2">
      <c r="J23258" s="30" t="s">
        <v>19994</v>
      </c>
      <c r="K23258" s="26" t="s">
        <v>19991</v>
      </c>
    </row>
    <row r="23259" spans="10:11" x14ac:dyDescent="0.2">
      <c r="J23259" s="30" t="s">
        <v>2625</v>
      </c>
      <c r="K23259" s="26" t="s">
        <v>19991</v>
      </c>
    </row>
    <row r="23260" spans="10:11" x14ac:dyDescent="0.2">
      <c r="J23260" s="30" t="s">
        <v>19995</v>
      </c>
      <c r="K23260" s="26" t="s">
        <v>19991</v>
      </c>
    </row>
    <row r="23261" spans="10:11" x14ac:dyDescent="0.2">
      <c r="J23261" s="30" t="s">
        <v>6892</v>
      </c>
      <c r="K23261" s="26" t="s">
        <v>19991</v>
      </c>
    </row>
    <row r="23262" spans="10:11" x14ac:dyDescent="0.2">
      <c r="J23262" s="30" t="s">
        <v>19996</v>
      </c>
      <c r="K23262" s="26" t="s">
        <v>19991</v>
      </c>
    </row>
    <row r="23263" spans="10:11" x14ac:dyDescent="0.2">
      <c r="J23263" s="30" t="s">
        <v>19997</v>
      </c>
      <c r="K23263" s="26" t="s">
        <v>19991</v>
      </c>
    </row>
    <row r="23264" spans="10:11" x14ac:dyDescent="0.2">
      <c r="J23264" s="30" t="s">
        <v>19998</v>
      </c>
      <c r="K23264" s="26" t="s">
        <v>19991</v>
      </c>
    </row>
    <row r="23265" spans="10:11" x14ac:dyDescent="0.2">
      <c r="J23265" s="30" t="s">
        <v>19999</v>
      </c>
      <c r="K23265" s="26" t="s">
        <v>19991</v>
      </c>
    </row>
    <row r="23266" spans="10:11" x14ac:dyDescent="0.2">
      <c r="J23266" s="30" t="s">
        <v>20000</v>
      </c>
      <c r="K23266" s="26" t="s">
        <v>19991</v>
      </c>
    </row>
    <row r="23267" spans="10:11" x14ac:dyDescent="0.2">
      <c r="J23267" s="30" t="s">
        <v>20001</v>
      </c>
      <c r="K23267" s="26" t="s">
        <v>19991</v>
      </c>
    </row>
    <row r="23268" spans="10:11" x14ac:dyDescent="0.2">
      <c r="J23268" s="30" t="s">
        <v>20002</v>
      </c>
      <c r="K23268" s="26" t="s">
        <v>19991</v>
      </c>
    </row>
    <row r="23269" spans="10:11" x14ac:dyDescent="0.2">
      <c r="J23269" s="30" t="s">
        <v>20003</v>
      </c>
      <c r="K23269" s="26" t="s">
        <v>19991</v>
      </c>
    </row>
    <row r="23270" spans="10:11" x14ac:dyDescent="0.2">
      <c r="J23270" s="30" t="s">
        <v>11521</v>
      </c>
      <c r="K23270" s="26" t="s">
        <v>19991</v>
      </c>
    </row>
    <row r="23271" spans="10:11" x14ac:dyDescent="0.2">
      <c r="J23271" s="30" t="s">
        <v>20004</v>
      </c>
      <c r="K23271" s="26" t="s">
        <v>19991</v>
      </c>
    </row>
    <row r="23272" spans="10:11" x14ac:dyDescent="0.2">
      <c r="J23272" s="30" t="s">
        <v>20005</v>
      </c>
      <c r="K23272" s="26" t="s">
        <v>19991</v>
      </c>
    </row>
    <row r="23273" spans="10:11" x14ac:dyDescent="0.2">
      <c r="J23273" s="30" t="s">
        <v>20006</v>
      </c>
      <c r="K23273" s="26" t="s">
        <v>19991</v>
      </c>
    </row>
    <row r="23274" spans="10:11" x14ac:dyDescent="0.2">
      <c r="J23274" s="30" t="s">
        <v>20007</v>
      </c>
      <c r="K23274" s="26" t="s">
        <v>19991</v>
      </c>
    </row>
    <row r="23275" spans="10:11" x14ac:dyDescent="0.2">
      <c r="J23275" s="30" t="s">
        <v>20008</v>
      </c>
      <c r="K23275" s="26" t="s">
        <v>19991</v>
      </c>
    </row>
    <row r="23276" spans="10:11" x14ac:dyDescent="0.2">
      <c r="J23276" s="30" t="s">
        <v>20009</v>
      </c>
      <c r="K23276" s="26" t="s">
        <v>19991</v>
      </c>
    </row>
    <row r="23277" spans="10:11" x14ac:dyDescent="0.2">
      <c r="J23277" s="30" t="s">
        <v>20010</v>
      </c>
      <c r="K23277" s="26" t="s">
        <v>19991</v>
      </c>
    </row>
    <row r="23278" spans="10:11" x14ac:dyDescent="0.2">
      <c r="J23278" s="30" t="s">
        <v>20011</v>
      </c>
      <c r="K23278" s="26" t="s">
        <v>19991</v>
      </c>
    </row>
    <row r="23279" spans="10:11" x14ac:dyDescent="0.2">
      <c r="J23279" s="30" t="s">
        <v>20012</v>
      </c>
      <c r="K23279" s="26" t="s">
        <v>19991</v>
      </c>
    </row>
    <row r="23280" spans="10:11" x14ac:dyDescent="0.2">
      <c r="J23280" s="30" t="s">
        <v>6948</v>
      </c>
      <c r="K23280" s="26" t="s">
        <v>19991</v>
      </c>
    </row>
    <row r="23281" spans="10:11" x14ac:dyDescent="0.2">
      <c r="J23281" s="30" t="s">
        <v>1040</v>
      </c>
      <c r="K23281" s="26" t="s">
        <v>19991</v>
      </c>
    </row>
    <row r="23282" spans="10:11" x14ac:dyDescent="0.2">
      <c r="J23282" s="30" t="s">
        <v>20013</v>
      </c>
      <c r="K23282" s="26" t="s">
        <v>19991</v>
      </c>
    </row>
    <row r="23283" spans="10:11" x14ac:dyDescent="0.2">
      <c r="J23283" s="30" t="s">
        <v>20014</v>
      </c>
      <c r="K23283" s="26" t="s">
        <v>19991</v>
      </c>
    </row>
    <row r="23284" spans="10:11" x14ac:dyDescent="0.2">
      <c r="J23284" s="30" t="s">
        <v>13312</v>
      </c>
      <c r="K23284" s="26" t="s">
        <v>19991</v>
      </c>
    </row>
    <row r="23285" spans="10:11" x14ac:dyDescent="0.2">
      <c r="J23285" s="30" t="s">
        <v>5716</v>
      </c>
      <c r="K23285" s="26" t="s">
        <v>19991</v>
      </c>
    </row>
    <row r="23286" spans="10:11" x14ac:dyDescent="0.2">
      <c r="J23286" s="30" t="s">
        <v>20015</v>
      </c>
      <c r="K23286" s="26" t="s">
        <v>19991</v>
      </c>
    </row>
    <row r="23287" spans="10:11" x14ac:dyDescent="0.2">
      <c r="J23287" s="30" t="s">
        <v>12869</v>
      </c>
      <c r="K23287" s="26" t="s">
        <v>19991</v>
      </c>
    </row>
    <row r="23288" spans="10:11" x14ac:dyDescent="0.2">
      <c r="J23288" s="30" t="s">
        <v>20016</v>
      </c>
      <c r="K23288" s="26" t="s">
        <v>19991</v>
      </c>
    </row>
    <row r="23289" spans="10:11" x14ac:dyDescent="0.2">
      <c r="J23289" s="30" t="s">
        <v>20017</v>
      </c>
      <c r="K23289" s="26" t="s">
        <v>19991</v>
      </c>
    </row>
    <row r="23290" spans="10:11" x14ac:dyDescent="0.2">
      <c r="J23290" s="30" t="s">
        <v>20018</v>
      </c>
      <c r="K23290" s="26" t="s">
        <v>19991</v>
      </c>
    </row>
    <row r="23291" spans="10:11" x14ac:dyDescent="0.2">
      <c r="J23291" s="30" t="s">
        <v>2606</v>
      </c>
      <c r="K23291" s="26" t="s">
        <v>19991</v>
      </c>
    </row>
    <row r="23292" spans="10:11" x14ac:dyDescent="0.2">
      <c r="J23292" s="30" t="s">
        <v>19019</v>
      </c>
      <c r="K23292" s="26" t="s">
        <v>19991</v>
      </c>
    </row>
    <row r="23293" spans="10:11" x14ac:dyDescent="0.2">
      <c r="J23293" s="30" t="s">
        <v>20019</v>
      </c>
      <c r="K23293" s="26" t="s">
        <v>19991</v>
      </c>
    </row>
    <row r="23294" spans="10:11" x14ac:dyDescent="0.2">
      <c r="J23294" s="30" t="s">
        <v>20020</v>
      </c>
      <c r="K23294" s="26" t="s">
        <v>19991</v>
      </c>
    </row>
    <row r="23295" spans="10:11" x14ac:dyDescent="0.2">
      <c r="J23295" s="30" t="s">
        <v>20021</v>
      </c>
      <c r="K23295" s="26" t="s">
        <v>19991</v>
      </c>
    </row>
    <row r="23296" spans="10:11" x14ac:dyDescent="0.2">
      <c r="J23296" s="30" t="s">
        <v>2746</v>
      </c>
      <c r="K23296" s="26" t="s">
        <v>19991</v>
      </c>
    </row>
    <row r="23297" spans="10:11" x14ac:dyDescent="0.2">
      <c r="J23297" s="30" t="s">
        <v>20022</v>
      </c>
      <c r="K23297" s="26" t="s">
        <v>19991</v>
      </c>
    </row>
    <row r="23298" spans="10:11" x14ac:dyDescent="0.2">
      <c r="J23298" s="30" t="s">
        <v>18061</v>
      </c>
      <c r="K23298" s="26" t="s">
        <v>19991</v>
      </c>
    </row>
    <row r="23299" spans="10:11" x14ac:dyDescent="0.2">
      <c r="J23299" s="30" t="s">
        <v>899</v>
      </c>
      <c r="K23299" s="26" t="s">
        <v>20023</v>
      </c>
    </row>
    <row r="23300" spans="10:11" x14ac:dyDescent="0.2">
      <c r="J23300" s="30" t="s">
        <v>4472</v>
      </c>
      <c r="K23300" s="26" t="s">
        <v>20023</v>
      </c>
    </row>
    <row r="23301" spans="10:11" x14ac:dyDescent="0.2">
      <c r="J23301" s="30" t="s">
        <v>20024</v>
      </c>
      <c r="K23301" s="26" t="s">
        <v>20023</v>
      </c>
    </row>
    <row r="23302" spans="10:11" x14ac:dyDescent="0.2">
      <c r="J23302" s="30" t="s">
        <v>20025</v>
      </c>
      <c r="K23302" s="26" t="s">
        <v>20023</v>
      </c>
    </row>
    <row r="23303" spans="10:11" x14ac:dyDescent="0.2">
      <c r="J23303" s="30" t="s">
        <v>20026</v>
      </c>
      <c r="K23303" s="26" t="s">
        <v>20023</v>
      </c>
    </row>
    <row r="23304" spans="10:11" x14ac:dyDescent="0.2">
      <c r="J23304" s="30" t="s">
        <v>7766</v>
      </c>
      <c r="K23304" s="26" t="s">
        <v>20023</v>
      </c>
    </row>
    <row r="23305" spans="10:11" x14ac:dyDescent="0.2">
      <c r="J23305" s="30" t="s">
        <v>20027</v>
      </c>
      <c r="K23305" s="26" t="s">
        <v>20023</v>
      </c>
    </row>
    <row r="23306" spans="10:11" x14ac:dyDescent="0.2">
      <c r="J23306" s="30" t="s">
        <v>20028</v>
      </c>
      <c r="K23306" s="26" t="s">
        <v>20023</v>
      </c>
    </row>
    <row r="23307" spans="10:11" x14ac:dyDescent="0.2">
      <c r="J23307" s="30" t="s">
        <v>20029</v>
      </c>
      <c r="K23307" s="26" t="s">
        <v>20023</v>
      </c>
    </row>
    <row r="23308" spans="10:11" x14ac:dyDescent="0.2">
      <c r="J23308" s="30" t="s">
        <v>20030</v>
      </c>
      <c r="K23308" s="26" t="s">
        <v>20023</v>
      </c>
    </row>
    <row r="23309" spans="10:11" x14ac:dyDescent="0.2">
      <c r="J23309" s="30" t="s">
        <v>19279</v>
      </c>
      <c r="K23309" s="26" t="s">
        <v>20023</v>
      </c>
    </row>
    <row r="23310" spans="10:11" x14ac:dyDescent="0.2">
      <c r="J23310" s="30" t="s">
        <v>2627</v>
      </c>
      <c r="K23310" s="26" t="s">
        <v>20023</v>
      </c>
    </row>
    <row r="23311" spans="10:11" x14ac:dyDescent="0.2">
      <c r="J23311" s="30" t="s">
        <v>20031</v>
      </c>
      <c r="K23311" s="26" t="s">
        <v>20023</v>
      </c>
    </row>
    <row r="23312" spans="10:11" x14ac:dyDescent="0.2">
      <c r="J23312" s="30" t="s">
        <v>2779</v>
      </c>
      <c r="K23312" s="26" t="s">
        <v>20023</v>
      </c>
    </row>
    <row r="23313" spans="10:11" x14ac:dyDescent="0.2">
      <c r="J23313" s="30" t="s">
        <v>3547</v>
      </c>
      <c r="K23313" s="26" t="s">
        <v>20023</v>
      </c>
    </row>
    <row r="23314" spans="10:11" x14ac:dyDescent="0.2">
      <c r="J23314" s="30" t="s">
        <v>20032</v>
      </c>
      <c r="K23314" s="26" t="s">
        <v>20023</v>
      </c>
    </row>
    <row r="23315" spans="10:11" x14ac:dyDescent="0.2">
      <c r="J23315" s="30" t="s">
        <v>20033</v>
      </c>
      <c r="K23315" s="26" t="s">
        <v>20023</v>
      </c>
    </row>
    <row r="23316" spans="10:11" x14ac:dyDescent="0.2">
      <c r="J23316" s="30" t="s">
        <v>20034</v>
      </c>
      <c r="K23316" s="26" t="s">
        <v>20023</v>
      </c>
    </row>
    <row r="23317" spans="10:11" x14ac:dyDescent="0.2">
      <c r="J23317" s="30" t="s">
        <v>20035</v>
      </c>
      <c r="K23317" s="26" t="s">
        <v>20023</v>
      </c>
    </row>
    <row r="23318" spans="10:11" x14ac:dyDescent="0.2">
      <c r="J23318" s="30" t="s">
        <v>20036</v>
      </c>
      <c r="K23318" s="26" t="s">
        <v>20023</v>
      </c>
    </row>
    <row r="23319" spans="10:11" x14ac:dyDescent="0.2">
      <c r="J23319" s="30" t="s">
        <v>5665</v>
      </c>
      <c r="K23319" s="26" t="s">
        <v>20023</v>
      </c>
    </row>
    <row r="23320" spans="10:11" x14ac:dyDescent="0.2">
      <c r="J23320" s="30" t="s">
        <v>20037</v>
      </c>
      <c r="K23320" s="26" t="s">
        <v>20023</v>
      </c>
    </row>
    <row r="23321" spans="10:11" x14ac:dyDescent="0.2">
      <c r="J23321" s="30" t="s">
        <v>20038</v>
      </c>
      <c r="K23321" s="26" t="s">
        <v>20023</v>
      </c>
    </row>
    <row r="23322" spans="10:11" x14ac:dyDescent="0.2">
      <c r="J23322" s="30" t="s">
        <v>4792</v>
      </c>
      <c r="K23322" s="26" t="s">
        <v>20023</v>
      </c>
    </row>
    <row r="23323" spans="10:11" x14ac:dyDescent="0.2">
      <c r="J23323" s="30" t="s">
        <v>20039</v>
      </c>
      <c r="K23323" s="26" t="s">
        <v>20023</v>
      </c>
    </row>
    <row r="23324" spans="10:11" x14ac:dyDescent="0.2">
      <c r="J23324" s="30" t="s">
        <v>20040</v>
      </c>
      <c r="K23324" s="26" t="s">
        <v>20023</v>
      </c>
    </row>
    <row r="23325" spans="10:11" x14ac:dyDescent="0.2">
      <c r="J23325" s="30" t="s">
        <v>20041</v>
      </c>
      <c r="K23325" s="26" t="s">
        <v>20023</v>
      </c>
    </row>
    <row r="23326" spans="10:11" x14ac:dyDescent="0.2">
      <c r="J23326" s="30" t="s">
        <v>20042</v>
      </c>
      <c r="K23326" s="26" t="s">
        <v>20023</v>
      </c>
    </row>
    <row r="23327" spans="10:11" x14ac:dyDescent="0.2">
      <c r="J23327" s="30" t="s">
        <v>8353</v>
      </c>
      <c r="K23327" s="26" t="s">
        <v>20023</v>
      </c>
    </row>
    <row r="23328" spans="10:11" x14ac:dyDescent="0.2">
      <c r="J23328" s="30" t="s">
        <v>3486</v>
      </c>
      <c r="K23328" s="26" t="s">
        <v>20023</v>
      </c>
    </row>
    <row r="23329" spans="10:11" x14ac:dyDescent="0.2">
      <c r="J23329" s="30" t="s">
        <v>20043</v>
      </c>
      <c r="K23329" s="26" t="s">
        <v>20023</v>
      </c>
    </row>
    <row r="23330" spans="10:11" x14ac:dyDescent="0.2">
      <c r="J23330" s="30" t="s">
        <v>5741</v>
      </c>
      <c r="K23330" s="26" t="s">
        <v>20023</v>
      </c>
    </row>
    <row r="23331" spans="10:11" x14ac:dyDescent="0.2">
      <c r="J23331" s="30" t="s">
        <v>2794</v>
      </c>
      <c r="K23331" s="26" t="s">
        <v>20023</v>
      </c>
    </row>
    <row r="23332" spans="10:11" x14ac:dyDescent="0.2">
      <c r="J23332" s="30" t="s">
        <v>20044</v>
      </c>
      <c r="K23332" s="26" t="s">
        <v>20023</v>
      </c>
    </row>
    <row r="23333" spans="10:11" x14ac:dyDescent="0.2">
      <c r="J23333" s="30" t="s">
        <v>20045</v>
      </c>
      <c r="K23333" s="26" t="s">
        <v>20023</v>
      </c>
    </row>
    <row r="23334" spans="10:11" x14ac:dyDescent="0.2">
      <c r="J23334" s="30" t="s">
        <v>20046</v>
      </c>
      <c r="K23334" s="26" t="s">
        <v>20023</v>
      </c>
    </row>
    <row r="23335" spans="10:11" x14ac:dyDescent="0.2">
      <c r="J23335" s="30" t="s">
        <v>20047</v>
      </c>
      <c r="K23335" s="26" t="s">
        <v>20023</v>
      </c>
    </row>
    <row r="23336" spans="10:11" x14ac:dyDescent="0.2">
      <c r="J23336" s="30" t="s">
        <v>20048</v>
      </c>
      <c r="K23336" s="26" t="s">
        <v>20023</v>
      </c>
    </row>
    <row r="23337" spans="10:11" x14ac:dyDescent="0.2">
      <c r="J23337" s="30" t="s">
        <v>8364</v>
      </c>
      <c r="K23337" s="26" t="s">
        <v>20023</v>
      </c>
    </row>
    <row r="23338" spans="10:11" x14ac:dyDescent="0.2">
      <c r="J23338" s="30" t="s">
        <v>20049</v>
      </c>
      <c r="K23338" s="26" t="s">
        <v>20023</v>
      </c>
    </row>
    <row r="23339" spans="10:11" x14ac:dyDescent="0.2">
      <c r="J23339" s="30" t="s">
        <v>20050</v>
      </c>
      <c r="K23339" s="26" t="s">
        <v>20023</v>
      </c>
    </row>
    <row r="23340" spans="10:11" x14ac:dyDescent="0.2">
      <c r="J23340" s="30" t="s">
        <v>3887</v>
      </c>
      <c r="K23340" s="26" t="s">
        <v>20023</v>
      </c>
    </row>
    <row r="23341" spans="10:11" x14ac:dyDescent="0.2">
      <c r="J23341" s="30" t="s">
        <v>20051</v>
      </c>
      <c r="K23341" s="26" t="s">
        <v>20023</v>
      </c>
    </row>
    <row r="23342" spans="10:11" x14ac:dyDescent="0.2">
      <c r="J23342" s="30" t="s">
        <v>20052</v>
      </c>
      <c r="K23342" s="26" t="s">
        <v>20023</v>
      </c>
    </row>
    <row r="23343" spans="10:11" x14ac:dyDescent="0.2">
      <c r="J23343" s="30" t="s">
        <v>20022</v>
      </c>
      <c r="K23343" s="26" t="s">
        <v>20023</v>
      </c>
    </row>
    <row r="23344" spans="10:11" x14ac:dyDescent="0.2">
      <c r="J23344" s="30" t="s">
        <v>1039</v>
      </c>
      <c r="K23344" s="26" t="s">
        <v>20023</v>
      </c>
    </row>
    <row r="23345" spans="10:11" x14ac:dyDescent="0.2">
      <c r="J23345" s="30" t="s">
        <v>10777</v>
      </c>
      <c r="K23345" s="26" t="s">
        <v>20053</v>
      </c>
    </row>
    <row r="23346" spans="10:11" x14ac:dyDescent="0.2">
      <c r="J23346" s="30" t="s">
        <v>7733</v>
      </c>
      <c r="K23346" s="26" t="s">
        <v>20053</v>
      </c>
    </row>
    <row r="23347" spans="10:11" x14ac:dyDescent="0.2">
      <c r="J23347" s="30" t="s">
        <v>20054</v>
      </c>
      <c r="K23347" s="26" t="s">
        <v>20053</v>
      </c>
    </row>
    <row r="23348" spans="10:11" x14ac:dyDescent="0.2">
      <c r="J23348" s="30" t="s">
        <v>2623</v>
      </c>
      <c r="K23348" s="26" t="s">
        <v>20053</v>
      </c>
    </row>
    <row r="23349" spans="10:11" x14ac:dyDescent="0.2">
      <c r="J23349" s="30" t="s">
        <v>6230</v>
      </c>
      <c r="K23349" s="26" t="s">
        <v>20053</v>
      </c>
    </row>
    <row r="23350" spans="10:11" x14ac:dyDescent="0.2">
      <c r="J23350" s="30" t="s">
        <v>20055</v>
      </c>
      <c r="K23350" s="26" t="s">
        <v>20053</v>
      </c>
    </row>
    <row r="23351" spans="10:11" x14ac:dyDescent="0.2">
      <c r="J23351" s="30" t="s">
        <v>20056</v>
      </c>
      <c r="K23351" s="26" t="s">
        <v>20053</v>
      </c>
    </row>
    <row r="23352" spans="10:11" x14ac:dyDescent="0.2">
      <c r="J23352" s="30" t="s">
        <v>20057</v>
      </c>
      <c r="K23352" s="26" t="s">
        <v>20053</v>
      </c>
    </row>
    <row r="23353" spans="10:11" x14ac:dyDescent="0.2">
      <c r="J23353" s="30" t="s">
        <v>17493</v>
      </c>
      <c r="K23353" s="26" t="s">
        <v>20053</v>
      </c>
    </row>
    <row r="23354" spans="10:11" x14ac:dyDescent="0.2">
      <c r="J23354" s="30" t="s">
        <v>20058</v>
      </c>
      <c r="K23354" s="26" t="s">
        <v>20053</v>
      </c>
    </row>
    <row r="23355" spans="10:11" x14ac:dyDescent="0.2">
      <c r="J23355" s="30" t="s">
        <v>20059</v>
      </c>
      <c r="K23355" s="26" t="s">
        <v>20053</v>
      </c>
    </row>
    <row r="23356" spans="10:11" x14ac:dyDescent="0.2">
      <c r="J23356" s="30" t="s">
        <v>20060</v>
      </c>
      <c r="K23356" s="26" t="s">
        <v>20053</v>
      </c>
    </row>
    <row r="23357" spans="10:11" x14ac:dyDescent="0.2">
      <c r="J23357" s="30" t="s">
        <v>2629</v>
      </c>
      <c r="K23357" s="26" t="s">
        <v>20053</v>
      </c>
    </row>
    <row r="23358" spans="10:11" x14ac:dyDescent="0.2">
      <c r="J23358" s="30" t="s">
        <v>20061</v>
      </c>
      <c r="K23358" s="26" t="s">
        <v>20053</v>
      </c>
    </row>
    <row r="23359" spans="10:11" x14ac:dyDescent="0.2">
      <c r="J23359" s="30" t="s">
        <v>20062</v>
      </c>
      <c r="K23359" s="26" t="s">
        <v>20053</v>
      </c>
    </row>
    <row r="23360" spans="10:11" x14ac:dyDescent="0.2">
      <c r="J23360" s="30" t="s">
        <v>20063</v>
      </c>
      <c r="K23360" s="26" t="s">
        <v>20053</v>
      </c>
    </row>
    <row r="23361" spans="10:11" x14ac:dyDescent="0.2">
      <c r="J23361" s="30" t="s">
        <v>10472</v>
      </c>
      <c r="K23361" s="26" t="s">
        <v>20053</v>
      </c>
    </row>
    <row r="23362" spans="10:11" x14ac:dyDescent="0.2">
      <c r="J23362" s="30" t="s">
        <v>4678</v>
      </c>
      <c r="K23362" s="26" t="s">
        <v>20053</v>
      </c>
    </row>
    <row r="23363" spans="10:11" x14ac:dyDescent="0.2">
      <c r="J23363" s="30" t="s">
        <v>20064</v>
      </c>
      <c r="K23363" s="26" t="s">
        <v>20053</v>
      </c>
    </row>
    <row r="23364" spans="10:11" x14ac:dyDescent="0.2">
      <c r="J23364" s="30" t="s">
        <v>20065</v>
      </c>
      <c r="K23364" s="26" t="s">
        <v>20053</v>
      </c>
    </row>
    <row r="23365" spans="10:11" x14ac:dyDescent="0.2">
      <c r="J23365" s="30" t="s">
        <v>20066</v>
      </c>
      <c r="K23365" s="26" t="s">
        <v>20053</v>
      </c>
    </row>
    <row r="23366" spans="10:11" x14ac:dyDescent="0.2">
      <c r="J23366" s="30" t="s">
        <v>2466</v>
      </c>
      <c r="K23366" s="26" t="s">
        <v>20053</v>
      </c>
    </row>
    <row r="23367" spans="10:11" x14ac:dyDescent="0.2">
      <c r="J23367" s="30" t="s">
        <v>11155</v>
      </c>
      <c r="K23367" s="26" t="s">
        <v>20053</v>
      </c>
    </row>
    <row r="23368" spans="10:11" x14ac:dyDescent="0.2">
      <c r="J23368" s="30" t="s">
        <v>20067</v>
      </c>
      <c r="K23368" s="26" t="s">
        <v>20053</v>
      </c>
    </row>
    <row r="23369" spans="10:11" x14ac:dyDescent="0.2">
      <c r="J23369" s="30" t="s">
        <v>15306</v>
      </c>
      <c r="K23369" s="26" t="s">
        <v>20053</v>
      </c>
    </row>
    <row r="23370" spans="10:11" x14ac:dyDescent="0.2">
      <c r="J23370" s="30" t="s">
        <v>20068</v>
      </c>
      <c r="K23370" s="26" t="s">
        <v>20053</v>
      </c>
    </row>
    <row r="23371" spans="10:11" x14ac:dyDescent="0.2">
      <c r="J23371" s="30" t="s">
        <v>20069</v>
      </c>
      <c r="K23371" s="26" t="s">
        <v>20053</v>
      </c>
    </row>
    <row r="23372" spans="10:11" x14ac:dyDescent="0.2">
      <c r="J23372" s="30" t="s">
        <v>20070</v>
      </c>
      <c r="K23372" s="26" t="s">
        <v>20053</v>
      </c>
    </row>
    <row r="23373" spans="10:11" x14ac:dyDescent="0.2">
      <c r="J23373" s="30" t="s">
        <v>20071</v>
      </c>
      <c r="K23373" s="26" t="s">
        <v>20053</v>
      </c>
    </row>
    <row r="23374" spans="10:11" x14ac:dyDescent="0.2">
      <c r="J23374" s="30" t="s">
        <v>20072</v>
      </c>
      <c r="K23374" s="26" t="s">
        <v>20053</v>
      </c>
    </row>
    <row r="23375" spans="10:11" x14ac:dyDescent="0.2">
      <c r="J23375" s="30" t="s">
        <v>20073</v>
      </c>
      <c r="K23375" s="26" t="s">
        <v>20053</v>
      </c>
    </row>
    <row r="23376" spans="10:11" x14ac:dyDescent="0.2">
      <c r="J23376" s="30" t="s">
        <v>5930</v>
      </c>
      <c r="K23376" s="26" t="s">
        <v>20074</v>
      </c>
    </row>
    <row r="23377" spans="10:11" x14ac:dyDescent="0.2">
      <c r="J23377" s="30" t="s">
        <v>20075</v>
      </c>
      <c r="K23377" s="26" t="s">
        <v>20074</v>
      </c>
    </row>
    <row r="23378" spans="10:11" x14ac:dyDescent="0.2">
      <c r="J23378" s="30" t="s">
        <v>2943</v>
      </c>
      <c r="K23378" s="26" t="s">
        <v>20074</v>
      </c>
    </row>
    <row r="23379" spans="10:11" x14ac:dyDescent="0.2">
      <c r="J23379" s="30" t="s">
        <v>8905</v>
      </c>
      <c r="K23379" s="26" t="s">
        <v>20074</v>
      </c>
    </row>
    <row r="23380" spans="10:11" x14ac:dyDescent="0.2">
      <c r="J23380" s="30" t="s">
        <v>20076</v>
      </c>
      <c r="K23380" s="26" t="s">
        <v>20074</v>
      </c>
    </row>
    <row r="23381" spans="10:11" x14ac:dyDescent="0.2">
      <c r="J23381" s="30" t="s">
        <v>4481</v>
      </c>
      <c r="K23381" s="26" t="s">
        <v>20074</v>
      </c>
    </row>
    <row r="23382" spans="10:11" x14ac:dyDescent="0.2">
      <c r="J23382" s="30" t="s">
        <v>20077</v>
      </c>
      <c r="K23382" s="26" t="s">
        <v>20074</v>
      </c>
    </row>
    <row r="23383" spans="10:11" x14ac:dyDescent="0.2">
      <c r="J23383" s="30" t="s">
        <v>20078</v>
      </c>
      <c r="K23383" s="26" t="s">
        <v>20074</v>
      </c>
    </row>
    <row r="23384" spans="10:11" x14ac:dyDescent="0.2">
      <c r="J23384" s="30" t="s">
        <v>20079</v>
      </c>
      <c r="K23384" s="26" t="s">
        <v>20074</v>
      </c>
    </row>
    <row r="23385" spans="10:11" x14ac:dyDescent="0.2">
      <c r="J23385" s="30" t="s">
        <v>2631</v>
      </c>
      <c r="K23385" s="26" t="s">
        <v>20074</v>
      </c>
    </row>
    <row r="23386" spans="10:11" x14ac:dyDescent="0.2">
      <c r="J23386" s="30" t="s">
        <v>20080</v>
      </c>
      <c r="K23386" s="26" t="s">
        <v>20074</v>
      </c>
    </row>
    <row r="23387" spans="10:11" x14ac:dyDescent="0.2">
      <c r="J23387" s="30" t="s">
        <v>20081</v>
      </c>
      <c r="K23387" s="26" t="s">
        <v>20074</v>
      </c>
    </row>
    <row r="23388" spans="10:11" x14ac:dyDescent="0.2">
      <c r="J23388" s="30" t="s">
        <v>20082</v>
      </c>
      <c r="K23388" s="26" t="s">
        <v>20074</v>
      </c>
    </row>
    <row r="23389" spans="10:11" x14ac:dyDescent="0.2">
      <c r="J23389" s="30" t="s">
        <v>20083</v>
      </c>
      <c r="K23389" s="26" t="s">
        <v>20074</v>
      </c>
    </row>
    <row r="23390" spans="10:11" x14ac:dyDescent="0.2">
      <c r="J23390" s="30" t="s">
        <v>20084</v>
      </c>
      <c r="K23390" s="26" t="s">
        <v>20074</v>
      </c>
    </row>
    <row r="23391" spans="10:11" x14ac:dyDescent="0.2">
      <c r="J23391" s="30" t="s">
        <v>7005</v>
      </c>
      <c r="K23391" s="26" t="s">
        <v>20074</v>
      </c>
    </row>
    <row r="23392" spans="10:11" x14ac:dyDescent="0.2">
      <c r="J23392" s="30" t="s">
        <v>20085</v>
      </c>
      <c r="K23392" s="26" t="s">
        <v>20074</v>
      </c>
    </row>
    <row r="23393" spans="10:11" x14ac:dyDescent="0.2">
      <c r="J23393" s="30" t="s">
        <v>20086</v>
      </c>
      <c r="K23393" s="26" t="s">
        <v>20074</v>
      </c>
    </row>
    <row r="23394" spans="10:11" x14ac:dyDescent="0.2">
      <c r="J23394" s="30" t="s">
        <v>20087</v>
      </c>
      <c r="K23394" s="26" t="s">
        <v>20074</v>
      </c>
    </row>
    <row r="23395" spans="10:11" x14ac:dyDescent="0.2">
      <c r="J23395" s="30" t="s">
        <v>6263</v>
      </c>
      <c r="K23395" s="26" t="s">
        <v>20074</v>
      </c>
    </row>
    <row r="23396" spans="10:11" x14ac:dyDescent="0.2">
      <c r="J23396" s="30" t="s">
        <v>20088</v>
      </c>
      <c r="K23396" s="26" t="s">
        <v>20074</v>
      </c>
    </row>
    <row r="23397" spans="10:11" x14ac:dyDescent="0.2">
      <c r="J23397" s="30" t="s">
        <v>20089</v>
      </c>
      <c r="K23397" s="26" t="s">
        <v>20074</v>
      </c>
    </row>
    <row r="23398" spans="10:11" x14ac:dyDescent="0.2">
      <c r="J23398" s="30" t="s">
        <v>20090</v>
      </c>
      <c r="K23398" s="26" t="s">
        <v>20074</v>
      </c>
    </row>
    <row r="23399" spans="10:11" x14ac:dyDescent="0.2">
      <c r="J23399" s="30" t="s">
        <v>20091</v>
      </c>
      <c r="K23399" s="26" t="s">
        <v>20092</v>
      </c>
    </row>
    <row r="23400" spans="10:11" x14ac:dyDescent="0.2">
      <c r="J23400" s="30" t="s">
        <v>6824</v>
      </c>
      <c r="K23400" s="26" t="s">
        <v>20092</v>
      </c>
    </row>
    <row r="23401" spans="10:11" x14ac:dyDescent="0.2">
      <c r="J23401" s="30" t="s">
        <v>20093</v>
      </c>
      <c r="K23401" s="26" t="s">
        <v>20092</v>
      </c>
    </row>
    <row r="23402" spans="10:11" x14ac:dyDescent="0.2">
      <c r="J23402" s="30" t="s">
        <v>20094</v>
      </c>
      <c r="K23402" s="26" t="s">
        <v>20092</v>
      </c>
    </row>
    <row r="23403" spans="10:11" x14ac:dyDescent="0.2">
      <c r="J23403" s="30" t="s">
        <v>7104</v>
      </c>
      <c r="K23403" s="26" t="s">
        <v>20092</v>
      </c>
    </row>
    <row r="23404" spans="10:11" x14ac:dyDescent="0.2">
      <c r="J23404" s="30" t="s">
        <v>20095</v>
      </c>
      <c r="K23404" s="26" t="s">
        <v>20092</v>
      </c>
    </row>
    <row r="23405" spans="10:11" x14ac:dyDescent="0.2">
      <c r="J23405" s="30" t="s">
        <v>20096</v>
      </c>
      <c r="K23405" s="26" t="s">
        <v>20092</v>
      </c>
    </row>
    <row r="23406" spans="10:11" x14ac:dyDescent="0.2">
      <c r="J23406" s="30" t="s">
        <v>20097</v>
      </c>
      <c r="K23406" s="26" t="s">
        <v>20092</v>
      </c>
    </row>
    <row r="23407" spans="10:11" x14ac:dyDescent="0.2">
      <c r="J23407" s="30" t="s">
        <v>20098</v>
      </c>
      <c r="K23407" s="26" t="s">
        <v>20092</v>
      </c>
    </row>
    <row r="23408" spans="10:11" x14ac:dyDescent="0.2">
      <c r="J23408" s="30" t="s">
        <v>20099</v>
      </c>
      <c r="K23408" s="26" t="s">
        <v>20092</v>
      </c>
    </row>
    <row r="23409" spans="10:11" x14ac:dyDescent="0.2">
      <c r="J23409" s="30" t="s">
        <v>5898</v>
      </c>
      <c r="K23409" s="26" t="s">
        <v>20092</v>
      </c>
    </row>
    <row r="23410" spans="10:11" x14ac:dyDescent="0.2">
      <c r="J23410" s="30" t="s">
        <v>7164</v>
      </c>
      <c r="K23410" s="26" t="s">
        <v>20092</v>
      </c>
    </row>
    <row r="23411" spans="10:11" x14ac:dyDescent="0.2">
      <c r="J23411" s="30" t="s">
        <v>2633</v>
      </c>
      <c r="K23411" s="26" t="s">
        <v>20092</v>
      </c>
    </row>
    <row r="23412" spans="10:11" x14ac:dyDescent="0.2">
      <c r="J23412" s="30" t="s">
        <v>20100</v>
      </c>
      <c r="K23412" s="26" t="s">
        <v>20092</v>
      </c>
    </row>
    <row r="23413" spans="10:11" x14ac:dyDescent="0.2">
      <c r="J23413" s="30" t="s">
        <v>20101</v>
      </c>
      <c r="K23413" s="26" t="s">
        <v>20092</v>
      </c>
    </row>
    <row r="23414" spans="10:11" x14ac:dyDescent="0.2">
      <c r="J23414" s="30" t="s">
        <v>20102</v>
      </c>
      <c r="K23414" s="26" t="s">
        <v>20092</v>
      </c>
    </row>
    <row r="23415" spans="10:11" x14ac:dyDescent="0.2">
      <c r="J23415" s="30" t="s">
        <v>20103</v>
      </c>
      <c r="K23415" s="26" t="s">
        <v>20092</v>
      </c>
    </row>
    <row r="23416" spans="10:11" x14ac:dyDescent="0.2">
      <c r="J23416" s="30" t="s">
        <v>20104</v>
      </c>
      <c r="K23416" s="26" t="s">
        <v>20092</v>
      </c>
    </row>
    <row r="23417" spans="10:11" x14ac:dyDescent="0.2">
      <c r="J23417" s="30" t="s">
        <v>7278</v>
      </c>
      <c r="K23417" s="26" t="s">
        <v>20092</v>
      </c>
    </row>
    <row r="23418" spans="10:11" x14ac:dyDescent="0.2">
      <c r="J23418" s="30" t="s">
        <v>20105</v>
      </c>
      <c r="K23418" s="26" t="s">
        <v>20092</v>
      </c>
    </row>
    <row r="23419" spans="10:11" x14ac:dyDescent="0.2">
      <c r="J23419" s="30" t="s">
        <v>20106</v>
      </c>
      <c r="K23419" s="26" t="s">
        <v>20092</v>
      </c>
    </row>
    <row r="23420" spans="10:11" x14ac:dyDescent="0.2">
      <c r="J23420" s="30" t="s">
        <v>20107</v>
      </c>
      <c r="K23420" s="26" t="s">
        <v>20092</v>
      </c>
    </row>
    <row r="23421" spans="10:11" x14ac:dyDescent="0.2">
      <c r="J23421" s="30" t="s">
        <v>20108</v>
      </c>
      <c r="K23421" s="26" t="s">
        <v>20092</v>
      </c>
    </row>
    <row r="23422" spans="10:11" x14ac:dyDescent="0.2">
      <c r="J23422" s="30" t="s">
        <v>16622</v>
      </c>
      <c r="K23422" s="26" t="s">
        <v>20092</v>
      </c>
    </row>
    <row r="23423" spans="10:11" x14ac:dyDescent="0.2">
      <c r="J23423" s="30" t="s">
        <v>15881</v>
      </c>
      <c r="K23423" s="26" t="s">
        <v>20092</v>
      </c>
    </row>
    <row r="23424" spans="10:11" x14ac:dyDescent="0.2">
      <c r="J23424" s="30" t="s">
        <v>20109</v>
      </c>
      <c r="K23424" s="26" t="s">
        <v>20110</v>
      </c>
    </row>
    <row r="23425" spans="10:11" x14ac:dyDescent="0.2">
      <c r="J23425" s="30" t="s">
        <v>20111</v>
      </c>
      <c r="K23425" s="26" t="s">
        <v>20110</v>
      </c>
    </row>
    <row r="23426" spans="10:11" x14ac:dyDescent="0.2">
      <c r="J23426" s="30" t="s">
        <v>20112</v>
      </c>
      <c r="K23426" s="26" t="s">
        <v>20110</v>
      </c>
    </row>
    <row r="23427" spans="10:11" x14ac:dyDescent="0.2">
      <c r="J23427" s="30" t="s">
        <v>20113</v>
      </c>
      <c r="K23427" s="26" t="s">
        <v>20110</v>
      </c>
    </row>
    <row r="23428" spans="10:11" x14ac:dyDescent="0.2">
      <c r="J23428" s="30" t="s">
        <v>20114</v>
      </c>
      <c r="K23428" s="26" t="s">
        <v>20110</v>
      </c>
    </row>
    <row r="23429" spans="10:11" x14ac:dyDescent="0.2">
      <c r="J23429" s="30" t="s">
        <v>14299</v>
      </c>
      <c r="K23429" s="26" t="s">
        <v>20110</v>
      </c>
    </row>
    <row r="23430" spans="10:11" x14ac:dyDescent="0.2">
      <c r="J23430" s="30" t="s">
        <v>2635</v>
      </c>
      <c r="K23430" s="26" t="s">
        <v>20110</v>
      </c>
    </row>
    <row r="23431" spans="10:11" x14ac:dyDescent="0.2">
      <c r="J23431" s="30" t="s">
        <v>20115</v>
      </c>
      <c r="K23431" s="26" t="s">
        <v>20110</v>
      </c>
    </row>
    <row r="23432" spans="10:11" x14ac:dyDescent="0.2">
      <c r="J23432" s="30" t="s">
        <v>20116</v>
      </c>
      <c r="K23432" s="26" t="s">
        <v>20110</v>
      </c>
    </row>
    <row r="23433" spans="10:11" x14ac:dyDescent="0.2">
      <c r="J23433" s="30" t="s">
        <v>2171</v>
      </c>
      <c r="K23433" s="26" t="s">
        <v>20110</v>
      </c>
    </row>
    <row r="23434" spans="10:11" x14ac:dyDescent="0.2">
      <c r="J23434" s="30" t="s">
        <v>1523</v>
      </c>
      <c r="K23434" s="26" t="s">
        <v>20110</v>
      </c>
    </row>
    <row r="23435" spans="10:11" x14ac:dyDescent="0.2">
      <c r="J23435" s="30" t="s">
        <v>20117</v>
      </c>
      <c r="K23435" s="26" t="s">
        <v>20110</v>
      </c>
    </row>
    <row r="23436" spans="10:11" x14ac:dyDescent="0.2">
      <c r="J23436" s="30" t="s">
        <v>20118</v>
      </c>
      <c r="K23436" s="26" t="s">
        <v>20110</v>
      </c>
    </row>
    <row r="23437" spans="10:11" x14ac:dyDescent="0.2">
      <c r="J23437" s="30" t="s">
        <v>20119</v>
      </c>
      <c r="K23437" s="26" t="s">
        <v>20110</v>
      </c>
    </row>
    <row r="23438" spans="10:11" x14ac:dyDescent="0.2">
      <c r="J23438" s="30" t="s">
        <v>20120</v>
      </c>
      <c r="K23438" s="26" t="s">
        <v>20110</v>
      </c>
    </row>
    <row r="23439" spans="10:11" x14ac:dyDescent="0.2">
      <c r="J23439" s="30" t="s">
        <v>20073</v>
      </c>
      <c r="K23439" s="26" t="s">
        <v>20110</v>
      </c>
    </row>
    <row r="23440" spans="10:11" x14ac:dyDescent="0.2">
      <c r="J23440" s="30" t="s">
        <v>1071</v>
      </c>
      <c r="K23440" s="26" t="s">
        <v>20110</v>
      </c>
    </row>
    <row r="23441" spans="10:11" x14ac:dyDescent="0.2">
      <c r="J23441" s="30" t="s">
        <v>10544</v>
      </c>
      <c r="K23441" s="26" t="s">
        <v>20110</v>
      </c>
    </row>
    <row r="23442" spans="10:11" x14ac:dyDescent="0.2">
      <c r="J23442" s="30" t="s">
        <v>20121</v>
      </c>
      <c r="K23442" s="26" t="s">
        <v>20110</v>
      </c>
    </row>
    <row r="23443" spans="10:11" x14ac:dyDescent="0.2">
      <c r="J23443" s="30" t="s">
        <v>20122</v>
      </c>
      <c r="K23443" s="26" t="s">
        <v>20123</v>
      </c>
    </row>
    <row r="23444" spans="10:11" x14ac:dyDescent="0.2">
      <c r="J23444" s="30" t="s">
        <v>20124</v>
      </c>
      <c r="K23444" s="26" t="s">
        <v>20123</v>
      </c>
    </row>
    <row r="23445" spans="10:11" x14ac:dyDescent="0.2">
      <c r="J23445" s="30" t="s">
        <v>20125</v>
      </c>
      <c r="K23445" s="26" t="s">
        <v>20123</v>
      </c>
    </row>
    <row r="23446" spans="10:11" x14ac:dyDescent="0.2">
      <c r="J23446" s="30" t="s">
        <v>20126</v>
      </c>
      <c r="K23446" s="26" t="s">
        <v>20123</v>
      </c>
    </row>
    <row r="23447" spans="10:11" x14ac:dyDescent="0.2">
      <c r="J23447" s="30" t="s">
        <v>20127</v>
      </c>
      <c r="K23447" s="26" t="s">
        <v>20123</v>
      </c>
    </row>
    <row r="23448" spans="10:11" x14ac:dyDescent="0.2">
      <c r="J23448" s="30" t="s">
        <v>20128</v>
      </c>
      <c r="K23448" s="26" t="s">
        <v>20123</v>
      </c>
    </row>
    <row r="23449" spans="10:11" x14ac:dyDescent="0.2">
      <c r="J23449" s="30" t="s">
        <v>6271</v>
      </c>
      <c r="K23449" s="26" t="s">
        <v>20123</v>
      </c>
    </row>
    <row r="23450" spans="10:11" x14ac:dyDescent="0.2">
      <c r="J23450" s="30" t="s">
        <v>11573</v>
      </c>
      <c r="K23450" s="26" t="s">
        <v>20123</v>
      </c>
    </row>
    <row r="23451" spans="10:11" x14ac:dyDescent="0.2">
      <c r="J23451" s="30" t="s">
        <v>3547</v>
      </c>
      <c r="K23451" s="26" t="s">
        <v>20123</v>
      </c>
    </row>
    <row r="23452" spans="10:11" x14ac:dyDescent="0.2">
      <c r="J23452" s="30" t="s">
        <v>12779</v>
      </c>
      <c r="K23452" s="26" t="s">
        <v>20123</v>
      </c>
    </row>
    <row r="23453" spans="10:11" x14ac:dyDescent="0.2">
      <c r="J23453" s="30" t="s">
        <v>20129</v>
      </c>
      <c r="K23453" s="26" t="s">
        <v>20123</v>
      </c>
    </row>
    <row r="23454" spans="10:11" x14ac:dyDescent="0.2">
      <c r="J23454" s="30" t="s">
        <v>13363</v>
      </c>
      <c r="K23454" s="26" t="s">
        <v>20123</v>
      </c>
    </row>
    <row r="23455" spans="10:11" x14ac:dyDescent="0.2">
      <c r="J23455" s="30" t="s">
        <v>4188</v>
      </c>
      <c r="K23455" s="26" t="s">
        <v>20123</v>
      </c>
    </row>
    <row r="23456" spans="10:11" x14ac:dyDescent="0.2">
      <c r="J23456" s="30" t="s">
        <v>19769</v>
      </c>
      <c r="K23456" s="26" t="s">
        <v>20123</v>
      </c>
    </row>
    <row r="23457" spans="10:11" x14ac:dyDescent="0.2">
      <c r="J23457" s="30" t="s">
        <v>20130</v>
      </c>
      <c r="K23457" s="26" t="s">
        <v>20123</v>
      </c>
    </row>
    <row r="23458" spans="10:11" x14ac:dyDescent="0.2">
      <c r="J23458" s="30" t="s">
        <v>20131</v>
      </c>
      <c r="K23458" s="26" t="s">
        <v>20123</v>
      </c>
    </row>
    <row r="23459" spans="10:11" x14ac:dyDescent="0.2">
      <c r="J23459" s="30" t="s">
        <v>112</v>
      </c>
      <c r="K23459" s="26" t="s">
        <v>20123</v>
      </c>
    </row>
    <row r="23460" spans="10:11" x14ac:dyDescent="0.2">
      <c r="J23460" s="30" t="s">
        <v>20132</v>
      </c>
      <c r="K23460" s="26" t="s">
        <v>20123</v>
      </c>
    </row>
    <row r="23461" spans="10:11" x14ac:dyDescent="0.2">
      <c r="J23461" s="30" t="s">
        <v>2636</v>
      </c>
      <c r="K23461" s="26" t="s">
        <v>20123</v>
      </c>
    </row>
    <row r="23462" spans="10:11" x14ac:dyDescent="0.2">
      <c r="J23462" s="30" t="s">
        <v>20133</v>
      </c>
      <c r="K23462" s="26" t="s">
        <v>20123</v>
      </c>
    </row>
    <row r="23463" spans="10:11" x14ac:dyDescent="0.2">
      <c r="J23463" s="30" t="s">
        <v>20134</v>
      </c>
      <c r="K23463" s="26" t="s">
        <v>20123</v>
      </c>
    </row>
    <row r="23464" spans="10:11" x14ac:dyDescent="0.2">
      <c r="J23464" s="30" t="s">
        <v>5045</v>
      </c>
      <c r="K23464" s="26" t="s">
        <v>20123</v>
      </c>
    </row>
    <row r="23465" spans="10:11" x14ac:dyDescent="0.2">
      <c r="J23465" s="30" t="s">
        <v>20135</v>
      </c>
      <c r="K23465" s="26" t="s">
        <v>20123</v>
      </c>
    </row>
    <row r="23466" spans="10:11" x14ac:dyDescent="0.2">
      <c r="J23466" s="30" t="s">
        <v>20136</v>
      </c>
      <c r="K23466" s="26" t="s">
        <v>20123</v>
      </c>
    </row>
    <row r="23467" spans="10:11" x14ac:dyDescent="0.2">
      <c r="J23467" s="30" t="s">
        <v>20137</v>
      </c>
      <c r="K23467" s="26" t="s">
        <v>20123</v>
      </c>
    </row>
    <row r="23468" spans="10:11" x14ac:dyDescent="0.2">
      <c r="J23468" s="30" t="s">
        <v>20138</v>
      </c>
      <c r="K23468" s="26" t="s">
        <v>20123</v>
      </c>
    </row>
    <row r="23469" spans="10:11" x14ac:dyDescent="0.2">
      <c r="J23469" s="30" t="s">
        <v>20139</v>
      </c>
      <c r="K23469" s="26" t="s">
        <v>20123</v>
      </c>
    </row>
    <row r="23470" spans="10:11" x14ac:dyDescent="0.2">
      <c r="J23470" s="30" t="s">
        <v>20140</v>
      </c>
      <c r="K23470" s="26" t="s">
        <v>20123</v>
      </c>
    </row>
    <row r="23471" spans="10:11" x14ac:dyDescent="0.2">
      <c r="J23471" s="30" t="s">
        <v>20141</v>
      </c>
      <c r="K23471" s="26" t="s">
        <v>20123</v>
      </c>
    </row>
    <row r="23472" spans="10:11" x14ac:dyDescent="0.2">
      <c r="J23472" s="30" t="s">
        <v>20142</v>
      </c>
      <c r="K23472" s="26" t="s">
        <v>20123</v>
      </c>
    </row>
    <row r="23473" spans="10:11" x14ac:dyDescent="0.2">
      <c r="J23473" s="30" t="s">
        <v>2978</v>
      </c>
      <c r="K23473" s="26" t="s">
        <v>20123</v>
      </c>
    </row>
    <row r="23474" spans="10:11" x14ac:dyDescent="0.2">
      <c r="J23474" s="30" t="s">
        <v>20143</v>
      </c>
      <c r="K23474" s="26" t="s">
        <v>20123</v>
      </c>
    </row>
    <row r="23475" spans="10:11" x14ac:dyDescent="0.2">
      <c r="J23475" s="30" t="s">
        <v>20144</v>
      </c>
      <c r="K23475" s="26" t="s">
        <v>20123</v>
      </c>
    </row>
    <row r="23476" spans="10:11" x14ac:dyDescent="0.2">
      <c r="J23476" s="30" t="s">
        <v>20145</v>
      </c>
      <c r="K23476" s="26" t="s">
        <v>20123</v>
      </c>
    </row>
    <row r="23477" spans="10:11" x14ac:dyDescent="0.2">
      <c r="J23477" s="30" t="s">
        <v>20146</v>
      </c>
      <c r="K23477" s="26" t="s">
        <v>20123</v>
      </c>
    </row>
    <row r="23478" spans="10:11" x14ac:dyDescent="0.2">
      <c r="J23478" s="30" t="s">
        <v>20147</v>
      </c>
      <c r="K23478" s="26" t="s">
        <v>20123</v>
      </c>
    </row>
    <row r="23479" spans="10:11" x14ac:dyDescent="0.2">
      <c r="J23479" s="30" t="s">
        <v>20148</v>
      </c>
      <c r="K23479" s="26" t="s">
        <v>20123</v>
      </c>
    </row>
    <row r="23480" spans="10:11" x14ac:dyDescent="0.2">
      <c r="J23480" s="30" t="s">
        <v>20149</v>
      </c>
      <c r="K23480" s="26" t="s">
        <v>20123</v>
      </c>
    </row>
    <row r="23481" spans="10:11" x14ac:dyDescent="0.2">
      <c r="J23481" s="30" t="s">
        <v>20150</v>
      </c>
      <c r="K23481" s="26" t="s">
        <v>20123</v>
      </c>
    </row>
    <row r="23482" spans="10:11" x14ac:dyDescent="0.2">
      <c r="J23482" s="30" t="s">
        <v>20151</v>
      </c>
      <c r="K23482" s="26" t="s">
        <v>20123</v>
      </c>
    </row>
    <row r="23483" spans="10:11" x14ac:dyDescent="0.2">
      <c r="J23483" s="30" t="s">
        <v>20152</v>
      </c>
      <c r="K23483" s="26" t="s">
        <v>20123</v>
      </c>
    </row>
    <row r="23484" spans="10:11" x14ac:dyDescent="0.2">
      <c r="J23484" s="30" t="s">
        <v>20153</v>
      </c>
      <c r="K23484" s="26" t="s">
        <v>20154</v>
      </c>
    </row>
    <row r="23485" spans="10:11" x14ac:dyDescent="0.2">
      <c r="J23485" s="30" t="s">
        <v>20155</v>
      </c>
      <c r="K23485" s="26" t="s">
        <v>20154</v>
      </c>
    </row>
    <row r="23486" spans="10:11" x14ac:dyDescent="0.2">
      <c r="J23486" s="30" t="s">
        <v>20156</v>
      </c>
      <c r="K23486" s="26" t="s">
        <v>20154</v>
      </c>
    </row>
    <row r="23487" spans="10:11" x14ac:dyDescent="0.2">
      <c r="J23487" s="30" t="s">
        <v>20157</v>
      </c>
      <c r="K23487" s="26" t="s">
        <v>20154</v>
      </c>
    </row>
    <row r="23488" spans="10:11" x14ac:dyDescent="0.2">
      <c r="J23488" s="30" t="s">
        <v>20158</v>
      </c>
      <c r="K23488" s="26" t="s">
        <v>20154</v>
      </c>
    </row>
    <row r="23489" spans="10:11" x14ac:dyDescent="0.2">
      <c r="J23489" s="30" t="s">
        <v>20159</v>
      </c>
      <c r="K23489" s="26" t="s">
        <v>20154</v>
      </c>
    </row>
    <row r="23490" spans="10:11" x14ac:dyDescent="0.2">
      <c r="J23490" s="30" t="s">
        <v>19146</v>
      </c>
      <c r="K23490" s="26" t="s">
        <v>20154</v>
      </c>
    </row>
    <row r="23491" spans="10:11" x14ac:dyDescent="0.2">
      <c r="J23491" s="30" t="s">
        <v>20160</v>
      </c>
      <c r="K23491" s="26" t="s">
        <v>20154</v>
      </c>
    </row>
    <row r="23492" spans="10:11" x14ac:dyDescent="0.2">
      <c r="J23492" s="30" t="s">
        <v>16095</v>
      </c>
      <c r="K23492" s="26" t="s">
        <v>20154</v>
      </c>
    </row>
    <row r="23493" spans="10:11" x14ac:dyDescent="0.2">
      <c r="J23493" s="30" t="s">
        <v>7292</v>
      </c>
      <c r="K23493" s="26" t="s">
        <v>20154</v>
      </c>
    </row>
    <row r="23494" spans="10:11" x14ac:dyDescent="0.2">
      <c r="J23494" s="30" t="s">
        <v>20161</v>
      </c>
      <c r="K23494" s="26" t="s">
        <v>20154</v>
      </c>
    </row>
    <row r="23495" spans="10:11" x14ac:dyDescent="0.2">
      <c r="J23495" s="30" t="s">
        <v>20162</v>
      </c>
      <c r="K23495" s="26" t="s">
        <v>20154</v>
      </c>
    </row>
    <row r="23496" spans="10:11" x14ac:dyDescent="0.2">
      <c r="J23496" s="30" t="s">
        <v>20163</v>
      </c>
      <c r="K23496" s="26" t="s">
        <v>20154</v>
      </c>
    </row>
    <row r="23497" spans="10:11" x14ac:dyDescent="0.2">
      <c r="J23497" s="30" t="s">
        <v>20164</v>
      </c>
      <c r="K23497" s="26" t="s">
        <v>20154</v>
      </c>
    </row>
    <row r="23498" spans="10:11" x14ac:dyDescent="0.2">
      <c r="J23498" s="30" t="s">
        <v>20165</v>
      </c>
      <c r="K23498" s="26" t="s">
        <v>20154</v>
      </c>
    </row>
    <row r="23499" spans="10:11" x14ac:dyDescent="0.2">
      <c r="J23499" s="30" t="s">
        <v>20166</v>
      </c>
      <c r="K23499" s="26" t="s">
        <v>20154</v>
      </c>
    </row>
    <row r="23500" spans="10:11" x14ac:dyDescent="0.2">
      <c r="J23500" s="30" t="s">
        <v>2637</v>
      </c>
      <c r="K23500" s="26" t="s">
        <v>20154</v>
      </c>
    </row>
    <row r="23501" spans="10:11" x14ac:dyDescent="0.2">
      <c r="J23501" s="30" t="s">
        <v>20167</v>
      </c>
      <c r="K23501" s="26" t="s">
        <v>20154</v>
      </c>
    </row>
    <row r="23502" spans="10:11" x14ac:dyDescent="0.2">
      <c r="J23502" s="30" t="s">
        <v>20168</v>
      </c>
      <c r="K23502" s="26" t="s">
        <v>20154</v>
      </c>
    </row>
    <row r="23503" spans="10:11" x14ac:dyDescent="0.2">
      <c r="J23503" s="30" t="s">
        <v>6782</v>
      </c>
      <c r="K23503" s="26" t="s">
        <v>20154</v>
      </c>
    </row>
    <row r="23504" spans="10:11" x14ac:dyDescent="0.2">
      <c r="J23504" s="30" t="s">
        <v>14653</v>
      </c>
      <c r="K23504" s="26" t="s">
        <v>20154</v>
      </c>
    </row>
    <row r="23505" spans="10:11" x14ac:dyDescent="0.2">
      <c r="J23505" s="30" t="s">
        <v>646</v>
      </c>
      <c r="K23505" s="26" t="s">
        <v>20154</v>
      </c>
    </row>
    <row r="23506" spans="10:11" x14ac:dyDescent="0.2">
      <c r="J23506" s="30" t="s">
        <v>5930</v>
      </c>
      <c r="K23506" s="26" t="s">
        <v>20169</v>
      </c>
    </row>
    <row r="23507" spans="10:11" x14ac:dyDescent="0.2">
      <c r="J23507" s="30" t="s">
        <v>20170</v>
      </c>
      <c r="K23507" s="26" t="s">
        <v>20169</v>
      </c>
    </row>
    <row r="23508" spans="10:11" x14ac:dyDescent="0.2">
      <c r="J23508" s="30" t="s">
        <v>20171</v>
      </c>
      <c r="K23508" s="26" t="s">
        <v>20169</v>
      </c>
    </row>
    <row r="23509" spans="10:11" x14ac:dyDescent="0.2">
      <c r="J23509" s="30" t="s">
        <v>20172</v>
      </c>
      <c r="K23509" s="26" t="s">
        <v>20169</v>
      </c>
    </row>
    <row r="23510" spans="10:11" x14ac:dyDescent="0.2">
      <c r="J23510" s="30" t="s">
        <v>20173</v>
      </c>
      <c r="K23510" s="26" t="s">
        <v>20169</v>
      </c>
    </row>
    <row r="23511" spans="10:11" x14ac:dyDescent="0.2">
      <c r="J23511" s="30" t="s">
        <v>19345</v>
      </c>
      <c r="K23511" s="26" t="s">
        <v>20169</v>
      </c>
    </row>
    <row r="23512" spans="10:11" x14ac:dyDescent="0.2">
      <c r="J23512" s="30" t="s">
        <v>6892</v>
      </c>
      <c r="K23512" s="26" t="s">
        <v>20169</v>
      </c>
    </row>
    <row r="23513" spans="10:11" x14ac:dyDescent="0.2">
      <c r="J23513" s="30" t="s">
        <v>20158</v>
      </c>
      <c r="K23513" s="26" t="s">
        <v>20169</v>
      </c>
    </row>
    <row r="23514" spans="10:11" x14ac:dyDescent="0.2">
      <c r="J23514" s="30" t="s">
        <v>20174</v>
      </c>
      <c r="K23514" s="26" t="s">
        <v>20169</v>
      </c>
    </row>
    <row r="23515" spans="10:11" x14ac:dyDescent="0.2">
      <c r="J23515" s="30" t="s">
        <v>20175</v>
      </c>
      <c r="K23515" s="26" t="s">
        <v>20169</v>
      </c>
    </row>
    <row r="23516" spans="10:11" x14ac:dyDescent="0.2">
      <c r="J23516" s="30" t="s">
        <v>20176</v>
      </c>
      <c r="K23516" s="26" t="s">
        <v>20169</v>
      </c>
    </row>
    <row r="23517" spans="10:11" x14ac:dyDescent="0.2">
      <c r="J23517" s="30" t="s">
        <v>20177</v>
      </c>
      <c r="K23517" s="26" t="s">
        <v>20169</v>
      </c>
    </row>
    <row r="23518" spans="10:11" x14ac:dyDescent="0.2">
      <c r="J23518" s="30" t="s">
        <v>20178</v>
      </c>
      <c r="K23518" s="26" t="s">
        <v>20169</v>
      </c>
    </row>
    <row r="23519" spans="10:11" x14ac:dyDescent="0.2">
      <c r="J23519" s="30" t="s">
        <v>20179</v>
      </c>
      <c r="K23519" s="26" t="s">
        <v>20169</v>
      </c>
    </row>
    <row r="23520" spans="10:11" x14ac:dyDescent="0.2">
      <c r="J23520" s="30" t="s">
        <v>20180</v>
      </c>
      <c r="K23520" s="26" t="s">
        <v>20169</v>
      </c>
    </row>
    <row r="23521" spans="10:11" x14ac:dyDescent="0.2">
      <c r="J23521" s="30" t="s">
        <v>20181</v>
      </c>
      <c r="K23521" s="26" t="s">
        <v>20169</v>
      </c>
    </row>
    <row r="23522" spans="10:11" x14ac:dyDescent="0.2">
      <c r="J23522" s="30" t="s">
        <v>20182</v>
      </c>
      <c r="K23522" s="26" t="s">
        <v>20169</v>
      </c>
    </row>
    <row r="23523" spans="10:11" x14ac:dyDescent="0.2">
      <c r="J23523" s="30" t="s">
        <v>20183</v>
      </c>
      <c r="K23523" s="26" t="s">
        <v>20169</v>
      </c>
    </row>
    <row r="23524" spans="10:11" x14ac:dyDescent="0.2">
      <c r="J23524" s="30" t="s">
        <v>20184</v>
      </c>
      <c r="K23524" s="26" t="s">
        <v>20169</v>
      </c>
    </row>
    <row r="23525" spans="10:11" x14ac:dyDescent="0.2">
      <c r="J23525" s="30" t="s">
        <v>20185</v>
      </c>
      <c r="K23525" s="26" t="s">
        <v>20169</v>
      </c>
    </row>
    <row r="23526" spans="10:11" x14ac:dyDescent="0.2">
      <c r="J23526" s="30" t="s">
        <v>20186</v>
      </c>
      <c r="K23526" s="26" t="s">
        <v>20169</v>
      </c>
    </row>
    <row r="23527" spans="10:11" x14ac:dyDescent="0.2">
      <c r="J23527" s="30" t="s">
        <v>20187</v>
      </c>
      <c r="K23527" s="26" t="s">
        <v>20169</v>
      </c>
    </row>
    <row r="23528" spans="10:11" x14ac:dyDescent="0.2">
      <c r="J23528" s="30" t="s">
        <v>20188</v>
      </c>
      <c r="K23528" s="26" t="s">
        <v>20169</v>
      </c>
    </row>
    <row r="23529" spans="10:11" x14ac:dyDescent="0.2">
      <c r="J23529" s="30" t="s">
        <v>20189</v>
      </c>
      <c r="K23529" s="26" t="s">
        <v>20169</v>
      </c>
    </row>
    <row r="23530" spans="10:11" x14ac:dyDescent="0.2">
      <c r="J23530" s="30" t="s">
        <v>20190</v>
      </c>
      <c r="K23530" s="26" t="s">
        <v>20169</v>
      </c>
    </row>
    <row r="23531" spans="10:11" x14ac:dyDescent="0.2">
      <c r="J23531" s="30" t="s">
        <v>20191</v>
      </c>
      <c r="K23531" s="26" t="s">
        <v>20169</v>
      </c>
    </row>
    <row r="23532" spans="10:11" x14ac:dyDescent="0.2">
      <c r="J23532" s="30" t="s">
        <v>2099</v>
      </c>
      <c r="K23532" s="26" t="s">
        <v>20169</v>
      </c>
    </row>
    <row r="23533" spans="10:11" x14ac:dyDescent="0.2">
      <c r="J23533" s="30" t="s">
        <v>2891</v>
      </c>
      <c r="K23533" s="26" t="s">
        <v>20169</v>
      </c>
    </row>
    <row r="23534" spans="10:11" x14ac:dyDescent="0.2">
      <c r="J23534" s="30" t="s">
        <v>19397</v>
      </c>
      <c r="K23534" s="26" t="s">
        <v>20169</v>
      </c>
    </row>
    <row r="23535" spans="10:11" x14ac:dyDescent="0.2">
      <c r="J23535" s="30" t="s">
        <v>20192</v>
      </c>
      <c r="K23535" s="26" t="s">
        <v>20169</v>
      </c>
    </row>
    <row r="23536" spans="10:11" x14ac:dyDescent="0.2">
      <c r="J23536" s="30" t="s">
        <v>2999</v>
      </c>
      <c r="K23536" s="26" t="s">
        <v>20169</v>
      </c>
    </row>
    <row r="23537" spans="10:11" x14ac:dyDescent="0.2">
      <c r="J23537" s="30" t="s">
        <v>2640</v>
      </c>
      <c r="K23537" s="26" t="s">
        <v>20169</v>
      </c>
    </row>
    <row r="23538" spans="10:11" x14ac:dyDescent="0.2">
      <c r="J23538" s="30" t="s">
        <v>6475</v>
      </c>
      <c r="K23538" s="26" t="s">
        <v>20169</v>
      </c>
    </row>
    <row r="23539" spans="10:11" x14ac:dyDescent="0.2">
      <c r="J23539" s="30" t="s">
        <v>20193</v>
      </c>
      <c r="K23539" s="26" t="s">
        <v>20169</v>
      </c>
    </row>
    <row r="23540" spans="10:11" x14ac:dyDescent="0.2">
      <c r="J23540" s="30" t="s">
        <v>281</v>
      </c>
      <c r="K23540" s="26" t="s">
        <v>20169</v>
      </c>
    </row>
    <row r="23541" spans="10:11" x14ac:dyDescent="0.2">
      <c r="J23541" s="30" t="s">
        <v>20194</v>
      </c>
      <c r="K23541" s="26" t="s">
        <v>20169</v>
      </c>
    </row>
    <row r="23542" spans="10:11" x14ac:dyDescent="0.2">
      <c r="J23542" s="30" t="s">
        <v>3500</v>
      </c>
      <c r="K23542" s="26" t="s">
        <v>20169</v>
      </c>
    </row>
    <row r="23543" spans="10:11" x14ac:dyDescent="0.2">
      <c r="J23543" s="30" t="s">
        <v>20195</v>
      </c>
      <c r="K23543" s="26" t="s">
        <v>20169</v>
      </c>
    </row>
    <row r="23544" spans="10:11" x14ac:dyDescent="0.2">
      <c r="J23544" s="30" t="s">
        <v>20196</v>
      </c>
      <c r="K23544" s="26" t="s">
        <v>20169</v>
      </c>
    </row>
    <row r="23545" spans="10:11" x14ac:dyDescent="0.2">
      <c r="J23545" s="30" t="s">
        <v>20197</v>
      </c>
      <c r="K23545" s="26" t="s">
        <v>20169</v>
      </c>
    </row>
    <row r="23546" spans="10:11" x14ac:dyDescent="0.2">
      <c r="J23546" s="30" t="s">
        <v>20198</v>
      </c>
      <c r="K23546" s="26" t="s">
        <v>20169</v>
      </c>
    </row>
    <row r="23547" spans="10:11" x14ac:dyDescent="0.2">
      <c r="J23547" s="30" t="s">
        <v>522</v>
      </c>
      <c r="K23547" s="26" t="s">
        <v>20199</v>
      </c>
    </row>
    <row r="23548" spans="10:11" x14ac:dyDescent="0.2">
      <c r="J23548" s="30" t="s">
        <v>2644</v>
      </c>
      <c r="K23548" s="26" t="s">
        <v>20200</v>
      </c>
    </row>
    <row r="23549" spans="10:11" x14ac:dyDescent="0.2">
      <c r="J23549" s="30" t="s">
        <v>20201</v>
      </c>
      <c r="K23549" s="26" t="s">
        <v>20200</v>
      </c>
    </row>
    <row r="23550" spans="10:11" x14ac:dyDescent="0.2">
      <c r="J23550" s="30" t="s">
        <v>20202</v>
      </c>
      <c r="K23550" s="26" t="s">
        <v>20200</v>
      </c>
    </row>
    <row r="23551" spans="10:11" x14ac:dyDescent="0.2">
      <c r="J23551" s="30" t="s">
        <v>776</v>
      </c>
      <c r="K23551" s="26" t="s">
        <v>20200</v>
      </c>
    </row>
    <row r="23552" spans="10:11" x14ac:dyDescent="0.2">
      <c r="J23552" s="30" t="s">
        <v>20203</v>
      </c>
      <c r="K23552" s="26" t="s">
        <v>20200</v>
      </c>
    </row>
    <row r="23553" spans="10:11" x14ac:dyDescent="0.2">
      <c r="J23553" s="30" t="s">
        <v>20204</v>
      </c>
      <c r="K23553" s="26" t="s">
        <v>20200</v>
      </c>
    </row>
    <row r="23554" spans="10:11" x14ac:dyDescent="0.2">
      <c r="J23554" s="30" t="s">
        <v>20205</v>
      </c>
      <c r="K23554" s="26" t="s">
        <v>20200</v>
      </c>
    </row>
    <row r="23555" spans="10:11" x14ac:dyDescent="0.2">
      <c r="J23555" s="30" t="s">
        <v>20206</v>
      </c>
      <c r="K23555" s="26" t="s">
        <v>20200</v>
      </c>
    </row>
    <row r="23556" spans="10:11" x14ac:dyDescent="0.2">
      <c r="J23556" s="30" t="s">
        <v>3911</v>
      </c>
      <c r="K23556" s="26" t="s">
        <v>20200</v>
      </c>
    </row>
    <row r="23557" spans="10:11" x14ac:dyDescent="0.2">
      <c r="J23557" s="30" t="s">
        <v>20207</v>
      </c>
      <c r="K23557" s="26" t="s">
        <v>20200</v>
      </c>
    </row>
    <row r="23558" spans="10:11" x14ac:dyDescent="0.2">
      <c r="J23558" s="30" t="s">
        <v>16003</v>
      </c>
      <c r="K23558" s="26" t="s">
        <v>20200</v>
      </c>
    </row>
    <row r="23559" spans="10:11" x14ac:dyDescent="0.2">
      <c r="J23559" s="30" t="s">
        <v>20208</v>
      </c>
      <c r="K23559" s="26" t="s">
        <v>20200</v>
      </c>
    </row>
    <row r="23560" spans="10:11" x14ac:dyDescent="0.2">
      <c r="J23560" s="30" t="s">
        <v>20209</v>
      </c>
      <c r="K23560" s="26" t="s">
        <v>20200</v>
      </c>
    </row>
    <row r="23561" spans="10:11" x14ac:dyDescent="0.2">
      <c r="J23561" s="30" t="s">
        <v>20210</v>
      </c>
      <c r="K23561" s="26" t="s">
        <v>20200</v>
      </c>
    </row>
    <row r="23562" spans="10:11" x14ac:dyDescent="0.2">
      <c r="J23562" s="30" t="s">
        <v>20211</v>
      </c>
      <c r="K23562" s="26" t="s">
        <v>20200</v>
      </c>
    </row>
    <row r="23563" spans="10:11" x14ac:dyDescent="0.2">
      <c r="J23563" s="30" t="s">
        <v>20212</v>
      </c>
      <c r="K23563" s="26" t="s">
        <v>20200</v>
      </c>
    </row>
    <row r="23564" spans="10:11" x14ac:dyDescent="0.2">
      <c r="J23564" s="30" t="s">
        <v>20213</v>
      </c>
      <c r="K23564" s="26" t="s">
        <v>20200</v>
      </c>
    </row>
    <row r="23565" spans="10:11" x14ac:dyDescent="0.2">
      <c r="J23565" s="30" t="s">
        <v>20214</v>
      </c>
      <c r="K23565" s="26" t="s">
        <v>20200</v>
      </c>
    </row>
    <row r="23566" spans="10:11" x14ac:dyDescent="0.2">
      <c r="J23566" s="30" t="s">
        <v>20215</v>
      </c>
      <c r="K23566" s="26" t="s">
        <v>20200</v>
      </c>
    </row>
    <row r="23567" spans="10:11" x14ac:dyDescent="0.2">
      <c r="J23567" s="30" t="s">
        <v>20216</v>
      </c>
      <c r="K23567" s="26" t="s">
        <v>20200</v>
      </c>
    </row>
    <row r="23568" spans="10:11" x14ac:dyDescent="0.2">
      <c r="J23568" s="30" t="s">
        <v>20217</v>
      </c>
      <c r="K23568" s="26" t="s">
        <v>20200</v>
      </c>
    </row>
    <row r="23569" spans="10:11" x14ac:dyDescent="0.2">
      <c r="J23569" s="30" t="s">
        <v>20218</v>
      </c>
      <c r="K23569" s="26" t="s">
        <v>20200</v>
      </c>
    </row>
    <row r="23570" spans="10:11" x14ac:dyDescent="0.2">
      <c r="J23570" s="30" t="s">
        <v>20219</v>
      </c>
      <c r="K23570" s="26" t="s">
        <v>20200</v>
      </c>
    </row>
    <row r="23571" spans="10:11" x14ac:dyDescent="0.2">
      <c r="J23571" s="30" t="s">
        <v>20220</v>
      </c>
      <c r="K23571" s="26" t="s">
        <v>20200</v>
      </c>
    </row>
    <row r="23572" spans="10:11" x14ac:dyDescent="0.2">
      <c r="J23572" s="30" t="s">
        <v>20221</v>
      </c>
      <c r="K23572" s="26" t="s">
        <v>20200</v>
      </c>
    </row>
    <row r="23573" spans="10:11" x14ac:dyDescent="0.2">
      <c r="J23573" s="30" t="s">
        <v>20222</v>
      </c>
      <c r="K23573" s="26" t="s">
        <v>20200</v>
      </c>
    </row>
    <row r="23574" spans="10:11" x14ac:dyDescent="0.2">
      <c r="J23574" s="30" t="s">
        <v>20223</v>
      </c>
      <c r="K23574" s="26" t="s">
        <v>20200</v>
      </c>
    </row>
    <row r="23575" spans="10:11" x14ac:dyDescent="0.2">
      <c r="J23575" s="30" t="s">
        <v>20224</v>
      </c>
      <c r="K23575" s="26" t="s">
        <v>20200</v>
      </c>
    </row>
    <row r="23576" spans="10:11" x14ac:dyDescent="0.2">
      <c r="J23576" s="30" t="s">
        <v>20225</v>
      </c>
      <c r="K23576" s="26" t="s">
        <v>20200</v>
      </c>
    </row>
    <row r="23577" spans="10:11" x14ac:dyDescent="0.2">
      <c r="J23577" s="30" t="s">
        <v>20226</v>
      </c>
      <c r="K23577" s="26" t="s">
        <v>20200</v>
      </c>
    </row>
    <row r="23578" spans="10:11" x14ac:dyDescent="0.2">
      <c r="J23578" s="30" t="s">
        <v>20227</v>
      </c>
      <c r="K23578" s="26" t="s">
        <v>20200</v>
      </c>
    </row>
    <row r="23579" spans="10:11" x14ac:dyDescent="0.2">
      <c r="J23579" s="30" t="s">
        <v>20228</v>
      </c>
      <c r="K23579" s="26" t="s">
        <v>20200</v>
      </c>
    </row>
    <row r="23580" spans="10:11" x14ac:dyDescent="0.2">
      <c r="J23580" s="30" t="s">
        <v>20229</v>
      </c>
      <c r="K23580" s="26" t="s">
        <v>20200</v>
      </c>
    </row>
    <row r="23581" spans="10:11" x14ac:dyDescent="0.2">
      <c r="J23581" s="30" t="s">
        <v>20230</v>
      </c>
      <c r="K23581" s="26" t="s">
        <v>20200</v>
      </c>
    </row>
    <row r="23582" spans="10:11" x14ac:dyDescent="0.2">
      <c r="J23582" s="30" t="s">
        <v>20231</v>
      </c>
      <c r="K23582" s="26" t="s">
        <v>20232</v>
      </c>
    </row>
    <row r="23583" spans="10:11" x14ac:dyDescent="0.2">
      <c r="J23583" s="30" t="s">
        <v>20233</v>
      </c>
      <c r="K23583" s="26" t="s">
        <v>20232</v>
      </c>
    </row>
    <row r="23584" spans="10:11" x14ac:dyDescent="0.2">
      <c r="J23584" s="30" t="s">
        <v>20234</v>
      </c>
      <c r="K23584" s="26" t="s">
        <v>20232</v>
      </c>
    </row>
    <row r="23585" spans="10:11" x14ac:dyDescent="0.2">
      <c r="J23585" s="30" t="s">
        <v>20235</v>
      </c>
      <c r="K23585" s="26" t="s">
        <v>20232</v>
      </c>
    </row>
    <row r="23586" spans="10:11" x14ac:dyDescent="0.2">
      <c r="J23586" s="30" t="s">
        <v>20236</v>
      </c>
      <c r="K23586" s="26" t="s">
        <v>20232</v>
      </c>
    </row>
    <row r="23587" spans="10:11" x14ac:dyDescent="0.2">
      <c r="J23587" s="30" t="s">
        <v>20237</v>
      </c>
      <c r="K23587" s="26" t="s">
        <v>20232</v>
      </c>
    </row>
    <row r="23588" spans="10:11" x14ac:dyDescent="0.2">
      <c r="J23588" s="30" t="s">
        <v>20238</v>
      </c>
      <c r="K23588" s="26" t="s">
        <v>20232</v>
      </c>
    </row>
    <row r="23589" spans="10:11" x14ac:dyDescent="0.2">
      <c r="J23589" s="30" t="s">
        <v>20239</v>
      </c>
      <c r="K23589" s="26" t="s">
        <v>20232</v>
      </c>
    </row>
    <row r="23590" spans="10:11" x14ac:dyDescent="0.2">
      <c r="J23590" s="30" t="s">
        <v>20240</v>
      </c>
      <c r="K23590" s="26" t="s">
        <v>20232</v>
      </c>
    </row>
    <row r="23591" spans="10:11" x14ac:dyDescent="0.2">
      <c r="J23591" s="30" t="s">
        <v>20241</v>
      </c>
      <c r="K23591" s="26" t="s">
        <v>20232</v>
      </c>
    </row>
    <row r="23592" spans="10:11" x14ac:dyDescent="0.2">
      <c r="J23592" s="30" t="s">
        <v>20242</v>
      </c>
      <c r="K23592" s="26" t="s">
        <v>20232</v>
      </c>
    </row>
    <row r="23593" spans="10:11" x14ac:dyDescent="0.2">
      <c r="J23593" s="30" t="s">
        <v>20243</v>
      </c>
      <c r="K23593" s="26" t="s">
        <v>20232</v>
      </c>
    </row>
    <row r="23594" spans="10:11" x14ac:dyDescent="0.2">
      <c r="J23594" s="30" t="s">
        <v>2647</v>
      </c>
      <c r="K23594" s="26" t="s">
        <v>20232</v>
      </c>
    </row>
    <row r="23595" spans="10:11" x14ac:dyDescent="0.2">
      <c r="J23595" s="30" t="s">
        <v>20244</v>
      </c>
      <c r="K23595" s="26" t="s">
        <v>20232</v>
      </c>
    </row>
    <row r="23596" spans="10:11" x14ac:dyDescent="0.2">
      <c r="J23596" s="30" t="s">
        <v>20245</v>
      </c>
      <c r="K23596" s="26" t="s">
        <v>20232</v>
      </c>
    </row>
    <row r="23597" spans="10:11" x14ac:dyDescent="0.2">
      <c r="J23597" s="30" t="s">
        <v>20246</v>
      </c>
      <c r="K23597" s="26" t="s">
        <v>20232</v>
      </c>
    </row>
    <row r="23598" spans="10:11" x14ac:dyDescent="0.2">
      <c r="J23598" s="30" t="s">
        <v>20247</v>
      </c>
      <c r="K23598" s="26" t="s">
        <v>20232</v>
      </c>
    </row>
    <row r="23599" spans="10:11" x14ac:dyDescent="0.2">
      <c r="J23599" s="30" t="s">
        <v>20248</v>
      </c>
      <c r="K23599" s="26" t="s">
        <v>20232</v>
      </c>
    </row>
    <row r="23600" spans="10:11" x14ac:dyDescent="0.2">
      <c r="J23600" s="30" t="s">
        <v>20249</v>
      </c>
      <c r="K23600" s="26" t="s">
        <v>20232</v>
      </c>
    </row>
    <row r="23601" spans="10:11" x14ac:dyDescent="0.2">
      <c r="J23601" s="30" t="s">
        <v>20250</v>
      </c>
      <c r="K23601" s="26" t="s">
        <v>20232</v>
      </c>
    </row>
    <row r="23602" spans="10:11" x14ac:dyDescent="0.2">
      <c r="J23602" s="30" t="s">
        <v>20251</v>
      </c>
      <c r="K23602" s="26" t="s">
        <v>20232</v>
      </c>
    </row>
    <row r="23603" spans="10:11" x14ac:dyDescent="0.2">
      <c r="J23603" s="30" t="s">
        <v>20252</v>
      </c>
      <c r="K23603" s="26" t="s">
        <v>20232</v>
      </c>
    </row>
    <row r="23604" spans="10:11" x14ac:dyDescent="0.2">
      <c r="J23604" s="30" t="s">
        <v>20253</v>
      </c>
      <c r="K23604" s="26" t="s">
        <v>20232</v>
      </c>
    </row>
    <row r="23605" spans="10:11" x14ac:dyDescent="0.2">
      <c r="J23605" s="30" t="s">
        <v>20254</v>
      </c>
      <c r="K23605" s="26" t="s">
        <v>20232</v>
      </c>
    </row>
    <row r="23606" spans="10:11" x14ac:dyDescent="0.2">
      <c r="J23606" s="30" t="s">
        <v>20255</v>
      </c>
      <c r="K23606" s="26" t="s">
        <v>20232</v>
      </c>
    </row>
    <row r="23607" spans="10:11" x14ac:dyDescent="0.2">
      <c r="J23607" s="30" t="s">
        <v>20256</v>
      </c>
      <c r="K23607" s="26" t="s">
        <v>20232</v>
      </c>
    </row>
    <row r="23608" spans="10:11" x14ac:dyDescent="0.2">
      <c r="J23608" s="30" t="s">
        <v>20257</v>
      </c>
      <c r="K23608" s="26" t="s">
        <v>20232</v>
      </c>
    </row>
    <row r="23609" spans="10:11" x14ac:dyDescent="0.2">
      <c r="J23609" s="30" t="s">
        <v>20258</v>
      </c>
      <c r="K23609" s="26" t="s">
        <v>20232</v>
      </c>
    </row>
    <row r="23610" spans="10:11" x14ac:dyDescent="0.2">
      <c r="J23610" s="30" t="s">
        <v>20259</v>
      </c>
      <c r="K23610" s="26" t="s">
        <v>20232</v>
      </c>
    </row>
    <row r="23611" spans="10:11" x14ac:dyDescent="0.2">
      <c r="J23611" s="30" t="s">
        <v>20260</v>
      </c>
      <c r="K23611" s="26" t="s">
        <v>20232</v>
      </c>
    </row>
    <row r="23612" spans="10:11" x14ac:dyDescent="0.2">
      <c r="J23612" s="30" t="s">
        <v>20261</v>
      </c>
      <c r="K23612" s="26" t="s">
        <v>20232</v>
      </c>
    </row>
    <row r="23613" spans="10:11" x14ac:dyDescent="0.2">
      <c r="J23613" s="30" t="s">
        <v>20262</v>
      </c>
      <c r="K23613" s="26" t="s">
        <v>20232</v>
      </c>
    </row>
    <row r="23614" spans="10:11" x14ac:dyDescent="0.2">
      <c r="J23614" s="30" t="s">
        <v>20263</v>
      </c>
      <c r="K23614" s="26" t="s">
        <v>20232</v>
      </c>
    </row>
    <row r="23615" spans="10:11" x14ac:dyDescent="0.2">
      <c r="J23615" s="30" t="s">
        <v>20264</v>
      </c>
      <c r="K23615" s="26" t="s">
        <v>20232</v>
      </c>
    </row>
    <row r="23616" spans="10:11" x14ac:dyDescent="0.2">
      <c r="J23616" s="30" t="s">
        <v>20265</v>
      </c>
      <c r="K23616" s="26" t="s">
        <v>20232</v>
      </c>
    </row>
    <row r="23617" spans="10:11" x14ac:dyDescent="0.2">
      <c r="J23617" s="30" t="s">
        <v>20266</v>
      </c>
      <c r="K23617" s="26" t="s">
        <v>20232</v>
      </c>
    </row>
    <row r="23618" spans="10:11" x14ac:dyDescent="0.2">
      <c r="J23618" s="30" t="s">
        <v>20267</v>
      </c>
      <c r="K23618" s="26" t="s">
        <v>20232</v>
      </c>
    </row>
    <row r="23619" spans="10:11" x14ac:dyDescent="0.2">
      <c r="J23619" s="30" t="s">
        <v>20268</v>
      </c>
      <c r="K23619" s="26" t="s">
        <v>20232</v>
      </c>
    </row>
    <row r="23620" spans="10:11" x14ac:dyDescent="0.2">
      <c r="J23620" s="30" t="s">
        <v>20269</v>
      </c>
      <c r="K23620" s="26" t="s">
        <v>20232</v>
      </c>
    </row>
    <row r="23621" spans="10:11" x14ac:dyDescent="0.2">
      <c r="J23621" s="30" t="s">
        <v>20270</v>
      </c>
      <c r="K23621" s="26" t="s">
        <v>20232</v>
      </c>
    </row>
    <row r="23622" spans="10:11" x14ac:dyDescent="0.2">
      <c r="J23622" s="30" t="s">
        <v>20271</v>
      </c>
      <c r="K23622" s="26" t="s">
        <v>20232</v>
      </c>
    </row>
    <row r="23623" spans="10:11" x14ac:dyDescent="0.2">
      <c r="J23623" s="30" t="s">
        <v>20272</v>
      </c>
      <c r="K23623" s="26" t="s">
        <v>20232</v>
      </c>
    </row>
    <row r="23624" spans="10:11" x14ac:dyDescent="0.2">
      <c r="J23624" s="30" t="s">
        <v>20273</v>
      </c>
      <c r="K23624" s="26" t="s">
        <v>20232</v>
      </c>
    </row>
    <row r="23625" spans="10:11" x14ac:dyDescent="0.2">
      <c r="J23625" s="30" t="s">
        <v>20274</v>
      </c>
      <c r="K23625" s="26" t="s">
        <v>20232</v>
      </c>
    </row>
    <row r="23626" spans="10:11" x14ac:dyDescent="0.2">
      <c r="J23626" s="30" t="s">
        <v>20275</v>
      </c>
      <c r="K23626" s="26" t="s">
        <v>20232</v>
      </c>
    </row>
    <row r="23627" spans="10:11" x14ac:dyDescent="0.2">
      <c r="J23627" s="30" t="s">
        <v>20276</v>
      </c>
      <c r="K23627" s="26" t="s">
        <v>20232</v>
      </c>
    </row>
    <row r="23628" spans="10:11" x14ac:dyDescent="0.2">
      <c r="J23628" s="30" t="s">
        <v>20277</v>
      </c>
      <c r="K23628" s="26" t="s">
        <v>20232</v>
      </c>
    </row>
    <row r="23629" spans="10:11" x14ac:dyDescent="0.2">
      <c r="J23629" s="30" t="s">
        <v>20278</v>
      </c>
      <c r="K23629" s="26" t="s">
        <v>20232</v>
      </c>
    </row>
    <row r="23630" spans="10:11" x14ac:dyDescent="0.2">
      <c r="J23630" s="30" t="s">
        <v>20279</v>
      </c>
      <c r="K23630" s="26" t="s">
        <v>20232</v>
      </c>
    </row>
    <row r="23631" spans="10:11" x14ac:dyDescent="0.2">
      <c r="J23631" s="30" t="s">
        <v>20280</v>
      </c>
      <c r="K23631" s="26" t="s">
        <v>20232</v>
      </c>
    </row>
    <row r="23632" spans="10:11" x14ac:dyDescent="0.2">
      <c r="J23632" s="30" t="s">
        <v>20281</v>
      </c>
      <c r="K23632" s="26" t="s">
        <v>20232</v>
      </c>
    </row>
    <row r="23633" spans="10:11" x14ac:dyDescent="0.2">
      <c r="J23633" s="30" t="s">
        <v>20282</v>
      </c>
      <c r="K23633" s="26" t="s">
        <v>20232</v>
      </c>
    </row>
    <row r="23634" spans="10:11" x14ac:dyDescent="0.2">
      <c r="J23634" s="30" t="s">
        <v>20283</v>
      </c>
      <c r="K23634" s="26" t="s">
        <v>20232</v>
      </c>
    </row>
    <row r="23635" spans="10:11" x14ac:dyDescent="0.2">
      <c r="J23635" s="30" t="s">
        <v>20284</v>
      </c>
      <c r="K23635" s="26" t="s">
        <v>20232</v>
      </c>
    </row>
    <row r="23636" spans="10:11" x14ac:dyDescent="0.2">
      <c r="J23636" s="30" t="s">
        <v>20285</v>
      </c>
      <c r="K23636" s="26" t="s">
        <v>20232</v>
      </c>
    </row>
    <row r="23637" spans="10:11" x14ac:dyDescent="0.2">
      <c r="J23637" s="30" t="s">
        <v>20286</v>
      </c>
      <c r="K23637" s="26" t="s">
        <v>20232</v>
      </c>
    </row>
    <row r="23638" spans="10:11" x14ac:dyDescent="0.2">
      <c r="J23638" s="30" t="s">
        <v>20287</v>
      </c>
      <c r="K23638" s="26" t="s">
        <v>20288</v>
      </c>
    </row>
    <row r="23639" spans="10:11" x14ac:dyDescent="0.2">
      <c r="J23639" s="30" t="s">
        <v>20289</v>
      </c>
      <c r="K23639" s="26" t="s">
        <v>20288</v>
      </c>
    </row>
    <row r="23640" spans="10:11" x14ac:dyDescent="0.2">
      <c r="J23640" s="30" t="s">
        <v>2649</v>
      </c>
      <c r="K23640" s="26" t="s">
        <v>20288</v>
      </c>
    </row>
    <row r="23641" spans="10:11" x14ac:dyDescent="0.2">
      <c r="J23641" s="30" t="s">
        <v>20290</v>
      </c>
      <c r="K23641" s="26" t="s">
        <v>20288</v>
      </c>
    </row>
    <row r="23642" spans="10:11" x14ac:dyDescent="0.2">
      <c r="J23642" s="30" t="s">
        <v>20291</v>
      </c>
      <c r="K23642" s="26" t="s">
        <v>20288</v>
      </c>
    </row>
    <row r="23643" spans="10:11" x14ac:dyDescent="0.2">
      <c r="J23643" s="30" t="s">
        <v>20292</v>
      </c>
      <c r="K23643" s="26" t="s">
        <v>20288</v>
      </c>
    </row>
    <row r="23644" spans="10:11" x14ac:dyDescent="0.2">
      <c r="J23644" s="30" t="s">
        <v>5276</v>
      </c>
      <c r="K23644" s="26" t="s">
        <v>20288</v>
      </c>
    </row>
    <row r="23645" spans="10:11" x14ac:dyDescent="0.2">
      <c r="J23645" s="30" t="s">
        <v>20293</v>
      </c>
      <c r="K23645" s="26" t="s">
        <v>20288</v>
      </c>
    </row>
    <row r="23646" spans="10:11" x14ac:dyDescent="0.2">
      <c r="J23646" s="30" t="s">
        <v>5806</v>
      </c>
      <c r="K23646" s="26" t="s">
        <v>20288</v>
      </c>
    </row>
    <row r="23647" spans="10:11" x14ac:dyDescent="0.2">
      <c r="J23647" s="30" t="s">
        <v>20294</v>
      </c>
      <c r="K23647" s="26" t="s">
        <v>20288</v>
      </c>
    </row>
    <row r="23648" spans="10:11" x14ac:dyDescent="0.2">
      <c r="J23648" s="30" t="s">
        <v>9079</v>
      </c>
      <c r="K23648" s="26" t="s">
        <v>20288</v>
      </c>
    </row>
    <row r="23649" spans="10:11" x14ac:dyDescent="0.2">
      <c r="J23649" s="30" t="s">
        <v>13261</v>
      </c>
      <c r="K23649" s="26" t="s">
        <v>20288</v>
      </c>
    </row>
    <row r="23650" spans="10:11" x14ac:dyDescent="0.2">
      <c r="J23650" s="30" t="s">
        <v>20295</v>
      </c>
      <c r="K23650" s="26" t="s">
        <v>20296</v>
      </c>
    </row>
    <row r="23651" spans="10:11" x14ac:dyDescent="0.2">
      <c r="J23651" s="30" t="s">
        <v>3661</v>
      </c>
      <c r="K23651" s="26" t="s">
        <v>20296</v>
      </c>
    </row>
    <row r="23652" spans="10:11" x14ac:dyDescent="0.2">
      <c r="J23652" s="30" t="s">
        <v>11009</v>
      </c>
      <c r="K23652" s="26" t="s">
        <v>20296</v>
      </c>
    </row>
    <row r="23653" spans="10:11" x14ac:dyDescent="0.2">
      <c r="J23653" s="30" t="s">
        <v>20029</v>
      </c>
      <c r="K23653" s="26" t="s">
        <v>20296</v>
      </c>
    </row>
    <row r="23654" spans="10:11" x14ac:dyDescent="0.2">
      <c r="J23654" s="30" t="s">
        <v>20297</v>
      </c>
      <c r="K23654" s="26" t="s">
        <v>20296</v>
      </c>
    </row>
    <row r="23655" spans="10:11" x14ac:dyDescent="0.2">
      <c r="J23655" s="30" t="s">
        <v>20298</v>
      </c>
      <c r="K23655" s="26" t="s">
        <v>20296</v>
      </c>
    </row>
    <row r="23656" spans="10:11" x14ac:dyDescent="0.2">
      <c r="J23656" s="30" t="s">
        <v>20299</v>
      </c>
      <c r="K23656" s="26" t="s">
        <v>20296</v>
      </c>
    </row>
    <row r="23657" spans="10:11" x14ac:dyDescent="0.2">
      <c r="J23657" s="30" t="s">
        <v>14564</v>
      </c>
      <c r="K23657" s="26" t="s">
        <v>20296</v>
      </c>
    </row>
    <row r="23658" spans="10:11" x14ac:dyDescent="0.2">
      <c r="J23658" s="30" t="s">
        <v>10353</v>
      </c>
      <c r="K23658" s="26" t="s">
        <v>20296</v>
      </c>
    </row>
    <row r="23659" spans="10:11" x14ac:dyDescent="0.2">
      <c r="J23659" s="30" t="s">
        <v>20300</v>
      </c>
      <c r="K23659" s="26" t="s">
        <v>20296</v>
      </c>
    </row>
    <row r="23660" spans="10:11" x14ac:dyDescent="0.2">
      <c r="J23660" s="30" t="s">
        <v>20301</v>
      </c>
      <c r="K23660" s="26" t="s">
        <v>20296</v>
      </c>
    </row>
    <row r="23661" spans="10:11" x14ac:dyDescent="0.2">
      <c r="J23661" s="30" t="s">
        <v>3659</v>
      </c>
      <c r="K23661" s="26" t="s">
        <v>20296</v>
      </c>
    </row>
    <row r="23662" spans="10:11" x14ac:dyDescent="0.2">
      <c r="J23662" s="30" t="s">
        <v>20302</v>
      </c>
      <c r="K23662" s="26" t="s">
        <v>20296</v>
      </c>
    </row>
    <row r="23663" spans="10:11" x14ac:dyDescent="0.2">
      <c r="J23663" s="30" t="s">
        <v>9206</v>
      </c>
      <c r="K23663" s="26" t="s">
        <v>20296</v>
      </c>
    </row>
    <row r="23664" spans="10:11" x14ac:dyDescent="0.2">
      <c r="J23664" s="30" t="s">
        <v>20303</v>
      </c>
      <c r="K23664" s="26" t="s">
        <v>20296</v>
      </c>
    </row>
    <row r="23665" spans="10:11" x14ac:dyDescent="0.2">
      <c r="J23665" s="30" t="s">
        <v>2651</v>
      </c>
      <c r="K23665" s="26" t="s">
        <v>20296</v>
      </c>
    </row>
    <row r="23666" spans="10:11" x14ac:dyDescent="0.2">
      <c r="J23666" s="30" t="s">
        <v>20304</v>
      </c>
      <c r="K23666" s="26" t="s">
        <v>20296</v>
      </c>
    </row>
    <row r="23667" spans="10:11" x14ac:dyDescent="0.2">
      <c r="J23667" s="30" t="s">
        <v>20305</v>
      </c>
      <c r="K23667" s="26" t="s">
        <v>20296</v>
      </c>
    </row>
    <row r="23668" spans="10:11" x14ac:dyDescent="0.2">
      <c r="J23668" s="30" t="s">
        <v>20306</v>
      </c>
      <c r="K23668" s="26" t="s">
        <v>20296</v>
      </c>
    </row>
    <row r="23669" spans="10:11" x14ac:dyDescent="0.2">
      <c r="J23669" s="30" t="s">
        <v>20307</v>
      </c>
      <c r="K23669" s="26" t="s">
        <v>20296</v>
      </c>
    </row>
    <row r="23670" spans="10:11" x14ac:dyDescent="0.2">
      <c r="J23670" s="30" t="s">
        <v>20308</v>
      </c>
      <c r="K23670" s="26" t="s">
        <v>20296</v>
      </c>
    </row>
    <row r="23671" spans="10:11" x14ac:dyDescent="0.2">
      <c r="J23671" s="30" t="s">
        <v>20309</v>
      </c>
      <c r="K23671" s="26" t="s">
        <v>20296</v>
      </c>
    </row>
    <row r="23672" spans="10:11" x14ac:dyDescent="0.2">
      <c r="J23672" s="30" t="s">
        <v>20310</v>
      </c>
      <c r="K23672" s="26" t="s">
        <v>20296</v>
      </c>
    </row>
    <row r="23673" spans="10:11" x14ac:dyDescent="0.2">
      <c r="J23673" s="30" t="s">
        <v>20311</v>
      </c>
      <c r="K23673" s="26" t="s">
        <v>20296</v>
      </c>
    </row>
    <row r="23674" spans="10:11" x14ac:dyDescent="0.2">
      <c r="J23674" s="30" t="s">
        <v>20312</v>
      </c>
      <c r="K23674" s="26" t="s">
        <v>20296</v>
      </c>
    </row>
    <row r="23675" spans="10:11" x14ac:dyDescent="0.2">
      <c r="J23675" s="30" t="s">
        <v>20313</v>
      </c>
      <c r="K23675" s="26" t="s">
        <v>20296</v>
      </c>
    </row>
    <row r="23676" spans="10:11" x14ac:dyDescent="0.2">
      <c r="J23676" s="30" t="s">
        <v>20314</v>
      </c>
      <c r="K23676" s="26" t="s">
        <v>20296</v>
      </c>
    </row>
    <row r="23677" spans="10:11" x14ac:dyDescent="0.2">
      <c r="J23677" s="30" t="s">
        <v>20315</v>
      </c>
      <c r="K23677" s="26" t="s">
        <v>20296</v>
      </c>
    </row>
    <row r="23678" spans="10:11" x14ac:dyDescent="0.2">
      <c r="J23678" s="30" t="s">
        <v>20316</v>
      </c>
      <c r="K23678" s="26" t="s">
        <v>20296</v>
      </c>
    </row>
    <row r="23679" spans="10:11" x14ac:dyDescent="0.2">
      <c r="J23679" s="30" t="s">
        <v>20317</v>
      </c>
      <c r="K23679" s="26" t="s">
        <v>20296</v>
      </c>
    </row>
    <row r="23680" spans="10:11" x14ac:dyDescent="0.2">
      <c r="J23680" s="30" t="s">
        <v>20318</v>
      </c>
      <c r="K23680" s="26" t="s">
        <v>20319</v>
      </c>
    </row>
    <row r="23681" spans="10:11" x14ac:dyDescent="0.2">
      <c r="J23681" s="30" t="s">
        <v>20320</v>
      </c>
      <c r="K23681" s="26" t="s">
        <v>20319</v>
      </c>
    </row>
    <row r="23682" spans="10:11" x14ac:dyDescent="0.2">
      <c r="J23682" s="30" t="s">
        <v>20321</v>
      </c>
      <c r="K23682" s="26" t="s">
        <v>20319</v>
      </c>
    </row>
    <row r="23683" spans="10:11" x14ac:dyDescent="0.2">
      <c r="J23683" s="30" t="s">
        <v>20322</v>
      </c>
      <c r="K23683" s="26" t="s">
        <v>20319</v>
      </c>
    </row>
    <row r="23684" spans="10:11" x14ac:dyDescent="0.2">
      <c r="J23684" s="30" t="s">
        <v>5616</v>
      </c>
      <c r="K23684" s="26" t="s">
        <v>20319</v>
      </c>
    </row>
    <row r="23685" spans="10:11" x14ac:dyDescent="0.2">
      <c r="J23685" s="30" t="s">
        <v>20323</v>
      </c>
      <c r="K23685" s="26" t="s">
        <v>20319</v>
      </c>
    </row>
    <row r="23686" spans="10:11" x14ac:dyDescent="0.2">
      <c r="J23686" s="30" t="s">
        <v>20324</v>
      </c>
      <c r="K23686" s="26" t="s">
        <v>20319</v>
      </c>
    </row>
    <row r="23687" spans="10:11" x14ac:dyDescent="0.2">
      <c r="J23687" s="30" t="s">
        <v>1262</v>
      </c>
      <c r="K23687" s="26" t="s">
        <v>20319</v>
      </c>
    </row>
    <row r="23688" spans="10:11" x14ac:dyDescent="0.2">
      <c r="J23688" s="30" t="s">
        <v>20325</v>
      </c>
      <c r="K23688" s="26" t="s">
        <v>20319</v>
      </c>
    </row>
    <row r="23689" spans="10:11" x14ac:dyDescent="0.2">
      <c r="J23689" s="30" t="s">
        <v>20326</v>
      </c>
      <c r="K23689" s="26" t="s">
        <v>20319</v>
      </c>
    </row>
    <row r="23690" spans="10:11" x14ac:dyDescent="0.2">
      <c r="J23690" s="30" t="s">
        <v>20327</v>
      </c>
      <c r="K23690" s="26" t="s">
        <v>20319</v>
      </c>
    </row>
    <row r="23691" spans="10:11" x14ac:dyDescent="0.2">
      <c r="J23691" s="30" t="s">
        <v>20328</v>
      </c>
      <c r="K23691" s="26" t="s">
        <v>20319</v>
      </c>
    </row>
    <row r="23692" spans="10:11" x14ac:dyDescent="0.2">
      <c r="J23692" s="30" t="s">
        <v>12604</v>
      </c>
      <c r="K23692" s="26" t="s">
        <v>20319</v>
      </c>
    </row>
    <row r="23693" spans="10:11" x14ac:dyDescent="0.2">
      <c r="J23693" s="30" t="s">
        <v>20329</v>
      </c>
      <c r="K23693" s="26" t="s">
        <v>20319</v>
      </c>
    </row>
    <row r="23694" spans="10:11" x14ac:dyDescent="0.2">
      <c r="J23694" s="30" t="s">
        <v>20330</v>
      </c>
      <c r="K23694" s="26" t="s">
        <v>20319</v>
      </c>
    </row>
    <row r="23695" spans="10:11" x14ac:dyDescent="0.2">
      <c r="J23695" s="30" t="s">
        <v>20331</v>
      </c>
      <c r="K23695" s="26" t="s">
        <v>20319</v>
      </c>
    </row>
    <row r="23696" spans="10:11" x14ac:dyDescent="0.2">
      <c r="J23696" s="30" t="s">
        <v>2653</v>
      </c>
      <c r="K23696" s="26" t="s">
        <v>20319</v>
      </c>
    </row>
    <row r="23697" spans="10:11" x14ac:dyDescent="0.2">
      <c r="J23697" s="30" t="s">
        <v>2792</v>
      </c>
      <c r="K23697" s="26" t="s">
        <v>20319</v>
      </c>
    </row>
    <row r="23698" spans="10:11" x14ac:dyDescent="0.2">
      <c r="J23698" s="30" t="s">
        <v>20332</v>
      </c>
      <c r="K23698" s="26" t="s">
        <v>20319</v>
      </c>
    </row>
    <row r="23699" spans="10:11" x14ac:dyDescent="0.2">
      <c r="J23699" s="30" t="s">
        <v>20333</v>
      </c>
      <c r="K23699" s="26" t="s">
        <v>20319</v>
      </c>
    </row>
    <row r="23700" spans="10:11" x14ac:dyDescent="0.2">
      <c r="J23700" s="30" t="s">
        <v>20334</v>
      </c>
      <c r="K23700" s="26" t="s">
        <v>20319</v>
      </c>
    </row>
    <row r="23701" spans="10:11" x14ac:dyDescent="0.2">
      <c r="J23701" s="30" t="s">
        <v>20335</v>
      </c>
      <c r="K23701" s="26" t="s">
        <v>20319</v>
      </c>
    </row>
    <row r="23702" spans="10:11" x14ac:dyDescent="0.2">
      <c r="J23702" s="30" t="s">
        <v>20336</v>
      </c>
      <c r="K23702" s="26" t="s">
        <v>20319</v>
      </c>
    </row>
    <row r="23703" spans="10:11" x14ac:dyDescent="0.2">
      <c r="J23703" s="30" t="s">
        <v>20337</v>
      </c>
      <c r="K23703" s="26" t="s">
        <v>20319</v>
      </c>
    </row>
    <row r="23704" spans="10:11" x14ac:dyDescent="0.2">
      <c r="J23704" s="30" t="s">
        <v>20338</v>
      </c>
      <c r="K23704" s="26" t="s">
        <v>20319</v>
      </c>
    </row>
    <row r="23705" spans="10:11" x14ac:dyDescent="0.2">
      <c r="J23705" s="30" t="s">
        <v>649</v>
      </c>
      <c r="K23705" s="26" t="s">
        <v>20319</v>
      </c>
    </row>
    <row r="23706" spans="10:11" x14ac:dyDescent="0.2">
      <c r="J23706" s="30" t="s">
        <v>20339</v>
      </c>
      <c r="K23706" s="26" t="s">
        <v>20319</v>
      </c>
    </row>
    <row r="23707" spans="10:11" x14ac:dyDescent="0.2">
      <c r="J23707" s="30" t="s">
        <v>20340</v>
      </c>
      <c r="K23707" s="26" t="s">
        <v>20319</v>
      </c>
    </row>
    <row r="23708" spans="10:11" x14ac:dyDescent="0.2">
      <c r="J23708" s="30" t="s">
        <v>20341</v>
      </c>
      <c r="K23708" s="26" t="s">
        <v>20319</v>
      </c>
    </row>
    <row r="23709" spans="10:11" x14ac:dyDescent="0.2">
      <c r="J23709" s="30" t="s">
        <v>20342</v>
      </c>
      <c r="K23709" s="26" t="s">
        <v>20319</v>
      </c>
    </row>
    <row r="23710" spans="10:11" x14ac:dyDescent="0.2">
      <c r="J23710" s="30" t="s">
        <v>2655</v>
      </c>
      <c r="K23710" s="26" t="s">
        <v>20343</v>
      </c>
    </row>
    <row r="23711" spans="10:11" x14ac:dyDescent="0.2">
      <c r="J23711" s="30" t="s">
        <v>5608</v>
      </c>
      <c r="K23711" s="26" t="s">
        <v>20344</v>
      </c>
    </row>
    <row r="23712" spans="10:11" x14ac:dyDescent="0.2">
      <c r="J23712" s="30" t="s">
        <v>20345</v>
      </c>
      <c r="K23712" s="26" t="s">
        <v>20344</v>
      </c>
    </row>
    <row r="23713" spans="10:11" x14ac:dyDescent="0.2">
      <c r="J23713" s="30" t="s">
        <v>20346</v>
      </c>
      <c r="K23713" s="26" t="s">
        <v>20344</v>
      </c>
    </row>
    <row r="23714" spans="10:11" x14ac:dyDescent="0.2">
      <c r="J23714" s="30" t="s">
        <v>20347</v>
      </c>
      <c r="K23714" s="26" t="s">
        <v>20344</v>
      </c>
    </row>
    <row r="23715" spans="10:11" x14ac:dyDescent="0.2">
      <c r="J23715" s="30" t="s">
        <v>20348</v>
      </c>
      <c r="K23715" s="26" t="s">
        <v>20344</v>
      </c>
    </row>
    <row r="23716" spans="10:11" x14ac:dyDescent="0.2">
      <c r="J23716" s="30" t="s">
        <v>20349</v>
      </c>
      <c r="K23716" s="26" t="s">
        <v>20344</v>
      </c>
    </row>
    <row r="23717" spans="10:11" x14ac:dyDescent="0.2">
      <c r="J23717" s="30" t="s">
        <v>20350</v>
      </c>
      <c r="K23717" s="26" t="s">
        <v>20344</v>
      </c>
    </row>
    <row r="23718" spans="10:11" x14ac:dyDescent="0.2">
      <c r="J23718" s="30" t="s">
        <v>3949</v>
      </c>
      <c r="K23718" s="26" t="s">
        <v>20344</v>
      </c>
    </row>
    <row r="23719" spans="10:11" x14ac:dyDescent="0.2">
      <c r="J23719" s="30" t="s">
        <v>20351</v>
      </c>
      <c r="K23719" s="26" t="s">
        <v>20344</v>
      </c>
    </row>
    <row r="23720" spans="10:11" x14ac:dyDescent="0.2">
      <c r="J23720" s="30" t="s">
        <v>20352</v>
      </c>
      <c r="K23720" s="26" t="s">
        <v>20344</v>
      </c>
    </row>
    <row r="23721" spans="10:11" x14ac:dyDescent="0.2">
      <c r="J23721" s="30" t="s">
        <v>20353</v>
      </c>
      <c r="K23721" s="26" t="s">
        <v>20344</v>
      </c>
    </row>
    <row r="23722" spans="10:11" x14ac:dyDescent="0.2">
      <c r="J23722" s="30" t="s">
        <v>4469</v>
      </c>
      <c r="K23722" s="26" t="s">
        <v>20344</v>
      </c>
    </row>
    <row r="23723" spans="10:11" x14ac:dyDescent="0.2">
      <c r="J23723" s="30" t="s">
        <v>20354</v>
      </c>
      <c r="K23723" s="26" t="s">
        <v>20344</v>
      </c>
    </row>
    <row r="23724" spans="10:11" x14ac:dyDescent="0.2">
      <c r="J23724" s="30" t="s">
        <v>4567</v>
      </c>
      <c r="K23724" s="26" t="s">
        <v>20344</v>
      </c>
    </row>
    <row r="23725" spans="10:11" x14ac:dyDescent="0.2">
      <c r="J23725" s="30" t="s">
        <v>20355</v>
      </c>
      <c r="K23725" s="26" t="s">
        <v>20344</v>
      </c>
    </row>
    <row r="23726" spans="10:11" x14ac:dyDescent="0.2">
      <c r="J23726" s="30" t="s">
        <v>20356</v>
      </c>
      <c r="K23726" s="26" t="s">
        <v>20344</v>
      </c>
    </row>
    <row r="23727" spans="10:11" x14ac:dyDescent="0.2">
      <c r="J23727" s="30" t="s">
        <v>20357</v>
      </c>
      <c r="K23727" s="26" t="s">
        <v>20344</v>
      </c>
    </row>
    <row r="23728" spans="10:11" x14ac:dyDescent="0.2">
      <c r="J23728" s="30" t="s">
        <v>5898</v>
      </c>
      <c r="K23728" s="26" t="s">
        <v>20344</v>
      </c>
    </row>
    <row r="23729" spans="10:11" x14ac:dyDescent="0.2">
      <c r="J23729" s="30" t="s">
        <v>20358</v>
      </c>
      <c r="K23729" s="26" t="s">
        <v>20344</v>
      </c>
    </row>
    <row r="23730" spans="10:11" x14ac:dyDescent="0.2">
      <c r="J23730" s="30" t="s">
        <v>20359</v>
      </c>
      <c r="K23730" s="26" t="s">
        <v>20344</v>
      </c>
    </row>
    <row r="23731" spans="10:11" x14ac:dyDescent="0.2">
      <c r="J23731" s="30" t="s">
        <v>20360</v>
      </c>
      <c r="K23731" s="26" t="s">
        <v>20344</v>
      </c>
    </row>
    <row r="23732" spans="10:11" x14ac:dyDescent="0.2">
      <c r="J23732" s="30" t="s">
        <v>20361</v>
      </c>
      <c r="K23732" s="26" t="s">
        <v>20344</v>
      </c>
    </row>
    <row r="23733" spans="10:11" x14ac:dyDescent="0.2">
      <c r="J23733" s="30" t="s">
        <v>20362</v>
      </c>
      <c r="K23733" s="26" t="s">
        <v>20344</v>
      </c>
    </row>
    <row r="23734" spans="10:11" x14ac:dyDescent="0.2">
      <c r="J23734" s="30" t="s">
        <v>20363</v>
      </c>
      <c r="K23734" s="26" t="s">
        <v>20344</v>
      </c>
    </row>
    <row r="23735" spans="10:11" x14ac:dyDescent="0.2">
      <c r="J23735" s="30" t="s">
        <v>20364</v>
      </c>
      <c r="K23735" s="26" t="s">
        <v>20344</v>
      </c>
    </row>
    <row r="23736" spans="10:11" x14ac:dyDescent="0.2">
      <c r="J23736" s="30" t="s">
        <v>20365</v>
      </c>
      <c r="K23736" s="26" t="s">
        <v>20344</v>
      </c>
    </row>
    <row r="23737" spans="10:11" x14ac:dyDescent="0.2">
      <c r="J23737" s="30" t="s">
        <v>20366</v>
      </c>
      <c r="K23737" s="26" t="s">
        <v>20344</v>
      </c>
    </row>
    <row r="23738" spans="10:11" x14ac:dyDescent="0.2">
      <c r="J23738" s="30" t="s">
        <v>20367</v>
      </c>
      <c r="K23738" s="26" t="s">
        <v>20344</v>
      </c>
    </row>
    <row r="23739" spans="10:11" x14ac:dyDescent="0.2">
      <c r="J23739" s="30" t="s">
        <v>16471</v>
      </c>
      <c r="K23739" s="26" t="s">
        <v>20344</v>
      </c>
    </row>
    <row r="23740" spans="10:11" x14ac:dyDescent="0.2">
      <c r="J23740" s="30" t="s">
        <v>9558</v>
      </c>
      <c r="K23740" s="26" t="s">
        <v>20344</v>
      </c>
    </row>
    <row r="23741" spans="10:11" x14ac:dyDescent="0.2">
      <c r="J23741" s="30" t="s">
        <v>20368</v>
      </c>
      <c r="K23741" s="26" t="s">
        <v>20344</v>
      </c>
    </row>
    <row r="23742" spans="10:11" x14ac:dyDescent="0.2">
      <c r="J23742" s="30" t="s">
        <v>20369</v>
      </c>
      <c r="K23742" s="26" t="s">
        <v>20344</v>
      </c>
    </row>
    <row r="23743" spans="10:11" x14ac:dyDescent="0.2">
      <c r="J23743" s="30" t="s">
        <v>20370</v>
      </c>
      <c r="K23743" s="26" t="s">
        <v>20344</v>
      </c>
    </row>
    <row r="23744" spans="10:11" x14ac:dyDescent="0.2">
      <c r="J23744" s="30" t="s">
        <v>20371</v>
      </c>
      <c r="K23744" s="26" t="s">
        <v>20344</v>
      </c>
    </row>
    <row r="23745" spans="10:11" x14ac:dyDescent="0.2">
      <c r="J23745" s="30" t="s">
        <v>20372</v>
      </c>
      <c r="K23745" s="26" t="s">
        <v>20344</v>
      </c>
    </row>
    <row r="23746" spans="10:11" x14ac:dyDescent="0.2">
      <c r="J23746" s="30" t="s">
        <v>20373</v>
      </c>
      <c r="K23746" s="26" t="s">
        <v>20344</v>
      </c>
    </row>
    <row r="23747" spans="10:11" x14ac:dyDescent="0.2">
      <c r="J23747" s="30" t="s">
        <v>20374</v>
      </c>
      <c r="K23747" s="26" t="s">
        <v>20344</v>
      </c>
    </row>
    <row r="23748" spans="10:11" x14ac:dyDescent="0.2">
      <c r="J23748" s="30" t="s">
        <v>20375</v>
      </c>
      <c r="K23748" s="26" t="s">
        <v>20344</v>
      </c>
    </row>
    <row r="23749" spans="10:11" x14ac:dyDescent="0.2">
      <c r="J23749" s="30" t="s">
        <v>20376</v>
      </c>
      <c r="K23749" s="26" t="s">
        <v>20344</v>
      </c>
    </row>
    <row r="23750" spans="10:11" x14ac:dyDescent="0.2">
      <c r="J23750" s="30" t="s">
        <v>20377</v>
      </c>
      <c r="K23750" s="26" t="s">
        <v>20344</v>
      </c>
    </row>
    <row r="23751" spans="10:11" x14ac:dyDescent="0.2">
      <c r="J23751" s="30" t="s">
        <v>5601</v>
      </c>
      <c r="K23751" s="26" t="s">
        <v>20344</v>
      </c>
    </row>
    <row r="23752" spans="10:11" x14ac:dyDescent="0.2">
      <c r="J23752" s="30" t="s">
        <v>20378</v>
      </c>
      <c r="K23752" s="26" t="s">
        <v>20344</v>
      </c>
    </row>
    <row r="23753" spans="10:11" x14ac:dyDescent="0.2">
      <c r="J23753" s="30" t="s">
        <v>8005</v>
      </c>
      <c r="K23753" s="26" t="s">
        <v>20344</v>
      </c>
    </row>
    <row r="23754" spans="10:11" x14ac:dyDescent="0.2">
      <c r="J23754" s="30" t="s">
        <v>8336</v>
      </c>
      <c r="K23754" s="26" t="s">
        <v>20344</v>
      </c>
    </row>
    <row r="23755" spans="10:11" x14ac:dyDescent="0.2">
      <c r="J23755" s="30" t="s">
        <v>20379</v>
      </c>
      <c r="K23755" s="26" t="s">
        <v>20344</v>
      </c>
    </row>
    <row r="23756" spans="10:11" x14ac:dyDescent="0.2">
      <c r="J23756" s="30" t="s">
        <v>9079</v>
      </c>
      <c r="K23756" s="26" t="s">
        <v>20344</v>
      </c>
    </row>
    <row r="23757" spans="10:11" x14ac:dyDescent="0.2">
      <c r="J23757" s="30" t="s">
        <v>20380</v>
      </c>
      <c r="K23757" s="26" t="s">
        <v>20344</v>
      </c>
    </row>
    <row r="23758" spans="10:11" x14ac:dyDescent="0.2">
      <c r="J23758" s="30" t="s">
        <v>2606</v>
      </c>
      <c r="K23758" s="26" t="s">
        <v>20344</v>
      </c>
    </row>
    <row r="23759" spans="10:11" x14ac:dyDescent="0.2">
      <c r="J23759" s="30" t="s">
        <v>7425</v>
      </c>
      <c r="K23759" s="26" t="s">
        <v>20344</v>
      </c>
    </row>
    <row r="23760" spans="10:11" x14ac:dyDescent="0.2">
      <c r="J23760" s="30" t="s">
        <v>1071</v>
      </c>
      <c r="K23760" s="26" t="s">
        <v>20344</v>
      </c>
    </row>
    <row r="23761" spans="10:11" x14ac:dyDescent="0.2">
      <c r="J23761" s="30" t="s">
        <v>20381</v>
      </c>
      <c r="K23761" s="26" t="s">
        <v>20382</v>
      </c>
    </row>
    <row r="23762" spans="10:11" x14ac:dyDescent="0.2">
      <c r="J23762" s="30" t="s">
        <v>6028</v>
      </c>
      <c r="K23762" s="26" t="s">
        <v>20382</v>
      </c>
    </row>
    <row r="23763" spans="10:11" x14ac:dyDescent="0.2">
      <c r="J23763" s="30" t="s">
        <v>20383</v>
      </c>
      <c r="K23763" s="26" t="s">
        <v>20382</v>
      </c>
    </row>
    <row r="23764" spans="10:11" x14ac:dyDescent="0.2">
      <c r="J23764" s="30" t="s">
        <v>20384</v>
      </c>
      <c r="K23764" s="26" t="s">
        <v>20382</v>
      </c>
    </row>
    <row r="23765" spans="10:11" x14ac:dyDescent="0.2">
      <c r="J23765" s="30" t="s">
        <v>20385</v>
      </c>
      <c r="K23765" s="26" t="s">
        <v>20382</v>
      </c>
    </row>
    <row r="23766" spans="10:11" x14ac:dyDescent="0.2">
      <c r="J23766" s="30" t="s">
        <v>17908</v>
      </c>
      <c r="K23766" s="26" t="s">
        <v>20382</v>
      </c>
    </row>
    <row r="23767" spans="10:11" x14ac:dyDescent="0.2">
      <c r="J23767" s="30" t="s">
        <v>20386</v>
      </c>
      <c r="K23767" s="26" t="s">
        <v>20382</v>
      </c>
    </row>
    <row r="23768" spans="10:11" x14ac:dyDescent="0.2">
      <c r="J23768" s="30" t="s">
        <v>19898</v>
      </c>
      <c r="K23768" s="26" t="s">
        <v>20382</v>
      </c>
    </row>
    <row r="23769" spans="10:11" x14ac:dyDescent="0.2">
      <c r="J23769" s="30" t="s">
        <v>20387</v>
      </c>
      <c r="K23769" s="26" t="s">
        <v>20382</v>
      </c>
    </row>
    <row r="23770" spans="10:11" x14ac:dyDescent="0.2">
      <c r="J23770" s="30" t="s">
        <v>20388</v>
      </c>
      <c r="K23770" s="26" t="s">
        <v>20382</v>
      </c>
    </row>
    <row r="23771" spans="10:11" x14ac:dyDescent="0.2">
      <c r="J23771" s="30" t="s">
        <v>20389</v>
      </c>
      <c r="K23771" s="26" t="s">
        <v>20382</v>
      </c>
    </row>
    <row r="23772" spans="10:11" x14ac:dyDescent="0.2">
      <c r="J23772" s="30" t="s">
        <v>20390</v>
      </c>
      <c r="K23772" s="26" t="s">
        <v>20382</v>
      </c>
    </row>
    <row r="23773" spans="10:11" x14ac:dyDescent="0.2">
      <c r="J23773" s="30" t="s">
        <v>18179</v>
      </c>
      <c r="K23773" s="26" t="s">
        <v>20382</v>
      </c>
    </row>
    <row r="23774" spans="10:11" x14ac:dyDescent="0.2">
      <c r="J23774" s="30" t="s">
        <v>20391</v>
      </c>
      <c r="K23774" s="26" t="s">
        <v>20382</v>
      </c>
    </row>
    <row r="23775" spans="10:11" x14ac:dyDescent="0.2">
      <c r="J23775" s="30" t="s">
        <v>20191</v>
      </c>
      <c r="K23775" s="26" t="s">
        <v>20382</v>
      </c>
    </row>
    <row r="23776" spans="10:11" x14ac:dyDescent="0.2">
      <c r="J23776" s="30" t="s">
        <v>20392</v>
      </c>
      <c r="K23776" s="26" t="s">
        <v>20382</v>
      </c>
    </row>
    <row r="23777" spans="10:11" x14ac:dyDescent="0.2">
      <c r="J23777" s="30" t="s">
        <v>1730</v>
      </c>
      <c r="K23777" s="26" t="s">
        <v>20382</v>
      </c>
    </row>
    <row r="23778" spans="10:11" x14ac:dyDescent="0.2">
      <c r="J23778" s="30" t="s">
        <v>2972</v>
      </c>
      <c r="K23778" s="26" t="s">
        <v>20382</v>
      </c>
    </row>
    <row r="23779" spans="10:11" x14ac:dyDescent="0.2">
      <c r="J23779" s="30" t="s">
        <v>20393</v>
      </c>
      <c r="K23779" s="26" t="s">
        <v>20382</v>
      </c>
    </row>
    <row r="23780" spans="10:11" x14ac:dyDescent="0.2">
      <c r="J23780" s="30" t="s">
        <v>2659</v>
      </c>
      <c r="K23780" s="26" t="s">
        <v>20382</v>
      </c>
    </row>
    <row r="23781" spans="10:11" x14ac:dyDescent="0.2">
      <c r="J23781" s="30" t="s">
        <v>20394</v>
      </c>
      <c r="K23781" s="26" t="s">
        <v>20382</v>
      </c>
    </row>
    <row r="23782" spans="10:11" x14ac:dyDescent="0.2">
      <c r="J23782" s="30" t="s">
        <v>20395</v>
      </c>
      <c r="K23782" s="26" t="s">
        <v>20382</v>
      </c>
    </row>
    <row r="23783" spans="10:11" x14ac:dyDescent="0.2">
      <c r="J23783" s="30" t="s">
        <v>20396</v>
      </c>
      <c r="K23783" s="26" t="s">
        <v>20382</v>
      </c>
    </row>
    <row r="23784" spans="10:11" x14ac:dyDescent="0.2">
      <c r="J23784" s="30" t="s">
        <v>9076</v>
      </c>
      <c r="K23784" s="26" t="s">
        <v>20382</v>
      </c>
    </row>
    <row r="23785" spans="10:11" x14ac:dyDescent="0.2">
      <c r="J23785" s="30" t="s">
        <v>20397</v>
      </c>
      <c r="K23785" s="26" t="s">
        <v>20382</v>
      </c>
    </row>
    <row r="23786" spans="10:11" x14ac:dyDescent="0.2">
      <c r="J23786" s="30" t="s">
        <v>20398</v>
      </c>
      <c r="K23786" s="26" t="s">
        <v>20382</v>
      </c>
    </row>
    <row r="23787" spans="10:11" x14ac:dyDescent="0.2">
      <c r="J23787" s="30" t="s">
        <v>20399</v>
      </c>
      <c r="K23787" s="26" t="s">
        <v>20382</v>
      </c>
    </row>
    <row r="23788" spans="10:11" x14ac:dyDescent="0.2">
      <c r="J23788" s="30" t="s">
        <v>20400</v>
      </c>
      <c r="K23788" s="26" t="s">
        <v>20401</v>
      </c>
    </row>
    <row r="23789" spans="10:11" x14ac:dyDescent="0.2">
      <c r="J23789" s="30" t="s">
        <v>20402</v>
      </c>
      <c r="K23789" s="26" t="s">
        <v>20401</v>
      </c>
    </row>
    <row r="23790" spans="10:11" x14ac:dyDescent="0.2">
      <c r="J23790" s="30" t="s">
        <v>7715</v>
      </c>
      <c r="K23790" s="26" t="s">
        <v>20401</v>
      </c>
    </row>
    <row r="23791" spans="10:11" x14ac:dyDescent="0.2">
      <c r="J23791" s="30" t="s">
        <v>17907</v>
      </c>
      <c r="K23791" s="26" t="s">
        <v>20401</v>
      </c>
    </row>
    <row r="23792" spans="10:11" x14ac:dyDescent="0.2">
      <c r="J23792" s="30" t="s">
        <v>20403</v>
      </c>
      <c r="K23792" s="26" t="s">
        <v>20401</v>
      </c>
    </row>
    <row r="23793" spans="10:11" x14ac:dyDescent="0.2">
      <c r="J23793" s="30" t="s">
        <v>6591</v>
      </c>
      <c r="K23793" s="26" t="s">
        <v>20401</v>
      </c>
    </row>
    <row r="23794" spans="10:11" x14ac:dyDescent="0.2">
      <c r="J23794" s="30" t="s">
        <v>20404</v>
      </c>
      <c r="K23794" s="26" t="s">
        <v>20401</v>
      </c>
    </row>
    <row r="23795" spans="10:11" x14ac:dyDescent="0.2">
      <c r="J23795" s="30" t="s">
        <v>20405</v>
      </c>
      <c r="K23795" s="26" t="s">
        <v>20401</v>
      </c>
    </row>
    <row r="23796" spans="10:11" x14ac:dyDescent="0.2">
      <c r="J23796" s="30" t="s">
        <v>6289</v>
      </c>
      <c r="K23796" s="26" t="s">
        <v>20401</v>
      </c>
    </row>
    <row r="23797" spans="10:11" x14ac:dyDescent="0.2">
      <c r="J23797" s="30" t="s">
        <v>20406</v>
      </c>
      <c r="K23797" s="26" t="s">
        <v>20401</v>
      </c>
    </row>
    <row r="23798" spans="10:11" x14ac:dyDescent="0.2">
      <c r="J23798" s="30" t="s">
        <v>1277</v>
      </c>
      <c r="K23798" s="26" t="s">
        <v>20401</v>
      </c>
    </row>
    <row r="23799" spans="10:11" x14ac:dyDescent="0.2">
      <c r="J23799" s="30" t="s">
        <v>20407</v>
      </c>
      <c r="K23799" s="26" t="s">
        <v>20401</v>
      </c>
    </row>
    <row r="23800" spans="10:11" x14ac:dyDescent="0.2">
      <c r="J23800" s="30" t="s">
        <v>20408</v>
      </c>
      <c r="K23800" s="26" t="s">
        <v>20401</v>
      </c>
    </row>
    <row r="23801" spans="10:11" x14ac:dyDescent="0.2">
      <c r="J23801" s="30" t="s">
        <v>20409</v>
      </c>
      <c r="K23801" s="26" t="s">
        <v>20401</v>
      </c>
    </row>
    <row r="23802" spans="10:11" x14ac:dyDescent="0.2">
      <c r="J23802" s="30" t="s">
        <v>2661</v>
      </c>
      <c r="K23802" s="26" t="s">
        <v>20401</v>
      </c>
    </row>
    <row r="23803" spans="10:11" x14ac:dyDescent="0.2">
      <c r="J23803" s="30" t="s">
        <v>20410</v>
      </c>
      <c r="K23803" s="26" t="s">
        <v>20401</v>
      </c>
    </row>
    <row r="23804" spans="10:11" x14ac:dyDescent="0.2">
      <c r="J23804" s="30" t="s">
        <v>20411</v>
      </c>
      <c r="K23804" s="26" t="s">
        <v>20401</v>
      </c>
    </row>
    <row r="23805" spans="10:11" x14ac:dyDescent="0.2">
      <c r="J23805" s="30" t="s">
        <v>20412</v>
      </c>
      <c r="K23805" s="26" t="s">
        <v>20401</v>
      </c>
    </row>
    <row r="23806" spans="10:11" x14ac:dyDescent="0.2">
      <c r="J23806" s="30" t="s">
        <v>20413</v>
      </c>
      <c r="K23806" s="26" t="s">
        <v>20401</v>
      </c>
    </row>
    <row r="23807" spans="10:11" x14ac:dyDescent="0.2">
      <c r="J23807" s="30" t="s">
        <v>20414</v>
      </c>
      <c r="K23807" s="26" t="s">
        <v>20415</v>
      </c>
    </row>
    <row r="23808" spans="10:11" x14ac:dyDescent="0.2">
      <c r="J23808" s="30" t="s">
        <v>20416</v>
      </c>
      <c r="K23808" s="26" t="s">
        <v>20415</v>
      </c>
    </row>
    <row r="23809" spans="10:11" x14ac:dyDescent="0.2">
      <c r="J23809" s="30" t="s">
        <v>20417</v>
      </c>
      <c r="K23809" s="26" t="s">
        <v>20415</v>
      </c>
    </row>
    <row r="23810" spans="10:11" x14ac:dyDescent="0.2">
      <c r="J23810" s="30" t="s">
        <v>20418</v>
      </c>
      <c r="K23810" s="26" t="s">
        <v>20415</v>
      </c>
    </row>
    <row r="23811" spans="10:11" x14ac:dyDescent="0.2">
      <c r="J23811" s="30" t="s">
        <v>20419</v>
      </c>
      <c r="K23811" s="26" t="s">
        <v>20415</v>
      </c>
    </row>
    <row r="23812" spans="10:11" x14ac:dyDescent="0.2">
      <c r="J23812" s="30" t="s">
        <v>11228</v>
      </c>
      <c r="K23812" s="26" t="s">
        <v>20415</v>
      </c>
    </row>
    <row r="23813" spans="10:11" x14ac:dyDescent="0.2">
      <c r="J23813" s="30" t="s">
        <v>20420</v>
      </c>
      <c r="K23813" s="26" t="s">
        <v>20415</v>
      </c>
    </row>
    <row r="23814" spans="10:11" x14ac:dyDescent="0.2">
      <c r="J23814" s="30" t="s">
        <v>20421</v>
      </c>
      <c r="K23814" s="26" t="s">
        <v>20415</v>
      </c>
    </row>
    <row r="23815" spans="10:11" x14ac:dyDescent="0.2">
      <c r="J23815" s="30" t="s">
        <v>20422</v>
      </c>
      <c r="K23815" s="26" t="s">
        <v>20415</v>
      </c>
    </row>
    <row r="23816" spans="10:11" x14ac:dyDescent="0.2">
      <c r="J23816" s="30" t="s">
        <v>10353</v>
      </c>
      <c r="K23816" s="26" t="s">
        <v>20415</v>
      </c>
    </row>
    <row r="23817" spans="10:11" x14ac:dyDescent="0.2">
      <c r="J23817" s="30" t="s">
        <v>20423</v>
      </c>
      <c r="K23817" s="26" t="s">
        <v>20415</v>
      </c>
    </row>
    <row r="23818" spans="10:11" x14ac:dyDescent="0.2">
      <c r="J23818" s="30" t="s">
        <v>20424</v>
      </c>
      <c r="K23818" s="26" t="s">
        <v>20415</v>
      </c>
    </row>
    <row r="23819" spans="10:11" x14ac:dyDescent="0.2">
      <c r="J23819" s="30" t="s">
        <v>20425</v>
      </c>
      <c r="K23819" s="26" t="s">
        <v>20415</v>
      </c>
    </row>
    <row r="23820" spans="10:11" x14ac:dyDescent="0.2">
      <c r="J23820" s="30" t="s">
        <v>20426</v>
      </c>
      <c r="K23820" s="26" t="s">
        <v>20415</v>
      </c>
    </row>
    <row r="23821" spans="10:11" x14ac:dyDescent="0.2">
      <c r="J23821" s="30" t="s">
        <v>20427</v>
      </c>
      <c r="K23821" s="26" t="s">
        <v>20415</v>
      </c>
    </row>
    <row r="23822" spans="10:11" x14ac:dyDescent="0.2">
      <c r="J23822" s="30" t="s">
        <v>20428</v>
      </c>
      <c r="K23822" s="26" t="s">
        <v>20415</v>
      </c>
    </row>
    <row r="23823" spans="10:11" x14ac:dyDescent="0.2">
      <c r="J23823" s="30" t="s">
        <v>20429</v>
      </c>
      <c r="K23823" s="26" t="s">
        <v>20415</v>
      </c>
    </row>
    <row r="23824" spans="10:11" x14ac:dyDescent="0.2">
      <c r="J23824" s="30" t="s">
        <v>20430</v>
      </c>
      <c r="K23824" s="26" t="s">
        <v>20415</v>
      </c>
    </row>
    <row r="23825" spans="10:11" x14ac:dyDescent="0.2">
      <c r="J23825" s="30" t="s">
        <v>20431</v>
      </c>
      <c r="K23825" s="26" t="s">
        <v>20415</v>
      </c>
    </row>
    <row r="23826" spans="10:11" x14ac:dyDescent="0.2">
      <c r="J23826" s="30" t="s">
        <v>11155</v>
      </c>
      <c r="K23826" s="26" t="s">
        <v>20415</v>
      </c>
    </row>
    <row r="23827" spans="10:11" x14ac:dyDescent="0.2">
      <c r="J23827" s="30" t="s">
        <v>5806</v>
      </c>
      <c r="K23827" s="26" t="s">
        <v>20415</v>
      </c>
    </row>
    <row r="23828" spans="10:11" x14ac:dyDescent="0.2">
      <c r="J23828" s="30" t="s">
        <v>8723</v>
      </c>
      <c r="K23828" s="26" t="s">
        <v>20415</v>
      </c>
    </row>
    <row r="23829" spans="10:11" x14ac:dyDescent="0.2">
      <c r="J23829" s="30" t="s">
        <v>20432</v>
      </c>
      <c r="K23829" s="26" t="s">
        <v>20415</v>
      </c>
    </row>
    <row r="23830" spans="10:11" x14ac:dyDescent="0.2">
      <c r="J23830" s="30" t="s">
        <v>20433</v>
      </c>
      <c r="K23830" s="26" t="s">
        <v>20415</v>
      </c>
    </row>
    <row r="23831" spans="10:11" x14ac:dyDescent="0.2">
      <c r="J23831" s="30" t="s">
        <v>20434</v>
      </c>
      <c r="K23831" s="26" t="s">
        <v>20415</v>
      </c>
    </row>
    <row r="23832" spans="10:11" x14ac:dyDescent="0.2">
      <c r="J23832" s="30" t="s">
        <v>20435</v>
      </c>
      <c r="K23832" s="26" t="s">
        <v>20415</v>
      </c>
    </row>
    <row r="23833" spans="10:11" x14ac:dyDescent="0.2">
      <c r="J23833" s="30" t="s">
        <v>20436</v>
      </c>
      <c r="K23833" s="26" t="s">
        <v>20415</v>
      </c>
    </row>
    <row r="23834" spans="10:11" x14ac:dyDescent="0.2">
      <c r="J23834" s="30" t="s">
        <v>20437</v>
      </c>
      <c r="K23834" s="26" t="s">
        <v>20415</v>
      </c>
    </row>
    <row r="23835" spans="10:11" x14ac:dyDescent="0.2">
      <c r="J23835" s="30" t="s">
        <v>2662</v>
      </c>
      <c r="K23835" s="26" t="s">
        <v>20415</v>
      </c>
    </row>
    <row r="23836" spans="10:11" x14ac:dyDescent="0.2">
      <c r="J23836" s="30" t="s">
        <v>20438</v>
      </c>
      <c r="K23836" s="26" t="s">
        <v>20415</v>
      </c>
    </row>
    <row r="23837" spans="10:11" x14ac:dyDescent="0.2">
      <c r="J23837" s="30" t="s">
        <v>20439</v>
      </c>
      <c r="K23837" s="26" t="s">
        <v>20415</v>
      </c>
    </row>
    <row r="23838" spans="10:11" x14ac:dyDescent="0.2">
      <c r="J23838" s="30" t="s">
        <v>20440</v>
      </c>
      <c r="K23838" s="26" t="s">
        <v>20415</v>
      </c>
    </row>
    <row r="23839" spans="10:11" x14ac:dyDescent="0.2">
      <c r="J23839" s="30" t="s">
        <v>5890</v>
      </c>
      <c r="K23839" s="26" t="s">
        <v>20415</v>
      </c>
    </row>
    <row r="23840" spans="10:11" x14ac:dyDescent="0.2">
      <c r="J23840" s="30" t="s">
        <v>20441</v>
      </c>
      <c r="K23840" s="26" t="s">
        <v>20415</v>
      </c>
    </row>
    <row r="23841" spans="10:11" x14ac:dyDescent="0.2">
      <c r="J23841" s="30" t="s">
        <v>5812</v>
      </c>
      <c r="K23841" s="26" t="s">
        <v>20442</v>
      </c>
    </row>
    <row r="23842" spans="10:11" x14ac:dyDescent="0.2">
      <c r="J23842" s="30" t="s">
        <v>6028</v>
      </c>
      <c r="K23842" s="26" t="s">
        <v>20442</v>
      </c>
    </row>
    <row r="23843" spans="10:11" x14ac:dyDescent="0.2">
      <c r="J23843" s="30" t="s">
        <v>20443</v>
      </c>
      <c r="K23843" s="26" t="s">
        <v>20442</v>
      </c>
    </row>
    <row r="23844" spans="10:11" x14ac:dyDescent="0.2">
      <c r="J23844" s="30" t="s">
        <v>8177</v>
      </c>
      <c r="K23844" s="26" t="s">
        <v>20442</v>
      </c>
    </row>
    <row r="23845" spans="10:11" x14ac:dyDescent="0.2">
      <c r="J23845" s="30" t="s">
        <v>3547</v>
      </c>
      <c r="K23845" s="26" t="s">
        <v>20442</v>
      </c>
    </row>
    <row r="23846" spans="10:11" x14ac:dyDescent="0.2">
      <c r="J23846" s="30" t="s">
        <v>20444</v>
      </c>
      <c r="K23846" s="26" t="s">
        <v>20442</v>
      </c>
    </row>
    <row r="23847" spans="10:11" x14ac:dyDescent="0.2">
      <c r="J23847" s="30" t="s">
        <v>20445</v>
      </c>
      <c r="K23847" s="26" t="s">
        <v>20442</v>
      </c>
    </row>
    <row r="23848" spans="10:11" x14ac:dyDescent="0.2">
      <c r="J23848" s="30" t="s">
        <v>20446</v>
      </c>
      <c r="K23848" s="26" t="s">
        <v>20442</v>
      </c>
    </row>
    <row r="23849" spans="10:11" x14ac:dyDescent="0.2">
      <c r="J23849" s="30" t="s">
        <v>10531</v>
      </c>
      <c r="K23849" s="26" t="s">
        <v>20442</v>
      </c>
    </row>
    <row r="23850" spans="10:11" x14ac:dyDescent="0.2">
      <c r="J23850" s="30" t="s">
        <v>20447</v>
      </c>
      <c r="K23850" s="26" t="s">
        <v>20442</v>
      </c>
    </row>
    <row r="23851" spans="10:11" x14ac:dyDescent="0.2">
      <c r="J23851" s="30" t="s">
        <v>20448</v>
      </c>
      <c r="K23851" s="26" t="s">
        <v>20442</v>
      </c>
    </row>
    <row r="23852" spans="10:11" x14ac:dyDescent="0.2">
      <c r="J23852" s="30" t="s">
        <v>20449</v>
      </c>
      <c r="K23852" s="26" t="s">
        <v>20442</v>
      </c>
    </row>
    <row r="23853" spans="10:11" x14ac:dyDescent="0.2">
      <c r="J23853" s="30" t="s">
        <v>20450</v>
      </c>
      <c r="K23853" s="26" t="s">
        <v>20442</v>
      </c>
    </row>
    <row r="23854" spans="10:11" x14ac:dyDescent="0.2">
      <c r="J23854" s="30" t="s">
        <v>20451</v>
      </c>
      <c r="K23854" s="26" t="s">
        <v>20442</v>
      </c>
    </row>
    <row r="23855" spans="10:11" x14ac:dyDescent="0.2">
      <c r="J23855" s="30" t="s">
        <v>20452</v>
      </c>
      <c r="K23855" s="26" t="s">
        <v>20442</v>
      </c>
    </row>
    <row r="23856" spans="10:11" x14ac:dyDescent="0.2">
      <c r="J23856" s="30" t="s">
        <v>20453</v>
      </c>
      <c r="K23856" s="26" t="s">
        <v>20442</v>
      </c>
    </row>
    <row r="23857" spans="10:11" x14ac:dyDescent="0.2">
      <c r="J23857" s="30" t="s">
        <v>20454</v>
      </c>
      <c r="K23857" s="26" t="s">
        <v>20442</v>
      </c>
    </row>
    <row r="23858" spans="10:11" x14ac:dyDescent="0.2">
      <c r="J23858" s="30" t="s">
        <v>20455</v>
      </c>
      <c r="K23858" s="26" t="s">
        <v>20442</v>
      </c>
    </row>
    <row r="23859" spans="10:11" x14ac:dyDescent="0.2">
      <c r="J23859" s="30" t="s">
        <v>20456</v>
      </c>
      <c r="K23859" s="26" t="s">
        <v>20442</v>
      </c>
    </row>
    <row r="23860" spans="10:11" x14ac:dyDescent="0.2">
      <c r="J23860" s="30" t="s">
        <v>20457</v>
      </c>
      <c r="K23860" s="26" t="s">
        <v>20442</v>
      </c>
    </row>
    <row r="23861" spans="10:11" x14ac:dyDescent="0.2">
      <c r="J23861" s="30" t="s">
        <v>20458</v>
      </c>
      <c r="K23861" s="26" t="s">
        <v>20442</v>
      </c>
    </row>
    <row r="23862" spans="10:11" x14ac:dyDescent="0.2">
      <c r="J23862" s="30" t="s">
        <v>20459</v>
      </c>
      <c r="K23862" s="26" t="s">
        <v>20442</v>
      </c>
    </row>
    <row r="23863" spans="10:11" x14ac:dyDescent="0.2">
      <c r="J23863" s="30" t="s">
        <v>20460</v>
      </c>
      <c r="K23863" s="26" t="s">
        <v>20442</v>
      </c>
    </row>
    <row r="23864" spans="10:11" x14ac:dyDescent="0.2">
      <c r="J23864" s="30" t="s">
        <v>9077</v>
      </c>
      <c r="K23864" s="26" t="s">
        <v>20442</v>
      </c>
    </row>
    <row r="23865" spans="10:11" x14ac:dyDescent="0.2">
      <c r="J23865" s="30" t="s">
        <v>20461</v>
      </c>
      <c r="K23865" s="26" t="s">
        <v>20442</v>
      </c>
    </row>
    <row r="23866" spans="10:11" x14ac:dyDescent="0.2">
      <c r="J23866" s="30" t="s">
        <v>20462</v>
      </c>
      <c r="K23866" s="26" t="s">
        <v>20442</v>
      </c>
    </row>
    <row r="23867" spans="10:11" x14ac:dyDescent="0.2">
      <c r="J23867" s="30" t="s">
        <v>20463</v>
      </c>
      <c r="K23867" s="26" t="s">
        <v>20442</v>
      </c>
    </row>
    <row r="23868" spans="10:11" x14ac:dyDescent="0.2">
      <c r="J23868" s="30" t="s">
        <v>18038</v>
      </c>
      <c r="K23868" s="26" t="s">
        <v>20442</v>
      </c>
    </row>
    <row r="23869" spans="10:11" x14ac:dyDescent="0.2">
      <c r="J23869" s="30" t="s">
        <v>20464</v>
      </c>
      <c r="K23869" s="26" t="s">
        <v>20442</v>
      </c>
    </row>
    <row r="23870" spans="10:11" x14ac:dyDescent="0.2">
      <c r="J23870" s="30" t="s">
        <v>2664</v>
      </c>
      <c r="K23870" s="26" t="s">
        <v>20442</v>
      </c>
    </row>
    <row r="23871" spans="10:11" x14ac:dyDescent="0.2">
      <c r="J23871" s="30" t="s">
        <v>20465</v>
      </c>
      <c r="K23871" s="26" t="s">
        <v>20442</v>
      </c>
    </row>
    <row r="23872" spans="10:11" x14ac:dyDescent="0.2">
      <c r="J23872" s="30" t="s">
        <v>20466</v>
      </c>
      <c r="K23872" s="26" t="s">
        <v>20442</v>
      </c>
    </row>
    <row r="23873" spans="10:11" x14ac:dyDescent="0.2">
      <c r="J23873" s="30" t="s">
        <v>20467</v>
      </c>
      <c r="K23873" s="26" t="s">
        <v>20442</v>
      </c>
    </row>
    <row r="23874" spans="10:11" x14ac:dyDescent="0.2">
      <c r="J23874" s="30" t="s">
        <v>2666</v>
      </c>
      <c r="K23874" s="26" t="s">
        <v>20468</v>
      </c>
    </row>
    <row r="23875" spans="10:11" x14ac:dyDescent="0.2">
      <c r="J23875" s="30" t="s">
        <v>2943</v>
      </c>
      <c r="K23875" s="26" t="s">
        <v>20468</v>
      </c>
    </row>
    <row r="23876" spans="10:11" x14ac:dyDescent="0.2">
      <c r="J23876" s="30" t="s">
        <v>20469</v>
      </c>
      <c r="K23876" s="26" t="s">
        <v>20468</v>
      </c>
    </row>
    <row r="23877" spans="10:11" x14ac:dyDescent="0.2">
      <c r="J23877" s="30" t="s">
        <v>14564</v>
      </c>
      <c r="K23877" s="26" t="s">
        <v>20468</v>
      </c>
    </row>
    <row r="23878" spans="10:11" x14ac:dyDescent="0.2">
      <c r="J23878" s="30" t="s">
        <v>20470</v>
      </c>
      <c r="K23878" s="26" t="s">
        <v>20468</v>
      </c>
    </row>
    <row r="23879" spans="10:11" x14ac:dyDescent="0.2">
      <c r="J23879" s="30" t="s">
        <v>4169</v>
      </c>
      <c r="K23879" s="26" t="s">
        <v>20468</v>
      </c>
    </row>
    <row r="23880" spans="10:11" x14ac:dyDescent="0.2">
      <c r="J23880" s="30" t="s">
        <v>20471</v>
      </c>
      <c r="K23880" s="26" t="s">
        <v>20468</v>
      </c>
    </row>
    <row r="23881" spans="10:11" x14ac:dyDescent="0.2">
      <c r="J23881" s="30" t="s">
        <v>3383</v>
      </c>
      <c r="K23881" s="26" t="s">
        <v>20468</v>
      </c>
    </row>
    <row r="23882" spans="10:11" x14ac:dyDescent="0.2">
      <c r="J23882" s="30" t="s">
        <v>20472</v>
      </c>
      <c r="K23882" s="26" t="s">
        <v>20468</v>
      </c>
    </row>
    <row r="23883" spans="10:11" x14ac:dyDescent="0.2">
      <c r="J23883" s="30" t="s">
        <v>19602</v>
      </c>
      <c r="K23883" s="26" t="s">
        <v>20468</v>
      </c>
    </row>
    <row r="23884" spans="10:11" x14ac:dyDescent="0.2">
      <c r="J23884" s="30" t="s">
        <v>20473</v>
      </c>
      <c r="K23884" s="26" t="s">
        <v>20468</v>
      </c>
    </row>
    <row r="23885" spans="10:11" x14ac:dyDescent="0.2">
      <c r="J23885" s="30" t="s">
        <v>20474</v>
      </c>
      <c r="K23885" s="26" t="s">
        <v>20468</v>
      </c>
    </row>
    <row r="23886" spans="10:11" x14ac:dyDescent="0.2">
      <c r="J23886" s="30" t="s">
        <v>5601</v>
      </c>
      <c r="K23886" s="26" t="s">
        <v>20468</v>
      </c>
    </row>
    <row r="23887" spans="10:11" x14ac:dyDescent="0.2">
      <c r="J23887" s="30" t="s">
        <v>20475</v>
      </c>
      <c r="K23887" s="26" t="s">
        <v>20468</v>
      </c>
    </row>
    <row r="23888" spans="10:11" x14ac:dyDescent="0.2">
      <c r="J23888" s="30" t="s">
        <v>20476</v>
      </c>
      <c r="K23888" s="26" t="s">
        <v>20468</v>
      </c>
    </row>
    <row r="23889" spans="10:11" x14ac:dyDescent="0.2">
      <c r="J23889" s="30" t="s">
        <v>20477</v>
      </c>
      <c r="K23889" s="26" t="s">
        <v>20468</v>
      </c>
    </row>
    <row r="23890" spans="10:11" x14ac:dyDescent="0.2">
      <c r="J23890" s="30" t="s">
        <v>1095</v>
      </c>
      <c r="K23890" s="26" t="s">
        <v>20478</v>
      </c>
    </row>
    <row r="23891" spans="10:11" x14ac:dyDescent="0.2">
      <c r="J23891" s="30" t="s">
        <v>3149</v>
      </c>
      <c r="K23891" s="26" t="s">
        <v>20479</v>
      </c>
    </row>
    <row r="23892" spans="10:11" x14ac:dyDescent="0.2">
      <c r="J23892" s="30" t="s">
        <v>20480</v>
      </c>
      <c r="K23892" s="26" t="s">
        <v>20479</v>
      </c>
    </row>
    <row r="23893" spans="10:11" x14ac:dyDescent="0.2">
      <c r="J23893" s="30" t="s">
        <v>5847</v>
      </c>
      <c r="K23893" s="26" t="s">
        <v>20479</v>
      </c>
    </row>
    <row r="23894" spans="10:11" x14ac:dyDescent="0.2">
      <c r="J23894" s="30" t="s">
        <v>6893</v>
      </c>
      <c r="K23894" s="26" t="s">
        <v>20479</v>
      </c>
    </row>
    <row r="23895" spans="10:11" x14ac:dyDescent="0.2">
      <c r="J23895" s="30" t="s">
        <v>3621</v>
      </c>
      <c r="K23895" s="26" t="s">
        <v>20479</v>
      </c>
    </row>
    <row r="23896" spans="10:11" x14ac:dyDescent="0.2">
      <c r="J23896" s="30" t="s">
        <v>9225</v>
      </c>
      <c r="K23896" s="26" t="s">
        <v>20479</v>
      </c>
    </row>
    <row r="23897" spans="10:11" x14ac:dyDescent="0.2">
      <c r="J23897" s="30" t="s">
        <v>2669</v>
      </c>
      <c r="K23897" s="26" t="s">
        <v>20479</v>
      </c>
    </row>
    <row r="23898" spans="10:11" x14ac:dyDescent="0.2">
      <c r="J23898" s="30" t="s">
        <v>20481</v>
      </c>
      <c r="K23898" s="26" t="s">
        <v>20479</v>
      </c>
    </row>
    <row r="23899" spans="10:11" x14ac:dyDescent="0.2">
      <c r="J23899" s="30" t="s">
        <v>20482</v>
      </c>
      <c r="K23899" s="26" t="s">
        <v>20479</v>
      </c>
    </row>
    <row r="23900" spans="10:11" x14ac:dyDescent="0.2">
      <c r="J23900" s="30" t="s">
        <v>9894</v>
      </c>
      <c r="K23900" s="26" t="s">
        <v>20479</v>
      </c>
    </row>
    <row r="23901" spans="10:11" x14ac:dyDescent="0.2">
      <c r="J23901" s="30" t="s">
        <v>20483</v>
      </c>
      <c r="K23901" s="26" t="s">
        <v>20479</v>
      </c>
    </row>
    <row r="23902" spans="10:11" x14ac:dyDescent="0.2">
      <c r="J23902" s="30" t="s">
        <v>1276</v>
      </c>
      <c r="K23902" s="26" t="s">
        <v>20479</v>
      </c>
    </row>
    <row r="23903" spans="10:11" x14ac:dyDescent="0.2">
      <c r="J23903" s="30" t="s">
        <v>7026</v>
      </c>
      <c r="K23903" s="26" t="s">
        <v>20479</v>
      </c>
    </row>
    <row r="23904" spans="10:11" x14ac:dyDescent="0.2">
      <c r="J23904" s="30" t="s">
        <v>20484</v>
      </c>
      <c r="K23904" s="26" t="s">
        <v>20479</v>
      </c>
    </row>
    <row r="23905" spans="10:11" x14ac:dyDescent="0.2">
      <c r="J23905" s="30" t="s">
        <v>20485</v>
      </c>
      <c r="K23905" s="26" t="s">
        <v>20479</v>
      </c>
    </row>
    <row r="23906" spans="10:11" x14ac:dyDescent="0.2">
      <c r="J23906" s="30" t="s">
        <v>1265</v>
      </c>
      <c r="K23906" s="26" t="s">
        <v>20479</v>
      </c>
    </row>
    <row r="23907" spans="10:11" x14ac:dyDescent="0.2">
      <c r="J23907" s="30" t="s">
        <v>20486</v>
      </c>
      <c r="K23907" s="26" t="s">
        <v>20479</v>
      </c>
    </row>
    <row r="23908" spans="10:11" x14ac:dyDescent="0.2">
      <c r="J23908" s="30" t="s">
        <v>4999</v>
      </c>
      <c r="K23908" s="26" t="s">
        <v>20479</v>
      </c>
    </row>
    <row r="23909" spans="10:11" x14ac:dyDescent="0.2">
      <c r="J23909" s="30" t="s">
        <v>5606</v>
      </c>
      <c r="K23909" s="26" t="s">
        <v>20479</v>
      </c>
    </row>
    <row r="23910" spans="10:11" x14ac:dyDescent="0.2">
      <c r="J23910" s="30" t="s">
        <v>20487</v>
      </c>
      <c r="K23910" s="26" t="s">
        <v>20488</v>
      </c>
    </row>
    <row r="23911" spans="10:11" x14ac:dyDescent="0.2">
      <c r="J23911" s="30" t="s">
        <v>15939</v>
      </c>
      <c r="K23911" s="26" t="s">
        <v>20488</v>
      </c>
    </row>
    <row r="23912" spans="10:11" x14ac:dyDescent="0.2">
      <c r="J23912" s="30" t="s">
        <v>656</v>
      </c>
      <c r="K23912" s="26" t="s">
        <v>20488</v>
      </c>
    </row>
    <row r="23913" spans="10:11" x14ac:dyDescent="0.2">
      <c r="J23913" s="30" t="s">
        <v>16626</v>
      </c>
      <c r="K23913" s="26" t="s">
        <v>20488</v>
      </c>
    </row>
    <row r="23914" spans="10:11" x14ac:dyDescent="0.2">
      <c r="J23914" s="30" t="s">
        <v>20489</v>
      </c>
      <c r="K23914" s="26" t="s">
        <v>20488</v>
      </c>
    </row>
    <row r="23915" spans="10:11" x14ac:dyDescent="0.2">
      <c r="J23915" s="30" t="s">
        <v>20490</v>
      </c>
      <c r="K23915" s="26" t="s">
        <v>20488</v>
      </c>
    </row>
    <row r="23916" spans="10:11" x14ac:dyDescent="0.2">
      <c r="J23916" s="30" t="s">
        <v>20491</v>
      </c>
      <c r="K23916" s="26" t="s">
        <v>20488</v>
      </c>
    </row>
    <row r="23917" spans="10:11" x14ac:dyDescent="0.2">
      <c r="J23917" s="30" t="s">
        <v>13518</v>
      </c>
      <c r="K23917" s="26" t="s">
        <v>20488</v>
      </c>
    </row>
    <row r="23918" spans="10:11" x14ac:dyDescent="0.2">
      <c r="J23918" s="30" t="s">
        <v>20492</v>
      </c>
      <c r="K23918" s="26" t="s">
        <v>20488</v>
      </c>
    </row>
    <row r="23919" spans="10:11" x14ac:dyDescent="0.2">
      <c r="J23919" s="30" t="s">
        <v>2805</v>
      </c>
      <c r="K23919" s="26" t="s">
        <v>20488</v>
      </c>
    </row>
    <row r="23920" spans="10:11" x14ac:dyDescent="0.2">
      <c r="J23920" s="30" t="s">
        <v>20493</v>
      </c>
      <c r="K23920" s="26" t="s">
        <v>20488</v>
      </c>
    </row>
    <row r="23921" spans="10:11" x14ac:dyDescent="0.2">
      <c r="J23921" s="30" t="s">
        <v>20494</v>
      </c>
      <c r="K23921" s="26" t="s">
        <v>20488</v>
      </c>
    </row>
    <row r="23922" spans="10:11" x14ac:dyDescent="0.2">
      <c r="J23922" s="30" t="s">
        <v>2918</v>
      </c>
      <c r="K23922" s="26" t="s">
        <v>20488</v>
      </c>
    </row>
    <row r="23923" spans="10:11" x14ac:dyDescent="0.2">
      <c r="J23923" s="30" t="s">
        <v>2671</v>
      </c>
      <c r="K23923" s="26" t="s">
        <v>20488</v>
      </c>
    </row>
    <row r="23924" spans="10:11" x14ac:dyDescent="0.2">
      <c r="J23924" s="30" t="s">
        <v>20495</v>
      </c>
      <c r="K23924" s="26" t="s">
        <v>20488</v>
      </c>
    </row>
    <row r="23925" spans="10:11" x14ac:dyDescent="0.2">
      <c r="J23925" s="30" t="s">
        <v>112</v>
      </c>
      <c r="K23925" s="26" t="s">
        <v>20488</v>
      </c>
    </row>
    <row r="23926" spans="10:11" x14ac:dyDescent="0.2">
      <c r="J23926" s="30" t="s">
        <v>10613</v>
      </c>
      <c r="K23926" s="26" t="s">
        <v>20488</v>
      </c>
    </row>
    <row r="23927" spans="10:11" x14ac:dyDescent="0.2">
      <c r="J23927" s="30" t="s">
        <v>20496</v>
      </c>
      <c r="K23927" s="26" t="s">
        <v>20488</v>
      </c>
    </row>
    <row r="23928" spans="10:11" x14ac:dyDescent="0.2">
      <c r="J23928" s="30" t="s">
        <v>20497</v>
      </c>
      <c r="K23928" s="26" t="s">
        <v>20488</v>
      </c>
    </row>
    <row r="23929" spans="10:11" x14ac:dyDescent="0.2">
      <c r="J23929" s="30" t="s">
        <v>20498</v>
      </c>
      <c r="K23929" s="26" t="s">
        <v>20488</v>
      </c>
    </row>
    <row r="23930" spans="10:11" x14ac:dyDescent="0.2">
      <c r="J23930" s="30" t="s">
        <v>5047</v>
      </c>
      <c r="K23930" s="26" t="s">
        <v>20488</v>
      </c>
    </row>
    <row r="23931" spans="10:11" x14ac:dyDescent="0.2">
      <c r="J23931" s="30" t="s">
        <v>9990</v>
      </c>
      <c r="K23931" s="26" t="s">
        <v>20488</v>
      </c>
    </row>
    <row r="23932" spans="10:11" x14ac:dyDescent="0.2">
      <c r="J23932" s="30" t="s">
        <v>20499</v>
      </c>
      <c r="K23932" s="26" t="s">
        <v>20488</v>
      </c>
    </row>
    <row r="23933" spans="10:11" x14ac:dyDescent="0.2">
      <c r="J23933" s="30" t="s">
        <v>20500</v>
      </c>
      <c r="K23933" s="26" t="s">
        <v>20488</v>
      </c>
    </row>
    <row r="23934" spans="10:11" x14ac:dyDescent="0.2">
      <c r="J23934" s="30" t="s">
        <v>20501</v>
      </c>
      <c r="K23934" s="26" t="s">
        <v>20488</v>
      </c>
    </row>
    <row r="23935" spans="10:11" x14ac:dyDescent="0.2">
      <c r="J23935" s="30" t="s">
        <v>10100</v>
      </c>
      <c r="K23935" s="26" t="s">
        <v>20488</v>
      </c>
    </row>
    <row r="23936" spans="10:11" x14ac:dyDescent="0.2">
      <c r="J23936" s="30" t="s">
        <v>16371</v>
      </c>
      <c r="K23936" s="26" t="s">
        <v>20488</v>
      </c>
    </row>
    <row r="23937" spans="10:11" x14ac:dyDescent="0.2">
      <c r="J23937" s="30" t="s">
        <v>2881</v>
      </c>
      <c r="K23937" s="26" t="s">
        <v>20488</v>
      </c>
    </row>
    <row r="23938" spans="10:11" x14ac:dyDescent="0.2">
      <c r="J23938" s="30" t="s">
        <v>20502</v>
      </c>
      <c r="K23938" s="26" t="s">
        <v>20488</v>
      </c>
    </row>
    <row r="23939" spans="10:11" x14ac:dyDescent="0.2">
      <c r="J23939" s="30" t="s">
        <v>20503</v>
      </c>
      <c r="K23939" s="26" t="s">
        <v>20488</v>
      </c>
    </row>
    <row r="23940" spans="10:11" x14ac:dyDescent="0.2">
      <c r="J23940" s="30" t="s">
        <v>10864</v>
      </c>
      <c r="K23940" s="26" t="s">
        <v>20504</v>
      </c>
    </row>
    <row r="23941" spans="10:11" x14ac:dyDescent="0.2">
      <c r="J23941" s="30" t="s">
        <v>20155</v>
      </c>
      <c r="K23941" s="26" t="s">
        <v>20504</v>
      </c>
    </row>
    <row r="23942" spans="10:11" x14ac:dyDescent="0.2">
      <c r="J23942" s="30" t="s">
        <v>6893</v>
      </c>
      <c r="K23942" s="26" t="s">
        <v>20504</v>
      </c>
    </row>
    <row r="23943" spans="10:11" x14ac:dyDescent="0.2">
      <c r="J23943" s="30" t="s">
        <v>20505</v>
      </c>
      <c r="K23943" s="26" t="s">
        <v>20504</v>
      </c>
    </row>
    <row r="23944" spans="10:11" x14ac:dyDescent="0.2">
      <c r="J23944" s="30" t="s">
        <v>20506</v>
      </c>
      <c r="K23944" s="26" t="s">
        <v>20504</v>
      </c>
    </row>
    <row r="23945" spans="10:11" x14ac:dyDescent="0.2">
      <c r="J23945" s="30" t="s">
        <v>6771</v>
      </c>
      <c r="K23945" s="26" t="s">
        <v>20504</v>
      </c>
    </row>
    <row r="23946" spans="10:11" x14ac:dyDescent="0.2">
      <c r="J23946" s="30" t="s">
        <v>9025</v>
      </c>
      <c r="K23946" s="26" t="s">
        <v>20504</v>
      </c>
    </row>
    <row r="23947" spans="10:11" x14ac:dyDescent="0.2">
      <c r="J23947" s="30" t="s">
        <v>13896</v>
      </c>
      <c r="K23947" s="26" t="s">
        <v>20504</v>
      </c>
    </row>
    <row r="23948" spans="10:11" x14ac:dyDescent="0.2">
      <c r="J23948" s="30" t="s">
        <v>20507</v>
      </c>
      <c r="K23948" s="26" t="s">
        <v>20504</v>
      </c>
    </row>
    <row r="23949" spans="10:11" x14ac:dyDescent="0.2">
      <c r="J23949" s="30" t="s">
        <v>20508</v>
      </c>
      <c r="K23949" s="26" t="s">
        <v>20504</v>
      </c>
    </row>
    <row r="23950" spans="10:11" x14ac:dyDescent="0.2">
      <c r="J23950" s="30" t="s">
        <v>2673</v>
      </c>
      <c r="K23950" s="26" t="s">
        <v>20504</v>
      </c>
    </row>
    <row r="23951" spans="10:11" x14ac:dyDescent="0.2">
      <c r="J23951" s="30" t="s">
        <v>20509</v>
      </c>
      <c r="K23951" s="26" t="s">
        <v>20504</v>
      </c>
    </row>
    <row r="23952" spans="10:11" x14ac:dyDescent="0.2">
      <c r="J23952" s="30" t="s">
        <v>19602</v>
      </c>
      <c r="K23952" s="26" t="s">
        <v>20504</v>
      </c>
    </row>
    <row r="23953" spans="10:11" x14ac:dyDescent="0.2">
      <c r="J23953" s="30" t="s">
        <v>1228</v>
      </c>
      <c r="K23953" s="26" t="s">
        <v>20504</v>
      </c>
    </row>
    <row r="23954" spans="10:11" x14ac:dyDescent="0.2">
      <c r="J23954" s="30" t="s">
        <v>20510</v>
      </c>
      <c r="K23954" s="26" t="s">
        <v>20504</v>
      </c>
    </row>
    <row r="23955" spans="10:11" x14ac:dyDescent="0.2">
      <c r="J23955" s="30" t="s">
        <v>20511</v>
      </c>
      <c r="K23955" s="26" t="s">
        <v>20504</v>
      </c>
    </row>
    <row r="23956" spans="10:11" x14ac:dyDescent="0.2">
      <c r="J23956" s="30" t="s">
        <v>20512</v>
      </c>
      <c r="K23956" s="26" t="s">
        <v>20504</v>
      </c>
    </row>
    <row r="23957" spans="10:11" x14ac:dyDescent="0.2">
      <c r="J23957" s="30" t="s">
        <v>2675</v>
      </c>
      <c r="K23957" s="26" t="s">
        <v>20513</v>
      </c>
    </row>
    <row r="23958" spans="10:11" x14ac:dyDescent="0.2">
      <c r="J23958" s="30" t="s">
        <v>18835</v>
      </c>
      <c r="K23958" s="26" t="s">
        <v>20514</v>
      </c>
    </row>
    <row r="23959" spans="10:11" x14ac:dyDescent="0.2">
      <c r="J23959" s="30" t="s">
        <v>13665</v>
      </c>
      <c r="K23959" s="26" t="s">
        <v>20514</v>
      </c>
    </row>
    <row r="23960" spans="10:11" x14ac:dyDescent="0.2">
      <c r="J23960" s="30" t="s">
        <v>9250</v>
      </c>
      <c r="K23960" s="26" t="s">
        <v>20514</v>
      </c>
    </row>
    <row r="23961" spans="10:11" x14ac:dyDescent="0.2">
      <c r="J23961" s="30" t="s">
        <v>20515</v>
      </c>
      <c r="K23961" s="26" t="s">
        <v>20514</v>
      </c>
    </row>
    <row r="23962" spans="10:11" x14ac:dyDescent="0.2">
      <c r="J23962" s="30" t="s">
        <v>20516</v>
      </c>
      <c r="K23962" s="26" t="s">
        <v>20514</v>
      </c>
    </row>
    <row r="23963" spans="10:11" x14ac:dyDescent="0.2">
      <c r="J23963" s="30" t="s">
        <v>8359</v>
      </c>
      <c r="K23963" s="26" t="s">
        <v>20514</v>
      </c>
    </row>
    <row r="23964" spans="10:11" x14ac:dyDescent="0.2">
      <c r="J23964" s="30" t="s">
        <v>10517</v>
      </c>
      <c r="K23964" s="26" t="s">
        <v>20514</v>
      </c>
    </row>
    <row r="23965" spans="10:11" x14ac:dyDescent="0.2">
      <c r="J23965" s="30" t="s">
        <v>20517</v>
      </c>
      <c r="K23965" s="26" t="s">
        <v>20514</v>
      </c>
    </row>
    <row r="23966" spans="10:11" x14ac:dyDescent="0.2">
      <c r="J23966" s="30" t="s">
        <v>20518</v>
      </c>
      <c r="K23966" s="26" t="s">
        <v>20514</v>
      </c>
    </row>
    <row r="23967" spans="10:11" x14ac:dyDescent="0.2">
      <c r="J23967" s="30" t="s">
        <v>10341</v>
      </c>
      <c r="K23967" s="26" t="s">
        <v>20514</v>
      </c>
    </row>
    <row r="23968" spans="10:11" x14ac:dyDescent="0.2">
      <c r="J23968" s="30" t="s">
        <v>20519</v>
      </c>
      <c r="K23968" s="26" t="s">
        <v>20514</v>
      </c>
    </row>
    <row r="23969" spans="10:11" x14ac:dyDescent="0.2">
      <c r="J23969" s="30" t="s">
        <v>20520</v>
      </c>
      <c r="K23969" s="26" t="s">
        <v>20514</v>
      </c>
    </row>
    <row r="23970" spans="10:11" x14ac:dyDescent="0.2">
      <c r="J23970" s="30" t="s">
        <v>20521</v>
      </c>
      <c r="K23970" s="26" t="s">
        <v>20514</v>
      </c>
    </row>
    <row r="23971" spans="10:11" x14ac:dyDescent="0.2">
      <c r="J23971" s="30" t="s">
        <v>20522</v>
      </c>
      <c r="K23971" s="26" t="s">
        <v>20514</v>
      </c>
    </row>
    <row r="23972" spans="10:11" x14ac:dyDescent="0.2">
      <c r="J23972" s="30" t="s">
        <v>20523</v>
      </c>
      <c r="K23972" s="26" t="s">
        <v>20514</v>
      </c>
    </row>
    <row r="23973" spans="10:11" x14ac:dyDescent="0.2">
      <c r="J23973" s="30" t="s">
        <v>2677</v>
      </c>
      <c r="K23973" s="26" t="s">
        <v>20514</v>
      </c>
    </row>
    <row r="23974" spans="10:11" x14ac:dyDescent="0.2">
      <c r="J23974" s="30" t="s">
        <v>20524</v>
      </c>
      <c r="K23974" s="26" t="s">
        <v>20514</v>
      </c>
    </row>
    <row r="23975" spans="10:11" x14ac:dyDescent="0.2">
      <c r="J23975" s="30" t="s">
        <v>20525</v>
      </c>
      <c r="K23975" s="26" t="s">
        <v>20514</v>
      </c>
    </row>
    <row r="23976" spans="10:11" x14ac:dyDescent="0.2">
      <c r="J23976" s="30" t="s">
        <v>20526</v>
      </c>
      <c r="K23976" s="26" t="s">
        <v>20514</v>
      </c>
    </row>
    <row r="23977" spans="10:11" x14ac:dyDescent="0.2">
      <c r="J23977" s="30" t="s">
        <v>20527</v>
      </c>
      <c r="K23977" s="26" t="s">
        <v>20514</v>
      </c>
    </row>
    <row r="23978" spans="10:11" x14ac:dyDescent="0.2">
      <c r="J23978" s="30" t="s">
        <v>20528</v>
      </c>
      <c r="K23978" s="26" t="s">
        <v>20514</v>
      </c>
    </row>
    <row r="23979" spans="10:11" x14ac:dyDescent="0.2">
      <c r="J23979" s="30" t="s">
        <v>20529</v>
      </c>
      <c r="K23979" s="26" t="s">
        <v>20514</v>
      </c>
    </row>
    <row r="23980" spans="10:11" x14ac:dyDescent="0.2">
      <c r="J23980" s="30" t="s">
        <v>20530</v>
      </c>
      <c r="K23980" s="26" t="s">
        <v>20514</v>
      </c>
    </row>
    <row r="23981" spans="10:11" x14ac:dyDescent="0.2">
      <c r="J23981" s="30" t="s">
        <v>20531</v>
      </c>
      <c r="K23981" s="26" t="s">
        <v>20514</v>
      </c>
    </row>
    <row r="23982" spans="10:11" x14ac:dyDescent="0.2">
      <c r="J23982" s="30" t="s">
        <v>18655</v>
      </c>
      <c r="K23982" s="26" t="s">
        <v>20514</v>
      </c>
    </row>
    <row r="23983" spans="10:11" x14ac:dyDescent="0.2">
      <c r="J23983" s="30" t="s">
        <v>20532</v>
      </c>
      <c r="K23983" s="26" t="s">
        <v>20514</v>
      </c>
    </row>
    <row r="23984" spans="10:11" x14ac:dyDescent="0.2">
      <c r="J23984" s="30" t="s">
        <v>20533</v>
      </c>
      <c r="K23984" s="26" t="s">
        <v>20514</v>
      </c>
    </row>
    <row r="23985" spans="10:11" x14ac:dyDescent="0.2">
      <c r="J23985" s="30" t="s">
        <v>2006</v>
      </c>
      <c r="K23985" s="26" t="s">
        <v>20534</v>
      </c>
    </row>
    <row r="23986" spans="10:11" x14ac:dyDescent="0.2">
      <c r="J23986" s="30" t="s">
        <v>20535</v>
      </c>
      <c r="K23986" s="26" t="s">
        <v>20534</v>
      </c>
    </row>
    <row r="23987" spans="10:11" x14ac:dyDescent="0.2">
      <c r="J23987" s="30" t="s">
        <v>20536</v>
      </c>
      <c r="K23987" s="26" t="s">
        <v>20534</v>
      </c>
    </row>
    <row r="23988" spans="10:11" x14ac:dyDescent="0.2">
      <c r="J23988" s="30" t="s">
        <v>20537</v>
      </c>
      <c r="K23988" s="26" t="s">
        <v>20534</v>
      </c>
    </row>
    <row r="23989" spans="10:11" x14ac:dyDescent="0.2">
      <c r="J23989" s="30" t="s">
        <v>20538</v>
      </c>
      <c r="K23989" s="26" t="s">
        <v>20534</v>
      </c>
    </row>
    <row r="23990" spans="10:11" x14ac:dyDescent="0.2">
      <c r="J23990" s="30" t="s">
        <v>20539</v>
      </c>
      <c r="K23990" s="26" t="s">
        <v>20534</v>
      </c>
    </row>
    <row r="23991" spans="10:11" x14ac:dyDescent="0.2">
      <c r="J23991" s="30" t="s">
        <v>20540</v>
      </c>
      <c r="K23991" s="26" t="s">
        <v>20534</v>
      </c>
    </row>
    <row r="23992" spans="10:11" x14ac:dyDescent="0.2">
      <c r="J23992" s="30" t="s">
        <v>20541</v>
      </c>
      <c r="K23992" s="26" t="s">
        <v>20534</v>
      </c>
    </row>
    <row r="23993" spans="10:11" x14ac:dyDescent="0.2">
      <c r="J23993" s="30" t="s">
        <v>6972</v>
      </c>
      <c r="K23993" s="26" t="s">
        <v>20534</v>
      </c>
    </row>
    <row r="23994" spans="10:11" x14ac:dyDescent="0.2">
      <c r="J23994" s="30" t="s">
        <v>20542</v>
      </c>
      <c r="K23994" s="26" t="s">
        <v>20534</v>
      </c>
    </row>
    <row r="23995" spans="10:11" x14ac:dyDescent="0.2">
      <c r="J23995" s="30" t="s">
        <v>20543</v>
      </c>
      <c r="K23995" s="26" t="s">
        <v>20534</v>
      </c>
    </row>
    <row r="23996" spans="10:11" x14ac:dyDescent="0.2">
      <c r="J23996" s="30" t="s">
        <v>20544</v>
      </c>
      <c r="K23996" s="26" t="s">
        <v>20534</v>
      </c>
    </row>
    <row r="23997" spans="10:11" x14ac:dyDescent="0.2">
      <c r="J23997" s="30" t="s">
        <v>20545</v>
      </c>
      <c r="K23997" s="26" t="s">
        <v>20534</v>
      </c>
    </row>
    <row r="23998" spans="10:11" x14ac:dyDescent="0.2">
      <c r="J23998" s="30" t="s">
        <v>9025</v>
      </c>
      <c r="K23998" s="26" t="s">
        <v>20534</v>
      </c>
    </row>
    <row r="23999" spans="10:11" x14ac:dyDescent="0.2">
      <c r="J23999" s="30" t="s">
        <v>10479</v>
      </c>
      <c r="K23999" s="26" t="s">
        <v>20534</v>
      </c>
    </row>
    <row r="24000" spans="10:11" x14ac:dyDescent="0.2">
      <c r="J24000" s="30" t="s">
        <v>20546</v>
      </c>
      <c r="K24000" s="26" t="s">
        <v>20534</v>
      </c>
    </row>
    <row r="24001" spans="10:11" x14ac:dyDescent="0.2">
      <c r="J24001" s="30" t="s">
        <v>13826</v>
      </c>
      <c r="K24001" s="26" t="s">
        <v>20534</v>
      </c>
    </row>
    <row r="24002" spans="10:11" x14ac:dyDescent="0.2">
      <c r="J24002" s="30" t="s">
        <v>20547</v>
      </c>
      <c r="K24002" s="26" t="s">
        <v>20534</v>
      </c>
    </row>
    <row r="24003" spans="10:11" x14ac:dyDescent="0.2">
      <c r="J24003" s="30" t="s">
        <v>3307</v>
      </c>
      <c r="K24003" s="26" t="s">
        <v>20534</v>
      </c>
    </row>
    <row r="24004" spans="10:11" x14ac:dyDescent="0.2">
      <c r="J24004" s="30" t="s">
        <v>20548</v>
      </c>
      <c r="K24004" s="26" t="s">
        <v>20534</v>
      </c>
    </row>
    <row r="24005" spans="10:11" x14ac:dyDescent="0.2">
      <c r="J24005" s="30" t="s">
        <v>3515</v>
      </c>
      <c r="K24005" s="26" t="s">
        <v>20534</v>
      </c>
    </row>
    <row r="24006" spans="10:11" x14ac:dyDescent="0.2">
      <c r="J24006" s="30" t="s">
        <v>20549</v>
      </c>
      <c r="K24006" s="26" t="s">
        <v>20534</v>
      </c>
    </row>
    <row r="24007" spans="10:11" x14ac:dyDescent="0.2">
      <c r="J24007" s="30" t="s">
        <v>10683</v>
      </c>
      <c r="K24007" s="26" t="s">
        <v>20534</v>
      </c>
    </row>
    <row r="24008" spans="10:11" x14ac:dyDescent="0.2">
      <c r="J24008" s="30" t="s">
        <v>2679</v>
      </c>
      <c r="K24008" s="26" t="s">
        <v>20534</v>
      </c>
    </row>
    <row r="24009" spans="10:11" x14ac:dyDescent="0.2">
      <c r="J24009" s="30" t="s">
        <v>20550</v>
      </c>
      <c r="K24009" s="26" t="s">
        <v>20534</v>
      </c>
    </row>
    <row r="24010" spans="10:11" x14ac:dyDescent="0.2">
      <c r="J24010" s="30" t="s">
        <v>20551</v>
      </c>
      <c r="K24010" s="26" t="s">
        <v>20534</v>
      </c>
    </row>
    <row r="24011" spans="10:11" x14ac:dyDescent="0.2">
      <c r="J24011" s="30" t="s">
        <v>20552</v>
      </c>
      <c r="K24011" s="26" t="s">
        <v>20534</v>
      </c>
    </row>
    <row r="24012" spans="10:11" x14ac:dyDescent="0.2">
      <c r="J24012" s="30" t="s">
        <v>3499</v>
      </c>
      <c r="K24012" s="26" t="s">
        <v>20534</v>
      </c>
    </row>
    <row r="24013" spans="10:11" x14ac:dyDescent="0.2">
      <c r="J24013" s="30" t="s">
        <v>20553</v>
      </c>
      <c r="K24013" s="26" t="s">
        <v>20534</v>
      </c>
    </row>
    <row r="24014" spans="10:11" x14ac:dyDescent="0.2">
      <c r="J24014" s="30" t="s">
        <v>20554</v>
      </c>
      <c r="K24014" s="26" t="s">
        <v>20534</v>
      </c>
    </row>
    <row r="24015" spans="10:11" x14ac:dyDescent="0.2">
      <c r="J24015" s="30" t="s">
        <v>1077</v>
      </c>
      <c r="K24015" s="26" t="s">
        <v>20555</v>
      </c>
    </row>
    <row r="24016" spans="10:11" x14ac:dyDescent="0.2">
      <c r="J24016" s="30" t="s">
        <v>20556</v>
      </c>
      <c r="K24016" s="26" t="s">
        <v>20555</v>
      </c>
    </row>
    <row r="24017" spans="10:11" x14ac:dyDescent="0.2">
      <c r="J24017" s="30" t="s">
        <v>899</v>
      </c>
      <c r="K24017" s="26" t="s">
        <v>20555</v>
      </c>
    </row>
    <row r="24018" spans="10:11" x14ac:dyDescent="0.2">
      <c r="J24018" s="30" t="s">
        <v>10909</v>
      </c>
      <c r="K24018" s="26" t="s">
        <v>20555</v>
      </c>
    </row>
    <row r="24019" spans="10:11" x14ac:dyDescent="0.2">
      <c r="J24019" s="30" t="s">
        <v>20557</v>
      </c>
      <c r="K24019" s="26" t="s">
        <v>20555</v>
      </c>
    </row>
    <row r="24020" spans="10:11" x14ac:dyDescent="0.2">
      <c r="J24020" s="30" t="s">
        <v>20558</v>
      </c>
      <c r="K24020" s="26" t="s">
        <v>20555</v>
      </c>
    </row>
    <row r="24021" spans="10:11" x14ac:dyDescent="0.2">
      <c r="J24021" s="30" t="s">
        <v>20559</v>
      </c>
      <c r="K24021" s="26" t="s">
        <v>20555</v>
      </c>
    </row>
    <row r="24022" spans="10:11" x14ac:dyDescent="0.2">
      <c r="J24022" s="30" t="s">
        <v>20560</v>
      </c>
      <c r="K24022" s="26" t="s">
        <v>20555</v>
      </c>
    </row>
    <row r="24023" spans="10:11" x14ac:dyDescent="0.2">
      <c r="J24023" s="30" t="s">
        <v>20561</v>
      </c>
      <c r="K24023" s="26" t="s">
        <v>20555</v>
      </c>
    </row>
    <row r="24024" spans="10:11" x14ac:dyDescent="0.2">
      <c r="J24024" s="30" t="s">
        <v>12361</v>
      </c>
      <c r="K24024" s="26" t="s">
        <v>20555</v>
      </c>
    </row>
    <row r="24025" spans="10:11" x14ac:dyDescent="0.2">
      <c r="J24025" s="30" t="s">
        <v>5063</v>
      </c>
      <c r="K24025" s="26" t="s">
        <v>20555</v>
      </c>
    </row>
    <row r="24026" spans="10:11" x14ac:dyDescent="0.2">
      <c r="J24026" s="30" t="s">
        <v>4713</v>
      </c>
      <c r="K24026" s="26" t="s">
        <v>20555</v>
      </c>
    </row>
    <row r="24027" spans="10:11" x14ac:dyDescent="0.2">
      <c r="J24027" s="30" t="s">
        <v>3710</v>
      </c>
      <c r="K24027" s="26" t="s">
        <v>20555</v>
      </c>
    </row>
    <row r="24028" spans="10:11" x14ac:dyDescent="0.2">
      <c r="J24028" s="30" t="s">
        <v>1880</v>
      </c>
      <c r="K24028" s="26" t="s">
        <v>20555</v>
      </c>
    </row>
    <row r="24029" spans="10:11" x14ac:dyDescent="0.2">
      <c r="J24029" s="30" t="s">
        <v>20562</v>
      </c>
      <c r="K24029" s="26" t="s">
        <v>20555</v>
      </c>
    </row>
    <row r="24030" spans="10:11" x14ac:dyDescent="0.2">
      <c r="J24030" s="30" t="s">
        <v>20563</v>
      </c>
      <c r="K24030" s="26" t="s">
        <v>20555</v>
      </c>
    </row>
    <row r="24031" spans="10:11" x14ac:dyDescent="0.2">
      <c r="J24031" s="30" t="s">
        <v>2681</v>
      </c>
      <c r="K24031" s="26" t="s">
        <v>20555</v>
      </c>
    </row>
    <row r="24032" spans="10:11" x14ac:dyDescent="0.2">
      <c r="J24032" s="30" t="s">
        <v>9225</v>
      </c>
      <c r="K24032" s="26" t="s">
        <v>20555</v>
      </c>
    </row>
    <row r="24033" spans="10:11" x14ac:dyDescent="0.2">
      <c r="J24033" s="30" t="s">
        <v>20564</v>
      </c>
      <c r="K24033" s="26" t="s">
        <v>20555</v>
      </c>
    </row>
    <row r="24034" spans="10:11" x14ac:dyDescent="0.2">
      <c r="J24034" s="30" t="s">
        <v>10511</v>
      </c>
      <c r="K24034" s="26" t="s">
        <v>20555</v>
      </c>
    </row>
    <row r="24035" spans="10:11" x14ac:dyDescent="0.2">
      <c r="J24035" s="30" t="s">
        <v>2918</v>
      </c>
      <c r="K24035" s="26" t="s">
        <v>20555</v>
      </c>
    </row>
    <row r="24036" spans="10:11" x14ac:dyDescent="0.2">
      <c r="J24036" s="30" t="s">
        <v>20565</v>
      </c>
      <c r="K24036" s="26" t="s">
        <v>20555</v>
      </c>
    </row>
    <row r="24037" spans="10:11" x14ac:dyDescent="0.2">
      <c r="J24037" s="30" t="s">
        <v>20566</v>
      </c>
      <c r="K24037" s="26" t="s">
        <v>20555</v>
      </c>
    </row>
    <row r="24038" spans="10:11" x14ac:dyDescent="0.2">
      <c r="J24038" s="30" t="s">
        <v>20567</v>
      </c>
      <c r="K24038" s="26" t="s">
        <v>20555</v>
      </c>
    </row>
    <row r="24039" spans="10:11" x14ac:dyDescent="0.2">
      <c r="J24039" s="30" t="s">
        <v>20568</v>
      </c>
      <c r="K24039" s="26" t="s">
        <v>20555</v>
      </c>
    </row>
    <row r="24040" spans="10:11" x14ac:dyDescent="0.2">
      <c r="J24040" s="30" t="s">
        <v>20569</v>
      </c>
      <c r="K24040" s="26" t="s">
        <v>20555</v>
      </c>
    </row>
    <row r="24041" spans="10:11" x14ac:dyDescent="0.2">
      <c r="J24041" s="30" t="s">
        <v>4767</v>
      </c>
      <c r="K24041" s="26" t="s">
        <v>20555</v>
      </c>
    </row>
    <row r="24042" spans="10:11" x14ac:dyDescent="0.2">
      <c r="J24042" s="30" t="s">
        <v>20570</v>
      </c>
      <c r="K24042" s="26" t="s">
        <v>20555</v>
      </c>
    </row>
    <row r="24043" spans="10:11" x14ac:dyDescent="0.2">
      <c r="J24043" s="30" t="s">
        <v>20571</v>
      </c>
      <c r="K24043" s="26" t="s">
        <v>20555</v>
      </c>
    </row>
    <row r="24044" spans="10:11" x14ac:dyDescent="0.2">
      <c r="J24044" s="30" t="s">
        <v>20572</v>
      </c>
      <c r="K24044" s="26" t="s">
        <v>20555</v>
      </c>
    </row>
    <row r="24045" spans="10:11" x14ac:dyDescent="0.2">
      <c r="J24045" s="30" t="s">
        <v>20573</v>
      </c>
      <c r="K24045" s="26" t="s">
        <v>20555</v>
      </c>
    </row>
    <row r="24046" spans="10:11" x14ac:dyDescent="0.2">
      <c r="J24046" s="30" t="s">
        <v>20574</v>
      </c>
      <c r="K24046" s="26" t="s">
        <v>20555</v>
      </c>
    </row>
    <row r="24047" spans="10:11" x14ac:dyDescent="0.2">
      <c r="J24047" s="30" t="s">
        <v>20575</v>
      </c>
      <c r="K24047" s="26" t="s">
        <v>20555</v>
      </c>
    </row>
    <row r="24048" spans="10:11" x14ac:dyDescent="0.2">
      <c r="J24048" s="30" t="s">
        <v>20576</v>
      </c>
      <c r="K24048" s="26" t="s">
        <v>20555</v>
      </c>
    </row>
    <row r="24049" spans="10:11" x14ac:dyDescent="0.2">
      <c r="J24049" s="30" t="s">
        <v>98</v>
      </c>
      <c r="K24049" s="26" t="s">
        <v>20555</v>
      </c>
    </row>
    <row r="24050" spans="10:11" x14ac:dyDescent="0.2">
      <c r="J24050" s="30" t="s">
        <v>20577</v>
      </c>
      <c r="K24050" s="26" t="s">
        <v>20555</v>
      </c>
    </row>
    <row r="24051" spans="10:11" x14ac:dyDescent="0.2">
      <c r="J24051" s="30" t="s">
        <v>15633</v>
      </c>
      <c r="K24051" s="26" t="s">
        <v>20555</v>
      </c>
    </row>
    <row r="24052" spans="10:11" x14ac:dyDescent="0.2">
      <c r="J24052" s="30" t="s">
        <v>20578</v>
      </c>
      <c r="K24052" s="26" t="s">
        <v>20555</v>
      </c>
    </row>
    <row r="24053" spans="10:11" x14ac:dyDescent="0.2">
      <c r="J24053" s="30" t="s">
        <v>20579</v>
      </c>
      <c r="K24053" s="26" t="s">
        <v>20555</v>
      </c>
    </row>
    <row r="24054" spans="10:11" x14ac:dyDescent="0.2">
      <c r="J24054" s="30" t="s">
        <v>20580</v>
      </c>
      <c r="K24054" s="26" t="s">
        <v>20555</v>
      </c>
    </row>
    <row r="24055" spans="10:11" x14ac:dyDescent="0.2">
      <c r="J24055" s="30" t="s">
        <v>15520</v>
      </c>
      <c r="K24055" s="26" t="s">
        <v>20555</v>
      </c>
    </row>
    <row r="24056" spans="10:11" x14ac:dyDescent="0.2">
      <c r="J24056" s="30" t="s">
        <v>20581</v>
      </c>
      <c r="K24056" s="26" t="s">
        <v>20555</v>
      </c>
    </row>
    <row r="24057" spans="10:11" x14ac:dyDescent="0.2">
      <c r="J24057" s="30" t="s">
        <v>14030</v>
      </c>
      <c r="K24057" s="26" t="s">
        <v>20555</v>
      </c>
    </row>
    <row r="24058" spans="10:11" x14ac:dyDescent="0.2">
      <c r="J24058" s="30" t="s">
        <v>20582</v>
      </c>
      <c r="K24058" s="26" t="s">
        <v>20555</v>
      </c>
    </row>
    <row r="24059" spans="10:11" x14ac:dyDescent="0.2">
      <c r="J24059" s="30" t="s">
        <v>4021</v>
      </c>
      <c r="K24059" s="26" t="s">
        <v>20555</v>
      </c>
    </row>
    <row r="24060" spans="10:11" x14ac:dyDescent="0.2">
      <c r="J24060" s="30" t="s">
        <v>20069</v>
      </c>
      <c r="K24060" s="26" t="s">
        <v>20555</v>
      </c>
    </row>
    <row r="24061" spans="10:11" x14ac:dyDescent="0.2">
      <c r="J24061" s="30" t="s">
        <v>2384</v>
      </c>
      <c r="K24061" s="26" t="s">
        <v>20555</v>
      </c>
    </row>
    <row r="24062" spans="10:11" x14ac:dyDescent="0.2">
      <c r="J24062" s="30" t="s">
        <v>20583</v>
      </c>
      <c r="K24062" s="26" t="s">
        <v>20555</v>
      </c>
    </row>
    <row r="24063" spans="10:11" x14ac:dyDescent="0.2">
      <c r="J24063" s="30" t="s">
        <v>9641</v>
      </c>
      <c r="K24063" s="26" t="s">
        <v>20555</v>
      </c>
    </row>
    <row r="24064" spans="10:11" x14ac:dyDescent="0.2">
      <c r="J24064" s="30" t="s">
        <v>1755</v>
      </c>
      <c r="K24064" s="26" t="s">
        <v>20555</v>
      </c>
    </row>
    <row r="24065" spans="10:11" x14ac:dyDescent="0.2">
      <c r="J24065" s="30" t="s">
        <v>20584</v>
      </c>
      <c r="K24065" s="26" t="s">
        <v>20555</v>
      </c>
    </row>
    <row r="24066" spans="10:11" x14ac:dyDescent="0.2">
      <c r="J24066" s="30" t="s">
        <v>20585</v>
      </c>
      <c r="K24066" s="26" t="s">
        <v>20555</v>
      </c>
    </row>
    <row r="24067" spans="10:11" x14ac:dyDescent="0.2">
      <c r="J24067" s="30" t="s">
        <v>18749</v>
      </c>
      <c r="K24067" s="26" t="s">
        <v>20555</v>
      </c>
    </row>
    <row r="24068" spans="10:11" x14ac:dyDescent="0.2">
      <c r="J24068" s="30" t="s">
        <v>54</v>
      </c>
      <c r="K24068" s="26" t="s">
        <v>20586</v>
      </c>
    </row>
    <row r="24069" spans="10:11" x14ac:dyDescent="0.2">
      <c r="J24069" s="30" t="s">
        <v>507</v>
      </c>
      <c r="K24069" s="26" t="s">
        <v>20586</v>
      </c>
    </row>
    <row r="24070" spans="10:11" x14ac:dyDescent="0.2">
      <c r="J24070" s="30" t="s">
        <v>8902</v>
      </c>
      <c r="K24070" s="26" t="s">
        <v>20586</v>
      </c>
    </row>
    <row r="24071" spans="10:11" x14ac:dyDescent="0.2">
      <c r="J24071" s="30" t="s">
        <v>18488</v>
      </c>
      <c r="K24071" s="26" t="s">
        <v>20586</v>
      </c>
    </row>
    <row r="24072" spans="10:11" x14ac:dyDescent="0.2">
      <c r="J24072" s="30" t="s">
        <v>20587</v>
      </c>
      <c r="K24072" s="26" t="s">
        <v>20586</v>
      </c>
    </row>
    <row r="24073" spans="10:11" x14ac:dyDescent="0.2">
      <c r="J24073" s="30" t="s">
        <v>20588</v>
      </c>
      <c r="K24073" s="26" t="s">
        <v>20586</v>
      </c>
    </row>
    <row r="24074" spans="10:11" x14ac:dyDescent="0.2">
      <c r="J24074" s="30" t="s">
        <v>1496</v>
      </c>
      <c r="K24074" s="26" t="s">
        <v>20586</v>
      </c>
    </row>
    <row r="24075" spans="10:11" x14ac:dyDescent="0.2">
      <c r="J24075" s="30" t="s">
        <v>20589</v>
      </c>
      <c r="K24075" s="26" t="s">
        <v>20586</v>
      </c>
    </row>
    <row r="24076" spans="10:11" x14ac:dyDescent="0.2">
      <c r="J24076" s="30" t="s">
        <v>3382</v>
      </c>
      <c r="K24076" s="26" t="s">
        <v>20586</v>
      </c>
    </row>
    <row r="24077" spans="10:11" x14ac:dyDescent="0.2">
      <c r="J24077" s="30" t="s">
        <v>1880</v>
      </c>
      <c r="K24077" s="26" t="s">
        <v>20586</v>
      </c>
    </row>
    <row r="24078" spans="10:11" x14ac:dyDescent="0.2">
      <c r="J24078" s="30" t="s">
        <v>20590</v>
      </c>
      <c r="K24078" s="26" t="s">
        <v>20586</v>
      </c>
    </row>
    <row r="24079" spans="10:11" x14ac:dyDescent="0.2">
      <c r="J24079" s="30" t="s">
        <v>18066</v>
      </c>
      <c r="K24079" s="26" t="s">
        <v>20586</v>
      </c>
    </row>
    <row r="24080" spans="10:11" x14ac:dyDescent="0.2">
      <c r="J24080" s="30" t="s">
        <v>20591</v>
      </c>
      <c r="K24080" s="26" t="s">
        <v>20586</v>
      </c>
    </row>
    <row r="24081" spans="10:11" x14ac:dyDescent="0.2">
      <c r="J24081" s="30" t="s">
        <v>3970</v>
      </c>
      <c r="K24081" s="26" t="s">
        <v>20586</v>
      </c>
    </row>
    <row r="24082" spans="10:11" x14ac:dyDescent="0.2">
      <c r="J24082" s="30" t="s">
        <v>4989</v>
      </c>
      <c r="K24082" s="26" t="s">
        <v>20586</v>
      </c>
    </row>
    <row r="24083" spans="10:11" x14ac:dyDescent="0.2">
      <c r="J24083" s="30" t="s">
        <v>11779</v>
      </c>
      <c r="K24083" s="26" t="s">
        <v>20586</v>
      </c>
    </row>
    <row r="24084" spans="10:11" x14ac:dyDescent="0.2">
      <c r="J24084" s="30" t="s">
        <v>20592</v>
      </c>
      <c r="K24084" s="26" t="s">
        <v>20586</v>
      </c>
    </row>
    <row r="24085" spans="10:11" x14ac:dyDescent="0.2">
      <c r="J24085" s="30" t="s">
        <v>20593</v>
      </c>
      <c r="K24085" s="26" t="s">
        <v>20586</v>
      </c>
    </row>
    <row r="24086" spans="10:11" x14ac:dyDescent="0.2">
      <c r="J24086" s="30" t="s">
        <v>20594</v>
      </c>
      <c r="K24086" s="26" t="s">
        <v>20586</v>
      </c>
    </row>
    <row r="24087" spans="10:11" x14ac:dyDescent="0.2">
      <c r="J24087" s="30" t="s">
        <v>20595</v>
      </c>
      <c r="K24087" s="26" t="s">
        <v>20586</v>
      </c>
    </row>
    <row r="24088" spans="10:11" x14ac:dyDescent="0.2">
      <c r="J24088" s="30" t="s">
        <v>4746</v>
      </c>
      <c r="K24088" s="26" t="s">
        <v>20586</v>
      </c>
    </row>
    <row r="24089" spans="10:11" x14ac:dyDescent="0.2">
      <c r="J24089" s="30" t="s">
        <v>2683</v>
      </c>
      <c r="K24089" s="26" t="s">
        <v>20586</v>
      </c>
    </row>
    <row r="24090" spans="10:11" x14ac:dyDescent="0.2">
      <c r="J24090" s="30" t="s">
        <v>3392</v>
      </c>
      <c r="K24090" s="26" t="s">
        <v>20586</v>
      </c>
    </row>
    <row r="24091" spans="10:11" x14ac:dyDescent="0.2">
      <c r="J24091" s="30" t="s">
        <v>20596</v>
      </c>
      <c r="K24091" s="26" t="s">
        <v>20586</v>
      </c>
    </row>
    <row r="24092" spans="10:11" x14ac:dyDescent="0.2">
      <c r="J24092" s="30" t="s">
        <v>6146</v>
      </c>
      <c r="K24092" s="26" t="s">
        <v>20586</v>
      </c>
    </row>
    <row r="24093" spans="10:11" x14ac:dyDescent="0.2">
      <c r="J24093" s="30" t="s">
        <v>5834</v>
      </c>
      <c r="K24093" s="26" t="s">
        <v>20586</v>
      </c>
    </row>
    <row r="24094" spans="10:11" x14ac:dyDescent="0.2">
      <c r="J24094" s="30" t="s">
        <v>1555</v>
      </c>
      <c r="K24094" s="26" t="s">
        <v>20586</v>
      </c>
    </row>
    <row r="24095" spans="10:11" x14ac:dyDescent="0.2">
      <c r="J24095" s="30" t="s">
        <v>20597</v>
      </c>
      <c r="K24095" s="26" t="s">
        <v>20586</v>
      </c>
    </row>
    <row r="24096" spans="10:11" x14ac:dyDescent="0.2">
      <c r="J24096" s="30" t="s">
        <v>20598</v>
      </c>
      <c r="K24096" s="26" t="s">
        <v>20586</v>
      </c>
    </row>
    <row r="24097" spans="10:11" x14ac:dyDescent="0.2">
      <c r="J24097" s="30" t="s">
        <v>1433</v>
      </c>
      <c r="K24097" s="26" t="s">
        <v>20586</v>
      </c>
    </row>
    <row r="24098" spans="10:11" x14ac:dyDescent="0.2">
      <c r="J24098" s="30" t="s">
        <v>18648</v>
      </c>
      <c r="K24098" s="26" t="s">
        <v>20586</v>
      </c>
    </row>
    <row r="24099" spans="10:11" x14ac:dyDescent="0.2">
      <c r="J24099" s="30" t="s">
        <v>18676</v>
      </c>
      <c r="K24099" s="26" t="s">
        <v>20586</v>
      </c>
    </row>
    <row r="24100" spans="10:11" x14ac:dyDescent="0.2">
      <c r="J24100" s="30" t="s">
        <v>20599</v>
      </c>
      <c r="K24100" s="26" t="s">
        <v>20600</v>
      </c>
    </row>
    <row r="24101" spans="10:11" x14ac:dyDescent="0.2">
      <c r="J24101" s="30" t="s">
        <v>10304</v>
      </c>
      <c r="K24101" s="26" t="s">
        <v>20600</v>
      </c>
    </row>
    <row r="24102" spans="10:11" x14ac:dyDescent="0.2">
      <c r="J24102" s="30" t="s">
        <v>20601</v>
      </c>
      <c r="K24102" s="26" t="s">
        <v>20600</v>
      </c>
    </row>
    <row r="24103" spans="10:11" x14ac:dyDescent="0.2">
      <c r="J24103" s="30" t="s">
        <v>7410</v>
      </c>
      <c r="K24103" s="26" t="s">
        <v>20600</v>
      </c>
    </row>
    <row r="24104" spans="10:11" x14ac:dyDescent="0.2">
      <c r="J24104" s="30" t="s">
        <v>20602</v>
      </c>
      <c r="K24104" s="26" t="s">
        <v>20600</v>
      </c>
    </row>
    <row r="24105" spans="10:11" x14ac:dyDescent="0.2">
      <c r="J24105" s="30" t="s">
        <v>20603</v>
      </c>
      <c r="K24105" s="26" t="s">
        <v>20600</v>
      </c>
    </row>
    <row r="24106" spans="10:11" x14ac:dyDescent="0.2">
      <c r="J24106" s="30" t="s">
        <v>20604</v>
      </c>
      <c r="K24106" s="26" t="s">
        <v>20600</v>
      </c>
    </row>
    <row r="24107" spans="10:11" x14ac:dyDescent="0.2">
      <c r="J24107" s="30" t="s">
        <v>20605</v>
      </c>
      <c r="K24107" s="26" t="s">
        <v>20600</v>
      </c>
    </row>
    <row r="24108" spans="10:11" x14ac:dyDescent="0.2">
      <c r="J24108" s="30" t="s">
        <v>13117</v>
      </c>
      <c r="K24108" s="26" t="s">
        <v>20600</v>
      </c>
    </row>
    <row r="24109" spans="10:11" x14ac:dyDescent="0.2">
      <c r="J24109" s="30" t="s">
        <v>20606</v>
      </c>
      <c r="K24109" s="26" t="s">
        <v>20600</v>
      </c>
    </row>
    <row r="24110" spans="10:11" x14ac:dyDescent="0.2">
      <c r="J24110" s="30" t="s">
        <v>2685</v>
      </c>
      <c r="K24110" s="26" t="s">
        <v>20600</v>
      </c>
    </row>
    <row r="24111" spans="10:11" x14ac:dyDescent="0.2">
      <c r="J24111" s="30" t="s">
        <v>20607</v>
      </c>
      <c r="K24111" s="26" t="s">
        <v>20600</v>
      </c>
    </row>
    <row r="24112" spans="10:11" x14ac:dyDescent="0.2">
      <c r="J24112" s="30" t="s">
        <v>4188</v>
      </c>
      <c r="K24112" s="26" t="s">
        <v>20600</v>
      </c>
    </row>
    <row r="24113" spans="10:11" x14ac:dyDescent="0.2">
      <c r="J24113" s="30" t="s">
        <v>20608</v>
      </c>
      <c r="K24113" s="26" t="s">
        <v>20600</v>
      </c>
    </row>
    <row r="24114" spans="10:11" x14ac:dyDescent="0.2">
      <c r="J24114" s="30" t="s">
        <v>5940</v>
      </c>
      <c r="K24114" s="26" t="s">
        <v>20600</v>
      </c>
    </row>
    <row r="24115" spans="10:11" x14ac:dyDescent="0.2">
      <c r="J24115" s="30" t="s">
        <v>1113</v>
      </c>
      <c r="K24115" s="26" t="s">
        <v>20600</v>
      </c>
    </row>
    <row r="24116" spans="10:11" x14ac:dyDescent="0.2">
      <c r="J24116" s="30" t="s">
        <v>18305</v>
      </c>
      <c r="K24116" s="26" t="s">
        <v>20600</v>
      </c>
    </row>
    <row r="24117" spans="10:11" x14ac:dyDescent="0.2">
      <c r="J24117" s="30" t="s">
        <v>20609</v>
      </c>
      <c r="K24117" s="26" t="s">
        <v>20600</v>
      </c>
    </row>
    <row r="24118" spans="10:11" x14ac:dyDescent="0.2">
      <c r="J24118" s="30" t="s">
        <v>20610</v>
      </c>
      <c r="K24118" s="26" t="s">
        <v>20600</v>
      </c>
    </row>
    <row r="24119" spans="10:11" x14ac:dyDescent="0.2">
      <c r="J24119" s="30" t="s">
        <v>20611</v>
      </c>
      <c r="K24119" s="26" t="s">
        <v>20600</v>
      </c>
    </row>
    <row r="24120" spans="10:11" x14ac:dyDescent="0.2">
      <c r="J24120" s="30" t="s">
        <v>8083</v>
      </c>
      <c r="K24120" s="26" t="s">
        <v>20600</v>
      </c>
    </row>
    <row r="24121" spans="10:11" x14ac:dyDescent="0.2">
      <c r="J24121" s="30" t="s">
        <v>20612</v>
      </c>
      <c r="K24121" s="26" t="s">
        <v>20600</v>
      </c>
    </row>
    <row r="24122" spans="10:11" x14ac:dyDescent="0.2">
      <c r="J24122" s="30" t="s">
        <v>20613</v>
      </c>
      <c r="K24122" s="26" t="s">
        <v>20600</v>
      </c>
    </row>
    <row r="24123" spans="10:11" x14ac:dyDescent="0.2">
      <c r="J24123" s="30" t="s">
        <v>20614</v>
      </c>
      <c r="K24123" s="26" t="s">
        <v>20600</v>
      </c>
    </row>
    <row r="24124" spans="10:11" x14ac:dyDescent="0.2">
      <c r="J24124" s="30" t="s">
        <v>6473</v>
      </c>
      <c r="K24124" s="26" t="s">
        <v>20600</v>
      </c>
    </row>
    <row r="24125" spans="10:11" x14ac:dyDescent="0.2">
      <c r="J24125" s="30" t="s">
        <v>20615</v>
      </c>
      <c r="K24125" s="26" t="s">
        <v>20600</v>
      </c>
    </row>
    <row r="24126" spans="10:11" x14ac:dyDescent="0.2">
      <c r="J24126" s="30" t="s">
        <v>20616</v>
      </c>
      <c r="K24126" s="26" t="s">
        <v>20600</v>
      </c>
    </row>
    <row r="24127" spans="10:11" x14ac:dyDescent="0.2">
      <c r="J24127" s="30" t="s">
        <v>4999</v>
      </c>
      <c r="K24127" s="26" t="s">
        <v>20600</v>
      </c>
    </row>
    <row r="24128" spans="10:11" x14ac:dyDescent="0.2">
      <c r="J24128" s="30" t="s">
        <v>20617</v>
      </c>
      <c r="K24128" s="26" t="s">
        <v>20600</v>
      </c>
    </row>
    <row r="24129" spans="10:11" x14ac:dyDescent="0.2">
      <c r="J24129" s="30" t="s">
        <v>20618</v>
      </c>
      <c r="K24129" s="26" t="s">
        <v>20600</v>
      </c>
    </row>
    <row r="24130" spans="10:11" x14ac:dyDescent="0.2">
      <c r="J24130" s="30" t="s">
        <v>19567</v>
      </c>
      <c r="K24130" s="26" t="s">
        <v>20600</v>
      </c>
    </row>
    <row r="24131" spans="10:11" x14ac:dyDescent="0.2">
      <c r="J24131" s="30" t="s">
        <v>20619</v>
      </c>
      <c r="K24131" s="26" t="s">
        <v>20600</v>
      </c>
    </row>
    <row r="24132" spans="10:11" x14ac:dyDescent="0.2">
      <c r="J24132" s="30" t="s">
        <v>14055</v>
      </c>
      <c r="K24132" s="26" t="s">
        <v>20620</v>
      </c>
    </row>
    <row r="24133" spans="10:11" x14ac:dyDescent="0.2">
      <c r="J24133" s="30" t="s">
        <v>20621</v>
      </c>
      <c r="K24133" s="26" t="s">
        <v>20620</v>
      </c>
    </row>
    <row r="24134" spans="10:11" x14ac:dyDescent="0.2">
      <c r="J24134" s="30" t="s">
        <v>20622</v>
      </c>
      <c r="K24134" s="26" t="s">
        <v>20620</v>
      </c>
    </row>
    <row r="24135" spans="10:11" x14ac:dyDescent="0.2">
      <c r="J24135" s="30" t="s">
        <v>7232</v>
      </c>
      <c r="K24135" s="26" t="s">
        <v>20620</v>
      </c>
    </row>
    <row r="24136" spans="10:11" x14ac:dyDescent="0.2">
      <c r="J24136" s="30" t="s">
        <v>20623</v>
      </c>
      <c r="K24136" s="26" t="s">
        <v>20620</v>
      </c>
    </row>
    <row r="24137" spans="10:11" x14ac:dyDescent="0.2">
      <c r="J24137" s="30" t="s">
        <v>225</v>
      </c>
      <c r="K24137" s="26" t="s">
        <v>20620</v>
      </c>
    </row>
    <row r="24138" spans="10:11" x14ac:dyDescent="0.2">
      <c r="J24138" s="30" t="s">
        <v>18488</v>
      </c>
      <c r="K24138" s="26" t="s">
        <v>20620</v>
      </c>
    </row>
    <row r="24139" spans="10:11" x14ac:dyDescent="0.2">
      <c r="J24139" s="30" t="s">
        <v>20624</v>
      </c>
      <c r="K24139" s="26" t="s">
        <v>20620</v>
      </c>
    </row>
    <row r="24140" spans="10:11" x14ac:dyDescent="0.2">
      <c r="J24140" s="30" t="s">
        <v>18490</v>
      </c>
      <c r="K24140" s="26" t="s">
        <v>20620</v>
      </c>
    </row>
    <row r="24141" spans="10:11" x14ac:dyDescent="0.2">
      <c r="J24141" s="30" t="s">
        <v>20625</v>
      </c>
      <c r="K24141" s="26" t="s">
        <v>20620</v>
      </c>
    </row>
    <row r="24142" spans="10:11" x14ac:dyDescent="0.2">
      <c r="J24142" s="30" t="s">
        <v>18152</v>
      </c>
      <c r="K24142" s="26" t="s">
        <v>20620</v>
      </c>
    </row>
    <row r="24143" spans="10:11" x14ac:dyDescent="0.2">
      <c r="J24143" s="30" t="s">
        <v>20626</v>
      </c>
      <c r="K24143" s="26" t="s">
        <v>20620</v>
      </c>
    </row>
    <row r="24144" spans="10:11" x14ac:dyDescent="0.2">
      <c r="J24144" s="30" t="s">
        <v>20627</v>
      </c>
      <c r="K24144" s="26" t="s">
        <v>20620</v>
      </c>
    </row>
    <row r="24145" spans="10:11" x14ac:dyDescent="0.2">
      <c r="J24145" s="30" t="s">
        <v>20628</v>
      </c>
      <c r="K24145" s="26" t="s">
        <v>20620</v>
      </c>
    </row>
    <row r="24146" spans="10:11" x14ac:dyDescent="0.2">
      <c r="J24146" s="30" t="s">
        <v>4658</v>
      </c>
      <c r="K24146" s="26" t="s">
        <v>20620</v>
      </c>
    </row>
    <row r="24147" spans="10:11" x14ac:dyDescent="0.2">
      <c r="J24147" s="30" t="s">
        <v>20629</v>
      </c>
      <c r="K24147" s="26" t="s">
        <v>20620</v>
      </c>
    </row>
    <row r="24148" spans="10:11" x14ac:dyDescent="0.2">
      <c r="J24148" s="30" t="s">
        <v>5709</v>
      </c>
      <c r="K24148" s="26" t="s">
        <v>20620</v>
      </c>
    </row>
    <row r="24149" spans="10:11" x14ac:dyDescent="0.2">
      <c r="J24149" s="30" t="s">
        <v>20630</v>
      </c>
      <c r="K24149" s="26" t="s">
        <v>20620</v>
      </c>
    </row>
    <row r="24150" spans="10:11" x14ac:dyDescent="0.2">
      <c r="J24150" s="30" t="s">
        <v>20631</v>
      </c>
      <c r="K24150" s="26" t="s">
        <v>20620</v>
      </c>
    </row>
    <row r="24151" spans="10:11" x14ac:dyDescent="0.2">
      <c r="J24151" s="30" t="s">
        <v>20632</v>
      </c>
      <c r="K24151" s="26" t="s">
        <v>20620</v>
      </c>
    </row>
    <row r="24152" spans="10:11" x14ac:dyDescent="0.2">
      <c r="J24152" s="30" t="s">
        <v>9225</v>
      </c>
      <c r="K24152" s="26" t="s">
        <v>20620</v>
      </c>
    </row>
    <row r="24153" spans="10:11" x14ac:dyDescent="0.2">
      <c r="J24153" s="30" t="s">
        <v>1262</v>
      </c>
      <c r="K24153" s="26" t="s">
        <v>20620</v>
      </c>
    </row>
    <row r="24154" spans="10:11" x14ac:dyDescent="0.2">
      <c r="J24154" s="30" t="s">
        <v>20633</v>
      </c>
      <c r="K24154" s="26" t="s">
        <v>20620</v>
      </c>
    </row>
    <row r="24155" spans="10:11" x14ac:dyDescent="0.2">
      <c r="J24155" s="30" t="s">
        <v>20634</v>
      </c>
      <c r="K24155" s="26" t="s">
        <v>20620</v>
      </c>
    </row>
    <row r="24156" spans="10:11" x14ac:dyDescent="0.2">
      <c r="J24156" s="30" t="s">
        <v>12598</v>
      </c>
      <c r="K24156" s="26" t="s">
        <v>20620</v>
      </c>
    </row>
    <row r="24157" spans="10:11" x14ac:dyDescent="0.2">
      <c r="J24157" s="30" t="s">
        <v>10613</v>
      </c>
      <c r="K24157" s="26" t="s">
        <v>20620</v>
      </c>
    </row>
    <row r="24158" spans="10:11" x14ac:dyDescent="0.2">
      <c r="J24158" s="30" t="s">
        <v>20635</v>
      </c>
      <c r="K24158" s="26" t="s">
        <v>20620</v>
      </c>
    </row>
    <row r="24159" spans="10:11" x14ac:dyDescent="0.2">
      <c r="J24159" s="30" t="s">
        <v>20636</v>
      </c>
      <c r="K24159" s="26" t="s">
        <v>20620</v>
      </c>
    </row>
    <row r="24160" spans="10:11" x14ac:dyDescent="0.2">
      <c r="J24160" s="30" t="s">
        <v>2686</v>
      </c>
      <c r="K24160" s="26" t="s">
        <v>20620</v>
      </c>
    </row>
    <row r="24161" spans="10:11" x14ac:dyDescent="0.2">
      <c r="J24161" s="30" t="s">
        <v>2448</v>
      </c>
      <c r="K24161" s="26" t="s">
        <v>20620</v>
      </c>
    </row>
    <row r="24162" spans="10:11" x14ac:dyDescent="0.2">
      <c r="J24162" s="30" t="s">
        <v>20637</v>
      </c>
      <c r="K24162" s="26" t="s">
        <v>20620</v>
      </c>
    </row>
    <row r="24163" spans="10:11" x14ac:dyDescent="0.2">
      <c r="J24163" s="30" t="s">
        <v>20638</v>
      </c>
      <c r="K24163" s="26" t="s">
        <v>20620</v>
      </c>
    </row>
    <row r="24164" spans="10:11" x14ac:dyDescent="0.2">
      <c r="J24164" s="30" t="s">
        <v>20639</v>
      </c>
      <c r="K24164" s="26" t="s">
        <v>20620</v>
      </c>
    </row>
    <row r="24165" spans="10:11" x14ac:dyDescent="0.2">
      <c r="J24165" s="30" t="s">
        <v>2241</v>
      </c>
      <c r="K24165" s="26" t="s">
        <v>20620</v>
      </c>
    </row>
    <row r="24166" spans="10:11" x14ac:dyDescent="0.2">
      <c r="J24166" s="30" t="s">
        <v>1140</v>
      </c>
      <c r="K24166" s="26" t="s">
        <v>20620</v>
      </c>
    </row>
    <row r="24167" spans="10:11" x14ac:dyDescent="0.2">
      <c r="J24167" s="30" t="s">
        <v>20640</v>
      </c>
      <c r="K24167" s="26" t="s">
        <v>20620</v>
      </c>
    </row>
    <row r="24168" spans="10:11" x14ac:dyDescent="0.2">
      <c r="J24168" s="30" t="s">
        <v>20641</v>
      </c>
      <c r="K24168" s="26" t="s">
        <v>20620</v>
      </c>
    </row>
    <row r="24169" spans="10:11" x14ac:dyDescent="0.2">
      <c r="J24169" s="30" t="s">
        <v>20642</v>
      </c>
      <c r="K24169" s="26" t="s">
        <v>20620</v>
      </c>
    </row>
    <row r="24170" spans="10:11" x14ac:dyDescent="0.2">
      <c r="J24170" s="30" t="s">
        <v>20643</v>
      </c>
      <c r="K24170" s="26" t="s">
        <v>20620</v>
      </c>
    </row>
    <row r="24171" spans="10:11" x14ac:dyDescent="0.2">
      <c r="J24171" s="30" t="s">
        <v>20644</v>
      </c>
      <c r="K24171" s="26" t="s">
        <v>20620</v>
      </c>
    </row>
    <row r="24172" spans="10:11" x14ac:dyDescent="0.2">
      <c r="J24172" s="30" t="s">
        <v>20645</v>
      </c>
      <c r="K24172" s="26" t="s">
        <v>20620</v>
      </c>
    </row>
    <row r="24173" spans="10:11" x14ac:dyDescent="0.2">
      <c r="J24173" s="30" t="s">
        <v>20646</v>
      </c>
      <c r="K24173" s="26" t="s">
        <v>20620</v>
      </c>
    </row>
    <row r="24174" spans="10:11" x14ac:dyDescent="0.2">
      <c r="J24174" s="30" t="s">
        <v>5633</v>
      </c>
      <c r="K24174" s="26" t="s">
        <v>20620</v>
      </c>
    </row>
    <row r="24175" spans="10:11" x14ac:dyDescent="0.2">
      <c r="J24175" s="30" t="s">
        <v>1077</v>
      </c>
      <c r="K24175" s="26" t="s">
        <v>20647</v>
      </c>
    </row>
    <row r="24176" spans="10:11" x14ac:dyDescent="0.2">
      <c r="J24176" s="30" t="s">
        <v>16083</v>
      </c>
      <c r="K24176" s="26" t="s">
        <v>20647</v>
      </c>
    </row>
    <row r="24177" spans="10:11" x14ac:dyDescent="0.2">
      <c r="J24177" s="30" t="s">
        <v>2912</v>
      </c>
      <c r="K24177" s="26" t="s">
        <v>20647</v>
      </c>
    </row>
    <row r="24178" spans="10:11" x14ac:dyDescent="0.2">
      <c r="J24178" s="30" t="s">
        <v>13263</v>
      </c>
      <c r="K24178" s="26" t="s">
        <v>20647</v>
      </c>
    </row>
    <row r="24179" spans="10:11" x14ac:dyDescent="0.2">
      <c r="J24179" s="30" t="s">
        <v>20648</v>
      </c>
      <c r="K24179" s="26" t="s">
        <v>20647</v>
      </c>
    </row>
    <row r="24180" spans="10:11" x14ac:dyDescent="0.2">
      <c r="J24180" s="30" t="s">
        <v>20649</v>
      </c>
      <c r="K24180" s="26" t="s">
        <v>20647</v>
      </c>
    </row>
    <row r="24181" spans="10:11" x14ac:dyDescent="0.2">
      <c r="J24181" s="30" t="s">
        <v>20650</v>
      </c>
      <c r="K24181" s="26" t="s">
        <v>20647</v>
      </c>
    </row>
    <row r="24182" spans="10:11" x14ac:dyDescent="0.2">
      <c r="J24182" s="30" t="s">
        <v>20651</v>
      </c>
      <c r="K24182" s="26" t="s">
        <v>20647</v>
      </c>
    </row>
    <row r="24183" spans="10:11" x14ac:dyDescent="0.2">
      <c r="J24183" s="30" t="s">
        <v>20652</v>
      </c>
      <c r="K24183" s="26" t="s">
        <v>20647</v>
      </c>
    </row>
    <row r="24184" spans="10:11" x14ac:dyDescent="0.2">
      <c r="J24184" s="30" t="s">
        <v>20653</v>
      </c>
      <c r="K24184" s="26" t="s">
        <v>20647</v>
      </c>
    </row>
    <row r="24185" spans="10:11" x14ac:dyDescent="0.2">
      <c r="J24185" s="30" t="s">
        <v>1262</v>
      </c>
      <c r="K24185" s="26" t="s">
        <v>20647</v>
      </c>
    </row>
    <row r="24186" spans="10:11" x14ac:dyDescent="0.2">
      <c r="J24186" s="30" t="s">
        <v>20654</v>
      </c>
      <c r="K24186" s="26" t="s">
        <v>20647</v>
      </c>
    </row>
    <row r="24187" spans="10:11" x14ac:dyDescent="0.2">
      <c r="J24187" s="30" t="s">
        <v>20655</v>
      </c>
      <c r="K24187" s="26" t="s">
        <v>20647</v>
      </c>
    </row>
    <row r="24188" spans="10:11" x14ac:dyDescent="0.2">
      <c r="J24188" s="30" t="s">
        <v>12386</v>
      </c>
      <c r="K24188" s="26" t="s">
        <v>20647</v>
      </c>
    </row>
    <row r="24189" spans="10:11" x14ac:dyDescent="0.2">
      <c r="J24189" s="30" t="s">
        <v>3609</v>
      </c>
      <c r="K24189" s="26" t="s">
        <v>20647</v>
      </c>
    </row>
    <row r="24190" spans="10:11" x14ac:dyDescent="0.2">
      <c r="J24190" s="30" t="s">
        <v>20656</v>
      </c>
      <c r="K24190" s="26" t="s">
        <v>20647</v>
      </c>
    </row>
    <row r="24191" spans="10:11" x14ac:dyDescent="0.2">
      <c r="J24191" s="30" t="s">
        <v>10413</v>
      </c>
      <c r="K24191" s="26" t="s">
        <v>20647</v>
      </c>
    </row>
    <row r="24192" spans="10:11" x14ac:dyDescent="0.2">
      <c r="J24192" s="30" t="s">
        <v>10477</v>
      </c>
      <c r="K24192" s="26" t="s">
        <v>20647</v>
      </c>
    </row>
    <row r="24193" spans="10:11" x14ac:dyDescent="0.2">
      <c r="J24193" s="30" t="s">
        <v>20657</v>
      </c>
      <c r="K24193" s="26" t="s">
        <v>20647</v>
      </c>
    </row>
    <row r="24194" spans="10:11" x14ac:dyDescent="0.2">
      <c r="J24194" s="30" t="s">
        <v>20658</v>
      </c>
      <c r="K24194" s="26" t="s">
        <v>20647</v>
      </c>
    </row>
    <row r="24195" spans="10:11" x14ac:dyDescent="0.2">
      <c r="J24195" s="30" t="s">
        <v>20659</v>
      </c>
      <c r="K24195" s="26" t="s">
        <v>20647</v>
      </c>
    </row>
    <row r="24196" spans="10:11" x14ac:dyDescent="0.2">
      <c r="J24196" s="30" t="s">
        <v>20660</v>
      </c>
      <c r="K24196" s="26" t="s">
        <v>20647</v>
      </c>
    </row>
    <row r="24197" spans="10:11" x14ac:dyDescent="0.2">
      <c r="J24197" s="30" t="s">
        <v>2688</v>
      </c>
      <c r="K24197" s="26" t="s">
        <v>20647</v>
      </c>
    </row>
    <row r="24198" spans="10:11" x14ac:dyDescent="0.2">
      <c r="J24198" s="30" t="s">
        <v>20661</v>
      </c>
      <c r="K24198" s="26" t="s">
        <v>20647</v>
      </c>
    </row>
    <row r="24199" spans="10:11" x14ac:dyDescent="0.2">
      <c r="J24199" s="30" t="s">
        <v>20662</v>
      </c>
      <c r="K24199" s="26" t="s">
        <v>20647</v>
      </c>
    </row>
    <row r="24200" spans="10:11" x14ac:dyDescent="0.2">
      <c r="J24200" s="30" t="s">
        <v>20663</v>
      </c>
      <c r="K24200" s="26" t="s">
        <v>20647</v>
      </c>
    </row>
    <row r="24201" spans="10:11" x14ac:dyDescent="0.2">
      <c r="J24201" s="30" t="s">
        <v>20664</v>
      </c>
      <c r="K24201" s="26" t="s">
        <v>20647</v>
      </c>
    </row>
    <row r="24202" spans="10:11" x14ac:dyDescent="0.2">
      <c r="J24202" s="30" t="s">
        <v>2293</v>
      </c>
      <c r="K24202" s="26" t="s">
        <v>20647</v>
      </c>
    </row>
    <row r="24203" spans="10:11" x14ac:dyDescent="0.2">
      <c r="J24203" s="30" t="s">
        <v>20665</v>
      </c>
      <c r="K24203" s="26" t="s">
        <v>20647</v>
      </c>
    </row>
    <row r="24204" spans="10:11" x14ac:dyDescent="0.2">
      <c r="J24204" s="30" t="s">
        <v>20666</v>
      </c>
      <c r="K24204" s="26" t="s">
        <v>20647</v>
      </c>
    </row>
    <row r="24205" spans="10:11" x14ac:dyDescent="0.2">
      <c r="J24205" s="30" t="s">
        <v>20667</v>
      </c>
      <c r="K24205" s="26" t="s">
        <v>20647</v>
      </c>
    </row>
    <row r="24206" spans="10:11" x14ac:dyDescent="0.2">
      <c r="J24206" s="30" t="s">
        <v>18655</v>
      </c>
      <c r="K24206" s="26" t="s">
        <v>20647</v>
      </c>
    </row>
    <row r="24207" spans="10:11" x14ac:dyDescent="0.2">
      <c r="J24207" s="30" t="s">
        <v>10107</v>
      </c>
      <c r="K24207" s="26" t="s">
        <v>20647</v>
      </c>
    </row>
    <row r="24208" spans="10:11" x14ac:dyDescent="0.2">
      <c r="J24208" s="30" t="s">
        <v>20668</v>
      </c>
      <c r="K24208" s="26" t="s">
        <v>20647</v>
      </c>
    </row>
    <row r="24209" spans="10:11" x14ac:dyDescent="0.2">
      <c r="J24209" s="30" t="s">
        <v>8942</v>
      </c>
      <c r="K24209" s="26" t="s">
        <v>20669</v>
      </c>
    </row>
    <row r="24210" spans="10:11" x14ac:dyDescent="0.2">
      <c r="J24210" s="30" t="s">
        <v>20670</v>
      </c>
      <c r="K24210" s="26" t="s">
        <v>20669</v>
      </c>
    </row>
    <row r="24211" spans="10:11" x14ac:dyDescent="0.2">
      <c r="J24211" s="30" t="s">
        <v>3158</v>
      </c>
      <c r="K24211" s="26" t="s">
        <v>20669</v>
      </c>
    </row>
    <row r="24212" spans="10:11" x14ac:dyDescent="0.2">
      <c r="J24212" s="30" t="s">
        <v>20671</v>
      </c>
      <c r="K24212" s="26" t="s">
        <v>20669</v>
      </c>
    </row>
    <row r="24213" spans="10:11" x14ac:dyDescent="0.2">
      <c r="J24213" s="30" t="s">
        <v>20672</v>
      </c>
      <c r="K24213" s="26" t="s">
        <v>20669</v>
      </c>
    </row>
    <row r="24214" spans="10:11" x14ac:dyDescent="0.2">
      <c r="J24214" s="30" t="s">
        <v>4481</v>
      </c>
      <c r="K24214" s="26" t="s">
        <v>20669</v>
      </c>
    </row>
    <row r="24215" spans="10:11" x14ac:dyDescent="0.2">
      <c r="J24215" s="30" t="s">
        <v>20673</v>
      </c>
      <c r="K24215" s="26" t="s">
        <v>20669</v>
      </c>
    </row>
    <row r="24216" spans="10:11" x14ac:dyDescent="0.2">
      <c r="J24216" s="30" t="s">
        <v>4787</v>
      </c>
      <c r="K24216" s="26" t="s">
        <v>20669</v>
      </c>
    </row>
    <row r="24217" spans="10:11" x14ac:dyDescent="0.2">
      <c r="J24217" s="30" t="s">
        <v>1401</v>
      </c>
      <c r="K24217" s="26" t="s">
        <v>20669</v>
      </c>
    </row>
    <row r="24218" spans="10:11" x14ac:dyDescent="0.2">
      <c r="J24218" s="30" t="s">
        <v>1260</v>
      </c>
      <c r="K24218" s="26" t="s">
        <v>20669</v>
      </c>
    </row>
    <row r="24219" spans="10:11" x14ac:dyDescent="0.2">
      <c r="J24219" s="30" t="s">
        <v>8441</v>
      </c>
      <c r="K24219" s="26" t="s">
        <v>20669</v>
      </c>
    </row>
    <row r="24220" spans="10:11" x14ac:dyDescent="0.2">
      <c r="J24220" s="30" t="s">
        <v>20674</v>
      </c>
      <c r="K24220" s="26" t="s">
        <v>20669</v>
      </c>
    </row>
    <row r="24221" spans="10:11" x14ac:dyDescent="0.2">
      <c r="J24221" s="30" t="s">
        <v>9225</v>
      </c>
      <c r="K24221" s="26" t="s">
        <v>20669</v>
      </c>
    </row>
    <row r="24222" spans="10:11" x14ac:dyDescent="0.2">
      <c r="J24222" s="30" t="s">
        <v>4989</v>
      </c>
      <c r="K24222" s="26" t="s">
        <v>20669</v>
      </c>
    </row>
    <row r="24223" spans="10:11" x14ac:dyDescent="0.2">
      <c r="J24223" s="30" t="s">
        <v>2278</v>
      </c>
      <c r="K24223" s="26" t="s">
        <v>20669</v>
      </c>
    </row>
    <row r="24224" spans="10:11" x14ac:dyDescent="0.2">
      <c r="J24224" s="30" t="s">
        <v>20675</v>
      </c>
      <c r="K24224" s="26" t="s">
        <v>20669</v>
      </c>
    </row>
    <row r="24225" spans="10:11" x14ac:dyDescent="0.2">
      <c r="J24225" s="30" t="s">
        <v>20676</v>
      </c>
      <c r="K24225" s="26" t="s">
        <v>20669</v>
      </c>
    </row>
    <row r="24226" spans="10:11" x14ac:dyDescent="0.2">
      <c r="J24226" s="30" t="s">
        <v>20677</v>
      </c>
      <c r="K24226" s="26" t="s">
        <v>20669</v>
      </c>
    </row>
    <row r="24227" spans="10:11" x14ac:dyDescent="0.2">
      <c r="J24227" s="30" t="s">
        <v>20678</v>
      </c>
      <c r="K24227" s="26" t="s">
        <v>20669</v>
      </c>
    </row>
    <row r="24228" spans="10:11" x14ac:dyDescent="0.2">
      <c r="J24228" s="30" t="s">
        <v>20679</v>
      </c>
      <c r="K24228" s="26" t="s">
        <v>20669</v>
      </c>
    </row>
    <row r="24229" spans="10:11" x14ac:dyDescent="0.2">
      <c r="J24229" s="30" t="s">
        <v>20680</v>
      </c>
      <c r="K24229" s="26" t="s">
        <v>20669</v>
      </c>
    </row>
    <row r="24230" spans="10:11" x14ac:dyDescent="0.2">
      <c r="J24230" s="30" t="s">
        <v>20681</v>
      </c>
      <c r="K24230" s="26" t="s">
        <v>20669</v>
      </c>
    </row>
    <row r="24231" spans="10:11" x14ac:dyDescent="0.2">
      <c r="J24231" s="30" t="s">
        <v>8930</v>
      </c>
      <c r="K24231" s="26" t="s">
        <v>20669</v>
      </c>
    </row>
    <row r="24232" spans="10:11" x14ac:dyDescent="0.2">
      <c r="J24232" s="30" t="s">
        <v>20682</v>
      </c>
      <c r="K24232" s="26" t="s">
        <v>20669</v>
      </c>
    </row>
    <row r="24233" spans="10:11" x14ac:dyDescent="0.2">
      <c r="J24233" s="30" t="s">
        <v>20683</v>
      </c>
      <c r="K24233" s="26" t="s">
        <v>20669</v>
      </c>
    </row>
    <row r="24234" spans="10:11" x14ac:dyDescent="0.2">
      <c r="J24234" s="30" t="s">
        <v>20684</v>
      </c>
      <c r="K24234" s="26" t="s">
        <v>20669</v>
      </c>
    </row>
    <row r="24235" spans="10:11" x14ac:dyDescent="0.2">
      <c r="J24235" s="30" t="s">
        <v>20685</v>
      </c>
      <c r="K24235" s="26" t="s">
        <v>20669</v>
      </c>
    </row>
    <row r="24236" spans="10:11" x14ac:dyDescent="0.2">
      <c r="J24236" s="30" t="s">
        <v>4116</v>
      </c>
      <c r="K24236" s="26" t="s">
        <v>20669</v>
      </c>
    </row>
    <row r="24237" spans="10:11" x14ac:dyDescent="0.2">
      <c r="J24237" s="30" t="s">
        <v>20686</v>
      </c>
      <c r="K24237" s="26" t="s">
        <v>20669</v>
      </c>
    </row>
    <row r="24238" spans="10:11" x14ac:dyDescent="0.2">
      <c r="J24238" s="30" t="s">
        <v>20687</v>
      </c>
      <c r="K24238" s="26" t="s">
        <v>20669</v>
      </c>
    </row>
    <row r="24239" spans="10:11" x14ac:dyDescent="0.2">
      <c r="J24239" s="30" t="s">
        <v>20688</v>
      </c>
      <c r="K24239" s="26" t="s">
        <v>20669</v>
      </c>
    </row>
    <row r="24240" spans="10:11" x14ac:dyDescent="0.2">
      <c r="J24240" s="30" t="s">
        <v>20689</v>
      </c>
      <c r="K24240" s="26" t="s">
        <v>20669</v>
      </c>
    </row>
    <row r="24241" spans="10:11" x14ac:dyDescent="0.2">
      <c r="J24241" s="30" t="s">
        <v>20690</v>
      </c>
      <c r="K24241" s="26" t="s">
        <v>20669</v>
      </c>
    </row>
    <row r="24242" spans="10:11" x14ac:dyDescent="0.2">
      <c r="J24242" s="30" t="s">
        <v>20691</v>
      </c>
      <c r="K24242" s="26" t="s">
        <v>20669</v>
      </c>
    </row>
    <row r="24243" spans="10:11" x14ac:dyDescent="0.2">
      <c r="J24243" s="30" t="s">
        <v>5806</v>
      </c>
      <c r="K24243" s="26" t="s">
        <v>20669</v>
      </c>
    </row>
    <row r="24244" spans="10:11" x14ac:dyDescent="0.2">
      <c r="J24244" s="30" t="s">
        <v>20692</v>
      </c>
      <c r="K24244" s="26" t="s">
        <v>20669</v>
      </c>
    </row>
    <row r="24245" spans="10:11" x14ac:dyDescent="0.2">
      <c r="J24245" s="30" t="s">
        <v>10683</v>
      </c>
      <c r="K24245" s="26" t="s">
        <v>20669</v>
      </c>
    </row>
    <row r="24246" spans="10:11" x14ac:dyDescent="0.2">
      <c r="J24246" s="30" t="s">
        <v>12705</v>
      </c>
      <c r="K24246" s="26" t="s">
        <v>20669</v>
      </c>
    </row>
    <row r="24247" spans="10:11" x14ac:dyDescent="0.2">
      <c r="J24247" s="30" t="s">
        <v>20693</v>
      </c>
      <c r="K24247" s="26" t="s">
        <v>20669</v>
      </c>
    </row>
    <row r="24248" spans="10:11" x14ac:dyDescent="0.2">
      <c r="J24248" s="30" t="s">
        <v>20694</v>
      </c>
      <c r="K24248" s="26" t="s">
        <v>20669</v>
      </c>
    </row>
    <row r="24249" spans="10:11" x14ac:dyDescent="0.2">
      <c r="J24249" s="30" t="s">
        <v>2690</v>
      </c>
      <c r="K24249" s="26" t="s">
        <v>20669</v>
      </c>
    </row>
    <row r="24250" spans="10:11" x14ac:dyDescent="0.2">
      <c r="J24250" s="30" t="s">
        <v>20695</v>
      </c>
      <c r="K24250" s="26" t="s">
        <v>20669</v>
      </c>
    </row>
    <row r="24251" spans="10:11" x14ac:dyDescent="0.2">
      <c r="J24251" s="30" t="s">
        <v>20696</v>
      </c>
      <c r="K24251" s="26" t="s">
        <v>20669</v>
      </c>
    </row>
    <row r="24252" spans="10:11" x14ac:dyDescent="0.2">
      <c r="J24252" s="30" t="s">
        <v>20697</v>
      </c>
      <c r="K24252" s="26" t="s">
        <v>20669</v>
      </c>
    </row>
    <row r="24253" spans="10:11" x14ac:dyDescent="0.2">
      <c r="J24253" s="30" t="s">
        <v>11122</v>
      </c>
      <c r="K24253" s="26" t="s">
        <v>20669</v>
      </c>
    </row>
    <row r="24254" spans="10:11" x14ac:dyDescent="0.2">
      <c r="J24254" s="30" t="s">
        <v>534</v>
      </c>
      <c r="K24254" s="26" t="s">
        <v>20698</v>
      </c>
    </row>
    <row r="24255" spans="10:11" x14ac:dyDescent="0.2">
      <c r="J24255" s="30" t="s">
        <v>2694</v>
      </c>
      <c r="K24255" s="26" t="s">
        <v>20699</v>
      </c>
    </row>
    <row r="24256" spans="10:11" x14ac:dyDescent="0.2">
      <c r="J24256" s="30" t="s">
        <v>16734</v>
      </c>
      <c r="K24256" s="26" t="s">
        <v>20699</v>
      </c>
    </row>
    <row r="24257" spans="10:11" x14ac:dyDescent="0.2">
      <c r="J24257" s="30" t="s">
        <v>20700</v>
      </c>
      <c r="K24257" s="26" t="s">
        <v>20699</v>
      </c>
    </row>
    <row r="24258" spans="10:11" x14ac:dyDescent="0.2">
      <c r="J24258" s="30" t="s">
        <v>20701</v>
      </c>
      <c r="K24258" s="26" t="s">
        <v>20699</v>
      </c>
    </row>
    <row r="24259" spans="10:11" x14ac:dyDescent="0.2">
      <c r="J24259" s="30" t="s">
        <v>20702</v>
      </c>
      <c r="K24259" s="26" t="s">
        <v>20699</v>
      </c>
    </row>
    <row r="24260" spans="10:11" x14ac:dyDescent="0.2">
      <c r="J24260" s="30" t="s">
        <v>19779</v>
      </c>
      <c r="K24260" s="26" t="s">
        <v>20699</v>
      </c>
    </row>
    <row r="24261" spans="10:11" x14ac:dyDescent="0.2">
      <c r="J24261" s="30" t="s">
        <v>20703</v>
      </c>
      <c r="K24261" s="26" t="s">
        <v>20699</v>
      </c>
    </row>
    <row r="24262" spans="10:11" x14ac:dyDescent="0.2">
      <c r="J24262" s="30" t="s">
        <v>20704</v>
      </c>
      <c r="K24262" s="26" t="s">
        <v>20699</v>
      </c>
    </row>
    <row r="24263" spans="10:11" x14ac:dyDescent="0.2">
      <c r="J24263" s="30" t="s">
        <v>20705</v>
      </c>
      <c r="K24263" s="26" t="s">
        <v>20699</v>
      </c>
    </row>
    <row r="24264" spans="10:11" x14ac:dyDescent="0.2">
      <c r="J24264" s="30" t="s">
        <v>20706</v>
      </c>
      <c r="K24264" s="26" t="s">
        <v>20699</v>
      </c>
    </row>
    <row r="24265" spans="10:11" x14ac:dyDescent="0.2">
      <c r="J24265" s="30" t="s">
        <v>20707</v>
      </c>
      <c r="K24265" s="26" t="s">
        <v>20699</v>
      </c>
    </row>
    <row r="24266" spans="10:11" x14ac:dyDescent="0.2">
      <c r="J24266" s="30" t="s">
        <v>20708</v>
      </c>
      <c r="K24266" s="26" t="s">
        <v>20699</v>
      </c>
    </row>
    <row r="24267" spans="10:11" x14ac:dyDescent="0.2">
      <c r="J24267" s="30" t="s">
        <v>20709</v>
      </c>
      <c r="K24267" s="26" t="s">
        <v>20699</v>
      </c>
    </row>
    <row r="24268" spans="10:11" x14ac:dyDescent="0.2">
      <c r="J24268" s="30" t="s">
        <v>20710</v>
      </c>
      <c r="K24268" s="26" t="s">
        <v>20699</v>
      </c>
    </row>
    <row r="24269" spans="10:11" x14ac:dyDescent="0.2">
      <c r="J24269" s="30" t="s">
        <v>20711</v>
      </c>
      <c r="K24269" s="26" t="s">
        <v>20699</v>
      </c>
    </row>
    <row r="24270" spans="10:11" x14ac:dyDescent="0.2">
      <c r="J24270" s="30" t="s">
        <v>20712</v>
      </c>
      <c r="K24270" s="26" t="s">
        <v>20699</v>
      </c>
    </row>
    <row r="24271" spans="10:11" x14ac:dyDescent="0.2">
      <c r="J24271" s="30" t="s">
        <v>20713</v>
      </c>
      <c r="K24271" s="26" t="s">
        <v>20699</v>
      </c>
    </row>
    <row r="24272" spans="10:11" x14ac:dyDescent="0.2">
      <c r="J24272" s="30" t="s">
        <v>20714</v>
      </c>
      <c r="K24272" s="26" t="s">
        <v>20699</v>
      </c>
    </row>
    <row r="24273" spans="10:11" x14ac:dyDescent="0.2">
      <c r="J24273" s="30" t="s">
        <v>3783</v>
      </c>
      <c r="K24273" s="26" t="s">
        <v>20699</v>
      </c>
    </row>
    <row r="24274" spans="10:11" x14ac:dyDescent="0.2">
      <c r="J24274" s="30" t="s">
        <v>20715</v>
      </c>
      <c r="K24274" s="26" t="s">
        <v>20699</v>
      </c>
    </row>
    <row r="24275" spans="10:11" x14ac:dyDescent="0.2">
      <c r="J24275" s="30" t="s">
        <v>20716</v>
      </c>
      <c r="K24275" s="26" t="s">
        <v>20699</v>
      </c>
    </row>
    <row r="24276" spans="10:11" x14ac:dyDescent="0.2">
      <c r="J24276" s="30" t="s">
        <v>20717</v>
      </c>
      <c r="K24276" s="26" t="s">
        <v>20699</v>
      </c>
    </row>
    <row r="24277" spans="10:11" x14ac:dyDescent="0.2">
      <c r="J24277" s="30" t="s">
        <v>20718</v>
      </c>
      <c r="K24277" s="26" t="s">
        <v>20699</v>
      </c>
    </row>
    <row r="24278" spans="10:11" x14ac:dyDescent="0.2">
      <c r="J24278" s="30" t="s">
        <v>20719</v>
      </c>
      <c r="K24278" s="26" t="s">
        <v>20699</v>
      </c>
    </row>
    <row r="24279" spans="10:11" x14ac:dyDescent="0.2">
      <c r="J24279" s="30" t="s">
        <v>20720</v>
      </c>
      <c r="K24279" s="26" t="s">
        <v>20699</v>
      </c>
    </row>
    <row r="24280" spans="10:11" x14ac:dyDescent="0.2">
      <c r="J24280" s="30" t="s">
        <v>20721</v>
      </c>
      <c r="K24280" s="26" t="s">
        <v>20699</v>
      </c>
    </row>
    <row r="24281" spans="10:11" x14ac:dyDescent="0.2">
      <c r="J24281" s="30" t="s">
        <v>20722</v>
      </c>
      <c r="K24281" s="26" t="s">
        <v>20699</v>
      </c>
    </row>
    <row r="24282" spans="10:11" x14ac:dyDescent="0.2">
      <c r="J24282" s="30" t="s">
        <v>20723</v>
      </c>
      <c r="K24282" s="26" t="s">
        <v>20699</v>
      </c>
    </row>
    <row r="24283" spans="10:11" x14ac:dyDescent="0.2">
      <c r="J24283" s="30" t="s">
        <v>19725</v>
      </c>
      <c r="K24283" s="26" t="s">
        <v>20699</v>
      </c>
    </row>
    <row r="24284" spans="10:11" x14ac:dyDescent="0.2">
      <c r="J24284" s="30" t="s">
        <v>20724</v>
      </c>
      <c r="K24284" s="26" t="s">
        <v>20699</v>
      </c>
    </row>
    <row r="24285" spans="10:11" x14ac:dyDescent="0.2">
      <c r="J24285" s="30" t="s">
        <v>20725</v>
      </c>
      <c r="K24285" s="26" t="s">
        <v>20699</v>
      </c>
    </row>
    <row r="24286" spans="10:11" x14ac:dyDescent="0.2">
      <c r="J24286" s="30" t="s">
        <v>20726</v>
      </c>
      <c r="K24286" s="26" t="s">
        <v>20699</v>
      </c>
    </row>
    <row r="24287" spans="10:11" x14ac:dyDescent="0.2">
      <c r="J24287" s="30" t="s">
        <v>20727</v>
      </c>
      <c r="K24287" s="26" t="s">
        <v>20699</v>
      </c>
    </row>
    <row r="24288" spans="10:11" x14ac:dyDescent="0.2">
      <c r="J24288" s="30" t="s">
        <v>4640</v>
      </c>
      <c r="K24288" s="26" t="s">
        <v>20699</v>
      </c>
    </row>
    <row r="24289" spans="10:11" x14ac:dyDescent="0.2">
      <c r="J24289" s="30" t="s">
        <v>7420</v>
      </c>
      <c r="K24289" s="26" t="s">
        <v>20699</v>
      </c>
    </row>
    <row r="24290" spans="10:11" x14ac:dyDescent="0.2">
      <c r="J24290" s="30" t="s">
        <v>20728</v>
      </c>
      <c r="K24290" s="26" t="s">
        <v>20699</v>
      </c>
    </row>
    <row r="24291" spans="10:11" x14ac:dyDescent="0.2">
      <c r="J24291" s="30" t="s">
        <v>20729</v>
      </c>
      <c r="K24291" s="26" t="s">
        <v>20699</v>
      </c>
    </row>
    <row r="24292" spans="10:11" x14ac:dyDescent="0.2">
      <c r="J24292" s="30" t="s">
        <v>20730</v>
      </c>
      <c r="K24292" s="26" t="s">
        <v>20699</v>
      </c>
    </row>
    <row r="24293" spans="10:11" x14ac:dyDescent="0.2">
      <c r="J24293" s="30" t="s">
        <v>20731</v>
      </c>
      <c r="K24293" s="26" t="s">
        <v>20699</v>
      </c>
    </row>
    <row r="24294" spans="10:11" x14ac:dyDescent="0.2">
      <c r="J24294" s="30" t="s">
        <v>20732</v>
      </c>
      <c r="K24294" s="26" t="s">
        <v>20699</v>
      </c>
    </row>
    <row r="24295" spans="10:11" x14ac:dyDescent="0.2">
      <c r="J24295" s="30" t="s">
        <v>20733</v>
      </c>
      <c r="K24295" s="26" t="s">
        <v>20699</v>
      </c>
    </row>
    <row r="24296" spans="10:11" x14ac:dyDescent="0.2">
      <c r="J24296" s="30" t="s">
        <v>601</v>
      </c>
      <c r="K24296" s="26" t="s">
        <v>20699</v>
      </c>
    </row>
    <row r="24297" spans="10:11" x14ac:dyDescent="0.2">
      <c r="J24297" s="30" t="s">
        <v>20734</v>
      </c>
      <c r="K24297" s="26" t="s">
        <v>20699</v>
      </c>
    </row>
    <row r="24298" spans="10:11" x14ac:dyDescent="0.2">
      <c r="J24298" s="30" t="s">
        <v>3760</v>
      </c>
      <c r="K24298" s="26" t="s">
        <v>20699</v>
      </c>
    </row>
    <row r="24299" spans="10:11" x14ac:dyDescent="0.2">
      <c r="J24299" s="30" t="s">
        <v>20735</v>
      </c>
      <c r="K24299" s="26" t="s">
        <v>20736</v>
      </c>
    </row>
    <row r="24300" spans="10:11" x14ac:dyDescent="0.2">
      <c r="J24300" s="30" t="s">
        <v>20737</v>
      </c>
      <c r="K24300" s="26" t="s">
        <v>20736</v>
      </c>
    </row>
    <row r="24301" spans="10:11" x14ac:dyDescent="0.2">
      <c r="J24301" s="30" t="s">
        <v>2401</v>
      </c>
      <c r="K24301" s="26" t="s">
        <v>20736</v>
      </c>
    </row>
    <row r="24302" spans="10:11" x14ac:dyDescent="0.2">
      <c r="J24302" s="30" t="s">
        <v>2698</v>
      </c>
      <c r="K24302" s="26" t="s">
        <v>20736</v>
      </c>
    </row>
    <row r="24303" spans="10:11" x14ac:dyDescent="0.2">
      <c r="J24303" s="30" t="s">
        <v>1442</v>
      </c>
      <c r="K24303" s="26" t="s">
        <v>20736</v>
      </c>
    </row>
    <row r="24304" spans="10:11" x14ac:dyDescent="0.2">
      <c r="J24304" s="30" t="s">
        <v>20738</v>
      </c>
      <c r="K24304" s="26" t="s">
        <v>20736</v>
      </c>
    </row>
    <row r="24305" spans="10:11" x14ac:dyDescent="0.2">
      <c r="J24305" s="30" t="s">
        <v>20739</v>
      </c>
      <c r="K24305" s="26" t="s">
        <v>20736</v>
      </c>
    </row>
    <row r="24306" spans="10:11" x14ac:dyDescent="0.2">
      <c r="J24306" s="30" t="s">
        <v>20740</v>
      </c>
      <c r="K24306" s="26" t="s">
        <v>20736</v>
      </c>
    </row>
    <row r="24307" spans="10:11" x14ac:dyDescent="0.2">
      <c r="J24307" s="30" t="s">
        <v>3158</v>
      </c>
      <c r="K24307" s="26" t="s">
        <v>20736</v>
      </c>
    </row>
    <row r="24308" spans="10:11" x14ac:dyDescent="0.2">
      <c r="J24308" s="30" t="s">
        <v>20741</v>
      </c>
      <c r="K24308" s="26" t="s">
        <v>20736</v>
      </c>
    </row>
    <row r="24309" spans="10:11" x14ac:dyDescent="0.2">
      <c r="J24309" s="30" t="s">
        <v>13872</v>
      </c>
      <c r="K24309" s="26" t="s">
        <v>20736</v>
      </c>
    </row>
    <row r="24310" spans="10:11" x14ac:dyDescent="0.2">
      <c r="J24310" s="30" t="s">
        <v>20742</v>
      </c>
      <c r="K24310" s="26" t="s">
        <v>20736</v>
      </c>
    </row>
    <row r="24311" spans="10:11" x14ac:dyDescent="0.2">
      <c r="J24311" s="30" t="s">
        <v>20743</v>
      </c>
      <c r="K24311" s="26" t="s">
        <v>20736</v>
      </c>
    </row>
    <row r="24312" spans="10:11" x14ac:dyDescent="0.2">
      <c r="J24312" s="30" t="s">
        <v>20744</v>
      </c>
      <c r="K24312" s="26" t="s">
        <v>20736</v>
      </c>
    </row>
    <row r="24313" spans="10:11" x14ac:dyDescent="0.2">
      <c r="J24313" s="30" t="s">
        <v>20745</v>
      </c>
      <c r="K24313" s="26" t="s">
        <v>20736</v>
      </c>
    </row>
    <row r="24314" spans="10:11" x14ac:dyDescent="0.2">
      <c r="J24314" s="30" t="s">
        <v>20746</v>
      </c>
      <c r="K24314" s="26" t="s">
        <v>20736</v>
      </c>
    </row>
    <row r="24315" spans="10:11" x14ac:dyDescent="0.2">
      <c r="J24315" s="30" t="s">
        <v>20747</v>
      </c>
      <c r="K24315" s="26" t="s">
        <v>20736</v>
      </c>
    </row>
    <row r="24316" spans="10:11" x14ac:dyDescent="0.2">
      <c r="J24316" s="30" t="s">
        <v>20748</v>
      </c>
      <c r="K24316" s="26" t="s">
        <v>20736</v>
      </c>
    </row>
    <row r="24317" spans="10:11" x14ac:dyDescent="0.2">
      <c r="J24317" s="30" t="s">
        <v>20749</v>
      </c>
      <c r="K24317" s="26" t="s">
        <v>20736</v>
      </c>
    </row>
    <row r="24318" spans="10:11" x14ac:dyDescent="0.2">
      <c r="J24318" s="30" t="s">
        <v>20750</v>
      </c>
      <c r="K24318" s="26" t="s">
        <v>20736</v>
      </c>
    </row>
    <row r="24319" spans="10:11" x14ac:dyDescent="0.2">
      <c r="J24319" s="30" t="s">
        <v>20751</v>
      </c>
      <c r="K24319" s="26" t="s">
        <v>20736</v>
      </c>
    </row>
    <row r="24320" spans="10:11" x14ac:dyDescent="0.2">
      <c r="J24320" s="30" t="s">
        <v>20752</v>
      </c>
      <c r="K24320" s="26" t="s">
        <v>20736</v>
      </c>
    </row>
    <row r="24321" spans="10:11" x14ac:dyDescent="0.2">
      <c r="J24321" s="30" t="s">
        <v>67</v>
      </c>
      <c r="K24321" s="26" t="s">
        <v>20736</v>
      </c>
    </row>
    <row r="24322" spans="10:11" x14ac:dyDescent="0.2">
      <c r="J24322" s="30" t="s">
        <v>20753</v>
      </c>
      <c r="K24322" s="26" t="s">
        <v>20736</v>
      </c>
    </row>
    <row r="24323" spans="10:11" x14ac:dyDescent="0.2">
      <c r="J24323" s="30" t="s">
        <v>20754</v>
      </c>
      <c r="K24323" s="26" t="s">
        <v>20736</v>
      </c>
    </row>
    <row r="24324" spans="10:11" x14ac:dyDescent="0.2">
      <c r="J24324" s="30" t="s">
        <v>20755</v>
      </c>
      <c r="K24324" s="26" t="s">
        <v>20736</v>
      </c>
    </row>
    <row r="24325" spans="10:11" x14ac:dyDescent="0.2">
      <c r="J24325" s="30" t="s">
        <v>20756</v>
      </c>
      <c r="K24325" s="26" t="s">
        <v>20736</v>
      </c>
    </row>
    <row r="24326" spans="10:11" x14ac:dyDescent="0.2">
      <c r="J24326" s="30" t="s">
        <v>20757</v>
      </c>
      <c r="K24326" s="26" t="s">
        <v>20736</v>
      </c>
    </row>
    <row r="24327" spans="10:11" x14ac:dyDescent="0.2">
      <c r="J24327" s="30" t="s">
        <v>20758</v>
      </c>
      <c r="K24327" s="26" t="s">
        <v>20736</v>
      </c>
    </row>
    <row r="24328" spans="10:11" x14ac:dyDescent="0.2">
      <c r="J24328" s="30" t="s">
        <v>20759</v>
      </c>
      <c r="K24328" s="26" t="s">
        <v>20736</v>
      </c>
    </row>
    <row r="24329" spans="10:11" x14ac:dyDescent="0.2">
      <c r="J24329" s="30" t="s">
        <v>20760</v>
      </c>
      <c r="K24329" s="26" t="s">
        <v>20736</v>
      </c>
    </row>
    <row r="24330" spans="10:11" x14ac:dyDescent="0.2">
      <c r="J24330" s="30" t="s">
        <v>20761</v>
      </c>
      <c r="K24330" s="26" t="s">
        <v>20736</v>
      </c>
    </row>
    <row r="24331" spans="10:11" x14ac:dyDescent="0.2">
      <c r="J24331" s="30" t="s">
        <v>20762</v>
      </c>
      <c r="K24331" s="26" t="s">
        <v>20736</v>
      </c>
    </row>
    <row r="24332" spans="10:11" x14ac:dyDescent="0.2">
      <c r="J24332" s="30" t="s">
        <v>20763</v>
      </c>
      <c r="K24332" s="26" t="s">
        <v>20736</v>
      </c>
    </row>
    <row r="24333" spans="10:11" x14ac:dyDescent="0.2">
      <c r="J24333" s="30" t="s">
        <v>20764</v>
      </c>
      <c r="K24333" s="26" t="s">
        <v>20736</v>
      </c>
    </row>
    <row r="24334" spans="10:11" x14ac:dyDescent="0.2">
      <c r="J24334" s="30" t="s">
        <v>20765</v>
      </c>
      <c r="K24334" s="26" t="s">
        <v>20736</v>
      </c>
    </row>
    <row r="24335" spans="10:11" x14ac:dyDescent="0.2">
      <c r="J24335" s="30" t="s">
        <v>20766</v>
      </c>
      <c r="K24335" s="26" t="s">
        <v>20736</v>
      </c>
    </row>
    <row r="24336" spans="10:11" x14ac:dyDescent="0.2">
      <c r="J24336" s="30" t="s">
        <v>19811</v>
      </c>
      <c r="K24336" s="26" t="s">
        <v>20736</v>
      </c>
    </row>
    <row r="24337" spans="10:11" x14ac:dyDescent="0.2">
      <c r="J24337" s="30" t="s">
        <v>20767</v>
      </c>
      <c r="K24337" s="26" t="s">
        <v>20736</v>
      </c>
    </row>
    <row r="24338" spans="10:11" x14ac:dyDescent="0.2">
      <c r="J24338" s="30" t="s">
        <v>20768</v>
      </c>
      <c r="K24338" s="26" t="s">
        <v>20736</v>
      </c>
    </row>
    <row r="24339" spans="10:11" x14ac:dyDescent="0.2">
      <c r="J24339" s="30" t="s">
        <v>20769</v>
      </c>
      <c r="K24339" s="26" t="s">
        <v>20736</v>
      </c>
    </row>
    <row r="24340" spans="10:11" x14ac:dyDescent="0.2">
      <c r="J24340" s="30" t="s">
        <v>20770</v>
      </c>
      <c r="K24340" s="26" t="s">
        <v>20736</v>
      </c>
    </row>
    <row r="24341" spans="10:11" x14ac:dyDescent="0.2">
      <c r="J24341" s="30" t="s">
        <v>20771</v>
      </c>
      <c r="K24341" s="26" t="s">
        <v>20772</v>
      </c>
    </row>
    <row r="24342" spans="10:11" x14ac:dyDescent="0.2">
      <c r="J24342" s="30" t="s">
        <v>20773</v>
      </c>
      <c r="K24342" s="26" t="s">
        <v>20772</v>
      </c>
    </row>
    <row r="24343" spans="10:11" x14ac:dyDescent="0.2">
      <c r="J24343" s="30" t="s">
        <v>20774</v>
      </c>
      <c r="K24343" s="26" t="s">
        <v>20772</v>
      </c>
    </row>
    <row r="24344" spans="10:11" x14ac:dyDescent="0.2">
      <c r="J24344" s="30" t="s">
        <v>20775</v>
      </c>
      <c r="K24344" s="26" t="s">
        <v>20772</v>
      </c>
    </row>
    <row r="24345" spans="10:11" x14ac:dyDescent="0.2">
      <c r="J24345" s="30" t="s">
        <v>20776</v>
      </c>
      <c r="K24345" s="26" t="s">
        <v>20772</v>
      </c>
    </row>
    <row r="24346" spans="10:11" x14ac:dyDescent="0.2">
      <c r="J24346" s="30" t="s">
        <v>2184</v>
      </c>
      <c r="K24346" s="26" t="s">
        <v>20772</v>
      </c>
    </row>
    <row r="24347" spans="10:11" x14ac:dyDescent="0.2">
      <c r="J24347" s="30" t="s">
        <v>2700</v>
      </c>
      <c r="K24347" s="26" t="s">
        <v>20772</v>
      </c>
    </row>
    <row r="24348" spans="10:11" x14ac:dyDescent="0.2">
      <c r="J24348" s="30" t="s">
        <v>20777</v>
      </c>
      <c r="K24348" s="26" t="s">
        <v>20772</v>
      </c>
    </row>
    <row r="24349" spans="10:11" x14ac:dyDescent="0.2">
      <c r="J24349" s="30" t="s">
        <v>8460</v>
      </c>
      <c r="K24349" s="26" t="s">
        <v>20772</v>
      </c>
    </row>
    <row r="24350" spans="10:11" x14ac:dyDescent="0.2">
      <c r="J24350" s="30" t="s">
        <v>20778</v>
      </c>
      <c r="K24350" s="26" t="s">
        <v>20772</v>
      </c>
    </row>
    <row r="24351" spans="10:11" x14ac:dyDescent="0.2">
      <c r="J24351" s="30" t="s">
        <v>20779</v>
      </c>
      <c r="K24351" s="26" t="s">
        <v>20772</v>
      </c>
    </row>
    <row r="24352" spans="10:11" x14ac:dyDescent="0.2">
      <c r="J24352" s="30" t="s">
        <v>20780</v>
      </c>
      <c r="K24352" s="26" t="s">
        <v>20772</v>
      </c>
    </row>
    <row r="24353" spans="10:11" x14ac:dyDescent="0.2">
      <c r="J24353" s="30" t="s">
        <v>2915</v>
      </c>
      <c r="K24353" s="26" t="s">
        <v>20772</v>
      </c>
    </row>
    <row r="24354" spans="10:11" x14ac:dyDescent="0.2">
      <c r="J24354" s="30" t="s">
        <v>20781</v>
      </c>
      <c r="K24354" s="26" t="s">
        <v>20772</v>
      </c>
    </row>
    <row r="24355" spans="10:11" x14ac:dyDescent="0.2">
      <c r="J24355" s="30" t="s">
        <v>20782</v>
      </c>
      <c r="K24355" s="26" t="s">
        <v>20772</v>
      </c>
    </row>
    <row r="24356" spans="10:11" x14ac:dyDescent="0.2">
      <c r="J24356" s="30" t="s">
        <v>20783</v>
      </c>
      <c r="K24356" s="26" t="s">
        <v>20772</v>
      </c>
    </row>
    <row r="24357" spans="10:11" x14ac:dyDescent="0.2">
      <c r="J24357" s="30" t="s">
        <v>20784</v>
      </c>
      <c r="K24357" s="26" t="s">
        <v>20772</v>
      </c>
    </row>
    <row r="24358" spans="10:11" x14ac:dyDescent="0.2">
      <c r="J24358" s="30" t="s">
        <v>20785</v>
      </c>
      <c r="K24358" s="26" t="s">
        <v>20772</v>
      </c>
    </row>
    <row r="24359" spans="10:11" x14ac:dyDescent="0.2">
      <c r="J24359" s="30" t="s">
        <v>20786</v>
      </c>
      <c r="K24359" s="26" t="s">
        <v>20772</v>
      </c>
    </row>
    <row r="24360" spans="10:11" x14ac:dyDescent="0.2">
      <c r="J24360" s="30" t="s">
        <v>20787</v>
      </c>
      <c r="K24360" s="26" t="s">
        <v>20772</v>
      </c>
    </row>
    <row r="24361" spans="10:11" x14ac:dyDescent="0.2">
      <c r="J24361" s="30" t="s">
        <v>12087</v>
      </c>
      <c r="K24361" s="26" t="s">
        <v>20772</v>
      </c>
    </row>
    <row r="24362" spans="10:11" x14ac:dyDescent="0.2">
      <c r="J24362" s="30" t="s">
        <v>20788</v>
      </c>
      <c r="K24362" s="26" t="s">
        <v>20772</v>
      </c>
    </row>
    <row r="24363" spans="10:11" x14ac:dyDescent="0.2">
      <c r="J24363" s="30" t="s">
        <v>20789</v>
      </c>
      <c r="K24363" s="26" t="s">
        <v>20772</v>
      </c>
    </row>
    <row r="24364" spans="10:11" x14ac:dyDescent="0.2">
      <c r="J24364" s="30" t="s">
        <v>20790</v>
      </c>
      <c r="K24364" s="26" t="s">
        <v>20772</v>
      </c>
    </row>
    <row r="24365" spans="10:11" x14ac:dyDescent="0.2">
      <c r="J24365" s="30" t="s">
        <v>20791</v>
      </c>
      <c r="K24365" s="26" t="s">
        <v>20772</v>
      </c>
    </row>
    <row r="24366" spans="10:11" x14ac:dyDescent="0.2">
      <c r="J24366" s="30" t="s">
        <v>20792</v>
      </c>
      <c r="K24366" s="26" t="s">
        <v>20772</v>
      </c>
    </row>
    <row r="24367" spans="10:11" x14ac:dyDescent="0.2">
      <c r="J24367" s="30" t="s">
        <v>20793</v>
      </c>
      <c r="K24367" s="26" t="s">
        <v>20772</v>
      </c>
    </row>
    <row r="24368" spans="10:11" x14ac:dyDescent="0.2">
      <c r="J24368" s="30" t="s">
        <v>20794</v>
      </c>
      <c r="K24368" s="26" t="s">
        <v>20772</v>
      </c>
    </row>
    <row r="24369" spans="10:11" x14ac:dyDescent="0.2">
      <c r="J24369" s="30" t="s">
        <v>20795</v>
      </c>
      <c r="K24369" s="26" t="s">
        <v>20772</v>
      </c>
    </row>
    <row r="24370" spans="10:11" x14ac:dyDescent="0.2">
      <c r="J24370" s="30" t="s">
        <v>20796</v>
      </c>
      <c r="K24370" s="26" t="s">
        <v>20772</v>
      </c>
    </row>
    <row r="24371" spans="10:11" x14ac:dyDescent="0.2">
      <c r="J24371" s="30" t="s">
        <v>20797</v>
      </c>
      <c r="K24371" s="26" t="s">
        <v>20772</v>
      </c>
    </row>
    <row r="24372" spans="10:11" x14ac:dyDescent="0.2">
      <c r="J24372" s="30" t="s">
        <v>6632</v>
      </c>
      <c r="K24372" s="26" t="s">
        <v>20772</v>
      </c>
    </row>
    <row r="24373" spans="10:11" x14ac:dyDescent="0.2">
      <c r="J24373" s="30" t="s">
        <v>20798</v>
      </c>
      <c r="K24373" s="26" t="s">
        <v>20772</v>
      </c>
    </row>
    <row r="24374" spans="10:11" x14ac:dyDescent="0.2">
      <c r="J24374" s="30" t="s">
        <v>20799</v>
      </c>
      <c r="K24374" s="26" t="s">
        <v>20772</v>
      </c>
    </row>
    <row r="24375" spans="10:11" x14ac:dyDescent="0.2">
      <c r="J24375" s="30" t="s">
        <v>12705</v>
      </c>
      <c r="K24375" s="26" t="s">
        <v>20772</v>
      </c>
    </row>
    <row r="24376" spans="10:11" x14ac:dyDescent="0.2">
      <c r="J24376" s="30" t="s">
        <v>19668</v>
      </c>
      <c r="K24376" s="26" t="s">
        <v>20772</v>
      </c>
    </row>
    <row r="24377" spans="10:11" x14ac:dyDescent="0.2">
      <c r="J24377" s="30" t="s">
        <v>19669</v>
      </c>
      <c r="K24377" s="26" t="s">
        <v>20772</v>
      </c>
    </row>
    <row r="24378" spans="10:11" x14ac:dyDescent="0.2">
      <c r="J24378" s="30" t="s">
        <v>20800</v>
      </c>
      <c r="K24378" s="26" t="s">
        <v>20772</v>
      </c>
    </row>
    <row r="24379" spans="10:11" x14ac:dyDescent="0.2">
      <c r="J24379" s="30" t="s">
        <v>6432</v>
      </c>
      <c r="K24379" s="26" t="s">
        <v>20772</v>
      </c>
    </row>
    <row r="24380" spans="10:11" x14ac:dyDescent="0.2">
      <c r="J24380" s="30" t="s">
        <v>5648</v>
      </c>
      <c r="K24380" s="26" t="s">
        <v>20772</v>
      </c>
    </row>
    <row r="24381" spans="10:11" x14ac:dyDescent="0.2">
      <c r="J24381" s="30" t="s">
        <v>2155</v>
      </c>
      <c r="K24381" s="26" t="s">
        <v>20772</v>
      </c>
    </row>
    <row r="24382" spans="10:11" x14ac:dyDescent="0.2">
      <c r="J24382" s="30" t="s">
        <v>20801</v>
      </c>
      <c r="K24382" s="26" t="s">
        <v>20772</v>
      </c>
    </row>
    <row r="24383" spans="10:11" x14ac:dyDescent="0.2">
      <c r="J24383" s="30" t="s">
        <v>6541</v>
      </c>
      <c r="K24383" s="26" t="s">
        <v>20772</v>
      </c>
    </row>
    <row r="24384" spans="10:11" x14ac:dyDescent="0.2">
      <c r="J24384" s="30" t="s">
        <v>20802</v>
      </c>
      <c r="K24384" s="26" t="s">
        <v>20803</v>
      </c>
    </row>
    <row r="24385" spans="10:11" x14ac:dyDescent="0.2">
      <c r="J24385" s="30" t="s">
        <v>2702</v>
      </c>
      <c r="K24385" s="26" t="s">
        <v>20803</v>
      </c>
    </row>
    <row r="24386" spans="10:11" x14ac:dyDescent="0.2">
      <c r="J24386" s="30" t="s">
        <v>20804</v>
      </c>
      <c r="K24386" s="26" t="s">
        <v>20803</v>
      </c>
    </row>
    <row r="24387" spans="10:11" x14ac:dyDescent="0.2">
      <c r="J24387" s="30" t="s">
        <v>20805</v>
      </c>
      <c r="K24387" s="26" t="s">
        <v>20803</v>
      </c>
    </row>
    <row r="24388" spans="10:11" x14ac:dyDescent="0.2">
      <c r="J24388" s="30" t="s">
        <v>5845</v>
      </c>
      <c r="K24388" s="26" t="s">
        <v>20803</v>
      </c>
    </row>
    <row r="24389" spans="10:11" x14ac:dyDescent="0.2">
      <c r="J24389" s="30" t="s">
        <v>20156</v>
      </c>
      <c r="K24389" s="26" t="s">
        <v>20803</v>
      </c>
    </row>
    <row r="24390" spans="10:11" x14ac:dyDescent="0.2">
      <c r="J24390" s="30" t="s">
        <v>56</v>
      </c>
      <c r="K24390" s="26" t="s">
        <v>20803</v>
      </c>
    </row>
    <row r="24391" spans="10:11" x14ac:dyDescent="0.2">
      <c r="J24391" s="30" t="s">
        <v>725</v>
      </c>
      <c r="K24391" s="26" t="s">
        <v>20803</v>
      </c>
    </row>
    <row r="24392" spans="10:11" x14ac:dyDescent="0.2">
      <c r="J24392" s="30" t="s">
        <v>20806</v>
      </c>
      <c r="K24392" s="26" t="s">
        <v>20803</v>
      </c>
    </row>
    <row r="24393" spans="10:11" x14ac:dyDescent="0.2">
      <c r="J24393" s="30" t="s">
        <v>20807</v>
      </c>
      <c r="K24393" s="26" t="s">
        <v>20803</v>
      </c>
    </row>
    <row r="24394" spans="10:11" x14ac:dyDescent="0.2">
      <c r="J24394" s="30" t="s">
        <v>20808</v>
      </c>
      <c r="K24394" s="26" t="s">
        <v>20803</v>
      </c>
    </row>
    <row r="24395" spans="10:11" x14ac:dyDescent="0.2">
      <c r="J24395" s="30" t="s">
        <v>20809</v>
      </c>
      <c r="K24395" s="26" t="s">
        <v>20803</v>
      </c>
    </row>
    <row r="24396" spans="10:11" x14ac:dyDescent="0.2">
      <c r="J24396" s="30" t="s">
        <v>4972</v>
      </c>
      <c r="K24396" s="26" t="s">
        <v>20803</v>
      </c>
    </row>
    <row r="24397" spans="10:11" x14ac:dyDescent="0.2">
      <c r="J24397" s="30" t="s">
        <v>14085</v>
      </c>
      <c r="K24397" s="26" t="s">
        <v>20803</v>
      </c>
    </row>
    <row r="24398" spans="10:11" x14ac:dyDescent="0.2">
      <c r="J24398" s="30" t="s">
        <v>20810</v>
      </c>
      <c r="K24398" s="26" t="s">
        <v>20803</v>
      </c>
    </row>
    <row r="24399" spans="10:11" x14ac:dyDescent="0.2">
      <c r="J24399" s="30" t="s">
        <v>20811</v>
      </c>
      <c r="K24399" s="26" t="s">
        <v>20803</v>
      </c>
    </row>
    <row r="24400" spans="10:11" x14ac:dyDescent="0.2">
      <c r="J24400" s="30" t="s">
        <v>20812</v>
      </c>
      <c r="K24400" s="26" t="s">
        <v>20803</v>
      </c>
    </row>
    <row r="24401" spans="10:11" x14ac:dyDescent="0.2">
      <c r="J24401" s="30" t="s">
        <v>20813</v>
      </c>
      <c r="K24401" s="26" t="s">
        <v>20803</v>
      </c>
    </row>
    <row r="24402" spans="10:11" x14ac:dyDescent="0.2">
      <c r="J24402" s="30" t="s">
        <v>20814</v>
      </c>
      <c r="K24402" s="26" t="s">
        <v>20803</v>
      </c>
    </row>
    <row r="24403" spans="10:11" x14ac:dyDescent="0.2">
      <c r="J24403" s="30" t="s">
        <v>20815</v>
      </c>
      <c r="K24403" s="26" t="s">
        <v>20803</v>
      </c>
    </row>
    <row r="24404" spans="10:11" x14ac:dyDescent="0.2">
      <c r="J24404" s="30" t="s">
        <v>20816</v>
      </c>
      <c r="K24404" s="26" t="s">
        <v>20803</v>
      </c>
    </row>
    <row r="24405" spans="10:11" x14ac:dyDescent="0.2">
      <c r="J24405" s="30" t="s">
        <v>624</v>
      </c>
      <c r="K24405" s="26" t="s">
        <v>20803</v>
      </c>
    </row>
    <row r="24406" spans="10:11" x14ac:dyDescent="0.2">
      <c r="J24406" s="30" t="s">
        <v>7132</v>
      </c>
      <c r="K24406" s="26" t="s">
        <v>20803</v>
      </c>
    </row>
    <row r="24407" spans="10:11" x14ac:dyDescent="0.2">
      <c r="J24407" s="30" t="s">
        <v>20817</v>
      </c>
      <c r="K24407" s="26" t="s">
        <v>20803</v>
      </c>
    </row>
    <row r="24408" spans="10:11" x14ac:dyDescent="0.2">
      <c r="J24408" s="30" t="s">
        <v>829</v>
      </c>
      <c r="K24408" s="26" t="s">
        <v>20803</v>
      </c>
    </row>
    <row r="24409" spans="10:11" x14ac:dyDescent="0.2">
      <c r="J24409" s="30" t="s">
        <v>4949</v>
      </c>
      <c r="K24409" s="26" t="s">
        <v>20803</v>
      </c>
    </row>
    <row r="24410" spans="10:11" x14ac:dyDescent="0.2">
      <c r="J24410" s="30" t="s">
        <v>20818</v>
      </c>
      <c r="K24410" s="26" t="s">
        <v>20803</v>
      </c>
    </row>
    <row r="24411" spans="10:11" x14ac:dyDescent="0.2">
      <c r="J24411" s="30" t="s">
        <v>20819</v>
      </c>
      <c r="K24411" s="26" t="s">
        <v>20803</v>
      </c>
    </row>
    <row r="24412" spans="10:11" x14ac:dyDescent="0.2">
      <c r="J24412" s="30" t="s">
        <v>20820</v>
      </c>
      <c r="K24412" s="26" t="s">
        <v>20803</v>
      </c>
    </row>
    <row r="24413" spans="10:11" x14ac:dyDescent="0.2">
      <c r="J24413" s="30" t="s">
        <v>20821</v>
      </c>
      <c r="K24413" s="26" t="s">
        <v>20803</v>
      </c>
    </row>
    <row r="24414" spans="10:11" x14ac:dyDescent="0.2">
      <c r="J24414" s="30" t="s">
        <v>20822</v>
      </c>
      <c r="K24414" s="26" t="s">
        <v>20803</v>
      </c>
    </row>
    <row r="24415" spans="10:11" x14ac:dyDescent="0.2">
      <c r="J24415" s="30" t="s">
        <v>20823</v>
      </c>
      <c r="K24415" s="26" t="s">
        <v>20803</v>
      </c>
    </row>
    <row r="24416" spans="10:11" x14ac:dyDescent="0.2">
      <c r="J24416" s="30" t="s">
        <v>20824</v>
      </c>
      <c r="K24416" s="26" t="s">
        <v>20803</v>
      </c>
    </row>
    <row r="24417" spans="10:11" x14ac:dyDescent="0.2">
      <c r="J24417" s="30" t="s">
        <v>382</v>
      </c>
      <c r="K24417" s="26" t="s">
        <v>20803</v>
      </c>
    </row>
    <row r="24418" spans="10:11" x14ac:dyDescent="0.2">
      <c r="J24418" s="30" t="s">
        <v>20825</v>
      </c>
      <c r="K24418" s="26" t="s">
        <v>20803</v>
      </c>
    </row>
    <row r="24419" spans="10:11" x14ac:dyDescent="0.2">
      <c r="J24419" s="30" t="s">
        <v>20826</v>
      </c>
      <c r="K24419" s="26" t="s">
        <v>20803</v>
      </c>
    </row>
    <row r="24420" spans="10:11" x14ac:dyDescent="0.2">
      <c r="J24420" s="30" t="s">
        <v>20827</v>
      </c>
      <c r="K24420" s="26" t="s">
        <v>20803</v>
      </c>
    </row>
    <row r="24421" spans="10:11" x14ac:dyDescent="0.2">
      <c r="J24421" s="30" t="s">
        <v>2184</v>
      </c>
      <c r="K24421" s="26" t="s">
        <v>20828</v>
      </c>
    </row>
    <row r="24422" spans="10:11" x14ac:dyDescent="0.2">
      <c r="J24422" s="30" t="s">
        <v>6745</v>
      </c>
      <c r="K24422" s="26" t="s">
        <v>20828</v>
      </c>
    </row>
    <row r="24423" spans="10:11" x14ac:dyDescent="0.2">
      <c r="J24423" s="30" t="s">
        <v>20829</v>
      </c>
      <c r="K24423" s="26" t="s">
        <v>20828</v>
      </c>
    </row>
    <row r="24424" spans="10:11" x14ac:dyDescent="0.2">
      <c r="J24424" s="30" t="s">
        <v>20830</v>
      </c>
      <c r="K24424" s="26" t="s">
        <v>20828</v>
      </c>
    </row>
    <row r="24425" spans="10:11" x14ac:dyDescent="0.2">
      <c r="J24425" s="30" t="s">
        <v>20831</v>
      </c>
      <c r="K24425" s="26" t="s">
        <v>20828</v>
      </c>
    </row>
    <row r="24426" spans="10:11" x14ac:dyDescent="0.2">
      <c r="J24426" s="30" t="s">
        <v>20832</v>
      </c>
      <c r="K24426" s="26" t="s">
        <v>20828</v>
      </c>
    </row>
    <row r="24427" spans="10:11" x14ac:dyDescent="0.2">
      <c r="J24427" s="30" t="s">
        <v>20833</v>
      </c>
      <c r="K24427" s="26" t="s">
        <v>20828</v>
      </c>
    </row>
    <row r="24428" spans="10:11" x14ac:dyDescent="0.2">
      <c r="J24428" s="30" t="s">
        <v>20834</v>
      </c>
      <c r="K24428" s="26" t="s">
        <v>20828</v>
      </c>
    </row>
    <row r="24429" spans="10:11" x14ac:dyDescent="0.2">
      <c r="J24429" s="30" t="s">
        <v>20835</v>
      </c>
      <c r="K24429" s="26" t="s">
        <v>20828</v>
      </c>
    </row>
    <row r="24430" spans="10:11" x14ac:dyDescent="0.2">
      <c r="J24430" s="30" t="s">
        <v>3158</v>
      </c>
      <c r="K24430" s="26" t="s">
        <v>20828</v>
      </c>
    </row>
    <row r="24431" spans="10:11" x14ac:dyDescent="0.2">
      <c r="J24431" s="30" t="s">
        <v>20836</v>
      </c>
      <c r="K24431" s="26" t="s">
        <v>20828</v>
      </c>
    </row>
    <row r="24432" spans="10:11" x14ac:dyDescent="0.2">
      <c r="J24432" s="30" t="s">
        <v>20837</v>
      </c>
      <c r="K24432" s="26" t="s">
        <v>20828</v>
      </c>
    </row>
    <row r="24433" spans="10:11" x14ac:dyDescent="0.2">
      <c r="J24433" s="30" t="s">
        <v>2704</v>
      </c>
      <c r="K24433" s="26" t="s">
        <v>20828</v>
      </c>
    </row>
    <row r="24434" spans="10:11" x14ac:dyDescent="0.2">
      <c r="J24434" s="30" t="s">
        <v>20838</v>
      </c>
      <c r="K24434" s="26" t="s">
        <v>20828</v>
      </c>
    </row>
    <row r="24435" spans="10:11" x14ac:dyDescent="0.2">
      <c r="J24435" s="30" t="s">
        <v>14899</v>
      </c>
      <c r="K24435" s="26" t="s">
        <v>20828</v>
      </c>
    </row>
    <row r="24436" spans="10:11" x14ac:dyDescent="0.2">
      <c r="J24436" s="30" t="s">
        <v>20839</v>
      </c>
      <c r="K24436" s="26" t="s">
        <v>20828</v>
      </c>
    </row>
    <row r="24437" spans="10:11" x14ac:dyDescent="0.2">
      <c r="J24437" s="30" t="s">
        <v>20840</v>
      </c>
      <c r="K24437" s="26" t="s">
        <v>20828</v>
      </c>
    </row>
    <row r="24438" spans="10:11" x14ac:dyDescent="0.2">
      <c r="J24438" s="30" t="s">
        <v>7046</v>
      </c>
      <c r="K24438" s="26" t="s">
        <v>20828</v>
      </c>
    </row>
    <row r="24439" spans="10:11" x14ac:dyDescent="0.2">
      <c r="J24439" s="30" t="s">
        <v>4544</v>
      </c>
      <c r="K24439" s="26" t="s">
        <v>20828</v>
      </c>
    </row>
    <row r="24440" spans="10:11" x14ac:dyDescent="0.2">
      <c r="J24440" s="30" t="s">
        <v>20841</v>
      </c>
      <c r="K24440" s="26" t="s">
        <v>20828</v>
      </c>
    </row>
    <row r="24441" spans="10:11" x14ac:dyDescent="0.2">
      <c r="J24441" s="30" t="s">
        <v>20842</v>
      </c>
      <c r="K24441" s="26" t="s">
        <v>20828</v>
      </c>
    </row>
    <row r="24442" spans="10:11" x14ac:dyDescent="0.2">
      <c r="J24442" s="30" t="s">
        <v>398</v>
      </c>
      <c r="K24442" s="26" t="s">
        <v>20828</v>
      </c>
    </row>
    <row r="24443" spans="10:11" x14ac:dyDescent="0.2">
      <c r="J24443" s="30" t="s">
        <v>20843</v>
      </c>
      <c r="K24443" s="26" t="s">
        <v>20828</v>
      </c>
    </row>
    <row r="24444" spans="10:11" x14ac:dyDescent="0.2">
      <c r="J24444" s="30" t="s">
        <v>20844</v>
      </c>
      <c r="K24444" s="26" t="s">
        <v>20828</v>
      </c>
    </row>
    <row r="24445" spans="10:11" x14ac:dyDescent="0.2">
      <c r="J24445" s="30" t="s">
        <v>20845</v>
      </c>
      <c r="K24445" s="26" t="s">
        <v>20828</v>
      </c>
    </row>
    <row r="24446" spans="10:11" x14ac:dyDescent="0.2">
      <c r="J24446" s="30" t="s">
        <v>20846</v>
      </c>
      <c r="K24446" s="26" t="s">
        <v>20828</v>
      </c>
    </row>
    <row r="24447" spans="10:11" x14ac:dyDescent="0.2">
      <c r="J24447" s="30" t="s">
        <v>20847</v>
      </c>
      <c r="K24447" s="26" t="s">
        <v>20828</v>
      </c>
    </row>
    <row r="24448" spans="10:11" x14ac:dyDescent="0.2">
      <c r="J24448" s="30" t="s">
        <v>20848</v>
      </c>
      <c r="K24448" s="26" t="s">
        <v>20828</v>
      </c>
    </row>
    <row r="24449" spans="10:11" x14ac:dyDescent="0.2">
      <c r="J24449" s="30" t="s">
        <v>20849</v>
      </c>
      <c r="K24449" s="26" t="s">
        <v>20828</v>
      </c>
    </row>
    <row r="24450" spans="10:11" x14ac:dyDescent="0.2">
      <c r="J24450" s="30" t="s">
        <v>20850</v>
      </c>
      <c r="K24450" s="26" t="s">
        <v>20828</v>
      </c>
    </row>
    <row r="24451" spans="10:11" x14ac:dyDescent="0.2">
      <c r="J24451" s="30" t="s">
        <v>2491</v>
      </c>
      <c r="K24451" s="26" t="s">
        <v>20828</v>
      </c>
    </row>
    <row r="24452" spans="10:11" x14ac:dyDescent="0.2">
      <c r="J24452" s="30" t="s">
        <v>20851</v>
      </c>
      <c r="K24452" s="26" t="s">
        <v>20828</v>
      </c>
    </row>
    <row r="24453" spans="10:11" x14ac:dyDescent="0.2">
      <c r="J24453" s="30" t="s">
        <v>20852</v>
      </c>
      <c r="K24453" s="26" t="s">
        <v>20828</v>
      </c>
    </row>
    <row r="24454" spans="10:11" x14ac:dyDescent="0.2">
      <c r="J24454" s="30" t="s">
        <v>20853</v>
      </c>
      <c r="K24454" s="26" t="s">
        <v>20828</v>
      </c>
    </row>
    <row r="24455" spans="10:11" x14ac:dyDescent="0.2">
      <c r="J24455" s="30" t="s">
        <v>20854</v>
      </c>
      <c r="K24455" s="26" t="s">
        <v>20828</v>
      </c>
    </row>
    <row r="24456" spans="10:11" x14ac:dyDescent="0.2">
      <c r="J24456" s="30" t="s">
        <v>20855</v>
      </c>
      <c r="K24456" s="26" t="s">
        <v>20828</v>
      </c>
    </row>
    <row r="24457" spans="10:11" x14ac:dyDescent="0.2">
      <c r="J24457" s="30" t="s">
        <v>112</v>
      </c>
      <c r="K24457" s="26" t="s">
        <v>20828</v>
      </c>
    </row>
    <row r="24458" spans="10:11" x14ac:dyDescent="0.2">
      <c r="J24458" s="30" t="s">
        <v>20856</v>
      </c>
      <c r="K24458" s="26" t="s">
        <v>20828</v>
      </c>
    </row>
    <row r="24459" spans="10:11" x14ac:dyDescent="0.2">
      <c r="J24459" s="30" t="s">
        <v>956</v>
      </c>
      <c r="K24459" s="26" t="s">
        <v>20828</v>
      </c>
    </row>
    <row r="24460" spans="10:11" x14ac:dyDescent="0.2">
      <c r="J24460" s="30" t="s">
        <v>20857</v>
      </c>
      <c r="K24460" s="26" t="s">
        <v>20828</v>
      </c>
    </row>
    <row r="24461" spans="10:11" x14ac:dyDescent="0.2">
      <c r="J24461" s="30" t="s">
        <v>20858</v>
      </c>
      <c r="K24461" s="26" t="s">
        <v>20828</v>
      </c>
    </row>
    <row r="24462" spans="10:11" x14ac:dyDescent="0.2">
      <c r="J24462" s="30" t="s">
        <v>20859</v>
      </c>
      <c r="K24462" s="26" t="s">
        <v>20828</v>
      </c>
    </row>
    <row r="24463" spans="10:11" x14ac:dyDescent="0.2">
      <c r="J24463" s="30" t="s">
        <v>20860</v>
      </c>
      <c r="K24463" s="26" t="s">
        <v>20828</v>
      </c>
    </row>
    <row r="24464" spans="10:11" x14ac:dyDescent="0.2">
      <c r="J24464" s="30" t="s">
        <v>435</v>
      </c>
      <c r="K24464" s="26" t="s">
        <v>20828</v>
      </c>
    </row>
    <row r="24465" spans="10:11" x14ac:dyDescent="0.2">
      <c r="J24465" s="30" t="s">
        <v>18949</v>
      </c>
      <c r="K24465" s="26" t="s">
        <v>20828</v>
      </c>
    </row>
    <row r="24466" spans="10:11" x14ac:dyDescent="0.2">
      <c r="J24466" s="30" t="s">
        <v>7224</v>
      </c>
      <c r="K24466" s="26" t="s">
        <v>20828</v>
      </c>
    </row>
    <row r="24467" spans="10:11" x14ac:dyDescent="0.2">
      <c r="J24467" s="30" t="s">
        <v>20861</v>
      </c>
      <c r="K24467" s="26" t="s">
        <v>20828</v>
      </c>
    </row>
    <row r="24468" spans="10:11" x14ac:dyDescent="0.2">
      <c r="J24468" s="30" t="s">
        <v>7225</v>
      </c>
      <c r="K24468" s="26" t="s">
        <v>20828</v>
      </c>
    </row>
    <row r="24469" spans="10:11" x14ac:dyDescent="0.2">
      <c r="J24469" s="30" t="s">
        <v>6476</v>
      </c>
      <c r="K24469" s="26" t="s">
        <v>20828</v>
      </c>
    </row>
    <row r="24470" spans="10:11" x14ac:dyDescent="0.2">
      <c r="J24470" s="30" t="s">
        <v>20862</v>
      </c>
      <c r="K24470" s="26" t="s">
        <v>20828</v>
      </c>
    </row>
    <row r="24471" spans="10:11" x14ac:dyDescent="0.2">
      <c r="J24471" s="30" t="s">
        <v>13142</v>
      </c>
      <c r="K24471" s="26" t="s">
        <v>20828</v>
      </c>
    </row>
    <row r="24472" spans="10:11" x14ac:dyDescent="0.2">
      <c r="J24472" s="30" t="s">
        <v>20863</v>
      </c>
      <c r="K24472" s="26" t="s">
        <v>20828</v>
      </c>
    </row>
    <row r="24473" spans="10:11" x14ac:dyDescent="0.2">
      <c r="J24473" s="30" t="s">
        <v>899</v>
      </c>
      <c r="K24473" s="26" t="s">
        <v>20864</v>
      </c>
    </row>
    <row r="24474" spans="10:11" x14ac:dyDescent="0.2">
      <c r="J24474" s="30" t="s">
        <v>6721</v>
      </c>
      <c r="K24474" s="26" t="s">
        <v>20864</v>
      </c>
    </row>
    <row r="24475" spans="10:11" x14ac:dyDescent="0.2">
      <c r="J24475" s="30" t="s">
        <v>20865</v>
      </c>
      <c r="K24475" s="26" t="s">
        <v>20864</v>
      </c>
    </row>
    <row r="24476" spans="10:11" x14ac:dyDescent="0.2">
      <c r="J24476" s="30" t="s">
        <v>2706</v>
      </c>
      <c r="K24476" s="26" t="s">
        <v>20864</v>
      </c>
    </row>
    <row r="24477" spans="10:11" x14ac:dyDescent="0.2">
      <c r="J24477" s="30" t="s">
        <v>6893</v>
      </c>
      <c r="K24477" s="26" t="s">
        <v>20864</v>
      </c>
    </row>
    <row r="24478" spans="10:11" x14ac:dyDescent="0.2">
      <c r="J24478" s="30" t="s">
        <v>20866</v>
      </c>
      <c r="K24478" s="26" t="s">
        <v>20864</v>
      </c>
    </row>
    <row r="24479" spans="10:11" x14ac:dyDescent="0.2">
      <c r="J24479" s="30" t="s">
        <v>20867</v>
      </c>
      <c r="K24479" s="26" t="s">
        <v>20864</v>
      </c>
    </row>
    <row r="24480" spans="10:11" x14ac:dyDescent="0.2">
      <c r="J24480" s="30" t="s">
        <v>13909</v>
      </c>
      <c r="K24480" s="26" t="s">
        <v>20864</v>
      </c>
    </row>
    <row r="24481" spans="10:11" x14ac:dyDescent="0.2">
      <c r="J24481" s="30" t="s">
        <v>15730</v>
      </c>
      <c r="K24481" s="26" t="s">
        <v>20864</v>
      </c>
    </row>
    <row r="24482" spans="10:11" x14ac:dyDescent="0.2">
      <c r="J24482" s="30" t="s">
        <v>2313</v>
      </c>
      <c r="K24482" s="26" t="s">
        <v>20864</v>
      </c>
    </row>
    <row r="24483" spans="10:11" x14ac:dyDescent="0.2">
      <c r="J24483" s="30" t="s">
        <v>20868</v>
      </c>
      <c r="K24483" s="26" t="s">
        <v>20864</v>
      </c>
    </row>
    <row r="24484" spans="10:11" x14ac:dyDescent="0.2">
      <c r="J24484" s="30" t="s">
        <v>12820</v>
      </c>
      <c r="K24484" s="26" t="s">
        <v>20864</v>
      </c>
    </row>
    <row r="24485" spans="10:11" x14ac:dyDescent="0.2">
      <c r="J24485" s="30" t="s">
        <v>13601</v>
      </c>
      <c r="K24485" s="26" t="s">
        <v>20864</v>
      </c>
    </row>
    <row r="24486" spans="10:11" x14ac:dyDescent="0.2">
      <c r="J24486" s="30" t="s">
        <v>1029</v>
      </c>
      <c r="K24486" s="26" t="s">
        <v>20864</v>
      </c>
    </row>
    <row r="24487" spans="10:11" x14ac:dyDescent="0.2">
      <c r="J24487" s="30" t="s">
        <v>20869</v>
      </c>
      <c r="K24487" s="26" t="s">
        <v>20864</v>
      </c>
    </row>
    <row r="24488" spans="10:11" x14ac:dyDescent="0.2">
      <c r="J24488" s="30" t="s">
        <v>20870</v>
      </c>
      <c r="K24488" s="26" t="s">
        <v>20864</v>
      </c>
    </row>
    <row r="24489" spans="10:11" x14ac:dyDescent="0.2">
      <c r="J24489" s="30" t="s">
        <v>10413</v>
      </c>
      <c r="K24489" s="26" t="s">
        <v>20864</v>
      </c>
    </row>
    <row r="24490" spans="10:11" x14ac:dyDescent="0.2">
      <c r="J24490" s="30" t="s">
        <v>20871</v>
      </c>
      <c r="K24490" s="26" t="s">
        <v>20864</v>
      </c>
    </row>
    <row r="24491" spans="10:11" x14ac:dyDescent="0.2">
      <c r="J24491" s="30" t="s">
        <v>20872</v>
      </c>
      <c r="K24491" s="26" t="s">
        <v>20864</v>
      </c>
    </row>
    <row r="24492" spans="10:11" x14ac:dyDescent="0.2">
      <c r="J24492" s="30" t="s">
        <v>20873</v>
      </c>
      <c r="K24492" s="26" t="s">
        <v>20864</v>
      </c>
    </row>
    <row r="24493" spans="10:11" x14ac:dyDescent="0.2">
      <c r="J24493" s="30" t="s">
        <v>20874</v>
      </c>
      <c r="K24493" s="26" t="s">
        <v>20864</v>
      </c>
    </row>
    <row r="24494" spans="10:11" x14ac:dyDescent="0.2">
      <c r="J24494" s="30" t="s">
        <v>20875</v>
      </c>
      <c r="K24494" s="26" t="s">
        <v>20864</v>
      </c>
    </row>
    <row r="24495" spans="10:11" x14ac:dyDescent="0.2">
      <c r="J24495" s="30" t="s">
        <v>20876</v>
      </c>
      <c r="K24495" s="26" t="s">
        <v>20864</v>
      </c>
    </row>
    <row r="24496" spans="10:11" x14ac:dyDescent="0.2">
      <c r="J24496" s="30" t="s">
        <v>1433</v>
      </c>
      <c r="K24496" s="26" t="s">
        <v>20864</v>
      </c>
    </row>
    <row r="24497" spans="10:11" x14ac:dyDescent="0.2">
      <c r="J24497" s="30" t="s">
        <v>5591</v>
      </c>
      <c r="K24497" s="26" t="s">
        <v>20864</v>
      </c>
    </row>
    <row r="24498" spans="10:11" x14ac:dyDescent="0.2">
      <c r="J24498" s="30" t="s">
        <v>20877</v>
      </c>
      <c r="K24498" s="26" t="s">
        <v>20864</v>
      </c>
    </row>
    <row r="24499" spans="10:11" x14ac:dyDescent="0.2">
      <c r="J24499" s="30" t="s">
        <v>13733</v>
      </c>
      <c r="K24499" s="26" t="s">
        <v>20864</v>
      </c>
    </row>
    <row r="24500" spans="10:11" x14ac:dyDescent="0.2">
      <c r="J24500" s="30" t="s">
        <v>7926</v>
      </c>
      <c r="K24500" s="26" t="s">
        <v>20864</v>
      </c>
    </row>
    <row r="24501" spans="10:11" x14ac:dyDescent="0.2">
      <c r="J24501" s="30" t="s">
        <v>20878</v>
      </c>
      <c r="K24501" s="26" t="s">
        <v>20864</v>
      </c>
    </row>
    <row r="24502" spans="10:11" x14ac:dyDescent="0.2">
      <c r="J24502" s="30" t="s">
        <v>20879</v>
      </c>
      <c r="K24502" s="26" t="s">
        <v>20864</v>
      </c>
    </row>
    <row r="24503" spans="10:11" x14ac:dyDescent="0.2">
      <c r="J24503" s="30" t="s">
        <v>20880</v>
      </c>
      <c r="K24503" s="26" t="s">
        <v>20864</v>
      </c>
    </row>
    <row r="24504" spans="10:11" x14ac:dyDescent="0.2">
      <c r="J24504" s="30" t="s">
        <v>20881</v>
      </c>
      <c r="K24504" s="26" t="s">
        <v>20864</v>
      </c>
    </row>
    <row r="24505" spans="10:11" x14ac:dyDescent="0.2">
      <c r="J24505" s="30" t="s">
        <v>20882</v>
      </c>
      <c r="K24505" s="26" t="s">
        <v>20864</v>
      </c>
    </row>
    <row r="24506" spans="10:11" x14ac:dyDescent="0.2">
      <c r="J24506" s="30" t="s">
        <v>14055</v>
      </c>
      <c r="K24506" s="26" t="s">
        <v>20883</v>
      </c>
    </row>
    <row r="24507" spans="10:11" x14ac:dyDescent="0.2">
      <c r="J24507" s="30" t="s">
        <v>319</v>
      </c>
      <c r="K24507" s="26" t="s">
        <v>20883</v>
      </c>
    </row>
    <row r="24508" spans="10:11" x14ac:dyDescent="0.2">
      <c r="J24508" s="30" t="s">
        <v>8265</v>
      </c>
      <c r="K24508" s="26" t="s">
        <v>20883</v>
      </c>
    </row>
    <row r="24509" spans="10:11" x14ac:dyDescent="0.2">
      <c r="J24509" s="30" t="s">
        <v>20884</v>
      </c>
      <c r="K24509" s="26" t="s">
        <v>20883</v>
      </c>
    </row>
    <row r="24510" spans="10:11" x14ac:dyDescent="0.2">
      <c r="J24510" s="30" t="s">
        <v>20885</v>
      </c>
      <c r="K24510" s="26" t="s">
        <v>20883</v>
      </c>
    </row>
    <row r="24511" spans="10:11" x14ac:dyDescent="0.2">
      <c r="J24511" s="30" t="s">
        <v>19190</v>
      </c>
      <c r="K24511" s="26" t="s">
        <v>20883</v>
      </c>
    </row>
    <row r="24512" spans="10:11" x14ac:dyDescent="0.2">
      <c r="J24512" s="30" t="s">
        <v>20886</v>
      </c>
      <c r="K24512" s="26" t="s">
        <v>20883</v>
      </c>
    </row>
    <row r="24513" spans="10:11" x14ac:dyDescent="0.2">
      <c r="J24513" s="30" t="s">
        <v>10413</v>
      </c>
      <c r="K24513" s="26" t="s">
        <v>20883</v>
      </c>
    </row>
    <row r="24514" spans="10:11" x14ac:dyDescent="0.2">
      <c r="J24514" s="30" t="s">
        <v>2708</v>
      </c>
      <c r="K24514" s="26" t="s">
        <v>20883</v>
      </c>
    </row>
    <row r="24515" spans="10:11" x14ac:dyDescent="0.2">
      <c r="J24515" s="30" t="s">
        <v>14361</v>
      </c>
      <c r="K24515" s="26" t="s">
        <v>20883</v>
      </c>
    </row>
    <row r="24516" spans="10:11" x14ac:dyDescent="0.2">
      <c r="J24516" s="30" t="s">
        <v>112</v>
      </c>
      <c r="K24516" s="26" t="s">
        <v>20883</v>
      </c>
    </row>
    <row r="24517" spans="10:11" x14ac:dyDescent="0.2">
      <c r="J24517" s="30" t="s">
        <v>19866</v>
      </c>
      <c r="K24517" s="26" t="s">
        <v>20883</v>
      </c>
    </row>
    <row r="24518" spans="10:11" x14ac:dyDescent="0.2">
      <c r="J24518" s="30" t="s">
        <v>20887</v>
      </c>
      <c r="K24518" s="26" t="s">
        <v>20883</v>
      </c>
    </row>
    <row r="24519" spans="10:11" x14ac:dyDescent="0.2">
      <c r="J24519" s="30" t="s">
        <v>11016</v>
      </c>
      <c r="K24519" s="26" t="s">
        <v>20883</v>
      </c>
    </row>
    <row r="24520" spans="10:11" x14ac:dyDescent="0.2">
      <c r="J24520" s="30" t="s">
        <v>20888</v>
      </c>
      <c r="K24520" s="26" t="s">
        <v>20883</v>
      </c>
    </row>
    <row r="24521" spans="10:11" x14ac:dyDescent="0.2">
      <c r="J24521" s="30" t="s">
        <v>20889</v>
      </c>
      <c r="K24521" s="26" t="s">
        <v>20883</v>
      </c>
    </row>
    <row r="24522" spans="10:11" x14ac:dyDescent="0.2">
      <c r="J24522" s="30" t="s">
        <v>18497</v>
      </c>
      <c r="K24522" s="26" t="s">
        <v>20883</v>
      </c>
    </row>
    <row r="24523" spans="10:11" x14ac:dyDescent="0.2">
      <c r="J24523" s="30" t="s">
        <v>9641</v>
      </c>
      <c r="K24523" s="26" t="s">
        <v>20883</v>
      </c>
    </row>
    <row r="24524" spans="10:11" x14ac:dyDescent="0.2">
      <c r="J24524" s="30" t="s">
        <v>4999</v>
      </c>
      <c r="K24524" s="26" t="s">
        <v>20883</v>
      </c>
    </row>
    <row r="24525" spans="10:11" x14ac:dyDescent="0.2">
      <c r="J24525" s="30" t="s">
        <v>20890</v>
      </c>
      <c r="K24525" s="26" t="s">
        <v>20883</v>
      </c>
    </row>
    <row r="24526" spans="10:11" x14ac:dyDescent="0.2">
      <c r="J24526" s="30" t="s">
        <v>20891</v>
      </c>
      <c r="K24526" s="26" t="s">
        <v>20883</v>
      </c>
    </row>
    <row r="24527" spans="10:11" x14ac:dyDescent="0.2">
      <c r="J24527" s="30" t="s">
        <v>20892</v>
      </c>
      <c r="K24527" s="26" t="s">
        <v>20883</v>
      </c>
    </row>
    <row r="24528" spans="10:11" x14ac:dyDescent="0.2">
      <c r="J24528" s="30" t="s">
        <v>20893</v>
      </c>
      <c r="K24528" s="26" t="s">
        <v>20883</v>
      </c>
    </row>
    <row r="24529" spans="10:11" x14ac:dyDescent="0.2">
      <c r="J24529" s="30" t="s">
        <v>592</v>
      </c>
      <c r="K24529" s="26" t="s">
        <v>20883</v>
      </c>
    </row>
    <row r="24530" spans="10:11" x14ac:dyDescent="0.2">
      <c r="J24530" s="30" t="s">
        <v>20894</v>
      </c>
      <c r="K24530" s="26" t="s">
        <v>20895</v>
      </c>
    </row>
    <row r="24531" spans="10:11" x14ac:dyDescent="0.2">
      <c r="J24531" s="30" t="s">
        <v>11776</v>
      </c>
      <c r="K24531" s="26" t="s">
        <v>20895</v>
      </c>
    </row>
    <row r="24532" spans="10:11" x14ac:dyDescent="0.2">
      <c r="J24532" s="30" t="s">
        <v>11777</v>
      </c>
      <c r="K24532" s="26" t="s">
        <v>20895</v>
      </c>
    </row>
    <row r="24533" spans="10:11" x14ac:dyDescent="0.2">
      <c r="J24533" s="30" t="s">
        <v>9245</v>
      </c>
      <c r="K24533" s="26" t="s">
        <v>20895</v>
      </c>
    </row>
    <row r="24534" spans="10:11" x14ac:dyDescent="0.2">
      <c r="J24534" s="30" t="s">
        <v>19385</v>
      </c>
      <c r="K24534" s="26" t="s">
        <v>20895</v>
      </c>
    </row>
    <row r="24535" spans="10:11" x14ac:dyDescent="0.2">
      <c r="J24535" s="30" t="s">
        <v>20896</v>
      </c>
      <c r="K24535" s="26" t="s">
        <v>20895</v>
      </c>
    </row>
    <row r="24536" spans="10:11" x14ac:dyDescent="0.2">
      <c r="J24536" s="30" t="s">
        <v>6643</v>
      </c>
      <c r="K24536" s="26" t="s">
        <v>20895</v>
      </c>
    </row>
    <row r="24537" spans="10:11" x14ac:dyDescent="0.2">
      <c r="J24537" s="30" t="s">
        <v>3079</v>
      </c>
      <c r="K24537" s="26" t="s">
        <v>20895</v>
      </c>
    </row>
    <row r="24538" spans="10:11" x14ac:dyDescent="0.2">
      <c r="J24538" s="30" t="s">
        <v>20897</v>
      </c>
      <c r="K24538" s="26" t="s">
        <v>20895</v>
      </c>
    </row>
    <row r="24539" spans="10:11" x14ac:dyDescent="0.2">
      <c r="J24539" s="30" t="s">
        <v>20898</v>
      </c>
      <c r="K24539" s="26" t="s">
        <v>20895</v>
      </c>
    </row>
    <row r="24540" spans="10:11" x14ac:dyDescent="0.2">
      <c r="J24540" s="30" t="s">
        <v>487</v>
      </c>
      <c r="K24540" s="26" t="s">
        <v>20895</v>
      </c>
    </row>
    <row r="24541" spans="10:11" x14ac:dyDescent="0.2">
      <c r="J24541" s="30" t="s">
        <v>20899</v>
      </c>
      <c r="K24541" s="26" t="s">
        <v>20895</v>
      </c>
    </row>
    <row r="24542" spans="10:11" x14ac:dyDescent="0.2">
      <c r="J24542" s="30" t="s">
        <v>2710</v>
      </c>
      <c r="K24542" s="26" t="s">
        <v>20895</v>
      </c>
    </row>
    <row r="24543" spans="10:11" x14ac:dyDescent="0.2">
      <c r="J24543" s="30" t="s">
        <v>20900</v>
      </c>
      <c r="K24543" s="26" t="s">
        <v>20895</v>
      </c>
    </row>
    <row r="24544" spans="10:11" x14ac:dyDescent="0.2">
      <c r="J24544" s="30" t="s">
        <v>20901</v>
      </c>
      <c r="K24544" s="26" t="s">
        <v>20895</v>
      </c>
    </row>
    <row r="24545" spans="10:11" x14ac:dyDescent="0.2">
      <c r="J24545" s="30" t="s">
        <v>20902</v>
      </c>
      <c r="K24545" s="26" t="s">
        <v>20895</v>
      </c>
    </row>
    <row r="24546" spans="10:11" x14ac:dyDescent="0.2">
      <c r="J24546" s="30" t="s">
        <v>20903</v>
      </c>
      <c r="K24546" s="26" t="s">
        <v>20895</v>
      </c>
    </row>
    <row r="24547" spans="10:11" x14ac:dyDescent="0.2">
      <c r="J24547" s="30" t="s">
        <v>20904</v>
      </c>
      <c r="K24547" s="26" t="s">
        <v>20895</v>
      </c>
    </row>
    <row r="24548" spans="10:11" x14ac:dyDescent="0.2">
      <c r="J24548" s="30" t="s">
        <v>20905</v>
      </c>
      <c r="K24548" s="26" t="s">
        <v>20895</v>
      </c>
    </row>
    <row r="24549" spans="10:11" x14ac:dyDescent="0.2">
      <c r="J24549" s="30" t="s">
        <v>20906</v>
      </c>
      <c r="K24549" s="26" t="s">
        <v>20895</v>
      </c>
    </row>
    <row r="24550" spans="10:11" x14ac:dyDescent="0.2">
      <c r="J24550" s="30" t="s">
        <v>20907</v>
      </c>
      <c r="K24550" s="26" t="s">
        <v>20895</v>
      </c>
    </row>
    <row r="24551" spans="10:11" x14ac:dyDescent="0.2">
      <c r="J24551" s="30" t="s">
        <v>8153</v>
      </c>
      <c r="K24551" s="26" t="s">
        <v>20895</v>
      </c>
    </row>
    <row r="24552" spans="10:11" x14ac:dyDescent="0.2">
      <c r="J24552" s="30" t="s">
        <v>20908</v>
      </c>
      <c r="K24552" s="26" t="s">
        <v>20895</v>
      </c>
    </row>
    <row r="24553" spans="10:11" x14ac:dyDescent="0.2">
      <c r="J24553" s="30" t="s">
        <v>2466</v>
      </c>
      <c r="K24553" s="26" t="s">
        <v>20895</v>
      </c>
    </row>
    <row r="24554" spans="10:11" x14ac:dyDescent="0.2">
      <c r="J24554" s="30" t="s">
        <v>20909</v>
      </c>
      <c r="K24554" s="26" t="s">
        <v>20895</v>
      </c>
    </row>
    <row r="24555" spans="10:11" x14ac:dyDescent="0.2">
      <c r="J24555" s="30" t="s">
        <v>18259</v>
      </c>
      <c r="K24555" s="26" t="s">
        <v>20895</v>
      </c>
    </row>
    <row r="24556" spans="10:11" x14ac:dyDescent="0.2">
      <c r="J24556" s="30" t="s">
        <v>20910</v>
      </c>
      <c r="K24556" s="26" t="s">
        <v>20895</v>
      </c>
    </row>
    <row r="24557" spans="10:11" x14ac:dyDescent="0.2">
      <c r="J24557" s="30" t="s">
        <v>20911</v>
      </c>
      <c r="K24557" s="26" t="s">
        <v>20895</v>
      </c>
    </row>
    <row r="24558" spans="10:11" x14ac:dyDescent="0.2">
      <c r="J24558" s="30" t="s">
        <v>20912</v>
      </c>
      <c r="K24558" s="26" t="s">
        <v>20895</v>
      </c>
    </row>
    <row r="24559" spans="10:11" x14ac:dyDescent="0.2">
      <c r="J24559" s="30" t="s">
        <v>20913</v>
      </c>
      <c r="K24559" s="26" t="s">
        <v>20895</v>
      </c>
    </row>
    <row r="24560" spans="10:11" x14ac:dyDescent="0.2">
      <c r="J24560" s="30" t="s">
        <v>20914</v>
      </c>
      <c r="K24560" s="26" t="s">
        <v>20895</v>
      </c>
    </row>
    <row r="24561" spans="10:11" x14ac:dyDescent="0.2">
      <c r="J24561" s="30" t="s">
        <v>19322</v>
      </c>
      <c r="K24561" s="26" t="s">
        <v>20895</v>
      </c>
    </row>
    <row r="24562" spans="10:11" x14ac:dyDescent="0.2">
      <c r="J24562" s="30" t="s">
        <v>12595</v>
      </c>
      <c r="K24562" s="26" t="s">
        <v>20895</v>
      </c>
    </row>
    <row r="24563" spans="10:11" x14ac:dyDescent="0.2">
      <c r="J24563" s="30" t="s">
        <v>20915</v>
      </c>
      <c r="K24563" s="26" t="s">
        <v>20895</v>
      </c>
    </row>
    <row r="24564" spans="10:11" x14ac:dyDescent="0.2">
      <c r="J24564" s="30" t="s">
        <v>20916</v>
      </c>
      <c r="K24564" s="26" t="s">
        <v>20895</v>
      </c>
    </row>
    <row r="24565" spans="10:11" x14ac:dyDescent="0.2">
      <c r="J24565" s="30" t="s">
        <v>20917</v>
      </c>
      <c r="K24565" s="26" t="s">
        <v>20918</v>
      </c>
    </row>
    <row r="24566" spans="10:11" x14ac:dyDescent="0.2">
      <c r="J24566" s="30" t="s">
        <v>20919</v>
      </c>
      <c r="K24566" s="26" t="s">
        <v>20918</v>
      </c>
    </row>
    <row r="24567" spans="10:11" x14ac:dyDescent="0.2">
      <c r="J24567" s="30" t="s">
        <v>20920</v>
      </c>
      <c r="K24567" s="26" t="s">
        <v>20918</v>
      </c>
    </row>
    <row r="24568" spans="10:11" x14ac:dyDescent="0.2">
      <c r="J24568" s="30" t="s">
        <v>20921</v>
      </c>
      <c r="K24568" s="26" t="s">
        <v>20918</v>
      </c>
    </row>
    <row r="24569" spans="10:11" x14ac:dyDescent="0.2">
      <c r="J24569" s="30" t="s">
        <v>14687</v>
      </c>
      <c r="K24569" s="26" t="s">
        <v>20918</v>
      </c>
    </row>
    <row r="24570" spans="10:11" x14ac:dyDescent="0.2">
      <c r="J24570" s="30" t="s">
        <v>7083</v>
      </c>
      <c r="K24570" s="26" t="s">
        <v>20918</v>
      </c>
    </row>
    <row r="24571" spans="10:11" x14ac:dyDescent="0.2">
      <c r="J24571" s="30" t="s">
        <v>866</v>
      </c>
      <c r="K24571" s="26" t="s">
        <v>20918</v>
      </c>
    </row>
    <row r="24572" spans="10:11" x14ac:dyDescent="0.2">
      <c r="J24572" s="30" t="s">
        <v>20922</v>
      </c>
      <c r="K24572" s="26" t="s">
        <v>20918</v>
      </c>
    </row>
    <row r="24573" spans="10:11" x14ac:dyDescent="0.2">
      <c r="J24573" s="30" t="s">
        <v>15899</v>
      </c>
      <c r="K24573" s="26" t="s">
        <v>20918</v>
      </c>
    </row>
    <row r="24574" spans="10:11" x14ac:dyDescent="0.2">
      <c r="J24574" s="30" t="s">
        <v>5935</v>
      </c>
      <c r="K24574" s="26" t="s">
        <v>20918</v>
      </c>
    </row>
    <row r="24575" spans="10:11" x14ac:dyDescent="0.2">
      <c r="J24575" s="30" t="s">
        <v>20923</v>
      </c>
      <c r="K24575" s="26" t="s">
        <v>20918</v>
      </c>
    </row>
    <row r="24576" spans="10:11" x14ac:dyDescent="0.2">
      <c r="J24576" s="30" t="s">
        <v>20924</v>
      </c>
      <c r="K24576" s="26" t="s">
        <v>20918</v>
      </c>
    </row>
    <row r="24577" spans="10:11" x14ac:dyDescent="0.2">
      <c r="J24577" s="30" t="s">
        <v>15750</v>
      </c>
      <c r="K24577" s="26" t="s">
        <v>20918</v>
      </c>
    </row>
    <row r="24578" spans="10:11" x14ac:dyDescent="0.2">
      <c r="J24578" s="30" t="s">
        <v>112</v>
      </c>
      <c r="K24578" s="26" t="s">
        <v>20918</v>
      </c>
    </row>
    <row r="24579" spans="10:11" x14ac:dyDescent="0.2">
      <c r="J24579" s="30" t="s">
        <v>2711</v>
      </c>
      <c r="K24579" s="26" t="s">
        <v>20918</v>
      </c>
    </row>
    <row r="24580" spans="10:11" x14ac:dyDescent="0.2">
      <c r="J24580" s="30" t="s">
        <v>20925</v>
      </c>
      <c r="K24580" s="26" t="s">
        <v>20918</v>
      </c>
    </row>
    <row r="24581" spans="10:11" x14ac:dyDescent="0.2">
      <c r="J24581" s="30" t="s">
        <v>20926</v>
      </c>
      <c r="K24581" s="26" t="s">
        <v>20918</v>
      </c>
    </row>
    <row r="24582" spans="10:11" x14ac:dyDescent="0.2">
      <c r="J24582" s="30" t="s">
        <v>20927</v>
      </c>
      <c r="K24582" s="26" t="s">
        <v>20918</v>
      </c>
    </row>
    <row r="24583" spans="10:11" x14ac:dyDescent="0.2">
      <c r="J24583" s="30" t="s">
        <v>8640</v>
      </c>
      <c r="K24583" s="26" t="s">
        <v>20918</v>
      </c>
    </row>
    <row r="24584" spans="10:11" x14ac:dyDescent="0.2">
      <c r="J24584" s="30" t="s">
        <v>20928</v>
      </c>
      <c r="K24584" s="26" t="s">
        <v>20918</v>
      </c>
    </row>
    <row r="24585" spans="10:11" x14ac:dyDescent="0.2">
      <c r="J24585" s="30" t="s">
        <v>20929</v>
      </c>
      <c r="K24585" s="26" t="s">
        <v>20918</v>
      </c>
    </row>
    <row r="24586" spans="10:11" x14ac:dyDescent="0.2">
      <c r="J24586" s="30" t="s">
        <v>20930</v>
      </c>
      <c r="K24586" s="26" t="s">
        <v>20918</v>
      </c>
    </row>
    <row r="24587" spans="10:11" x14ac:dyDescent="0.2">
      <c r="J24587" s="30" t="s">
        <v>6185</v>
      </c>
      <c r="K24587" s="26" t="s">
        <v>20931</v>
      </c>
    </row>
    <row r="24588" spans="10:11" x14ac:dyDescent="0.2">
      <c r="J24588" s="30" t="s">
        <v>4542</v>
      </c>
      <c r="K24588" s="26" t="s">
        <v>20931</v>
      </c>
    </row>
    <row r="24589" spans="10:11" x14ac:dyDescent="0.2">
      <c r="J24589" s="30" t="s">
        <v>3717</v>
      </c>
      <c r="K24589" s="26" t="s">
        <v>20931</v>
      </c>
    </row>
    <row r="24590" spans="10:11" x14ac:dyDescent="0.2">
      <c r="J24590" s="30" t="s">
        <v>5725</v>
      </c>
      <c r="K24590" s="26" t="s">
        <v>20931</v>
      </c>
    </row>
    <row r="24591" spans="10:11" x14ac:dyDescent="0.2">
      <c r="J24591" s="30" t="s">
        <v>20932</v>
      </c>
      <c r="K24591" s="26" t="s">
        <v>20931</v>
      </c>
    </row>
    <row r="24592" spans="10:11" x14ac:dyDescent="0.2">
      <c r="J24592" s="30" t="s">
        <v>7036</v>
      </c>
      <c r="K24592" s="26" t="s">
        <v>20931</v>
      </c>
    </row>
    <row r="24593" spans="10:11" x14ac:dyDescent="0.2">
      <c r="J24593" s="30" t="s">
        <v>20933</v>
      </c>
      <c r="K24593" s="26" t="s">
        <v>20931</v>
      </c>
    </row>
    <row r="24594" spans="10:11" x14ac:dyDescent="0.2">
      <c r="J24594" s="30" t="s">
        <v>20934</v>
      </c>
      <c r="K24594" s="26" t="s">
        <v>20931</v>
      </c>
    </row>
    <row r="24595" spans="10:11" x14ac:dyDescent="0.2">
      <c r="J24595" s="30" t="s">
        <v>20935</v>
      </c>
      <c r="K24595" s="26" t="s">
        <v>20931</v>
      </c>
    </row>
    <row r="24596" spans="10:11" x14ac:dyDescent="0.2">
      <c r="J24596" s="30" t="s">
        <v>7632</v>
      </c>
      <c r="K24596" s="26" t="s">
        <v>20931</v>
      </c>
    </row>
    <row r="24597" spans="10:11" x14ac:dyDescent="0.2">
      <c r="J24597" s="30" t="s">
        <v>20936</v>
      </c>
      <c r="K24597" s="26" t="s">
        <v>20931</v>
      </c>
    </row>
    <row r="24598" spans="10:11" x14ac:dyDescent="0.2">
      <c r="J24598" s="30" t="s">
        <v>20937</v>
      </c>
      <c r="K24598" s="26" t="s">
        <v>20931</v>
      </c>
    </row>
    <row r="24599" spans="10:11" x14ac:dyDescent="0.2">
      <c r="J24599" s="30" t="s">
        <v>20938</v>
      </c>
      <c r="K24599" s="26" t="s">
        <v>20931</v>
      </c>
    </row>
    <row r="24600" spans="10:11" x14ac:dyDescent="0.2">
      <c r="J24600" s="30" t="s">
        <v>5669</v>
      </c>
      <c r="K24600" s="26" t="s">
        <v>20931</v>
      </c>
    </row>
    <row r="24601" spans="10:11" x14ac:dyDescent="0.2">
      <c r="J24601" s="30" t="s">
        <v>20939</v>
      </c>
      <c r="K24601" s="26" t="s">
        <v>20931</v>
      </c>
    </row>
    <row r="24602" spans="10:11" x14ac:dyDescent="0.2">
      <c r="J24602" s="30" t="s">
        <v>6630</v>
      </c>
      <c r="K24602" s="26" t="s">
        <v>20931</v>
      </c>
    </row>
    <row r="24603" spans="10:11" x14ac:dyDescent="0.2">
      <c r="J24603" s="30" t="s">
        <v>20940</v>
      </c>
      <c r="K24603" s="26" t="s">
        <v>20931</v>
      </c>
    </row>
    <row r="24604" spans="10:11" x14ac:dyDescent="0.2">
      <c r="J24604" s="30" t="s">
        <v>20941</v>
      </c>
      <c r="K24604" s="26" t="s">
        <v>20931</v>
      </c>
    </row>
    <row r="24605" spans="10:11" x14ac:dyDescent="0.2">
      <c r="J24605" s="30" t="s">
        <v>20942</v>
      </c>
      <c r="K24605" s="26" t="s">
        <v>20931</v>
      </c>
    </row>
    <row r="24606" spans="10:11" x14ac:dyDescent="0.2">
      <c r="J24606" s="30" t="s">
        <v>2712</v>
      </c>
      <c r="K24606" s="26" t="s">
        <v>20931</v>
      </c>
    </row>
    <row r="24607" spans="10:11" x14ac:dyDescent="0.2">
      <c r="J24607" s="30" t="s">
        <v>20943</v>
      </c>
      <c r="K24607" s="26" t="s">
        <v>20931</v>
      </c>
    </row>
    <row r="24608" spans="10:11" x14ac:dyDescent="0.2">
      <c r="J24608" s="30" t="s">
        <v>20944</v>
      </c>
      <c r="K24608" s="26" t="s">
        <v>20931</v>
      </c>
    </row>
    <row r="24609" spans="10:11" x14ac:dyDescent="0.2">
      <c r="J24609" s="30" t="s">
        <v>20945</v>
      </c>
      <c r="K24609" s="26" t="s">
        <v>20931</v>
      </c>
    </row>
    <row r="24610" spans="10:11" x14ac:dyDescent="0.2">
      <c r="J24610" s="30" t="s">
        <v>11184</v>
      </c>
      <c r="K24610" s="26" t="s">
        <v>20931</v>
      </c>
    </row>
    <row r="24611" spans="10:11" x14ac:dyDescent="0.2">
      <c r="J24611" s="30" t="s">
        <v>20946</v>
      </c>
      <c r="K24611" s="26" t="s">
        <v>20931</v>
      </c>
    </row>
    <row r="24612" spans="10:11" x14ac:dyDescent="0.2">
      <c r="J24612" s="30" t="s">
        <v>20947</v>
      </c>
      <c r="K24612" s="26" t="s">
        <v>20931</v>
      </c>
    </row>
    <row r="24613" spans="10:11" x14ac:dyDescent="0.2">
      <c r="J24613" s="30" t="s">
        <v>4616</v>
      </c>
      <c r="K24613" s="26" t="s">
        <v>20931</v>
      </c>
    </row>
    <row r="24614" spans="10:11" x14ac:dyDescent="0.2">
      <c r="J24614" s="30" t="s">
        <v>20948</v>
      </c>
      <c r="K24614" s="26" t="s">
        <v>20931</v>
      </c>
    </row>
    <row r="24615" spans="10:11" x14ac:dyDescent="0.2">
      <c r="J24615" s="30" t="s">
        <v>20949</v>
      </c>
      <c r="K24615" s="26" t="s">
        <v>20931</v>
      </c>
    </row>
    <row r="24616" spans="10:11" x14ac:dyDescent="0.2">
      <c r="J24616" s="30" t="s">
        <v>20950</v>
      </c>
      <c r="K24616" s="26" t="s">
        <v>20931</v>
      </c>
    </row>
    <row r="24617" spans="10:11" x14ac:dyDescent="0.2">
      <c r="J24617" s="30" t="s">
        <v>20951</v>
      </c>
      <c r="K24617" s="26" t="s">
        <v>20931</v>
      </c>
    </row>
    <row r="24618" spans="10:11" x14ac:dyDescent="0.2">
      <c r="J24618" s="30" t="s">
        <v>20952</v>
      </c>
      <c r="K24618" s="26" t="s">
        <v>20931</v>
      </c>
    </row>
    <row r="24619" spans="10:11" x14ac:dyDescent="0.2">
      <c r="J24619" s="30" t="s">
        <v>4081</v>
      </c>
      <c r="K24619" s="26" t="s">
        <v>20931</v>
      </c>
    </row>
    <row r="24620" spans="10:11" x14ac:dyDescent="0.2">
      <c r="J24620" s="30" t="s">
        <v>20953</v>
      </c>
      <c r="K24620" s="26" t="s">
        <v>20931</v>
      </c>
    </row>
    <row r="24621" spans="10:11" x14ac:dyDescent="0.2">
      <c r="J24621" s="30" t="s">
        <v>20954</v>
      </c>
      <c r="K24621" s="26" t="s">
        <v>20931</v>
      </c>
    </row>
    <row r="24622" spans="10:11" x14ac:dyDescent="0.2">
      <c r="J24622" s="30" t="s">
        <v>1309</v>
      </c>
      <c r="K24622" s="26" t="s">
        <v>20931</v>
      </c>
    </row>
    <row r="24623" spans="10:11" x14ac:dyDescent="0.2">
      <c r="J24623" s="30" t="s">
        <v>13492</v>
      </c>
      <c r="K24623" s="26" t="s">
        <v>20955</v>
      </c>
    </row>
    <row r="24624" spans="10:11" x14ac:dyDescent="0.2">
      <c r="J24624" s="30" t="s">
        <v>9648</v>
      </c>
      <c r="K24624" s="26" t="s">
        <v>20955</v>
      </c>
    </row>
    <row r="24625" spans="10:11" x14ac:dyDescent="0.2">
      <c r="J24625" s="30" t="s">
        <v>5725</v>
      </c>
      <c r="K24625" s="26" t="s">
        <v>20955</v>
      </c>
    </row>
    <row r="24626" spans="10:11" x14ac:dyDescent="0.2">
      <c r="J24626" s="30" t="s">
        <v>1484</v>
      </c>
      <c r="K24626" s="26" t="s">
        <v>20955</v>
      </c>
    </row>
    <row r="24627" spans="10:11" x14ac:dyDescent="0.2">
      <c r="J24627" s="30" t="s">
        <v>2566</v>
      </c>
      <c r="K24627" s="26" t="s">
        <v>20955</v>
      </c>
    </row>
    <row r="24628" spans="10:11" x14ac:dyDescent="0.2">
      <c r="J24628" s="30" t="s">
        <v>12202</v>
      </c>
      <c r="K24628" s="26" t="s">
        <v>20955</v>
      </c>
    </row>
    <row r="24629" spans="10:11" x14ac:dyDescent="0.2">
      <c r="J24629" s="30" t="s">
        <v>20956</v>
      </c>
      <c r="K24629" s="26" t="s">
        <v>20955</v>
      </c>
    </row>
    <row r="24630" spans="10:11" x14ac:dyDescent="0.2">
      <c r="J24630" s="30" t="s">
        <v>20957</v>
      </c>
      <c r="K24630" s="26" t="s">
        <v>20955</v>
      </c>
    </row>
    <row r="24631" spans="10:11" x14ac:dyDescent="0.2">
      <c r="J24631" s="30" t="s">
        <v>9144</v>
      </c>
      <c r="K24631" s="26" t="s">
        <v>20955</v>
      </c>
    </row>
    <row r="24632" spans="10:11" x14ac:dyDescent="0.2">
      <c r="J24632" s="30" t="s">
        <v>96</v>
      </c>
      <c r="K24632" s="26" t="s">
        <v>20955</v>
      </c>
    </row>
    <row r="24633" spans="10:11" x14ac:dyDescent="0.2">
      <c r="J24633" s="30" t="s">
        <v>20958</v>
      </c>
      <c r="K24633" s="26" t="s">
        <v>20955</v>
      </c>
    </row>
    <row r="24634" spans="10:11" x14ac:dyDescent="0.2">
      <c r="J24634" s="30" t="s">
        <v>20959</v>
      </c>
      <c r="K24634" s="26" t="s">
        <v>20955</v>
      </c>
    </row>
    <row r="24635" spans="10:11" x14ac:dyDescent="0.2">
      <c r="J24635" s="30" t="s">
        <v>10203</v>
      </c>
      <c r="K24635" s="26" t="s">
        <v>20955</v>
      </c>
    </row>
    <row r="24636" spans="10:11" x14ac:dyDescent="0.2">
      <c r="J24636" s="30" t="s">
        <v>20960</v>
      </c>
      <c r="K24636" s="26" t="s">
        <v>20955</v>
      </c>
    </row>
    <row r="24637" spans="10:11" x14ac:dyDescent="0.2">
      <c r="J24637" s="30" t="s">
        <v>20961</v>
      </c>
      <c r="K24637" s="26" t="s">
        <v>20955</v>
      </c>
    </row>
    <row r="24638" spans="10:11" x14ac:dyDescent="0.2">
      <c r="J24638" s="30" t="s">
        <v>5768</v>
      </c>
      <c r="K24638" s="26" t="s">
        <v>20955</v>
      </c>
    </row>
    <row r="24639" spans="10:11" x14ac:dyDescent="0.2">
      <c r="J24639" s="30" t="s">
        <v>4254</v>
      </c>
      <c r="K24639" s="26" t="s">
        <v>20955</v>
      </c>
    </row>
    <row r="24640" spans="10:11" x14ac:dyDescent="0.2">
      <c r="J24640" s="30" t="s">
        <v>1586</v>
      </c>
      <c r="K24640" s="26" t="s">
        <v>20955</v>
      </c>
    </row>
    <row r="24641" spans="10:11" x14ac:dyDescent="0.2">
      <c r="J24641" s="30" t="s">
        <v>12143</v>
      </c>
      <c r="K24641" s="26" t="s">
        <v>20955</v>
      </c>
    </row>
    <row r="24642" spans="10:11" x14ac:dyDescent="0.2">
      <c r="J24642" s="30" t="s">
        <v>1146</v>
      </c>
      <c r="K24642" s="26" t="s">
        <v>20955</v>
      </c>
    </row>
    <row r="24643" spans="10:11" x14ac:dyDescent="0.2">
      <c r="J24643" s="30" t="s">
        <v>20962</v>
      </c>
      <c r="K24643" s="26" t="s">
        <v>20955</v>
      </c>
    </row>
    <row r="24644" spans="10:11" x14ac:dyDescent="0.2">
      <c r="J24644" s="30" t="s">
        <v>20963</v>
      </c>
      <c r="K24644" s="26" t="s">
        <v>20955</v>
      </c>
    </row>
    <row r="24645" spans="10:11" x14ac:dyDescent="0.2">
      <c r="J24645" s="30" t="s">
        <v>20964</v>
      </c>
      <c r="K24645" s="26" t="s">
        <v>20955</v>
      </c>
    </row>
    <row r="24646" spans="10:11" x14ac:dyDescent="0.2">
      <c r="J24646" s="30" t="s">
        <v>20965</v>
      </c>
      <c r="K24646" s="26" t="s">
        <v>20955</v>
      </c>
    </row>
    <row r="24647" spans="10:11" x14ac:dyDescent="0.2">
      <c r="J24647" s="30" t="s">
        <v>8234</v>
      </c>
      <c r="K24647" s="26" t="s">
        <v>20966</v>
      </c>
    </row>
    <row r="24648" spans="10:11" x14ac:dyDescent="0.2">
      <c r="J24648" s="30" t="s">
        <v>20967</v>
      </c>
      <c r="K24648" s="26" t="s">
        <v>20966</v>
      </c>
    </row>
    <row r="24649" spans="10:11" x14ac:dyDescent="0.2">
      <c r="J24649" s="30" t="s">
        <v>20968</v>
      </c>
      <c r="K24649" s="26" t="s">
        <v>20966</v>
      </c>
    </row>
    <row r="24650" spans="10:11" x14ac:dyDescent="0.2">
      <c r="J24650" s="30" t="s">
        <v>20700</v>
      </c>
      <c r="K24650" s="26" t="s">
        <v>20966</v>
      </c>
    </row>
    <row r="24651" spans="10:11" x14ac:dyDescent="0.2">
      <c r="J24651" s="30" t="s">
        <v>20969</v>
      </c>
      <c r="K24651" s="26" t="s">
        <v>20966</v>
      </c>
    </row>
    <row r="24652" spans="10:11" x14ac:dyDescent="0.2">
      <c r="J24652" s="30" t="s">
        <v>8382</v>
      </c>
      <c r="K24652" s="26" t="s">
        <v>20966</v>
      </c>
    </row>
    <row r="24653" spans="10:11" x14ac:dyDescent="0.2">
      <c r="J24653" s="30" t="s">
        <v>20970</v>
      </c>
      <c r="K24653" s="26" t="s">
        <v>20966</v>
      </c>
    </row>
    <row r="24654" spans="10:11" x14ac:dyDescent="0.2">
      <c r="J24654" s="30" t="s">
        <v>20971</v>
      </c>
      <c r="K24654" s="26" t="s">
        <v>20966</v>
      </c>
    </row>
    <row r="24655" spans="10:11" x14ac:dyDescent="0.2">
      <c r="J24655" s="30" t="s">
        <v>20972</v>
      </c>
      <c r="K24655" s="26" t="s">
        <v>20966</v>
      </c>
    </row>
    <row r="24656" spans="10:11" x14ac:dyDescent="0.2">
      <c r="J24656" s="30" t="s">
        <v>20973</v>
      </c>
      <c r="K24656" s="26" t="s">
        <v>20966</v>
      </c>
    </row>
    <row r="24657" spans="10:11" x14ac:dyDescent="0.2">
      <c r="J24657" s="30" t="s">
        <v>20974</v>
      </c>
      <c r="K24657" s="26" t="s">
        <v>20966</v>
      </c>
    </row>
    <row r="24658" spans="10:11" x14ac:dyDescent="0.2">
      <c r="J24658" s="30" t="s">
        <v>20975</v>
      </c>
      <c r="K24658" s="26" t="s">
        <v>20966</v>
      </c>
    </row>
    <row r="24659" spans="10:11" x14ac:dyDescent="0.2">
      <c r="J24659" s="30" t="s">
        <v>20976</v>
      </c>
      <c r="K24659" s="26" t="s">
        <v>20966</v>
      </c>
    </row>
    <row r="24660" spans="10:11" x14ac:dyDescent="0.2">
      <c r="J24660" s="30" t="s">
        <v>20977</v>
      </c>
      <c r="K24660" s="26" t="s">
        <v>20966</v>
      </c>
    </row>
    <row r="24661" spans="10:11" x14ac:dyDescent="0.2">
      <c r="J24661" s="30" t="s">
        <v>6948</v>
      </c>
      <c r="K24661" s="26" t="s">
        <v>20966</v>
      </c>
    </row>
    <row r="24662" spans="10:11" x14ac:dyDescent="0.2">
      <c r="J24662" s="30" t="s">
        <v>20978</v>
      </c>
      <c r="K24662" s="26" t="s">
        <v>20966</v>
      </c>
    </row>
    <row r="24663" spans="10:11" x14ac:dyDescent="0.2">
      <c r="J24663" s="30" t="s">
        <v>20979</v>
      </c>
      <c r="K24663" s="26" t="s">
        <v>20966</v>
      </c>
    </row>
    <row r="24664" spans="10:11" x14ac:dyDescent="0.2">
      <c r="J24664" s="30" t="s">
        <v>15305</v>
      </c>
      <c r="K24664" s="26" t="s">
        <v>20966</v>
      </c>
    </row>
    <row r="24665" spans="10:11" x14ac:dyDescent="0.2">
      <c r="J24665" s="30" t="s">
        <v>2715</v>
      </c>
      <c r="K24665" s="26" t="s">
        <v>20966</v>
      </c>
    </row>
    <row r="24666" spans="10:11" x14ac:dyDescent="0.2">
      <c r="J24666" s="30" t="s">
        <v>20980</v>
      </c>
      <c r="K24666" s="26" t="s">
        <v>20966</v>
      </c>
    </row>
    <row r="24667" spans="10:11" x14ac:dyDescent="0.2">
      <c r="J24667" s="30" t="s">
        <v>20981</v>
      </c>
      <c r="K24667" s="26" t="s">
        <v>20966</v>
      </c>
    </row>
    <row r="24668" spans="10:11" x14ac:dyDescent="0.2">
      <c r="J24668" s="30" t="s">
        <v>20982</v>
      </c>
      <c r="K24668" s="26" t="s">
        <v>20966</v>
      </c>
    </row>
    <row r="24669" spans="10:11" x14ac:dyDescent="0.2">
      <c r="J24669" s="30" t="s">
        <v>20983</v>
      </c>
      <c r="K24669" s="26" t="s">
        <v>20966</v>
      </c>
    </row>
    <row r="24670" spans="10:11" x14ac:dyDescent="0.2">
      <c r="J24670" s="30" t="s">
        <v>20984</v>
      </c>
      <c r="K24670" s="26" t="s">
        <v>20966</v>
      </c>
    </row>
    <row r="24671" spans="10:11" x14ac:dyDescent="0.2">
      <c r="J24671" s="30" t="s">
        <v>20985</v>
      </c>
      <c r="K24671" s="26" t="s">
        <v>20966</v>
      </c>
    </row>
    <row r="24672" spans="10:11" x14ac:dyDescent="0.2">
      <c r="J24672" s="30" t="s">
        <v>1071</v>
      </c>
      <c r="K24672" s="26" t="s">
        <v>20966</v>
      </c>
    </row>
    <row r="24673" spans="10:11" x14ac:dyDescent="0.2">
      <c r="J24673" s="30" t="s">
        <v>10648</v>
      </c>
      <c r="K24673" s="26" t="s">
        <v>20986</v>
      </c>
    </row>
    <row r="24674" spans="10:11" x14ac:dyDescent="0.2">
      <c r="J24674" s="30" t="s">
        <v>1987</v>
      </c>
      <c r="K24674" s="26" t="s">
        <v>20986</v>
      </c>
    </row>
    <row r="24675" spans="10:11" x14ac:dyDescent="0.2">
      <c r="J24675" s="30" t="s">
        <v>15789</v>
      </c>
      <c r="K24675" s="26" t="s">
        <v>20986</v>
      </c>
    </row>
    <row r="24676" spans="10:11" x14ac:dyDescent="0.2">
      <c r="J24676" s="30" t="s">
        <v>20987</v>
      </c>
      <c r="K24676" s="26" t="s">
        <v>20986</v>
      </c>
    </row>
    <row r="24677" spans="10:11" x14ac:dyDescent="0.2">
      <c r="J24677" s="30" t="s">
        <v>20988</v>
      </c>
      <c r="K24677" s="26" t="s">
        <v>20986</v>
      </c>
    </row>
    <row r="24678" spans="10:11" x14ac:dyDescent="0.2">
      <c r="J24678" s="30" t="s">
        <v>20917</v>
      </c>
      <c r="K24678" s="26" t="s">
        <v>20986</v>
      </c>
    </row>
    <row r="24679" spans="10:11" x14ac:dyDescent="0.2">
      <c r="J24679" s="30" t="s">
        <v>6542</v>
      </c>
      <c r="K24679" s="26" t="s">
        <v>20986</v>
      </c>
    </row>
    <row r="24680" spans="10:11" x14ac:dyDescent="0.2">
      <c r="J24680" s="30" t="s">
        <v>482</v>
      </c>
      <c r="K24680" s="26" t="s">
        <v>20986</v>
      </c>
    </row>
    <row r="24681" spans="10:11" x14ac:dyDescent="0.2">
      <c r="J24681" s="30" t="s">
        <v>20989</v>
      </c>
      <c r="K24681" s="26" t="s">
        <v>20986</v>
      </c>
    </row>
    <row r="24682" spans="10:11" x14ac:dyDescent="0.2">
      <c r="J24682" s="30" t="s">
        <v>6934</v>
      </c>
      <c r="K24682" s="26" t="s">
        <v>20986</v>
      </c>
    </row>
    <row r="24683" spans="10:11" x14ac:dyDescent="0.2">
      <c r="J24683" s="30" t="s">
        <v>20990</v>
      </c>
      <c r="K24683" s="26" t="s">
        <v>20986</v>
      </c>
    </row>
    <row r="24684" spans="10:11" x14ac:dyDescent="0.2">
      <c r="J24684" s="30" t="s">
        <v>6936</v>
      </c>
      <c r="K24684" s="26" t="s">
        <v>20986</v>
      </c>
    </row>
    <row r="24685" spans="10:11" x14ac:dyDescent="0.2">
      <c r="J24685" s="30" t="s">
        <v>20991</v>
      </c>
      <c r="K24685" s="26" t="s">
        <v>20986</v>
      </c>
    </row>
    <row r="24686" spans="10:11" x14ac:dyDescent="0.2">
      <c r="J24686" s="30" t="s">
        <v>1546</v>
      </c>
      <c r="K24686" s="26" t="s">
        <v>20986</v>
      </c>
    </row>
    <row r="24687" spans="10:11" x14ac:dyDescent="0.2">
      <c r="J24687" s="30" t="s">
        <v>20992</v>
      </c>
      <c r="K24687" s="26" t="s">
        <v>20986</v>
      </c>
    </row>
    <row r="24688" spans="10:11" x14ac:dyDescent="0.2">
      <c r="J24688" s="30" t="s">
        <v>20993</v>
      </c>
      <c r="K24688" s="26" t="s">
        <v>20986</v>
      </c>
    </row>
    <row r="24689" spans="10:11" x14ac:dyDescent="0.2">
      <c r="J24689" s="30" t="s">
        <v>17211</v>
      </c>
      <c r="K24689" s="26" t="s">
        <v>20986</v>
      </c>
    </row>
    <row r="24690" spans="10:11" x14ac:dyDescent="0.2">
      <c r="J24690" s="30" t="s">
        <v>20994</v>
      </c>
      <c r="K24690" s="26" t="s">
        <v>20986</v>
      </c>
    </row>
    <row r="24691" spans="10:11" x14ac:dyDescent="0.2">
      <c r="J24691" s="30" t="s">
        <v>20995</v>
      </c>
      <c r="K24691" s="26" t="s">
        <v>20986</v>
      </c>
    </row>
    <row r="24692" spans="10:11" x14ac:dyDescent="0.2">
      <c r="J24692" s="30" t="s">
        <v>20996</v>
      </c>
      <c r="K24692" s="26" t="s">
        <v>20986</v>
      </c>
    </row>
    <row r="24693" spans="10:11" x14ac:dyDescent="0.2">
      <c r="J24693" s="30" t="s">
        <v>20997</v>
      </c>
      <c r="K24693" s="26" t="s">
        <v>20986</v>
      </c>
    </row>
    <row r="24694" spans="10:11" x14ac:dyDescent="0.2">
      <c r="J24694" s="30" t="s">
        <v>20998</v>
      </c>
      <c r="K24694" s="26" t="s">
        <v>20986</v>
      </c>
    </row>
    <row r="24695" spans="10:11" x14ac:dyDescent="0.2">
      <c r="J24695" s="30" t="s">
        <v>20999</v>
      </c>
      <c r="K24695" s="26" t="s">
        <v>20986</v>
      </c>
    </row>
    <row r="24696" spans="10:11" x14ac:dyDescent="0.2">
      <c r="J24696" s="30" t="s">
        <v>2717</v>
      </c>
      <c r="K24696" s="26" t="s">
        <v>20986</v>
      </c>
    </row>
    <row r="24697" spans="10:11" x14ac:dyDescent="0.2">
      <c r="J24697" s="30" t="s">
        <v>21000</v>
      </c>
      <c r="K24697" s="26" t="s">
        <v>20986</v>
      </c>
    </row>
    <row r="24698" spans="10:11" x14ac:dyDescent="0.2">
      <c r="J24698" s="30" t="s">
        <v>21001</v>
      </c>
      <c r="K24698" s="26" t="s">
        <v>20986</v>
      </c>
    </row>
    <row r="24699" spans="10:11" x14ac:dyDescent="0.2">
      <c r="J24699" s="30" t="s">
        <v>21002</v>
      </c>
      <c r="K24699" s="26" t="s">
        <v>20986</v>
      </c>
    </row>
    <row r="24700" spans="10:11" x14ac:dyDescent="0.2">
      <c r="J24700" s="30" t="s">
        <v>21003</v>
      </c>
      <c r="K24700" s="26" t="s">
        <v>20986</v>
      </c>
    </row>
    <row r="24701" spans="10:11" x14ac:dyDescent="0.2">
      <c r="J24701" s="30" t="s">
        <v>21004</v>
      </c>
      <c r="K24701" s="26" t="s">
        <v>20986</v>
      </c>
    </row>
    <row r="24702" spans="10:11" x14ac:dyDescent="0.2">
      <c r="J24702" s="30" t="s">
        <v>21005</v>
      </c>
      <c r="K24702" s="26" t="s">
        <v>20986</v>
      </c>
    </row>
    <row r="24703" spans="10:11" x14ac:dyDescent="0.2">
      <c r="J24703" s="30" t="s">
        <v>5930</v>
      </c>
      <c r="K24703" s="26" t="s">
        <v>21006</v>
      </c>
    </row>
    <row r="24704" spans="10:11" x14ac:dyDescent="0.2">
      <c r="J24704" s="30" t="s">
        <v>21007</v>
      </c>
      <c r="K24704" s="26" t="s">
        <v>21006</v>
      </c>
    </row>
    <row r="24705" spans="10:11" x14ac:dyDescent="0.2">
      <c r="J24705" s="30" t="s">
        <v>15055</v>
      </c>
      <c r="K24705" s="26" t="s">
        <v>21006</v>
      </c>
    </row>
    <row r="24706" spans="10:11" x14ac:dyDescent="0.2">
      <c r="J24706" s="30" t="s">
        <v>21008</v>
      </c>
      <c r="K24706" s="26" t="s">
        <v>21006</v>
      </c>
    </row>
    <row r="24707" spans="10:11" x14ac:dyDescent="0.2">
      <c r="J24707" s="30" t="s">
        <v>21009</v>
      </c>
      <c r="K24707" s="26" t="s">
        <v>21006</v>
      </c>
    </row>
    <row r="24708" spans="10:11" x14ac:dyDescent="0.2">
      <c r="J24708" s="30" t="s">
        <v>21010</v>
      </c>
      <c r="K24708" s="26" t="s">
        <v>21006</v>
      </c>
    </row>
    <row r="24709" spans="10:11" x14ac:dyDescent="0.2">
      <c r="J24709" s="30" t="s">
        <v>21011</v>
      </c>
      <c r="K24709" s="26" t="s">
        <v>21006</v>
      </c>
    </row>
    <row r="24710" spans="10:11" x14ac:dyDescent="0.2">
      <c r="J24710" s="30" t="s">
        <v>21012</v>
      </c>
      <c r="K24710" s="26" t="s">
        <v>21006</v>
      </c>
    </row>
    <row r="24711" spans="10:11" x14ac:dyDescent="0.2">
      <c r="J24711" s="30" t="s">
        <v>21013</v>
      </c>
      <c r="K24711" s="26" t="s">
        <v>21006</v>
      </c>
    </row>
    <row r="24712" spans="10:11" x14ac:dyDescent="0.2">
      <c r="J24712" s="30" t="s">
        <v>21014</v>
      </c>
      <c r="K24712" s="26" t="s">
        <v>21006</v>
      </c>
    </row>
    <row r="24713" spans="10:11" x14ac:dyDescent="0.2">
      <c r="J24713" s="30" t="s">
        <v>6125</v>
      </c>
      <c r="K24713" s="26" t="s">
        <v>21006</v>
      </c>
    </row>
    <row r="24714" spans="10:11" x14ac:dyDescent="0.2">
      <c r="J24714" s="30" t="s">
        <v>21015</v>
      </c>
      <c r="K24714" s="26" t="s">
        <v>21006</v>
      </c>
    </row>
    <row r="24715" spans="10:11" x14ac:dyDescent="0.2">
      <c r="J24715" s="30" t="s">
        <v>21016</v>
      </c>
      <c r="K24715" s="26" t="s">
        <v>21006</v>
      </c>
    </row>
    <row r="24716" spans="10:11" x14ac:dyDescent="0.2">
      <c r="J24716" s="30" t="s">
        <v>104</v>
      </c>
      <c r="K24716" s="26" t="s">
        <v>21006</v>
      </c>
    </row>
    <row r="24717" spans="10:11" x14ac:dyDescent="0.2">
      <c r="J24717" s="30" t="s">
        <v>8265</v>
      </c>
      <c r="K24717" s="26" t="s">
        <v>21006</v>
      </c>
    </row>
    <row r="24718" spans="10:11" x14ac:dyDescent="0.2">
      <c r="J24718" s="30" t="s">
        <v>21017</v>
      </c>
      <c r="K24718" s="26" t="s">
        <v>21006</v>
      </c>
    </row>
    <row r="24719" spans="10:11" x14ac:dyDescent="0.2">
      <c r="J24719" s="30" t="s">
        <v>6728</v>
      </c>
      <c r="K24719" s="26" t="s">
        <v>21006</v>
      </c>
    </row>
    <row r="24720" spans="10:11" x14ac:dyDescent="0.2">
      <c r="J24720" s="30" t="s">
        <v>21018</v>
      </c>
      <c r="K24720" s="26" t="s">
        <v>21006</v>
      </c>
    </row>
    <row r="24721" spans="10:11" x14ac:dyDescent="0.2">
      <c r="J24721" s="30" t="s">
        <v>14937</v>
      </c>
      <c r="K24721" s="26" t="s">
        <v>21006</v>
      </c>
    </row>
    <row r="24722" spans="10:11" x14ac:dyDescent="0.2">
      <c r="J24722" s="30" t="s">
        <v>21019</v>
      </c>
      <c r="K24722" s="26" t="s">
        <v>21006</v>
      </c>
    </row>
    <row r="24723" spans="10:11" x14ac:dyDescent="0.2">
      <c r="J24723" s="30" t="s">
        <v>21020</v>
      </c>
      <c r="K24723" s="26" t="s">
        <v>21006</v>
      </c>
    </row>
    <row r="24724" spans="10:11" x14ac:dyDescent="0.2">
      <c r="J24724" s="30" t="s">
        <v>21021</v>
      </c>
      <c r="K24724" s="26" t="s">
        <v>21006</v>
      </c>
    </row>
    <row r="24725" spans="10:11" x14ac:dyDescent="0.2">
      <c r="J24725" s="30" t="s">
        <v>21022</v>
      </c>
      <c r="K24725" s="26" t="s">
        <v>21006</v>
      </c>
    </row>
    <row r="24726" spans="10:11" x14ac:dyDescent="0.2">
      <c r="J24726" s="30" t="s">
        <v>21023</v>
      </c>
      <c r="K24726" s="26" t="s">
        <v>21006</v>
      </c>
    </row>
    <row r="24727" spans="10:11" x14ac:dyDescent="0.2">
      <c r="J24727" s="30" t="s">
        <v>14091</v>
      </c>
      <c r="K24727" s="26" t="s">
        <v>21006</v>
      </c>
    </row>
    <row r="24728" spans="10:11" x14ac:dyDescent="0.2">
      <c r="J24728" s="30" t="s">
        <v>112</v>
      </c>
      <c r="K24728" s="26" t="s">
        <v>21006</v>
      </c>
    </row>
    <row r="24729" spans="10:11" x14ac:dyDescent="0.2">
      <c r="J24729" s="30" t="s">
        <v>21024</v>
      </c>
      <c r="K24729" s="26" t="s">
        <v>21006</v>
      </c>
    </row>
    <row r="24730" spans="10:11" x14ac:dyDescent="0.2">
      <c r="J24730" s="30" t="s">
        <v>21025</v>
      </c>
      <c r="K24730" s="26" t="s">
        <v>21006</v>
      </c>
    </row>
    <row r="24731" spans="10:11" x14ac:dyDescent="0.2">
      <c r="J24731" s="30" t="s">
        <v>21026</v>
      </c>
      <c r="K24731" s="26" t="s">
        <v>21006</v>
      </c>
    </row>
    <row r="24732" spans="10:11" x14ac:dyDescent="0.2">
      <c r="J24732" s="30" t="s">
        <v>21027</v>
      </c>
      <c r="K24732" s="26" t="s">
        <v>21006</v>
      </c>
    </row>
    <row r="24733" spans="10:11" x14ac:dyDescent="0.2">
      <c r="J24733" s="30" t="s">
        <v>21028</v>
      </c>
      <c r="K24733" s="26" t="s">
        <v>21006</v>
      </c>
    </row>
    <row r="24734" spans="10:11" x14ac:dyDescent="0.2">
      <c r="J24734" s="30" t="s">
        <v>21029</v>
      </c>
      <c r="K24734" s="26" t="s">
        <v>21006</v>
      </c>
    </row>
    <row r="24735" spans="10:11" x14ac:dyDescent="0.2">
      <c r="J24735" s="30" t="s">
        <v>21030</v>
      </c>
      <c r="K24735" s="26" t="s">
        <v>21006</v>
      </c>
    </row>
    <row r="24736" spans="10:11" x14ac:dyDescent="0.2">
      <c r="J24736" s="30" t="s">
        <v>21031</v>
      </c>
      <c r="K24736" s="26" t="s">
        <v>21006</v>
      </c>
    </row>
    <row r="24737" spans="10:11" x14ac:dyDescent="0.2">
      <c r="J24737" s="30" t="s">
        <v>5591</v>
      </c>
      <c r="K24737" s="26" t="s">
        <v>21006</v>
      </c>
    </row>
    <row r="24738" spans="10:11" x14ac:dyDescent="0.2">
      <c r="J24738" s="30" t="s">
        <v>21032</v>
      </c>
      <c r="K24738" s="26" t="s">
        <v>21006</v>
      </c>
    </row>
    <row r="24739" spans="10:11" x14ac:dyDescent="0.2">
      <c r="J24739" s="30" t="s">
        <v>21033</v>
      </c>
      <c r="K24739" s="26" t="s">
        <v>21006</v>
      </c>
    </row>
    <row r="24740" spans="10:11" x14ac:dyDescent="0.2">
      <c r="J24740" s="30" t="s">
        <v>21034</v>
      </c>
      <c r="K24740" s="26" t="s">
        <v>21006</v>
      </c>
    </row>
    <row r="24741" spans="10:11" x14ac:dyDescent="0.2">
      <c r="J24741" s="30" t="s">
        <v>1900</v>
      </c>
      <c r="K24741" s="26" t="s">
        <v>21006</v>
      </c>
    </row>
    <row r="24742" spans="10:11" x14ac:dyDescent="0.2">
      <c r="J24742" s="30" t="s">
        <v>21035</v>
      </c>
      <c r="K24742" s="26" t="s">
        <v>21006</v>
      </c>
    </row>
    <row r="24743" spans="10:11" x14ac:dyDescent="0.2">
      <c r="J24743" s="30" t="s">
        <v>829</v>
      </c>
      <c r="K24743" s="26" t="s">
        <v>21006</v>
      </c>
    </row>
    <row r="24744" spans="10:11" x14ac:dyDescent="0.2">
      <c r="J24744" s="30" t="s">
        <v>21036</v>
      </c>
      <c r="K24744" s="26" t="s">
        <v>21006</v>
      </c>
    </row>
    <row r="24745" spans="10:11" x14ac:dyDescent="0.2">
      <c r="J24745" s="30" t="s">
        <v>21037</v>
      </c>
      <c r="K24745" s="26" t="s">
        <v>21006</v>
      </c>
    </row>
    <row r="24746" spans="10:11" x14ac:dyDescent="0.2">
      <c r="J24746" s="30" t="s">
        <v>21038</v>
      </c>
      <c r="K24746" s="26" t="s">
        <v>21006</v>
      </c>
    </row>
    <row r="24747" spans="10:11" x14ac:dyDescent="0.2">
      <c r="J24747" s="30" t="s">
        <v>21039</v>
      </c>
      <c r="K24747" s="26" t="s">
        <v>21006</v>
      </c>
    </row>
    <row r="24748" spans="10:11" x14ac:dyDescent="0.2">
      <c r="J24748" s="30" t="s">
        <v>5597</v>
      </c>
      <c r="K24748" s="26" t="s">
        <v>21006</v>
      </c>
    </row>
    <row r="24749" spans="10:11" x14ac:dyDescent="0.2">
      <c r="J24749" s="30" t="s">
        <v>12435</v>
      </c>
      <c r="K24749" s="26" t="s">
        <v>21006</v>
      </c>
    </row>
    <row r="24750" spans="10:11" x14ac:dyDescent="0.2">
      <c r="J24750" s="30" t="s">
        <v>2719</v>
      </c>
      <c r="K24750" s="26" t="s">
        <v>21006</v>
      </c>
    </row>
    <row r="24751" spans="10:11" x14ac:dyDescent="0.2">
      <c r="J24751" s="30" t="s">
        <v>21040</v>
      </c>
      <c r="K24751" s="26" t="s">
        <v>21006</v>
      </c>
    </row>
    <row r="24752" spans="10:11" x14ac:dyDescent="0.2">
      <c r="J24752" s="30" t="s">
        <v>21041</v>
      </c>
      <c r="K24752" s="26" t="s">
        <v>21006</v>
      </c>
    </row>
    <row r="24753" spans="10:11" x14ac:dyDescent="0.2">
      <c r="J24753" s="30" t="s">
        <v>21042</v>
      </c>
      <c r="K24753" s="26" t="s">
        <v>21006</v>
      </c>
    </row>
    <row r="24754" spans="10:11" x14ac:dyDescent="0.2">
      <c r="J24754" s="30" t="s">
        <v>17956</v>
      </c>
      <c r="K24754" s="26" t="s">
        <v>21006</v>
      </c>
    </row>
    <row r="24755" spans="10:11" x14ac:dyDescent="0.2">
      <c r="J24755" s="30" t="s">
        <v>21043</v>
      </c>
      <c r="K24755" s="26" t="s">
        <v>21006</v>
      </c>
    </row>
    <row r="24756" spans="10:11" x14ac:dyDescent="0.2">
      <c r="J24756" s="30" t="s">
        <v>6782</v>
      </c>
      <c r="K24756" s="26" t="s">
        <v>21006</v>
      </c>
    </row>
    <row r="24757" spans="10:11" x14ac:dyDescent="0.2">
      <c r="J24757" s="30" t="s">
        <v>13042</v>
      </c>
      <c r="K24757" s="26" t="s">
        <v>21006</v>
      </c>
    </row>
    <row r="24758" spans="10:11" x14ac:dyDescent="0.2">
      <c r="J24758" s="30" t="s">
        <v>21044</v>
      </c>
      <c r="K24758" s="26" t="s">
        <v>21006</v>
      </c>
    </row>
    <row r="24759" spans="10:11" x14ac:dyDescent="0.2">
      <c r="J24759" s="30" t="s">
        <v>21045</v>
      </c>
      <c r="K24759" s="26" t="s">
        <v>21006</v>
      </c>
    </row>
    <row r="24760" spans="10:11" x14ac:dyDescent="0.2">
      <c r="J24760" s="30" t="s">
        <v>21046</v>
      </c>
      <c r="K24760" s="26" t="s">
        <v>21006</v>
      </c>
    </row>
    <row r="24761" spans="10:11" x14ac:dyDescent="0.2">
      <c r="J24761" s="30" t="s">
        <v>21047</v>
      </c>
      <c r="K24761" s="26" t="s">
        <v>21006</v>
      </c>
    </row>
    <row r="24762" spans="10:11" x14ac:dyDescent="0.2">
      <c r="J24762" s="30" t="s">
        <v>21048</v>
      </c>
      <c r="K24762" s="26" t="s">
        <v>21006</v>
      </c>
    </row>
    <row r="24763" spans="10:11" x14ac:dyDescent="0.2">
      <c r="J24763" s="30" t="s">
        <v>21049</v>
      </c>
      <c r="K24763" s="26" t="s">
        <v>21006</v>
      </c>
    </row>
    <row r="24764" spans="10:11" x14ac:dyDescent="0.2">
      <c r="J24764" s="30" t="s">
        <v>21050</v>
      </c>
      <c r="K24764" s="26" t="s">
        <v>21006</v>
      </c>
    </row>
    <row r="24765" spans="10:11" x14ac:dyDescent="0.2">
      <c r="J24765" s="30" t="s">
        <v>2003</v>
      </c>
      <c r="K24765" s="26" t="s">
        <v>21051</v>
      </c>
    </row>
    <row r="24766" spans="10:11" x14ac:dyDescent="0.2">
      <c r="J24766" s="30" t="s">
        <v>21052</v>
      </c>
      <c r="K24766" s="26" t="s">
        <v>21051</v>
      </c>
    </row>
    <row r="24767" spans="10:11" x14ac:dyDescent="0.2">
      <c r="J24767" s="30" t="s">
        <v>6028</v>
      </c>
      <c r="K24767" s="26" t="s">
        <v>21051</v>
      </c>
    </row>
    <row r="24768" spans="10:11" x14ac:dyDescent="0.2">
      <c r="J24768" s="30" t="s">
        <v>21053</v>
      </c>
      <c r="K24768" s="26" t="s">
        <v>21051</v>
      </c>
    </row>
    <row r="24769" spans="10:11" x14ac:dyDescent="0.2">
      <c r="J24769" s="30" t="s">
        <v>20703</v>
      </c>
      <c r="K24769" s="26" t="s">
        <v>21051</v>
      </c>
    </row>
    <row r="24770" spans="10:11" x14ac:dyDescent="0.2">
      <c r="J24770" s="30" t="s">
        <v>21054</v>
      </c>
      <c r="K24770" s="26" t="s">
        <v>21051</v>
      </c>
    </row>
    <row r="24771" spans="10:11" x14ac:dyDescent="0.2">
      <c r="J24771" s="30" t="s">
        <v>21055</v>
      </c>
      <c r="K24771" s="26" t="s">
        <v>21051</v>
      </c>
    </row>
    <row r="24772" spans="10:11" x14ac:dyDescent="0.2">
      <c r="J24772" s="30" t="s">
        <v>1099</v>
      </c>
      <c r="K24772" s="26" t="s">
        <v>21051</v>
      </c>
    </row>
    <row r="24773" spans="10:11" x14ac:dyDescent="0.2">
      <c r="J24773" s="30" t="s">
        <v>16263</v>
      </c>
      <c r="K24773" s="26" t="s">
        <v>21051</v>
      </c>
    </row>
    <row r="24774" spans="10:11" x14ac:dyDescent="0.2">
      <c r="J24774" s="30" t="s">
        <v>21056</v>
      </c>
      <c r="K24774" s="26" t="s">
        <v>21051</v>
      </c>
    </row>
    <row r="24775" spans="10:11" x14ac:dyDescent="0.2">
      <c r="J24775" s="30" t="s">
        <v>21057</v>
      </c>
      <c r="K24775" s="26" t="s">
        <v>21051</v>
      </c>
    </row>
    <row r="24776" spans="10:11" x14ac:dyDescent="0.2">
      <c r="J24776" s="30" t="s">
        <v>7296</v>
      </c>
      <c r="K24776" s="26" t="s">
        <v>21051</v>
      </c>
    </row>
    <row r="24777" spans="10:11" x14ac:dyDescent="0.2">
      <c r="J24777" s="30" t="s">
        <v>11866</v>
      </c>
      <c r="K24777" s="26" t="s">
        <v>21051</v>
      </c>
    </row>
    <row r="24778" spans="10:11" x14ac:dyDescent="0.2">
      <c r="J24778" s="30" t="s">
        <v>21058</v>
      </c>
      <c r="K24778" s="26" t="s">
        <v>21051</v>
      </c>
    </row>
    <row r="24779" spans="10:11" x14ac:dyDescent="0.2">
      <c r="J24779" s="30" t="s">
        <v>21059</v>
      </c>
      <c r="K24779" s="26" t="s">
        <v>21051</v>
      </c>
    </row>
    <row r="24780" spans="10:11" x14ac:dyDescent="0.2">
      <c r="J24780" s="30" t="s">
        <v>21060</v>
      </c>
      <c r="K24780" s="26" t="s">
        <v>21051</v>
      </c>
    </row>
    <row r="24781" spans="10:11" x14ac:dyDescent="0.2">
      <c r="J24781" s="30" t="s">
        <v>21061</v>
      </c>
      <c r="K24781" s="26" t="s">
        <v>21051</v>
      </c>
    </row>
    <row r="24782" spans="10:11" x14ac:dyDescent="0.2">
      <c r="J24782" s="30" t="s">
        <v>8512</v>
      </c>
      <c r="K24782" s="26" t="s">
        <v>21051</v>
      </c>
    </row>
    <row r="24783" spans="10:11" x14ac:dyDescent="0.2">
      <c r="J24783" s="30" t="s">
        <v>2721</v>
      </c>
      <c r="K24783" s="26" t="s">
        <v>21051</v>
      </c>
    </row>
    <row r="24784" spans="10:11" x14ac:dyDescent="0.2">
      <c r="J24784" s="30" t="s">
        <v>2722</v>
      </c>
      <c r="K24784" s="26" t="s">
        <v>21062</v>
      </c>
    </row>
    <row r="24785" spans="10:11" x14ac:dyDescent="0.2">
      <c r="J24785" s="30" t="s">
        <v>21063</v>
      </c>
      <c r="K24785" s="26" t="s">
        <v>21062</v>
      </c>
    </row>
    <row r="24786" spans="10:11" x14ac:dyDescent="0.2">
      <c r="J24786" s="30" t="s">
        <v>5345</v>
      </c>
      <c r="K24786" s="26" t="s">
        <v>21062</v>
      </c>
    </row>
    <row r="24787" spans="10:11" x14ac:dyDescent="0.2">
      <c r="J24787" s="30" t="s">
        <v>21064</v>
      </c>
      <c r="K24787" s="26" t="s">
        <v>21062</v>
      </c>
    </row>
    <row r="24788" spans="10:11" x14ac:dyDescent="0.2">
      <c r="J24788" s="30" t="s">
        <v>21065</v>
      </c>
      <c r="K24788" s="26" t="s">
        <v>21062</v>
      </c>
    </row>
    <row r="24789" spans="10:11" x14ac:dyDescent="0.2">
      <c r="J24789" s="30" t="s">
        <v>21066</v>
      </c>
      <c r="K24789" s="26" t="s">
        <v>21062</v>
      </c>
    </row>
    <row r="24790" spans="10:11" x14ac:dyDescent="0.2">
      <c r="J24790" s="30" t="s">
        <v>21067</v>
      </c>
      <c r="K24790" s="26" t="s">
        <v>21062</v>
      </c>
    </row>
    <row r="24791" spans="10:11" x14ac:dyDescent="0.2">
      <c r="J24791" s="30" t="s">
        <v>21068</v>
      </c>
      <c r="K24791" s="26" t="s">
        <v>21062</v>
      </c>
    </row>
    <row r="24792" spans="10:11" x14ac:dyDescent="0.2">
      <c r="J24792" s="30" t="s">
        <v>21069</v>
      </c>
      <c r="K24792" s="26" t="s">
        <v>21062</v>
      </c>
    </row>
    <row r="24793" spans="10:11" x14ac:dyDescent="0.2">
      <c r="J24793" s="30" t="s">
        <v>21070</v>
      </c>
      <c r="K24793" s="26" t="s">
        <v>21062</v>
      </c>
    </row>
    <row r="24794" spans="10:11" x14ac:dyDescent="0.2">
      <c r="J24794" s="30" t="s">
        <v>21071</v>
      </c>
      <c r="K24794" s="26" t="s">
        <v>21062</v>
      </c>
    </row>
    <row r="24795" spans="10:11" x14ac:dyDescent="0.2">
      <c r="J24795" s="30" t="s">
        <v>21072</v>
      </c>
      <c r="K24795" s="26" t="s">
        <v>21062</v>
      </c>
    </row>
    <row r="24796" spans="10:11" x14ac:dyDescent="0.2">
      <c r="J24796" s="30" t="s">
        <v>21073</v>
      </c>
      <c r="K24796" s="26" t="s">
        <v>21062</v>
      </c>
    </row>
    <row r="24797" spans="10:11" x14ac:dyDescent="0.2">
      <c r="J24797" s="30" t="s">
        <v>21074</v>
      </c>
      <c r="K24797" s="26" t="s">
        <v>21062</v>
      </c>
    </row>
    <row r="24798" spans="10:11" x14ac:dyDescent="0.2">
      <c r="J24798" s="30" t="s">
        <v>21075</v>
      </c>
      <c r="K24798" s="26" t="s">
        <v>21062</v>
      </c>
    </row>
    <row r="24799" spans="10:11" x14ac:dyDescent="0.2">
      <c r="J24799" s="30" t="s">
        <v>21076</v>
      </c>
      <c r="K24799" s="26" t="s">
        <v>21062</v>
      </c>
    </row>
    <row r="24800" spans="10:11" x14ac:dyDescent="0.2">
      <c r="J24800" s="30" t="s">
        <v>21077</v>
      </c>
      <c r="K24800" s="26" t="s">
        <v>21062</v>
      </c>
    </row>
    <row r="24801" spans="10:11" x14ac:dyDescent="0.2">
      <c r="J24801" s="30" t="s">
        <v>21078</v>
      </c>
      <c r="K24801" s="26" t="s">
        <v>21062</v>
      </c>
    </row>
    <row r="24802" spans="10:11" x14ac:dyDescent="0.2">
      <c r="J24802" s="30" t="s">
        <v>21079</v>
      </c>
      <c r="K24802" s="26" t="s">
        <v>21062</v>
      </c>
    </row>
    <row r="24803" spans="10:11" x14ac:dyDescent="0.2">
      <c r="J24803" s="30" t="s">
        <v>21080</v>
      </c>
      <c r="K24803" s="26" t="s">
        <v>21062</v>
      </c>
    </row>
    <row r="24804" spans="10:11" x14ac:dyDescent="0.2">
      <c r="J24804" s="30" t="s">
        <v>3330</v>
      </c>
      <c r="K24804" s="26" t="s">
        <v>21062</v>
      </c>
    </row>
    <row r="24805" spans="10:11" x14ac:dyDescent="0.2">
      <c r="J24805" s="30" t="s">
        <v>12115</v>
      </c>
      <c r="K24805" s="26" t="s">
        <v>21062</v>
      </c>
    </row>
    <row r="24806" spans="10:11" x14ac:dyDescent="0.2">
      <c r="J24806" s="30" t="s">
        <v>21081</v>
      </c>
      <c r="K24806" s="26" t="s">
        <v>21062</v>
      </c>
    </row>
    <row r="24807" spans="10:11" x14ac:dyDescent="0.2">
      <c r="J24807" s="30" t="s">
        <v>21082</v>
      </c>
      <c r="K24807" s="26" t="s">
        <v>21062</v>
      </c>
    </row>
    <row r="24808" spans="10:11" x14ac:dyDescent="0.2">
      <c r="J24808" s="30" t="s">
        <v>19783</v>
      </c>
      <c r="K24808" s="26" t="s">
        <v>21062</v>
      </c>
    </row>
    <row r="24809" spans="10:11" x14ac:dyDescent="0.2">
      <c r="J24809" s="30" t="s">
        <v>4428</v>
      </c>
      <c r="K24809" s="26" t="s">
        <v>21062</v>
      </c>
    </row>
    <row r="24810" spans="10:11" x14ac:dyDescent="0.2">
      <c r="J24810" s="30" t="s">
        <v>21083</v>
      </c>
      <c r="K24810" s="26" t="s">
        <v>21062</v>
      </c>
    </row>
    <row r="24811" spans="10:11" x14ac:dyDescent="0.2">
      <c r="J24811" s="30" t="s">
        <v>21084</v>
      </c>
      <c r="K24811" s="26" t="s">
        <v>21062</v>
      </c>
    </row>
    <row r="24812" spans="10:11" x14ac:dyDescent="0.2">
      <c r="J24812" s="30" t="s">
        <v>21085</v>
      </c>
      <c r="K24812" s="26" t="s">
        <v>21062</v>
      </c>
    </row>
    <row r="24813" spans="10:11" x14ac:dyDescent="0.2">
      <c r="J24813" s="30" t="s">
        <v>21086</v>
      </c>
      <c r="K24813" s="26" t="s">
        <v>21062</v>
      </c>
    </row>
    <row r="24814" spans="10:11" x14ac:dyDescent="0.2">
      <c r="J24814" s="30" t="s">
        <v>21087</v>
      </c>
      <c r="K24814" s="26" t="s">
        <v>21062</v>
      </c>
    </row>
    <row r="24815" spans="10:11" x14ac:dyDescent="0.2">
      <c r="J24815" s="30" t="s">
        <v>21088</v>
      </c>
      <c r="K24815" s="26" t="s">
        <v>21062</v>
      </c>
    </row>
    <row r="24816" spans="10:11" x14ac:dyDescent="0.2">
      <c r="J24816" s="30" t="s">
        <v>18101</v>
      </c>
      <c r="K24816" s="26" t="s">
        <v>21062</v>
      </c>
    </row>
    <row r="24817" spans="10:11" x14ac:dyDescent="0.2">
      <c r="J24817" s="30" t="s">
        <v>21089</v>
      </c>
      <c r="K24817" s="26" t="s">
        <v>21062</v>
      </c>
    </row>
    <row r="24818" spans="10:11" x14ac:dyDescent="0.2">
      <c r="J24818" s="30" t="s">
        <v>10979</v>
      </c>
      <c r="K24818" s="26" t="s">
        <v>21062</v>
      </c>
    </row>
    <row r="24819" spans="10:11" x14ac:dyDescent="0.2">
      <c r="J24819" s="30" t="s">
        <v>6551</v>
      </c>
      <c r="K24819" s="26" t="s">
        <v>21062</v>
      </c>
    </row>
    <row r="24820" spans="10:11" x14ac:dyDescent="0.2">
      <c r="J24820" s="30" t="s">
        <v>21090</v>
      </c>
      <c r="K24820" s="26" t="s">
        <v>21062</v>
      </c>
    </row>
    <row r="24821" spans="10:11" x14ac:dyDescent="0.2">
      <c r="J24821" s="30" t="s">
        <v>12333</v>
      </c>
      <c r="K24821" s="26" t="s">
        <v>21062</v>
      </c>
    </row>
    <row r="24822" spans="10:11" x14ac:dyDescent="0.2">
      <c r="J24822" s="30" t="s">
        <v>21091</v>
      </c>
      <c r="K24822" s="26" t="s">
        <v>21062</v>
      </c>
    </row>
    <row r="24823" spans="10:11" x14ac:dyDescent="0.2">
      <c r="J24823" s="30" t="s">
        <v>21092</v>
      </c>
      <c r="K24823" s="26" t="s">
        <v>21062</v>
      </c>
    </row>
    <row r="24824" spans="10:11" x14ac:dyDescent="0.2">
      <c r="J24824" s="30" t="s">
        <v>17959</v>
      </c>
      <c r="K24824" s="26" t="s">
        <v>21062</v>
      </c>
    </row>
    <row r="24825" spans="10:11" x14ac:dyDescent="0.2">
      <c r="J24825" s="30" t="s">
        <v>21093</v>
      </c>
      <c r="K24825" s="26" t="s">
        <v>21062</v>
      </c>
    </row>
    <row r="24826" spans="10:11" x14ac:dyDescent="0.2">
      <c r="J24826" s="30" t="s">
        <v>21094</v>
      </c>
      <c r="K24826" s="26" t="s">
        <v>21062</v>
      </c>
    </row>
    <row r="24827" spans="10:11" x14ac:dyDescent="0.2">
      <c r="J24827" s="30" t="s">
        <v>21095</v>
      </c>
      <c r="K24827" s="26" t="s">
        <v>21062</v>
      </c>
    </row>
    <row r="24828" spans="10:11" x14ac:dyDescent="0.2">
      <c r="J24828" s="30" t="s">
        <v>8169</v>
      </c>
      <c r="K24828" s="26" t="s">
        <v>21096</v>
      </c>
    </row>
    <row r="24829" spans="10:11" x14ac:dyDescent="0.2">
      <c r="J24829" s="30" t="s">
        <v>2725</v>
      </c>
      <c r="K24829" s="26" t="s">
        <v>21096</v>
      </c>
    </row>
    <row r="24830" spans="10:11" x14ac:dyDescent="0.2">
      <c r="J24830" s="30" t="s">
        <v>21097</v>
      </c>
      <c r="K24830" s="26" t="s">
        <v>21096</v>
      </c>
    </row>
    <row r="24831" spans="10:11" x14ac:dyDescent="0.2">
      <c r="J24831" s="30" t="s">
        <v>21098</v>
      </c>
      <c r="K24831" s="26" t="s">
        <v>21096</v>
      </c>
    </row>
    <row r="24832" spans="10:11" x14ac:dyDescent="0.2">
      <c r="J24832" s="30" t="s">
        <v>21099</v>
      </c>
      <c r="K24832" s="26" t="s">
        <v>21096</v>
      </c>
    </row>
    <row r="24833" spans="10:11" x14ac:dyDescent="0.2">
      <c r="J24833" s="30" t="s">
        <v>21100</v>
      </c>
      <c r="K24833" s="26" t="s">
        <v>21096</v>
      </c>
    </row>
    <row r="24834" spans="10:11" x14ac:dyDescent="0.2">
      <c r="J24834" s="30" t="s">
        <v>2627</v>
      </c>
      <c r="K24834" s="26" t="s">
        <v>21096</v>
      </c>
    </row>
    <row r="24835" spans="10:11" x14ac:dyDescent="0.2">
      <c r="J24835" s="30" t="s">
        <v>4759</v>
      </c>
      <c r="K24835" s="26" t="s">
        <v>21096</v>
      </c>
    </row>
    <row r="24836" spans="10:11" x14ac:dyDescent="0.2">
      <c r="J24836" s="30" t="s">
        <v>734</v>
      </c>
      <c r="K24836" s="26" t="s">
        <v>21096</v>
      </c>
    </row>
    <row r="24837" spans="10:11" x14ac:dyDescent="0.2">
      <c r="J24837" s="30" t="s">
        <v>6696</v>
      </c>
      <c r="K24837" s="26" t="s">
        <v>21096</v>
      </c>
    </row>
    <row r="24838" spans="10:11" x14ac:dyDescent="0.2">
      <c r="J24838" s="30" t="s">
        <v>21101</v>
      </c>
      <c r="K24838" s="26" t="s">
        <v>21096</v>
      </c>
    </row>
    <row r="24839" spans="10:11" x14ac:dyDescent="0.2">
      <c r="J24839" s="30" t="s">
        <v>21102</v>
      </c>
      <c r="K24839" s="26" t="s">
        <v>21096</v>
      </c>
    </row>
    <row r="24840" spans="10:11" x14ac:dyDescent="0.2">
      <c r="J24840" s="30" t="s">
        <v>21103</v>
      </c>
      <c r="K24840" s="26" t="s">
        <v>21096</v>
      </c>
    </row>
    <row r="24841" spans="10:11" x14ac:dyDescent="0.2">
      <c r="J24841" s="30" t="s">
        <v>1492</v>
      </c>
      <c r="K24841" s="26" t="s">
        <v>21096</v>
      </c>
    </row>
    <row r="24842" spans="10:11" x14ac:dyDescent="0.2">
      <c r="J24842" s="30" t="s">
        <v>21104</v>
      </c>
      <c r="K24842" s="26" t="s">
        <v>21096</v>
      </c>
    </row>
    <row r="24843" spans="10:11" x14ac:dyDescent="0.2">
      <c r="J24843" s="30" t="s">
        <v>18024</v>
      </c>
      <c r="K24843" s="26" t="s">
        <v>21096</v>
      </c>
    </row>
    <row r="24844" spans="10:11" x14ac:dyDescent="0.2">
      <c r="J24844" s="30" t="s">
        <v>21105</v>
      </c>
      <c r="K24844" s="26" t="s">
        <v>21096</v>
      </c>
    </row>
    <row r="24845" spans="10:11" x14ac:dyDescent="0.2">
      <c r="J24845" s="30" t="s">
        <v>21106</v>
      </c>
      <c r="K24845" s="26" t="s">
        <v>21096</v>
      </c>
    </row>
    <row r="24846" spans="10:11" x14ac:dyDescent="0.2">
      <c r="J24846" s="30" t="s">
        <v>21107</v>
      </c>
      <c r="K24846" s="26" t="s">
        <v>21096</v>
      </c>
    </row>
    <row r="24847" spans="10:11" x14ac:dyDescent="0.2">
      <c r="J24847" s="30" t="s">
        <v>624</v>
      </c>
      <c r="K24847" s="26" t="s">
        <v>21096</v>
      </c>
    </row>
    <row r="24848" spans="10:11" x14ac:dyDescent="0.2">
      <c r="J24848" s="30" t="s">
        <v>6790</v>
      </c>
      <c r="K24848" s="26" t="s">
        <v>21096</v>
      </c>
    </row>
    <row r="24849" spans="10:11" x14ac:dyDescent="0.2">
      <c r="J24849" s="30" t="s">
        <v>21108</v>
      </c>
      <c r="K24849" s="26" t="s">
        <v>21096</v>
      </c>
    </row>
    <row r="24850" spans="10:11" x14ac:dyDescent="0.2">
      <c r="J24850" s="30" t="s">
        <v>21109</v>
      </c>
      <c r="K24850" s="26" t="s">
        <v>21096</v>
      </c>
    </row>
    <row r="24851" spans="10:11" x14ac:dyDescent="0.2">
      <c r="J24851" s="30" t="s">
        <v>21110</v>
      </c>
      <c r="K24851" s="26" t="s">
        <v>21096</v>
      </c>
    </row>
    <row r="24852" spans="10:11" x14ac:dyDescent="0.2">
      <c r="J24852" s="30" t="s">
        <v>21111</v>
      </c>
      <c r="K24852" s="26" t="s">
        <v>21096</v>
      </c>
    </row>
    <row r="24853" spans="10:11" x14ac:dyDescent="0.2">
      <c r="J24853" s="30" t="s">
        <v>6493</v>
      </c>
      <c r="K24853" s="26" t="s">
        <v>21096</v>
      </c>
    </row>
    <row r="24854" spans="10:11" x14ac:dyDescent="0.2">
      <c r="J24854" s="30" t="s">
        <v>21112</v>
      </c>
      <c r="K24854" s="26" t="s">
        <v>21096</v>
      </c>
    </row>
    <row r="24855" spans="10:11" x14ac:dyDescent="0.2">
      <c r="J24855" s="30" t="s">
        <v>21113</v>
      </c>
      <c r="K24855" s="26" t="s">
        <v>21096</v>
      </c>
    </row>
    <row r="24856" spans="10:11" x14ac:dyDescent="0.2">
      <c r="J24856" s="30" t="s">
        <v>21114</v>
      </c>
      <c r="K24856" s="26" t="s">
        <v>21096</v>
      </c>
    </row>
    <row r="24857" spans="10:11" x14ac:dyDescent="0.2">
      <c r="J24857" s="30" t="s">
        <v>21115</v>
      </c>
      <c r="K24857" s="26" t="s">
        <v>21096</v>
      </c>
    </row>
    <row r="24858" spans="10:11" x14ac:dyDescent="0.2">
      <c r="J24858" s="30" t="s">
        <v>21116</v>
      </c>
      <c r="K24858" s="26" t="s">
        <v>21096</v>
      </c>
    </row>
    <row r="24859" spans="10:11" x14ac:dyDescent="0.2">
      <c r="J24859" s="30" t="s">
        <v>21117</v>
      </c>
      <c r="K24859" s="26" t="s">
        <v>21096</v>
      </c>
    </row>
    <row r="24860" spans="10:11" x14ac:dyDescent="0.2">
      <c r="J24860" s="30" t="s">
        <v>6682</v>
      </c>
      <c r="K24860" s="26" t="s">
        <v>21096</v>
      </c>
    </row>
    <row r="24861" spans="10:11" x14ac:dyDescent="0.2">
      <c r="J24861" s="30" t="s">
        <v>21118</v>
      </c>
      <c r="K24861" s="26" t="s">
        <v>21096</v>
      </c>
    </row>
    <row r="24862" spans="10:11" x14ac:dyDescent="0.2">
      <c r="J24862" s="30" t="s">
        <v>21119</v>
      </c>
      <c r="K24862" s="26" t="s">
        <v>21096</v>
      </c>
    </row>
    <row r="24863" spans="10:11" x14ac:dyDescent="0.2">
      <c r="J24863" s="30" t="s">
        <v>21120</v>
      </c>
      <c r="K24863" s="26" t="s">
        <v>21096</v>
      </c>
    </row>
    <row r="24864" spans="10:11" x14ac:dyDescent="0.2">
      <c r="J24864" s="30" t="s">
        <v>21121</v>
      </c>
      <c r="K24864" s="26" t="s">
        <v>21096</v>
      </c>
    </row>
    <row r="24865" spans="10:11" x14ac:dyDescent="0.2">
      <c r="J24865" s="30" t="s">
        <v>21122</v>
      </c>
      <c r="K24865" s="26" t="s">
        <v>21123</v>
      </c>
    </row>
    <row r="24866" spans="10:11" x14ac:dyDescent="0.2">
      <c r="J24866" s="30" t="s">
        <v>21124</v>
      </c>
      <c r="K24866" s="26" t="s">
        <v>21123</v>
      </c>
    </row>
    <row r="24867" spans="10:11" x14ac:dyDescent="0.2">
      <c r="J24867" s="30" t="s">
        <v>21125</v>
      </c>
      <c r="K24867" s="26" t="s">
        <v>21123</v>
      </c>
    </row>
    <row r="24868" spans="10:11" x14ac:dyDescent="0.2">
      <c r="J24868" s="30" t="s">
        <v>21126</v>
      </c>
      <c r="K24868" s="26" t="s">
        <v>21123</v>
      </c>
    </row>
    <row r="24869" spans="10:11" x14ac:dyDescent="0.2">
      <c r="J24869" s="30" t="s">
        <v>21127</v>
      </c>
      <c r="K24869" s="26" t="s">
        <v>21123</v>
      </c>
    </row>
    <row r="24870" spans="10:11" x14ac:dyDescent="0.2">
      <c r="J24870" s="30" t="s">
        <v>2727</v>
      </c>
      <c r="K24870" s="26" t="s">
        <v>21123</v>
      </c>
    </row>
    <row r="24871" spans="10:11" x14ac:dyDescent="0.2">
      <c r="J24871" s="30" t="s">
        <v>17908</v>
      </c>
      <c r="K24871" s="26" t="s">
        <v>21123</v>
      </c>
    </row>
    <row r="24872" spans="10:11" x14ac:dyDescent="0.2">
      <c r="J24872" s="30" t="s">
        <v>21128</v>
      </c>
      <c r="K24872" s="26" t="s">
        <v>21123</v>
      </c>
    </row>
    <row r="24873" spans="10:11" x14ac:dyDescent="0.2">
      <c r="J24873" s="30" t="s">
        <v>7435</v>
      </c>
      <c r="K24873" s="26" t="s">
        <v>21123</v>
      </c>
    </row>
    <row r="24874" spans="10:11" x14ac:dyDescent="0.2">
      <c r="J24874" s="30" t="s">
        <v>21129</v>
      </c>
      <c r="K24874" s="26" t="s">
        <v>21123</v>
      </c>
    </row>
    <row r="24875" spans="10:11" x14ac:dyDescent="0.2">
      <c r="J24875" s="30" t="s">
        <v>2042</v>
      </c>
      <c r="K24875" s="26" t="s">
        <v>21123</v>
      </c>
    </row>
    <row r="24876" spans="10:11" x14ac:dyDescent="0.2">
      <c r="J24876" s="30" t="s">
        <v>21130</v>
      </c>
      <c r="K24876" s="26" t="s">
        <v>21123</v>
      </c>
    </row>
    <row r="24877" spans="10:11" x14ac:dyDescent="0.2">
      <c r="J24877" s="30" t="s">
        <v>21131</v>
      </c>
      <c r="K24877" s="26" t="s">
        <v>21123</v>
      </c>
    </row>
    <row r="24878" spans="10:11" x14ac:dyDescent="0.2">
      <c r="J24878" s="30" t="s">
        <v>21132</v>
      </c>
      <c r="K24878" s="26" t="s">
        <v>21123</v>
      </c>
    </row>
    <row r="24879" spans="10:11" x14ac:dyDescent="0.2">
      <c r="J24879" s="30" t="s">
        <v>21133</v>
      </c>
      <c r="K24879" s="26" t="s">
        <v>21123</v>
      </c>
    </row>
    <row r="24880" spans="10:11" x14ac:dyDescent="0.2">
      <c r="J24880" s="30" t="s">
        <v>21134</v>
      </c>
      <c r="K24880" s="26" t="s">
        <v>21123</v>
      </c>
    </row>
    <row r="24881" spans="10:11" x14ac:dyDescent="0.2">
      <c r="J24881" s="30" t="s">
        <v>21135</v>
      </c>
      <c r="K24881" s="26" t="s">
        <v>21123</v>
      </c>
    </row>
    <row r="24882" spans="10:11" x14ac:dyDescent="0.2">
      <c r="J24882" s="30" t="s">
        <v>21136</v>
      </c>
      <c r="K24882" s="26" t="s">
        <v>21123</v>
      </c>
    </row>
    <row r="24883" spans="10:11" x14ac:dyDescent="0.2">
      <c r="J24883" s="30" t="s">
        <v>21137</v>
      </c>
      <c r="K24883" s="26" t="s">
        <v>21123</v>
      </c>
    </row>
    <row r="24884" spans="10:11" x14ac:dyDescent="0.2">
      <c r="J24884" s="30" t="s">
        <v>21138</v>
      </c>
      <c r="K24884" s="26" t="s">
        <v>21123</v>
      </c>
    </row>
    <row r="24885" spans="10:11" x14ac:dyDescent="0.2">
      <c r="J24885" s="30" t="s">
        <v>7296</v>
      </c>
      <c r="K24885" s="26" t="s">
        <v>21123</v>
      </c>
    </row>
    <row r="24886" spans="10:11" x14ac:dyDescent="0.2">
      <c r="J24886" s="30" t="s">
        <v>21139</v>
      </c>
      <c r="K24886" s="26" t="s">
        <v>21123</v>
      </c>
    </row>
    <row r="24887" spans="10:11" x14ac:dyDescent="0.2">
      <c r="J24887" s="30" t="s">
        <v>21140</v>
      </c>
      <c r="K24887" s="26" t="s">
        <v>21123</v>
      </c>
    </row>
    <row r="24888" spans="10:11" x14ac:dyDescent="0.2">
      <c r="J24888" s="30" t="s">
        <v>21141</v>
      </c>
      <c r="K24888" s="26" t="s">
        <v>21123</v>
      </c>
    </row>
    <row r="24889" spans="10:11" x14ac:dyDescent="0.2">
      <c r="J24889" s="30" t="s">
        <v>21142</v>
      </c>
      <c r="K24889" s="26" t="s">
        <v>21123</v>
      </c>
    </row>
    <row r="24890" spans="10:11" x14ac:dyDescent="0.2">
      <c r="J24890" s="30" t="s">
        <v>21143</v>
      </c>
      <c r="K24890" s="26" t="s">
        <v>21123</v>
      </c>
    </row>
    <row r="24891" spans="10:11" x14ac:dyDescent="0.2">
      <c r="J24891" s="30" t="s">
        <v>21144</v>
      </c>
      <c r="K24891" s="26" t="s">
        <v>21123</v>
      </c>
    </row>
    <row r="24892" spans="10:11" x14ac:dyDescent="0.2">
      <c r="J24892" s="30" t="s">
        <v>21145</v>
      </c>
      <c r="K24892" s="26" t="s">
        <v>21123</v>
      </c>
    </row>
    <row r="24893" spans="10:11" x14ac:dyDescent="0.2">
      <c r="J24893" s="30" t="s">
        <v>21146</v>
      </c>
      <c r="K24893" s="26" t="s">
        <v>21123</v>
      </c>
    </row>
    <row r="24894" spans="10:11" x14ac:dyDescent="0.2">
      <c r="J24894" s="30" t="s">
        <v>21147</v>
      </c>
      <c r="K24894" s="26" t="s">
        <v>21123</v>
      </c>
    </row>
    <row r="24895" spans="10:11" x14ac:dyDescent="0.2">
      <c r="J24895" s="30" t="s">
        <v>3960</v>
      </c>
      <c r="K24895" s="26" t="s">
        <v>21123</v>
      </c>
    </row>
    <row r="24896" spans="10:11" x14ac:dyDescent="0.2">
      <c r="J24896" s="30" t="s">
        <v>5810</v>
      </c>
      <c r="K24896" s="26" t="s">
        <v>21148</v>
      </c>
    </row>
    <row r="24897" spans="10:11" x14ac:dyDescent="0.2">
      <c r="J24897" s="30" t="s">
        <v>2729</v>
      </c>
      <c r="K24897" s="26" t="s">
        <v>21148</v>
      </c>
    </row>
    <row r="24898" spans="10:11" x14ac:dyDescent="0.2">
      <c r="J24898" s="30" t="s">
        <v>21149</v>
      </c>
      <c r="K24898" s="26" t="s">
        <v>21148</v>
      </c>
    </row>
    <row r="24899" spans="10:11" x14ac:dyDescent="0.2">
      <c r="J24899" s="30" t="s">
        <v>5665</v>
      </c>
      <c r="K24899" s="26" t="s">
        <v>21148</v>
      </c>
    </row>
    <row r="24900" spans="10:11" x14ac:dyDescent="0.2">
      <c r="J24900" s="30" t="s">
        <v>21150</v>
      </c>
      <c r="K24900" s="26" t="s">
        <v>21148</v>
      </c>
    </row>
    <row r="24901" spans="10:11" x14ac:dyDescent="0.2">
      <c r="J24901" s="30" t="s">
        <v>21151</v>
      </c>
      <c r="K24901" s="26" t="s">
        <v>21148</v>
      </c>
    </row>
    <row r="24902" spans="10:11" x14ac:dyDescent="0.2">
      <c r="J24902" s="30" t="s">
        <v>6936</v>
      </c>
      <c r="K24902" s="26" t="s">
        <v>21148</v>
      </c>
    </row>
    <row r="24903" spans="10:11" x14ac:dyDescent="0.2">
      <c r="J24903" s="30" t="s">
        <v>19915</v>
      </c>
      <c r="K24903" s="26" t="s">
        <v>21148</v>
      </c>
    </row>
    <row r="24904" spans="10:11" x14ac:dyDescent="0.2">
      <c r="J24904" s="30" t="s">
        <v>21152</v>
      </c>
      <c r="K24904" s="26" t="s">
        <v>21148</v>
      </c>
    </row>
    <row r="24905" spans="10:11" x14ac:dyDescent="0.2">
      <c r="J24905" s="30" t="s">
        <v>624</v>
      </c>
      <c r="K24905" s="26" t="s">
        <v>21148</v>
      </c>
    </row>
    <row r="24906" spans="10:11" x14ac:dyDescent="0.2">
      <c r="J24906" s="30" t="s">
        <v>21153</v>
      </c>
      <c r="K24906" s="26" t="s">
        <v>21148</v>
      </c>
    </row>
    <row r="24907" spans="10:11" x14ac:dyDescent="0.2">
      <c r="J24907" s="30" t="s">
        <v>21154</v>
      </c>
      <c r="K24907" s="26" t="s">
        <v>21148</v>
      </c>
    </row>
    <row r="24908" spans="10:11" x14ac:dyDescent="0.2">
      <c r="J24908" s="30" t="s">
        <v>21155</v>
      </c>
      <c r="K24908" s="26" t="s">
        <v>21148</v>
      </c>
    </row>
    <row r="24909" spans="10:11" x14ac:dyDescent="0.2">
      <c r="J24909" s="30" t="s">
        <v>21156</v>
      </c>
      <c r="K24909" s="26" t="s">
        <v>21148</v>
      </c>
    </row>
    <row r="24910" spans="10:11" x14ac:dyDescent="0.2">
      <c r="J24910" s="30" t="s">
        <v>21157</v>
      </c>
      <c r="K24910" s="26" t="s">
        <v>21148</v>
      </c>
    </row>
    <row r="24911" spans="10:11" x14ac:dyDescent="0.2">
      <c r="J24911" s="30" t="s">
        <v>18139</v>
      </c>
      <c r="K24911" s="26" t="s">
        <v>21148</v>
      </c>
    </row>
    <row r="24912" spans="10:11" x14ac:dyDescent="0.2">
      <c r="J24912" s="30" t="s">
        <v>21158</v>
      </c>
      <c r="K24912" s="26" t="s">
        <v>21148</v>
      </c>
    </row>
    <row r="24913" spans="10:11" x14ac:dyDescent="0.2">
      <c r="J24913" s="30" t="s">
        <v>21159</v>
      </c>
      <c r="K24913" s="26" t="s">
        <v>21148</v>
      </c>
    </row>
    <row r="24914" spans="10:11" x14ac:dyDescent="0.2">
      <c r="J24914" s="30" t="s">
        <v>17960</v>
      </c>
      <c r="K24914" s="26" t="s">
        <v>21148</v>
      </c>
    </row>
    <row r="24915" spans="10:11" x14ac:dyDescent="0.2">
      <c r="J24915" s="30" t="s">
        <v>21160</v>
      </c>
      <c r="K24915" s="26" t="s">
        <v>21161</v>
      </c>
    </row>
    <row r="24916" spans="10:11" x14ac:dyDescent="0.2">
      <c r="J24916" s="30" t="s">
        <v>21162</v>
      </c>
      <c r="K24916" s="26" t="s">
        <v>21161</v>
      </c>
    </row>
    <row r="24917" spans="10:11" x14ac:dyDescent="0.2">
      <c r="J24917" s="30" t="s">
        <v>21163</v>
      </c>
      <c r="K24917" s="26" t="s">
        <v>21161</v>
      </c>
    </row>
    <row r="24918" spans="10:11" x14ac:dyDescent="0.2">
      <c r="J24918" s="30" t="s">
        <v>21164</v>
      </c>
      <c r="K24918" s="26" t="s">
        <v>21161</v>
      </c>
    </row>
    <row r="24919" spans="10:11" x14ac:dyDescent="0.2">
      <c r="J24919" s="30" t="s">
        <v>21165</v>
      </c>
      <c r="K24919" s="26" t="s">
        <v>21161</v>
      </c>
    </row>
    <row r="24920" spans="10:11" x14ac:dyDescent="0.2">
      <c r="J24920" s="30" t="s">
        <v>21166</v>
      </c>
      <c r="K24920" s="26" t="s">
        <v>21161</v>
      </c>
    </row>
    <row r="24921" spans="10:11" x14ac:dyDescent="0.2">
      <c r="J24921" s="30" t="s">
        <v>7638</v>
      </c>
      <c r="K24921" s="26" t="s">
        <v>21161</v>
      </c>
    </row>
    <row r="24922" spans="10:11" x14ac:dyDescent="0.2">
      <c r="J24922" s="30" t="s">
        <v>5228</v>
      </c>
      <c r="K24922" s="26" t="s">
        <v>21161</v>
      </c>
    </row>
    <row r="24923" spans="10:11" x14ac:dyDescent="0.2">
      <c r="J24923" s="30" t="s">
        <v>21167</v>
      </c>
      <c r="K24923" s="26" t="s">
        <v>21161</v>
      </c>
    </row>
    <row r="24924" spans="10:11" x14ac:dyDescent="0.2">
      <c r="J24924" s="30" t="s">
        <v>21168</v>
      </c>
      <c r="K24924" s="26" t="s">
        <v>21161</v>
      </c>
    </row>
    <row r="24925" spans="10:11" x14ac:dyDescent="0.2">
      <c r="J24925" s="30" t="s">
        <v>21169</v>
      </c>
      <c r="K24925" s="26" t="s">
        <v>21161</v>
      </c>
    </row>
    <row r="24926" spans="10:11" x14ac:dyDescent="0.2">
      <c r="J24926" s="30" t="s">
        <v>3486</v>
      </c>
      <c r="K24926" s="26" t="s">
        <v>21161</v>
      </c>
    </row>
    <row r="24927" spans="10:11" x14ac:dyDescent="0.2">
      <c r="J24927" s="30" t="s">
        <v>21170</v>
      </c>
      <c r="K24927" s="26" t="s">
        <v>21161</v>
      </c>
    </row>
    <row r="24928" spans="10:11" x14ac:dyDescent="0.2">
      <c r="J24928" s="30" t="s">
        <v>2731</v>
      </c>
      <c r="K24928" s="26" t="s">
        <v>21161</v>
      </c>
    </row>
    <row r="24929" spans="10:11" x14ac:dyDescent="0.2">
      <c r="J24929" s="30" t="s">
        <v>21171</v>
      </c>
      <c r="K24929" s="26" t="s">
        <v>21161</v>
      </c>
    </row>
    <row r="24930" spans="10:11" x14ac:dyDescent="0.2">
      <c r="J24930" s="30" t="s">
        <v>21172</v>
      </c>
      <c r="K24930" s="26" t="s">
        <v>21161</v>
      </c>
    </row>
    <row r="24931" spans="10:11" x14ac:dyDescent="0.2">
      <c r="J24931" s="30" t="s">
        <v>21173</v>
      </c>
      <c r="K24931" s="26" t="s">
        <v>21161</v>
      </c>
    </row>
    <row r="24932" spans="10:11" x14ac:dyDescent="0.2">
      <c r="J24932" s="30" t="s">
        <v>21174</v>
      </c>
      <c r="K24932" s="26" t="s">
        <v>21161</v>
      </c>
    </row>
    <row r="24933" spans="10:11" x14ac:dyDescent="0.2">
      <c r="J24933" s="30" t="s">
        <v>21175</v>
      </c>
      <c r="K24933" s="26" t="s">
        <v>21161</v>
      </c>
    </row>
    <row r="24934" spans="10:11" x14ac:dyDescent="0.2">
      <c r="J24934" s="30" t="s">
        <v>21176</v>
      </c>
      <c r="K24934" s="26" t="s">
        <v>21161</v>
      </c>
    </row>
    <row r="24935" spans="10:11" x14ac:dyDescent="0.2">
      <c r="J24935" s="30" t="s">
        <v>2955</v>
      </c>
      <c r="K24935" s="26" t="s">
        <v>21161</v>
      </c>
    </row>
    <row r="24936" spans="10:11" x14ac:dyDescent="0.2">
      <c r="J24936" s="30" t="s">
        <v>21177</v>
      </c>
      <c r="K24936" s="26" t="s">
        <v>21161</v>
      </c>
    </row>
    <row r="24937" spans="10:11" x14ac:dyDescent="0.2">
      <c r="J24937" s="30" t="s">
        <v>10590</v>
      </c>
      <c r="K24937" s="26" t="s">
        <v>21161</v>
      </c>
    </row>
    <row r="24938" spans="10:11" x14ac:dyDescent="0.2">
      <c r="J24938" s="30" t="s">
        <v>21178</v>
      </c>
      <c r="K24938" s="26" t="s">
        <v>21161</v>
      </c>
    </row>
    <row r="24939" spans="10:11" x14ac:dyDescent="0.2">
      <c r="J24939" s="30" t="s">
        <v>4592</v>
      </c>
      <c r="K24939" s="26" t="s">
        <v>21161</v>
      </c>
    </row>
    <row r="24940" spans="10:11" x14ac:dyDescent="0.2">
      <c r="J24940" s="30" t="s">
        <v>21179</v>
      </c>
      <c r="K24940" s="26" t="s">
        <v>21161</v>
      </c>
    </row>
    <row r="24941" spans="10:11" x14ac:dyDescent="0.2">
      <c r="J24941" s="30" t="s">
        <v>21180</v>
      </c>
      <c r="K24941" s="26" t="s">
        <v>21161</v>
      </c>
    </row>
    <row r="24942" spans="10:11" x14ac:dyDescent="0.2">
      <c r="J24942" s="30" t="s">
        <v>21181</v>
      </c>
      <c r="K24942" s="26" t="s">
        <v>21161</v>
      </c>
    </row>
    <row r="24943" spans="10:11" x14ac:dyDescent="0.2">
      <c r="J24943" s="30" t="s">
        <v>21182</v>
      </c>
      <c r="K24943" s="26" t="s">
        <v>21161</v>
      </c>
    </row>
    <row r="24944" spans="10:11" x14ac:dyDescent="0.2">
      <c r="J24944" s="30" t="s">
        <v>20999</v>
      </c>
      <c r="K24944" s="26" t="s">
        <v>21161</v>
      </c>
    </row>
    <row r="24945" spans="10:11" x14ac:dyDescent="0.2">
      <c r="J24945" s="30" t="s">
        <v>20613</v>
      </c>
      <c r="K24945" s="26" t="s">
        <v>21161</v>
      </c>
    </row>
    <row r="24946" spans="10:11" x14ac:dyDescent="0.2">
      <c r="J24946" s="30" t="s">
        <v>21183</v>
      </c>
      <c r="K24946" s="26" t="s">
        <v>21161</v>
      </c>
    </row>
    <row r="24947" spans="10:11" x14ac:dyDescent="0.2">
      <c r="J24947" s="30" t="s">
        <v>21184</v>
      </c>
      <c r="K24947" s="26" t="s">
        <v>21161</v>
      </c>
    </row>
    <row r="24948" spans="10:11" x14ac:dyDescent="0.2">
      <c r="J24948" s="30" t="s">
        <v>21185</v>
      </c>
      <c r="K24948" s="26" t="s">
        <v>21161</v>
      </c>
    </row>
    <row r="24949" spans="10:11" x14ac:dyDescent="0.2">
      <c r="J24949" s="30" t="s">
        <v>21186</v>
      </c>
      <c r="K24949" s="26" t="s">
        <v>21161</v>
      </c>
    </row>
    <row r="24950" spans="10:11" x14ac:dyDescent="0.2">
      <c r="J24950" s="30" t="s">
        <v>21187</v>
      </c>
      <c r="K24950" s="26" t="s">
        <v>21161</v>
      </c>
    </row>
    <row r="24951" spans="10:11" x14ac:dyDescent="0.2">
      <c r="J24951" s="30" t="s">
        <v>21188</v>
      </c>
      <c r="K24951" s="26" t="s">
        <v>21161</v>
      </c>
    </row>
    <row r="24952" spans="10:11" x14ac:dyDescent="0.2">
      <c r="J24952" s="30" t="s">
        <v>21189</v>
      </c>
      <c r="K24952" s="26" t="s">
        <v>21161</v>
      </c>
    </row>
    <row r="24953" spans="10:11" x14ac:dyDescent="0.2">
      <c r="J24953" s="30" t="s">
        <v>21190</v>
      </c>
      <c r="K24953" s="26" t="s">
        <v>21161</v>
      </c>
    </row>
    <row r="24954" spans="10:11" x14ac:dyDescent="0.2">
      <c r="J24954" s="30" t="s">
        <v>5077</v>
      </c>
      <c r="K24954" s="26" t="s">
        <v>21161</v>
      </c>
    </row>
    <row r="24955" spans="10:11" x14ac:dyDescent="0.2">
      <c r="J24955" s="30" t="s">
        <v>21191</v>
      </c>
      <c r="K24955" s="26" t="s">
        <v>21161</v>
      </c>
    </row>
    <row r="24956" spans="10:11" x14ac:dyDescent="0.2">
      <c r="J24956" s="30" t="s">
        <v>5809</v>
      </c>
      <c r="K24956" s="26" t="s">
        <v>21161</v>
      </c>
    </row>
    <row r="24957" spans="10:11" x14ac:dyDescent="0.2">
      <c r="J24957" s="30" t="s">
        <v>3760</v>
      </c>
      <c r="K24957" s="26" t="s">
        <v>21161</v>
      </c>
    </row>
    <row r="24958" spans="10:11" x14ac:dyDescent="0.2">
      <c r="J24958" s="30" t="s">
        <v>21192</v>
      </c>
      <c r="K24958" s="26" t="s">
        <v>21161</v>
      </c>
    </row>
    <row r="24959" spans="10:11" x14ac:dyDescent="0.2">
      <c r="J24959" s="30" t="s">
        <v>21193</v>
      </c>
      <c r="K24959" s="26" t="s">
        <v>21161</v>
      </c>
    </row>
    <row r="24960" spans="10:11" x14ac:dyDescent="0.2">
      <c r="J24960" s="30" t="s">
        <v>5810</v>
      </c>
      <c r="K24960" s="26" t="s">
        <v>21194</v>
      </c>
    </row>
    <row r="24961" spans="10:11" x14ac:dyDescent="0.2">
      <c r="J24961" s="30" t="s">
        <v>15181</v>
      </c>
      <c r="K24961" s="26" t="s">
        <v>21194</v>
      </c>
    </row>
    <row r="24962" spans="10:11" x14ac:dyDescent="0.2">
      <c r="J24962" s="30" t="s">
        <v>8015</v>
      </c>
      <c r="K24962" s="26" t="s">
        <v>21194</v>
      </c>
    </row>
    <row r="24963" spans="10:11" x14ac:dyDescent="0.2">
      <c r="J24963" s="30" t="s">
        <v>21195</v>
      </c>
      <c r="K24963" s="26" t="s">
        <v>21194</v>
      </c>
    </row>
    <row r="24964" spans="10:11" x14ac:dyDescent="0.2">
      <c r="J24964" s="30" t="s">
        <v>21196</v>
      </c>
      <c r="K24964" s="26" t="s">
        <v>21194</v>
      </c>
    </row>
    <row r="24965" spans="10:11" x14ac:dyDescent="0.2">
      <c r="J24965" s="30" t="s">
        <v>21197</v>
      </c>
      <c r="K24965" s="26" t="s">
        <v>21194</v>
      </c>
    </row>
    <row r="24966" spans="10:11" x14ac:dyDescent="0.2">
      <c r="J24966" s="30" t="s">
        <v>16300</v>
      </c>
      <c r="K24966" s="26" t="s">
        <v>21194</v>
      </c>
    </row>
    <row r="24967" spans="10:11" x14ac:dyDescent="0.2">
      <c r="J24967" s="30" t="s">
        <v>21198</v>
      </c>
      <c r="K24967" s="26" t="s">
        <v>21194</v>
      </c>
    </row>
    <row r="24968" spans="10:11" x14ac:dyDescent="0.2">
      <c r="J24968" s="30" t="s">
        <v>5576</v>
      </c>
      <c r="K24968" s="26" t="s">
        <v>21194</v>
      </c>
    </row>
    <row r="24969" spans="10:11" x14ac:dyDescent="0.2">
      <c r="J24969" s="30" t="s">
        <v>11521</v>
      </c>
      <c r="K24969" s="26" t="s">
        <v>21194</v>
      </c>
    </row>
    <row r="24970" spans="10:11" x14ac:dyDescent="0.2">
      <c r="J24970" s="30" t="s">
        <v>21199</v>
      </c>
      <c r="K24970" s="26" t="s">
        <v>21194</v>
      </c>
    </row>
    <row r="24971" spans="10:11" x14ac:dyDescent="0.2">
      <c r="J24971" s="30" t="s">
        <v>19210</v>
      </c>
      <c r="K24971" s="26" t="s">
        <v>21194</v>
      </c>
    </row>
    <row r="24972" spans="10:11" x14ac:dyDescent="0.2">
      <c r="J24972" s="30" t="s">
        <v>12716</v>
      </c>
      <c r="K24972" s="26" t="s">
        <v>21194</v>
      </c>
    </row>
    <row r="24973" spans="10:11" x14ac:dyDescent="0.2">
      <c r="J24973" s="30" t="s">
        <v>21200</v>
      </c>
      <c r="K24973" s="26" t="s">
        <v>21194</v>
      </c>
    </row>
    <row r="24974" spans="10:11" x14ac:dyDescent="0.2">
      <c r="J24974" s="30" t="s">
        <v>21201</v>
      </c>
      <c r="K24974" s="26" t="s">
        <v>21194</v>
      </c>
    </row>
    <row r="24975" spans="10:11" x14ac:dyDescent="0.2">
      <c r="J24975" s="30" t="s">
        <v>6932</v>
      </c>
      <c r="K24975" s="26" t="s">
        <v>21194</v>
      </c>
    </row>
    <row r="24976" spans="10:11" x14ac:dyDescent="0.2">
      <c r="J24976" s="30" t="s">
        <v>21202</v>
      </c>
      <c r="K24976" s="26" t="s">
        <v>21194</v>
      </c>
    </row>
    <row r="24977" spans="10:11" x14ac:dyDescent="0.2">
      <c r="J24977" s="30" t="s">
        <v>21203</v>
      </c>
      <c r="K24977" s="26" t="s">
        <v>21194</v>
      </c>
    </row>
    <row r="24978" spans="10:11" x14ac:dyDescent="0.2">
      <c r="J24978" s="30" t="s">
        <v>21204</v>
      </c>
      <c r="K24978" s="26" t="s">
        <v>21194</v>
      </c>
    </row>
    <row r="24979" spans="10:11" x14ac:dyDescent="0.2">
      <c r="J24979" s="30" t="s">
        <v>21205</v>
      </c>
      <c r="K24979" s="26" t="s">
        <v>21194</v>
      </c>
    </row>
    <row r="24980" spans="10:11" x14ac:dyDescent="0.2">
      <c r="J24980" s="30" t="s">
        <v>21206</v>
      </c>
      <c r="K24980" s="26" t="s">
        <v>21194</v>
      </c>
    </row>
    <row r="24981" spans="10:11" x14ac:dyDescent="0.2">
      <c r="J24981" s="30" t="s">
        <v>21207</v>
      </c>
      <c r="K24981" s="26" t="s">
        <v>21194</v>
      </c>
    </row>
    <row r="24982" spans="10:11" x14ac:dyDescent="0.2">
      <c r="J24982" s="30" t="s">
        <v>2733</v>
      </c>
      <c r="K24982" s="26" t="s">
        <v>21194</v>
      </c>
    </row>
    <row r="24983" spans="10:11" x14ac:dyDescent="0.2">
      <c r="J24983" s="30" t="s">
        <v>21208</v>
      </c>
      <c r="K24983" s="26" t="s">
        <v>21194</v>
      </c>
    </row>
    <row r="24984" spans="10:11" x14ac:dyDescent="0.2">
      <c r="J24984" s="30" t="s">
        <v>8721</v>
      </c>
      <c r="K24984" s="26" t="s">
        <v>21194</v>
      </c>
    </row>
    <row r="24985" spans="10:11" x14ac:dyDescent="0.2">
      <c r="J24985" s="30" t="s">
        <v>21209</v>
      </c>
      <c r="K24985" s="26" t="s">
        <v>21194</v>
      </c>
    </row>
    <row r="24986" spans="10:11" x14ac:dyDescent="0.2">
      <c r="J24986" s="30" t="s">
        <v>21210</v>
      </c>
      <c r="K24986" s="26" t="s">
        <v>21194</v>
      </c>
    </row>
    <row r="24987" spans="10:11" x14ac:dyDescent="0.2">
      <c r="J24987" s="30" t="s">
        <v>19397</v>
      </c>
      <c r="K24987" s="26" t="s">
        <v>21194</v>
      </c>
    </row>
    <row r="24988" spans="10:11" x14ac:dyDescent="0.2">
      <c r="J24988" s="30" t="s">
        <v>21211</v>
      </c>
      <c r="K24988" s="26" t="s">
        <v>21194</v>
      </c>
    </row>
    <row r="24989" spans="10:11" x14ac:dyDescent="0.2">
      <c r="J24989" s="30" t="s">
        <v>3887</v>
      </c>
      <c r="K24989" s="26" t="s">
        <v>21194</v>
      </c>
    </row>
    <row r="24990" spans="10:11" x14ac:dyDescent="0.2">
      <c r="J24990" s="30" t="s">
        <v>5628</v>
      </c>
      <c r="K24990" s="26" t="s">
        <v>21194</v>
      </c>
    </row>
    <row r="24991" spans="10:11" x14ac:dyDescent="0.2">
      <c r="J24991" s="30" t="s">
        <v>3837</v>
      </c>
      <c r="K24991" s="26" t="s">
        <v>21194</v>
      </c>
    </row>
    <row r="24992" spans="10:11" x14ac:dyDescent="0.2">
      <c r="J24992" s="30" t="s">
        <v>21212</v>
      </c>
      <c r="K24992" s="26" t="s">
        <v>21194</v>
      </c>
    </row>
    <row r="24993" spans="10:11" x14ac:dyDescent="0.2">
      <c r="J24993" s="30" t="s">
        <v>21213</v>
      </c>
      <c r="K24993" s="26" t="s">
        <v>21194</v>
      </c>
    </row>
    <row r="24994" spans="10:11" x14ac:dyDescent="0.2">
      <c r="J24994" s="30" t="s">
        <v>21214</v>
      </c>
      <c r="K24994" s="26" t="s">
        <v>21194</v>
      </c>
    </row>
    <row r="24995" spans="10:11" x14ac:dyDescent="0.2">
      <c r="J24995" s="30" t="s">
        <v>21215</v>
      </c>
      <c r="K24995" s="26" t="s">
        <v>21194</v>
      </c>
    </row>
    <row r="24996" spans="10:11" x14ac:dyDescent="0.2">
      <c r="J24996" s="30" t="s">
        <v>21216</v>
      </c>
      <c r="K24996" s="26" t="s">
        <v>21194</v>
      </c>
    </row>
    <row r="24997" spans="10:11" x14ac:dyDescent="0.2">
      <c r="J24997" s="30" t="s">
        <v>6027</v>
      </c>
      <c r="K24997" s="26" t="s">
        <v>21194</v>
      </c>
    </row>
    <row r="24998" spans="10:11" x14ac:dyDescent="0.2">
      <c r="J24998" s="30" t="s">
        <v>2735</v>
      </c>
      <c r="K24998" s="26" t="s">
        <v>21217</v>
      </c>
    </row>
    <row r="24999" spans="10:11" x14ac:dyDescent="0.2">
      <c r="J24999" s="30" t="s">
        <v>21218</v>
      </c>
      <c r="K24999" s="26" t="s">
        <v>21219</v>
      </c>
    </row>
    <row r="25000" spans="10:11" x14ac:dyDescent="0.2">
      <c r="J25000" s="30" t="s">
        <v>3145</v>
      </c>
      <c r="K25000" s="26" t="s">
        <v>21219</v>
      </c>
    </row>
    <row r="25001" spans="10:11" x14ac:dyDescent="0.2">
      <c r="J25001" s="30" t="s">
        <v>21220</v>
      </c>
      <c r="K25001" s="26" t="s">
        <v>21219</v>
      </c>
    </row>
    <row r="25002" spans="10:11" x14ac:dyDescent="0.2">
      <c r="J25002" s="30" t="s">
        <v>1669</v>
      </c>
      <c r="K25002" s="26" t="s">
        <v>21219</v>
      </c>
    </row>
    <row r="25003" spans="10:11" x14ac:dyDescent="0.2">
      <c r="J25003" s="30" t="s">
        <v>21221</v>
      </c>
      <c r="K25003" s="26" t="s">
        <v>21219</v>
      </c>
    </row>
    <row r="25004" spans="10:11" x14ac:dyDescent="0.2">
      <c r="J25004" s="30" t="s">
        <v>21222</v>
      </c>
      <c r="K25004" s="26" t="s">
        <v>21219</v>
      </c>
    </row>
    <row r="25005" spans="10:11" x14ac:dyDescent="0.2">
      <c r="J25005" s="30" t="s">
        <v>21223</v>
      </c>
      <c r="K25005" s="26" t="s">
        <v>21219</v>
      </c>
    </row>
    <row r="25006" spans="10:11" x14ac:dyDescent="0.2">
      <c r="J25006" s="30" t="s">
        <v>21224</v>
      </c>
      <c r="K25006" s="26" t="s">
        <v>21219</v>
      </c>
    </row>
    <row r="25007" spans="10:11" x14ac:dyDescent="0.2">
      <c r="J25007" s="30" t="s">
        <v>21225</v>
      </c>
      <c r="K25007" s="26" t="s">
        <v>21219</v>
      </c>
    </row>
    <row r="25008" spans="10:11" x14ac:dyDescent="0.2">
      <c r="J25008" s="30" t="s">
        <v>21226</v>
      </c>
      <c r="K25008" s="26" t="s">
        <v>21219</v>
      </c>
    </row>
    <row r="25009" spans="10:11" x14ac:dyDescent="0.2">
      <c r="J25009" s="30" t="s">
        <v>21227</v>
      </c>
      <c r="K25009" s="26" t="s">
        <v>21219</v>
      </c>
    </row>
    <row r="25010" spans="10:11" x14ac:dyDescent="0.2">
      <c r="J25010" s="30" t="s">
        <v>21228</v>
      </c>
      <c r="K25010" s="26" t="s">
        <v>21219</v>
      </c>
    </row>
    <row r="25011" spans="10:11" x14ac:dyDescent="0.2">
      <c r="J25011" s="30" t="s">
        <v>866</v>
      </c>
      <c r="K25011" s="26" t="s">
        <v>21219</v>
      </c>
    </row>
    <row r="25012" spans="10:11" x14ac:dyDescent="0.2">
      <c r="J25012" s="30" t="s">
        <v>21229</v>
      </c>
      <c r="K25012" s="26" t="s">
        <v>21219</v>
      </c>
    </row>
    <row r="25013" spans="10:11" x14ac:dyDescent="0.2">
      <c r="J25013" s="30" t="s">
        <v>12387</v>
      </c>
      <c r="K25013" s="26" t="s">
        <v>21219</v>
      </c>
    </row>
    <row r="25014" spans="10:11" x14ac:dyDescent="0.2">
      <c r="J25014" s="30" t="s">
        <v>21230</v>
      </c>
      <c r="K25014" s="26" t="s">
        <v>21219</v>
      </c>
    </row>
    <row r="25015" spans="10:11" x14ac:dyDescent="0.2">
      <c r="J25015" s="30" t="s">
        <v>15297</v>
      </c>
      <c r="K25015" s="26" t="s">
        <v>21219</v>
      </c>
    </row>
    <row r="25016" spans="10:11" x14ac:dyDescent="0.2">
      <c r="J25016" s="30" t="s">
        <v>670</v>
      </c>
      <c r="K25016" s="26" t="s">
        <v>21219</v>
      </c>
    </row>
    <row r="25017" spans="10:11" x14ac:dyDescent="0.2">
      <c r="J25017" s="30" t="s">
        <v>5671</v>
      </c>
      <c r="K25017" s="26" t="s">
        <v>21219</v>
      </c>
    </row>
    <row r="25018" spans="10:11" x14ac:dyDescent="0.2">
      <c r="J25018" s="30" t="s">
        <v>21231</v>
      </c>
      <c r="K25018" s="26" t="s">
        <v>21219</v>
      </c>
    </row>
    <row r="25019" spans="10:11" x14ac:dyDescent="0.2">
      <c r="J25019" s="30" t="s">
        <v>6130</v>
      </c>
      <c r="K25019" s="26" t="s">
        <v>21219</v>
      </c>
    </row>
    <row r="25020" spans="10:11" x14ac:dyDescent="0.2">
      <c r="J25020" s="30" t="s">
        <v>21232</v>
      </c>
      <c r="K25020" s="26" t="s">
        <v>21219</v>
      </c>
    </row>
    <row r="25021" spans="10:11" x14ac:dyDescent="0.2">
      <c r="J25021" s="30" t="s">
        <v>21233</v>
      </c>
      <c r="K25021" s="26" t="s">
        <v>21219</v>
      </c>
    </row>
    <row r="25022" spans="10:11" x14ac:dyDescent="0.2">
      <c r="J25022" s="30" t="s">
        <v>21234</v>
      </c>
      <c r="K25022" s="26" t="s">
        <v>21219</v>
      </c>
    </row>
    <row r="25023" spans="10:11" x14ac:dyDescent="0.2">
      <c r="J25023" s="30" t="s">
        <v>261</v>
      </c>
      <c r="K25023" s="26" t="s">
        <v>21219</v>
      </c>
    </row>
    <row r="25024" spans="10:11" x14ac:dyDescent="0.2">
      <c r="J25024" s="30" t="s">
        <v>21235</v>
      </c>
      <c r="K25024" s="26" t="s">
        <v>21219</v>
      </c>
    </row>
    <row r="25025" spans="10:11" x14ac:dyDescent="0.2">
      <c r="J25025" s="30" t="s">
        <v>21236</v>
      </c>
      <c r="K25025" s="26" t="s">
        <v>21219</v>
      </c>
    </row>
    <row r="25026" spans="10:11" x14ac:dyDescent="0.2">
      <c r="J25026" s="30" t="s">
        <v>21237</v>
      </c>
      <c r="K25026" s="26" t="s">
        <v>21219</v>
      </c>
    </row>
    <row r="25027" spans="10:11" x14ac:dyDescent="0.2">
      <c r="J25027" s="30" t="s">
        <v>13312</v>
      </c>
      <c r="K25027" s="26" t="s">
        <v>21219</v>
      </c>
    </row>
    <row r="25028" spans="10:11" x14ac:dyDescent="0.2">
      <c r="J25028" s="30" t="s">
        <v>7492</v>
      </c>
      <c r="K25028" s="26" t="s">
        <v>21219</v>
      </c>
    </row>
    <row r="25029" spans="10:11" x14ac:dyDescent="0.2">
      <c r="J25029" s="30" t="s">
        <v>21238</v>
      </c>
      <c r="K25029" s="26" t="s">
        <v>21219</v>
      </c>
    </row>
    <row r="25030" spans="10:11" x14ac:dyDescent="0.2">
      <c r="J25030" s="30" t="s">
        <v>21239</v>
      </c>
      <c r="K25030" s="26" t="s">
        <v>21219</v>
      </c>
    </row>
    <row r="25031" spans="10:11" x14ac:dyDescent="0.2">
      <c r="J25031" s="30" t="s">
        <v>21240</v>
      </c>
      <c r="K25031" s="26" t="s">
        <v>21219</v>
      </c>
    </row>
    <row r="25032" spans="10:11" x14ac:dyDescent="0.2">
      <c r="J25032" s="30" t="s">
        <v>6222</v>
      </c>
      <c r="K25032" s="26" t="s">
        <v>21219</v>
      </c>
    </row>
    <row r="25033" spans="10:11" x14ac:dyDescent="0.2">
      <c r="J25033" s="30" t="s">
        <v>21241</v>
      </c>
      <c r="K25033" s="26" t="s">
        <v>21219</v>
      </c>
    </row>
    <row r="25034" spans="10:11" x14ac:dyDescent="0.2">
      <c r="J25034" s="30" t="s">
        <v>19955</v>
      </c>
      <c r="K25034" s="26" t="s">
        <v>21219</v>
      </c>
    </row>
    <row r="25035" spans="10:11" x14ac:dyDescent="0.2">
      <c r="J25035" s="30" t="s">
        <v>21242</v>
      </c>
      <c r="K25035" s="26" t="s">
        <v>21219</v>
      </c>
    </row>
    <row r="25036" spans="10:11" x14ac:dyDescent="0.2">
      <c r="J25036" s="30" t="s">
        <v>21243</v>
      </c>
      <c r="K25036" s="26" t="s">
        <v>21219</v>
      </c>
    </row>
    <row r="25037" spans="10:11" x14ac:dyDescent="0.2">
      <c r="J25037" s="30" t="s">
        <v>21244</v>
      </c>
      <c r="K25037" s="26" t="s">
        <v>21219</v>
      </c>
    </row>
    <row r="25038" spans="10:11" x14ac:dyDescent="0.2">
      <c r="J25038" s="30" t="s">
        <v>21245</v>
      </c>
      <c r="K25038" s="26" t="s">
        <v>21219</v>
      </c>
    </row>
    <row r="25039" spans="10:11" x14ac:dyDescent="0.2">
      <c r="J25039" s="30" t="s">
        <v>4081</v>
      </c>
      <c r="K25039" s="26" t="s">
        <v>21219</v>
      </c>
    </row>
    <row r="25040" spans="10:11" x14ac:dyDescent="0.2">
      <c r="J25040" s="30" t="s">
        <v>21246</v>
      </c>
      <c r="K25040" s="26" t="s">
        <v>21219</v>
      </c>
    </row>
    <row r="25041" spans="10:11" x14ac:dyDescent="0.2">
      <c r="J25041" s="30" t="s">
        <v>3500</v>
      </c>
      <c r="K25041" s="26" t="s">
        <v>21219</v>
      </c>
    </row>
    <row r="25042" spans="10:11" x14ac:dyDescent="0.2">
      <c r="J25042" s="30" t="s">
        <v>2739</v>
      </c>
      <c r="K25042" s="26" t="s">
        <v>21247</v>
      </c>
    </row>
    <row r="25043" spans="10:11" x14ac:dyDescent="0.2">
      <c r="J25043" s="30" t="s">
        <v>1340</v>
      </c>
      <c r="K25043" s="26" t="s">
        <v>21248</v>
      </c>
    </row>
    <row r="25044" spans="10:11" x14ac:dyDescent="0.2">
      <c r="J25044" s="30" t="s">
        <v>985</v>
      </c>
      <c r="K25044" s="26" t="s">
        <v>21248</v>
      </c>
    </row>
    <row r="25045" spans="10:11" x14ac:dyDescent="0.2">
      <c r="J25045" s="30" t="s">
        <v>21249</v>
      </c>
      <c r="K25045" s="26" t="s">
        <v>21248</v>
      </c>
    </row>
    <row r="25046" spans="10:11" x14ac:dyDescent="0.2">
      <c r="J25046" s="30" t="s">
        <v>21250</v>
      </c>
      <c r="K25046" s="26" t="s">
        <v>21248</v>
      </c>
    </row>
    <row r="25047" spans="10:11" x14ac:dyDescent="0.2">
      <c r="J25047" s="30" t="s">
        <v>21251</v>
      </c>
      <c r="K25047" s="26" t="s">
        <v>21248</v>
      </c>
    </row>
    <row r="25048" spans="10:11" x14ac:dyDescent="0.2">
      <c r="J25048" s="30" t="s">
        <v>21252</v>
      </c>
      <c r="K25048" s="26" t="s">
        <v>21248</v>
      </c>
    </row>
    <row r="25049" spans="10:11" x14ac:dyDescent="0.2">
      <c r="J25049" s="30" t="s">
        <v>21253</v>
      </c>
      <c r="K25049" s="26" t="s">
        <v>21248</v>
      </c>
    </row>
    <row r="25050" spans="10:11" x14ac:dyDescent="0.2">
      <c r="J25050" s="30" t="s">
        <v>21254</v>
      </c>
      <c r="K25050" s="26" t="s">
        <v>21248</v>
      </c>
    </row>
    <row r="25051" spans="10:11" x14ac:dyDescent="0.2">
      <c r="J25051" s="30" t="s">
        <v>21255</v>
      </c>
      <c r="K25051" s="26" t="s">
        <v>21248</v>
      </c>
    </row>
    <row r="25052" spans="10:11" x14ac:dyDescent="0.2">
      <c r="J25052" s="30" t="s">
        <v>21256</v>
      </c>
      <c r="K25052" s="26" t="s">
        <v>21248</v>
      </c>
    </row>
    <row r="25053" spans="10:11" x14ac:dyDescent="0.2">
      <c r="J25053" s="30" t="s">
        <v>7571</v>
      </c>
      <c r="K25053" s="26" t="s">
        <v>21248</v>
      </c>
    </row>
    <row r="25054" spans="10:11" x14ac:dyDescent="0.2">
      <c r="J25054" s="30" t="s">
        <v>21257</v>
      </c>
      <c r="K25054" s="26" t="s">
        <v>21248</v>
      </c>
    </row>
    <row r="25055" spans="10:11" x14ac:dyDescent="0.2">
      <c r="J25055" s="30" t="s">
        <v>21258</v>
      </c>
      <c r="K25055" s="26" t="s">
        <v>21248</v>
      </c>
    </row>
    <row r="25056" spans="10:11" x14ac:dyDescent="0.2">
      <c r="J25056" s="30" t="s">
        <v>18092</v>
      </c>
      <c r="K25056" s="26" t="s">
        <v>21248</v>
      </c>
    </row>
    <row r="25057" spans="10:11" x14ac:dyDescent="0.2">
      <c r="J25057" s="30" t="s">
        <v>21259</v>
      </c>
      <c r="K25057" s="26" t="s">
        <v>21248</v>
      </c>
    </row>
    <row r="25058" spans="10:11" x14ac:dyDescent="0.2">
      <c r="J25058" s="30" t="s">
        <v>21260</v>
      </c>
      <c r="K25058" s="26" t="s">
        <v>21248</v>
      </c>
    </row>
    <row r="25059" spans="10:11" x14ac:dyDescent="0.2">
      <c r="J25059" s="30" t="s">
        <v>21261</v>
      </c>
      <c r="K25059" s="26" t="s">
        <v>21248</v>
      </c>
    </row>
    <row r="25060" spans="10:11" x14ac:dyDescent="0.2">
      <c r="J25060" s="30" t="s">
        <v>21262</v>
      </c>
      <c r="K25060" s="26" t="s">
        <v>21248</v>
      </c>
    </row>
    <row r="25061" spans="10:11" x14ac:dyDescent="0.2">
      <c r="J25061" s="30" t="s">
        <v>21263</v>
      </c>
      <c r="K25061" s="26" t="s">
        <v>21248</v>
      </c>
    </row>
    <row r="25062" spans="10:11" x14ac:dyDescent="0.2">
      <c r="J25062" s="30" t="s">
        <v>21264</v>
      </c>
      <c r="K25062" s="26" t="s">
        <v>21248</v>
      </c>
    </row>
    <row r="25063" spans="10:11" x14ac:dyDescent="0.2">
      <c r="J25063" s="30" t="s">
        <v>21265</v>
      </c>
      <c r="K25063" s="26" t="s">
        <v>21248</v>
      </c>
    </row>
    <row r="25064" spans="10:11" x14ac:dyDescent="0.2">
      <c r="J25064" s="30" t="s">
        <v>21266</v>
      </c>
      <c r="K25064" s="26" t="s">
        <v>21248</v>
      </c>
    </row>
    <row r="25065" spans="10:11" x14ac:dyDescent="0.2">
      <c r="J25065" s="30" t="s">
        <v>21267</v>
      </c>
      <c r="K25065" s="26" t="s">
        <v>21248</v>
      </c>
    </row>
    <row r="25066" spans="10:11" x14ac:dyDescent="0.2">
      <c r="J25066" s="30" t="s">
        <v>21268</v>
      </c>
      <c r="K25066" s="26" t="s">
        <v>21248</v>
      </c>
    </row>
    <row r="25067" spans="10:11" x14ac:dyDescent="0.2">
      <c r="J25067" s="30" t="s">
        <v>21269</v>
      </c>
      <c r="K25067" s="26" t="s">
        <v>21248</v>
      </c>
    </row>
    <row r="25068" spans="10:11" x14ac:dyDescent="0.2">
      <c r="J25068" s="30" t="s">
        <v>20842</v>
      </c>
      <c r="K25068" s="26" t="s">
        <v>21248</v>
      </c>
    </row>
    <row r="25069" spans="10:11" x14ac:dyDescent="0.2">
      <c r="J25069" s="30" t="s">
        <v>21270</v>
      </c>
      <c r="K25069" s="26" t="s">
        <v>21248</v>
      </c>
    </row>
    <row r="25070" spans="10:11" x14ac:dyDescent="0.2">
      <c r="J25070" s="30" t="s">
        <v>21271</v>
      </c>
      <c r="K25070" s="26" t="s">
        <v>21248</v>
      </c>
    </row>
    <row r="25071" spans="10:11" x14ac:dyDescent="0.2">
      <c r="J25071" s="30" t="s">
        <v>21272</v>
      </c>
      <c r="K25071" s="26" t="s">
        <v>21248</v>
      </c>
    </row>
    <row r="25072" spans="10:11" x14ac:dyDescent="0.2">
      <c r="J25072" s="30" t="s">
        <v>21273</v>
      </c>
      <c r="K25072" s="26" t="s">
        <v>21248</v>
      </c>
    </row>
    <row r="25073" spans="10:11" x14ac:dyDescent="0.2">
      <c r="J25073" s="30" t="s">
        <v>21274</v>
      </c>
      <c r="K25073" s="26" t="s">
        <v>21248</v>
      </c>
    </row>
    <row r="25074" spans="10:11" x14ac:dyDescent="0.2">
      <c r="J25074" s="30" t="s">
        <v>21275</v>
      </c>
      <c r="K25074" s="26" t="s">
        <v>21248</v>
      </c>
    </row>
    <row r="25075" spans="10:11" x14ac:dyDescent="0.2">
      <c r="J25075" s="30" t="s">
        <v>21276</v>
      </c>
      <c r="K25075" s="26" t="s">
        <v>21248</v>
      </c>
    </row>
    <row r="25076" spans="10:11" x14ac:dyDescent="0.2">
      <c r="J25076" s="30" t="s">
        <v>21277</v>
      </c>
      <c r="K25076" s="26" t="s">
        <v>21248</v>
      </c>
    </row>
    <row r="25077" spans="10:11" x14ac:dyDescent="0.2">
      <c r="J25077" s="30" t="s">
        <v>21278</v>
      </c>
      <c r="K25077" s="26" t="s">
        <v>21248</v>
      </c>
    </row>
    <row r="25078" spans="10:11" x14ac:dyDescent="0.2">
      <c r="J25078" s="30" t="s">
        <v>1207</v>
      </c>
      <c r="K25078" s="26" t="s">
        <v>21248</v>
      </c>
    </row>
    <row r="25079" spans="10:11" x14ac:dyDescent="0.2">
      <c r="J25079" s="30" t="s">
        <v>21279</v>
      </c>
      <c r="K25079" s="26" t="s">
        <v>21248</v>
      </c>
    </row>
    <row r="25080" spans="10:11" x14ac:dyDescent="0.2">
      <c r="J25080" s="30" t="s">
        <v>21280</v>
      </c>
      <c r="K25080" s="26" t="s">
        <v>21248</v>
      </c>
    </row>
    <row r="25081" spans="10:11" x14ac:dyDescent="0.2">
      <c r="J25081" s="30" t="s">
        <v>13210</v>
      </c>
      <c r="K25081" s="26" t="s">
        <v>21248</v>
      </c>
    </row>
    <row r="25082" spans="10:11" x14ac:dyDescent="0.2">
      <c r="J25082" s="30" t="s">
        <v>2710</v>
      </c>
      <c r="K25082" s="26" t="s">
        <v>21248</v>
      </c>
    </row>
    <row r="25083" spans="10:11" x14ac:dyDescent="0.2">
      <c r="J25083" s="30" t="s">
        <v>21281</v>
      </c>
      <c r="K25083" s="26" t="s">
        <v>21248</v>
      </c>
    </row>
    <row r="25084" spans="10:11" x14ac:dyDescent="0.2">
      <c r="J25084" s="30" t="s">
        <v>21282</v>
      </c>
      <c r="K25084" s="26" t="s">
        <v>21248</v>
      </c>
    </row>
    <row r="25085" spans="10:11" x14ac:dyDescent="0.2">
      <c r="J25085" s="30" t="s">
        <v>21283</v>
      </c>
      <c r="K25085" s="26" t="s">
        <v>21248</v>
      </c>
    </row>
    <row r="25086" spans="10:11" x14ac:dyDescent="0.2">
      <c r="J25086" s="30" t="s">
        <v>21284</v>
      </c>
      <c r="K25086" s="26" t="s">
        <v>21248</v>
      </c>
    </row>
    <row r="25087" spans="10:11" x14ac:dyDescent="0.2">
      <c r="J25087" s="30" t="s">
        <v>21285</v>
      </c>
      <c r="K25087" s="26" t="s">
        <v>21248</v>
      </c>
    </row>
    <row r="25088" spans="10:11" x14ac:dyDescent="0.2">
      <c r="J25088" s="30" t="s">
        <v>21286</v>
      </c>
      <c r="K25088" s="26" t="s">
        <v>21248</v>
      </c>
    </row>
    <row r="25089" spans="10:11" x14ac:dyDescent="0.2">
      <c r="J25089" s="30" t="s">
        <v>21287</v>
      </c>
      <c r="K25089" s="26" t="s">
        <v>21248</v>
      </c>
    </row>
    <row r="25090" spans="10:11" x14ac:dyDescent="0.2">
      <c r="J25090" s="30" t="s">
        <v>6242</v>
      </c>
      <c r="K25090" s="26" t="s">
        <v>21248</v>
      </c>
    </row>
    <row r="25091" spans="10:11" x14ac:dyDescent="0.2">
      <c r="J25091" s="30" t="s">
        <v>7300</v>
      </c>
      <c r="K25091" s="26" t="s">
        <v>21248</v>
      </c>
    </row>
    <row r="25092" spans="10:11" x14ac:dyDescent="0.2">
      <c r="J25092" s="30" t="s">
        <v>21288</v>
      </c>
      <c r="K25092" s="26" t="s">
        <v>21248</v>
      </c>
    </row>
    <row r="25093" spans="10:11" x14ac:dyDescent="0.2">
      <c r="J25093" s="30" t="s">
        <v>21289</v>
      </c>
      <c r="K25093" s="26" t="s">
        <v>21248</v>
      </c>
    </row>
    <row r="25094" spans="10:11" x14ac:dyDescent="0.2">
      <c r="J25094" s="30" t="s">
        <v>21290</v>
      </c>
      <c r="K25094" s="26" t="s">
        <v>21248</v>
      </c>
    </row>
    <row r="25095" spans="10:11" x14ac:dyDescent="0.2">
      <c r="J25095" s="30" t="s">
        <v>21291</v>
      </c>
      <c r="K25095" s="26" t="s">
        <v>21248</v>
      </c>
    </row>
    <row r="25096" spans="10:11" x14ac:dyDescent="0.2">
      <c r="J25096" s="30" t="s">
        <v>21292</v>
      </c>
      <c r="K25096" s="26" t="s">
        <v>21248</v>
      </c>
    </row>
    <row r="25097" spans="10:11" x14ac:dyDescent="0.2">
      <c r="J25097" s="30" t="s">
        <v>21293</v>
      </c>
      <c r="K25097" s="26" t="s">
        <v>21248</v>
      </c>
    </row>
    <row r="25098" spans="10:11" x14ac:dyDescent="0.2">
      <c r="J25098" s="30" t="s">
        <v>21294</v>
      </c>
      <c r="K25098" s="26" t="s">
        <v>21248</v>
      </c>
    </row>
    <row r="25099" spans="10:11" x14ac:dyDescent="0.2">
      <c r="J25099" s="30" t="s">
        <v>21295</v>
      </c>
      <c r="K25099" s="26" t="s">
        <v>21248</v>
      </c>
    </row>
    <row r="25100" spans="10:11" x14ac:dyDescent="0.2">
      <c r="J25100" s="30" t="s">
        <v>21296</v>
      </c>
      <c r="K25100" s="26" t="s">
        <v>21248</v>
      </c>
    </row>
    <row r="25101" spans="10:11" x14ac:dyDescent="0.2">
      <c r="J25101" s="30" t="s">
        <v>4673</v>
      </c>
      <c r="K25101" s="26" t="s">
        <v>21248</v>
      </c>
    </row>
    <row r="25102" spans="10:11" x14ac:dyDescent="0.2">
      <c r="J25102" s="30" t="s">
        <v>21297</v>
      </c>
      <c r="K25102" s="26" t="s">
        <v>21248</v>
      </c>
    </row>
    <row r="25103" spans="10:11" x14ac:dyDescent="0.2">
      <c r="J25103" s="30" t="s">
        <v>6717</v>
      </c>
      <c r="K25103" s="26" t="s">
        <v>21248</v>
      </c>
    </row>
    <row r="25104" spans="10:11" x14ac:dyDescent="0.2">
      <c r="J25104" s="30" t="s">
        <v>21298</v>
      </c>
      <c r="K25104" s="26" t="s">
        <v>21248</v>
      </c>
    </row>
    <row r="25105" spans="10:11" x14ac:dyDescent="0.2">
      <c r="J25105" s="30" t="s">
        <v>21299</v>
      </c>
      <c r="K25105" s="26" t="s">
        <v>21248</v>
      </c>
    </row>
    <row r="25106" spans="10:11" x14ac:dyDescent="0.2">
      <c r="J25106" s="30" t="s">
        <v>21300</v>
      </c>
      <c r="K25106" s="26" t="s">
        <v>21248</v>
      </c>
    </row>
    <row r="25107" spans="10:11" x14ac:dyDescent="0.2">
      <c r="J25107" s="30" t="s">
        <v>9691</v>
      </c>
      <c r="K25107" s="26" t="s">
        <v>21301</v>
      </c>
    </row>
    <row r="25108" spans="10:11" x14ac:dyDescent="0.2">
      <c r="J25108" s="30" t="s">
        <v>5612</v>
      </c>
      <c r="K25108" s="26" t="s">
        <v>21301</v>
      </c>
    </row>
    <row r="25109" spans="10:11" x14ac:dyDescent="0.2">
      <c r="J25109" s="30" t="s">
        <v>16417</v>
      </c>
      <c r="K25109" s="26" t="s">
        <v>21301</v>
      </c>
    </row>
    <row r="25110" spans="10:11" x14ac:dyDescent="0.2">
      <c r="J25110" s="30" t="s">
        <v>21302</v>
      </c>
      <c r="K25110" s="26" t="s">
        <v>21301</v>
      </c>
    </row>
    <row r="25111" spans="10:11" x14ac:dyDescent="0.2">
      <c r="J25111" s="30" t="s">
        <v>18118</v>
      </c>
      <c r="K25111" s="26" t="s">
        <v>21301</v>
      </c>
    </row>
    <row r="25112" spans="10:11" x14ac:dyDescent="0.2">
      <c r="J25112" s="30" t="s">
        <v>21303</v>
      </c>
      <c r="K25112" s="26" t="s">
        <v>21301</v>
      </c>
    </row>
    <row r="25113" spans="10:11" x14ac:dyDescent="0.2">
      <c r="J25113" s="30" t="s">
        <v>21304</v>
      </c>
      <c r="K25113" s="26" t="s">
        <v>21301</v>
      </c>
    </row>
    <row r="25114" spans="10:11" x14ac:dyDescent="0.2">
      <c r="J25114" s="30" t="s">
        <v>21305</v>
      </c>
      <c r="K25114" s="26" t="s">
        <v>21301</v>
      </c>
    </row>
    <row r="25115" spans="10:11" x14ac:dyDescent="0.2">
      <c r="J25115" s="30" t="s">
        <v>13959</v>
      </c>
      <c r="K25115" s="26" t="s">
        <v>21301</v>
      </c>
    </row>
    <row r="25116" spans="10:11" x14ac:dyDescent="0.2">
      <c r="J25116" s="30" t="s">
        <v>7501</v>
      </c>
      <c r="K25116" s="26" t="s">
        <v>21301</v>
      </c>
    </row>
    <row r="25117" spans="10:11" x14ac:dyDescent="0.2">
      <c r="J25117" s="30" t="s">
        <v>5143</v>
      </c>
      <c r="K25117" s="26" t="s">
        <v>21301</v>
      </c>
    </row>
    <row r="25118" spans="10:11" x14ac:dyDescent="0.2">
      <c r="J25118" s="30" t="s">
        <v>21306</v>
      </c>
      <c r="K25118" s="26" t="s">
        <v>21301</v>
      </c>
    </row>
    <row r="25119" spans="10:11" x14ac:dyDescent="0.2">
      <c r="J25119" s="30" t="s">
        <v>21307</v>
      </c>
      <c r="K25119" s="26" t="s">
        <v>21301</v>
      </c>
    </row>
    <row r="25120" spans="10:11" x14ac:dyDescent="0.2">
      <c r="J25120" s="30" t="s">
        <v>21308</v>
      </c>
      <c r="K25120" s="26" t="s">
        <v>21301</v>
      </c>
    </row>
    <row r="25121" spans="10:11" x14ac:dyDescent="0.2">
      <c r="J25121" s="30" t="s">
        <v>21309</v>
      </c>
      <c r="K25121" s="26" t="s">
        <v>21301</v>
      </c>
    </row>
    <row r="25122" spans="10:11" x14ac:dyDescent="0.2">
      <c r="J25122" s="30" t="s">
        <v>21310</v>
      </c>
      <c r="K25122" s="26" t="s">
        <v>21301</v>
      </c>
    </row>
    <row r="25123" spans="10:11" x14ac:dyDescent="0.2">
      <c r="J25123" s="30" t="s">
        <v>21311</v>
      </c>
      <c r="K25123" s="26" t="s">
        <v>21301</v>
      </c>
    </row>
    <row r="25124" spans="10:11" x14ac:dyDescent="0.2">
      <c r="J25124" s="30" t="s">
        <v>7518</v>
      </c>
      <c r="K25124" s="26" t="s">
        <v>21301</v>
      </c>
    </row>
    <row r="25125" spans="10:11" x14ac:dyDescent="0.2">
      <c r="J25125" s="30" t="s">
        <v>21312</v>
      </c>
      <c r="K25125" s="26" t="s">
        <v>21301</v>
      </c>
    </row>
    <row r="25126" spans="10:11" x14ac:dyDescent="0.2">
      <c r="J25126" s="30" t="s">
        <v>21313</v>
      </c>
      <c r="K25126" s="26" t="s">
        <v>21301</v>
      </c>
    </row>
    <row r="25127" spans="10:11" x14ac:dyDescent="0.2">
      <c r="J25127" s="30" t="s">
        <v>21314</v>
      </c>
      <c r="K25127" s="26" t="s">
        <v>21301</v>
      </c>
    </row>
    <row r="25128" spans="10:11" x14ac:dyDescent="0.2">
      <c r="J25128" s="30" t="s">
        <v>21315</v>
      </c>
      <c r="K25128" s="26" t="s">
        <v>21301</v>
      </c>
    </row>
    <row r="25129" spans="10:11" x14ac:dyDescent="0.2">
      <c r="J25129" s="30" t="s">
        <v>21316</v>
      </c>
      <c r="K25129" s="26" t="s">
        <v>21301</v>
      </c>
    </row>
    <row r="25130" spans="10:11" x14ac:dyDescent="0.2">
      <c r="J25130" s="30" t="s">
        <v>12435</v>
      </c>
      <c r="K25130" s="26" t="s">
        <v>21301</v>
      </c>
    </row>
    <row r="25131" spans="10:11" x14ac:dyDescent="0.2">
      <c r="J25131" s="30" t="s">
        <v>2744</v>
      </c>
      <c r="K25131" s="26" t="s">
        <v>21301</v>
      </c>
    </row>
    <row r="25132" spans="10:11" x14ac:dyDescent="0.2">
      <c r="J25132" s="30" t="s">
        <v>20337</v>
      </c>
      <c r="K25132" s="26" t="s">
        <v>21301</v>
      </c>
    </row>
    <row r="25133" spans="10:11" x14ac:dyDescent="0.2">
      <c r="J25133" s="30" t="s">
        <v>21317</v>
      </c>
      <c r="K25133" s="26" t="s">
        <v>21301</v>
      </c>
    </row>
    <row r="25134" spans="10:11" x14ac:dyDescent="0.2">
      <c r="J25134" s="30" t="s">
        <v>21318</v>
      </c>
      <c r="K25134" s="26" t="s">
        <v>21301</v>
      </c>
    </row>
    <row r="25135" spans="10:11" x14ac:dyDescent="0.2">
      <c r="J25135" s="30" t="s">
        <v>21319</v>
      </c>
      <c r="K25135" s="26" t="s">
        <v>21301</v>
      </c>
    </row>
    <row r="25136" spans="10:11" x14ac:dyDescent="0.2">
      <c r="J25136" s="30" t="s">
        <v>21320</v>
      </c>
      <c r="K25136" s="26" t="s">
        <v>21321</v>
      </c>
    </row>
    <row r="25137" spans="10:11" x14ac:dyDescent="0.2">
      <c r="J25137" s="30" t="s">
        <v>21322</v>
      </c>
      <c r="K25137" s="26" t="s">
        <v>21321</v>
      </c>
    </row>
    <row r="25138" spans="10:11" x14ac:dyDescent="0.2">
      <c r="J25138" s="30" t="s">
        <v>1314</v>
      </c>
      <c r="K25138" s="26" t="s">
        <v>21321</v>
      </c>
    </row>
    <row r="25139" spans="10:11" x14ac:dyDescent="0.2">
      <c r="J25139" s="30" t="s">
        <v>21323</v>
      </c>
      <c r="K25139" s="26" t="s">
        <v>21321</v>
      </c>
    </row>
    <row r="25140" spans="10:11" x14ac:dyDescent="0.2">
      <c r="J25140" s="30" t="s">
        <v>21324</v>
      </c>
      <c r="K25140" s="26" t="s">
        <v>21321</v>
      </c>
    </row>
    <row r="25141" spans="10:11" x14ac:dyDescent="0.2">
      <c r="J25141" s="30" t="s">
        <v>6932</v>
      </c>
      <c r="K25141" s="26" t="s">
        <v>21321</v>
      </c>
    </row>
    <row r="25142" spans="10:11" x14ac:dyDescent="0.2">
      <c r="J25142" s="30" t="s">
        <v>21325</v>
      </c>
      <c r="K25142" s="26" t="s">
        <v>21321</v>
      </c>
    </row>
    <row r="25143" spans="10:11" x14ac:dyDescent="0.2">
      <c r="J25143" s="30" t="s">
        <v>21326</v>
      </c>
      <c r="K25143" s="26" t="s">
        <v>21321</v>
      </c>
    </row>
    <row r="25144" spans="10:11" x14ac:dyDescent="0.2">
      <c r="J25144" s="30" t="s">
        <v>21327</v>
      </c>
      <c r="K25144" s="26" t="s">
        <v>21321</v>
      </c>
    </row>
    <row r="25145" spans="10:11" x14ac:dyDescent="0.2">
      <c r="J25145" s="30" t="s">
        <v>13826</v>
      </c>
      <c r="K25145" s="26" t="s">
        <v>21321</v>
      </c>
    </row>
    <row r="25146" spans="10:11" x14ac:dyDescent="0.2">
      <c r="J25146" s="30" t="s">
        <v>21328</v>
      </c>
      <c r="K25146" s="26" t="s">
        <v>21321</v>
      </c>
    </row>
    <row r="25147" spans="10:11" x14ac:dyDescent="0.2">
      <c r="J25147" s="30" t="s">
        <v>21329</v>
      </c>
      <c r="K25147" s="26" t="s">
        <v>21321</v>
      </c>
    </row>
    <row r="25148" spans="10:11" x14ac:dyDescent="0.2">
      <c r="J25148" s="30" t="s">
        <v>21330</v>
      </c>
      <c r="K25148" s="26" t="s">
        <v>21321</v>
      </c>
    </row>
    <row r="25149" spans="10:11" x14ac:dyDescent="0.2">
      <c r="J25149" s="30" t="s">
        <v>21331</v>
      </c>
      <c r="K25149" s="26" t="s">
        <v>21321</v>
      </c>
    </row>
    <row r="25150" spans="10:11" x14ac:dyDescent="0.2">
      <c r="J25150" s="30" t="s">
        <v>21332</v>
      </c>
      <c r="K25150" s="26" t="s">
        <v>21321</v>
      </c>
    </row>
    <row r="25151" spans="10:11" x14ac:dyDescent="0.2">
      <c r="J25151" s="30" t="s">
        <v>21333</v>
      </c>
      <c r="K25151" s="26" t="s">
        <v>21321</v>
      </c>
    </row>
    <row r="25152" spans="10:11" x14ac:dyDescent="0.2">
      <c r="J25152" s="30" t="s">
        <v>21334</v>
      </c>
      <c r="K25152" s="26" t="s">
        <v>21321</v>
      </c>
    </row>
    <row r="25153" spans="10:11" x14ac:dyDescent="0.2">
      <c r="J25153" s="30" t="s">
        <v>21335</v>
      </c>
      <c r="K25153" s="26" t="s">
        <v>21321</v>
      </c>
    </row>
    <row r="25154" spans="10:11" x14ac:dyDescent="0.2">
      <c r="J25154" s="30" t="s">
        <v>21336</v>
      </c>
      <c r="K25154" s="26" t="s">
        <v>21321</v>
      </c>
    </row>
    <row r="25155" spans="10:11" x14ac:dyDescent="0.2">
      <c r="J25155" s="30" t="s">
        <v>21337</v>
      </c>
      <c r="K25155" s="26" t="s">
        <v>21321</v>
      </c>
    </row>
    <row r="25156" spans="10:11" x14ac:dyDescent="0.2">
      <c r="J25156" s="30" t="s">
        <v>21338</v>
      </c>
      <c r="K25156" s="26" t="s">
        <v>21321</v>
      </c>
    </row>
    <row r="25157" spans="10:11" x14ac:dyDescent="0.2">
      <c r="J25157" s="30" t="s">
        <v>11080</v>
      </c>
      <c r="K25157" s="26" t="s">
        <v>21321</v>
      </c>
    </row>
    <row r="25158" spans="10:11" x14ac:dyDescent="0.2">
      <c r="J25158" s="30" t="s">
        <v>21339</v>
      </c>
      <c r="K25158" s="26" t="s">
        <v>21321</v>
      </c>
    </row>
    <row r="25159" spans="10:11" x14ac:dyDescent="0.2">
      <c r="J25159" s="30" t="s">
        <v>21340</v>
      </c>
      <c r="K25159" s="26" t="s">
        <v>21321</v>
      </c>
    </row>
    <row r="25160" spans="10:11" x14ac:dyDescent="0.2">
      <c r="J25160" s="30" t="s">
        <v>6657</v>
      </c>
      <c r="K25160" s="26" t="s">
        <v>21321</v>
      </c>
    </row>
    <row r="25161" spans="10:11" x14ac:dyDescent="0.2">
      <c r="J25161" s="30" t="s">
        <v>4719</v>
      </c>
      <c r="K25161" s="26" t="s">
        <v>21321</v>
      </c>
    </row>
    <row r="25162" spans="10:11" x14ac:dyDescent="0.2">
      <c r="J25162" s="30" t="s">
        <v>4616</v>
      </c>
      <c r="K25162" s="26" t="s">
        <v>21321</v>
      </c>
    </row>
    <row r="25163" spans="10:11" x14ac:dyDescent="0.2">
      <c r="J25163" s="30" t="s">
        <v>21341</v>
      </c>
      <c r="K25163" s="26" t="s">
        <v>21321</v>
      </c>
    </row>
    <row r="25164" spans="10:11" x14ac:dyDescent="0.2">
      <c r="J25164" s="30" t="s">
        <v>21342</v>
      </c>
      <c r="K25164" s="26" t="s">
        <v>21321</v>
      </c>
    </row>
    <row r="25165" spans="10:11" x14ac:dyDescent="0.2">
      <c r="J25165" s="30" t="s">
        <v>6684</v>
      </c>
      <c r="K25165" s="26" t="s">
        <v>21321</v>
      </c>
    </row>
    <row r="25166" spans="10:11" x14ac:dyDescent="0.2">
      <c r="J25166" s="30" t="s">
        <v>2746</v>
      </c>
      <c r="K25166" s="26" t="s">
        <v>21321</v>
      </c>
    </row>
    <row r="25167" spans="10:11" x14ac:dyDescent="0.2">
      <c r="J25167" s="30" t="s">
        <v>21343</v>
      </c>
      <c r="K25167" s="26" t="s">
        <v>21321</v>
      </c>
    </row>
    <row r="25168" spans="10:11" x14ac:dyDescent="0.2">
      <c r="J25168" s="30" t="s">
        <v>21344</v>
      </c>
      <c r="K25168" s="26" t="s">
        <v>21321</v>
      </c>
    </row>
    <row r="25169" spans="10:11" x14ac:dyDescent="0.2">
      <c r="J25169" s="30" t="s">
        <v>2184</v>
      </c>
      <c r="K25169" s="26" t="s">
        <v>21345</v>
      </c>
    </row>
    <row r="25170" spans="10:11" x14ac:dyDescent="0.2">
      <c r="J25170" s="30" t="s">
        <v>2748</v>
      </c>
      <c r="K25170" s="26" t="s">
        <v>21345</v>
      </c>
    </row>
    <row r="25171" spans="10:11" x14ac:dyDescent="0.2">
      <c r="J25171" s="30" t="s">
        <v>21346</v>
      </c>
      <c r="K25171" s="26" t="s">
        <v>21345</v>
      </c>
    </row>
    <row r="25172" spans="10:11" x14ac:dyDescent="0.2">
      <c r="J25172" s="30" t="s">
        <v>14633</v>
      </c>
      <c r="K25172" s="26" t="s">
        <v>21345</v>
      </c>
    </row>
    <row r="25173" spans="10:11" x14ac:dyDescent="0.2">
      <c r="J25173" s="30" t="s">
        <v>14634</v>
      </c>
      <c r="K25173" s="26" t="s">
        <v>21345</v>
      </c>
    </row>
    <row r="25174" spans="10:11" x14ac:dyDescent="0.2">
      <c r="J25174" s="30" t="s">
        <v>6125</v>
      </c>
      <c r="K25174" s="26" t="s">
        <v>21345</v>
      </c>
    </row>
    <row r="25175" spans="10:11" x14ac:dyDescent="0.2">
      <c r="J25175" s="30" t="s">
        <v>21347</v>
      </c>
      <c r="K25175" s="26" t="s">
        <v>21345</v>
      </c>
    </row>
    <row r="25176" spans="10:11" x14ac:dyDescent="0.2">
      <c r="J25176" s="30" t="s">
        <v>9159</v>
      </c>
      <c r="K25176" s="26" t="s">
        <v>21345</v>
      </c>
    </row>
    <row r="25177" spans="10:11" x14ac:dyDescent="0.2">
      <c r="J25177" s="30" t="s">
        <v>5192</v>
      </c>
      <c r="K25177" s="26" t="s">
        <v>21345</v>
      </c>
    </row>
    <row r="25178" spans="10:11" x14ac:dyDescent="0.2">
      <c r="J25178" s="30" t="s">
        <v>21348</v>
      </c>
      <c r="K25178" s="26" t="s">
        <v>21345</v>
      </c>
    </row>
    <row r="25179" spans="10:11" x14ac:dyDescent="0.2">
      <c r="J25179" s="30" t="s">
        <v>668</v>
      </c>
      <c r="K25179" s="26" t="s">
        <v>21345</v>
      </c>
    </row>
    <row r="25180" spans="10:11" x14ac:dyDescent="0.2">
      <c r="J25180" s="30" t="s">
        <v>21349</v>
      </c>
      <c r="K25180" s="26" t="s">
        <v>21345</v>
      </c>
    </row>
    <row r="25181" spans="10:11" x14ac:dyDescent="0.2">
      <c r="J25181" s="30" t="s">
        <v>21350</v>
      </c>
      <c r="K25181" s="26" t="s">
        <v>21345</v>
      </c>
    </row>
    <row r="25182" spans="10:11" x14ac:dyDescent="0.2">
      <c r="J25182" s="30" t="s">
        <v>8930</v>
      </c>
      <c r="K25182" s="26" t="s">
        <v>21345</v>
      </c>
    </row>
    <row r="25183" spans="10:11" x14ac:dyDescent="0.2">
      <c r="J25183" s="30" t="s">
        <v>21351</v>
      </c>
      <c r="K25183" s="26" t="s">
        <v>21345</v>
      </c>
    </row>
    <row r="25184" spans="10:11" x14ac:dyDescent="0.2">
      <c r="J25184" s="30" t="s">
        <v>21352</v>
      </c>
      <c r="K25184" s="26" t="s">
        <v>21345</v>
      </c>
    </row>
    <row r="25185" spans="10:11" x14ac:dyDescent="0.2">
      <c r="J25185" s="30" t="s">
        <v>21353</v>
      </c>
      <c r="K25185" s="26" t="s">
        <v>21345</v>
      </c>
    </row>
    <row r="25186" spans="10:11" x14ac:dyDescent="0.2">
      <c r="J25186" s="30" t="s">
        <v>21354</v>
      </c>
      <c r="K25186" s="26" t="s">
        <v>21345</v>
      </c>
    </row>
    <row r="25187" spans="10:11" x14ac:dyDescent="0.2">
      <c r="J25187" s="30" t="s">
        <v>9827</v>
      </c>
      <c r="K25187" s="26" t="s">
        <v>21345</v>
      </c>
    </row>
    <row r="25188" spans="10:11" x14ac:dyDescent="0.2">
      <c r="J25188" s="30" t="s">
        <v>21355</v>
      </c>
      <c r="K25188" s="26" t="s">
        <v>21345</v>
      </c>
    </row>
    <row r="25189" spans="10:11" x14ac:dyDescent="0.2">
      <c r="J25189" s="30" t="s">
        <v>21356</v>
      </c>
      <c r="K25189" s="26" t="s">
        <v>21345</v>
      </c>
    </row>
    <row r="25190" spans="10:11" x14ac:dyDescent="0.2">
      <c r="J25190" s="30" t="s">
        <v>3754</v>
      </c>
      <c r="K25190" s="26" t="s">
        <v>21345</v>
      </c>
    </row>
    <row r="25191" spans="10:11" x14ac:dyDescent="0.2">
      <c r="J25191" s="30" t="s">
        <v>21357</v>
      </c>
      <c r="K25191" s="26" t="s">
        <v>21345</v>
      </c>
    </row>
    <row r="25192" spans="10:11" x14ac:dyDescent="0.2">
      <c r="J25192" s="30" t="s">
        <v>12053</v>
      </c>
      <c r="K25192" s="26" t="s">
        <v>21345</v>
      </c>
    </row>
    <row r="25193" spans="10:11" x14ac:dyDescent="0.2">
      <c r="J25193" s="30" t="s">
        <v>4280</v>
      </c>
      <c r="K25193" s="26" t="s">
        <v>21358</v>
      </c>
    </row>
    <row r="25194" spans="10:11" x14ac:dyDescent="0.2">
      <c r="J25194" s="30" t="s">
        <v>9248</v>
      </c>
      <c r="K25194" s="26" t="s">
        <v>21358</v>
      </c>
    </row>
    <row r="25195" spans="10:11" x14ac:dyDescent="0.2">
      <c r="J25195" s="30" t="s">
        <v>3228</v>
      </c>
      <c r="K25195" s="26" t="s">
        <v>21358</v>
      </c>
    </row>
    <row r="25196" spans="10:11" x14ac:dyDescent="0.2">
      <c r="J25196" s="30" t="s">
        <v>1843</v>
      </c>
      <c r="K25196" s="26" t="s">
        <v>21358</v>
      </c>
    </row>
    <row r="25197" spans="10:11" x14ac:dyDescent="0.2">
      <c r="J25197" s="30" t="s">
        <v>21359</v>
      </c>
      <c r="K25197" s="26" t="s">
        <v>21358</v>
      </c>
    </row>
    <row r="25198" spans="10:11" x14ac:dyDescent="0.2">
      <c r="J25198" s="30" t="s">
        <v>112</v>
      </c>
      <c r="K25198" s="26" t="s">
        <v>21358</v>
      </c>
    </row>
    <row r="25199" spans="10:11" x14ac:dyDescent="0.2">
      <c r="J25199" s="30" t="s">
        <v>21360</v>
      </c>
      <c r="K25199" s="26" t="s">
        <v>21358</v>
      </c>
    </row>
    <row r="25200" spans="10:11" x14ac:dyDescent="0.2">
      <c r="J25200" s="30" t="s">
        <v>21361</v>
      </c>
      <c r="K25200" s="26" t="s">
        <v>21358</v>
      </c>
    </row>
    <row r="25201" spans="10:11" x14ac:dyDescent="0.2">
      <c r="J25201" s="30" t="s">
        <v>21362</v>
      </c>
      <c r="K25201" s="26" t="s">
        <v>21358</v>
      </c>
    </row>
    <row r="25202" spans="10:11" x14ac:dyDescent="0.2">
      <c r="J25202" s="30" t="s">
        <v>21363</v>
      </c>
      <c r="K25202" s="26" t="s">
        <v>21358</v>
      </c>
    </row>
    <row r="25203" spans="10:11" x14ac:dyDescent="0.2">
      <c r="J25203" s="30" t="s">
        <v>21364</v>
      </c>
      <c r="K25203" s="26" t="s">
        <v>21358</v>
      </c>
    </row>
    <row r="25204" spans="10:11" x14ac:dyDescent="0.2">
      <c r="J25204" s="30" t="s">
        <v>12141</v>
      </c>
      <c r="K25204" s="26" t="s">
        <v>21358</v>
      </c>
    </row>
    <row r="25205" spans="10:11" x14ac:dyDescent="0.2">
      <c r="J25205" s="30" t="s">
        <v>4926</v>
      </c>
      <c r="K25205" s="26" t="s">
        <v>21358</v>
      </c>
    </row>
    <row r="25206" spans="10:11" x14ac:dyDescent="0.2">
      <c r="J25206" s="30" t="s">
        <v>4270</v>
      </c>
      <c r="K25206" s="26" t="s">
        <v>21365</v>
      </c>
    </row>
    <row r="25207" spans="10:11" x14ac:dyDescent="0.2">
      <c r="J25207" s="30" t="s">
        <v>21366</v>
      </c>
      <c r="K25207" s="26" t="s">
        <v>21365</v>
      </c>
    </row>
    <row r="25208" spans="10:11" x14ac:dyDescent="0.2">
      <c r="J25208" s="30" t="s">
        <v>21367</v>
      </c>
      <c r="K25208" s="26" t="s">
        <v>21365</v>
      </c>
    </row>
    <row r="25209" spans="10:11" x14ac:dyDescent="0.2">
      <c r="J25209" s="30" t="s">
        <v>5149</v>
      </c>
      <c r="K25209" s="26" t="s">
        <v>21365</v>
      </c>
    </row>
    <row r="25210" spans="10:11" x14ac:dyDescent="0.2">
      <c r="J25210" s="30" t="s">
        <v>21368</v>
      </c>
      <c r="K25210" s="26" t="s">
        <v>21365</v>
      </c>
    </row>
    <row r="25211" spans="10:11" x14ac:dyDescent="0.2">
      <c r="J25211" s="30" t="s">
        <v>2752</v>
      </c>
      <c r="K25211" s="26" t="s">
        <v>21365</v>
      </c>
    </row>
    <row r="25212" spans="10:11" x14ac:dyDescent="0.2">
      <c r="J25212" s="30" t="s">
        <v>21369</v>
      </c>
      <c r="K25212" s="26" t="s">
        <v>21365</v>
      </c>
    </row>
    <row r="25213" spans="10:11" x14ac:dyDescent="0.2">
      <c r="J25213" s="30" t="s">
        <v>1635</v>
      </c>
      <c r="K25213" s="26" t="s">
        <v>21365</v>
      </c>
    </row>
    <row r="25214" spans="10:11" x14ac:dyDescent="0.2">
      <c r="J25214" s="30" t="s">
        <v>10748</v>
      </c>
      <c r="K25214" s="26" t="s">
        <v>21365</v>
      </c>
    </row>
    <row r="25215" spans="10:11" x14ac:dyDescent="0.2">
      <c r="J25215" s="30" t="s">
        <v>1700</v>
      </c>
      <c r="K25215" s="26" t="s">
        <v>21365</v>
      </c>
    </row>
    <row r="25216" spans="10:11" x14ac:dyDescent="0.2">
      <c r="J25216" s="30" t="s">
        <v>5601</v>
      </c>
      <c r="K25216" s="26" t="s">
        <v>21365</v>
      </c>
    </row>
    <row r="25217" spans="10:11" x14ac:dyDescent="0.2">
      <c r="J25217" s="30" t="s">
        <v>21370</v>
      </c>
      <c r="K25217" s="26" t="s">
        <v>21365</v>
      </c>
    </row>
    <row r="25218" spans="10:11" x14ac:dyDescent="0.2">
      <c r="J25218" s="30" t="s">
        <v>21371</v>
      </c>
      <c r="K25218" s="26" t="s">
        <v>21365</v>
      </c>
    </row>
    <row r="25219" spans="10:11" x14ac:dyDescent="0.2">
      <c r="J25219" s="30" t="s">
        <v>21372</v>
      </c>
      <c r="K25219" s="26" t="s">
        <v>21365</v>
      </c>
    </row>
    <row r="25220" spans="10:11" x14ac:dyDescent="0.2">
      <c r="J25220" s="30" t="s">
        <v>21373</v>
      </c>
      <c r="K25220" s="26" t="s">
        <v>21365</v>
      </c>
    </row>
    <row r="25221" spans="10:11" x14ac:dyDescent="0.2">
      <c r="J25221" s="30" t="s">
        <v>21374</v>
      </c>
      <c r="K25221" s="26" t="s">
        <v>21365</v>
      </c>
    </row>
    <row r="25222" spans="10:11" x14ac:dyDescent="0.2">
      <c r="J25222" s="30" t="s">
        <v>21375</v>
      </c>
      <c r="K25222" s="26" t="s">
        <v>21365</v>
      </c>
    </row>
    <row r="25223" spans="10:11" x14ac:dyDescent="0.2">
      <c r="J25223" s="30" t="s">
        <v>8071</v>
      </c>
      <c r="K25223" s="26" t="s">
        <v>21365</v>
      </c>
    </row>
    <row r="25224" spans="10:11" x14ac:dyDescent="0.2">
      <c r="J25224" s="30" t="s">
        <v>5633</v>
      </c>
      <c r="K25224" s="26" t="s">
        <v>21365</v>
      </c>
    </row>
    <row r="25225" spans="10:11" x14ac:dyDescent="0.2">
      <c r="J25225" s="30" t="s">
        <v>2754</v>
      </c>
      <c r="K25225" s="26" t="s">
        <v>21376</v>
      </c>
    </row>
    <row r="25226" spans="10:11" x14ac:dyDescent="0.2">
      <c r="J25226" s="30" t="s">
        <v>2756</v>
      </c>
      <c r="K25226" s="26" t="s">
        <v>21377</v>
      </c>
    </row>
    <row r="25227" spans="10:11" x14ac:dyDescent="0.2">
      <c r="J25227" s="30" t="s">
        <v>10811</v>
      </c>
      <c r="K25227" s="26" t="s">
        <v>21378</v>
      </c>
    </row>
    <row r="25228" spans="10:11" x14ac:dyDescent="0.2">
      <c r="J25228" s="30" t="s">
        <v>21379</v>
      </c>
      <c r="K25228" s="26" t="s">
        <v>21378</v>
      </c>
    </row>
    <row r="25229" spans="10:11" x14ac:dyDescent="0.2">
      <c r="J25229" s="30" t="s">
        <v>21380</v>
      </c>
      <c r="K25229" s="26" t="s">
        <v>21378</v>
      </c>
    </row>
    <row r="25230" spans="10:11" x14ac:dyDescent="0.2">
      <c r="J25230" s="30" t="s">
        <v>21381</v>
      </c>
      <c r="K25230" s="26" t="s">
        <v>21378</v>
      </c>
    </row>
    <row r="25231" spans="10:11" x14ac:dyDescent="0.2">
      <c r="J25231" s="30" t="s">
        <v>21382</v>
      </c>
      <c r="K25231" s="26" t="s">
        <v>21378</v>
      </c>
    </row>
    <row r="25232" spans="10:11" x14ac:dyDescent="0.2">
      <c r="J25232" s="30" t="s">
        <v>9332</v>
      </c>
      <c r="K25232" s="26" t="s">
        <v>21378</v>
      </c>
    </row>
    <row r="25233" spans="10:11" x14ac:dyDescent="0.2">
      <c r="J25233" s="30" t="s">
        <v>21383</v>
      </c>
      <c r="K25233" s="26" t="s">
        <v>21378</v>
      </c>
    </row>
    <row r="25234" spans="10:11" x14ac:dyDescent="0.2">
      <c r="J25234" s="30" t="s">
        <v>21384</v>
      </c>
      <c r="K25234" s="26" t="s">
        <v>21378</v>
      </c>
    </row>
    <row r="25235" spans="10:11" x14ac:dyDescent="0.2">
      <c r="J25235" s="30" t="s">
        <v>21385</v>
      </c>
      <c r="K25235" s="26" t="s">
        <v>21378</v>
      </c>
    </row>
    <row r="25236" spans="10:11" x14ac:dyDescent="0.2">
      <c r="J25236" s="30" t="s">
        <v>21386</v>
      </c>
      <c r="K25236" s="26" t="s">
        <v>21378</v>
      </c>
    </row>
    <row r="25237" spans="10:11" x14ac:dyDescent="0.2">
      <c r="J25237" s="30" t="s">
        <v>21387</v>
      </c>
      <c r="K25237" s="26" t="s">
        <v>21378</v>
      </c>
    </row>
    <row r="25238" spans="10:11" x14ac:dyDescent="0.2">
      <c r="J25238" s="30" t="s">
        <v>20190</v>
      </c>
      <c r="K25238" s="26" t="s">
        <v>21378</v>
      </c>
    </row>
    <row r="25239" spans="10:11" x14ac:dyDescent="0.2">
      <c r="J25239" s="30" t="s">
        <v>2758</v>
      </c>
      <c r="K25239" s="26" t="s">
        <v>21378</v>
      </c>
    </row>
    <row r="25240" spans="10:11" x14ac:dyDescent="0.2">
      <c r="J25240" s="30" t="s">
        <v>9149</v>
      </c>
      <c r="K25240" s="26" t="s">
        <v>21378</v>
      </c>
    </row>
    <row r="25241" spans="10:11" x14ac:dyDescent="0.2">
      <c r="J25241" s="30" t="s">
        <v>21388</v>
      </c>
      <c r="K25241" s="26" t="s">
        <v>21378</v>
      </c>
    </row>
    <row r="25242" spans="10:11" x14ac:dyDescent="0.2">
      <c r="J25242" s="30" t="s">
        <v>21389</v>
      </c>
      <c r="K25242" s="26" t="s">
        <v>21378</v>
      </c>
    </row>
    <row r="25243" spans="10:11" x14ac:dyDescent="0.2">
      <c r="J25243" s="30" t="s">
        <v>21390</v>
      </c>
      <c r="K25243" s="26" t="s">
        <v>21378</v>
      </c>
    </row>
    <row r="25244" spans="10:11" x14ac:dyDescent="0.2">
      <c r="J25244" s="30" t="s">
        <v>21059</v>
      </c>
      <c r="K25244" s="26" t="s">
        <v>21378</v>
      </c>
    </row>
    <row r="25245" spans="10:11" x14ac:dyDescent="0.2">
      <c r="J25245" s="30" t="s">
        <v>21391</v>
      </c>
      <c r="K25245" s="26" t="s">
        <v>21378</v>
      </c>
    </row>
    <row r="25246" spans="10:11" x14ac:dyDescent="0.2">
      <c r="J25246" s="30" t="s">
        <v>5930</v>
      </c>
      <c r="K25246" s="26" t="s">
        <v>21392</v>
      </c>
    </row>
    <row r="25247" spans="10:11" x14ac:dyDescent="0.2">
      <c r="J25247" s="30" t="s">
        <v>6310</v>
      </c>
      <c r="K25247" s="26" t="s">
        <v>21392</v>
      </c>
    </row>
    <row r="25248" spans="10:11" x14ac:dyDescent="0.2">
      <c r="J25248" s="30" t="s">
        <v>21393</v>
      </c>
      <c r="K25248" s="26" t="s">
        <v>21392</v>
      </c>
    </row>
    <row r="25249" spans="10:11" x14ac:dyDescent="0.2">
      <c r="J25249" s="30" t="s">
        <v>19158</v>
      </c>
      <c r="K25249" s="26" t="s">
        <v>21392</v>
      </c>
    </row>
    <row r="25250" spans="10:11" x14ac:dyDescent="0.2">
      <c r="J25250" s="30" t="s">
        <v>14990</v>
      </c>
      <c r="K25250" s="26" t="s">
        <v>21392</v>
      </c>
    </row>
    <row r="25251" spans="10:11" x14ac:dyDescent="0.2">
      <c r="J25251" s="30" t="s">
        <v>21394</v>
      </c>
      <c r="K25251" s="26" t="s">
        <v>21392</v>
      </c>
    </row>
    <row r="25252" spans="10:11" x14ac:dyDescent="0.2">
      <c r="J25252" s="30" t="s">
        <v>21395</v>
      </c>
      <c r="K25252" s="26" t="s">
        <v>21392</v>
      </c>
    </row>
    <row r="25253" spans="10:11" x14ac:dyDescent="0.2">
      <c r="J25253" s="30" t="s">
        <v>21396</v>
      </c>
      <c r="K25253" s="26" t="s">
        <v>21392</v>
      </c>
    </row>
    <row r="25254" spans="10:11" x14ac:dyDescent="0.2">
      <c r="J25254" s="30" t="s">
        <v>9821</v>
      </c>
      <c r="K25254" s="26" t="s">
        <v>21392</v>
      </c>
    </row>
    <row r="25255" spans="10:11" x14ac:dyDescent="0.2">
      <c r="J25255" s="30" t="s">
        <v>21397</v>
      </c>
      <c r="K25255" s="26" t="s">
        <v>21392</v>
      </c>
    </row>
    <row r="25256" spans="10:11" x14ac:dyDescent="0.2">
      <c r="J25256" s="30" t="s">
        <v>21398</v>
      </c>
      <c r="K25256" s="26" t="s">
        <v>21392</v>
      </c>
    </row>
    <row r="25257" spans="10:11" x14ac:dyDescent="0.2">
      <c r="J25257" s="30" t="s">
        <v>21399</v>
      </c>
      <c r="K25257" s="26" t="s">
        <v>21392</v>
      </c>
    </row>
    <row r="25258" spans="10:11" x14ac:dyDescent="0.2">
      <c r="J25258" s="30" t="s">
        <v>2760</v>
      </c>
      <c r="K25258" s="26" t="s">
        <v>21392</v>
      </c>
    </row>
    <row r="25259" spans="10:11" x14ac:dyDescent="0.2">
      <c r="J25259" s="30" t="s">
        <v>21400</v>
      </c>
      <c r="K25259" s="26" t="s">
        <v>21392</v>
      </c>
    </row>
    <row r="25260" spans="10:11" x14ac:dyDescent="0.2">
      <c r="J25260" s="30" t="s">
        <v>21401</v>
      </c>
      <c r="K25260" s="26" t="s">
        <v>21392</v>
      </c>
    </row>
    <row r="25261" spans="10:11" x14ac:dyDescent="0.2">
      <c r="J25261" s="30" t="s">
        <v>21402</v>
      </c>
      <c r="K25261" s="26" t="s">
        <v>21392</v>
      </c>
    </row>
    <row r="25262" spans="10:11" x14ac:dyDescent="0.2">
      <c r="J25262" s="30" t="s">
        <v>21403</v>
      </c>
      <c r="K25262" s="26" t="s">
        <v>21392</v>
      </c>
    </row>
    <row r="25263" spans="10:11" x14ac:dyDescent="0.2">
      <c r="J25263" s="30" t="s">
        <v>21404</v>
      </c>
      <c r="K25263" s="26" t="s">
        <v>21392</v>
      </c>
    </row>
    <row r="25264" spans="10:11" x14ac:dyDescent="0.2">
      <c r="J25264" s="30" t="s">
        <v>776</v>
      </c>
      <c r="K25264" s="26" t="s">
        <v>21392</v>
      </c>
    </row>
    <row r="25265" spans="10:11" x14ac:dyDescent="0.2">
      <c r="J25265" s="30" t="s">
        <v>21405</v>
      </c>
      <c r="K25265" s="26" t="s">
        <v>21392</v>
      </c>
    </row>
    <row r="25266" spans="10:11" x14ac:dyDescent="0.2">
      <c r="J25266" s="30" t="s">
        <v>21406</v>
      </c>
      <c r="K25266" s="26" t="s">
        <v>21392</v>
      </c>
    </row>
    <row r="25267" spans="10:11" x14ac:dyDescent="0.2">
      <c r="J25267" s="30" t="s">
        <v>21407</v>
      </c>
      <c r="K25267" s="26" t="s">
        <v>21392</v>
      </c>
    </row>
    <row r="25268" spans="10:11" x14ac:dyDescent="0.2">
      <c r="J25268" s="30" t="s">
        <v>21408</v>
      </c>
      <c r="K25268" s="26" t="s">
        <v>21392</v>
      </c>
    </row>
    <row r="25269" spans="10:11" x14ac:dyDescent="0.2">
      <c r="J25269" s="30" t="s">
        <v>21409</v>
      </c>
      <c r="K25269" s="26" t="s">
        <v>21392</v>
      </c>
    </row>
    <row r="25270" spans="10:11" x14ac:dyDescent="0.2">
      <c r="J25270" s="30" t="s">
        <v>21410</v>
      </c>
      <c r="K25270" s="26" t="s">
        <v>21392</v>
      </c>
    </row>
    <row r="25271" spans="10:11" x14ac:dyDescent="0.2">
      <c r="J25271" s="30" t="s">
        <v>21411</v>
      </c>
      <c r="K25271" s="26" t="s">
        <v>21392</v>
      </c>
    </row>
    <row r="25272" spans="10:11" x14ac:dyDescent="0.2">
      <c r="J25272" s="30" t="s">
        <v>21412</v>
      </c>
      <c r="K25272" s="26" t="s">
        <v>21392</v>
      </c>
    </row>
    <row r="25273" spans="10:11" x14ac:dyDescent="0.2">
      <c r="J25273" s="30" t="s">
        <v>21413</v>
      </c>
      <c r="K25273" s="26" t="s">
        <v>21392</v>
      </c>
    </row>
    <row r="25274" spans="10:11" x14ac:dyDescent="0.2">
      <c r="J25274" s="30" t="s">
        <v>8077</v>
      </c>
      <c r="K25274" s="26" t="s">
        <v>21392</v>
      </c>
    </row>
    <row r="25275" spans="10:11" x14ac:dyDescent="0.2">
      <c r="J25275" s="30" t="s">
        <v>21414</v>
      </c>
      <c r="K25275" s="26" t="s">
        <v>21392</v>
      </c>
    </row>
    <row r="25276" spans="10:11" x14ac:dyDescent="0.2">
      <c r="J25276" s="30" t="s">
        <v>5621</v>
      </c>
      <c r="K25276" s="26" t="s">
        <v>21392</v>
      </c>
    </row>
    <row r="25277" spans="10:11" x14ac:dyDescent="0.2">
      <c r="J25277" s="30" t="s">
        <v>21415</v>
      </c>
      <c r="K25277" s="26" t="s">
        <v>21392</v>
      </c>
    </row>
    <row r="25278" spans="10:11" x14ac:dyDescent="0.2">
      <c r="J25278" s="30" t="s">
        <v>997</v>
      </c>
      <c r="K25278" s="26" t="s">
        <v>21392</v>
      </c>
    </row>
    <row r="25279" spans="10:11" x14ac:dyDescent="0.2">
      <c r="J25279" s="30" t="s">
        <v>21416</v>
      </c>
      <c r="K25279" s="26" t="s">
        <v>21392</v>
      </c>
    </row>
    <row r="25280" spans="10:11" x14ac:dyDescent="0.2">
      <c r="J25280" s="30" t="s">
        <v>12604</v>
      </c>
      <c r="K25280" s="26" t="s">
        <v>21392</v>
      </c>
    </row>
    <row r="25281" spans="10:11" x14ac:dyDescent="0.2">
      <c r="J25281" s="30" t="s">
        <v>21417</v>
      </c>
      <c r="K25281" s="26" t="s">
        <v>21392</v>
      </c>
    </row>
    <row r="25282" spans="10:11" x14ac:dyDescent="0.2">
      <c r="J25282" s="30" t="s">
        <v>21418</v>
      </c>
      <c r="K25282" s="26" t="s">
        <v>21392</v>
      </c>
    </row>
    <row r="25283" spans="10:11" x14ac:dyDescent="0.2">
      <c r="J25283" s="30" t="s">
        <v>112</v>
      </c>
      <c r="K25283" s="26" t="s">
        <v>21392</v>
      </c>
    </row>
    <row r="25284" spans="10:11" x14ac:dyDescent="0.2">
      <c r="J25284" s="30" t="s">
        <v>21419</v>
      </c>
      <c r="K25284" s="26" t="s">
        <v>21392</v>
      </c>
    </row>
    <row r="25285" spans="10:11" x14ac:dyDescent="0.2">
      <c r="J25285" s="30" t="s">
        <v>21420</v>
      </c>
      <c r="K25285" s="26" t="s">
        <v>21392</v>
      </c>
    </row>
    <row r="25286" spans="10:11" x14ac:dyDescent="0.2">
      <c r="J25286" s="30" t="s">
        <v>21421</v>
      </c>
      <c r="K25286" s="26" t="s">
        <v>21392</v>
      </c>
    </row>
    <row r="25287" spans="10:11" x14ac:dyDescent="0.2">
      <c r="J25287" s="30" t="s">
        <v>21422</v>
      </c>
      <c r="K25287" s="26" t="s">
        <v>21392</v>
      </c>
    </row>
    <row r="25288" spans="10:11" x14ac:dyDescent="0.2">
      <c r="J25288" s="30" t="s">
        <v>21423</v>
      </c>
      <c r="K25288" s="26" t="s">
        <v>21392</v>
      </c>
    </row>
    <row r="25289" spans="10:11" x14ac:dyDescent="0.2">
      <c r="J25289" s="30" t="s">
        <v>21424</v>
      </c>
      <c r="K25289" s="26" t="s">
        <v>21392</v>
      </c>
    </row>
    <row r="25290" spans="10:11" x14ac:dyDescent="0.2">
      <c r="J25290" s="30" t="s">
        <v>21425</v>
      </c>
      <c r="K25290" s="26" t="s">
        <v>21392</v>
      </c>
    </row>
    <row r="25291" spans="10:11" x14ac:dyDescent="0.2">
      <c r="J25291" s="30" t="s">
        <v>21426</v>
      </c>
      <c r="K25291" s="26" t="s">
        <v>21392</v>
      </c>
    </row>
    <row r="25292" spans="10:11" x14ac:dyDescent="0.2">
      <c r="J25292" s="30" t="s">
        <v>21427</v>
      </c>
      <c r="K25292" s="26" t="s">
        <v>21392</v>
      </c>
    </row>
    <row r="25293" spans="10:11" x14ac:dyDescent="0.2">
      <c r="J25293" s="30" t="s">
        <v>21428</v>
      </c>
      <c r="K25293" s="26" t="s">
        <v>21392</v>
      </c>
    </row>
    <row r="25294" spans="10:11" x14ac:dyDescent="0.2">
      <c r="J25294" s="30" t="s">
        <v>21429</v>
      </c>
      <c r="K25294" s="26" t="s">
        <v>21392</v>
      </c>
    </row>
    <row r="25295" spans="10:11" x14ac:dyDescent="0.2">
      <c r="J25295" s="30" t="s">
        <v>21430</v>
      </c>
      <c r="K25295" s="26" t="s">
        <v>21392</v>
      </c>
    </row>
    <row r="25296" spans="10:11" x14ac:dyDescent="0.2">
      <c r="J25296" s="30" t="s">
        <v>21431</v>
      </c>
      <c r="K25296" s="26" t="s">
        <v>21392</v>
      </c>
    </row>
    <row r="25297" spans="10:11" x14ac:dyDescent="0.2">
      <c r="J25297" s="30" t="s">
        <v>20793</v>
      </c>
      <c r="K25297" s="26" t="s">
        <v>21392</v>
      </c>
    </row>
    <row r="25298" spans="10:11" x14ac:dyDescent="0.2">
      <c r="J25298" s="30" t="s">
        <v>21432</v>
      </c>
      <c r="K25298" s="26" t="s">
        <v>21392</v>
      </c>
    </row>
    <row r="25299" spans="10:11" x14ac:dyDescent="0.2">
      <c r="J25299" s="30" t="s">
        <v>21433</v>
      </c>
      <c r="K25299" s="26" t="s">
        <v>21392</v>
      </c>
    </row>
    <row r="25300" spans="10:11" x14ac:dyDescent="0.2">
      <c r="J25300" s="30" t="s">
        <v>21434</v>
      </c>
      <c r="K25300" s="26" t="s">
        <v>21392</v>
      </c>
    </row>
    <row r="25301" spans="10:11" x14ac:dyDescent="0.2">
      <c r="J25301" s="30" t="s">
        <v>21435</v>
      </c>
      <c r="K25301" s="26" t="s">
        <v>21392</v>
      </c>
    </row>
    <row r="25302" spans="10:11" x14ac:dyDescent="0.2">
      <c r="J25302" s="30" t="s">
        <v>5601</v>
      </c>
      <c r="K25302" s="26" t="s">
        <v>21392</v>
      </c>
    </row>
    <row r="25303" spans="10:11" x14ac:dyDescent="0.2">
      <c r="J25303" s="30" t="s">
        <v>21436</v>
      </c>
      <c r="K25303" s="26" t="s">
        <v>21392</v>
      </c>
    </row>
    <row r="25304" spans="10:11" x14ac:dyDescent="0.2">
      <c r="J25304" s="30" t="s">
        <v>21437</v>
      </c>
      <c r="K25304" s="26" t="s">
        <v>21392</v>
      </c>
    </row>
    <row r="25305" spans="10:11" x14ac:dyDescent="0.2">
      <c r="J25305" s="30" t="s">
        <v>21438</v>
      </c>
      <c r="K25305" s="26" t="s">
        <v>21392</v>
      </c>
    </row>
    <row r="25306" spans="10:11" x14ac:dyDescent="0.2">
      <c r="J25306" s="30" t="s">
        <v>21439</v>
      </c>
      <c r="K25306" s="26" t="s">
        <v>21392</v>
      </c>
    </row>
    <row r="25307" spans="10:11" x14ac:dyDescent="0.2">
      <c r="J25307" s="30" t="s">
        <v>21440</v>
      </c>
      <c r="K25307" s="26" t="s">
        <v>21392</v>
      </c>
    </row>
    <row r="25308" spans="10:11" x14ac:dyDescent="0.2">
      <c r="J25308" s="30" t="s">
        <v>18528</v>
      </c>
      <c r="K25308" s="26" t="s">
        <v>21392</v>
      </c>
    </row>
    <row r="25309" spans="10:11" x14ac:dyDescent="0.2">
      <c r="J25309" s="30" t="s">
        <v>21441</v>
      </c>
      <c r="K25309" s="26" t="s">
        <v>21392</v>
      </c>
    </row>
    <row r="25310" spans="10:11" x14ac:dyDescent="0.2">
      <c r="J25310" s="30" t="s">
        <v>21442</v>
      </c>
      <c r="K25310" s="26" t="s">
        <v>21392</v>
      </c>
    </row>
    <row r="25311" spans="10:11" x14ac:dyDescent="0.2">
      <c r="J25311" s="30" t="s">
        <v>21443</v>
      </c>
      <c r="K25311" s="26" t="s">
        <v>21444</v>
      </c>
    </row>
    <row r="25312" spans="10:11" x14ac:dyDescent="0.2">
      <c r="J25312" s="30" t="s">
        <v>21445</v>
      </c>
      <c r="K25312" s="26" t="s">
        <v>21444</v>
      </c>
    </row>
    <row r="25313" spans="10:11" x14ac:dyDescent="0.2">
      <c r="J25313" s="30" t="s">
        <v>11924</v>
      </c>
      <c r="K25313" s="26" t="s">
        <v>21444</v>
      </c>
    </row>
    <row r="25314" spans="10:11" x14ac:dyDescent="0.2">
      <c r="J25314" s="30" t="s">
        <v>21446</v>
      </c>
      <c r="K25314" s="26" t="s">
        <v>21444</v>
      </c>
    </row>
    <row r="25315" spans="10:11" x14ac:dyDescent="0.2">
      <c r="J25315" s="30" t="s">
        <v>21447</v>
      </c>
      <c r="K25315" s="26" t="s">
        <v>21444</v>
      </c>
    </row>
    <row r="25316" spans="10:11" x14ac:dyDescent="0.2">
      <c r="J25316" s="30" t="s">
        <v>21448</v>
      </c>
      <c r="K25316" s="26" t="s">
        <v>21444</v>
      </c>
    </row>
    <row r="25317" spans="10:11" x14ac:dyDescent="0.2">
      <c r="J25317" s="30" t="s">
        <v>2763</v>
      </c>
      <c r="K25317" s="26" t="s">
        <v>21444</v>
      </c>
    </row>
    <row r="25318" spans="10:11" x14ac:dyDescent="0.2">
      <c r="J25318" s="30" t="s">
        <v>21449</v>
      </c>
      <c r="K25318" s="26" t="s">
        <v>21444</v>
      </c>
    </row>
    <row r="25319" spans="10:11" x14ac:dyDescent="0.2">
      <c r="J25319" s="30" t="s">
        <v>6893</v>
      </c>
      <c r="K25319" s="26" t="s">
        <v>21444</v>
      </c>
    </row>
    <row r="25320" spans="10:11" x14ac:dyDescent="0.2">
      <c r="J25320" s="30" t="s">
        <v>2486</v>
      </c>
      <c r="K25320" s="26" t="s">
        <v>21444</v>
      </c>
    </row>
    <row r="25321" spans="10:11" x14ac:dyDescent="0.2">
      <c r="J25321" s="30" t="s">
        <v>10304</v>
      </c>
      <c r="K25321" s="26" t="s">
        <v>21444</v>
      </c>
    </row>
    <row r="25322" spans="10:11" x14ac:dyDescent="0.2">
      <c r="J25322" s="30" t="s">
        <v>7410</v>
      </c>
      <c r="K25322" s="26" t="s">
        <v>21444</v>
      </c>
    </row>
    <row r="25323" spans="10:11" x14ac:dyDescent="0.2">
      <c r="J25323" s="30" t="s">
        <v>21450</v>
      </c>
      <c r="K25323" s="26" t="s">
        <v>21444</v>
      </c>
    </row>
    <row r="25324" spans="10:11" x14ac:dyDescent="0.2">
      <c r="J25324" s="30" t="s">
        <v>21451</v>
      </c>
      <c r="K25324" s="26" t="s">
        <v>21444</v>
      </c>
    </row>
    <row r="25325" spans="10:11" x14ac:dyDescent="0.2">
      <c r="J25325" s="30" t="s">
        <v>12387</v>
      </c>
      <c r="K25325" s="26" t="s">
        <v>21444</v>
      </c>
    </row>
    <row r="25326" spans="10:11" x14ac:dyDescent="0.2">
      <c r="J25326" s="30" t="s">
        <v>21452</v>
      </c>
      <c r="K25326" s="26" t="s">
        <v>21444</v>
      </c>
    </row>
    <row r="25327" spans="10:11" x14ac:dyDescent="0.2">
      <c r="J25327" s="30" t="s">
        <v>21453</v>
      </c>
      <c r="K25327" s="26" t="s">
        <v>21444</v>
      </c>
    </row>
    <row r="25328" spans="10:11" x14ac:dyDescent="0.2">
      <c r="J25328" s="30" t="s">
        <v>21454</v>
      </c>
      <c r="K25328" s="26" t="s">
        <v>21444</v>
      </c>
    </row>
    <row r="25329" spans="10:11" x14ac:dyDescent="0.2">
      <c r="J25329" s="30" t="s">
        <v>21455</v>
      </c>
      <c r="K25329" s="26" t="s">
        <v>21444</v>
      </c>
    </row>
    <row r="25330" spans="10:11" x14ac:dyDescent="0.2">
      <c r="J25330" s="30" t="s">
        <v>21456</v>
      </c>
      <c r="K25330" s="26" t="s">
        <v>21444</v>
      </c>
    </row>
    <row r="25331" spans="10:11" x14ac:dyDescent="0.2">
      <c r="J25331" s="30" t="s">
        <v>21457</v>
      </c>
      <c r="K25331" s="26" t="s">
        <v>21444</v>
      </c>
    </row>
    <row r="25332" spans="10:11" x14ac:dyDescent="0.2">
      <c r="J25332" s="30" t="s">
        <v>21458</v>
      </c>
      <c r="K25332" s="26" t="s">
        <v>21444</v>
      </c>
    </row>
    <row r="25333" spans="10:11" x14ac:dyDescent="0.2">
      <c r="J25333" s="30" t="s">
        <v>21459</v>
      </c>
      <c r="K25333" s="26" t="s">
        <v>21444</v>
      </c>
    </row>
    <row r="25334" spans="10:11" x14ac:dyDescent="0.2">
      <c r="J25334" s="30" t="s">
        <v>21460</v>
      </c>
      <c r="K25334" s="26" t="s">
        <v>21444</v>
      </c>
    </row>
    <row r="25335" spans="10:11" x14ac:dyDescent="0.2">
      <c r="J25335" s="30" t="s">
        <v>21461</v>
      </c>
      <c r="K25335" s="26" t="s">
        <v>21444</v>
      </c>
    </row>
    <row r="25336" spans="10:11" x14ac:dyDescent="0.2">
      <c r="J25336" s="30" t="s">
        <v>18102</v>
      </c>
      <c r="K25336" s="26" t="s">
        <v>21444</v>
      </c>
    </row>
    <row r="25337" spans="10:11" x14ac:dyDescent="0.2">
      <c r="J25337" s="30" t="s">
        <v>10860</v>
      </c>
      <c r="K25337" s="26" t="s">
        <v>21444</v>
      </c>
    </row>
    <row r="25338" spans="10:11" x14ac:dyDescent="0.2">
      <c r="J25338" s="30" t="s">
        <v>21462</v>
      </c>
      <c r="K25338" s="26" t="s">
        <v>21444</v>
      </c>
    </row>
    <row r="25339" spans="10:11" x14ac:dyDescent="0.2">
      <c r="J25339" s="30" t="s">
        <v>21036</v>
      </c>
      <c r="K25339" s="26" t="s">
        <v>21444</v>
      </c>
    </row>
    <row r="25340" spans="10:11" x14ac:dyDescent="0.2">
      <c r="J25340" s="30" t="s">
        <v>21463</v>
      </c>
      <c r="K25340" s="26" t="s">
        <v>21444</v>
      </c>
    </row>
    <row r="25341" spans="10:11" x14ac:dyDescent="0.2">
      <c r="J25341" s="30" t="s">
        <v>21464</v>
      </c>
      <c r="K25341" s="26" t="s">
        <v>21444</v>
      </c>
    </row>
    <row r="25342" spans="10:11" x14ac:dyDescent="0.2">
      <c r="J25342" s="30" t="s">
        <v>5825</v>
      </c>
      <c r="K25342" s="26" t="s">
        <v>21444</v>
      </c>
    </row>
    <row r="25343" spans="10:11" x14ac:dyDescent="0.2">
      <c r="J25343" s="30" t="s">
        <v>7324</v>
      </c>
      <c r="K25343" s="26" t="s">
        <v>21444</v>
      </c>
    </row>
    <row r="25344" spans="10:11" x14ac:dyDescent="0.2">
      <c r="J25344" s="30" t="s">
        <v>8338</v>
      </c>
      <c r="K25344" s="26" t="s">
        <v>21444</v>
      </c>
    </row>
    <row r="25345" spans="10:11" x14ac:dyDescent="0.2">
      <c r="J25345" s="30" t="s">
        <v>21465</v>
      </c>
      <c r="K25345" s="26" t="s">
        <v>21444</v>
      </c>
    </row>
    <row r="25346" spans="10:11" x14ac:dyDescent="0.2">
      <c r="J25346" s="30" t="s">
        <v>21466</v>
      </c>
      <c r="K25346" s="26" t="s">
        <v>21444</v>
      </c>
    </row>
    <row r="25347" spans="10:11" x14ac:dyDescent="0.2">
      <c r="J25347" s="30" t="s">
        <v>21467</v>
      </c>
      <c r="K25347" s="26" t="s">
        <v>21444</v>
      </c>
    </row>
    <row r="25348" spans="10:11" x14ac:dyDescent="0.2">
      <c r="J25348" s="30" t="s">
        <v>21468</v>
      </c>
      <c r="K25348" s="26" t="s">
        <v>21444</v>
      </c>
    </row>
    <row r="25349" spans="10:11" x14ac:dyDescent="0.2">
      <c r="J25349" s="30" t="s">
        <v>21469</v>
      </c>
      <c r="K25349" s="26" t="s">
        <v>21444</v>
      </c>
    </row>
    <row r="25350" spans="10:11" x14ac:dyDescent="0.2">
      <c r="J25350" s="30" t="s">
        <v>21470</v>
      </c>
      <c r="K25350" s="26" t="s">
        <v>21444</v>
      </c>
    </row>
    <row r="25351" spans="10:11" x14ac:dyDescent="0.2">
      <c r="J25351" s="30" t="s">
        <v>21471</v>
      </c>
      <c r="K25351" s="26" t="s">
        <v>21444</v>
      </c>
    </row>
    <row r="25352" spans="10:11" x14ac:dyDescent="0.2">
      <c r="J25352" s="30" t="s">
        <v>21472</v>
      </c>
      <c r="K25352" s="26" t="s">
        <v>21444</v>
      </c>
    </row>
    <row r="25353" spans="10:11" x14ac:dyDescent="0.2">
      <c r="J25353" s="30" t="s">
        <v>21473</v>
      </c>
      <c r="K25353" s="26" t="s">
        <v>21444</v>
      </c>
    </row>
    <row r="25354" spans="10:11" x14ac:dyDescent="0.2">
      <c r="J25354" s="30" t="s">
        <v>21474</v>
      </c>
      <c r="K25354" s="26" t="s">
        <v>21475</v>
      </c>
    </row>
    <row r="25355" spans="10:11" x14ac:dyDescent="0.2">
      <c r="J25355" s="30" t="s">
        <v>7307</v>
      </c>
      <c r="K25355" s="26" t="s">
        <v>21475</v>
      </c>
    </row>
    <row r="25356" spans="10:11" x14ac:dyDescent="0.2">
      <c r="J25356" s="30" t="s">
        <v>21476</v>
      </c>
      <c r="K25356" s="26" t="s">
        <v>21475</v>
      </c>
    </row>
    <row r="25357" spans="10:11" x14ac:dyDescent="0.2">
      <c r="J25357" s="30" t="s">
        <v>21477</v>
      </c>
      <c r="K25357" s="26" t="s">
        <v>21475</v>
      </c>
    </row>
    <row r="25358" spans="10:11" x14ac:dyDescent="0.2">
      <c r="J25358" s="30" t="s">
        <v>21478</v>
      </c>
      <c r="K25358" s="26" t="s">
        <v>21475</v>
      </c>
    </row>
    <row r="25359" spans="10:11" x14ac:dyDescent="0.2">
      <c r="J25359" s="30" t="s">
        <v>2765</v>
      </c>
      <c r="K25359" s="26" t="s">
        <v>21475</v>
      </c>
    </row>
    <row r="25360" spans="10:11" x14ac:dyDescent="0.2">
      <c r="J25360" s="30" t="s">
        <v>1314</v>
      </c>
      <c r="K25360" s="26" t="s">
        <v>21475</v>
      </c>
    </row>
    <row r="25361" spans="10:11" x14ac:dyDescent="0.2">
      <c r="J25361" s="30" t="s">
        <v>21479</v>
      </c>
      <c r="K25361" s="26" t="s">
        <v>21475</v>
      </c>
    </row>
    <row r="25362" spans="10:11" x14ac:dyDescent="0.2">
      <c r="J25362" s="30" t="s">
        <v>21480</v>
      </c>
      <c r="K25362" s="26" t="s">
        <v>21475</v>
      </c>
    </row>
    <row r="25363" spans="10:11" x14ac:dyDescent="0.2">
      <c r="J25363" s="30" t="s">
        <v>21481</v>
      </c>
      <c r="K25363" s="26" t="s">
        <v>21475</v>
      </c>
    </row>
    <row r="25364" spans="10:11" x14ac:dyDescent="0.2">
      <c r="J25364" s="30" t="s">
        <v>21482</v>
      </c>
      <c r="K25364" s="26" t="s">
        <v>21475</v>
      </c>
    </row>
    <row r="25365" spans="10:11" x14ac:dyDescent="0.2">
      <c r="J25365" s="30" t="s">
        <v>1207</v>
      </c>
      <c r="K25365" s="26" t="s">
        <v>21475</v>
      </c>
    </row>
    <row r="25366" spans="10:11" x14ac:dyDescent="0.2">
      <c r="J25366" s="30" t="s">
        <v>21483</v>
      </c>
      <c r="K25366" s="26" t="s">
        <v>21475</v>
      </c>
    </row>
    <row r="25367" spans="10:11" x14ac:dyDescent="0.2">
      <c r="J25367" s="30" t="s">
        <v>21484</v>
      </c>
      <c r="K25367" s="26" t="s">
        <v>21475</v>
      </c>
    </row>
    <row r="25368" spans="10:11" x14ac:dyDescent="0.2">
      <c r="J25368" s="30" t="s">
        <v>21485</v>
      </c>
      <c r="K25368" s="26" t="s">
        <v>21475</v>
      </c>
    </row>
    <row r="25369" spans="10:11" x14ac:dyDescent="0.2">
      <c r="J25369" s="30" t="s">
        <v>5834</v>
      </c>
      <c r="K25369" s="26" t="s">
        <v>21475</v>
      </c>
    </row>
    <row r="25370" spans="10:11" x14ac:dyDescent="0.2">
      <c r="J25370" s="30" t="s">
        <v>7005</v>
      </c>
      <c r="K25370" s="26" t="s">
        <v>21475</v>
      </c>
    </row>
    <row r="25371" spans="10:11" x14ac:dyDescent="0.2">
      <c r="J25371" s="30" t="s">
        <v>21486</v>
      </c>
      <c r="K25371" s="26" t="s">
        <v>21475</v>
      </c>
    </row>
    <row r="25372" spans="10:11" x14ac:dyDescent="0.2">
      <c r="J25372" s="30" t="s">
        <v>21487</v>
      </c>
      <c r="K25372" s="26" t="s">
        <v>21475</v>
      </c>
    </row>
    <row r="25373" spans="10:11" x14ac:dyDescent="0.2">
      <c r="J25373" s="30" t="s">
        <v>21488</v>
      </c>
      <c r="K25373" s="26" t="s">
        <v>21475</v>
      </c>
    </row>
    <row r="25374" spans="10:11" x14ac:dyDescent="0.2">
      <c r="J25374" s="30" t="s">
        <v>21489</v>
      </c>
      <c r="K25374" s="26" t="s">
        <v>21475</v>
      </c>
    </row>
    <row r="25375" spans="10:11" x14ac:dyDescent="0.2">
      <c r="J25375" s="30" t="s">
        <v>3819</v>
      </c>
      <c r="K25375" s="26" t="s">
        <v>21475</v>
      </c>
    </row>
    <row r="25376" spans="10:11" x14ac:dyDescent="0.2">
      <c r="J25376" s="30" t="s">
        <v>21490</v>
      </c>
      <c r="K25376" s="26" t="s">
        <v>21475</v>
      </c>
    </row>
    <row r="25377" spans="10:11" x14ac:dyDescent="0.2">
      <c r="J25377" s="30" t="s">
        <v>21491</v>
      </c>
      <c r="K25377" s="26" t="s">
        <v>21475</v>
      </c>
    </row>
    <row r="25378" spans="10:11" x14ac:dyDescent="0.2">
      <c r="J25378" s="30" t="s">
        <v>21492</v>
      </c>
      <c r="K25378" s="26" t="s">
        <v>21475</v>
      </c>
    </row>
    <row r="25379" spans="10:11" x14ac:dyDescent="0.2">
      <c r="J25379" s="30" t="s">
        <v>21493</v>
      </c>
      <c r="K25379" s="26" t="s">
        <v>21475</v>
      </c>
    </row>
    <row r="25380" spans="10:11" x14ac:dyDescent="0.2">
      <c r="J25380" s="30" t="s">
        <v>21494</v>
      </c>
      <c r="K25380" s="26" t="s">
        <v>21475</v>
      </c>
    </row>
    <row r="25381" spans="10:11" x14ac:dyDescent="0.2">
      <c r="J25381" s="30" t="s">
        <v>21495</v>
      </c>
      <c r="K25381" s="26" t="s">
        <v>21475</v>
      </c>
    </row>
    <row r="25382" spans="10:11" x14ac:dyDescent="0.2">
      <c r="J25382" s="30" t="s">
        <v>21496</v>
      </c>
      <c r="K25382" s="26" t="s">
        <v>21475</v>
      </c>
    </row>
    <row r="25383" spans="10:11" x14ac:dyDescent="0.2">
      <c r="J25383" s="30" t="s">
        <v>21497</v>
      </c>
      <c r="K25383" s="26" t="s">
        <v>21475</v>
      </c>
    </row>
    <row r="25384" spans="10:11" x14ac:dyDescent="0.2">
      <c r="J25384" s="30" t="s">
        <v>2696</v>
      </c>
      <c r="K25384" s="26" t="s">
        <v>21498</v>
      </c>
    </row>
    <row r="25385" spans="10:11" x14ac:dyDescent="0.2">
      <c r="J25385" s="30" t="s">
        <v>21499</v>
      </c>
      <c r="K25385" s="26" t="s">
        <v>21498</v>
      </c>
    </row>
    <row r="25386" spans="10:11" x14ac:dyDescent="0.2">
      <c r="J25386" s="30" t="s">
        <v>21500</v>
      </c>
      <c r="K25386" s="26" t="s">
        <v>21498</v>
      </c>
    </row>
    <row r="25387" spans="10:11" x14ac:dyDescent="0.2">
      <c r="J25387" s="30" t="s">
        <v>21501</v>
      </c>
      <c r="K25387" s="26" t="s">
        <v>21498</v>
      </c>
    </row>
    <row r="25388" spans="10:11" x14ac:dyDescent="0.2">
      <c r="J25388" s="30" t="s">
        <v>21502</v>
      </c>
      <c r="K25388" s="26" t="s">
        <v>21498</v>
      </c>
    </row>
    <row r="25389" spans="10:11" x14ac:dyDescent="0.2">
      <c r="J25389" s="30" t="s">
        <v>4715</v>
      </c>
      <c r="K25389" s="26" t="s">
        <v>21498</v>
      </c>
    </row>
    <row r="25390" spans="10:11" x14ac:dyDescent="0.2">
      <c r="J25390" s="30" t="s">
        <v>21503</v>
      </c>
      <c r="K25390" s="26" t="s">
        <v>21498</v>
      </c>
    </row>
    <row r="25391" spans="10:11" x14ac:dyDescent="0.2">
      <c r="J25391" s="30" t="s">
        <v>21504</v>
      </c>
      <c r="K25391" s="26" t="s">
        <v>21498</v>
      </c>
    </row>
    <row r="25392" spans="10:11" x14ac:dyDescent="0.2">
      <c r="J25392" s="30" t="s">
        <v>21505</v>
      </c>
      <c r="K25392" s="26" t="s">
        <v>21498</v>
      </c>
    </row>
    <row r="25393" spans="10:11" x14ac:dyDescent="0.2">
      <c r="J25393" s="30" t="s">
        <v>21506</v>
      </c>
      <c r="K25393" s="26" t="s">
        <v>21498</v>
      </c>
    </row>
    <row r="25394" spans="10:11" x14ac:dyDescent="0.2">
      <c r="J25394" s="30" t="s">
        <v>21507</v>
      </c>
      <c r="K25394" s="26" t="s">
        <v>21498</v>
      </c>
    </row>
    <row r="25395" spans="10:11" x14ac:dyDescent="0.2">
      <c r="J25395" s="30" t="s">
        <v>21508</v>
      </c>
      <c r="K25395" s="26" t="s">
        <v>21498</v>
      </c>
    </row>
    <row r="25396" spans="10:11" x14ac:dyDescent="0.2">
      <c r="J25396" s="30" t="s">
        <v>21509</v>
      </c>
      <c r="K25396" s="26" t="s">
        <v>21498</v>
      </c>
    </row>
    <row r="25397" spans="10:11" x14ac:dyDescent="0.2">
      <c r="J25397" s="30" t="s">
        <v>7556</v>
      </c>
      <c r="K25397" s="26" t="s">
        <v>21498</v>
      </c>
    </row>
    <row r="25398" spans="10:11" x14ac:dyDescent="0.2">
      <c r="J25398" s="30" t="s">
        <v>21510</v>
      </c>
      <c r="K25398" s="26" t="s">
        <v>21498</v>
      </c>
    </row>
    <row r="25399" spans="10:11" x14ac:dyDescent="0.2">
      <c r="J25399" s="30" t="s">
        <v>9248</v>
      </c>
      <c r="K25399" s="26" t="s">
        <v>21498</v>
      </c>
    </row>
    <row r="25400" spans="10:11" x14ac:dyDescent="0.2">
      <c r="J25400" s="30" t="s">
        <v>21511</v>
      </c>
      <c r="K25400" s="26" t="s">
        <v>21498</v>
      </c>
    </row>
    <row r="25401" spans="10:11" x14ac:dyDescent="0.2">
      <c r="J25401" s="30" t="s">
        <v>4561</v>
      </c>
      <c r="K25401" s="26" t="s">
        <v>21498</v>
      </c>
    </row>
    <row r="25402" spans="10:11" x14ac:dyDescent="0.2">
      <c r="J25402" s="30" t="s">
        <v>21512</v>
      </c>
      <c r="K25402" s="26" t="s">
        <v>21498</v>
      </c>
    </row>
    <row r="25403" spans="10:11" x14ac:dyDescent="0.2">
      <c r="J25403" s="30" t="s">
        <v>11879</v>
      </c>
      <c r="K25403" s="26" t="s">
        <v>21498</v>
      </c>
    </row>
    <row r="25404" spans="10:11" x14ac:dyDescent="0.2">
      <c r="J25404" s="30" t="s">
        <v>21513</v>
      </c>
      <c r="K25404" s="26" t="s">
        <v>21498</v>
      </c>
    </row>
    <row r="25405" spans="10:11" x14ac:dyDescent="0.2">
      <c r="J25405" s="30" t="s">
        <v>2766</v>
      </c>
      <c r="K25405" s="26" t="s">
        <v>21498</v>
      </c>
    </row>
    <row r="25406" spans="10:11" x14ac:dyDescent="0.2">
      <c r="J25406" s="30" t="s">
        <v>21514</v>
      </c>
      <c r="K25406" s="26" t="s">
        <v>21498</v>
      </c>
    </row>
    <row r="25407" spans="10:11" x14ac:dyDescent="0.2">
      <c r="J25407" s="30" t="s">
        <v>21515</v>
      </c>
      <c r="K25407" s="26" t="s">
        <v>21498</v>
      </c>
    </row>
    <row r="25408" spans="10:11" x14ac:dyDescent="0.2">
      <c r="J25408" s="30" t="s">
        <v>21516</v>
      </c>
      <c r="K25408" s="26" t="s">
        <v>21498</v>
      </c>
    </row>
    <row r="25409" spans="10:11" x14ac:dyDescent="0.2">
      <c r="J25409" s="30" t="s">
        <v>21517</v>
      </c>
      <c r="K25409" s="26" t="s">
        <v>21498</v>
      </c>
    </row>
    <row r="25410" spans="10:11" x14ac:dyDescent="0.2">
      <c r="J25410" s="30" t="s">
        <v>21518</v>
      </c>
      <c r="K25410" s="26" t="s">
        <v>21498</v>
      </c>
    </row>
    <row r="25411" spans="10:11" x14ac:dyDescent="0.2">
      <c r="J25411" s="30" t="s">
        <v>21519</v>
      </c>
      <c r="K25411" s="26" t="s">
        <v>21498</v>
      </c>
    </row>
    <row r="25412" spans="10:11" x14ac:dyDescent="0.2">
      <c r="J25412" s="30" t="s">
        <v>21520</v>
      </c>
      <c r="K25412" s="26" t="s">
        <v>21498</v>
      </c>
    </row>
    <row r="25413" spans="10:11" x14ac:dyDescent="0.2">
      <c r="J25413" s="30" t="s">
        <v>21521</v>
      </c>
      <c r="K25413" s="26" t="s">
        <v>21498</v>
      </c>
    </row>
    <row r="25414" spans="10:11" x14ac:dyDescent="0.2">
      <c r="J25414" s="30" t="s">
        <v>21522</v>
      </c>
      <c r="K25414" s="26" t="s">
        <v>21498</v>
      </c>
    </row>
    <row r="25415" spans="10:11" x14ac:dyDescent="0.2">
      <c r="J25415" s="30" t="s">
        <v>21523</v>
      </c>
      <c r="K25415" s="26" t="s">
        <v>21498</v>
      </c>
    </row>
    <row r="25416" spans="10:11" x14ac:dyDescent="0.2">
      <c r="J25416" s="30" t="s">
        <v>21524</v>
      </c>
      <c r="K25416" s="26" t="s">
        <v>21498</v>
      </c>
    </row>
    <row r="25417" spans="10:11" x14ac:dyDescent="0.2">
      <c r="J25417" s="30" t="s">
        <v>21525</v>
      </c>
      <c r="K25417" s="26" t="s">
        <v>21498</v>
      </c>
    </row>
    <row r="25418" spans="10:11" x14ac:dyDescent="0.2">
      <c r="J25418" s="30" t="s">
        <v>21526</v>
      </c>
      <c r="K25418" s="26" t="s">
        <v>21498</v>
      </c>
    </row>
    <row r="25419" spans="10:11" x14ac:dyDescent="0.2">
      <c r="J25419" s="30" t="s">
        <v>21527</v>
      </c>
      <c r="K25419" s="26" t="s">
        <v>21498</v>
      </c>
    </row>
    <row r="25420" spans="10:11" x14ac:dyDescent="0.2">
      <c r="J25420" s="30" t="s">
        <v>21528</v>
      </c>
      <c r="K25420" s="26" t="s">
        <v>21498</v>
      </c>
    </row>
    <row r="25421" spans="10:11" x14ac:dyDescent="0.2">
      <c r="J25421" s="30" t="s">
        <v>112</v>
      </c>
      <c r="K25421" s="26" t="s">
        <v>21498</v>
      </c>
    </row>
    <row r="25422" spans="10:11" x14ac:dyDescent="0.2">
      <c r="J25422" s="30" t="s">
        <v>21529</v>
      </c>
      <c r="K25422" s="26" t="s">
        <v>21498</v>
      </c>
    </row>
    <row r="25423" spans="10:11" x14ac:dyDescent="0.2">
      <c r="J25423" s="30" t="s">
        <v>21530</v>
      </c>
      <c r="K25423" s="26" t="s">
        <v>21498</v>
      </c>
    </row>
    <row r="25424" spans="10:11" x14ac:dyDescent="0.2">
      <c r="J25424" s="30" t="s">
        <v>21531</v>
      </c>
      <c r="K25424" s="26" t="s">
        <v>21498</v>
      </c>
    </row>
    <row r="25425" spans="10:11" x14ac:dyDescent="0.2">
      <c r="J25425" s="30" t="s">
        <v>21532</v>
      </c>
      <c r="K25425" s="26" t="s">
        <v>21498</v>
      </c>
    </row>
    <row r="25426" spans="10:11" x14ac:dyDescent="0.2">
      <c r="J25426" s="30" t="s">
        <v>21533</v>
      </c>
      <c r="K25426" s="26" t="s">
        <v>21498</v>
      </c>
    </row>
    <row r="25427" spans="10:11" x14ac:dyDescent="0.2">
      <c r="J25427" s="30" t="s">
        <v>21534</v>
      </c>
      <c r="K25427" s="26" t="s">
        <v>21498</v>
      </c>
    </row>
    <row r="25428" spans="10:11" x14ac:dyDescent="0.2">
      <c r="J25428" s="30" t="s">
        <v>21535</v>
      </c>
      <c r="K25428" s="26" t="s">
        <v>21498</v>
      </c>
    </row>
    <row r="25429" spans="10:11" x14ac:dyDescent="0.2">
      <c r="J25429" s="30" t="s">
        <v>21536</v>
      </c>
      <c r="K25429" s="26" t="s">
        <v>21498</v>
      </c>
    </row>
    <row r="25430" spans="10:11" x14ac:dyDescent="0.2">
      <c r="J25430" s="30" t="s">
        <v>1071</v>
      </c>
      <c r="K25430" s="26" t="s">
        <v>21498</v>
      </c>
    </row>
    <row r="25431" spans="10:11" x14ac:dyDescent="0.2">
      <c r="J25431" s="30" t="s">
        <v>10208</v>
      </c>
      <c r="K25431" s="26" t="s">
        <v>21498</v>
      </c>
    </row>
    <row r="25432" spans="10:11" x14ac:dyDescent="0.2">
      <c r="J25432" s="30" t="s">
        <v>2152</v>
      </c>
      <c r="K25432" s="26" t="s">
        <v>21498</v>
      </c>
    </row>
    <row r="25433" spans="10:11" x14ac:dyDescent="0.2">
      <c r="J25433" s="30" t="s">
        <v>21537</v>
      </c>
      <c r="K25433" s="26" t="s">
        <v>21498</v>
      </c>
    </row>
    <row r="25434" spans="10:11" x14ac:dyDescent="0.2">
      <c r="J25434" s="30" t="s">
        <v>21538</v>
      </c>
      <c r="K25434" s="26" t="s">
        <v>21498</v>
      </c>
    </row>
    <row r="25435" spans="10:11" x14ac:dyDescent="0.2">
      <c r="J25435" s="30" t="s">
        <v>21539</v>
      </c>
      <c r="K25435" s="26" t="s">
        <v>21498</v>
      </c>
    </row>
    <row r="25436" spans="10:11" x14ac:dyDescent="0.2">
      <c r="J25436" s="30" t="s">
        <v>21540</v>
      </c>
      <c r="K25436" s="26" t="s">
        <v>21498</v>
      </c>
    </row>
    <row r="25437" spans="10:11" x14ac:dyDescent="0.2">
      <c r="J25437" s="30" t="s">
        <v>21541</v>
      </c>
      <c r="K25437" s="26" t="s">
        <v>21542</v>
      </c>
    </row>
    <row r="25438" spans="10:11" x14ac:dyDescent="0.2">
      <c r="J25438" s="30" t="s">
        <v>21543</v>
      </c>
      <c r="K25438" s="26" t="s">
        <v>21542</v>
      </c>
    </row>
    <row r="25439" spans="10:11" x14ac:dyDescent="0.2">
      <c r="J25439" s="30" t="s">
        <v>21544</v>
      </c>
      <c r="K25439" s="26" t="s">
        <v>21542</v>
      </c>
    </row>
    <row r="25440" spans="10:11" x14ac:dyDescent="0.2">
      <c r="J25440" s="30" t="s">
        <v>21545</v>
      </c>
      <c r="K25440" s="26" t="s">
        <v>21542</v>
      </c>
    </row>
    <row r="25441" spans="10:11" x14ac:dyDescent="0.2">
      <c r="J25441" s="30" t="s">
        <v>21546</v>
      </c>
      <c r="K25441" s="26" t="s">
        <v>21542</v>
      </c>
    </row>
    <row r="25442" spans="10:11" x14ac:dyDescent="0.2">
      <c r="J25442" s="30" t="s">
        <v>21547</v>
      </c>
      <c r="K25442" s="26" t="s">
        <v>21542</v>
      </c>
    </row>
    <row r="25443" spans="10:11" x14ac:dyDescent="0.2">
      <c r="J25443" s="30" t="s">
        <v>21548</v>
      </c>
      <c r="K25443" s="26" t="s">
        <v>21542</v>
      </c>
    </row>
    <row r="25444" spans="10:11" x14ac:dyDescent="0.2">
      <c r="J25444" s="30" t="s">
        <v>21549</v>
      </c>
      <c r="K25444" s="26" t="s">
        <v>21542</v>
      </c>
    </row>
    <row r="25445" spans="10:11" x14ac:dyDescent="0.2">
      <c r="J25445" s="30" t="s">
        <v>21550</v>
      </c>
      <c r="K25445" s="26" t="s">
        <v>21542</v>
      </c>
    </row>
    <row r="25446" spans="10:11" x14ac:dyDescent="0.2">
      <c r="J25446" s="30" t="s">
        <v>21551</v>
      </c>
      <c r="K25446" s="26" t="s">
        <v>21542</v>
      </c>
    </row>
    <row r="25447" spans="10:11" x14ac:dyDescent="0.2">
      <c r="J25447" s="30" t="s">
        <v>21552</v>
      </c>
      <c r="K25447" s="26" t="s">
        <v>21542</v>
      </c>
    </row>
    <row r="25448" spans="10:11" x14ac:dyDescent="0.2">
      <c r="J25448" s="30" t="s">
        <v>21553</v>
      </c>
      <c r="K25448" s="26" t="s">
        <v>21542</v>
      </c>
    </row>
    <row r="25449" spans="10:11" x14ac:dyDescent="0.2">
      <c r="J25449" s="30" t="s">
        <v>21554</v>
      </c>
      <c r="K25449" s="26" t="s">
        <v>21542</v>
      </c>
    </row>
    <row r="25450" spans="10:11" x14ac:dyDescent="0.2">
      <c r="J25450" s="30" t="s">
        <v>21555</v>
      </c>
      <c r="K25450" s="26" t="s">
        <v>21542</v>
      </c>
    </row>
    <row r="25451" spans="10:11" x14ac:dyDescent="0.2">
      <c r="J25451" s="30" t="s">
        <v>21556</v>
      </c>
      <c r="K25451" s="26" t="s">
        <v>21542</v>
      </c>
    </row>
    <row r="25452" spans="10:11" x14ac:dyDescent="0.2">
      <c r="J25452" s="30" t="s">
        <v>21557</v>
      </c>
      <c r="K25452" s="26" t="s">
        <v>21542</v>
      </c>
    </row>
    <row r="25453" spans="10:11" x14ac:dyDescent="0.2">
      <c r="J25453" s="30" t="s">
        <v>21558</v>
      </c>
      <c r="K25453" s="26" t="s">
        <v>21542</v>
      </c>
    </row>
    <row r="25454" spans="10:11" x14ac:dyDescent="0.2">
      <c r="J25454" s="30" t="s">
        <v>21559</v>
      </c>
      <c r="K25454" s="26" t="s">
        <v>21542</v>
      </c>
    </row>
    <row r="25455" spans="10:11" x14ac:dyDescent="0.2">
      <c r="J25455" s="30" t="s">
        <v>21560</v>
      </c>
      <c r="K25455" s="26" t="s">
        <v>21542</v>
      </c>
    </row>
    <row r="25456" spans="10:11" x14ac:dyDescent="0.2">
      <c r="J25456" s="30" t="s">
        <v>18198</v>
      </c>
      <c r="K25456" s="26" t="s">
        <v>21542</v>
      </c>
    </row>
    <row r="25457" spans="10:11" x14ac:dyDescent="0.2">
      <c r="J25457" s="30" t="s">
        <v>21561</v>
      </c>
      <c r="K25457" s="26" t="s">
        <v>21542</v>
      </c>
    </row>
    <row r="25458" spans="10:11" x14ac:dyDescent="0.2">
      <c r="J25458" s="30" t="s">
        <v>21562</v>
      </c>
      <c r="K25458" s="26" t="s">
        <v>21542</v>
      </c>
    </row>
    <row r="25459" spans="10:11" x14ac:dyDescent="0.2">
      <c r="J25459" s="30" t="s">
        <v>21563</v>
      </c>
      <c r="K25459" s="26" t="s">
        <v>21542</v>
      </c>
    </row>
    <row r="25460" spans="10:11" x14ac:dyDescent="0.2">
      <c r="J25460" s="30" t="s">
        <v>21564</v>
      </c>
      <c r="K25460" s="26" t="s">
        <v>21542</v>
      </c>
    </row>
    <row r="25461" spans="10:11" x14ac:dyDescent="0.2">
      <c r="J25461" s="30" t="s">
        <v>21565</v>
      </c>
      <c r="K25461" s="26" t="s">
        <v>21542</v>
      </c>
    </row>
    <row r="25462" spans="10:11" x14ac:dyDescent="0.2">
      <c r="J25462" s="30" t="s">
        <v>21566</v>
      </c>
      <c r="K25462" s="26" t="s">
        <v>21542</v>
      </c>
    </row>
    <row r="25463" spans="10:11" x14ac:dyDescent="0.2">
      <c r="J25463" s="30" t="s">
        <v>21567</v>
      </c>
      <c r="K25463" s="26" t="s">
        <v>21542</v>
      </c>
    </row>
    <row r="25464" spans="10:11" x14ac:dyDescent="0.2">
      <c r="J25464" s="30" t="s">
        <v>2767</v>
      </c>
      <c r="K25464" s="26" t="s">
        <v>21542</v>
      </c>
    </row>
    <row r="25465" spans="10:11" x14ac:dyDescent="0.2">
      <c r="J25465" s="30" t="s">
        <v>1729</v>
      </c>
      <c r="K25465" s="26" t="s">
        <v>21542</v>
      </c>
    </row>
    <row r="25466" spans="10:11" x14ac:dyDescent="0.2">
      <c r="J25466" s="30" t="s">
        <v>18903</v>
      </c>
      <c r="K25466" s="26" t="s">
        <v>21542</v>
      </c>
    </row>
    <row r="25467" spans="10:11" x14ac:dyDescent="0.2">
      <c r="J25467" s="30" t="s">
        <v>5203</v>
      </c>
      <c r="K25467" s="26" t="s">
        <v>21542</v>
      </c>
    </row>
    <row r="25468" spans="10:11" x14ac:dyDescent="0.2">
      <c r="J25468" s="30" t="s">
        <v>21568</v>
      </c>
      <c r="K25468" s="26" t="s">
        <v>21542</v>
      </c>
    </row>
    <row r="25469" spans="10:11" x14ac:dyDescent="0.2">
      <c r="J25469" s="30" t="s">
        <v>21569</v>
      </c>
      <c r="K25469" s="26" t="s">
        <v>21542</v>
      </c>
    </row>
    <row r="25470" spans="10:11" x14ac:dyDescent="0.2">
      <c r="J25470" s="30" t="s">
        <v>21570</v>
      </c>
      <c r="K25470" s="26" t="s">
        <v>21542</v>
      </c>
    </row>
    <row r="25471" spans="10:11" x14ac:dyDescent="0.2">
      <c r="J25471" s="30" t="s">
        <v>21571</v>
      </c>
      <c r="K25471" s="26" t="s">
        <v>21542</v>
      </c>
    </row>
    <row r="25472" spans="10:11" x14ac:dyDescent="0.2">
      <c r="J25472" s="30" t="s">
        <v>21572</v>
      </c>
      <c r="K25472" s="26" t="s">
        <v>21542</v>
      </c>
    </row>
    <row r="25473" spans="10:11" x14ac:dyDescent="0.2">
      <c r="J25473" s="30" t="s">
        <v>21573</v>
      </c>
      <c r="K25473" s="26" t="s">
        <v>21542</v>
      </c>
    </row>
    <row r="25474" spans="10:11" x14ac:dyDescent="0.2">
      <c r="J25474" s="30" t="s">
        <v>21574</v>
      </c>
      <c r="K25474" s="26" t="s">
        <v>21542</v>
      </c>
    </row>
    <row r="25475" spans="10:11" x14ac:dyDescent="0.2">
      <c r="J25475" s="30" t="s">
        <v>21575</v>
      </c>
      <c r="K25475" s="26" t="s">
        <v>21542</v>
      </c>
    </row>
    <row r="25476" spans="10:11" x14ac:dyDescent="0.2">
      <c r="J25476" s="30" t="s">
        <v>8412</v>
      </c>
      <c r="K25476" s="26" t="s">
        <v>21542</v>
      </c>
    </row>
    <row r="25477" spans="10:11" x14ac:dyDescent="0.2">
      <c r="J25477" s="30" t="s">
        <v>14772</v>
      </c>
      <c r="K25477" s="26" t="s">
        <v>21542</v>
      </c>
    </row>
    <row r="25478" spans="10:11" x14ac:dyDescent="0.2">
      <c r="J25478" s="30" t="s">
        <v>21576</v>
      </c>
      <c r="K25478" s="26" t="s">
        <v>21542</v>
      </c>
    </row>
    <row r="25479" spans="10:11" x14ac:dyDescent="0.2">
      <c r="J25479" s="30" t="s">
        <v>21577</v>
      </c>
      <c r="K25479" s="26" t="s">
        <v>21542</v>
      </c>
    </row>
    <row r="25480" spans="10:11" x14ac:dyDescent="0.2">
      <c r="J25480" s="30" t="s">
        <v>21578</v>
      </c>
      <c r="K25480" s="26" t="s">
        <v>21542</v>
      </c>
    </row>
    <row r="25481" spans="10:11" x14ac:dyDescent="0.2">
      <c r="J25481" s="30" t="s">
        <v>21579</v>
      </c>
      <c r="K25481" s="26" t="s">
        <v>21542</v>
      </c>
    </row>
    <row r="25482" spans="10:11" x14ac:dyDescent="0.2">
      <c r="J25482" s="30" t="s">
        <v>21580</v>
      </c>
      <c r="K25482" s="26" t="s">
        <v>21542</v>
      </c>
    </row>
    <row r="25483" spans="10:11" x14ac:dyDescent="0.2">
      <c r="J25483" s="30" t="s">
        <v>21581</v>
      </c>
      <c r="K25483" s="26" t="s">
        <v>21542</v>
      </c>
    </row>
    <row r="25484" spans="10:11" x14ac:dyDescent="0.2">
      <c r="J25484" s="30" t="s">
        <v>21582</v>
      </c>
      <c r="K25484" s="26" t="s">
        <v>21542</v>
      </c>
    </row>
    <row r="25485" spans="10:11" x14ac:dyDescent="0.2">
      <c r="J25485" s="30" t="s">
        <v>21583</v>
      </c>
      <c r="K25485" s="26" t="s">
        <v>21542</v>
      </c>
    </row>
    <row r="25486" spans="10:11" x14ac:dyDescent="0.2">
      <c r="J25486" s="30" t="s">
        <v>21584</v>
      </c>
      <c r="K25486" s="26" t="s">
        <v>21542</v>
      </c>
    </row>
    <row r="25487" spans="10:11" x14ac:dyDescent="0.2">
      <c r="J25487" s="30" t="s">
        <v>21585</v>
      </c>
      <c r="K25487" s="26" t="s">
        <v>21542</v>
      </c>
    </row>
    <row r="25488" spans="10:11" x14ac:dyDescent="0.2">
      <c r="J25488" s="30" t="s">
        <v>21586</v>
      </c>
      <c r="K25488" s="26" t="s">
        <v>21542</v>
      </c>
    </row>
    <row r="25489" spans="10:11" x14ac:dyDescent="0.2">
      <c r="J25489" s="30" t="s">
        <v>18144</v>
      </c>
      <c r="K25489" s="26" t="s">
        <v>21542</v>
      </c>
    </row>
    <row r="25490" spans="10:11" x14ac:dyDescent="0.2">
      <c r="J25490" s="30" t="s">
        <v>1146</v>
      </c>
      <c r="K25490" s="26" t="s">
        <v>21542</v>
      </c>
    </row>
    <row r="25491" spans="10:11" x14ac:dyDescent="0.2">
      <c r="J25491" s="30" t="s">
        <v>21587</v>
      </c>
      <c r="K25491" s="26" t="s">
        <v>21542</v>
      </c>
    </row>
    <row r="25492" spans="10:11" x14ac:dyDescent="0.2">
      <c r="J25492" s="30" t="s">
        <v>21588</v>
      </c>
      <c r="K25492" s="26" t="s">
        <v>21542</v>
      </c>
    </row>
    <row r="25493" spans="10:11" x14ac:dyDescent="0.2">
      <c r="J25493" s="30" t="s">
        <v>21589</v>
      </c>
      <c r="K25493" s="26" t="s">
        <v>21542</v>
      </c>
    </row>
    <row r="25494" spans="10:11" x14ac:dyDescent="0.2">
      <c r="J25494" s="30" t="s">
        <v>21590</v>
      </c>
      <c r="K25494" s="26" t="s">
        <v>21542</v>
      </c>
    </row>
    <row r="25495" spans="10:11" x14ac:dyDescent="0.2">
      <c r="J25495" s="30" t="s">
        <v>21591</v>
      </c>
      <c r="K25495" s="26" t="s">
        <v>21542</v>
      </c>
    </row>
    <row r="25496" spans="10:11" x14ac:dyDescent="0.2">
      <c r="J25496" s="30" t="s">
        <v>21592</v>
      </c>
      <c r="K25496" s="26" t="s">
        <v>21542</v>
      </c>
    </row>
    <row r="25497" spans="10:11" x14ac:dyDescent="0.2">
      <c r="J25497" s="30" t="s">
        <v>21593</v>
      </c>
      <c r="K25497" s="26" t="s">
        <v>21542</v>
      </c>
    </row>
    <row r="25498" spans="10:11" x14ac:dyDescent="0.2">
      <c r="J25498" s="30" t="s">
        <v>21594</v>
      </c>
      <c r="K25498" s="26" t="s">
        <v>21542</v>
      </c>
    </row>
    <row r="25499" spans="10:11" x14ac:dyDescent="0.2">
      <c r="J25499" s="30" t="s">
        <v>21595</v>
      </c>
      <c r="K25499" s="26" t="s">
        <v>21542</v>
      </c>
    </row>
    <row r="25500" spans="10:11" x14ac:dyDescent="0.2">
      <c r="J25500" s="30" t="s">
        <v>6322</v>
      </c>
      <c r="K25500" s="26" t="s">
        <v>21542</v>
      </c>
    </row>
    <row r="25501" spans="10:11" x14ac:dyDescent="0.2">
      <c r="J25501" s="30" t="s">
        <v>21596</v>
      </c>
      <c r="K25501" s="26" t="s">
        <v>21542</v>
      </c>
    </row>
    <row r="25502" spans="10:11" x14ac:dyDescent="0.2">
      <c r="J25502" s="30" t="s">
        <v>21597</v>
      </c>
      <c r="K25502" s="26" t="s">
        <v>21542</v>
      </c>
    </row>
    <row r="25503" spans="10:11" x14ac:dyDescent="0.2">
      <c r="J25503" s="30" t="s">
        <v>21598</v>
      </c>
      <c r="K25503" s="26" t="s">
        <v>21542</v>
      </c>
    </row>
    <row r="25504" spans="10:11" x14ac:dyDescent="0.2">
      <c r="J25504" s="30" t="s">
        <v>21599</v>
      </c>
      <c r="K25504" s="26" t="s">
        <v>21542</v>
      </c>
    </row>
    <row r="25505" spans="10:11" x14ac:dyDescent="0.2">
      <c r="J25505" s="30" t="s">
        <v>2769</v>
      </c>
      <c r="K25505" s="26" t="s">
        <v>21600</v>
      </c>
    </row>
    <row r="25506" spans="10:11" x14ac:dyDescent="0.2">
      <c r="J25506" s="30" t="s">
        <v>1234</v>
      </c>
      <c r="K25506" s="26" t="s">
        <v>21601</v>
      </c>
    </row>
    <row r="25507" spans="10:11" x14ac:dyDescent="0.2">
      <c r="J25507" s="30" t="s">
        <v>2867</v>
      </c>
      <c r="K25507" s="26" t="s">
        <v>21601</v>
      </c>
    </row>
    <row r="25508" spans="10:11" x14ac:dyDescent="0.2">
      <c r="J25508" s="30" t="s">
        <v>21602</v>
      </c>
      <c r="K25508" s="26" t="s">
        <v>21601</v>
      </c>
    </row>
    <row r="25509" spans="10:11" x14ac:dyDescent="0.2">
      <c r="J25509" s="30" t="s">
        <v>11201</v>
      </c>
      <c r="K25509" s="26" t="s">
        <v>21601</v>
      </c>
    </row>
    <row r="25510" spans="10:11" x14ac:dyDescent="0.2">
      <c r="J25510" s="30" t="s">
        <v>8460</v>
      </c>
      <c r="K25510" s="26" t="s">
        <v>21601</v>
      </c>
    </row>
    <row r="25511" spans="10:11" x14ac:dyDescent="0.2">
      <c r="J25511" s="30" t="s">
        <v>21603</v>
      </c>
      <c r="K25511" s="26" t="s">
        <v>21601</v>
      </c>
    </row>
    <row r="25512" spans="10:11" x14ac:dyDescent="0.2">
      <c r="J25512" s="30" t="s">
        <v>7389</v>
      </c>
      <c r="K25512" s="26" t="s">
        <v>21601</v>
      </c>
    </row>
    <row r="25513" spans="10:11" x14ac:dyDescent="0.2">
      <c r="J25513" s="30" t="s">
        <v>21604</v>
      </c>
      <c r="K25513" s="26" t="s">
        <v>21601</v>
      </c>
    </row>
    <row r="25514" spans="10:11" x14ac:dyDescent="0.2">
      <c r="J25514" s="30" t="s">
        <v>21605</v>
      </c>
      <c r="K25514" s="26" t="s">
        <v>21601</v>
      </c>
    </row>
    <row r="25515" spans="10:11" x14ac:dyDescent="0.2">
      <c r="J25515" s="30" t="s">
        <v>21606</v>
      </c>
      <c r="K25515" s="26" t="s">
        <v>21601</v>
      </c>
    </row>
    <row r="25516" spans="10:11" x14ac:dyDescent="0.2">
      <c r="J25516" s="30" t="s">
        <v>21607</v>
      </c>
      <c r="K25516" s="26" t="s">
        <v>21601</v>
      </c>
    </row>
    <row r="25517" spans="10:11" x14ac:dyDescent="0.2">
      <c r="J25517" s="30" t="s">
        <v>21608</v>
      </c>
      <c r="K25517" s="26" t="s">
        <v>21601</v>
      </c>
    </row>
    <row r="25518" spans="10:11" x14ac:dyDescent="0.2">
      <c r="J25518" s="30" t="s">
        <v>7715</v>
      </c>
      <c r="K25518" s="26" t="s">
        <v>21601</v>
      </c>
    </row>
    <row r="25519" spans="10:11" x14ac:dyDescent="0.2">
      <c r="J25519" s="30" t="s">
        <v>21609</v>
      </c>
      <c r="K25519" s="26" t="s">
        <v>21601</v>
      </c>
    </row>
    <row r="25520" spans="10:11" x14ac:dyDescent="0.2">
      <c r="J25520" s="30" t="s">
        <v>3547</v>
      </c>
      <c r="K25520" s="26" t="s">
        <v>21601</v>
      </c>
    </row>
    <row r="25521" spans="10:11" x14ac:dyDescent="0.2">
      <c r="J25521" s="30" t="s">
        <v>21610</v>
      </c>
      <c r="K25521" s="26" t="s">
        <v>21601</v>
      </c>
    </row>
    <row r="25522" spans="10:11" x14ac:dyDescent="0.2">
      <c r="J25522" s="30" t="s">
        <v>21611</v>
      </c>
      <c r="K25522" s="26" t="s">
        <v>21601</v>
      </c>
    </row>
    <row r="25523" spans="10:11" x14ac:dyDescent="0.2">
      <c r="J25523" s="30" t="s">
        <v>21612</v>
      </c>
      <c r="K25523" s="26" t="s">
        <v>21601</v>
      </c>
    </row>
    <row r="25524" spans="10:11" x14ac:dyDescent="0.2">
      <c r="J25524" s="30" t="s">
        <v>6034</v>
      </c>
      <c r="K25524" s="26" t="s">
        <v>21601</v>
      </c>
    </row>
    <row r="25525" spans="10:11" x14ac:dyDescent="0.2">
      <c r="J25525" s="30" t="s">
        <v>5665</v>
      </c>
      <c r="K25525" s="26" t="s">
        <v>21601</v>
      </c>
    </row>
    <row r="25526" spans="10:11" x14ac:dyDescent="0.2">
      <c r="J25526" s="30" t="s">
        <v>21613</v>
      </c>
      <c r="K25526" s="26" t="s">
        <v>21601</v>
      </c>
    </row>
    <row r="25527" spans="10:11" x14ac:dyDescent="0.2">
      <c r="J25527" s="30" t="s">
        <v>10471</v>
      </c>
      <c r="K25527" s="26" t="s">
        <v>21601</v>
      </c>
    </row>
    <row r="25528" spans="10:11" x14ac:dyDescent="0.2">
      <c r="J25528" s="30" t="s">
        <v>6895</v>
      </c>
      <c r="K25528" s="26" t="s">
        <v>21601</v>
      </c>
    </row>
    <row r="25529" spans="10:11" x14ac:dyDescent="0.2">
      <c r="J25529" s="30" t="s">
        <v>21614</v>
      </c>
      <c r="K25529" s="26" t="s">
        <v>21601</v>
      </c>
    </row>
    <row r="25530" spans="10:11" x14ac:dyDescent="0.2">
      <c r="J25530" s="30" t="s">
        <v>16113</v>
      </c>
      <c r="K25530" s="26" t="s">
        <v>21601</v>
      </c>
    </row>
    <row r="25531" spans="10:11" x14ac:dyDescent="0.2">
      <c r="J25531" s="30" t="s">
        <v>21452</v>
      </c>
      <c r="K25531" s="26" t="s">
        <v>21601</v>
      </c>
    </row>
    <row r="25532" spans="10:11" x14ac:dyDescent="0.2">
      <c r="J25532" s="30" t="s">
        <v>1094</v>
      </c>
      <c r="K25532" s="26" t="s">
        <v>21601</v>
      </c>
    </row>
    <row r="25533" spans="10:11" x14ac:dyDescent="0.2">
      <c r="J25533" s="30" t="s">
        <v>21615</v>
      </c>
      <c r="K25533" s="26" t="s">
        <v>21601</v>
      </c>
    </row>
    <row r="25534" spans="10:11" x14ac:dyDescent="0.2">
      <c r="J25534" s="30" t="s">
        <v>21616</v>
      </c>
      <c r="K25534" s="26" t="s">
        <v>21601</v>
      </c>
    </row>
    <row r="25535" spans="10:11" x14ac:dyDescent="0.2">
      <c r="J25535" s="30" t="s">
        <v>21617</v>
      </c>
      <c r="K25535" s="26" t="s">
        <v>21601</v>
      </c>
    </row>
    <row r="25536" spans="10:11" x14ac:dyDescent="0.2">
      <c r="J25536" s="30" t="s">
        <v>2904</v>
      </c>
      <c r="K25536" s="26" t="s">
        <v>21601</v>
      </c>
    </row>
    <row r="25537" spans="10:11" x14ac:dyDescent="0.2">
      <c r="J25537" s="30" t="s">
        <v>18291</v>
      </c>
      <c r="K25537" s="26" t="s">
        <v>21601</v>
      </c>
    </row>
    <row r="25538" spans="10:11" x14ac:dyDescent="0.2">
      <c r="J25538" s="30" t="s">
        <v>18054</v>
      </c>
      <c r="K25538" s="26" t="s">
        <v>21601</v>
      </c>
    </row>
    <row r="25539" spans="10:11" x14ac:dyDescent="0.2">
      <c r="J25539" s="30" t="s">
        <v>21618</v>
      </c>
      <c r="K25539" s="26" t="s">
        <v>21601</v>
      </c>
    </row>
    <row r="25540" spans="10:11" x14ac:dyDescent="0.2">
      <c r="J25540" s="30" t="s">
        <v>21619</v>
      </c>
      <c r="K25540" s="26" t="s">
        <v>21601</v>
      </c>
    </row>
    <row r="25541" spans="10:11" x14ac:dyDescent="0.2">
      <c r="J25541" s="30" t="s">
        <v>21620</v>
      </c>
      <c r="K25541" s="26" t="s">
        <v>21601</v>
      </c>
    </row>
    <row r="25542" spans="10:11" x14ac:dyDescent="0.2">
      <c r="J25542" s="30" t="s">
        <v>21621</v>
      </c>
      <c r="K25542" s="26" t="s">
        <v>21601</v>
      </c>
    </row>
    <row r="25543" spans="10:11" x14ac:dyDescent="0.2">
      <c r="J25543" s="30" t="s">
        <v>9926</v>
      </c>
      <c r="K25543" s="26" t="s">
        <v>21601</v>
      </c>
    </row>
    <row r="25544" spans="10:11" x14ac:dyDescent="0.2">
      <c r="J25544" s="30" t="s">
        <v>21622</v>
      </c>
      <c r="K25544" s="26" t="s">
        <v>21601</v>
      </c>
    </row>
    <row r="25545" spans="10:11" x14ac:dyDescent="0.2">
      <c r="J25545" s="30" t="s">
        <v>6242</v>
      </c>
      <c r="K25545" s="26" t="s">
        <v>21601</v>
      </c>
    </row>
    <row r="25546" spans="10:11" x14ac:dyDescent="0.2">
      <c r="J25546" s="30" t="s">
        <v>21623</v>
      </c>
      <c r="K25546" s="26" t="s">
        <v>21601</v>
      </c>
    </row>
    <row r="25547" spans="10:11" x14ac:dyDescent="0.2">
      <c r="J25547" s="30" t="s">
        <v>21624</v>
      </c>
      <c r="K25547" s="26" t="s">
        <v>21601</v>
      </c>
    </row>
    <row r="25548" spans="10:11" x14ac:dyDescent="0.2">
      <c r="J25548" s="30" t="s">
        <v>21625</v>
      </c>
      <c r="K25548" s="26" t="s">
        <v>21601</v>
      </c>
    </row>
    <row r="25549" spans="10:11" x14ac:dyDescent="0.2">
      <c r="J25549" s="30" t="s">
        <v>4650</v>
      </c>
      <c r="K25549" s="26" t="s">
        <v>21601</v>
      </c>
    </row>
    <row r="25550" spans="10:11" x14ac:dyDescent="0.2">
      <c r="J25550" s="30" t="s">
        <v>21626</v>
      </c>
      <c r="K25550" s="26" t="s">
        <v>21601</v>
      </c>
    </row>
    <row r="25551" spans="10:11" x14ac:dyDescent="0.2">
      <c r="J25551" s="30" t="s">
        <v>21627</v>
      </c>
      <c r="K25551" s="26" t="s">
        <v>21601</v>
      </c>
    </row>
    <row r="25552" spans="10:11" x14ac:dyDescent="0.2">
      <c r="J25552" s="30" t="s">
        <v>5606</v>
      </c>
      <c r="K25552" s="26" t="s">
        <v>21601</v>
      </c>
    </row>
    <row r="25553" spans="10:11" x14ac:dyDescent="0.2">
      <c r="J25553" s="30" t="s">
        <v>21628</v>
      </c>
      <c r="K25553" s="26" t="s">
        <v>21601</v>
      </c>
    </row>
    <row r="25554" spans="10:11" x14ac:dyDescent="0.2">
      <c r="J25554" s="30" t="s">
        <v>2332</v>
      </c>
      <c r="K25554" s="26" t="s">
        <v>21601</v>
      </c>
    </row>
    <row r="25555" spans="10:11" x14ac:dyDescent="0.2">
      <c r="J25555" s="30" t="s">
        <v>21629</v>
      </c>
      <c r="K25555" s="26" t="s">
        <v>21601</v>
      </c>
    </row>
    <row r="25556" spans="10:11" x14ac:dyDescent="0.2">
      <c r="J25556" s="30" t="s">
        <v>8675</v>
      </c>
      <c r="K25556" s="26" t="s">
        <v>21601</v>
      </c>
    </row>
    <row r="25557" spans="10:11" x14ac:dyDescent="0.2">
      <c r="J25557" s="30" t="s">
        <v>16417</v>
      </c>
      <c r="K25557" s="26" t="s">
        <v>21630</v>
      </c>
    </row>
    <row r="25558" spans="10:11" x14ac:dyDescent="0.2">
      <c r="J25558" s="30" t="s">
        <v>2774</v>
      </c>
      <c r="K25558" s="26" t="s">
        <v>21630</v>
      </c>
    </row>
    <row r="25559" spans="10:11" x14ac:dyDescent="0.2">
      <c r="J25559" s="30" t="s">
        <v>21631</v>
      </c>
      <c r="K25559" s="26" t="s">
        <v>21630</v>
      </c>
    </row>
    <row r="25560" spans="10:11" x14ac:dyDescent="0.2">
      <c r="J25560" s="30" t="s">
        <v>3480</v>
      </c>
      <c r="K25560" s="26" t="s">
        <v>21630</v>
      </c>
    </row>
    <row r="25561" spans="10:11" x14ac:dyDescent="0.2">
      <c r="J25561" s="30" t="s">
        <v>21632</v>
      </c>
      <c r="K25561" s="26" t="s">
        <v>21630</v>
      </c>
    </row>
    <row r="25562" spans="10:11" x14ac:dyDescent="0.2">
      <c r="J25562" s="30" t="s">
        <v>1508</v>
      </c>
      <c r="K25562" s="26" t="s">
        <v>21630</v>
      </c>
    </row>
    <row r="25563" spans="10:11" x14ac:dyDescent="0.2">
      <c r="J25563" s="30" t="s">
        <v>21633</v>
      </c>
      <c r="K25563" s="26" t="s">
        <v>21630</v>
      </c>
    </row>
    <row r="25564" spans="10:11" x14ac:dyDescent="0.2">
      <c r="J25564" s="30" t="s">
        <v>21634</v>
      </c>
      <c r="K25564" s="26" t="s">
        <v>21630</v>
      </c>
    </row>
    <row r="25565" spans="10:11" x14ac:dyDescent="0.2">
      <c r="J25565" s="30" t="s">
        <v>21635</v>
      </c>
      <c r="K25565" s="26" t="s">
        <v>21630</v>
      </c>
    </row>
    <row r="25566" spans="10:11" x14ac:dyDescent="0.2">
      <c r="J25566" s="30" t="s">
        <v>10613</v>
      </c>
      <c r="K25566" s="26" t="s">
        <v>21630</v>
      </c>
    </row>
    <row r="25567" spans="10:11" x14ac:dyDescent="0.2">
      <c r="J25567" s="30" t="s">
        <v>1276</v>
      </c>
      <c r="K25567" s="26" t="s">
        <v>21630</v>
      </c>
    </row>
    <row r="25568" spans="10:11" x14ac:dyDescent="0.2">
      <c r="J25568" s="30" t="s">
        <v>21636</v>
      </c>
      <c r="K25568" s="26" t="s">
        <v>21630</v>
      </c>
    </row>
    <row r="25569" spans="10:11" x14ac:dyDescent="0.2">
      <c r="J25569" s="30" t="s">
        <v>21637</v>
      </c>
      <c r="K25569" s="26" t="s">
        <v>21630</v>
      </c>
    </row>
    <row r="25570" spans="10:11" x14ac:dyDescent="0.2">
      <c r="J25570" s="30" t="s">
        <v>5047</v>
      </c>
      <c r="K25570" s="26" t="s">
        <v>21630</v>
      </c>
    </row>
    <row r="25571" spans="10:11" x14ac:dyDescent="0.2">
      <c r="J25571" s="30" t="s">
        <v>2786</v>
      </c>
      <c r="K25571" s="26" t="s">
        <v>21630</v>
      </c>
    </row>
    <row r="25572" spans="10:11" x14ac:dyDescent="0.2">
      <c r="J25572" s="30" t="s">
        <v>476</v>
      </c>
      <c r="K25572" s="26" t="s">
        <v>21630</v>
      </c>
    </row>
    <row r="25573" spans="10:11" x14ac:dyDescent="0.2">
      <c r="J25573" s="30" t="s">
        <v>21638</v>
      </c>
      <c r="K25573" s="26" t="s">
        <v>21630</v>
      </c>
    </row>
    <row r="25574" spans="10:11" x14ac:dyDescent="0.2">
      <c r="J25574" s="30" t="s">
        <v>21639</v>
      </c>
      <c r="K25574" s="26" t="s">
        <v>21630</v>
      </c>
    </row>
    <row r="25575" spans="10:11" x14ac:dyDescent="0.2">
      <c r="J25575" s="30" t="s">
        <v>10642</v>
      </c>
      <c r="K25575" s="26" t="s">
        <v>21630</v>
      </c>
    </row>
    <row r="25576" spans="10:11" x14ac:dyDescent="0.2">
      <c r="J25576" s="30" t="s">
        <v>21640</v>
      </c>
      <c r="K25576" s="26" t="s">
        <v>21630</v>
      </c>
    </row>
    <row r="25577" spans="10:11" x14ac:dyDescent="0.2">
      <c r="J25577" s="30" t="s">
        <v>9743</v>
      </c>
      <c r="K25577" s="26" t="s">
        <v>21630</v>
      </c>
    </row>
    <row r="25578" spans="10:11" x14ac:dyDescent="0.2">
      <c r="J25578" s="30" t="s">
        <v>21641</v>
      </c>
      <c r="K25578" s="26" t="s">
        <v>21630</v>
      </c>
    </row>
    <row r="25579" spans="10:11" x14ac:dyDescent="0.2">
      <c r="J25579" s="30" t="s">
        <v>21642</v>
      </c>
      <c r="K25579" s="26" t="s">
        <v>21643</v>
      </c>
    </row>
    <row r="25580" spans="10:11" x14ac:dyDescent="0.2">
      <c r="J25580" s="30" t="s">
        <v>1463</v>
      </c>
      <c r="K25580" s="26" t="s">
        <v>21643</v>
      </c>
    </row>
    <row r="25581" spans="10:11" x14ac:dyDescent="0.2">
      <c r="J25581" s="30" t="s">
        <v>4270</v>
      </c>
      <c r="K25581" s="26" t="s">
        <v>21643</v>
      </c>
    </row>
    <row r="25582" spans="10:11" x14ac:dyDescent="0.2">
      <c r="J25582" s="30" t="s">
        <v>21644</v>
      </c>
      <c r="K25582" s="26" t="s">
        <v>21643</v>
      </c>
    </row>
    <row r="25583" spans="10:11" x14ac:dyDescent="0.2">
      <c r="J25583" s="30" t="s">
        <v>21645</v>
      </c>
      <c r="K25583" s="26" t="s">
        <v>21643</v>
      </c>
    </row>
    <row r="25584" spans="10:11" x14ac:dyDescent="0.2">
      <c r="J25584" s="30" t="s">
        <v>3375</v>
      </c>
      <c r="K25584" s="26" t="s">
        <v>21643</v>
      </c>
    </row>
    <row r="25585" spans="10:11" x14ac:dyDescent="0.2">
      <c r="J25585" s="30" t="s">
        <v>5725</v>
      </c>
      <c r="K25585" s="26" t="s">
        <v>21643</v>
      </c>
    </row>
    <row r="25586" spans="10:11" x14ac:dyDescent="0.2">
      <c r="J25586" s="30" t="s">
        <v>21646</v>
      </c>
      <c r="K25586" s="26" t="s">
        <v>21643</v>
      </c>
    </row>
    <row r="25587" spans="10:11" x14ac:dyDescent="0.2">
      <c r="J25587" s="30" t="s">
        <v>15240</v>
      </c>
      <c r="K25587" s="26" t="s">
        <v>21643</v>
      </c>
    </row>
    <row r="25588" spans="10:11" x14ac:dyDescent="0.2">
      <c r="J25588" s="30" t="s">
        <v>2776</v>
      </c>
      <c r="K25588" s="26" t="s">
        <v>21643</v>
      </c>
    </row>
    <row r="25589" spans="10:11" x14ac:dyDescent="0.2">
      <c r="J25589" s="30" t="s">
        <v>19028</v>
      </c>
      <c r="K25589" s="26" t="s">
        <v>21643</v>
      </c>
    </row>
    <row r="25590" spans="10:11" x14ac:dyDescent="0.2">
      <c r="J25590" s="30" t="s">
        <v>21647</v>
      </c>
      <c r="K25590" s="26" t="s">
        <v>21643</v>
      </c>
    </row>
    <row r="25591" spans="10:11" x14ac:dyDescent="0.2">
      <c r="J25591" s="30" t="s">
        <v>21648</v>
      </c>
      <c r="K25591" s="26" t="s">
        <v>21643</v>
      </c>
    </row>
    <row r="25592" spans="10:11" x14ac:dyDescent="0.2">
      <c r="J25592" s="30" t="s">
        <v>1602</v>
      </c>
      <c r="K25592" s="26" t="s">
        <v>21643</v>
      </c>
    </row>
    <row r="25593" spans="10:11" x14ac:dyDescent="0.2">
      <c r="J25593" s="30" t="s">
        <v>2902</v>
      </c>
      <c r="K25593" s="26" t="s">
        <v>21643</v>
      </c>
    </row>
    <row r="25594" spans="10:11" x14ac:dyDescent="0.2">
      <c r="J25594" s="30" t="s">
        <v>5410</v>
      </c>
      <c r="K25594" s="26" t="s">
        <v>21643</v>
      </c>
    </row>
    <row r="25595" spans="10:11" x14ac:dyDescent="0.2">
      <c r="J25595" s="30" t="s">
        <v>14841</v>
      </c>
      <c r="K25595" s="26" t="s">
        <v>21643</v>
      </c>
    </row>
    <row r="25596" spans="10:11" x14ac:dyDescent="0.2">
      <c r="J25596" s="30" t="s">
        <v>21649</v>
      </c>
      <c r="K25596" s="26" t="s">
        <v>21643</v>
      </c>
    </row>
    <row r="25597" spans="10:11" x14ac:dyDescent="0.2">
      <c r="J25597" s="30" t="s">
        <v>1113</v>
      </c>
      <c r="K25597" s="26" t="s">
        <v>21643</v>
      </c>
    </row>
    <row r="25598" spans="10:11" x14ac:dyDescent="0.2">
      <c r="J25598" s="30" t="s">
        <v>21650</v>
      </c>
      <c r="K25598" s="26" t="s">
        <v>21643</v>
      </c>
    </row>
    <row r="25599" spans="10:11" x14ac:dyDescent="0.2">
      <c r="J25599" s="30" t="s">
        <v>21651</v>
      </c>
      <c r="K25599" s="26" t="s">
        <v>21643</v>
      </c>
    </row>
    <row r="25600" spans="10:11" x14ac:dyDescent="0.2">
      <c r="J25600" s="30" t="s">
        <v>21652</v>
      </c>
      <c r="K25600" s="26" t="s">
        <v>21643</v>
      </c>
    </row>
    <row r="25601" spans="10:11" x14ac:dyDescent="0.2">
      <c r="J25601" s="30" t="s">
        <v>21653</v>
      </c>
      <c r="K25601" s="26" t="s">
        <v>21643</v>
      </c>
    </row>
    <row r="25602" spans="10:11" x14ac:dyDescent="0.2">
      <c r="J25602" s="30" t="s">
        <v>21654</v>
      </c>
      <c r="K25602" s="26" t="s">
        <v>21643</v>
      </c>
    </row>
    <row r="25603" spans="10:11" x14ac:dyDescent="0.2">
      <c r="J25603" s="30" t="s">
        <v>13986</v>
      </c>
      <c r="K25603" s="26" t="s">
        <v>21643</v>
      </c>
    </row>
    <row r="25604" spans="10:11" x14ac:dyDescent="0.2">
      <c r="J25604" s="30" t="s">
        <v>7278</v>
      </c>
      <c r="K25604" s="26" t="s">
        <v>21643</v>
      </c>
    </row>
    <row r="25605" spans="10:11" x14ac:dyDescent="0.2">
      <c r="J25605" s="30" t="s">
        <v>21655</v>
      </c>
      <c r="K25605" s="26" t="s">
        <v>21643</v>
      </c>
    </row>
    <row r="25606" spans="10:11" x14ac:dyDescent="0.2">
      <c r="J25606" s="30" t="s">
        <v>2965</v>
      </c>
      <c r="K25606" s="26" t="s">
        <v>21643</v>
      </c>
    </row>
    <row r="25607" spans="10:11" x14ac:dyDescent="0.2">
      <c r="J25607" s="30" t="s">
        <v>11241</v>
      </c>
      <c r="K25607" s="26" t="s">
        <v>21643</v>
      </c>
    </row>
    <row r="25608" spans="10:11" x14ac:dyDescent="0.2">
      <c r="J25608" s="30" t="s">
        <v>21656</v>
      </c>
      <c r="K25608" s="26" t="s">
        <v>21657</v>
      </c>
    </row>
    <row r="25609" spans="10:11" x14ac:dyDescent="0.2">
      <c r="J25609" s="30" t="s">
        <v>408</v>
      </c>
      <c r="K25609" s="26" t="s">
        <v>21657</v>
      </c>
    </row>
    <row r="25610" spans="10:11" x14ac:dyDescent="0.2">
      <c r="J25610" s="30" t="s">
        <v>8037</v>
      </c>
      <c r="K25610" s="26" t="s">
        <v>21657</v>
      </c>
    </row>
    <row r="25611" spans="10:11" x14ac:dyDescent="0.2">
      <c r="J25611" s="30" t="s">
        <v>6969</v>
      </c>
      <c r="K25611" s="26" t="s">
        <v>21657</v>
      </c>
    </row>
    <row r="25612" spans="10:11" x14ac:dyDescent="0.2">
      <c r="J25612" s="30" t="s">
        <v>14280</v>
      </c>
      <c r="K25612" s="26" t="s">
        <v>21657</v>
      </c>
    </row>
    <row r="25613" spans="10:11" x14ac:dyDescent="0.2">
      <c r="J25613" s="30" t="s">
        <v>21658</v>
      </c>
      <c r="K25613" s="26" t="s">
        <v>21657</v>
      </c>
    </row>
    <row r="25614" spans="10:11" x14ac:dyDescent="0.2">
      <c r="J25614" s="30" t="s">
        <v>21659</v>
      </c>
      <c r="K25614" s="26" t="s">
        <v>21657</v>
      </c>
    </row>
    <row r="25615" spans="10:11" x14ac:dyDescent="0.2">
      <c r="J25615" s="30" t="s">
        <v>21660</v>
      </c>
      <c r="K25615" s="26" t="s">
        <v>21657</v>
      </c>
    </row>
    <row r="25616" spans="10:11" x14ac:dyDescent="0.2">
      <c r="J25616" s="30" t="s">
        <v>21661</v>
      </c>
      <c r="K25616" s="26" t="s">
        <v>21657</v>
      </c>
    </row>
    <row r="25617" spans="10:11" x14ac:dyDescent="0.2">
      <c r="J25617" s="30" t="s">
        <v>21662</v>
      </c>
      <c r="K25617" s="26" t="s">
        <v>21657</v>
      </c>
    </row>
    <row r="25618" spans="10:11" x14ac:dyDescent="0.2">
      <c r="J25618" s="30" t="s">
        <v>2778</v>
      </c>
      <c r="K25618" s="26" t="s">
        <v>21657</v>
      </c>
    </row>
    <row r="25619" spans="10:11" x14ac:dyDescent="0.2">
      <c r="J25619" s="30" t="s">
        <v>21663</v>
      </c>
      <c r="K25619" s="26" t="s">
        <v>21657</v>
      </c>
    </row>
    <row r="25620" spans="10:11" x14ac:dyDescent="0.2">
      <c r="J25620" s="30" t="s">
        <v>21664</v>
      </c>
      <c r="K25620" s="26" t="s">
        <v>21657</v>
      </c>
    </row>
    <row r="25621" spans="10:11" x14ac:dyDescent="0.2">
      <c r="J25621" s="30" t="s">
        <v>21665</v>
      </c>
      <c r="K25621" s="26" t="s">
        <v>21657</v>
      </c>
    </row>
    <row r="25622" spans="10:11" x14ac:dyDescent="0.2">
      <c r="J25622" s="30" t="s">
        <v>16795</v>
      </c>
      <c r="K25622" s="26" t="s">
        <v>21657</v>
      </c>
    </row>
    <row r="25623" spans="10:11" x14ac:dyDescent="0.2">
      <c r="J25623" s="30" t="s">
        <v>8116</v>
      </c>
      <c r="K25623" s="26" t="s">
        <v>21657</v>
      </c>
    </row>
    <row r="25624" spans="10:11" x14ac:dyDescent="0.2">
      <c r="J25624" s="30" t="s">
        <v>1974</v>
      </c>
      <c r="K25624" s="26" t="s">
        <v>21657</v>
      </c>
    </row>
    <row r="25625" spans="10:11" x14ac:dyDescent="0.2">
      <c r="J25625" s="30" t="s">
        <v>21666</v>
      </c>
      <c r="K25625" s="26" t="s">
        <v>21657</v>
      </c>
    </row>
    <row r="25626" spans="10:11" x14ac:dyDescent="0.2">
      <c r="J25626" s="30" t="s">
        <v>21667</v>
      </c>
      <c r="K25626" s="26" t="s">
        <v>21657</v>
      </c>
    </row>
    <row r="25627" spans="10:11" x14ac:dyDescent="0.2">
      <c r="J25627" s="30" t="s">
        <v>21668</v>
      </c>
      <c r="K25627" s="26" t="s">
        <v>21657</v>
      </c>
    </row>
    <row r="25628" spans="10:11" x14ac:dyDescent="0.2">
      <c r="J25628" s="30" t="s">
        <v>21669</v>
      </c>
      <c r="K25628" s="26" t="s">
        <v>21657</v>
      </c>
    </row>
    <row r="25629" spans="10:11" x14ac:dyDescent="0.2">
      <c r="J25629" s="30" t="s">
        <v>21670</v>
      </c>
      <c r="K25629" s="26" t="s">
        <v>21657</v>
      </c>
    </row>
    <row r="25630" spans="10:11" x14ac:dyDescent="0.2">
      <c r="J25630" s="30" t="s">
        <v>21671</v>
      </c>
      <c r="K25630" s="26" t="s">
        <v>21657</v>
      </c>
    </row>
    <row r="25631" spans="10:11" x14ac:dyDescent="0.2">
      <c r="J25631" s="30" t="s">
        <v>4650</v>
      </c>
      <c r="K25631" s="26" t="s">
        <v>21657</v>
      </c>
    </row>
    <row r="25632" spans="10:11" x14ac:dyDescent="0.2">
      <c r="J25632" s="30" t="s">
        <v>11423</v>
      </c>
      <c r="K25632" s="26" t="s">
        <v>21657</v>
      </c>
    </row>
    <row r="25633" spans="10:11" x14ac:dyDescent="0.2">
      <c r="J25633" s="30" t="s">
        <v>21672</v>
      </c>
      <c r="K25633" s="26" t="s">
        <v>21673</v>
      </c>
    </row>
    <row r="25634" spans="10:11" x14ac:dyDescent="0.2">
      <c r="J25634" s="30" t="s">
        <v>21674</v>
      </c>
      <c r="K25634" s="26" t="s">
        <v>21673</v>
      </c>
    </row>
    <row r="25635" spans="10:11" x14ac:dyDescent="0.2">
      <c r="J25635" s="30" t="s">
        <v>776</v>
      </c>
      <c r="K25635" s="26" t="s">
        <v>21673</v>
      </c>
    </row>
    <row r="25636" spans="10:11" x14ac:dyDescent="0.2">
      <c r="J25636" s="30" t="s">
        <v>319</v>
      </c>
      <c r="K25636" s="26" t="s">
        <v>21673</v>
      </c>
    </row>
    <row r="25637" spans="10:11" x14ac:dyDescent="0.2">
      <c r="J25637" s="30" t="s">
        <v>11206</v>
      </c>
      <c r="K25637" s="26" t="s">
        <v>21673</v>
      </c>
    </row>
    <row r="25638" spans="10:11" x14ac:dyDescent="0.2">
      <c r="J25638" s="30" t="s">
        <v>1401</v>
      </c>
      <c r="K25638" s="26" t="s">
        <v>21673</v>
      </c>
    </row>
    <row r="25639" spans="10:11" x14ac:dyDescent="0.2">
      <c r="J25639" s="30" t="s">
        <v>19010</v>
      </c>
      <c r="K25639" s="26" t="s">
        <v>21673</v>
      </c>
    </row>
    <row r="25640" spans="10:11" x14ac:dyDescent="0.2">
      <c r="J25640" s="30" t="s">
        <v>21675</v>
      </c>
      <c r="K25640" s="26" t="s">
        <v>21673</v>
      </c>
    </row>
    <row r="25641" spans="10:11" x14ac:dyDescent="0.2">
      <c r="J25641" s="30" t="s">
        <v>21676</v>
      </c>
      <c r="K25641" s="26" t="s">
        <v>21673</v>
      </c>
    </row>
    <row r="25642" spans="10:11" x14ac:dyDescent="0.2">
      <c r="J25642" s="30" t="s">
        <v>21677</v>
      </c>
      <c r="K25642" s="26" t="s">
        <v>21673</v>
      </c>
    </row>
    <row r="25643" spans="10:11" x14ac:dyDescent="0.2">
      <c r="J25643" s="30" t="s">
        <v>21678</v>
      </c>
      <c r="K25643" s="26" t="s">
        <v>21673</v>
      </c>
    </row>
    <row r="25644" spans="10:11" x14ac:dyDescent="0.2">
      <c r="J25644" s="30" t="s">
        <v>21679</v>
      </c>
      <c r="K25644" s="26" t="s">
        <v>21673</v>
      </c>
    </row>
    <row r="25645" spans="10:11" x14ac:dyDescent="0.2">
      <c r="J25645" s="30" t="s">
        <v>6771</v>
      </c>
      <c r="K25645" s="26" t="s">
        <v>21673</v>
      </c>
    </row>
    <row r="25646" spans="10:11" x14ac:dyDescent="0.2">
      <c r="J25646" s="30" t="s">
        <v>21680</v>
      </c>
      <c r="K25646" s="26" t="s">
        <v>21673</v>
      </c>
    </row>
    <row r="25647" spans="10:11" x14ac:dyDescent="0.2">
      <c r="J25647" s="30" t="s">
        <v>21681</v>
      </c>
      <c r="K25647" s="26" t="s">
        <v>21673</v>
      </c>
    </row>
    <row r="25648" spans="10:11" x14ac:dyDescent="0.2">
      <c r="J25648" s="30" t="s">
        <v>21682</v>
      </c>
      <c r="K25648" s="26" t="s">
        <v>21673</v>
      </c>
    </row>
    <row r="25649" spans="10:11" x14ac:dyDescent="0.2">
      <c r="J25649" s="30" t="s">
        <v>2780</v>
      </c>
      <c r="K25649" s="26" t="s">
        <v>21673</v>
      </c>
    </row>
    <row r="25650" spans="10:11" x14ac:dyDescent="0.2">
      <c r="J25650" s="30" t="s">
        <v>13942</v>
      </c>
      <c r="K25650" s="26" t="s">
        <v>21673</v>
      </c>
    </row>
    <row r="25651" spans="10:11" x14ac:dyDescent="0.2">
      <c r="J25651" s="30" t="s">
        <v>1433</v>
      </c>
      <c r="K25651" s="26" t="s">
        <v>21673</v>
      </c>
    </row>
    <row r="25652" spans="10:11" x14ac:dyDescent="0.2">
      <c r="J25652" s="30" t="s">
        <v>7441</v>
      </c>
      <c r="K25652" s="26" t="s">
        <v>21673</v>
      </c>
    </row>
    <row r="25653" spans="10:11" x14ac:dyDescent="0.2">
      <c r="J25653" s="30" t="s">
        <v>1279</v>
      </c>
      <c r="K25653" s="26" t="s">
        <v>21673</v>
      </c>
    </row>
    <row r="25654" spans="10:11" x14ac:dyDescent="0.2">
      <c r="J25654" s="30" t="s">
        <v>10893</v>
      </c>
      <c r="K25654" s="26" t="s">
        <v>21673</v>
      </c>
    </row>
    <row r="25655" spans="10:11" x14ac:dyDescent="0.2">
      <c r="J25655" s="30" t="s">
        <v>21683</v>
      </c>
      <c r="K25655" s="26" t="s">
        <v>21673</v>
      </c>
    </row>
    <row r="25656" spans="10:11" x14ac:dyDescent="0.2">
      <c r="J25656" s="30" t="s">
        <v>21684</v>
      </c>
      <c r="K25656" s="26" t="s">
        <v>21673</v>
      </c>
    </row>
    <row r="25657" spans="10:11" x14ac:dyDescent="0.2">
      <c r="J25657" s="30" t="s">
        <v>21685</v>
      </c>
      <c r="K25657" s="26" t="s">
        <v>21686</v>
      </c>
    </row>
    <row r="25658" spans="10:11" x14ac:dyDescent="0.2">
      <c r="J25658" s="30" t="s">
        <v>7331</v>
      </c>
      <c r="K25658" s="26" t="s">
        <v>21686</v>
      </c>
    </row>
    <row r="25659" spans="10:11" x14ac:dyDescent="0.2">
      <c r="J25659" s="30" t="s">
        <v>21687</v>
      </c>
      <c r="K25659" s="26" t="s">
        <v>21686</v>
      </c>
    </row>
    <row r="25660" spans="10:11" x14ac:dyDescent="0.2">
      <c r="J25660" s="30" t="s">
        <v>13974</v>
      </c>
      <c r="K25660" s="26" t="s">
        <v>21686</v>
      </c>
    </row>
    <row r="25661" spans="10:11" x14ac:dyDescent="0.2">
      <c r="J25661" s="30" t="s">
        <v>18836</v>
      </c>
      <c r="K25661" s="26" t="s">
        <v>21686</v>
      </c>
    </row>
    <row r="25662" spans="10:11" x14ac:dyDescent="0.2">
      <c r="J25662" s="30" t="s">
        <v>21688</v>
      </c>
      <c r="K25662" s="26" t="s">
        <v>21686</v>
      </c>
    </row>
    <row r="25663" spans="10:11" x14ac:dyDescent="0.2">
      <c r="J25663" s="30" t="s">
        <v>21689</v>
      </c>
      <c r="K25663" s="26" t="s">
        <v>21686</v>
      </c>
    </row>
    <row r="25664" spans="10:11" x14ac:dyDescent="0.2">
      <c r="J25664" s="30" t="s">
        <v>9694</v>
      </c>
      <c r="K25664" s="26" t="s">
        <v>21686</v>
      </c>
    </row>
    <row r="25665" spans="10:11" x14ac:dyDescent="0.2">
      <c r="J25665" s="30" t="s">
        <v>21690</v>
      </c>
      <c r="K25665" s="26" t="s">
        <v>21686</v>
      </c>
    </row>
    <row r="25666" spans="10:11" x14ac:dyDescent="0.2">
      <c r="J25666" s="30" t="s">
        <v>1113</v>
      </c>
      <c r="K25666" s="26" t="s">
        <v>21686</v>
      </c>
    </row>
    <row r="25667" spans="10:11" x14ac:dyDescent="0.2">
      <c r="J25667" s="30" t="s">
        <v>21691</v>
      </c>
      <c r="K25667" s="26" t="s">
        <v>21686</v>
      </c>
    </row>
    <row r="25668" spans="10:11" x14ac:dyDescent="0.2">
      <c r="J25668" s="30" t="s">
        <v>21692</v>
      </c>
      <c r="K25668" s="26" t="s">
        <v>21686</v>
      </c>
    </row>
    <row r="25669" spans="10:11" x14ac:dyDescent="0.2">
      <c r="J25669" s="30" t="s">
        <v>21693</v>
      </c>
      <c r="K25669" s="26" t="s">
        <v>21686</v>
      </c>
    </row>
    <row r="25670" spans="10:11" x14ac:dyDescent="0.2">
      <c r="J25670" s="30" t="s">
        <v>2782</v>
      </c>
      <c r="K25670" s="26" t="s">
        <v>21686</v>
      </c>
    </row>
    <row r="25671" spans="10:11" x14ac:dyDescent="0.2">
      <c r="J25671" s="30" t="s">
        <v>21694</v>
      </c>
      <c r="K25671" s="26" t="s">
        <v>21686</v>
      </c>
    </row>
    <row r="25672" spans="10:11" x14ac:dyDescent="0.2">
      <c r="J25672" s="30" t="s">
        <v>21695</v>
      </c>
      <c r="K25672" s="26" t="s">
        <v>21686</v>
      </c>
    </row>
    <row r="25673" spans="10:11" x14ac:dyDescent="0.2">
      <c r="J25673" s="30" t="s">
        <v>21696</v>
      </c>
      <c r="K25673" s="26" t="s">
        <v>21686</v>
      </c>
    </row>
    <row r="25674" spans="10:11" x14ac:dyDescent="0.2">
      <c r="J25674" s="30" t="s">
        <v>4254</v>
      </c>
      <c r="K25674" s="26" t="s">
        <v>21686</v>
      </c>
    </row>
    <row r="25675" spans="10:11" x14ac:dyDescent="0.2">
      <c r="J25675" s="30" t="s">
        <v>14175</v>
      </c>
      <c r="K25675" s="26" t="s">
        <v>21686</v>
      </c>
    </row>
    <row r="25676" spans="10:11" x14ac:dyDescent="0.2">
      <c r="J25676" s="30" t="s">
        <v>21697</v>
      </c>
      <c r="K25676" s="26" t="s">
        <v>21686</v>
      </c>
    </row>
    <row r="25677" spans="10:11" x14ac:dyDescent="0.2">
      <c r="J25677" s="30" t="s">
        <v>9743</v>
      </c>
      <c r="K25677" s="26" t="s">
        <v>21686</v>
      </c>
    </row>
    <row r="25678" spans="10:11" x14ac:dyDescent="0.2">
      <c r="J25678" s="30" t="s">
        <v>21698</v>
      </c>
      <c r="K25678" s="26" t="s">
        <v>21686</v>
      </c>
    </row>
    <row r="25679" spans="10:11" x14ac:dyDescent="0.2">
      <c r="J25679" s="30" t="s">
        <v>21699</v>
      </c>
      <c r="K25679" s="26" t="s">
        <v>21700</v>
      </c>
    </row>
    <row r="25680" spans="10:11" x14ac:dyDescent="0.2">
      <c r="J25680" s="30" t="s">
        <v>7389</v>
      </c>
      <c r="K25680" s="26" t="s">
        <v>21700</v>
      </c>
    </row>
    <row r="25681" spans="10:11" x14ac:dyDescent="0.2">
      <c r="J25681" s="30" t="s">
        <v>21701</v>
      </c>
      <c r="K25681" s="26" t="s">
        <v>21700</v>
      </c>
    </row>
    <row r="25682" spans="10:11" x14ac:dyDescent="0.2">
      <c r="J25682" s="30" t="s">
        <v>21702</v>
      </c>
      <c r="K25682" s="26" t="s">
        <v>21700</v>
      </c>
    </row>
    <row r="25683" spans="10:11" x14ac:dyDescent="0.2">
      <c r="J25683" s="30" t="s">
        <v>21703</v>
      </c>
      <c r="K25683" s="26" t="s">
        <v>21700</v>
      </c>
    </row>
    <row r="25684" spans="10:11" x14ac:dyDescent="0.2">
      <c r="J25684" s="30" t="s">
        <v>1691</v>
      </c>
      <c r="K25684" s="26" t="s">
        <v>21700</v>
      </c>
    </row>
    <row r="25685" spans="10:11" x14ac:dyDescent="0.2">
      <c r="J25685" s="30" t="s">
        <v>4038</v>
      </c>
      <c r="K25685" s="26" t="s">
        <v>21700</v>
      </c>
    </row>
    <row r="25686" spans="10:11" x14ac:dyDescent="0.2">
      <c r="J25686" s="30" t="s">
        <v>21704</v>
      </c>
      <c r="K25686" s="26" t="s">
        <v>21700</v>
      </c>
    </row>
    <row r="25687" spans="10:11" x14ac:dyDescent="0.2">
      <c r="J25687" s="30" t="s">
        <v>21705</v>
      </c>
      <c r="K25687" s="26" t="s">
        <v>21700</v>
      </c>
    </row>
    <row r="25688" spans="10:11" x14ac:dyDescent="0.2">
      <c r="J25688" s="30" t="s">
        <v>21706</v>
      </c>
      <c r="K25688" s="26" t="s">
        <v>21700</v>
      </c>
    </row>
    <row r="25689" spans="10:11" x14ac:dyDescent="0.2">
      <c r="J25689" s="30" t="s">
        <v>11624</v>
      </c>
      <c r="K25689" s="26" t="s">
        <v>21700</v>
      </c>
    </row>
    <row r="25690" spans="10:11" x14ac:dyDescent="0.2">
      <c r="J25690" s="30" t="s">
        <v>2573</v>
      </c>
      <c r="K25690" s="26" t="s">
        <v>21700</v>
      </c>
    </row>
    <row r="25691" spans="10:11" x14ac:dyDescent="0.2">
      <c r="J25691" s="30" t="s">
        <v>1968</v>
      </c>
      <c r="K25691" s="26" t="s">
        <v>21700</v>
      </c>
    </row>
    <row r="25692" spans="10:11" x14ac:dyDescent="0.2">
      <c r="J25692" s="30" t="s">
        <v>3621</v>
      </c>
      <c r="K25692" s="26" t="s">
        <v>21700</v>
      </c>
    </row>
    <row r="25693" spans="10:11" x14ac:dyDescent="0.2">
      <c r="J25693" s="30" t="s">
        <v>21707</v>
      </c>
      <c r="K25693" s="26" t="s">
        <v>21700</v>
      </c>
    </row>
    <row r="25694" spans="10:11" x14ac:dyDescent="0.2">
      <c r="J25694" s="30" t="s">
        <v>21708</v>
      </c>
      <c r="K25694" s="26" t="s">
        <v>21700</v>
      </c>
    </row>
    <row r="25695" spans="10:11" x14ac:dyDescent="0.2">
      <c r="J25695" s="30" t="s">
        <v>7607</v>
      </c>
      <c r="K25695" s="26" t="s">
        <v>21700</v>
      </c>
    </row>
    <row r="25696" spans="10:11" x14ac:dyDescent="0.2">
      <c r="J25696" s="30" t="s">
        <v>2137</v>
      </c>
      <c r="K25696" s="26" t="s">
        <v>21700</v>
      </c>
    </row>
    <row r="25697" spans="10:11" x14ac:dyDescent="0.2">
      <c r="J25697" s="30" t="s">
        <v>3627</v>
      </c>
      <c r="K25697" s="26" t="s">
        <v>21700</v>
      </c>
    </row>
    <row r="25698" spans="10:11" x14ac:dyDescent="0.2">
      <c r="J25698" s="30" t="s">
        <v>761</v>
      </c>
      <c r="K25698" s="26" t="s">
        <v>21700</v>
      </c>
    </row>
    <row r="25699" spans="10:11" x14ac:dyDescent="0.2">
      <c r="J25699" s="30" t="s">
        <v>21709</v>
      </c>
      <c r="K25699" s="26" t="s">
        <v>21700</v>
      </c>
    </row>
    <row r="25700" spans="10:11" x14ac:dyDescent="0.2">
      <c r="J25700" s="30" t="s">
        <v>10873</v>
      </c>
      <c r="K25700" s="26" t="s">
        <v>21700</v>
      </c>
    </row>
    <row r="25701" spans="10:11" x14ac:dyDescent="0.2">
      <c r="J25701" s="30" t="s">
        <v>2784</v>
      </c>
      <c r="K25701" s="26" t="s">
        <v>21700</v>
      </c>
    </row>
    <row r="25702" spans="10:11" x14ac:dyDescent="0.2">
      <c r="J25702" s="30" t="s">
        <v>7417</v>
      </c>
      <c r="K25702" s="26" t="s">
        <v>21700</v>
      </c>
    </row>
    <row r="25703" spans="10:11" x14ac:dyDescent="0.2">
      <c r="J25703" s="30" t="s">
        <v>21652</v>
      </c>
      <c r="K25703" s="26" t="s">
        <v>21700</v>
      </c>
    </row>
    <row r="25704" spans="10:11" x14ac:dyDescent="0.2">
      <c r="J25704" s="30" t="s">
        <v>1228</v>
      </c>
      <c r="K25704" s="26" t="s">
        <v>21700</v>
      </c>
    </row>
    <row r="25705" spans="10:11" x14ac:dyDescent="0.2">
      <c r="J25705" s="30" t="s">
        <v>21710</v>
      </c>
      <c r="K25705" s="26" t="s">
        <v>21700</v>
      </c>
    </row>
    <row r="25706" spans="10:11" x14ac:dyDescent="0.2">
      <c r="J25706" s="30" t="s">
        <v>21711</v>
      </c>
      <c r="K25706" s="26" t="s">
        <v>21700</v>
      </c>
    </row>
    <row r="25707" spans="10:11" x14ac:dyDescent="0.2">
      <c r="J25707" s="30" t="s">
        <v>10981</v>
      </c>
      <c r="K25707" s="26" t="s">
        <v>21700</v>
      </c>
    </row>
    <row r="25708" spans="10:11" x14ac:dyDescent="0.2">
      <c r="J25708" s="30" t="s">
        <v>12705</v>
      </c>
      <c r="K25708" s="26" t="s">
        <v>21700</v>
      </c>
    </row>
    <row r="25709" spans="10:11" x14ac:dyDescent="0.2">
      <c r="J25709" s="30" t="s">
        <v>16012</v>
      </c>
      <c r="K25709" s="26" t="s">
        <v>21700</v>
      </c>
    </row>
    <row r="25710" spans="10:11" x14ac:dyDescent="0.2">
      <c r="J25710" s="30" t="s">
        <v>21712</v>
      </c>
      <c r="K25710" s="26" t="s">
        <v>21700</v>
      </c>
    </row>
    <row r="25711" spans="10:11" x14ac:dyDescent="0.2">
      <c r="J25711" s="30" t="s">
        <v>14334</v>
      </c>
      <c r="K25711" s="26" t="s">
        <v>21700</v>
      </c>
    </row>
    <row r="25712" spans="10:11" x14ac:dyDescent="0.2">
      <c r="J25712" s="30" t="s">
        <v>21713</v>
      </c>
      <c r="K25712" s="26" t="s">
        <v>21700</v>
      </c>
    </row>
    <row r="25713" spans="10:11" x14ac:dyDescent="0.2">
      <c r="J25713" s="30" t="s">
        <v>6433</v>
      </c>
      <c r="K25713" s="26" t="s">
        <v>21700</v>
      </c>
    </row>
    <row r="25714" spans="10:11" x14ac:dyDescent="0.2">
      <c r="J25714" s="30" t="s">
        <v>21714</v>
      </c>
      <c r="K25714" s="26" t="s">
        <v>21700</v>
      </c>
    </row>
    <row r="25715" spans="10:11" x14ac:dyDescent="0.2">
      <c r="J25715" s="30" t="s">
        <v>3250</v>
      </c>
      <c r="K25715" s="26" t="s">
        <v>21700</v>
      </c>
    </row>
    <row r="25716" spans="10:11" x14ac:dyDescent="0.2">
      <c r="J25716" s="30" t="s">
        <v>21715</v>
      </c>
      <c r="K25716" s="26" t="s">
        <v>21700</v>
      </c>
    </row>
    <row r="25717" spans="10:11" x14ac:dyDescent="0.2">
      <c r="J25717" s="30" t="s">
        <v>3113</v>
      </c>
      <c r="K25717" s="26" t="s">
        <v>21716</v>
      </c>
    </row>
    <row r="25718" spans="10:11" x14ac:dyDescent="0.2">
      <c r="J25718" s="30" t="s">
        <v>21717</v>
      </c>
      <c r="K25718" s="26" t="s">
        <v>21716</v>
      </c>
    </row>
    <row r="25719" spans="10:11" x14ac:dyDescent="0.2">
      <c r="J25719" s="30" t="s">
        <v>21718</v>
      </c>
      <c r="K25719" s="26" t="s">
        <v>21716</v>
      </c>
    </row>
    <row r="25720" spans="10:11" x14ac:dyDescent="0.2">
      <c r="J25720" s="30" t="s">
        <v>15240</v>
      </c>
      <c r="K25720" s="26" t="s">
        <v>21716</v>
      </c>
    </row>
    <row r="25721" spans="10:11" x14ac:dyDescent="0.2">
      <c r="J25721" s="30" t="s">
        <v>13974</v>
      </c>
      <c r="K25721" s="26" t="s">
        <v>21716</v>
      </c>
    </row>
    <row r="25722" spans="10:11" x14ac:dyDescent="0.2">
      <c r="J25722" s="30" t="s">
        <v>1293</v>
      </c>
      <c r="K25722" s="26" t="s">
        <v>21716</v>
      </c>
    </row>
    <row r="25723" spans="10:11" x14ac:dyDescent="0.2">
      <c r="J25723" s="30" t="s">
        <v>9332</v>
      </c>
      <c r="K25723" s="26" t="s">
        <v>21716</v>
      </c>
    </row>
    <row r="25724" spans="10:11" x14ac:dyDescent="0.2">
      <c r="J25724" s="30" t="s">
        <v>6595</v>
      </c>
      <c r="K25724" s="26" t="s">
        <v>21716</v>
      </c>
    </row>
    <row r="25725" spans="10:11" x14ac:dyDescent="0.2">
      <c r="J25725" s="30" t="s">
        <v>1932</v>
      </c>
      <c r="K25725" s="26" t="s">
        <v>21716</v>
      </c>
    </row>
    <row r="25726" spans="10:11" x14ac:dyDescent="0.2">
      <c r="J25726" s="30" t="s">
        <v>16968</v>
      </c>
      <c r="K25726" s="26" t="s">
        <v>21716</v>
      </c>
    </row>
    <row r="25727" spans="10:11" x14ac:dyDescent="0.2">
      <c r="J25727" s="30" t="s">
        <v>21719</v>
      </c>
      <c r="K25727" s="26" t="s">
        <v>21716</v>
      </c>
    </row>
    <row r="25728" spans="10:11" x14ac:dyDescent="0.2">
      <c r="J25728" s="30" t="s">
        <v>10095</v>
      </c>
      <c r="K25728" s="26" t="s">
        <v>21716</v>
      </c>
    </row>
    <row r="25729" spans="10:11" x14ac:dyDescent="0.2">
      <c r="J25729" s="30" t="s">
        <v>21720</v>
      </c>
      <c r="K25729" s="26" t="s">
        <v>21716</v>
      </c>
    </row>
    <row r="25730" spans="10:11" x14ac:dyDescent="0.2">
      <c r="J25730" s="30" t="s">
        <v>2786</v>
      </c>
      <c r="K25730" s="26" t="s">
        <v>21716</v>
      </c>
    </row>
    <row r="25731" spans="10:11" x14ac:dyDescent="0.2">
      <c r="J25731" s="30" t="s">
        <v>4999</v>
      </c>
      <c r="K25731" s="26" t="s">
        <v>21716</v>
      </c>
    </row>
    <row r="25732" spans="10:11" x14ac:dyDescent="0.2">
      <c r="J25732" s="30" t="s">
        <v>21721</v>
      </c>
      <c r="K25732" s="26" t="s">
        <v>21716</v>
      </c>
    </row>
    <row r="25733" spans="10:11" x14ac:dyDescent="0.2">
      <c r="J25733" s="30" t="s">
        <v>21722</v>
      </c>
      <c r="K25733" s="26" t="s">
        <v>21716</v>
      </c>
    </row>
    <row r="25734" spans="10:11" x14ac:dyDescent="0.2">
      <c r="J25734" s="30" t="s">
        <v>21723</v>
      </c>
      <c r="K25734" s="26" t="s">
        <v>21716</v>
      </c>
    </row>
    <row r="25735" spans="10:11" x14ac:dyDescent="0.2">
      <c r="J25735" s="30" t="s">
        <v>21724</v>
      </c>
      <c r="K25735" s="26" t="s">
        <v>21716</v>
      </c>
    </row>
    <row r="25736" spans="10:11" x14ac:dyDescent="0.2">
      <c r="J25736" s="30" t="s">
        <v>4100</v>
      </c>
      <c r="K25736" s="26" t="s">
        <v>21716</v>
      </c>
    </row>
    <row r="25737" spans="10:11" x14ac:dyDescent="0.2">
      <c r="J25737" s="30" t="s">
        <v>21725</v>
      </c>
      <c r="K25737" s="26" t="s">
        <v>21726</v>
      </c>
    </row>
    <row r="25738" spans="10:11" x14ac:dyDescent="0.2">
      <c r="J25738" s="30" t="s">
        <v>83</v>
      </c>
      <c r="K25738" s="26" t="s">
        <v>21726</v>
      </c>
    </row>
    <row r="25739" spans="10:11" x14ac:dyDescent="0.2">
      <c r="J25739" s="30" t="s">
        <v>21727</v>
      </c>
      <c r="K25739" s="26" t="s">
        <v>21726</v>
      </c>
    </row>
    <row r="25740" spans="10:11" x14ac:dyDescent="0.2">
      <c r="J25740" s="30" t="s">
        <v>10951</v>
      </c>
      <c r="K25740" s="26" t="s">
        <v>21726</v>
      </c>
    </row>
    <row r="25741" spans="10:11" x14ac:dyDescent="0.2">
      <c r="J25741" s="30" t="s">
        <v>21728</v>
      </c>
      <c r="K25741" s="26" t="s">
        <v>21726</v>
      </c>
    </row>
    <row r="25742" spans="10:11" x14ac:dyDescent="0.2">
      <c r="J25742" s="30" t="s">
        <v>11906</v>
      </c>
      <c r="K25742" s="26" t="s">
        <v>21726</v>
      </c>
    </row>
    <row r="25743" spans="10:11" x14ac:dyDescent="0.2">
      <c r="J25743" s="30" t="s">
        <v>21729</v>
      </c>
      <c r="K25743" s="26" t="s">
        <v>21726</v>
      </c>
    </row>
    <row r="25744" spans="10:11" x14ac:dyDescent="0.2">
      <c r="J25744" s="30" t="s">
        <v>21663</v>
      </c>
      <c r="K25744" s="26" t="s">
        <v>21726</v>
      </c>
    </row>
    <row r="25745" spans="10:11" x14ac:dyDescent="0.2">
      <c r="J25745" s="30" t="s">
        <v>21730</v>
      </c>
      <c r="K25745" s="26" t="s">
        <v>21726</v>
      </c>
    </row>
    <row r="25746" spans="10:11" x14ac:dyDescent="0.2">
      <c r="J25746" s="30" t="s">
        <v>3228</v>
      </c>
      <c r="K25746" s="26" t="s">
        <v>21726</v>
      </c>
    </row>
    <row r="25747" spans="10:11" x14ac:dyDescent="0.2">
      <c r="J25747" s="30" t="s">
        <v>3783</v>
      </c>
      <c r="K25747" s="26" t="s">
        <v>21726</v>
      </c>
    </row>
    <row r="25748" spans="10:11" x14ac:dyDescent="0.2">
      <c r="J25748" s="30" t="s">
        <v>21325</v>
      </c>
      <c r="K25748" s="26" t="s">
        <v>21726</v>
      </c>
    </row>
    <row r="25749" spans="10:11" x14ac:dyDescent="0.2">
      <c r="J25749" s="30" t="s">
        <v>21731</v>
      </c>
      <c r="K25749" s="26" t="s">
        <v>21726</v>
      </c>
    </row>
    <row r="25750" spans="10:11" x14ac:dyDescent="0.2">
      <c r="J25750" s="30" t="s">
        <v>21732</v>
      </c>
      <c r="K25750" s="26" t="s">
        <v>21726</v>
      </c>
    </row>
    <row r="25751" spans="10:11" x14ac:dyDescent="0.2">
      <c r="J25751" s="30" t="s">
        <v>21733</v>
      </c>
      <c r="K25751" s="26" t="s">
        <v>21726</v>
      </c>
    </row>
    <row r="25752" spans="10:11" x14ac:dyDescent="0.2">
      <c r="J25752" s="30" t="s">
        <v>13254</v>
      </c>
      <c r="K25752" s="26" t="s">
        <v>21726</v>
      </c>
    </row>
    <row r="25753" spans="10:11" x14ac:dyDescent="0.2">
      <c r="J25753" s="30" t="s">
        <v>15859</v>
      </c>
      <c r="K25753" s="26" t="s">
        <v>21726</v>
      </c>
    </row>
    <row r="25754" spans="10:11" x14ac:dyDescent="0.2">
      <c r="J25754" s="30" t="s">
        <v>21734</v>
      </c>
      <c r="K25754" s="26" t="s">
        <v>21726</v>
      </c>
    </row>
    <row r="25755" spans="10:11" x14ac:dyDescent="0.2">
      <c r="J25755" s="30" t="s">
        <v>21735</v>
      </c>
      <c r="K25755" s="26" t="s">
        <v>21726</v>
      </c>
    </row>
    <row r="25756" spans="10:11" x14ac:dyDescent="0.2">
      <c r="J25756" s="30" t="s">
        <v>2787</v>
      </c>
      <c r="K25756" s="26" t="s">
        <v>21726</v>
      </c>
    </row>
    <row r="25757" spans="10:11" x14ac:dyDescent="0.2">
      <c r="J25757" s="30" t="s">
        <v>21736</v>
      </c>
      <c r="K25757" s="26" t="s">
        <v>21726</v>
      </c>
    </row>
    <row r="25758" spans="10:11" x14ac:dyDescent="0.2">
      <c r="J25758" s="30" t="s">
        <v>13437</v>
      </c>
      <c r="K25758" s="26" t="s">
        <v>21726</v>
      </c>
    </row>
    <row r="25759" spans="10:11" x14ac:dyDescent="0.2">
      <c r="J25759" s="30" t="s">
        <v>21737</v>
      </c>
      <c r="K25759" s="26" t="s">
        <v>21726</v>
      </c>
    </row>
    <row r="25760" spans="10:11" x14ac:dyDescent="0.2">
      <c r="J25760" s="30" t="s">
        <v>3499</v>
      </c>
      <c r="K25760" s="26" t="s">
        <v>21726</v>
      </c>
    </row>
    <row r="25761" spans="10:11" x14ac:dyDescent="0.2">
      <c r="J25761" s="30" t="s">
        <v>3500</v>
      </c>
      <c r="K25761" s="26" t="s">
        <v>21726</v>
      </c>
    </row>
    <row r="25762" spans="10:11" x14ac:dyDescent="0.2">
      <c r="J25762" s="30" t="s">
        <v>3600</v>
      </c>
      <c r="K25762" s="26" t="s">
        <v>21726</v>
      </c>
    </row>
    <row r="25763" spans="10:11" x14ac:dyDescent="0.2">
      <c r="J25763" s="30" t="s">
        <v>21007</v>
      </c>
      <c r="K25763" s="26" t="s">
        <v>21738</v>
      </c>
    </row>
    <row r="25764" spans="10:11" x14ac:dyDescent="0.2">
      <c r="J25764" s="30" t="s">
        <v>21739</v>
      </c>
      <c r="K25764" s="26" t="s">
        <v>21738</v>
      </c>
    </row>
    <row r="25765" spans="10:11" x14ac:dyDescent="0.2">
      <c r="J25765" s="30" t="s">
        <v>21740</v>
      </c>
      <c r="K25765" s="26" t="s">
        <v>21738</v>
      </c>
    </row>
    <row r="25766" spans="10:11" x14ac:dyDescent="0.2">
      <c r="J25766" s="30" t="s">
        <v>7389</v>
      </c>
      <c r="K25766" s="26" t="s">
        <v>21738</v>
      </c>
    </row>
    <row r="25767" spans="10:11" x14ac:dyDescent="0.2">
      <c r="J25767" s="30" t="s">
        <v>21741</v>
      </c>
      <c r="K25767" s="26" t="s">
        <v>21738</v>
      </c>
    </row>
    <row r="25768" spans="10:11" x14ac:dyDescent="0.2">
      <c r="J25768" s="30" t="s">
        <v>21742</v>
      </c>
      <c r="K25768" s="26" t="s">
        <v>21738</v>
      </c>
    </row>
    <row r="25769" spans="10:11" x14ac:dyDescent="0.2">
      <c r="J25769" s="30" t="s">
        <v>21743</v>
      </c>
      <c r="K25769" s="26" t="s">
        <v>21738</v>
      </c>
    </row>
    <row r="25770" spans="10:11" x14ac:dyDescent="0.2">
      <c r="J25770" s="30" t="s">
        <v>21744</v>
      </c>
      <c r="K25770" s="26" t="s">
        <v>21738</v>
      </c>
    </row>
    <row r="25771" spans="10:11" x14ac:dyDescent="0.2">
      <c r="J25771" s="30" t="s">
        <v>2789</v>
      </c>
      <c r="K25771" s="26" t="s">
        <v>21738</v>
      </c>
    </row>
    <row r="25772" spans="10:11" x14ac:dyDescent="0.2">
      <c r="J25772" s="30" t="s">
        <v>21745</v>
      </c>
      <c r="K25772" s="26" t="s">
        <v>21738</v>
      </c>
    </row>
    <row r="25773" spans="10:11" x14ac:dyDescent="0.2">
      <c r="J25773" s="30" t="s">
        <v>5616</v>
      </c>
      <c r="K25773" s="26" t="s">
        <v>21738</v>
      </c>
    </row>
    <row r="25774" spans="10:11" x14ac:dyDescent="0.2">
      <c r="J25774" s="30" t="s">
        <v>21746</v>
      </c>
      <c r="K25774" s="26" t="s">
        <v>21738</v>
      </c>
    </row>
    <row r="25775" spans="10:11" x14ac:dyDescent="0.2">
      <c r="J25775" s="30" t="s">
        <v>21747</v>
      </c>
      <c r="K25775" s="26" t="s">
        <v>21738</v>
      </c>
    </row>
    <row r="25776" spans="10:11" x14ac:dyDescent="0.2">
      <c r="J25776" s="30" t="s">
        <v>4544</v>
      </c>
      <c r="K25776" s="26" t="s">
        <v>21738</v>
      </c>
    </row>
    <row r="25777" spans="10:11" x14ac:dyDescent="0.2">
      <c r="J25777" s="30" t="s">
        <v>9733</v>
      </c>
      <c r="K25777" s="26" t="s">
        <v>21738</v>
      </c>
    </row>
    <row r="25778" spans="10:11" x14ac:dyDescent="0.2">
      <c r="J25778" s="30" t="s">
        <v>21748</v>
      </c>
      <c r="K25778" s="26" t="s">
        <v>21738</v>
      </c>
    </row>
    <row r="25779" spans="10:11" x14ac:dyDescent="0.2">
      <c r="J25779" s="30" t="s">
        <v>21749</v>
      </c>
      <c r="K25779" s="26" t="s">
        <v>21738</v>
      </c>
    </row>
    <row r="25780" spans="10:11" x14ac:dyDescent="0.2">
      <c r="J25780" s="30" t="s">
        <v>21750</v>
      </c>
      <c r="K25780" s="26" t="s">
        <v>21738</v>
      </c>
    </row>
    <row r="25781" spans="10:11" x14ac:dyDescent="0.2">
      <c r="J25781" s="30" t="s">
        <v>21751</v>
      </c>
      <c r="K25781" s="26" t="s">
        <v>21738</v>
      </c>
    </row>
    <row r="25782" spans="10:11" x14ac:dyDescent="0.2">
      <c r="J25782" s="30" t="s">
        <v>21752</v>
      </c>
      <c r="K25782" s="26" t="s">
        <v>21738</v>
      </c>
    </row>
    <row r="25783" spans="10:11" x14ac:dyDescent="0.2">
      <c r="J25783" s="30" t="s">
        <v>21753</v>
      </c>
      <c r="K25783" s="26" t="s">
        <v>21738</v>
      </c>
    </row>
    <row r="25784" spans="10:11" x14ac:dyDescent="0.2">
      <c r="J25784" s="30" t="s">
        <v>20163</v>
      </c>
      <c r="K25784" s="26" t="s">
        <v>21738</v>
      </c>
    </row>
    <row r="25785" spans="10:11" x14ac:dyDescent="0.2">
      <c r="J25785" s="30" t="s">
        <v>21754</v>
      </c>
      <c r="K25785" s="26" t="s">
        <v>21738</v>
      </c>
    </row>
    <row r="25786" spans="10:11" x14ac:dyDescent="0.2">
      <c r="J25786" s="30" t="s">
        <v>21755</v>
      </c>
      <c r="K25786" s="26" t="s">
        <v>21738</v>
      </c>
    </row>
    <row r="25787" spans="10:11" x14ac:dyDescent="0.2">
      <c r="J25787" s="30" t="s">
        <v>21756</v>
      </c>
      <c r="K25787" s="26" t="s">
        <v>21738</v>
      </c>
    </row>
    <row r="25788" spans="10:11" x14ac:dyDescent="0.2">
      <c r="J25788" s="30" t="s">
        <v>21757</v>
      </c>
      <c r="K25788" s="26" t="s">
        <v>21738</v>
      </c>
    </row>
    <row r="25789" spans="10:11" x14ac:dyDescent="0.2">
      <c r="J25789" s="30" t="s">
        <v>21758</v>
      </c>
      <c r="K25789" s="26" t="s">
        <v>21738</v>
      </c>
    </row>
    <row r="25790" spans="10:11" x14ac:dyDescent="0.2">
      <c r="J25790" s="30" t="s">
        <v>21759</v>
      </c>
      <c r="K25790" s="26" t="s">
        <v>21738</v>
      </c>
    </row>
    <row r="25791" spans="10:11" x14ac:dyDescent="0.2">
      <c r="J25791" s="30" t="s">
        <v>21760</v>
      </c>
      <c r="K25791" s="26" t="s">
        <v>21738</v>
      </c>
    </row>
    <row r="25792" spans="10:11" x14ac:dyDescent="0.2">
      <c r="J25792" s="30" t="s">
        <v>21761</v>
      </c>
      <c r="K25792" s="26" t="s">
        <v>21738</v>
      </c>
    </row>
    <row r="25793" spans="10:11" x14ac:dyDescent="0.2">
      <c r="J25793" s="30" t="s">
        <v>21762</v>
      </c>
      <c r="K25793" s="26" t="s">
        <v>21738</v>
      </c>
    </row>
    <row r="25794" spans="10:11" x14ac:dyDescent="0.2">
      <c r="J25794" s="30" t="s">
        <v>21763</v>
      </c>
      <c r="K25794" s="26" t="s">
        <v>21738</v>
      </c>
    </row>
    <row r="25795" spans="10:11" x14ac:dyDescent="0.2">
      <c r="J25795" s="30" t="s">
        <v>21764</v>
      </c>
      <c r="K25795" s="26" t="s">
        <v>21738</v>
      </c>
    </row>
    <row r="25796" spans="10:11" x14ac:dyDescent="0.2">
      <c r="J25796" s="30" t="s">
        <v>21765</v>
      </c>
      <c r="K25796" s="26" t="s">
        <v>21738</v>
      </c>
    </row>
    <row r="25797" spans="10:11" x14ac:dyDescent="0.2">
      <c r="J25797" s="30" t="s">
        <v>21766</v>
      </c>
      <c r="K25797" s="26" t="s">
        <v>21738</v>
      </c>
    </row>
    <row r="25798" spans="10:11" x14ac:dyDescent="0.2">
      <c r="J25798" s="30" t="s">
        <v>21767</v>
      </c>
      <c r="K25798" s="26" t="s">
        <v>21738</v>
      </c>
    </row>
    <row r="25799" spans="10:11" x14ac:dyDescent="0.2">
      <c r="J25799" s="30" t="s">
        <v>10570</v>
      </c>
      <c r="K25799" s="26" t="s">
        <v>21738</v>
      </c>
    </row>
    <row r="25800" spans="10:11" x14ac:dyDescent="0.2">
      <c r="J25800" s="30" t="s">
        <v>21768</v>
      </c>
      <c r="K25800" s="26" t="s">
        <v>21738</v>
      </c>
    </row>
    <row r="25801" spans="10:11" x14ac:dyDescent="0.2">
      <c r="J25801" s="30" t="s">
        <v>21769</v>
      </c>
      <c r="K25801" s="26" t="s">
        <v>21738</v>
      </c>
    </row>
    <row r="25802" spans="10:11" x14ac:dyDescent="0.2">
      <c r="J25802" s="30" t="s">
        <v>21770</v>
      </c>
      <c r="K25802" s="26" t="s">
        <v>21738</v>
      </c>
    </row>
    <row r="25803" spans="10:11" x14ac:dyDescent="0.2">
      <c r="J25803" s="30" t="s">
        <v>21771</v>
      </c>
      <c r="K25803" s="26" t="s">
        <v>21738</v>
      </c>
    </row>
    <row r="25804" spans="10:11" x14ac:dyDescent="0.2">
      <c r="J25804" s="30" t="s">
        <v>21772</v>
      </c>
      <c r="K25804" s="26" t="s">
        <v>21738</v>
      </c>
    </row>
    <row r="25805" spans="10:11" x14ac:dyDescent="0.2">
      <c r="J25805" s="30" t="s">
        <v>21773</v>
      </c>
      <c r="K25805" s="26" t="s">
        <v>21738</v>
      </c>
    </row>
    <row r="25806" spans="10:11" x14ac:dyDescent="0.2">
      <c r="J25806" s="30" t="s">
        <v>21774</v>
      </c>
      <c r="K25806" s="26" t="s">
        <v>21738</v>
      </c>
    </row>
    <row r="25807" spans="10:11" x14ac:dyDescent="0.2">
      <c r="J25807" s="30" t="s">
        <v>21775</v>
      </c>
      <c r="K25807" s="26" t="s">
        <v>21738</v>
      </c>
    </row>
    <row r="25808" spans="10:11" x14ac:dyDescent="0.2">
      <c r="J25808" s="30" t="s">
        <v>21776</v>
      </c>
      <c r="K25808" s="26" t="s">
        <v>21738</v>
      </c>
    </row>
    <row r="25809" spans="10:11" x14ac:dyDescent="0.2">
      <c r="J25809" s="30" t="s">
        <v>21777</v>
      </c>
      <c r="K25809" s="26" t="s">
        <v>21738</v>
      </c>
    </row>
    <row r="25810" spans="10:11" x14ac:dyDescent="0.2">
      <c r="J25810" s="30" t="s">
        <v>21778</v>
      </c>
      <c r="K25810" s="26" t="s">
        <v>21738</v>
      </c>
    </row>
    <row r="25811" spans="10:11" x14ac:dyDescent="0.2">
      <c r="J25811" s="30" t="s">
        <v>21779</v>
      </c>
      <c r="K25811" s="26" t="s">
        <v>21738</v>
      </c>
    </row>
    <row r="25812" spans="10:11" x14ac:dyDescent="0.2">
      <c r="J25812" s="30" t="s">
        <v>978</v>
      </c>
      <c r="K25812" s="26" t="s">
        <v>21780</v>
      </c>
    </row>
    <row r="25813" spans="10:11" x14ac:dyDescent="0.2">
      <c r="J25813" s="30" t="s">
        <v>21781</v>
      </c>
      <c r="K25813" s="26" t="s">
        <v>21780</v>
      </c>
    </row>
    <row r="25814" spans="10:11" x14ac:dyDescent="0.2">
      <c r="J25814" s="30" t="s">
        <v>21782</v>
      </c>
      <c r="K25814" s="26" t="s">
        <v>21780</v>
      </c>
    </row>
    <row r="25815" spans="10:11" x14ac:dyDescent="0.2">
      <c r="J25815" s="30" t="s">
        <v>21783</v>
      </c>
      <c r="K25815" s="26" t="s">
        <v>21780</v>
      </c>
    </row>
    <row r="25816" spans="10:11" x14ac:dyDescent="0.2">
      <c r="J25816" s="30" t="s">
        <v>21784</v>
      </c>
      <c r="K25816" s="26" t="s">
        <v>21780</v>
      </c>
    </row>
    <row r="25817" spans="10:11" x14ac:dyDescent="0.2">
      <c r="J25817" s="30" t="s">
        <v>13170</v>
      </c>
      <c r="K25817" s="26" t="s">
        <v>21780</v>
      </c>
    </row>
    <row r="25818" spans="10:11" x14ac:dyDescent="0.2">
      <c r="J25818" s="30" t="s">
        <v>7715</v>
      </c>
      <c r="K25818" s="26" t="s">
        <v>21780</v>
      </c>
    </row>
    <row r="25819" spans="10:11" x14ac:dyDescent="0.2">
      <c r="J25819" s="30" t="s">
        <v>21785</v>
      </c>
      <c r="K25819" s="26" t="s">
        <v>21780</v>
      </c>
    </row>
    <row r="25820" spans="10:11" x14ac:dyDescent="0.2">
      <c r="J25820" s="30" t="s">
        <v>21786</v>
      </c>
      <c r="K25820" s="26" t="s">
        <v>21780</v>
      </c>
    </row>
    <row r="25821" spans="10:11" x14ac:dyDescent="0.2">
      <c r="J25821" s="30" t="s">
        <v>4469</v>
      </c>
      <c r="K25821" s="26" t="s">
        <v>21780</v>
      </c>
    </row>
    <row r="25822" spans="10:11" x14ac:dyDescent="0.2">
      <c r="J25822" s="30" t="s">
        <v>21787</v>
      </c>
      <c r="K25822" s="26" t="s">
        <v>21780</v>
      </c>
    </row>
    <row r="25823" spans="10:11" x14ac:dyDescent="0.2">
      <c r="J25823" s="30" t="s">
        <v>21788</v>
      </c>
      <c r="K25823" s="26" t="s">
        <v>21780</v>
      </c>
    </row>
    <row r="25824" spans="10:11" x14ac:dyDescent="0.2">
      <c r="J25824" s="30" t="s">
        <v>21789</v>
      </c>
      <c r="K25824" s="26" t="s">
        <v>21780</v>
      </c>
    </row>
    <row r="25825" spans="10:11" x14ac:dyDescent="0.2">
      <c r="J25825" s="30" t="s">
        <v>2792</v>
      </c>
      <c r="K25825" s="26" t="s">
        <v>21780</v>
      </c>
    </row>
    <row r="25826" spans="10:11" x14ac:dyDescent="0.2">
      <c r="J25826" s="30" t="s">
        <v>21790</v>
      </c>
      <c r="K25826" s="26" t="s">
        <v>21780</v>
      </c>
    </row>
    <row r="25827" spans="10:11" x14ac:dyDescent="0.2">
      <c r="J25827" s="30" t="s">
        <v>21791</v>
      </c>
      <c r="K25827" s="26" t="s">
        <v>21780</v>
      </c>
    </row>
    <row r="25828" spans="10:11" x14ac:dyDescent="0.2">
      <c r="J25828" s="30" t="s">
        <v>8934</v>
      </c>
      <c r="K25828" s="26" t="s">
        <v>21780</v>
      </c>
    </row>
    <row r="25829" spans="10:11" x14ac:dyDescent="0.2">
      <c r="J25829" s="30" t="s">
        <v>21792</v>
      </c>
      <c r="K25829" s="26" t="s">
        <v>21780</v>
      </c>
    </row>
    <row r="25830" spans="10:11" x14ac:dyDescent="0.2">
      <c r="J25830" s="30" t="s">
        <v>956</v>
      </c>
      <c r="K25830" s="26" t="s">
        <v>21780</v>
      </c>
    </row>
    <row r="25831" spans="10:11" x14ac:dyDescent="0.2">
      <c r="J25831" s="30" t="s">
        <v>21793</v>
      </c>
      <c r="K25831" s="26" t="s">
        <v>21780</v>
      </c>
    </row>
    <row r="25832" spans="10:11" x14ac:dyDescent="0.2">
      <c r="J25832" s="30" t="s">
        <v>21794</v>
      </c>
      <c r="K25832" s="26" t="s">
        <v>21780</v>
      </c>
    </row>
    <row r="25833" spans="10:11" x14ac:dyDescent="0.2">
      <c r="J25833" s="30" t="s">
        <v>15469</v>
      </c>
      <c r="K25833" s="26" t="s">
        <v>21780</v>
      </c>
    </row>
    <row r="25834" spans="10:11" x14ac:dyDescent="0.2">
      <c r="J25834" s="30" t="s">
        <v>21795</v>
      </c>
      <c r="K25834" s="26" t="s">
        <v>21780</v>
      </c>
    </row>
    <row r="25835" spans="10:11" x14ac:dyDescent="0.2">
      <c r="J25835" s="30" t="s">
        <v>6216</v>
      </c>
      <c r="K25835" s="26" t="s">
        <v>21780</v>
      </c>
    </row>
    <row r="25836" spans="10:11" x14ac:dyDescent="0.2">
      <c r="J25836" s="30" t="s">
        <v>21796</v>
      </c>
      <c r="K25836" s="26" t="s">
        <v>21780</v>
      </c>
    </row>
    <row r="25837" spans="10:11" x14ac:dyDescent="0.2">
      <c r="J25837" s="30" t="s">
        <v>21797</v>
      </c>
      <c r="K25837" s="26" t="s">
        <v>21780</v>
      </c>
    </row>
    <row r="25838" spans="10:11" x14ac:dyDescent="0.2">
      <c r="J25838" s="30" t="s">
        <v>7541</v>
      </c>
      <c r="K25838" s="26" t="s">
        <v>21780</v>
      </c>
    </row>
    <row r="25839" spans="10:11" x14ac:dyDescent="0.2">
      <c r="J25839" s="30" t="s">
        <v>21798</v>
      </c>
      <c r="K25839" s="26" t="s">
        <v>21780</v>
      </c>
    </row>
    <row r="25840" spans="10:11" x14ac:dyDescent="0.2">
      <c r="J25840" s="30" t="s">
        <v>8064</v>
      </c>
      <c r="K25840" s="26" t="s">
        <v>21780</v>
      </c>
    </row>
    <row r="25841" spans="10:11" x14ac:dyDescent="0.2">
      <c r="J25841" s="30" t="s">
        <v>21799</v>
      </c>
      <c r="K25841" s="26" t="s">
        <v>21780</v>
      </c>
    </row>
    <row r="25842" spans="10:11" x14ac:dyDescent="0.2">
      <c r="J25842" s="30" t="s">
        <v>15559</v>
      </c>
      <c r="K25842" s="26" t="s">
        <v>21780</v>
      </c>
    </row>
    <row r="25843" spans="10:11" x14ac:dyDescent="0.2">
      <c r="J25843" s="30" t="s">
        <v>10456</v>
      </c>
      <c r="K25843" s="26" t="s">
        <v>21780</v>
      </c>
    </row>
    <row r="25844" spans="10:11" x14ac:dyDescent="0.2">
      <c r="J25844" s="30" t="s">
        <v>21800</v>
      </c>
      <c r="K25844" s="26" t="s">
        <v>21780</v>
      </c>
    </row>
    <row r="25845" spans="10:11" x14ac:dyDescent="0.2">
      <c r="J25845" s="30" t="s">
        <v>21801</v>
      </c>
      <c r="K25845" s="26" t="s">
        <v>21780</v>
      </c>
    </row>
    <row r="25846" spans="10:11" x14ac:dyDescent="0.2">
      <c r="J25846" s="30" t="s">
        <v>21802</v>
      </c>
      <c r="K25846" s="26" t="s">
        <v>21780</v>
      </c>
    </row>
    <row r="25847" spans="10:11" x14ac:dyDescent="0.2">
      <c r="J25847" s="30" t="s">
        <v>21803</v>
      </c>
      <c r="K25847" s="26" t="s">
        <v>21780</v>
      </c>
    </row>
    <row r="25848" spans="10:11" x14ac:dyDescent="0.2">
      <c r="J25848" s="30" t="s">
        <v>14337</v>
      </c>
      <c r="K25848" s="26" t="s">
        <v>21780</v>
      </c>
    </row>
    <row r="25849" spans="10:11" x14ac:dyDescent="0.2">
      <c r="J25849" s="30" t="s">
        <v>21804</v>
      </c>
      <c r="K25849" s="26" t="s">
        <v>21805</v>
      </c>
    </row>
    <row r="25850" spans="10:11" x14ac:dyDescent="0.2">
      <c r="J25850" s="30" t="s">
        <v>21806</v>
      </c>
      <c r="K25850" s="26" t="s">
        <v>21805</v>
      </c>
    </row>
    <row r="25851" spans="10:11" x14ac:dyDescent="0.2">
      <c r="J25851" s="30" t="s">
        <v>21807</v>
      </c>
      <c r="K25851" s="26" t="s">
        <v>21805</v>
      </c>
    </row>
    <row r="25852" spans="10:11" x14ac:dyDescent="0.2">
      <c r="J25852" s="30" t="s">
        <v>21808</v>
      </c>
      <c r="K25852" s="26" t="s">
        <v>21805</v>
      </c>
    </row>
    <row r="25853" spans="10:11" x14ac:dyDescent="0.2">
      <c r="J25853" s="30" t="s">
        <v>21809</v>
      </c>
      <c r="K25853" s="26" t="s">
        <v>21805</v>
      </c>
    </row>
    <row r="25854" spans="10:11" x14ac:dyDescent="0.2">
      <c r="J25854" s="30" t="s">
        <v>21810</v>
      </c>
      <c r="K25854" s="26" t="s">
        <v>21805</v>
      </c>
    </row>
    <row r="25855" spans="10:11" x14ac:dyDescent="0.2">
      <c r="J25855" s="30" t="s">
        <v>21811</v>
      </c>
      <c r="K25855" s="26" t="s">
        <v>21805</v>
      </c>
    </row>
    <row r="25856" spans="10:11" x14ac:dyDescent="0.2">
      <c r="J25856" s="30" t="s">
        <v>21812</v>
      </c>
      <c r="K25856" s="26" t="s">
        <v>21805</v>
      </c>
    </row>
    <row r="25857" spans="10:11" x14ac:dyDescent="0.2">
      <c r="J25857" s="30" t="s">
        <v>21813</v>
      </c>
      <c r="K25857" s="26" t="s">
        <v>21805</v>
      </c>
    </row>
    <row r="25858" spans="10:11" x14ac:dyDescent="0.2">
      <c r="J25858" s="30" t="s">
        <v>21814</v>
      </c>
      <c r="K25858" s="26" t="s">
        <v>21805</v>
      </c>
    </row>
    <row r="25859" spans="10:11" x14ac:dyDescent="0.2">
      <c r="J25859" s="30" t="s">
        <v>18364</v>
      </c>
      <c r="K25859" s="26" t="s">
        <v>21805</v>
      </c>
    </row>
    <row r="25860" spans="10:11" x14ac:dyDescent="0.2">
      <c r="J25860" s="30" t="s">
        <v>4096</v>
      </c>
      <c r="K25860" s="26" t="s">
        <v>21805</v>
      </c>
    </row>
    <row r="25861" spans="10:11" x14ac:dyDescent="0.2">
      <c r="J25861" s="30" t="s">
        <v>21815</v>
      </c>
      <c r="K25861" s="26" t="s">
        <v>21805</v>
      </c>
    </row>
    <row r="25862" spans="10:11" x14ac:dyDescent="0.2">
      <c r="J25862" s="30" t="s">
        <v>21816</v>
      </c>
      <c r="K25862" s="26" t="s">
        <v>21805</v>
      </c>
    </row>
    <row r="25863" spans="10:11" x14ac:dyDescent="0.2">
      <c r="J25863" s="30" t="s">
        <v>21817</v>
      </c>
      <c r="K25863" s="26" t="s">
        <v>21805</v>
      </c>
    </row>
    <row r="25864" spans="10:11" x14ac:dyDescent="0.2">
      <c r="J25864" s="30" t="s">
        <v>21818</v>
      </c>
      <c r="K25864" s="26" t="s">
        <v>21805</v>
      </c>
    </row>
    <row r="25865" spans="10:11" x14ac:dyDescent="0.2">
      <c r="J25865" s="30" t="s">
        <v>21819</v>
      </c>
      <c r="K25865" s="26" t="s">
        <v>21805</v>
      </c>
    </row>
    <row r="25866" spans="10:11" x14ac:dyDescent="0.2">
      <c r="J25866" s="30" t="s">
        <v>18767</v>
      </c>
      <c r="K25866" s="26" t="s">
        <v>21805</v>
      </c>
    </row>
    <row r="25867" spans="10:11" x14ac:dyDescent="0.2">
      <c r="J25867" s="30" t="s">
        <v>21820</v>
      </c>
      <c r="K25867" s="26" t="s">
        <v>21805</v>
      </c>
    </row>
    <row r="25868" spans="10:11" x14ac:dyDescent="0.2">
      <c r="J25868" s="30" t="s">
        <v>21821</v>
      </c>
      <c r="K25868" s="26" t="s">
        <v>21805</v>
      </c>
    </row>
    <row r="25869" spans="10:11" x14ac:dyDescent="0.2">
      <c r="J25869" s="30" t="s">
        <v>20575</v>
      </c>
      <c r="K25869" s="26" t="s">
        <v>21805</v>
      </c>
    </row>
    <row r="25870" spans="10:11" x14ac:dyDescent="0.2">
      <c r="J25870" s="30" t="s">
        <v>21822</v>
      </c>
      <c r="K25870" s="26" t="s">
        <v>21805</v>
      </c>
    </row>
    <row r="25871" spans="10:11" x14ac:dyDescent="0.2">
      <c r="J25871" s="30" t="s">
        <v>12507</v>
      </c>
      <c r="K25871" s="26" t="s">
        <v>21805</v>
      </c>
    </row>
    <row r="25872" spans="10:11" x14ac:dyDescent="0.2">
      <c r="J25872" s="30" t="s">
        <v>21823</v>
      </c>
      <c r="K25872" s="26" t="s">
        <v>21805</v>
      </c>
    </row>
    <row r="25873" spans="10:11" x14ac:dyDescent="0.2">
      <c r="J25873" s="30" t="s">
        <v>21824</v>
      </c>
      <c r="K25873" s="26" t="s">
        <v>21805</v>
      </c>
    </row>
    <row r="25874" spans="10:11" x14ac:dyDescent="0.2">
      <c r="J25874" s="30" t="s">
        <v>21825</v>
      </c>
      <c r="K25874" s="26" t="s">
        <v>21805</v>
      </c>
    </row>
    <row r="25875" spans="10:11" x14ac:dyDescent="0.2">
      <c r="J25875" s="30" t="s">
        <v>8734</v>
      </c>
      <c r="K25875" s="26" t="s">
        <v>21805</v>
      </c>
    </row>
    <row r="25876" spans="10:11" x14ac:dyDescent="0.2">
      <c r="J25876" s="30" t="s">
        <v>2794</v>
      </c>
      <c r="K25876" s="26" t="s">
        <v>21805</v>
      </c>
    </row>
    <row r="25877" spans="10:11" x14ac:dyDescent="0.2">
      <c r="J25877" s="30" t="s">
        <v>19941</v>
      </c>
      <c r="K25877" s="26" t="s">
        <v>21805</v>
      </c>
    </row>
    <row r="25878" spans="10:11" x14ac:dyDescent="0.2">
      <c r="J25878" s="30" t="s">
        <v>21826</v>
      </c>
      <c r="K25878" s="26" t="s">
        <v>21805</v>
      </c>
    </row>
    <row r="25879" spans="10:11" x14ac:dyDescent="0.2">
      <c r="J25879" s="30" t="s">
        <v>21827</v>
      </c>
      <c r="K25879" s="26" t="s">
        <v>21805</v>
      </c>
    </row>
    <row r="25880" spans="10:11" x14ac:dyDescent="0.2">
      <c r="J25880" s="30" t="s">
        <v>21828</v>
      </c>
      <c r="K25880" s="26" t="s">
        <v>21805</v>
      </c>
    </row>
    <row r="25881" spans="10:11" x14ac:dyDescent="0.2">
      <c r="J25881" s="30" t="s">
        <v>21829</v>
      </c>
      <c r="K25881" s="26" t="s">
        <v>21805</v>
      </c>
    </row>
    <row r="25882" spans="10:11" x14ac:dyDescent="0.2">
      <c r="J25882" s="30" t="s">
        <v>21830</v>
      </c>
      <c r="K25882" s="26" t="s">
        <v>21805</v>
      </c>
    </row>
    <row r="25883" spans="10:11" x14ac:dyDescent="0.2">
      <c r="J25883" s="30" t="s">
        <v>10704</v>
      </c>
      <c r="K25883" s="26" t="s">
        <v>21805</v>
      </c>
    </row>
    <row r="25884" spans="10:11" x14ac:dyDescent="0.2">
      <c r="J25884" s="30" t="s">
        <v>3529</v>
      </c>
      <c r="K25884" s="26" t="s">
        <v>21831</v>
      </c>
    </row>
    <row r="25885" spans="10:11" x14ac:dyDescent="0.2">
      <c r="J25885" s="30" t="s">
        <v>21832</v>
      </c>
      <c r="K25885" s="26" t="s">
        <v>21831</v>
      </c>
    </row>
    <row r="25886" spans="10:11" x14ac:dyDescent="0.2">
      <c r="J25886" s="30" t="s">
        <v>6028</v>
      </c>
      <c r="K25886" s="26" t="s">
        <v>21831</v>
      </c>
    </row>
    <row r="25887" spans="10:11" x14ac:dyDescent="0.2">
      <c r="J25887" s="30" t="s">
        <v>6692</v>
      </c>
      <c r="K25887" s="26" t="s">
        <v>21831</v>
      </c>
    </row>
    <row r="25888" spans="10:11" x14ac:dyDescent="0.2">
      <c r="J25888" s="30" t="s">
        <v>4230</v>
      </c>
      <c r="K25888" s="26" t="s">
        <v>21831</v>
      </c>
    </row>
    <row r="25889" spans="10:11" x14ac:dyDescent="0.2">
      <c r="J25889" s="30" t="s">
        <v>5732</v>
      </c>
      <c r="K25889" s="26" t="s">
        <v>21831</v>
      </c>
    </row>
    <row r="25890" spans="10:11" x14ac:dyDescent="0.2">
      <c r="J25890" s="30" t="s">
        <v>21833</v>
      </c>
      <c r="K25890" s="26" t="s">
        <v>21831</v>
      </c>
    </row>
    <row r="25891" spans="10:11" x14ac:dyDescent="0.2">
      <c r="J25891" s="30" t="s">
        <v>866</v>
      </c>
      <c r="K25891" s="26" t="s">
        <v>21831</v>
      </c>
    </row>
    <row r="25892" spans="10:11" x14ac:dyDescent="0.2">
      <c r="J25892" s="30" t="s">
        <v>16688</v>
      </c>
      <c r="K25892" s="26" t="s">
        <v>21831</v>
      </c>
    </row>
    <row r="25893" spans="10:11" x14ac:dyDescent="0.2">
      <c r="J25893" s="30" t="s">
        <v>21834</v>
      </c>
      <c r="K25893" s="26" t="s">
        <v>21831</v>
      </c>
    </row>
    <row r="25894" spans="10:11" x14ac:dyDescent="0.2">
      <c r="J25894" s="30" t="s">
        <v>11108</v>
      </c>
      <c r="K25894" s="26" t="s">
        <v>21831</v>
      </c>
    </row>
    <row r="25895" spans="10:11" x14ac:dyDescent="0.2">
      <c r="J25895" s="30" t="s">
        <v>1207</v>
      </c>
      <c r="K25895" s="26" t="s">
        <v>21831</v>
      </c>
    </row>
    <row r="25896" spans="10:11" x14ac:dyDescent="0.2">
      <c r="J25896" s="30" t="s">
        <v>21835</v>
      </c>
      <c r="K25896" s="26" t="s">
        <v>21831</v>
      </c>
    </row>
    <row r="25897" spans="10:11" x14ac:dyDescent="0.2">
      <c r="J25897" s="30" t="s">
        <v>21836</v>
      </c>
      <c r="K25897" s="26" t="s">
        <v>21831</v>
      </c>
    </row>
    <row r="25898" spans="10:11" x14ac:dyDescent="0.2">
      <c r="J25898" s="30" t="s">
        <v>21837</v>
      </c>
      <c r="K25898" s="26" t="s">
        <v>21831</v>
      </c>
    </row>
    <row r="25899" spans="10:11" x14ac:dyDescent="0.2">
      <c r="J25899" s="30" t="s">
        <v>7339</v>
      </c>
      <c r="K25899" s="26" t="s">
        <v>21831</v>
      </c>
    </row>
    <row r="25900" spans="10:11" x14ac:dyDescent="0.2">
      <c r="J25900" s="30" t="s">
        <v>6044</v>
      </c>
      <c r="K25900" s="26" t="s">
        <v>21831</v>
      </c>
    </row>
    <row r="25901" spans="10:11" x14ac:dyDescent="0.2">
      <c r="J25901" s="30" t="s">
        <v>21838</v>
      </c>
      <c r="K25901" s="26" t="s">
        <v>21831</v>
      </c>
    </row>
    <row r="25902" spans="10:11" x14ac:dyDescent="0.2">
      <c r="J25902" s="30" t="s">
        <v>17706</v>
      </c>
      <c r="K25902" s="26" t="s">
        <v>21831</v>
      </c>
    </row>
    <row r="25903" spans="10:11" x14ac:dyDescent="0.2">
      <c r="J25903" s="30" t="s">
        <v>21839</v>
      </c>
      <c r="K25903" s="26" t="s">
        <v>21831</v>
      </c>
    </row>
    <row r="25904" spans="10:11" x14ac:dyDescent="0.2">
      <c r="J25904" s="30" t="s">
        <v>2796</v>
      </c>
      <c r="K25904" s="26" t="s">
        <v>21831</v>
      </c>
    </row>
    <row r="25905" spans="10:11" x14ac:dyDescent="0.2">
      <c r="J25905" s="30" t="s">
        <v>21840</v>
      </c>
      <c r="K25905" s="26" t="s">
        <v>21831</v>
      </c>
    </row>
    <row r="25906" spans="10:11" x14ac:dyDescent="0.2">
      <c r="J25906" s="30" t="s">
        <v>21841</v>
      </c>
      <c r="K25906" s="26" t="s">
        <v>21831</v>
      </c>
    </row>
    <row r="25907" spans="10:11" x14ac:dyDescent="0.2">
      <c r="J25907" s="30" t="s">
        <v>21842</v>
      </c>
      <c r="K25907" s="26" t="s">
        <v>21831</v>
      </c>
    </row>
    <row r="25908" spans="10:11" x14ac:dyDescent="0.2">
      <c r="J25908" s="30" t="s">
        <v>21843</v>
      </c>
      <c r="K25908" s="26" t="s">
        <v>21831</v>
      </c>
    </row>
    <row r="25909" spans="10:11" x14ac:dyDescent="0.2">
      <c r="J25909" s="30" t="s">
        <v>5907</v>
      </c>
      <c r="K25909" s="26" t="s">
        <v>21831</v>
      </c>
    </row>
    <row r="25910" spans="10:11" x14ac:dyDescent="0.2">
      <c r="J25910" s="30" t="s">
        <v>20553</v>
      </c>
      <c r="K25910" s="26" t="s">
        <v>21831</v>
      </c>
    </row>
    <row r="25911" spans="10:11" x14ac:dyDescent="0.2">
      <c r="J25911" s="30" t="s">
        <v>21844</v>
      </c>
      <c r="K25911" s="26" t="s">
        <v>21845</v>
      </c>
    </row>
    <row r="25912" spans="10:11" x14ac:dyDescent="0.2">
      <c r="J25912" s="30" t="s">
        <v>21846</v>
      </c>
      <c r="K25912" s="26" t="s">
        <v>21845</v>
      </c>
    </row>
    <row r="25913" spans="10:11" x14ac:dyDescent="0.2">
      <c r="J25913" s="30" t="s">
        <v>21847</v>
      </c>
      <c r="K25913" s="26" t="s">
        <v>21845</v>
      </c>
    </row>
    <row r="25914" spans="10:11" x14ac:dyDescent="0.2">
      <c r="J25914" s="30" t="s">
        <v>6028</v>
      </c>
      <c r="K25914" s="26" t="s">
        <v>21845</v>
      </c>
    </row>
    <row r="25915" spans="10:11" x14ac:dyDescent="0.2">
      <c r="J25915" s="30" t="s">
        <v>21848</v>
      </c>
      <c r="K25915" s="26" t="s">
        <v>21845</v>
      </c>
    </row>
    <row r="25916" spans="10:11" x14ac:dyDescent="0.2">
      <c r="J25916" s="30" t="s">
        <v>1691</v>
      </c>
      <c r="K25916" s="26" t="s">
        <v>21845</v>
      </c>
    </row>
    <row r="25917" spans="10:11" x14ac:dyDescent="0.2">
      <c r="J25917" s="30" t="s">
        <v>8177</v>
      </c>
      <c r="K25917" s="26" t="s">
        <v>21845</v>
      </c>
    </row>
    <row r="25918" spans="10:11" x14ac:dyDescent="0.2">
      <c r="J25918" s="30" t="s">
        <v>21849</v>
      </c>
      <c r="K25918" s="26" t="s">
        <v>21845</v>
      </c>
    </row>
    <row r="25919" spans="10:11" x14ac:dyDescent="0.2">
      <c r="J25919" s="30" t="s">
        <v>21505</v>
      </c>
      <c r="K25919" s="26" t="s">
        <v>21845</v>
      </c>
    </row>
    <row r="25920" spans="10:11" x14ac:dyDescent="0.2">
      <c r="J25920" s="30" t="s">
        <v>9306</v>
      </c>
      <c r="K25920" s="26" t="s">
        <v>21845</v>
      </c>
    </row>
    <row r="25921" spans="10:11" x14ac:dyDescent="0.2">
      <c r="J25921" s="30" t="s">
        <v>3659</v>
      </c>
      <c r="K25921" s="26" t="s">
        <v>21845</v>
      </c>
    </row>
    <row r="25922" spans="10:11" x14ac:dyDescent="0.2">
      <c r="J25922" s="30" t="s">
        <v>21850</v>
      </c>
      <c r="K25922" s="26" t="s">
        <v>21845</v>
      </c>
    </row>
    <row r="25923" spans="10:11" x14ac:dyDescent="0.2">
      <c r="J25923" s="30" t="s">
        <v>21851</v>
      </c>
      <c r="K25923" s="26" t="s">
        <v>21845</v>
      </c>
    </row>
    <row r="25924" spans="10:11" x14ac:dyDescent="0.2">
      <c r="J25924" s="30" t="s">
        <v>21852</v>
      </c>
      <c r="K25924" s="26" t="s">
        <v>21845</v>
      </c>
    </row>
    <row r="25925" spans="10:11" x14ac:dyDescent="0.2">
      <c r="J25925" s="30" t="s">
        <v>21853</v>
      </c>
      <c r="K25925" s="26" t="s">
        <v>21845</v>
      </c>
    </row>
    <row r="25926" spans="10:11" x14ac:dyDescent="0.2">
      <c r="J25926" s="30" t="s">
        <v>21854</v>
      </c>
      <c r="K25926" s="26" t="s">
        <v>21845</v>
      </c>
    </row>
    <row r="25927" spans="10:11" x14ac:dyDescent="0.2">
      <c r="J25927" s="30" t="s">
        <v>21855</v>
      </c>
      <c r="K25927" s="26" t="s">
        <v>21845</v>
      </c>
    </row>
    <row r="25928" spans="10:11" x14ac:dyDescent="0.2">
      <c r="J25928" s="30" t="s">
        <v>13646</v>
      </c>
      <c r="K25928" s="26" t="s">
        <v>21845</v>
      </c>
    </row>
    <row r="25929" spans="10:11" x14ac:dyDescent="0.2">
      <c r="J25929" s="30" t="s">
        <v>21856</v>
      </c>
      <c r="K25929" s="26" t="s">
        <v>21845</v>
      </c>
    </row>
    <row r="25930" spans="10:11" x14ac:dyDescent="0.2">
      <c r="J25930" s="30" t="s">
        <v>13255</v>
      </c>
      <c r="K25930" s="26" t="s">
        <v>21845</v>
      </c>
    </row>
    <row r="25931" spans="10:11" x14ac:dyDescent="0.2">
      <c r="J25931" s="30" t="s">
        <v>21857</v>
      </c>
      <c r="K25931" s="26" t="s">
        <v>21845</v>
      </c>
    </row>
    <row r="25932" spans="10:11" x14ac:dyDescent="0.2">
      <c r="J25932" s="30" t="s">
        <v>2798</v>
      </c>
      <c r="K25932" s="26" t="s">
        <v>21845</v>
      </c>
    </row>
    <row r="25933" spans="10:11" x14ac:dyDescent="0.2">
      <c r="J25933" s="30" t="s">
        <v>21858</v>
      </c>
      <c r="K25933" s="26" t="s">
        <v>21845</v>
      </c>
    </row>
    <row r="25934" spans="10:11" x14ac:dyDescent="0.2">
      <c r="J25934" s="30" t="s">
        <v>8092</v>
      </c>
      <c r="K25934" s="26" t="s">
        <v>21845</v>
      </c>
    </row>
    <row r="25935" spans="10:11" x14ac:dyDescent="0.2">
      <c r="J25935" s="30" t="s">
        <v>21859</v>
      </c>
      <c r="K25935" s="26" t="s">
        <v>21845</v>
      </c>
    </row>
    <row r="25936" spans="10:11" x14ac:dyDescent="0.2">
      <c r="J25936" s="30" t="s">
        <v>21827</v>
      </c>
      <c r="K25936" s="26" t="s">
        <v>21845</v>
      </c>
    </row>
    <row r="25937" spans="10:11" x14ac:dyDescent="0.2">
      <c r="J25937" s="30" t="s">
        <v>19199</v>
      </c>
      <c r="K25937" s="26" t="s">
        <v>21845</v>
      </c>
    </row>
    <row r="25938" spans="10:11" x14ac:dyDescent="0.2">
      <c r="J25938" s="30" t="s">
        <v>21860</v>
      </c>
      <c r="K25938" s="26" t="s">
        <v>21845</v>
      </c>
    </row>
    <row r="25939" spans="10:11" x14ac:dyDescent="0.2">
      <c r="J25939" s="30" t="s">
        <v>3074</v>
      </c>
      <c r="K25939" s="26" t="s">
        <v>21861</v>
      </c>
    </row>
    <row r="25940" spans="10:11" x14ac:dyDescent="0.2">
      <c r="J25940" s="30" t="s">
        <v>1340</v>
      </c>
      <c r="K25940" s="26" t="s">
        <v>21861</v>
      </c>
    </row>
    <row r="25941" spans="10:11" x14ac:dyDescent="0.2">
      <c r="J25941" s="30" t="s">
        <v>21862</v>
      </c>
      <c r="K25941" s="26" t="s">
        <v>21861</v>
      </c>
    </row>
    <row r="25942" spans="10:11" x14ac:dyDescent="0.2">
      <c r="J25942" s="30" t="s">
        <v>21863</v>
      </c>
      <c r="K25942" s="26" t="s">
        <v>21861</v>
      </c>
    </row>
    <row r="25943" spans="10:11" x14ac:dyDescent="0.2">
      <c r="J25943" s="30" t="s">
        <v>21864</v>
      </c>
      <c r="K25943" s="26" t="s">
        <v>21861</v>
      </c>
    </row>
    <row r="25944" spans="10:11" x14ac:dyDescent="0.2">
      <c r="J25944" s="30" t="s">
        <v>21865</v>
      </c>
      <c r="K25944" s="26" t="s">
        <v>21861</v>
      </c>
    </row>
    <row r="25945" spans="10:11" x14ac:dyDescent="0.2">
      <c r="J25945" s="30" t="s">
        <v>21866</v>
      </c>
      <c r="K25945" s="26" t="s">
        <v>21861</v>
      </c>
    </row>
    <row r="25946" spans="10:11" x14ac:dyDescent="0.2">
      <c r="J25946" s="30" t="s">
        <v>4722</v>
      </c>
      <c r="K25946" s="26" t="s">
        <v>21861</v>
      </c>
    </row>
    <row r="25947" spans="10:11" x14ac:dyDescent="0.2">
      <c r="J25947" s="30" t="s">
        <v>21867</v>
      </c>
      <c r="K25947" s="26" t="s">
        <v>21861</v>
      </c>
    </row>
    <row r="25948" spans="10:11" x14ac:dyDescent="0.2">
      <c r="J25948" s="30" t="s">
        <v>21868</v>
      </c>
      <c r="K25948" s="26" t="s">
        <v>21861</v>
      </c>
    </row>
    <row r="25949" spans="10:11" x14ac:dyDescent="0.2">
      <c r="J25949" s="30" t="s">
        <v>21869</v>
      </c>
      <c r="K25949" s="26" t="s">
        <v>21861</v>
      </c>
    </row>
    <row r="25950" spans="10:11" x14ac:dyDescent="0.2">
      <c r="J25950" s="30" t="s">
        <v>21870</v>
      </c>
      <c r="K25950" s="26" t="s">
        <v>21861</v>
      </c>
    </row>
    <row r="25951" spans="10:11" x14ac:dyDescent="0.2">
      <c r="J25951" s="30" t="s">
        <v>21871</v>
      </c>
      <c r="K25951" s="26" t="s">
        <v>21861</v>
      </c>
    </row>
    <row r="25952" spans="10:11" x14ac:dyDescent="0.2">
      <c r="J25952" s="30" t="s">
        <v>21872</v>
      </c>
      <c r="K25952" s="26" t="s">
        <v>21861</v>
      </c>
    </row>
    <row r="25953" spans="10:11" x14ac:dyDescent="0.2">
      <c r="J25953" s="30" t="s">
        <v>21873</v>
      </c>
      <c r="K25953" s="26" t="s">
        <v>21861</v>
      </c>
    </row>
    <row r="25954" spans="10:11" x14ac:dyDescent="0.2">
      <c r="J25954" s="30" t="s">
        <v>13922</v>
      </c>
      <c r="K25954" s="26" t="s">
        <v>21861</v>
      </c>
    </row>
    <row r="25955" spans="10:11" x14ac:dyDescent="0.2">
      <c r="J25955" s="30" t="s">
        <v>21874</v>
      </c>
      <c r="K25955" s="26" t="s">
        <v>21861</v>
      </c>
    </row>
    <row r="25956" spans="10:11" x14ac:dyDescent="0.2">
      <c r="J25956" s="30" t="s">
        <v>21875</v>
      </c>
      <c r="K25956" s="26" t="s">
        <v>21861</v>
      </c>
    </row>
    <row r="25957" spans="10:11" x14ac:dyDescent="0.2">
      <c r="J25957" s="30" t="s">
        <v>5224</v>
      </c>
      <c r="K25957" s="26" t="s">
        <v>21861</v>
      </c>
    </row>
    <row r="25958" spans="10:11" x14ac:dyDescent="0.2">
      <c r="J25958" s="30" t="s">
        <v>21876</v>
      </c>
      <c r="K25958" s="26" t="s">
        <v>21861</v>
      </c>
    </row>
    <row r="25959" spans="10:11" x14ac:dyDescent="0.2">
      <c r="J25959" s="30" t="s">
        <v>21877</v>
      </c>
      <c r="K25959" s="26" t="s">
        <v>21861</v>
      </c>
    </row>
    <row r="25960" spans="10:11" x14ac:dyDescent="0.2">
      <c r="J25960" s="30" t="s">
        <v>21878</v>
      </c>
      <c r="K25960" s="26" t="s">
        <v>21861</v>
      </c>
    </row>
    <row r="25961" spans="10:11" x14ac:dyDescent="0.2">
      <c r="J25961" s="30" t="s">
        <v>21879</v>
      </c>
      <c r="K25961" s="26" t="s">
        <v>21861</v>
      </c>
    </row>
    <row r="25962" spans="10:11" x14ac:dyDescent="0.2">
      <c r="J25962" s="30" t="s">
        <v>18101</v>
      </c>
      <c r="K25962" s="26" t="s">
        <v>21861</v>
      </c>
    </row>
    <row r="25963" spans="10:11" x14ac:dyDescent="0.2">
      <c r="J25963" s="30" t="s">
        <v>21880</v>
      </c>
      <c r="K25963" s="26" t="s">
        <v>21861</v>
      </c>
    </row>
    <row r="25964" spans="10:11" x14ac:dyDescent="0.2">
      <c r="J25964" s="30" t="s">
        <v>21881</v>
      </c>
      <c r="K25964" s="26" t="s">
        <v>21861</v>
      </c>
    </row>
    <row r="25965" spans="10:11" x14ac:dyDescent="0.2">
      <c r="J25965" s="30" t="s">
        <v>21882</v>
      </c>
      <c r="K25965" s="26" t="s">
        <v>21861</v>
      </c>
    </row>
    <row r="25966" spans="10:11" x14ac:dyDescent="0.2">
      <c r="J25966" s="30" t="s">
        <v>21883</v>
      </c>
      <c r="K25966" s="26" t="s">
        <v>21861</v>
      </c>
    </row>
    <row r="25967" spans="10:11" x14ac:dyDescent="0.2">
      <c r="J25967" s="30" t="s">
        <v>4298</v>
      </c>
      <c r="K25967" s="26" t="s">
        <v>21861</v>
      </c>
    </row>
    <row r="25968" spans="10:11" x14ac:dyDescent="0.2">
      <c r="J25968" s="30" t="s">
        <v>21884</v>
      </c>
      <c r="K25968" s="26" t="s">
        <v>21861</v>
      </c>
    </row>
    <row r="25969" spans="10:11" x14ac:dyDescent="0.2">
      <c r="J25969" s="30" t="s">
        <v>21885</v>
      </c>
      <c r="K25969" s="26" t="s">
        <v>21861</v>
      </c>
    </row>
    <row r="25970" spans="10:11" x14ac:dyDescent="0.2">
      <c r="J25970" s="30" t="s">
        <v>21886</v>
      </c>
      <c r="K25970" s="26" t="s">
        <v>21861</v>
      </c>
    </row>
    <row r="25971" spans="10:11" x14ac:dyDescent="0.2">
      <c r="J25971" s="30" t="s">
        <v>21887</v>
      </c>
      <c r="K25971" s="26" t="s">
        <v>21861</v>
      </c>
    </row>
    <row r="25972" spans="10:11" x14ac:dyDescent="0.2">
      <c r="J25972" s="30" t="s">
        <v>21888</v>
      </c>
      <c r="K25972" s="26" t="s">
        <v>21861</v>
      </c>
    </row>
    <row r="25973" spans="10:11" x14ac:dyDescent="0.2">
      <c r="J25973" s="30" t="s">
        <v>21889</v>
      </c>
      <c r="K25973" s="26" t="s">
        <v>21861</v>
      </c>
    </row>
    <row r="25974" spans="10:11" x14ac:dyDescent="0.2">
      <c r="J25974" s="30" t="s">
        <v>2155</v>
      </c>
      <c r="K25974" s="26" t="s">
        <v>21861</v>
      </c>
    </row>
    <row r="25975" spans="10:11" x14ac:dyDescent="0.2">
      <c r="J25975" s="30" t="s">
        <v>21890</v>
      </c>
      <c r="K25975" s="26" t="s">
        <v>21861</v>
      </c>
    </row>
    <row r="25976" spans="10:11" x14ac:dyDescent="0.2">
      <c r="J25976" s="30" t="s">
        <v>21891</v>
      </c>
      <c r="K25976" s="26" t="s">
        <v>21861</v>
      </c>
    </row>
    <row r="25977" spans="10:11" x14ac:dyDescent="0.2">
      <c r="J25977" s="30" t="s">
        <v>5612</v>
      </c>
      <c r="K25977" s="26" t="s">
        <v>21892</v>
      </c>
    </row>
    <row r="25978" spans="10:11" x14ac:dyDescent="0.2">
      <c r="J25978" s="30" t="s">
        <v>21893</v>
      </c>
      <c r="K25978" s="26" t="s">
        <v>21892</v>
      </c>
    </row>
    <row r="25979" spans="10:11" x14ac:dyDescent="0.2">
      <c r="J25979" s="30" t="s">
        <v>21894</v>
      </c>
      <c r="K25979" s="26" t="s">
        <v>21892</v>
      </c>
    </row>
    <row r="25980" spans="10:11" x14ac:dyDescent="0.2">
      <c r="J25980" s="30" t="s">
        <v>21895</v>
      </c>
      <c r="K25980" s="26" t="s">
        <v>21892</v>
      </c>
    </row>
    <row r="25981" spans="10:11" x14ac:dyDescent="0.2">
      <c r="J25981" s="30" t="s">
        <v>21896</v>
      </c>
      <c r="K25981" s="26" t="s">
        <v>21892</v>
      </c>
    </row>
    <row r="25982" spans="10:11" x14ac:dyDescent="0.2">
      <c r="J25982" s="30" t="s">
        <v>21897</v>
      </c>
      <c r="K25982" s="26" t="s">
        <v>21892</v>
      </c>
    </row>
    <row r="25983" spans="10:11" x14ac:dyDescent="0.2">
      <c r="J25983" s="30" t="s">
        <v>7389</v>
      </c>
      <c r="K25983" s="26" t="s">
        <v>21892</v>
      </c>
    </row>
    <row r="25984" spans="10:11" x14ac:dyDescent="0.2">
      <c r="J25984" s="30" t="s">
        <v>20703</v>
      </c>
      <c r="K25984" s="26" t="s">
        <v>21892</v>
      </c>
    </row>
    <row r="25985" spans="10:11" x14ac:dyDescent="0.2">
      <c r="J25985" s="30" t="s">
        <v>21898</v>
      </c>
      <c r="K25985" s="26" t="s">
        <v>21892</v>
      </c>
    </row>
    <row r="25986" spans="10:11" x14ac:dyDescent="0.2">
      <c r="J25986" s="30" t="s">
        <v>21899</v>
      </c>
      <c r="K25986" s="26" t="s">
        <v>21892</v>
      </c>
    </row>
    <row r="25987" spans="10:11" x14ac:dyDescent="0.2">
      <c r="J25987" s="30" t="s">
        <v>21900</v>
      </c>
      <c r="K25987" s="26" t="s">
        <v>21892</v>
      </c>
    </row>
    <row r="25988" spans="10:11" x14ac:dyDescent="0.2">
      <c r="J25988" s="30" t="s">
        <v>3079</v>
      </c>
      <c r="K25988" s="26" t="s">
        <v>21892</v>
      </c>
    </row>
    <row r="25989" spans="10:11" x14ac:dyDescent="0.2">
      <c r="J25989" s="30" t="s">
        <v>21901</v>
      </c>
      <c r="K25989" s="26" t="s">
        <v>21892</v>
      </c>
    </row>
    <row r="25990" spans="10:11" x14ac:dyDescent="0.2">
      <c r="J25990" s="30" t="s">
        <v>1471</v>
      </c>
      <c r="K25990" s="26" t="s">
        <v>21892</v>
      </c>
    </row>
    <row r="25991" spans="10:11" x14ac:dyDescent="0.2">
      <c r="J25991" s="30" t="s">
        <v>21902</v>
      </c>
      <c r="K25991" s="26" t="s">
        <v>21892</v>
      </c>
    </row>
    <row r="25992" spans="10:11" x14ac:dyDescent="0.2">
      <c r="J25992" s="30" t="s">
        <v>21903</v>
      </c>
      <c r="K25992" s="26" t="s">
        <v>21892</v>
      </c>
    </row>
    <row r="25993" spans="10:11" x14ac:dyDescent="0.2">
      <c r="J25993" s="30" t="s">
        <v>21904</v>
      </c>
      <c r="K25993" s="26" t="s">
        <v>21892</v>
      </c>
    </row>
    <row r="25994" spans="10:11" x14ac:dyDescent="0.2">
      <c r="J25994" s="30" t="s">
        <v>21905</v>
      </c>
      <c r="K25994" s="26" t="s">
        <v>21892</v>
      </c>
    </row>
    <row r="25995" spans="10:11" x14ac:dyDescent="0.2">
      <c r="J25995" s="30" t="s">
        <v>21906</v>
      </c>
      <c r="K25995" s="26" t="s">
        <v>21892</v>
      </c>
    </row>
    <row r="25996" spans="10:11" x14ac:dyDescent="0.2">
      <c r="J25996" s="30" t="s">
        <v>21907</v>
      </c>
      <c r="K25996" s="26" t="s">
        <v>21892</v>
      </c>
    </row>
    <row r="25997" spans="10:11" x14ac:dyDescent="0.2">
      <c r="J25997" s="30" t="s">
        <v>12251</v>
      </c>
      <c r="K25997" s="26" t="s">
        <v>21892</v>
      </c>
    </row>
    <row r="25998" spans="10:11" x14ac:dyDescent="0.2">
      <c r="J25998" s="30" t="s">
        <v>21908</v>
      </c>
      <c r="K25998" s="26" t="s">
        <v>21892</v>
      </c>
    </row>
    <row r="25999" spans="10:11" x14ac:dyDescent="0.2">
      <c r="J25999" s="30" t="s">
        <v>21909</v>
      </c>
      <c r="K25999" s="26" t="s">
        <v>21892</v>
      </c>
    </row>
    <row r="26000" spans="10:11" x14ac:dyDescent="0.2">
      <c r="J26000" s="30" t="s">
        <v>21910</v>
      </c>
      <c r="K26000" s="26" t="s">
        <v>21892</v>
      </c>
    </row>
    <row r="26001" spans="10:11" x14ac:dyDescent="0.2">
      <c r="J26001" s="30" t="s">
        <v>12023</v>
      </c>
      <c r="K26001" s="26" t="s">
        <v>21892</v>
      </c>
    </row>
    <row r="26002" spans="10:11" x14ac:dyDescent="0.2">
      <c r="J26002" s="30" t="s">
        <v>21911</v>
      </c>
      <c r="K26002" s="26" t="s">
        <v>21892</v>
      </c>
    </row>
    <row r="26003" spans="10:11" x14ac:dyDescent="0.2">
      <c r="J26003" s="30" t="s">
        <v>21912</v>
      </c>
      <c r="K26003" s="26" t="s">
        <v>21892</v>
      </c>
    </row>
    <row r="26004" spans="10:11" x14ac:dyDescent="0.2">
      <c r="J26004" s="30" t="s">
        <v>6066</v>
      </c>
      <c r="K26004" s="26" t="s">
        <v>21892</v>
      </c>
    </row>
    <row r="26005" spans="10:11" x14ac:dyDescent="0.2">
      <c r="J26005" s="30" t="s">
        <v>21913</v>
      </c>
      <c r="K26005" s="26" t="s">
        <v>21892</v>
      </c>
    </row>
    <row r="26006" spans="10:11" x14ac:dyDescent="0.2">
      <c r="J26006" s="30" t="s">
        <v>21914</v>
      </c>
      <c r="K26006" s="26" t="s">
        <v>21892</v>
      </c>
    </row>
    <row r="26007" spans="10:11" x14ac:dyDescent="0.2">
      <c r="J26007" s="30" t="s">
        <v>21915</v>
      </c>
      <c r="K26007" s="26" t="s">
        <v>21892</v>
      </c>
    </row>
    <row r="26008" spans="10:11" x14ac:dyDescent="0.2">
      <c r="J26008" s="30" t="s">
        <v>5681</v>
      </c>
      <c r="K26008" s="26" t="s">
        <v>21892</v>
      </c>
    </row>
    <row r="26009" spans="10:11" x14ac:dyDescent="0.2">
      <c r="J26009" s="30" t="s">
        <v>21916</v>
      </c>
      <c r="K26009" s="26" t="s">
        <v>21892</v>
      </c>
    </row>
    <row r="26010" spans="10:11" x14ac:dyDescent="0.2">
      <c r="J26010" s="30" t="s">
        <v>21917</v>
      </c>
      <c r="K26010" s="26" t="s">
        <v>21892</v>
      </c>
    </row>
    <row r="26011" spans="10:11" x14ac:dyDescent="0.2">
      <c r="J26011" s="30" t="s">
        <v>2801</v>
      </c>
      <c r="K26011" s="26" t="s">
        <v>21892</v>
      </c>
    </row>
    <row r="26012" spans="10:11" x14ac:dyDescent="0.2">
      <c r="J26012" s="30" t="s">
        <v>557</v>
      </c>
      <c r="K26012" s="26" t="s">
        <v>21918</v>
      </c>
    </row>
    <row r="26013" spans="10:11" x14ac:dyDescent="0.2">
      <c r="J26013" s="30" t="s">
        <v>1328</v>
      </c>
      <c r="K26013" s="26" t="s">
        <v>21919</v>
      </c>
    </row>
    <row r="26014" spans="10:11" x14ac:dyDescent="0.2">
      <c r="J26014" s="30" t="s">
        <v>21920</v>
      </c>
      <c r="K26014" s="26" t="s">
        <v>21919</v>
      </c>
    </row>
    <row r="26015" spans="10:11" x14ac:dyDescent="0.2">
      <c r="J26015" s="30" t="s">
        <v>21921</v>
      </c>
      <c r="K26015" s="26" t="s">
        <v>21919</v>
      </c>
    </row>
    <row r="26016" spans="10:11" x14ac:dyDescent="0.2">
      <c r="J26016" s="30" t="s">
        <v>21922</v>
      </c>
      <c r="K26016" s="26" t="s">
        <v>21919</v>
      </c>
    </row>
    <row r="26017" spans="10:11" x14ac:dyDescent="0.2">
      <c r="J26017" s="30" t="s">
        <v>21923</v>
      </c>
      <c r="K26017" s="26" t="s">
        <v>21919</v>
      </c>
    </row>
    <row r="26018" spans="10:11" x14ac:dyDescent="0.2">
      <c r="J26018" s="30" t="s">
        <v>2805</v>
      </c>
      <c r="K26018" s="26" t="s">
        <v>21919</v>
      </c>
    </row>
    <row r="26019" spans="10:11" x14ac:dyDescent="0.2">
      <c r="J26019" s="30" t="s">
        <v>21924</v>
      </c>
      <c r="K26019" s="26" t="s">
        <v>21919</v>
      </c>
    </row>
    <row r="26020" spans="10:11" x14ac:dyDescent="0.2">
      <c r="J26020" s="30" t="s">
        <v>21925</v>
      </c>
      <c r="K26020" s="26" t="s">
        <v>21919</v>
      </c>
    </row>
    <row r="26021" spans="10:11" x14ac:dyDescent="0.2">
      <c r="J26021" s="30" t="s">
        <v>17888</v>
      </c>
      <c r="K26021" s="26" t="s">
        <v>21919</v>
      </c>
    </row>
    <row r="26022" spans="10:11" x14ac:dyDescent="0.2">
      <c r="J26022" s="30" t="s">
        <v>21926</v>
      </c>
      <c r="K26022" s="26" t="s">
        <v>21919</v>
      </c>
    </row>
    <row r="26023" spans="10:11" x14ac:dyDescent="0.2">
      <c r="J26023" s="30" t="s">
        <v>21927</v>
      </c>
      <c r="K26023" s="26" t="s">
        <v>21919</v>
      </c>
    </row>
    <row r="26024" spans="10:11" x14ac:dyDescent="0.2">
      <c r="J26024" s="30" t="s">
        <v>21928</v>
      </c>
      <c r="K26024" s="26" t="s">
        <v>21919</v>
      </c>
    </row>
    <row r="26025" spans="10:11" x14ac:dyDescent="0.2">
      <c r="J26025" s="30" t="s">
        <v>21929</v>
      </c>
      <c r="K26025" s="26" t="s">
        <v>21919</v>
      </c>
    </row>
    <row r="26026" spans="10:11" x14ac:dyDescent="0.2">
      <c r="J26026" s="30" t="s">
        <v>21930</v>
      </c>
      <c r="K26026" s="26" t="s">
        <v>21919</v>
      </c>
    </row>
    <row r="26027" spans="10:11" x14ac:dyDescent="0.2">
      <c r="J26027" s="30" t="s">
        <v>21931</v>
      </c>
      <c r="K26027" s="26" t="s">
        <v>21919</v>
      </c>
    </row>
    <row r="26028" spans="10:11" x14ac:dyDescent="0.2">
      <c r="J26028" s="30" t="s">
        <v>14738</v>
      </c>
      <c r="K26028" s="26" t="s">
        <v>21919</v>
      </c>
    </row>
    <row r="26029" spans="10:11" x14ac:dyDescent="0.2">
      <c r="J26029" s="30" t="s">
        <v>21932</v>
      </c>
      <c r="K26029" s="26" t="s">
        <v>21919</v>
      </c>
    </row>
    <row r="26030" spans="10:11" x14ac:dyDescent="0.2">
      <c r="J26030" s="30" t="s">
        <v>21933</v>
      </c>
      <c r="K26030" s="26" t="s">
        <v>21919</v>
      </c>
    </row>
    <row r="26031" spans="10:11" x14ac:dyDescent="0.2">
      <c r="J26031" s="30" t="s">
        <v>6771</v>
      </c>
      <c r="K26031" s="26" t="s">
        <v>21919</v>
      </c>
    </row>
    <row r="26032" spans="10:11" x14ac:dyDescent="0.2">
      <c r="J26032" s="30" t="s">
        <v>18841</v>
      </c>
      <c r="K26032" s="26" t="s">
        <v>21919</v>
      </c>
    </row>
    <row r="26033" spans="10:11" x14ac:dyDescent="0.2">
      <c r="J26033" s="30" t="s">
        <v>21934</v>
      </c>
      <c r="K26033" s="26" t="s">
        <v>21919</v>
      </c>
    </row>
    <row r="26034" spans="10:11" x14ac:dyDescent="0.2">
      <c r="J26034" s="30" t="s">
        <v>7945</v>
      </c>
      <c r="K26034" s="26" t="s">
        <v>21919</v>
      </c>
    </row>
    <row r="26035" spans="10:11" x14ac:dyDescent="0.2">
      <c r="J26035" s="30" t="s">
        <v>21935</v>
      </c>
      <c r="K26035" s="26" t="s">
        <v>21919</v>
      </c>
    </row>
    <row r="26036" spans="10:11" x14ac:dyDescent="0.2">
      <c r="J26036" s="30" t="s">
        <v>20577</v>
      </c>
      <c r="K26036" s="26" t="s">
        <v>21919</v>
      </c>
    </row>
    <row r="26037" spans="10:11" x14ac:dyDescent="0.2">
      <c r="J26037" s="30" t="s">
        <v>21936</v>
      </c>
      <c r="K26037" s="26" t="s">
        <v>21919</v>
      </c>
    </row>
    <row r="26038" spans="10:11" x14ac:dyDescent="0.2">
      <c r="J26038" s="30" t="s">
        <v>1371</v>
      </c>
      <c r="K26038" s="26" t="s">
        <v>21919</v>
      </c>
    </row>
    <row r="26039" spans="10:11" x14ac:dyDescent="0.2">
      <c r="J26039" s="30" t="s">
        <v>21937</v>
      </c>
      <c r="K26039" s="26" t="s">
        <v>21919</v>
      </c>
    </row>
    <row r="26040" spans="10:11" x14ac:dyDescent="0.2">
      <c r="J26040" s="30" t="s">
        <v>1159</v>
      </c>
      <c r="K26040" s="26" t="s">
        <v>21919</v>
      </c>
    </row>
    <row r="26041" spans="10:11" x14ac:dyDescent="0.2">
      <c r="J26041" s="30" t="s">
        <v>9116</v>
      </c>
      <c r="K26041" s="26" t="s">
        <v>21938</v>
      </c>
    </row>
    <row r="26042" spans="10:11" x14ac:dyDescent="0.2">
      <c r="J26042" s="30" t="s">
        <v>2121</v>
      </c>
      <c r="K26042" s="26" t="s">
        <v>21938</v>
      </c>
    </row>
    <row r="26043" spans="10:11" x14ac:dyDescent="0.2">
      <c r="J26043" s="30" t="s">
        <v>21939</v>
      </c>
      <c r="K26043" s="26" t="s">
        <v>21938</v>
      </c>
    </row>
    <row r="26044" spans="10:11" x14ac:dyDescent="0.2">
      <c r="J26044" s="30" t="s">
        <v>21940</v>
      </c>
      <c r="K26044" s="26" t="s">
        <v>21938</v>
      </c>
    </row>
    <row r="26045" spans="10:11" x14ac:dyDescent="0.2">
      <c r="J26045" s="30" t="s">
        <v>3379</v>
      </c>
      <c r="K26045" s="26" t="s">
        <v>21938</v>
      </c>
    </row>
    <row r="26046" spans="10:11" x14ac:dyDescent="0.2">
      <c r="J26046" s="30" t="s">
        <v>5730</v>
      </c>
      <c r="K26046" s="26" t="s">
        <v>21938</v>
      </c>
    </row>
    <row r="26047" spans="10:11" x14ac:dyDescent="0.2">
      <c r="J26047" s="30" t="s">
        <v>21941</v>
      </c>
      <c r="K26047" s="26" t="s">
        <v>21938</v>
      </c>
    </row>
    <row r="26048" spans="10:11" x14ac:dyDescent="0.2">
      <c r="J26048" s="30" t="s">
        <v>21942</v>
      </c>
      <c r="K26048" s="26" t="s">
        <v>21938</v>
      </c>
    </row>
    <row r="26049" spans="10:11" x14ac:dyDescent="0.2">
      <c r="J26049" s="30" t="s">
        <v>21943</v>
      </c>
      <c r="K26049" s="26" t="s">
        <v>21938</v>
      </c>
    </row>
    <row r="26050" spans="10:11" x14ac:dyDescent="0.2">
      <c r="J26050" s="30" t="s">
        <v>21944</v>
      </c>
      <c r="K26050" s="26" t="s">
        <v>21938</v>
      </c>
    </row>
    <row r="26051" spans="10:11" x14ac:dyDescent="0.2">
      <c r="J26051" s="30" t="s">
        <v>21945</v>
      </c>
      <c r="K26051" s="26" t="s">
        <v>21938</v>
      </c>
    </row>
    <row r="26052" spans="10:11" x14ac:dyDescent="0.2">
      <c r="J26052" s="30" t="s">
        <v>13326</v>
      </c>
      <c r="K26052" s="26" t="s">
        <v>21938</v>
      </c>
    </row>
    <row r="26053" spans="10:11" x14ac:dyDescent="0.2">
      <c r="J26053" s="30" t="s">
        <v>2808</v>
      </c>
      <c r="K26053" s="26" t="s">
        <v>21938</v>
      </c>
    </row>
    <row r="26054" spans="10:11" x14ac:dyDescent="0.2">
      <c r="J26054" s="30" t="s">
        <v>21946</v>
      </c>
      <c r="K26054" s="26" t="s">
        <v>21938</v>
      </c>
    </row>
    <row r="26055" spans="10:11" x14ac:dyDescent="0.2">
      <c r="J26055" s="30" t="s">
        <v>21947</v>
      </c>
      <c r="K26055" s="26" t="s">
        <v>21938</v>
      </c>
    </row>
    <row r="26056" spans="10:11" x14ac:dyDescent="0.2">
      <c r="J26056" s="30" t="s">
        <v>21948</v>
      </c>
      <c r="K26056" s="26" t="s">
        <v>21938</v>
      </c>
    </row>
    <row r="26057" spans="10:11" x14ac:dyDescent="0.2">
      <c r="J26057" s="30" t="s">
        <v>21949</v>
      </c>
      <c r="K26057" s="26" t="s">
        <v>21938</v>
      </c>
    </row>
    <row r="26058" spans="10:11" x14ac:dyDescent="0.2">
      <c r="J26058" s="30" t="s">
        <v>21950</v>
      </c>
      <c r="K26058" s="26" t="s">
        <v>21938</v>
      </c>
    </row>
    <row r="26059" spans="10:11" x14ac:dyDescent="0.2">
      <c r="J26059" s="30" t="s">
        <v>21951</v>
      </c>
      <c r="K26059" s="26" t="s">
        <v>21938</v>
      </c>
    </row>
    <row r="26060" spans="10:11" x14ac:dyDescent="0.2">
      <c r="J26060" s="30" t="s">
        <v>10305</v>
      </c>
      <c r="K26060" s="26" t="s">
        <v>21938</v>
      </c>
    </row>
    <row r="26061" spans="10:11" x14ac:dyDescent="0.2">
      <c r="J26061" s="30" t="s">
        <v>21952</v>
      </c>
      <c r="K26061" s="26" t="s">
        <v>21938</v>
      </c>
    </row>
    <row r="26062" spans="10:11" x14ac:dyDescent="0.2">
      <c r="J26062" s="30" t="s">
        <v>16794</v>
      </c>
      <c r="K26062" s="26" t="s">
        <v>21938</v>
      </c>
    </row>
    <row r="26063" spans="10:11" x14ac:dyDescent="0.2">
      <c r="J26063" s="30" t="s">
        <v>2826</v>
      </c>
      <c r="K26063" s="26" t="s">
        <v>21938</v>
      </c>
    </row>
    <row r="26064" spans="10:11" x14ac:dyDescent="0.2">
      <c r="J26064" s="30" t="s">
        <v>21953</v>
      </c>
      <c r="K26064" s="26" t="s">
        <v>21938</v>
      </c>
    </row>
    <row r="26065" spans="10:11" x14ac:dyDescent="0.2">
      <c r="J26065" s="30" t="s">
        <v>4125</v>
      </c>
      <c r="K26065" s="26" t="s">
        <v>21938</v>
      </c>
    </row>
    <row r="26066" spans="10:11" x14ac:dyDescent="0.2">
      <c r="J26066" s="30" t="s">
        <v>21954</v>
      </c>
      <c r="K26066" s="26" t="s">
        <v>21938</v>
      </c>
    </row>
    <row r="26067" spans="10:11" x14ac:dyDescent="0.2">
      <c r="J26067" s="30" t="s">
        <v>21955</v>
      </c>
      <c r="K26067" s="26" t="s">
        <v>21938</v>
      </c>
    </row>
    <row r="26068" spans="10:11" x14ac:dyDescent="0.2">
      <c r="J26068" s="30" t="s">
        <v>21956</v>
      </c>
      <c r="K26068" s="26" t="s">
        <v>21938</v>
      </c>
    </row>
    <row r="26069" spans="10:11" x14ac:dyDescent="0.2">
      <c r="J26069" s="30" t="s">
        <v>21957</v>
      </c>
      <c r="K26069" s="26" t="s">
        <v>21938</v>
      </c>
    </row>
    <row r="26070" spans="10:11" x14ac:dyDescent="0.2">
      <c r="J26070" s="30" t="s">
        <v>21958</v>
      </c>
      <c r="K26070" s="26" t="s">
        <v>21938</v>
      </c>
    </row>
    <row r="26071" spans="10:11" x14ac:dyDescent="0.2">
      <c r="J26071" s="30" t="s">
        <v>21959</v>
      </c>
      <c r="K26071" s="26" t="s">
        <v>21938</v>
      </c>
    </row>
    <row r="26072" spans="10:11" x14ac:dyDescent="0.2">
      <c r="J26072" s="30" t="s">
        <v>3483</v>
      </c>
      <c r="K26072" s="26" t="s">
        <v>21938</v>
      </c>
    </row>
    <row r="26073" spans="10:11" x14ac:dyDescent="0.2">
      <c r="J26073" s="30" t="s">
        <v>21960</v>
      </c>
      <c r="K26073" s="26" t="s">
        <v>21938</v>
      </c>
    </row>
    <row r="26074" spans="10:11" x14ac:dyDescent="0.2">
      <c r="J26074" s="30" t="s">
        <v>4938</v>
      </c>
      <c r="K26074" s="26" t="s">
        <v>21938</v>
      </c>
    </row>
    <row r="26075" spans="10:11" x14ac:dyDescent="0.2">
      <c r="J26075" s="30" t="s">
        <v>7521</v>
      </c>
      <c r="K26075" s="26" t="s">
        <v>21938</v>
      </c>
    </row>
    <row r="26076" spans="10:11" x14ac:dyDescent="0.2">
      <c r="J26076" s="30" t="s">
        <v>7945</v>
      </c>
      <c r="K26076" s="26" t="s">
        <v>21938</v>
      </c>
    </row>
    <row r="26077" spans="10:11" x14ac:dyDescent="0.2">
      <c r="J26077" s="30" t="s">
        <v>9510</v>
      </c>
      <c r="K26077" s="26" t="s">
        <v>21938</v>
      </c>
    </row>
    <row r="26078" spans="10:11" x14ac:dyDescent="0.2">
      <c r="J26078" s="30" t="s">
        <v>21961</v>
      </c>
      <c r="K26078" s="26" t="s">
        <v>21938</v>
      </c>
    </row>
    <row r="26079" spans="10:11" x14ac:dyDescent="0.2">
      <c r="J26079" s="30" t="s">
        <v>21962</v>
      </c>
      <c r="K26079" s="26" t="s">
        <v>21938</v>
      </c>
    </row>
    <row r="26080" spans="10:11" x14ac:dyDescent="0.2">
      <c r="J26080" s="30" t="s">
        <v>7354</v>
      </c>
      <c r="K26080" s="26" t="s">
        <v>21938</v>
      </c>
    </row>
    <row r="26081" spans="10:11" x14ac:dyDescent="0.2">
      <c r="J26081" s="30" t="s">
        <v>21963</v>
      </c>
      <c r="K26081" s="26" t="s">
        <v>21938</v>
      </c>
    </row>
    <row r="26082" spans="10:11" x14ac:dyDescent="0.2">
      <c r="J26082" s="30" t="s">
        <v>21964</v>
      </c>
      <c r="K26082" s="26" t="s">
        <v>21938</v>
      </c>
    </row>
    <row r="26083" spans="10:11" x14ac:dyDescent="0.2">
      <c r="J26083" s="30" t="s">
        <v>21965</v>
      </c>
      <c r="K26083" s="26" t="s">
        <v>21938</v>
      </c>
    </row>
    <row r="26084" spans="10:11" x14ac:dyDescent="0.2">
      <c r="J26084" s="30" t="s">
        <v>21966</v>
      </c>
      <c r="K26084" s="26" t="s">
        <v>21938</v>
      </c>
    </row>
    <row r="26085" spans="10:11" x14ac:dyDescent="0.2">
      <c r="J26085" s="30" t="s">
        <v>21967</v>
      </c>
      <c r="K26085" s="26" t="s">
        <v>21938</v>
      </c>
    </row>
    <row r="26086" spans="10:11" x14ac:dyDescent="0.2">
      <c r="J26086" s="30" t="s">
        <v>21968</v>
      </c>
      <c r="K26086" s="26" t="s">
        <v>21938</v>
      </c>
    </row>
    <row r="26087" spans="10:11" x14ac:dyDescent="0.2">
      <c r="J26087" s="30" t="s">
        <v>21969</v>
      </c>
      <c r="K26087" s="26" t="s">
        <v>21938</v>
      </c>
    </row>
    <row r="26088" spans="10:11" x14ac:dyDescent="0.2">
      <c r="J26088" s="30" t="s">
        <v>9914</v>
      </c>
      <c r="K26088" s="26" t="s">
        <v>21938</v>
      </c>
    </row>
    <row r="26089" spans="10:11" x14ac:dyDescent="0.2">
      <c r="J26089" s="30" t="s">
        <v>978</v>
      </c>
      <c r="K26089" s="26" t="s">
        <v>21970</v>
      </c>
    </row>
    <row r="26090" spans="10:11" x14ac:dyDescent="0.2">
      <c r="J26090" s="30" t="s">
        <v>21971</v>
      </c>
      <c r="K26090" s="26" t="s">
        <v>21970</v>
      </c>
    </row>
    <row r="26091" spans="10:11" x14ac:dyDescent="0.2">
      <c r="J26091" s="30" t="s">
        <v>20416</v>
      </c>
      <c r="K26091" s="26" t="s">
        <v>21970</v>
      </c>
    </row>
    <row r="26092" spans="10:11" x14ac:dyDescent="0.2">
      <c r="J26092" s="30" t="s">
        <v>17887</v>
      </c>
      <c r="K26092" s="26" t="s">
        <v>21970</v>
      </c>
    </row>
    <row r="26093" spans="10:11" x14ac:dyDescent="0.2">
      <c r="J26093" s="30" t="s">
        <v>1669</v>
      </c>
      <c r="K26093" s="26" t="s">
        <v>21970</v>
      </c>
    </row>
    <row r="26094" spans="10:11" x14ac:dyDescent="0.2">
      <c r="J26094" s="30" t="s">
        <v>21972</v>
      </c>
      <c r="K26094" s="26" t="s">
        <v>21970</v>
      </c>
    </row>
    <row r="26095" spans="10:11" x14ac:dyDescent="0.2">
      <c r="J26095" s="30" t="s">
        <v>21973</v>
      </c>
      <c r="K26095" s="26" t="s">
        <v>21970</v>
      </c>
    </row>
    <row r="26096" spans="10:11" x14ac:dyDescent="0.2">
      <c r="J26096" s="30" t="s">
        <v>3364</v>
      </c>
      <c r="K26096" s="26" t="s">
        <v>21970</v>
      </c>
    </row>
    <row r="26097" spans="10:11" x14ac:dyDescent="0.2">
      <c r="J26097" s="30" t="s">
        <v>7941</v>
      </c>
      <c r="K26097" s="26" t="s">
        <v>21970</v>
      </c>
    </row>
    <row r="26098" spans="10:11" x14ac:dyDescent="0.2">
      <c r="J26098" s="30" t="s">
        <v>16025</v>
      </c>
      <c r="K26098" s="26" t="s">
        <v>21970</v>
      </c>
    </row>
    <row r="26099" spans="10:11" x14ac:dyDescent="0.2">
      <c r="J26099" s="30" t="s">
        <v>793</v>
      </c>
      <c r="K26099" s="26" t="s">
        <v>21970</v>
      </c>
    </row>
    <row r="26100" spans="10:11" x14ac:dyDescent="0.2">
      <c r="J26100" s="30" t="s">
        <v>21974</v>
      </c>
      <c r="K26100" s="26" t="s">
        <v>21970</v>
      </c>
    </row>
    <row r="26101" spans="10:11" x14ac:dyDescent="0.2">
      <c r="J26101" s="30" t="s">
        <v>15885</v>
      </c>
      <c r="K26101" s="26" t="s">
        <v>21970</v>
      </c>
    </row>
    <row r="26102" spans="10:11" x14ac:dyDescent="0.2">
      <c r="J26102" s="30" t="s">
        <v>21975</v>
      </c>
      <c r="K26102" s="26" t="s">
        <v>21970</v>
      </c>
    </row>
    <row r="26103" spans="10:11" x14ac:dyDescent="0.2">
      <c r="J26103" s="30" t="s">
        <v>21976</v>
      </c>
      <c r="K26103" s="26" t="s">
        <v>21970</v>
      </c>
    </row>
    <row r="26104" spans="10:11" x14ac:dyDescent="0.2">
      <c r="J26104" s="30" t="s">
        <v>64</v>
      </c>
      <c r="K26104" s="26" t="s">
        <v>21970</v>
      </c>
    </row>
    <row r="26105" spans="10:11" x14ac:dyDescent="0.2">
      <c r="J26105" s="30" t="s">
        <v>21977</v>
      </c>
      <c r="K26105" s="26" t="s">
        <v>21970</v>
      </c>
    </row>
    <row r="26106" spans="10:11" x14ac:dyDescent="0.2">
      <c r="J26106" s="30" t="s">
        <v>21978</v>
      </c>
      <c r="K26106" s="26" t="s">
        <v>21970</v>
      </c>
    </row>
    <row r="26107" spans="10:11" x14ac:dyDescent="0.2">
      <c r="J26107" s="30" t="s">
        <v>21979</v>
      </c>
      <c r="K26107" s="26" t="s">
        <v>21970</v>
      </c>
    </row>
    <row r="26108" spans="10:11" x14ac:dyDescent="0.2">
      <c r="J26108" s="30" t="s">
        <v>21980</v>
      </c>
      <c r="K26108" s="26" t="s">
        <v>21970</v>
      </c>
    </row>
    <row r="26109" spans="10:11" x14ac:dyDescent="0.2">
      <c r="J26109" s="30" t="s">
        <v>15757</v>
      </c>
      <c r="K26109" s="26" t="s">
        <v>21970</v>
      </c>
    </row>
    <row r="26110" spans="10:11" x14ac:dyDescent="0.2">
      <c r="J26110" s="30" t="s">
        <v>14065</v>
      </c>
      <c r="K26110" s="26" t="s">
        <v>21970</v>
      </c>
    </row>
    <row r="26111" spans="10:11" x14ac:dyDescent="0.2">
      <c r="J26111" s="30" t="s">
        <v>21981</v>
      </c>
      <c r="K26111" s="26" t="s">
        <v>21970</v>
      </c>
    </row>
    <row r="26112" spans="10:11" x14ac:dyDescent="0.2">
      <c r="J26112" s="30" t="s">
        <v>2461</v>
      </c>
      <c r="K26112" s="26" t="s">
        <v>21970</v>
      </c>
    </row>
    <row r="26113" spans="10:11" x14ac:dyDescent="0.2">
      <c r="J26113" s="30" t="s">
        <v>1306</v>
      </c>
      <c r="K26113" s="26" t="s">
        <v>21970</v>
      </c>
    </row>
    <row r="26114" spans="10:11" x14ac:dyDescent="0.2">
      <c r="J26114" s="30" t="s">
        <v>21982</v>
      </c>
      <c r="K26114" s="26" t="s">
        <v>21970</v>
      </c>
    </row>
    <row r="26115" spans="10:11" x14ac:dyDescent="0.2">
      <c r="J26115" s="30" t="s">
        <v>21983</v>
      </c>
      <c r="K26115" s="26" t="s">
        <v>21970</v>
      </c>
    </row>
    <row r="26116" spans="10:11" x14ac:dyDescent="0.2">
      <c r="J26116" s="30" t="s">
        <v>21984</v>
      </c>
      <c r="K26116" s="26" t="s">
        <v>21970</v>
      </c>
    </row>
    <row r="26117" spans="10:11" x14ac:dyDescent="0.2">
      <c r="J26117" s="30" t="s">
        <v>21985</v>
      </c>
      <c r="K26117" s="26" t="s">
        <v>21970</v>
      </c>
    </row>
    <row r="26118" spans="10:11" x14ac:dyDescent="0.2">
      <c r="J26118" s="30" t="s">
        <v>21986</v>
      </c>
      <c r="K26118" s="26" t="s">
        <v>21970</v>
      </c>
    </row>
    <row r="26119" spans="10:11" x14ac:dyDescent="0.2">
      <c r="J26119" s="30" t="s">
        <v>21987</v>
      </c>
      <c r="K26119" s="26" t="s">
        <v>21970</v>
      </c>
    </row>
    <row r="26120" spans="10:11" x14ac:dyDescent="0.2">
      <c r="J26120" s="30" t="s">
        <v>1463</v>
      </c>
      <c r="K26120" s="26" t="s">
        <v>21988</v>
      </c>
    </row>
    <row r="26121" spans="10:11" x14ac:dyDescent="0.2">
      <c r="J26121" s="30" t="s">
        <v>21989</v>
      </c>
      <c r="K26121" s="26" t="s">
        <v>21988</v>
      </c>
    </row>
    <row r="26122" spans="10:11" x14ac:dyDescent="0.2">
      <c r="J26122" s="30" t="s">
        <v>21990</v>
      </c>
      <c r="K26122" s="26" t="s">
        <v>21988</v>
      </c>
    </row>
    <row r="26123" spans="10:11" x14ac:dyDescent="0.2">
      <c r="J26123" s="30" t="s">
        <v>21991</v>
      </c>
      <c r="K26123" s="26" t="s">
        <v>21988</v>
      </c>
    </row>
    <row r="26124" spans="10:11" x14ac:dyDescent="0.2">
      <c r="J26124" s="30" t="s">
        <v>7985</v>
      </c>
      <c r="K26124" s="26" t="s">
        <v>21988</v>
      </c>
    </row>
    <row r="26125" spans="10:11" x14ac:dyDescent="0.2">
      <c r="J26125" s="30" t="s">
        <v>21645</v>
      </c>
      <c r="K26125" s="26" t="s">
        <v>21988</v>
      </c>
    </row>
    <row r="26126" spans="10:11" x14ac:dyDescent="0.2">
      <c r="J26126" s="30" t="s">
        <v>21992</v>
      </c>
      <c r="K26126" s="26" t="s">
        <v>21988</v>
      </c>
    </row>
    <row r="26127" spans="10:11" x14ac:dyDescent="0.2">
      <c r="J26127" s="30" t="s">
        <v>21993</v>
      </c>
      <c r="K26127" s="26" t="s">
        <v>21988</v>
      </c>
    </row>
    <row r="26128" spans="10:11" x14ac:dyDescent="0.2">
      <c r="J26128" s="30" t="s">
        <v>21994</v>
      </c>
      <c r="K26128" s="26" t="s">
        <v>21988</v>
      </c>
    </row>
    <row r="26129" spans="10:11" x14ac:dyDescent="0.2">
      <c r="J26129" s="30" t="s">
        <v>18285</v>
      </c>
      <c r="K26129" s="26" t="s">
        <v>21988</v>
      </c>
    </row>
    <row r="26130" spans="10:11" x14ac:dyDescent="0.2">
      <c r="J26130" s="30" t="s">
        <v>6893</v>
      </c>
      <c r="K26130" s="26" t="s">
        <v>21988</v>
      </c>
    </row>
    <row r="26131" spans="10:11" x14ac:dyDescent="0.2">
      <c r="J26131" s="30" t="s">
        <v>16634</v>
      </c>
      <c r="K26131" s="26" t="s">
        <v>21988</v>
      </c>
    </row>
    <row r="26132" spans="10:11" x14ac:dyDescent="0.2">
      <c r="J26132" s="30" t="s">
        <v>16025</v>
      </c>
      <c r="K26132" s="26" t="s">
        <v>21988</v>
      </c>
    </row>
    <row r="26133" spans="10:11" x14ac:dyDescent="0.2">
      <c r="J26133" s="30" t="s">
        <v>8265</v>
      </c>
      <c r="K26133" s="26" t="s">
        <v>21988</v>
      </c>
    </row>
    <row r="26134" spans="10:11" x14ac:dyDescent="0.2">
      <c r="J26134" s="30" t="s">
        <v>21995</v>
      </c>
      <c r="K26134" s="26" t="s">
        <v>21988</v>
      </c>
    </row>
    <row r="26135" spans="10:11" x14ac:dyDescent="0.2">
      <c r="J26135" s="30" t="s">
        <v>21996</v>
      </c>
      <c r="K26135" s="26" t="s">
        <v>21988</v>
      </c>
    </row>
    <row r="26136" spans="10:11" x14ac:dyDescent="0.2">
      <c r="J26136" s="30" t="s">
        <v>9332</v>
      </c>
      <c r="K26136" s="26" t="s">
        <v>21988</v>
      </c>
    </row>
    <row r="26137" spans="10:11" x14ac:dyDescent="0.2">
      <c r="J26137" s="30" t="s">
        <v>21997</v>
      </c>
      <c r="K26137" s="26" t="s">
        <v>21988</v>
      </c>
    </row>
    <row r="26138" spans="10:11" x14ac:dyDescent="0.2">
      <c r="J26138" s="30" t="s">
        <v>3431</v>
      </c>
      <c r="K26138" s="26" t="s">
        <v>21988</v>
      </c>
    </row>
    <row r="26139" spans="10:11" x14ac:dyDescent="0.2">
      <c r="J26139" s="30" t="s">
        <v>13067</v>
      </c>
      <c r="K26139" s="26" t="s">
        <v>21988</v>
      </c>
    </row>
    <row r="26140" spans="10:11" x14ac:dyDescent="0.2">
      <c r="J26140" s="30" t="s">
        <v>10525</v>
      </c>
      <c r="K26140" s="26" t="s">
        <v>21988</v>
      </c>
    </row>
    <row r="26141" spans="10:11" x14ac:dyDescent="0.2">
      <c r="J26141" s="30" t="s">
        <v>2810</v>
      </c>
      <c r="K26141" s="26" t="s">
        <v>21988</v>
      </c>
    </row>
    <row r="26142" spans="10:11" x14ac:dyDescent="0.2">
      <c r="J26142" s="30" t="s">
        <v>5637</v>
      </c>
      <c r="K26142" s="26" t="s">
        <v>21988</v>
      </c>
    </row>
    <row r="26143" spans="10:11" x14ac:dyDescent="0.2">
      <c r="J26143" s="30" t="s">
        <v>1095</v>
      </c>
      <c r="K26143" s="26" t="s">
        <v>21988</v>
      </c>
    </row>
    <row r="26144" spans="10:11" x14ac:dyDescent="0.2">
      <c r="J26144" s="30" t="s">
        <v>334</v>
      </c>
      <c r="K26144" s="26" t="s">
        <v>21988</v>
      </c>
    </row>
    <row r="26145" spans="10:11" x14ac:dyDescent="0.2">
      <c r="J26145" s="30" t="s">
        <v>21998</v>
      </c>
      <c r="K26145" s="26" t="s">
        <v>21988</v>
      </c>
    </row>
    <row r="26146" spans="10:11" x14ac:dyDescent="0.2">
      <c r="J26146" s="30" t="s">
        <v>11946</v>
      </c>
      <c r="K26146" s="26" t="s">
        <v>21988</v>
      </c>
    </row>
    <row r="26147" spans="10:11" x14ac:dyDescent="0.2">
      <c r="J26147" s="30" t="s">
        <v>21999</v>
      </c>
      <c r="K26147" s="26" t="s">
        <v>21988</v>
      </c>
    </row>
    <row r="26148" spans="10:11" x14ac:dyDescent="0.2">
      <c r="J26148" s="30" t="s">
        <v>22000</v>
      </c>
      <c r="K26148" s="26" t="s">
        <v>21988</v>
      </c>
    </row>
    <row r="26149" spans="10:11" x14ac:dyDescent="0.2">
      <c r="J26149" s="30" t="s">
        <v>22001</v>
      </c>
      <c r="K26149" s="26" t="s">
        <v>21988</v>
      </c>
    </row>
    <row r="26150" spans="10:11" x14ac:dyDescent="0.2">
      <c r="J26150" s="30" t="s">
        <v>4014</v>
      </c>
      <c r="K26150" s="26" t="s">
        <v>21988</v>
      </c>
    </row>
    <row r="26151" spans="10:11" x14ac:dyDescent="0.2">
      <c r="J26151" s="30" t="s">
        <v>9959</v>
      </c>
      <c r="K26151" s="26" t="s">
        <v>21988</v>
      </c>
    </row>
    <row r="26152" spans="10:11" x14ac:dyDescent="0.2">
      <c r="J26152" s="30" t="s">
        <v>10413</v>
      </c>
      <c r="K26152" s="26" t="s">
        <v>21988</v>
      </c>
    </row>
    <row r="26153" spans="10:11" x14ac:dyDescent="0.2">
      <c r="J26153" s="30" t="s">
        <v>22002</v>
      </c>
      <c r="K26153" s="26" t="s">
        <v>21988</v>
      </c>
    </row>
    <row r="26154" spans="10:11" x14ac:dyDescent="0.2">
      <c r="J26154" s="30" t="s">
        <v>12957</v>
      </c>
      <c r="K26154" s="26" t="s">
        <v>21988</v>
      </c>
    </row>
    <row r="26155" spans="10:11" x14ac:dyDescent="0.2">
      <c r="J26155" s="30" t="s">
        <v>16879</v>
      </c>
      <c r="K26155" s="26" t="s">
        <v>21988</v>
      </c>
    </row>
    <row r="26156" spans="10:11" x14ac:dyDescent="0.2">
      <c r="J26156" s="30" t="s">
        <v>22003</v>
      </c>
      <c r="K26156" s="26" t="s">
        <v>21988</v>
      </c>
    </row>
    <row r="26157" spans="10:11" x14ac:dyDescent="0.2">
      <c r="J26157" s="30" t="s">
        <v>7266</v>
      </c>
      <c r="K26157" s="26" t="s">
        <v>21988</v>
      </c>
    </row>
    <row r="26158" spans="10:11" x14ac:dyDescent="0.2">
      <c r="J26158" s="30" t="s">
        <v>8083</v>
      </c>
      <c r="K26158" s="26" t="s">
        <v>21988</v>
      </c>
    </row>
    <row r="26159" spans="10:11" x14ac:dyDescent="0.2">
      <c r="J26159" s="30" t="s">
        <v>22004</v>
      </c>
      <c r="K26159" s="26" t="s">
        <v>21988</v>
      </c>
    </row>
    <row r="26160" spans="10:11" x14ac:dyDescent="0.2">
      <c r="J26160" s="30" t="s">
        <v>22005</v>
      </c>
      <c r="K26160" s="26" t="s">
        <v>21988</v>
      </c>
    </row>
    <row r="26161" spans="10:11" x14ac:dyDescent="0.2">
      <c r="J26161" s="30" t="s">
        <v>2686</v>
      </c>
      <c r="K26161" s="26" t="s">
        <v>21988</v>
      </c>
    </row>
    <row r="26162" spans="10:11" x14ac:dyDescent="0.2">
      <c r="J26162" s="30" t="s">
        <v>1433</v>
      </c>
      <c r="K26162" s="26" t="s">
        <v>21988</v>
      </c>
    </row>
    <row r="26163" spans="10:11" x14ac:dyDescent="0.2">
      <c r="J26163" s="30" t="s">
        <v>2754</v>
      </c>
      <c r="K26163" s="26" t="s">
        <v>21988</v>
      </c>
    </row>
    <row r="26164" spans="10:11" x14ac:dyDescent="0.2">
      <c r="J26164" s="30" t="s">
        <v>22006</v>
      </c>
      <c r="K26164" s="26" t="s">
        <v>21988</v>
      </c>
    </row>
    <row r="26165" spans="10:11" x14ac:dyDescent="0.2">
      <c r="J26165" s="30" t="s">
        <v>3803</v>
      </c>
      <c r="K26165" s="26" t="s">
        <v>21988</v>
      </c>
    </row>
    <row r="26166" spans="10:11" x14ac:dyDescent="0.2">
      <c r="J26166" s="30" t="s">
        <v>22007</v>
      </c>
      <c r="K26166" s="26" t="s">
        <v>21988</v>
      </c>
    </row>
    <row r="26167" spans="10:11" x14ac:dyDescent="0.2">
      <c r="J26167" s="30" t="s">
        <v>22008</v>
      </c>
      <c r="K26167" s="26" t="s">
        <v>21988</v>
      </c>
    </row>
    <row r="26168" spans="10:11" x14ac:dyDescent="0.2">
      <c r="J26168" s="30" t="s">
        <v>22009</v>
      </c>
      <c r="K26168" s="26" t="s">
        <v>21988</v>
      </c>
    </row>
    <row r="26169" spans="10:11" x14ac:dyDescent="0.2">
      <c r="J26169" s="30" t="s">
        <v>9699</v>
      </c>
      <c r="K26169" s="26" t="s">
        <v>21988</v>
      </c>
    </row>
    <row r="26170" spans="10:11" x14ac:dyDescent="0.2">
      <c r="J26170" s="30" t="s">
        <v>22010</v>
      </c>
      <c r="K26170" s="26" t="s">
        <v>21988</v>
      </c>
    </row>
    <row r="26171" spans="10:11" x14ac:dyDescent="0.2">
      <c r="J26171" s="30" t="s">
        <v>22011</v>
      </c>
      <c r="K26171" s="26" t="s">
        <v>21988</v>
      </c>
    </row>
    <row r="26172" spans="10:11" x14ac:dyDescent="0.2">
      <c r="J26172" s="30" t="s">
        <v>2965</v>
      </c>
      <c r="K26172" s="26" t="s">
        <v>21988</v>
      </c>
    </row>
    <row r="26173" spans="10:11" x14ac:dyDescent="0.2">
      <c r="J26173" s="30" t="s">
        <v>1077</v>
      </c>
      <c r="K26173" s="26" t="s">
        <v>22012</v>
      </c>
    </row>
    <row r="26174" spans="10:11" x14ac:dyDescent="0.2">
      <c r="J26174" s="30" t="s">
        <v>9579</v>
      </c>
      <c r="K26174" s="26" t="s">
        <v>22012</v>
      </c>
    </row>
    <row r="26175" spans="10:11" x14ac:dyDescent="0.2">
      <c r="J26175" s="30" t="s">
        <v>22013</v>
      </c>
      <c r="K26175" s="26" t="s">
        <v>22012</v>
      </c>
    </row>
    <row r="26176" spans="10:11" x14ac:dyDescent="0.2">
      <c r="J26176" s="30" t="s">
        <v>22014</v>
      </c>
      <c r="K26176" s="26" t="s">
        <v>22012</v>
      </c>
    </row>
    <row r="26177" spans="10:11" x14ac:dyDescent="0.2">
      <c r="J26177" s="30" t="s">
        <v>6893</v>
      </c>
      <c r="K26177" s="26" t="s">
        <v>22012</v>
      </c>
    </row>
    <row r="26178" spans="10:11" x14ac:dyDescent="0.2">
      <c r="J26178" s="30" t="s">
        <v>22015</v>
      </c>
      <c r="K26178" s="26" t="s">
        <v>22012</v>
      </c>
    </row>
    <row r="26179" spans="10:11" x14ac:dyDescent="0.2">
      <c r="J26179" s="30" t="s">
        <v>22016</v>
      </c>
      <c r="K26179" s="26" t="s">
        <v>22012</v>
      </c>
    </row>
    <row r="26180" spans="10:11" x14ac:dyDescent="0.2">
      <c r="J26180" s="30" t="s">
        <v>22017</v>
      </c>
      <c r="K26180" s="26" t="s">
        <v>22012</v>
      </c>
    </row>
    <row r="26181" spans="10:11" x14ac:dyDescent="0.2">
      <c r="J26181" s="30" t="s">
        <v>22018</v>
      </c>
      <c r="K26181" s="26" t="s">
        <v>22012</v>
      </c>
    </row>
    <row r="26182" spans="10:11" x14ac:dyDescent="0.2">
      <c r="J26182" s="30" t="s">
        <v>22019</v>
      </c>
      <c r="K26182" s="26" t="s">
        <v>22012</v>
      </c>
    </row>
    <row r="26183" spans="10:11" x14ac:dyDescent="0.2">
      <c r="J26183" s="30" t="s">
        <v>2811</v>
      </c>
      <c r="K26183" s="26" t="s">
        <v>22012</v>
      </c>
    </row>
    <row r="26184" spans="10:11" x14ac:dyDescent="0.2">
      <c r="J26184" s="30" t="s">
        <v>22020</v>
      </c>
      <c r="K26184" s="26" t="s">
        <v>22012</v>
      </c>
    </row>
    <row r="26185" spans="10:11" x14ac:dyDescent="0.2">
      <c r="J26185" s="30" t="s">
        <v>22021</v>
      </c>
      <c r="K26185" s="26" t="s">
        <v>22012</v>
      </c>
    </row>
    <row r="26186" spans="10:11" x14ac:dyDescent="0.2">
      <c r="J26186" s="30" t="s">
        <v>2281</v>
      </c>
      <c r="K26186" s="26" t="s">
        <v>22012</v>
      </c>
    </row>
    <row r="26187" spans="10:11" x14ac:dyDescent="0.2">
      <c r="J26187" s="30" t="s">
        <v>22022</v>
      </c>
      <c r="K26187" s="26" t="s">
        <v>22012</v>
      </c>
    </row>
    <row r="26188" spans="10:11" x14ac:dyDescent="0.2">
      <c r="J26188" s="30" t="s">
        <v>22023</v>
      </c>
      <c r="K26188" s="26" t="s">
        <v>22012</v>
      </c>
    </row>
    <row r="26189" spans="10:11" x14ac:dyDescent="0.2">
      <c r="J26189" s="30" t="s">
        <v>13896</v>
      </c>
      <c r="K26189" s="26" t="s">
        <v>22012</v>
      </c>
    </row>
    <row r="26190" spans="10:11" x14ac:dyDescent="0.2">
      <c r="J26190" s="30" t="s">
        <v>1265</v>
      </c>
      <c r="K26190" s="26" t="s">
        <v>22012</v>
      </c>
    </row>
    <row r="26191" spans="10:11" x14ac:dyDescent="0.2">
      <c r="J26191" s="30" t="s">
        <v>22024</v>
      </c>
      <c r="K26191" s="26" t="s">
        <v>22012</v>
      </c>
    </row>
    <row r="26192" spans="10:11" x14ac:dyDescent="0.2">
      <c r="J26192" s="30" t="s">
        <v>22025</v>
      </c>
      <c r="K26192" s="26" t="s">
        <v>22012</v>
      </c>
    </row>
    <row r="26193" spans="10:11" x14ac:dyDescent="0.2">
      <c r="J26193" s="30" t="s">
        <v>3092</v>
      </c>
      <c r="K26193" s="26" t="s">
        <v>22012</v>
      </c>
    </row>
    <row r="26194" spans="10:11" x14ac:dyDescent="0.2">
      <c r="J26194" s="30" t="s">
        <v>22026</v>
      </c>
      <c r="K26194" s="26" t="s">
        <v>22012</v>
      </c>
    </row>
    <row r="26195" spans="10:11" x14ac:dyDescent="0.2">
      <c r="J26195" s="30" t="s">
        <v>22027</v>
      </c>
      <c r="K26195" s="26" t="s">
        <v>22012</v>
      </c>
    </row>
    <row r="26196" spans="10:11" x14ac:dyDescent="0.2">
      <c r="J26196" s="30" t="s">
        <v>11022</v>
      </c>
      <c r="K26196" s="26" t="s">
        <v>22012</v>
      </c>
    </row>
    <row r="26197" spans="10:11" x14ac:dyDescent="0.2">
      <c r="J26197" s="30" t="s">
        <v>2696</v>
      </c>
      <c r="K26197" s="26" t="s">
        <v>22028</v>
      </c>
    </row>
    <row r="26198" spans="10:11" x14ac:dyDescent="0.2">
      <c r="J26198" s="30" t="s">
        <v>22029</v>
      </c>
      <c r="K26198" s="26" t="s">
        <v>22028</v>
      </c>
    </row>
    <row r="26199" spans="10:11" x14ac:dyDescent="0.2">
      <c r="J26199" s="30" t="s">
        <v>2912</v>
      </c>
      <c r="K26199" s="26" t="s">
        <v>22028</v>
      </c>
    </row>
    <row r="26200" spans="10:11" x14ac:dyDescent="0.2">
      <c r="J26200" s="30" t="s">
        <v>856</v>
      </c>
      <c r="K26200" s="26" t="s">
        <v>22028</v>
      </c>
    </row>
    <row r="26201" spans="10:11" x14ac:dyDescent="0.2">
      <c r="J26201" s="30" t="s">
        <v>22030</v>
      </c>
      <c r="K26201" s="26" t="s">
        <v>22028</v>
      </c>
    </row>
    <row r="26202" spans="10:11" x14ac:dyDescent="0.2">
      <c r="J26202" s="30" t="s">
        <v>22031</v>
      </c>
      <c r="K26202" s="26" t="s">
        <v>22028</v>
      </c>
    </row>
    <row r="26203" spans="10:11" x14ac:dyDescent="0.2">
      <c r="J26203" s="30" t="s">
        <v>8265</v>
      </c>
      <c r="K26203" s="26" t="s">
        <v>22028</v>
      </c>
    </row>
    <row r="26204" spans="10:11" x14ac:dyDescent="0.2">
      <c r="J26204" s="30" t="s">
        <v>22032</v>
      </c>
      <c r="K26204" s="26" t="s">
        <v>22028</v>
      </c>
    </row>
    <row r="26205" spans="10:11" x14ac:dyDescent="0.2">
      <c r="J26205" s="30" t="s">
        <v>1095</v>
      </c>
      <c r="K26205" s="26" t="s">
        <v>22028</v>
      </c>
    </row>
    <row r="26206" spans="10:11" x14ac:dyDescent="0.2">
      <c r="J26206" s="30" t="s">
        <v>2918</v>
      </c>
      <c r="K26206" s="26" t="s">
        <v>22028</v>
      </c>
    </row>
    <row r="26207" spans="10:11" x14ac:dyDescent="0.2">
      <c r="J26207" s="30" t="s">
        <v>22033</v>
      </c>
      <c r="K26207" s="26" t="s">
        <v>22028</v>
      </c>
    </row>
    <row r="26208" spans="10:11" x14ac:dyDescent="0.2">
      <c r="J26208" s="30" t="s">
        <v>13117</v>
      </c>
      <c r="K26208" s="26" t="s">
        <v>22028</v>
      </c>
    </row>
    <row r="26209" spans="10:11" x14ac:dyDescent="0.2">
      <c r="J26209" s="30" t="s">
        <v>22034</v>
      </c>
      <c r="K26209" s="26" t="s">
        <v>22028</v>
      </c>
    </row>
    <row r="26210" spans="10:11" x14ac:dyDescent="0.2">
      <c r="J26210" s="30" t="s">
        <v>22035</v>
      </c>
      <c r="K26210" s="26" t="s">
        <v>22028</v>
      </c>
    </row>
    <row r="26211" spans="10:11" x14ac:dyDescent="0.2">
      <c r="J26211" s="30" t="s">
        <v>22036</v>
      </c>
      <c r="K26211" s="26" t="s">
        <v>22028</v>
      </c>
    </row>
    <row r="26212" spans="10:11" x14ac:dyDescent="0.2">
      <c r="J26212" s="30" t="s">
        <v>22037</v>
      </c>
      <c r="K26212" s="26" t="s">
        <v>22028</v>
      </c>
    </row>
    <row r="26213" spans="10:11" x14ac:dyDescent="0.2">
      <c r="J26213" s="30" t="s">
        <v>16003</v>
      </c>
      <c r="K26213" s="26" t="s">
        <v>22028</v>
      </c>
    </row>
    <row r="26214" spans="10:11" x14ac:dyDescent="0.2">
      <c r="J26214" s="30" t="s">
        <v>8616</v>
      </c>
      <c r="K26214" s="26" t="s">
        <v>22028</v>
      </c>
    </row>
    <row r="26215" spans="10:11" x14ac:dyDescent="0.2">
      <c r="J26215" s="30" t="s">
        <v>22038</v>
      </c>
      <c r="K26215" s="26" t="s">
        <v>22028</v>
      </c>
    </row>
    <row r="26216" spans="10:11" x14ac:dyDescent="0.2">
      <c r="J26216" s="30" t="s">
        <v>22039</v>
      </c>
      <c r="K26216" s="26" t="s">
        <v>22028</v>
      </c>
    </row>
    <row r="26217" spans="10:11" x14ac:dyDescent="0.2">
      <c r="J26217" s="30" t="s">
        <v>22040</v>
      </c>
      <c r="K26217" s="26" t="s">
        <v>22028</v>
      </c>
    </row>
    <row r="26218" spans="10:11" x14ac:dyDescent="0.2">
      <c r="J26218" s="30" t="s">
        <v>624</v>
      </c>
      <c r="K26218" s="26" t="s">
        <v>22028</v>
      </c>
    </row>
    <row r="26219" spans="10:11" x14ac:dyDescent="0.2">
      <c r="J26219" s="30" t="s">
        <v>22041</v>
      </c>
      <c r="K26219" s="26" t="s">
        <v>22028</v>
      </c>
    </row>
    <row r="26220" spans="10:11" x14ac:dyDescent="0.2">
      <c r="J26220" s="30" t="s">
        <v>22042</v>
      </c>
      <c r="K26220" s="26" t="s">
        <v>22028</v>
      </c>
    </row>
    <row r="26221" spans="10:11" x14ac:dyDescent="0.2">
      <c r="J26221" s="30" t="s">
        <v>3803</v>
      </c>
      <c r="K26221" s="26" t="s">
        <v>22028</v>
      </c>
    </row>
    <row r="26222" spans="10:11" x14ac:dyDescent="0.2">
      <c r="J26222" s="30" t="s">
        <v>9714</v>
      </c>
      <c r="K26222" s="26" t="s">
        <v>22028</v>
      </c>
    </row>
    <row r="26223" spans="10:11" x14ac:dyDescent="0.2">
      <c r="J26223" s="30" t="s">
        <v>22043</v>
      </c>
      <c r="K26223" s="26" t="s">
        <v>22028</v>
      </c>
    </row>
    <row r="26224" spans="10:11" x14ac:dyDescent="0.2">
      <c r="J26224" s="30" t="s">
        <v>22044</v>
      </c>
      <c r="K26224" s="26" t="s">
        <v>22028</v>
      </c>
    </row>
    <row r="26225" spans="10:11" x14ac:dyDescent="0.2">
      <c r="J26225" s="30" t="s">
        <v>9914</v>
      </c>
      <c r="K26225" s="26" t="s">
        <v>22028</v>
      </c>
    </row>
    <row r="26226" spans="10:11" x14ac:dyDescent="0.2">
      <c r="J26226" s="30" t="s">
        <v>2150</v>
      </c>
      <c r="K26226" s="26" t="s">
        <v>22028</v>
      </c>
    </row>
    <row r="26227" spans="10:11" x14ac:dyDescent="0.2">
      <c r="J26227" s="30" t="s">
        <v>22045</v>
      </c>
      <c r="K26227" s="26" t="s">
        <v>22028</v>
      </c>
    </row>
    <row r="26228" spans="10:11" x14ac:dyDescent="0.2">
      <c r="J26228" s="30" t="s">
        <v>2816</v>
      </c>
      <c r="K26228" s="26" t="s">
        <v>22046</v>
      </c>
    </row>
    <row r="26229" spans="10:11" x14ac:dyDescent="0.2">
      <c r="J26229" s="30" t="s">
        <v>9215</v>
      </c>
      <c r="K26229" s="26" t="s">
        <v>22047</v>
      </c>
    </row>
    <row r="26230" spans="10:11" x14ac:dyDescent="0.2">
      <c r="J26230" s="30" t="s">
        <v>2696</v>
      </c>
      <c r="K26230" s="26" t="s">
        <v>22047</v>
      </c>
    </row>
    <row r="26231" spans="10:11" x14ac:dyDescent="0.2">
      <c r="J26231" s="30" t="s">
        <v>4270</v>
      </c>
      <c r="K26231" s="26" t="s">
        <v>22047</v>
      </c>
    </row>
    <row r="26232" spans="10:11" x14ac:dyDescent="0.2">
      <c r="J26232" s="30" t="s">
        <v>3375</v>
      </c>
      <c r="K26232" s="26" t="s">
        <v>22047</v>
      </c>
    </row>
    <row r="26233" spans="10:11" x14ac:dyDescent="0.2">
      <c r="J26233" s="30" t="s">
        <v>1706</v>
      </c>
      <c r="K26233" s="26" t="s">
        <v>22047</v>
      </c>
    </row>
    <row r="26234" spans="10:11" x14ac:dyDescent="0.2">
      <c r="J26234" s="30" t="s">
        <v>22048</v>
      </c>
      <c r="K26234" s="26" t="s">
        <v>22047</v>
      </c>
    </row>
    <row r="26235" spans="10:11" x14ac:dyDescent="0.2">
      <c r="J26235" s="30" t="s">
        <v>22049</v>
      </c>
      <c r="K26235" s="26" t="s">
        <v>22047</v>
      </c>
    </row>
    <row r="26236" spans="10:11" x14ac:dyDescent="0.2">
      <c r="J26236" s="30" t="s">
        <v>22050</v>
      </c>
      <c r="K26236" s="26" t="s">
        <v>22047</v>
      </c>
    </row>
    <row r="26237" spans="10:11" x14ac:dyDescent="0.2">
      <c r="J26237" s="30" t="s">
        <v>22051</v>
      </c>
      <c r="K26237" s="26" t="s">
        <v>22047</v>
      </c>
    </row>
    <row r="26238" spans="10:11" x14ac:dyDescent="0.2">
      <c r="J26238" s="30" t="s">
        <v>22052</v>
      </c>
      <c r="K26238" s="26" t="s">
        <v>22047</v>
      </c>
    </row>
    <row r="26239" spans="10:11" x14ac:dyDescent="0.2">
      <c r="J26239" s="30" t="s">
        <v>9248</v>
      </c>
      <c r="K26239" s="26" t="s">
        <v>22047</v>
      </c>
    </row>
    <row r="26240" spans="10:11" x14ac:dyDescent="0.2">
      <c r="J26240" s="30" t="s">
        <v>1602</v>
      </c>
      <c r="K26240" s="26" t="s">
        <v>22047</v>
      </c>
    </row>
    <row r="26241" spans="10:11" x14ac:dyDescent="0.2">
      <c r="J26241" s="30" t="s">
        <v>22053</v>
      </c>
      <c r="K26241" s="26" t="s">
        <v>22047</v>
      </c>
    </row>
    <row r="26242" spans="10:11" x14ac:dyDescent="0.2">
      <c r="J26242" s="30" t="s">
        <v>13025</v>
      </c>
      <c r="K26242" s="26" t="s">
        <v>22047</v>
      </c>
    </row>
    <row r="26243" spans="10:11" x14ac:dyDescent="0.2">
      <c r="J26243" s="30" t="s">
        <v>22054</v>
      </c>
      <c r="K26243" s="26" t="s">
        <v>22047</v>
      </c>
    </row>
    <row r="26244" spans="10:11" x14ac:dyDescent="0.2">
      <c r="J26244" s="30" t="s">
        <v>22055</v>
      </c>
      <c r="K26244" s="26" t="s">
        <v>22047</v>
      </c>
    </row>
    <row r="26245" spans="10:11" x14ac:dyDescent="0.2">
      <c r="J26245" s="30" t="s">
        <v>22056</v>
      </c>
      <c r="K26245" s="26" t="s">
        <v>22047</v>
      </c>
    </row>
    <row r="26246" spans="10:11" x14ac:dyDescent="0.2">
      <c r="J26246" s="30" t="s">
        <v>15811</v>
      </c>
      <c r="K26246" s="26" t="s">
        <v>22047</v>
      </c>
    </row>
    <row r="26247" spans="10:11" x14ac:dyDescent="0.2">
      <c r="J26247" s="30" t="s">
        <v>22057</v>
      </c>
      <c r="K26247" s="26" t="s">
        <v>22047</v>
      </c>
    </row>
    <row r="26248" spans="10:11" x14ac:dyDescent="0.2">
      <c r="J26248" s="30" t="s">
        <v>22058</v>
      </c>
      <c r="K26248" s="26" t="s">
        <v>22047</v>
      </c>
    </row>
    <row r="26249" spans="10:11" x14ac:dyDescent="0.2">
      <c r="J26249" s="30" t="s">
        <v>22020</v>
      </c>
      <c r="K26249" s="26" t="s">
        <v>22047</v>
      </c>
    </row>
    <row r="26250" spans="10:11" x14ac:dyDescent="0.2">
      <c r="J26250" s="30" t="s">
        <v>20886</v>
      </c>
      <c r="K26250" s="26" t="s">
        <v>22047</v>
      </c>
    </row>
    <row r="26251" spans="10:11" x14ac:dyDescent="0.2">
      <c r="J26251" s="30" t="s">
        <v>22059</v>
      </c>
      <c r="K26251" s="26" t="s">
        <v>22047</v>
      </c>
    </row>
    <row r="26252" spans="10:11" x14ac:dyDescent="0.2">
      <c r="J26252" s="30" t="s">
        <v>5443</v>
      </c>
      <c r="K26252" s="26" t="s">
        <v>22047</v>
      </c>
    </row>
    <row r="26253" spans="10:11" x14ac:dyDescent="0.2">
      <c r="J26253" s="30" t="s">
        <v>12957</v>
      </c>
      <c r="K26253" s="26" t="s">
        <v>22047</v>
      </c>
    </row>
    <row r="26254" spans="10:11" x14ac:dyDescent="0.2">
      <c r="J26254" s="30" t="s">
        <v>22060</v>
      </c>
      <c r="K26254" s="26" t="s">
        <v>22047</v>
      </c>
    </row>
    <row r="26255" spans="10:11" x14ac:dyDescent="0.2">
      <c r="J26255" s="30" t="s">
        <v>22061</v>
      </c>
      <c r="K26255" s="26" t="s">
        <v>22047</v>
      </c>
    </row>
    <row r="26256" spans="10:11" x14ac:dyDescent="0.2">
      <c r="J26256" s="30" t="s">
        <v>19118</v>
      </c>
      <c r="K26256" s="26" t="s">
        <v>22047</v>
      </c>
    </row>
    <row r="26257" spans="10:11" x14ac:dyDescent="0.2">
      <c r="J26257" s="30" t="s">
        <v>22062</v>
      </c>
      <c r="K26257" s="26" t="s">
        <v>22047</v>
      </c>
    </row>
    <row r="26258" spans="10:11" x14ac:dyDescent="0.2">
      <c r="J26258" s="30" t="s">
        <v>261</v>
      </c>
      <c r="K26258" s="26" t="s">
        <v>22047</v>
      </c>
    </row>
    <row r="26259" spans="10:11" x14ac:dyDescent="0.2">
      <c r="J26259" s="30" t="s">
        <v>18380</v>
      </c>
      <c r="K26259" s="26" t="s">
        <v>22047</v>
      </c>
    </row>
    <row r="26260" spans="10:11" x14ac:dyDescent="0.2">
      <c r="J26260" s="30" t="s">
        <v>3665</v>
      </c>
      <c r="K26260" s="26" t="s">
        <v>22047</v>
      </c>
    </row>
    <row r="26261" spans="10:11" x14ac:dyDescent="0.2">
      <c r="J26261" s="30" t="s">
        <v>12078</v>
      </c>
      <c r="K26261" s="26" t="s">
        <v>22047</v>
      </c>
    </row>
    <row r="26262" spans="10:11" x14ac:dyDescent="0.2">
      <c r="J26262" s="30" t="s">
        <v>2322</v>
      </c>
      <c r="K26262" s="26" t="s">
        <v>22047</v>
      </c>
    </row>
    <row r="26263" spans="10:11" x14ac:dyDescent="0.2">
      <c r="J26263" s="30" t="s">
        <v>22063</v>
      </c>
      <c r="K26263" s="26" t="s">
        <v>22047</v>
      </c>
    </row>
    <row r="26264" spans="10:11" x14ac:dyDescent="0.2">
      <c r="J26264" s="30" t="s">
        <v>22064</v>
      </c>
      <c r="K26264" s="26" t="s">
        <v>22047</v>
      </c>
    </row>
    <row r="26265" spans="10:11" x14ac:dyDescent="0.2">
      <c r="J26265" s="30" t="s">
        <v>22065</v>
      </c>
      <c r="K26265" s="26" t="s">
        <v>22047</v>
      </c>
    </row>
    <row r="26266" spans="10:11" x14ac:dyDescent="0.2">
      <c r="J26266" s="30" t="s">
        <v>9641</v>
      </c>
      <c r="K26266" s="26" t="s">
        <v>22047</v>
      </c>
    </row>
    <row r="26267" spans="10:11" x14ac:dyDescent="0.2">
      <c r="J26267" s="30" t="s">
        <v>22066</v>
      </c>
      <c r="K26267" s="26" t="s">
        <v>22047</v>
      </c>
    </row>
    <row r="26268" spans="10:11" x14ac:dyDescent="0.2">
      <c r="J26268" s="30" t="s">
        <v>1071</v>
      </c>
      <c r="K26268" s="26" t="s">
        <v>22047</v>
      </c>
    </row>
    <row r="26269" spans="10:11" x14ac:dyDescent="0.2">
      <c r="J26269" s="30" t="s">
        <v>10499</v>
      </c>
      <c r="K26269" s="26" t="s">
        <v>22047</v>
      </c>
    </row>
    <row r="26270" spans="10:11" x14ac:dyDescent="0.2">
      <c r="J26270" s="30" t="s">
        <v>899</v>
      </c>
      <c r="K26270" s="26" t="s">
        <v>22067</v>
      </c>
    </row>
    <row r="26271" spans="10:11" x14ac:dyDescent="0.2">
      <c r="J26271" s="30" t="s">
        <v>22068</v>
      </c>
      <c r="K26271" s="26" t="s">
        <v>22067</v>
      </c>
    </row>
    <row r="26272" spans="10:11" x14ac:dyDescent="0.2">
      <c r="J26272" s="30" t="s">
        <v>10941</v>
      </c>
      <c r="K26272" s="26" t="s">
        <v>22067</v>
      </c>
    </row>
    <row r="26273" spans="10:11" x14ac:dyDescent="0.2">
      <c r="J26273" s="30" t="s">
        <v>336</v>
      </c>
      <c r="K26273" s="26" t="s">
        <v>22067</v>
      </c>
    </row>
    <row r="26274" spans="10:11" x14ac:dyDescent="0.2">
      <c r="J26274" s="30" t="s">
        <v>22069</v>
      </c>
      <c r="K26274" s="26" t="s">
        <v>22067</v>
      </c>
    </row>
    <row r="26275" spans="10:11" x14ac:dyDescent="0.2">
      <c r="J26275" s="30" t="s">
        <v>13326</v>
      </c>
      <c r="K26275" s="26" t="s">
        <v>22067</v>
      </c>
    </row>
    <row r="26276" spans="10:11" x14ac:dyDescent="0.2">
      <c r="J26276" s="30" t="s">
        <v>22070</v>
      </c>
      <c r="K26276" s="26" t="s">
        <v>22067</v>
      </c>
    </row>
    <row r="26277" spans="10:11" x14ac:dyDescent="0.2">
      <c r="J26277" s="30" t="s">
        <v>1293</v>
      </c>
      <c r="K26277" s="26" t="s">
        <v>22067</v>
      </c>
    </row>
    <row r="26278" spans="10:11" x14ac:dyDescent="0.2">
      <c r="J26278" s="30" t="s">
        <v>22071</v>
      </c>
      <c r="K26278" s="26" t="s">
        <v>22067</v>
      </c>
    </row>
    <row r="26279" spans="10:11" x14ac:dyDescent="0.2">
      <c r="J26279" s="30" t="s">
        <v>10354</v>
      </c>
      <c r="K26279" s="26" t="s">
        <v>22067</v>
      </c>
    </row>
    <row r="26280" spans="10:11" x14ac:dyDescent="0.2">
      <c r="J26280" s="30" t="s">
        <v>22072</v>
      </c>
      <c r="K26280" s="26" t="s">
        <v>22067</v>
      </c>
    </row>
    <row r="26281" spans="10:11" x14ac:dyDescent="0.2">
      <c r="J26281" s="30" t="s">
        <v>9061</v>
      </c>
      <c r="K26281" s="26" t="s">
        <v>22067</v>
      </c>
    </row>
    <row r="26282" spans="10:11" x14ac:dyDescent="0.2">
      <c r="J26282" s="30" t="s">
        <v>13524</v>
      </c>
      <c r="K26282" s="26" t="s">
        <v>22067</v>
      </c>
    </row>
    <row r="26283" spans="10:11" x14ac:dyDescent="0.2">
      <c r="J26283" s="30" t="s">
        <v>14806</v>
      </c>
      <c r="K26283" s="26" t="s">
        <v>22067</v>
      </c>
    </row>
    <row r="26284" spans="10:11" x14ac:dyDescent="0.2">
      <c r="J26284" s="30" t="s">
        <v>22073</v>
      </c>
      <c r="K26284" s="26" t="s">
        <v>22067</v>
      </c>
    </row>
    <row r="26285" spans="10:11" x14ac:dyDescent="0.2">
      <c r="J26285" s="30" t="s">
        <v>22074</v>
      </c>
      <c r="K26285" s="26" t="s">
        <v>22067</v>
      </c>
    </row>
    <row r="26286" spans="10:11" x14ac:dyDescent="0.2">
      <c r="J26286" s="30" t="s">
        <v>22075</v>
      </c>
      <c r="K26286" s="26" t="s">
        <v>22067</v>
      </c>
    </row>
    <row r="26287" spans="10:11" x14ac:dyDescent="0.2">
      <c r="J26287" s="30" t="s">
        <v>522</v>
      </c>
      <c r="K26287" s="26" t="s">
        <v>22067</v>
      </c>
    </row>
    <row r="26288" spans="10:11" x14ac:dyDescent="0.2">
      <c r="J26288" s="30" t="s">
        <v>22076</v>
      </c>
      <c r="K26288" s="26" t="s">
        <v>22067</v>
      </c>
    </row>
    <row r="26289" spans="10:11" x14ac:dyDescent="0.2">
      <c r="J26289" s="30" t="s">
        <v>22077</v>
      </c>
      <c r="K26289" s="26" t="s">
        <v>22067</v>
      </c>
    </row>
    <row r="26290" spans="10:11" x14ac:dyDescent="0.2">
      <c r="J26290" s="30" t="s">
        <v>22078</v>
      </c>
      <c r="K26290" s="26" t="s">
        <v>22067</v>
      </c>
    </row>
    <row r="26291" spans="10:11" x14ac:dyDescent="0.2">
      <c r="J26291" s="30" t="s">
        <v>5455</v>
      </c>
      <c r="K26291" s="26" t="s">
        <v>22067</v>
      </c>
    </row>
    <row r="26292" spans="10:11" x14ac:dyDescent="0.2">
      <c r="J26292" s="30" t="s">
        <v>22079</v>
      </c>
      <c r="K26292" s="26" t="s">
        <v>22067</v>
      </c>
    </row>
    <row r="26293" spans="10:11" x14ac:dyDescent="0.2">
      <c r="J26293" s="30" t="s">
        <v>2820</v>
      </c>
      <c r="K26293" s="26" t="s">
        <v>22067</v>
      </c>
    </row>
    <row r="26294" spans="10:11" x14ac:dyDescent="0.2">
      <c r="J26294" s="30" t="s">
        <v>10341</v>
      </c>
      <c r="K26294" s="26" t="s">
        <v>22067</v>
      </c>
    </row>
    <row r="26295" spans="10:11" x14ac:dyDescent="0.2">
      <c r="J26295" s="30" t="s">
        <v>22080</v>
      </c>
      <c r="K26295" s="26" t="s">
        <v>22067</v>
      </c>
    </row>
    <row r="26296" spans="10:11" x14ac:dyDescent="0.2">
      <c r="J26296" s="30" t="s">
        <v>22081</v>
      </c>
      <c r="K26296" s="26" t="s">
        <v>22067</v>
      </c>
    </row>
    <row r="26297" spans="10:11" x14ac:dyDescent="0.2">
      <c r="J26297" s="30" t="s">
        <v>1140</v>
      </c>
      <c r="K26297" s="26" t="s">
        <v>22067</v>
      </c>
    </row>
    <row r="26298" spans="10:11" x14ac:dyDescent="0.2">
      <c r="J26298" s="30" t="s">
        <v>3698</v>
      </c>
      <c r="K26298" s="26" t="s">
        <v>22067</v>
      </c>
    </row>
    <row r="26299" spans="10:11" x14ac:dyDescent="0.2">
      <c r="J26299" s="30" t="s">
        <v>22082</v>
      </c>
      <c r="K26299" s="26" t="s">
        <v>22067</v>
      </c>
    </row>
    <row r="26300" spans="10:11" x14ac:dyDescent="0.2">
      <c r="J26300" s="30" t="s">
        <v>22083</v>
      </c>
      <c r="K26300" s="26" t="s">
        <v>22067</v>
      </c>
    </row>
    <row r="26301" spans="10:11" x14ac:dyDescent="0.2">
      <c r="J26301" s="30" t="s">
        <v>8607</v>
      </c>
      <c r="K26301" s="26" t="s">
        <v>22067</v>
      </c>
    </row>
    <row r="26302" spans="10:11" x14ac:dyDescent="0.2">
      <c r="J26302" s="30" t="s">
        <v>22084</v>
      </c>
      <c r="K26302" s="26" t="s">
        <v>22067</v>
      </c>
    </row>
    <row r="26303" spans="10:11" x14ac:dyDescent="0.2">
      <c r="J26303" s="30" t="s">
        <v>22085</v>
      </c>
      <c r="K26303" s="26" t="s">
        <v>22067</v>
      </c>
    </row>
    <row r="26304" spans="10:11" x14ac:dyDescent="0.2">
      <c r="J26304" s="30" t="s">
        <v>22086</v>
      </c>
      <c r="K26304" s="26" t="s">
        <v>22067</v>
      </c>
    </row>
    <row r="26305" spans="10:11" x14ac:dyDescent="0.2">
      <c r="J26305" s="30" t="s">
        <v>22087</v>
      </c>
      <c r="K26305" s="26" t="s">
        <v>22067</v>
      </c>
    </row>
    <row r="26306" spans="10:11" x14ac:dyDescent="0.2">
      <c r="J26306" s="30" t="s">
        <v>10008</v>
      </c>
      <c r="K26306" s="26" t="s">
        <v>22067</v>
      </c>
    </row>
    <row r="26307" spans="10:11" x14ac:dyDescent="0.2">
      <c r="J26307" s="30" t="s">
        <v>14018</v>
      </c>
      <c r="K26307" s="26" t="s">
        <v>22067</v>
      </c>
    </row>
    <row r="26308" spans="10:11" x14ac:dyDescent="0.2">
      <c r="J26308" s="30" t="s">
        <v>22088</v>
      </c>
      <c r="K26308" s="26" t="s">
        <v>22067</v>
      </c>
    </row>
    <row r="26309" spans="10:11" x14ac:dyDescent="0.2">
      <c r="J26309" s="30" t="s">
        <v>11007</v>
      </c>
      <c r="K26309" s="26" t="s">
        <v>22067</v>
      </c>
    </row>
    <row r="26310" spans="10:11" x14ac:dyDescent="0.2">
      <c r="J26310" s="30" t="s">
        <v>22089</v>
      </c>
      <c r="K26310" s="26" t="s">
        <v>22067</v>
      </c>
    </row>
    <row r="26311" spans="10:11" x14ac:dyDescent="0.2">
      <c r="J26311" s="30" t="s">
        <v>8015</v>
      </c>
      <c r="K26311" s="26" t="s">
        <v>22090</v>
      </c>
    </row>
    <row r="26312" spans="10:11" x14ac:dyDescent="0.2">
      <c r="J26312" s="30" t="s">
        <v>1463</v>
      </c>
      <c r="K26312" s="26" t="s">
        <v>22090</v>
      </c>
    </row>
    <row r="26313" spans="10:11" x14ac:dyDescent="0.2">
      <c r="J26313" s="30" t="s">
        <v>3145</v>
      </c>
      <c r="K26313" s="26" t="s">
        <v>22090</v>
      </c>
    </row>
    <row r="26314" spans="10:11" x14ac:dyDescent="0.2">
      <c r="J26314" s="30" t="s">
        <v>22091</v>
      </c>
      <c r="K26314" s="26" t="s">
        <v>22090</v>
      </c>
    </row>
    <row r="26315" spans="10:11" x14ac:dyDescent="0.2">
      <c r="J26315" s="30" t="s">
        <v>22092</v>
      </c>
      <c r="K26315" s="26" t="s">
        <v>22090</v>
      </c>
    </row>
    <row r="26316" spans="10:11" x14ac:dyDescent="0.2">
      <c r="J26316" s="30" t="s">
        <v>22093</v>
      </c>
      <c r="K26316" s="26" t="s">
        <v>22090</v>
      </c>
    </row>
    <row r="26317" spans="10:11" x14ac:dyDescent="0.2">
      <c r="J26317" s="30" t="s">
        <v>22094</v>
      </c>
      <c r="K26317" s="26" t="s">
        <v>22090</v>
      </c>
    </row>
    <row r="26318" spans="10:11" x14ac:dyDescent="0.2">
      <c r="J26318" s="30" t="s">
        <v>22095</v>
      </c>
      <c r="K26318" s="26" t="s">
        <v>22090</v>
      </c>
    </row>
    <row r="26319" spans="10:11" x14ac:dyDescent="0.2">
      <c r="J26319" s="30" t="s">
        <v>22096</v>
      </c>
      <c r="K26319" s="26" t="s">
        <v>22090</v>
      </c>
    </row>
    <row r="26320" spans="10:11" x14ac:dyDescent="0.2">
      <c r="J26320" s="30" t="s">
        <v>22097</v>
      </c>
      <c r="K26320" s="26" t="s">
        <v>22090</v>
      </c>
    </row>
    <row r="26321" spans="10:11" x14ac:dyDescent="0.2">
      <c r="J26321" s="30" t="s">
        <v>3721</v>
      </c>
      <c r="K26321" s="26" t="s">
        <v>22090</v>
      </c>
    </row>
    <row r="26322" spans="10:11" x14ac:dyDescent="0.2">
      <c r="J26322" s="30" t="s">
        <v>22098</v>
      </c>
      <c r="K26322" s="26" t="s">
        <v>22090</v>
      </c>
    </row>
    <row r="26323" spans="10:11" x14ac:dyDescent="0.2">
      <c r="J26323" s="30" t="s">
        <v>22099</v>
      </c>
      <c r="K26323" s="26" t="s">
        <v>22090</v>
      </c>
    </row>
    <row r="26324" spans="10:11" x14ac:dyDescent="0.2">
      <c r="J26324" s="30" t="s">
        <v>8265</v>
      </c>
      <c r="K26324" s="26" t="s">
        <v>22090</v>
      </c>
    </row>
    <row r="26325" spans="10:11" x14ac:dyDescent="0.2">
      <c r="J26325" s="30" t="s">
        <v>22100</v>
      </c>
      <c r="K26325" s="26" t="s">
        <v>22090</v>
      </c>
    </row>
    <row r="26326" spans="10:11" x14ac:dyDescent="0.2">
      <c r="J26326" s="30" t="s">
        <v>3621</v>
      </c>
      <c r="K26326" s="26" t="s">
        <v>22090</v>
      </c>
    </row>
    <row r="26327" spans="10:11" x14ac:dyDescent="0.2">
      <c r="J26327" s="30" t="s">
        <v>9289</v>
      </c>
      <c r="K26327" s="26" t="s">
        <v>22090</v>
      </c>
    </row>
    <row r="26328" spans="10:11" x14ac:dyDescent="0.2">
      <c r="J26328" s="30" t="s">
        <v>22101</v>
      </c>
      <c r="K26328" s="26" t="s">
        <v>22090</v>
      </c>
    </row>
    <row r="26329" spans="10:11" x14ac:dyDescent="0.2">
      <c r="J26329" s="30" t="s">
        <v>22102</v>
      </c>
      <c r="K26329" s="26" t="s">
        <v>22090</v>
      </c>
    </row>
    <row r="26330" spans="10:11" x14ac:dyDescent="0.2">
      <c r="J26330" s="30" t="s">
        <v>8745</v>
      </c>
      <c r="K26330" s="26" t="s">
        <v>22090</v>
      </c>
    </row>
    <row r="26331" spans="10:11" x14ac:dyDescent="0.2">
      <c r="J26331" s="30" t="s">
        <v>22103</v>
      </c>
      <c r="K26331" s="26" t="s">
        <v>22090</v>
      </c>
    </row>
    <row r="26332" spans="10:11" x14ac:dyDescent="0.2">
      <c r="J26332" s="30" t="s">
        <v>22104</v>
      </c>
      <c r="K26332" s="26" t="s">
        <v>22090</v>
      </c>
    </row>
    <row r="26333" spans="10:11" x14ac:dyDescent="0.2">
      <c r="J26333" s="30" t="s">
        <v>22105</v>
      </c>
      <c r="K26333" s="26" t="s">
        <v>22090</v>
      </c>
    </row>
    <row r="26334" spans="10:11" x14ac:dyDescent="0.2">
      <c r="J26334" s="30" t="s">
        <v>22106</v>
      </c>
      <c r="K26334" s="26" t="s">
        <v>22090</v>
      </c>
    </row>
    <row r="26335" spans="10:11" x14ac:dyDescent="0.2">
      <c r="J26335" s="30" t="s">
        <v>1957</v>
      </c>
      <c r="K26335" s="26" t="s">
        <v>22090</v>
      </c>
    </row>
    <row r="26336" spans="10:11" x14ac:dyDescent="0.2">
      <c r="J26336" s="30" t="s">
        <v>22107</v>
      </c>
      <c r="K26336" s="26" t="s">
        <v>22090</v>
      </c>
    </row>
    <row r="26337" spans="10:11" x14ac:dyDescent="0.2">
      <c r="J26337" s="30" t="s">
        <v>22108</v>
      </c>
      <c r="K26337" s="26" t="s">
        <v>22090</v>
      </c>
    </row>
    <row r="26338" spans="10:11" x14ac:dyDescent="0.2">
      <c r="J26338" s="30" t="s">
        <v>22109</v>
      </c>
      <c r="K26338" s="26" t="s">
        <v>22090</v>
      </c>
    </row>
    <row r="26339" spans="10:11" x14ac:dyDescent="0.2">
      <c r="J26339" s="30" t="s">
        <v>22110</v>
      </c>
      <c r="K26339" s="26" t="s">
        <v>22090</v>
      </c>
    </row>
    <row r="26340" spans="10:11" x14ac:dyDescent="0.2">
      <c r="J26340" s="30" t="s">
        <v>22111</v>
      </c>
      <c r="K26340" s="26" t="s">
        <v>22090</v>
      </c>
    </row>
    <row r="26341" spans="10:11" x14ac:dyDescent="0.2">
      <c r="J26341" s="30" t="s">
        <v>22112</v>
      </c>
      <c r="K26341" s="26" t="s">
        <v>22090</v>
      </c>
    </row>
    <row r="26342" spans="10:11" x14ac:dyDescent="0.2">
      <c r="J26342" s="30" t="s">
        <v>13608</v>
      </c>
      <c r="K26342" s="26" t="s">
        <v>22090</v>
      </c>
    </row>
    <row r="26343" spans="10:11" x14ac:dyDescent="0.2">
      <c r="J26343" s="30" t="s">
        <v>7945</v>
      </c>
      <c r="K26343" s="26" t="s">
        <v>22090</v>
      </c>
    </row>
    <row r="26344" spans="10:11" x14ac:dyDescent="0.2">
      <c r="J26344" s="30" t="s">
        <v>22113</v>
      </c>
      <c r="K26344" s="26" t="s">
        <v>22090</v>
      </c>
    </row>
    <row r="26345" spans="10:11" x14ac:dyDescent="0.2">
      <c r="J26345" s="30" t="s">
        <v>2822</v>
      </c>
      <c r="K26345" s="26" t="s">
        <v>22090</v>
      </c>
    </row>
    <row r="26346" spans="10:11" x14ac:dyDescent="0.2">
      <c r="J26346" s="30" t="s">
        <v>22114</v>
      </c>
      <c r="K26346" s="26" t="s">
        <v>22090</v>
      </c>
    </row>
    <row r="26347" spans="10:11" x14ac:dyDescent="0.2">
      <c r="J26347" s="30" t="s">
        <v>1279</v>
      </c>
      <c r="K26347" s="26" t="s">
        <v>22090</v>
      </c>
    </row>
    <row r="26348" spans="10:11" x14ac:dyDescent="0.2">
      <c r="J26348" s="30" t="s">
        <v>10983</v>
      </c>
      <c r="K26348" s="26" t="s">
        <v>22090</v>
      </c>
    </row>
    <row r="26349" spans="10:11" x14ac:dyDescent="0.2">
      <c r="J26349" s="30" t="s">
        <v>22115</v>
      </c>
      <c r="K26349" s="26" t="s">
        <v>22090</v>
      </c>
    </row>
    <row r="26350" spans="10:11" x14ac:dyDescent="0.2">
      <c r="J26350" s="30" t="s">
        <v>22116</v>
      </c>
      <c r="K26350" s="26" t="s">
        <v>22090</v>
      </c>
    </row>
    <row r="26351" spans="10:11" x14ac:dyDescent="0.2">
      <c r="J26351" s="30" t="s">
        <v>2001</v>
      </c>
      <c r="K26351" s="26" t="s">
        <v>22090</v>
      </c>
    </row>
    <row r="26352" spans="10:11" x14ac:dyDescent="0.2">
      <c r="J26352" s="30" t="s">
        <v>9743</v>
      </c>
      <c r="K26352" s="26" t="s">
        <v>22090</v>
      </c>
    </row>
    <row r="26353" spans="10:11" x14ac:dyDescent="0.2">
      <c r="J26353" s="30" t="s">
        <v>2978</v>
      </c>
      <c r="K26353" s="26" t="s">
        <v>22090</v>
      </c>
    </row>
    <row r="26354" spans="10:11" x14ac:dyDescent="0.2">
      <c r="J26354" s="30" t="s">
        <v>1071</v>
      </c>
      <c r="K26354" s="26" t="s">
        <v>22090</v>
      </c>
    </row>
    <row r="26355" spans="10:11" x14ac:dyDescent="0.2">
      <c r="J26355" s="30" t="s">
        <v>2481</v>
      </c>
      <c r="K26355" s="26" t="s">
        <v>22117</v>
      </c>
    </row>
    <row r="26356" spans="10:11" x14ac:dyDescent="0.2">
      <c r="J26356" s="30" t="s">
        <v>22118</v>
      </c>
      <c r="K26356" s="26" t="s">
        <v>22117</v>
      </c>
    </row>
    <row r="26357" spans="10:11" x14ac:dyDescent="0.2">
      <c r="J26357" s="30" t="s">
        <v>17659</v>
      </c>
      <c r="K26357" s="26" t="s">
        <v>22117</v>
      </c>
    </row>
    <row r="26358" spans="10:11" x14ac:dyDescent="0.2">
      <c r="J26358" s="30" t="s">
        <v>10612</v>
      </c>
      <c r="K26358" s="26" t="s">
        <v>22117</v>
      </c>
    </row>
    <row r="26359" spans="10:11" x14ac:dyDescent="0.2">
      <c r="J26359" s="30" t="s">
        <v>22119</v>
      </c>
      <c r="K26359" s="26" t="s">
        <v>22117</v>
      </c>
    </row>
    <row r="26360" spans="10:11" x14ac:dyDescent="0.2">
      <c r="J26360" s="30" t="s">
        <v>7354</v>
      </c>
      <c r="K26360" s="26" t="s">
        <v>22117</v>
      </c>
    </row>
    <row r="26361" spans="10:11" x14ac:dyDescent="0.2">
      <c r="J26361" s="30" t="s">
        <v>5538</v>
      </c>
      <c r="K26361" s="26" t="s">
        <v>22117</v>
      </c>
    </row>
    <row r="26362" spans="10:11" x14ac:dyDescent="0.2">
      <c r="J26362" s="30" t="s">
        <v>11276</v>
      </c>
      <c r="K26362" s="26" t="s">
        <v>22117</v>
      </c>
    </row>
    <row r="26363" spans="10:11" x14ac:dyDescent="0.2">
      <c r="J26363" s="30" t="s">
        <v>22120</v>
      </c>
      <c r="K26363" s="26" t="s">
        <v>22117</v>
      </c>
    </row>
    <row r="26364" spans="10:11" x14ac:dyDescent="0.2">
      <c r="J26364" s="30" t="s">
        <v>6211</v>
      </c>
      <c r="K26364" s="26" t="s">
        <v>22117</v>
      </c>
    </row>
    <row r="26365" spans="10:11" x14ac:dyDescent="0.2">
      <c r="J26365" s="30" t="s">
        <v>22121</v>
      </c>
      <c r="K26365" s="26" t="s">
        <v>22117</v>
      </c>
    </row>
    <row r="26366" spans="10:11" x14ac:dyDescent="0.2">
      <c r="J26366" s="30" t="s">
        <v>22122</v>
      </c>
      <c r="K26366" s="26" t="s">
        <v>22117</v>
      </c>
    </row>
    <row r="26367" spans="10:11" x14ac:dyDescent="0.2">
      <c r="J26367" s="30" t="s">
        <v>15082</v>
      </c>
      <c r="K26367" s="26" t="s">
        <v>22117</v>
      </c>
    </row>
    <row r="26368" spans="10:11" x14ac:dyDescent="0.2">
      <c r="J26368" s="30" t="s">
        <v>22123</v>
      </c>
      <c r="K26368" s="26" t="s">
        <v>22117</v>
      </c>
    </row>
    <row r="26369" spans="10:11" x14ac:dyDescent="0.2">
      <c r="J26369" s="30" t="s">
        <v>1279</v>
      </c>
      <c r="K26369" s="26" t="s">
        <v>22117</v>
      </c>
    </row>
    <row r="26370" spans="10:11" x14ac:dyDescent="0.2">
      <c r="J26370" s="30" t="s">
        <v>22124</v>
      </c>
      <c r="K26370" s="26" t="s">
        <v>22117</v>
      </c>
    </row>
    <row r="26371" spans="10:11" x14ac:dyDescent="0.2">
      <c r="J26371" s="30" t="s">
        <v>1156</v>
      </c>
      <c r="K26371" s="26" t="s">
        <v>22117</v>
      </c>
    </row>
    <row r="26372" spans="10:11" x14ac:dyDescent="0.2">
      <c r="J26372" s="30" t="s">
        <v>9853</v>
      </c>
      <c r="K26372" s="26" t="s">
        <v>22117</v>
      </c>
    </row>
    <row r="26373" spans="10:11" x14ac:dyDescent="0.2">
      <c r="J26373" s="30" t="s">
        <v>14558</v>
      </c>
      <c r="K26373" s="26" t="s">
        <v>22117</v>
      </c>
    </row>
    <row r="26374" spans="10:11" x14ac:dyDescent="0.2">
      <c r="J26374" s="30" t="s">
        <v>14559</v>
      </c>
      <c r="K26374" s="26" t="s">
        <v>22117</v>
      </c>
    </row>
    <row r="26375" spans="10:11" x14ac:dyDescent="0.2">
      <c r="J26375" s="30" t="s">
        <v>22125</v>
      </c>
      <c r="K26375" s="26" t="s">
        <v>22117</v>
      </c>
    </row>
    <row r="26376" spans="10:11" x14ac:dyDescent="0.2">
      <c r="J26376" s="30" t="s">
        <v>22126</v>
      </c>
      <c r="K26376" s="26" t="s">
        <v>22127</v>
      </c>
    </row>
    <row r="26377" spans="10:11" x14ac:dyDescent="0.2">
      <c r="J26377" s="30" t="s">
        <v>22128</v>
      </c>
      <c r="K26377" s="26" t="s">
        <v>22127</v>
      </c>
    </row>
    <row r="26378" spans="10:11" x14ac:dyDescent="0.2">
      <c r="J26378" s="30" t="s">
        <v>22129</v>
      </c>
      <c r="K26378" s="26" t="s">
        <v>22127</v>
      </c>
    </row>
    <row r="26379" spans="10:11" x14ac:dyDescent="0.2">
      <c r="J26379" s="30" t="s">
        <v>22130</v>
      </c>
      <c r="K26379" s="26" t="s">
        <v>22127</v>
      </c>
    </row>
    <row r="26380" spans="10:11" x14ac:dyDescent="0.2">
      <c r="J26380" s="30" t="s">
        <v>9652</v>
      </c>
      <c r="K26380" s="26" t="s">
        <v>22127</v>
      </c>
    </row>
    <row r="26381" spans="10:11" x14ac:dyDescent="0.2">
      <c r="J26381" s="30" t="s">
        <v>22131</v>
      </c>
      <c r="K26381" s="26" t="s">
        <v>22127</v>
      </c>
    </row>
    <row r="26382" spans="10:11" x14ac:dyDescent="0.2">
      <c r="J26382" s="30" t="s">
        <v>22132</v>
      </c>
      <c r="K26382" s="26" t="s">
        <v>22127</v>
      </c>
    </row>
    <row r="26383" spans="10:11" x14ac:dyDescent="0.2">
      <c r="J26383" s="30" t="s">
        <v>5348</v>
      </c>
      <c r="K26383" s="26" t="s">
        <v>22127</v>
      </c>
    </row>
    <row r="26384" spans="10:11" x14ac:dyDescent="0.2">
      <c r="J26384" s="30" t="s">
        <v>22133</v>
      </c>
      <c r="K26384" s="26" t="s">
        <v>22127</v>
      </c>
    </row>
    <row r="26385" spans="10:11" x14ac:dyDescent="0.2">
      <c r="J26385" s="30" t="s">
        <v>22134</v>
      </c>
      <c r="K26385" s="26" t="s">
        <v>22127</v>
      </c>
    </row>
    <row r="26386" spans="10:11" x14ac:dyDescent="0.2">
      <c r="J26386" s="30" t="s">
        <v>22135</v>
      </c>
      <c r="K26386" s="26" t="s">
        <v>22127</v>
      </c>
    </row>
    <row r="26387" spans="10:11" x14ac:dyDescent="0.2">
      <c r="J26387" s="30" t="s">
        <v>22136</v>
      </c>
      <c r="K26387" s="26" t="s">
        <v>22127</v>
      </c>
    </row>
    <row r="26388" spans="10:11" x14ac:dyDescent="0.2">
      <c r="J26388" s="30" t="s">
        <v>22137</v>
      </c>
      <c r="K26388" s="26" t="s">
        <v>22127</v>
      </c>
    </row>
    <row r="26389" spans="10:11" x14ac:dyDescent="0.2">
      <c r="J26389" s="30" t="s">
        <v>22138</v>
      </c>
      <c r="K26389" s="26" t="s">
        <v>22127</v>
      </c>
    </row>
    <row r="26390" spans="10:11" x14ac:dyDescent="0.2">
      <c r="J26390" s="30" t="s">
        <v>3483</v>
      </c>
      <c r="K26390" s="26" t="s">
        <v>22127</v>
      </c>
    </row>
    <row r="26391" spans="10:11" x14ac:dyDescent="0.2">
      <c r="J26391" s="30" t="s">
        <v>22139</v>
      </c>
      <c r="K26391" s="26" t="s">
        <v>22127</v>
      </c>
    </row>
    <row r="26392" spans="10:11" x14ac:dyDescent="0.2">
      <c r="J26392" s="30" t="s">
        <v>7451</v>
      </c>
      <c r="K26392" s="26" t="s">
        <v>22127</v>
      </c>
    </row>
    <row r="26393" spans="10:11" x14ac:dyDescent="0.2">
      <c r="J26393" s="30" t="s">
        <v>11437</v>
      </c>
      <c r="K26393" s="26" t="s">
        <v>22127</v>
      </c>
    </row>
    <row r="26394" spans="10:11" x14ac:dyDescent="0.2">
      <c r="J26394" s="30" t="s">
        <v>22140</v>
      </c>
      <c r="K26394" s="26" t="s">
        <v>22127</v>
      </c>
    </row>
    <row r="26395" spans="10:11" x14ac:dyDescent="0.2">
      <c r="J26395" s="30" t="s">
        <v>469</v>
      </c>
      <c r="K26395" s="26" t="s">
        <v>22127</v>
      </c>
    </row>
    <row r="26396" spans="10:11" x14ac:dyDescent="0.2">
      <c r="J26396" s="30" t="s">
        <v>22141</v>
      </c>
      <c r="K26396" s="26" t="s">
        <v>22127</v>
      </c>
    </row>
    <row r="26397" spans="10:11" x14ac:dyDescent="0.2">
      <c r="J26397" s="30" t="s">
        <v>22142</v>
      </c>
      <c r="K26397" s="26" t="s">
        <v>22127</v>
      </c>
    </row>
    <row r="26398" spans="10:11" x14ac:dyDescent="0.2">
      <c r="J26398" s="30" t="s">
        <v>1809</v>
      </c>
      <c r="K26398" s="26" t="s">
        <v>22127</v>
      </c>
    </row>
    <row r="26399" spans="10:11" x14ac:dyDescent="0.2">
      <c r="J26399" s="30" t="s">
        <v>14068</v>
      </c>
      <c r="K26399" s="26" t="s">
        <v>22127</v>
      </c>
    </row>
    <row r="26400" spans="10:11" x14ac:dyDescent="0.2">
      <c r="J26400" s="30" t="s">
        <v>14034</v>
      </c>
      <c r="K26400" s="26" t="s">
        <v>22127</v>
      </c>
    </row>
    <row r="26401" spans="10:11" x14ac:dyDescent="0.2">
      <c r="J26401" s="30" t="s">
        <v>22143</v>
      </c>
      <c r="K26401" s="26" t="s">
        <v>22127</v>
      </c>
    </row>
    <row r="26402" spans="10:11" x14ac:dyDescent="0.2">
      <c r="J26402" s="30" t="s">
        <v>13931</v>
      </c>
      <c r="K26402" s="26" t="s">
        <v>22127</v>
      </c>
    </row>
    <row r="26403" spans="10:11" x14ac:dyDescent="0.2">
      <c r="J26403" s="30" t="s">
        <v>22144</v>
      </c>
      <c r="K26403" s="26" t="s">
        <v>22127</v>
      </c>
    </row>
    <row r="26404" spans="10:11" x14ac:dyDescent="0.2">
      <c r="J26404" s="30" t="s">
        <v>3940</v>
      </c>
      <c r="K26404" s="26" t="s">
        <v>22127</v>
      </c>
    </row>
    <row r="26405" spans="10:11" x14ac:dyDescent="0.2">
      <c r="J26405" s="30" t="s">
        <v>22145</v>
      </c>
      <c r="K26405" s="26" t="s">
        <v>22127</v>
      </c>
    </row>
    <row r="26406" spans="10:11" x14ac:dyDescent="0.2">
      <c r="J26406" s="30" t="s">
        <v>2824</v>
      </c>
      <c r="K26406" s="26" t="s">
        <v>22127</v>
      </c>
    </row>
    <row r="26407" spans="10:11" x14ac:dyDescent="0.2">
      <c r="J26407" s="30" t="s">
        <v>9743</v>
      </c>
      <c r="K26407" s="26" t="s">
        <v>22127</v>
      </c>
    </row>
    <row r="26408" spans="10:11" x14ac:dyDescent="0.2">
      <c r="J26408" s="30" t="s">
        <v>223</v>
      </c>
      <c r="K26408" s="26" t="s">
        <v>22127</v>
      </c>
    </row>
    <row r="26409" spans="10:11" x14ac:dyDescent="0.2">
      <c r="J26409" s="30" t="s">
        <v>22146</v>
      </c>
      <c r="K26409" s="26" t="s">
        <v>22147</v>
      </c>
    </row>
    <row r="26410" spans="10:11" x14ac:dyDescent="0.2">
      <c r="J26410" s="30" t="s">
        <v>16284</v>
      </c>
      <c r="K26410" s="26" t="s">
        <v>22147</v>
      </c>
    </row>
    <row r="26411" spans="10:11" x14ac:dyDescent="0.2">
      <c r="J26411" s="30" t="s">
        <v>22148</v>
      </c>
      <c r="K26411" s="26" t="s">
        <v>22147</v>
      </c>
    </row>
    <row r="26412" spans="10:11" x14ac:dyDescent="0.2">
      <c r="J26412" s="30" t="s">
        <v>22149</v>
      </c>
      <c r="K26412" s="26" t="s">
        <v>22147</v>
      </c>
    </row>
    <row r="26413" spans="10:11" x14ac:dyDescent="0.2">
      <c r="J26413" s="30" t="s">
        <v>22150</v>
      </c>
      <c r="K26413" s="26" t="s">
        <v>22147</v>
      </c>
    </row>
    <row r="26414" spans="10:11" x14ac:dyDescent="0.2">
      <c r="J26414" s="30" t="s">
        <v>22151</v>
      </c>
      <c r="K26414" s="26" t="s">
        <v>22147</v>
      </c>
    </row>
    <row r="26415" spans="10:11" x14ac:dyDescent="0.2">
      <c r="J26415" s="30" t="s">
        <v>22152</v>
      </c>
      <c r="K26415" s="26" t="s">
        <v>22147</v>
      </c>
    </row>
    <row r="26416" spans="10:11" x14ac:dyDescent="0.2">
      <c r="J26416" s="30" t="s">
        <v>18333</v>
      </c>
      <c r="K26416" s="26" t="s">
        <v>22147</v>
      </c>
    </row>
    <row r="26417" spans="10:11" x14ac:dyDescent="0.2">
      <c r="J26417" s="30" t="s">
        <v>22153</v>
      </c>
      <c r="K26417" s="26" t="s">
        <v>22147</v>
      </c>
    </row>
    <row r="26418" spans="10:11" x14ac:dyDescent="0.2">
      <c r="J26418" s="30" t="s">
        <v>22154</v>
      </c>
      <c r="K26418" s="26" t="s">
        <v>22147</v>
      </c>
    </row>
    <row r="26419" spans="10:11" x14ac:dyDescent="0.2">
      <c r="J26419" s="30" t="s">
        <v>14975</v>
      </c>
      <c r="K26419" s="26" t="s">
        <v>22147</v>
      </c>
    </row>
    <row r="26420" spans="10:11" x14ac:dyDescent="0.2">
      <c r="J26420" s="30" t="s">
        <v>13328</v>
      </c>
      <c r="K26420" s="26" t="s">
        <v>22147</v>
      </c>
    </row>
    <row r="26421" spans="10:11" x14ac:dyDescent="0.2">
      <c r="J26421" s="30" t="s">
        <v>22155</v>
      </c>
      <c r="K26421" s="26" t="s">
        <v>22147</v>
      </c>
    </row>
    <row r="26422" spans="10:11" x14ac:dyDescent="0.2">
      <c r="J26422" s="30" t="s">
        <v>22156</v>
      </c>
      <c r="K26422" s="26" t="s">
        <v>22147</v>
      </c>
    </row>
    <row r="26423" spans="10:11" x14ac:dyDescent="0.2">
      <c r="J26423" s="30" t="s">
        <v>9061</v>
      </c>
      <c r="K26423" s="26" t="s">
        <v>22147</v>
      </c>
    </row>
    <row r="26424" spans="10:11" x14ac:dyDescent="0.2">
      <c r="J26424" s="30" t="s">
        <v>8318</v>
      </c>
      <c r="K26424" s="26" t="s">
        <v>22147</v>
      </c>
    </row>
    <row r="26425" spans="10:11" x14ac:dyDescent="0.2">
      <c r="J26425" s="30" t="s">
        <v>11339</v>
      </c>
      <c r="K26425" s="26" t="s">
        <v>22147</v>
      </c>
    </row>
    <row r="26426" spans="10:11" x14ac:dyDescent="0.2">
      <c r="J26426" s="30" t="s">
        <v>22157</v>
      </c>
      <c r="K26426" s="26" t="s">
        <v>22147</v>
      </c>
    </row>
    <row r="26427" spans="10:11" x14ac:dyDescent="0.2">
      <c r="J26427" s="30" t="s">
        <v>18901</v>
      </c>
      <c r="K26427" s="26" t="s">
        <v>22147</v>
      </c>
    </row>
    <row r="26428" spans="10:11" x14ac:dyDescent="0.2">
      <c r="J26428" s="30" t="s">
        <v>22158</v>
      </c>
      <c r="K26428" s="26" t="s">
        <v>22147</v>
      </c>
    </row>
    <row r="26429" spans="10:11" x14ac:dyDescent="0.2">
      <c r="J26429" s="30" t="s">
        <v>10477</v>
      </c>
      <c r="K26429" s="26" t="s">
        <v>22147</v>
      </c>
    </row>
    <row r="26430" spans="10:11" x14ac:dyDescent="0.2">
      <c r="J26430" s="30" t="s">
        <v>22159</v>
      </c>
      <c r="K26430" s="26" t="s">
        <v>22147</v>
      </c>
    </row>
    <row r="26431" spans="10:11" x14ac:dyDescent="0.2">
      <c r="J26431" s="30" t="s">
        <v>5352</v>
      </c>
      <c r="K26431" s="26" t="s">
        <v>22147</v>
      </c>
    </row>
    <row r="26432" spans="10:11" x14ac:dyDescent="0.2">
      <c r="J26432" s="30" t="s">
        <v>22160</v>
      </c>
      <c r="K26432" s="26" t="s">
        <v>22147</v>
      </c>
    </row>
    <row r="26433" spans="10:11" x14ac:dyDescent="0.2">
      <c r="J26433" s="30" t="s">
        <v>9110</v>
      </c>
      <c r="K26433" s="26" t="s">
        <v>22147</v>
      </c>
    </row>
    <row r="26434" spans="10:11" x14ac:dyDescent="0.2">
      <c r="J26434" s="30" t="s">
        <v>22161</v>
      </c>
      <c r="K26434" s="26" t="s">
        <v>22147</v>
      </c>
    </row>
    <row r="26435" spans="10:11" x14ac:dyDescent="0.2">
      <c r="J26435" s="30" t="s">
        <v>22162</v>
      </c>
      <c r="K26435" s="26" t="s">
        <v>22147</v>
      </c>
    </row>
    <row r="26436" spans="10:11" x14ac:dyDescent="0.2">
      <c r="J26436" s="30" t="s">
        <v>22163</v>
      </c>
      <c r="K26436" s="26" t="s">
        <v>22147</v>
      </c>
    </row>
    <row r="26437" spans="10:11" x14ac:dyDescent="0.2">
      <c r="J26437" s="30" t="s">
        <v>1377</v>
      </c>
      <c r="K26437" s="26" t="s">
        <v>22147</v>
      </c>
    </row>
    <row r="26438" spans="10:11" x14ac:dyDescent="0.2">
      <c r="J26438" s="30" t="s">
        <v>22164</v>
      </c>
      <c r="K26438" s="26" t="s">
        <v>22147</v>
      </c>
    </row>
    <row r="26439" spans="10:11" x14ac:dyDescent="0.2">
      <c r="J26439" s="30" t="s">
        <v>22165</v>
      </c>
      <c r="K26439" s="26" t="s">
        <v>22147</v>
      </c>
    </row>
    <row r="26440" spans="10:11" x14ac:dyDescent="0.2">
      <c r="J26440" s="30" t="s">
        <v>22166</v>
      </c>
      <c r="K26440" s="26" t="s">
        <v>22147</v>
      </c>
    </row>
    <row r="26441" spans="10:11" x14ac:dyDescent="0.2">
      <c r="J26441" s="30" t="s">
        <v>22167</v>
      </c>
      <c r="K26441" s="26" t="s">
        <v>22147</v>
      </c>
    </row>
    <row r="26442" spans="10:11" x14ac:dyDescent="0.2">
      <c r="J26442" s="30" t="s">
        <v>1313</v>
      </c>
      <c r="K26442" s="26" t="s">
        <v>22147</v>
      </c>
    </row>
    <row r="26443" spans="10:11" x14ac:dyDescent="0.2">
      <c r="J26443" s="30" t="s">
        <v>10327</v>
      </c>
      <c r="K26443" s="26" t="s">
        <v>22147</v>
      </c>
    </row>
    <row r="26444" spans="10:11" x14ac:dyDescent="0.2">
      <c r="J26444" s="30" t="s">
        <v>18656</v>
      </c>
      <c r="K26444" s="26" t="s">
        <v>22147</v>
      </c>
    </row>
    <row r="26445" spans="10:11" x14ac:dyDescent="0.2">
      <c r="J26445" s="30" t="s">
        <v>22168</v>
      </c>
      <c r="K26445" s="26" t="s">
        <v>22147</v>
      </c>
    </row>
    <row r="26446" spans="10:11" x14ac:dyDescent="0.2">
      <c r="J26446" s="30" t="s">
        <v>14180</v>
      </c>
      <c r="K26446" s="26" t="s">
        <v>22147</v>
      </c>
    </row>
    <row r="26447" spans="10:11" x14ac:dyDescent="0.2">
      <c r="J26447" s="30" t="s">
        <v>564</v>
      </c>
      <c r="K26447" s="26" t="s">
        <v>22169</v>
      </c>
    </row>
    <row r="26448" spans="10:11" x14ac:dyDescent="0.2">
      <c r="J26448" s="30" t="s">
        <v>22170</v>
      </c>
      <c r="K26448" s="26" t="s">
        <v>22171</v>
      </c>
    </row>
    <row r="26449" spans="10:11" x14ac:dyDescent="0.2">
      <c r="J26449" s="30" t="s">
        <v>2828</v>
      </c>
      <c r="K26449" s="26" t="s">
        <v>22171</v>
      </c>
    </row>
    <row r="26450" spans="10:11" x14ac:dyDescent="0.2">
      <c r="J26450" s="30" t="s">
        <v>22172</v>
      </c>
      <c r="K26450" s="26" t="s">
        <v>22171</v>
      </c>
    </row>
    <row r="26451" spans="10:11" x14ac:dyDescent="0.2">
      <c r="J26451" s="30" t="s">
        <v>22173</v>
      </c>
      <c r="K26451" s="26" t="s">
        <v>22171</v>
      </c>
    </row>
    <row r="26452" spans="10:11" x14ac:dyDescent="0.2">
      <c r="J26452" s="30" t="s">
        <v>22174</v>
      </c>
      <c r="K26452" s="26" t="s">
        <v>22171</v>
      </c>
    </row>
    <row r="26453" spans="10:11" x14ac:dyDescent="0.2">
      <c r="J26453" s="30" t="s">
        <v>22175</v>
      </c>
      <c r="K26453" s="26" t="s">
        <v>22171</v>
      </c>
    </row>
    <row r="26454" spans="10:11" x14ac:dyDescent="0.2">
      <c r="J26454" s="30" t="s">
        <v>22176</v>
      </c>
      <c r="K26454" s="26" t="s">
        <v>22171</v>
      </c>
    </row>
    <row r="26455" spans="10:11" x14ac:dyDescent="0.2">
      <c r="J26455" s="30" t="s">
        <v>22177</v>
      </c>
      <c r="K26455" s="26" t="s">
        <v>22171</v>
      </c>
    </row>
    <row r="26456" spans="10:11" x14ac:dyDescent="0.2">
      <c r="J26456" s="30" t="s">
        <v>7945</v>
      </c>
      <c r="K26456" s="26" t="s">
        <v>22171</v>
      </c>
    </row>
    <row r="26457" spans="10:11" x14ac:dyDescent="0.2">
      <c r="J26457" s="30" t="s">
        <v>22178</v>
      </c>
      <c r="K26457" s="26" t="s">
        <v>22171</v>
      </c>
    </row>
    <row r="26458" spans="10:11" x14ac:dyDescent="0.2">
      <c r="J26458" s="30" t="s">
        <v>22179</v>
      </c>
      <c r="K26458" s="26" t="s">
        <v>22171</v>
      </c>
    </row>
    <row r="26459" spans="10:11" x14ac:dyDescent="0.2">
      <c r="J26459" s="30" t="s">
        <v>22180</v>
      </c>
      <c r="K26459" s="26" t="s">
        <v>22171</v>
      </c>
    </row>
    <row r="26460" spans="10:11" x14ac:dyDescent="0.2">
      <c r="J26460" s="30" t="s">
        <v>22181</v>
      </c>
      <c r="K26460" s="26" t="s">
        <v>22171</v>
      </c>
    </row>
    <row r="26461" spans="10:11" x14ac:dyDescent="0.2">
      <c r="J26461" s="30" t="s">
        <v>22182</v>
      </c>
      <c r="K26461" s="26" t="s">
        <v>22171</v>
      </c>
    </row>
    <row r="26462" spans="10:11" x14ac:dyDescent="0.2">
      <c r="J26462" s="30" t="s">
        <v>1049</v>
      </c>
      <c r="K26462" s="26" t="s">
        <v>22183</v>
      </c>
    </row>
    <row r="26463" spans="10:11" x14ac:dyDescent="0.2">
      <c r="J26463" s="30" t="s">
        <v>22184</v>
      </c>
      <c r="K26463" s="26" t="s">
        <v>22183</v>
      </c>
    </row>
    <row r="26464" spans="10:11" x14ac:dyDescent="0.2">
      <c r="J26464" s="30" t="s">
        <v>22185</v>
      </c>
      <c r="K26464" s="26" t="s">
        <v>22183</v>
      </c>
    </row>
    <row r="26465" spans="10:11" x14ac:dyDescent="0.2">
      <c r="J26465" s="30" t="s">
        <v>22186</v>
      </c>
      <c r="K26465" s="26" t="s">
        <v>22183</v>
      </c>
    </row>
    <row r="26466" spans="10:11" x14ac:dyDescent="0.2">
      <c r="J26466" s="30" t="s">
        <v>2779</v>
      </c>
      <c r="K26466" s="26" t="s">
        <v>22183</v>
      </c>
    </row>
    <row r="26467" spans="10:11" x14ac:dyDescent="0.2">
      <c r="J26467" s="30" t="s">
        <v>9105</v>
      </c>
      <c r="K26467" s="26" t="s">
        <v>22183</v>
      </c>
    </row>
    <row r="26468" spans="10:11" x14ac:dyDescent="0.2">
      <c r="J26468" s="30" t="s">
        <v>22187</v>
      </c>
      <c r="K26468" s="26" t="s">
        <v>22183</v>
      </c>
    </row>
    <row r="26469" spans="10:11" x14ac:dyDescent="0.2">
      <c r="J26469" s="30" t="s">
        <v>2831</v>
      </c>
      <c r="K26469" s="26" t="s">
        <v>22183</v>
      </c>
    </row>
    <row r="26470" spans="10:11" x14ac:dyDescent="0.2">
      <c r="J26470" s="30" t="s">
        <v>89</v>
      </c>
      <c r="K26470" s="26" t="s">
        <v>22183</v>
      </c>
    </row>
    <row r="26471" spans="10:11" x14ac:dyDescent="0.2">
      <c r="J26471" s="30" t="s">
        <v>22188</v>
      </c>
      <c r="K26471" s="26" t="s">
        <v>22183</v>
      </c>
    </row>
    <row r="26472" spans="10:11" x14ac:dyDescent="0.2">
      <c r="J26472" s="30" t="s">
        <v>2491</v>
      </c>
      <c r="K26472" s="26" t="s">
        <v>22183</v>
      </c>
    </row>
    <row r="26473" spans="10:11" x14ac:dyDescent="0.2">
      <c r="J26473" s="30" t="s">
        <v>22189</v>
      </c>
      <c r="K26473" s="26" t="s">
        <v>22183</v>
      </c>
    </row>
    <row r="26474" spans="10:11" x14ac:dyDescent="0.2">
      <c r="J26474" s="30" t="s">
        <v>5806</v>
      </c>
      <c r="K26474" s="26" t="s">
        <v>22183</v>
      </c>
    </row>
    <row r="26475" spans="10:11" x14ac:dyDescent="0.2">
      <c r="J26475" s="30" t="s">
        <v>22190</v>
      </c>
      <c r="K26475" s="26" t="s">
        <v>22183</v>
      </c>
    </row>
    <row r="26476" spans="10:11" x14ac:dyDescent="0.2">
      <c r="J26476" s="30" t="s">
        <v>22191</v>
      </c>
      <c r="K26476" s="26" t="s">
        <v>22183</v>
      </c>
    </row>
    <row r="26477" spans="10:11" x14ac:dyDescent="0.2">
      <c r="J26477" s="30" t="s">
        <v>22192</v>
      </c>
      <c r="K26477" s="26" t="s">
        <v>22183</v>
      </c>
    </row>
    <row r="26478" spans="10:11" x14ac:dyDescent="0.2">
      <c r="J26478" s="30" t="s">
        <v>22193</v>
      </c>
      <c r="K26478" s="26" t="s">
        <v>22183</v>
      </c>
    </row>
    <row r="26479" spans="10:11" x14ac:dyDescent="0.2">
      <c r="J26479" s="30" t="s">
        <v>5179</v>
      </c>
      <c r="K26479" s="26" t="s">
        <v>22183</v>
      </c>
    </row>
    <row r="26480" spans="10:11" x14ac:dyDescent="0.2">
      <c r="J26480" s="30" t="s">
        <v>10642</v>
      </c>
      <c r="K26480" s="26" t="s">
        <v>22183</v>
      </c>
    </row>
    <row r="26481" spans="10:11" x14ac:dyDescent="0.2">
      <c r="J26481" s="30" t="s">
        <v>2332</v>
      </c>
      <c r="K26481" s="26" t="s">
        <v>22183</v>
      </c>
    </row>
    <row r="26482" spans="10:11" x14ac:dyDescent="0.2">
      <c r="J26482" s="30" t="s">
        <v>22194</v>
      </c>
      <c r="K26482" s="26" t="s">
        <v>22183</v>
      </c>
    </row>
    <row r="26483" spans="10:11" x14ac:dyDescent="0.2">
      <c r="J26483" s="30" t="s">
        <v>16130</v>
      </c>
      <c r="K26483" s="26" t="s">
        <v>22195</v>
      </c>
    </row>
    <row r="26484" spans="10:11" x14ac:dyDescent="0.2">
      <c r="J26484" s="30" t="s">
        <v>22196</v>
      </c>
      <c r="K26484" s="26" t="s">
        <v>22195</v>
      </c>
    </row>
    <row r="26485" spans="10:11" x14ac:dyDescent="0.2">
      <c r="J26485" s="30" t="s">
        <v>22197</v>
      </c>
      <c r="K26485" s="26" t="s">
        <v>22195</v>
      </c>
    </row>
    <row r="26486" spans="10:11" x14ac:dyDescent="0.2">
      <c r="J26486" s="30" t="s">
        <v>2900</v>
      </c>
      <c r="K26486" s="26" t="s">
        <v>22195</v>
      </c>
    </row>
    <row r="26487" spans="10:11" x14ac:dyDescent="0.2">
      <c r="J26487" s="30" t="s">
        <v>22198</v>
      </c>
      <c r="K26487" s="26" t="s">
        <v>22195</v>
      </c>
    </row>
    <row r="26488" spans="10:11" x14ac:dyDescent="0.2">
      <c r="J26488" s="30" t="s">
        <v>22199</v>
      </c>
      <c r="K26488" s="26" t="s">
        <v>22195</v>
      </c>
    </row>
    <row r="26489" spans="10:11" x14ac:dyDescent="0.2">
      <c r="J26489" s="30" t="s">
        <v>22200</v>
      </c>
      <c r="K26489" s="26" t="s">
        <v>22195</v>
      </c>
    </row>
    <row r="26490" spans="10:11" x14ac:dyDescent="0.2">
      <c r="J26490" s="30" t="s">
        <v>9199</v>
      </c>
      <c r="K26490" s="26" t="s">
        <v>22195</v>
      </c>
    </row>
    <row r="26491" spans="10:11" x14ac:dyDescent="0.2">
      <c r="J26491" s="30" t="s">
        <v>9105</v>
      </c>
      <c r="K26491" s="26" t="s">
        <v>22195</v>
      </c>
    </row>
    <row r="26492" spans="10:11" x14ac:dyDescent="0.2">
      <c r="J26492" s="30" t="s">
        <v>5143</v>
      </c>
      <c r="K26492" s="26" t="s">
        <v>22195</v>
      </c>
    </row>
    <row r="26493" spans="10:11" x14ac:dyDescent="0.2">
      <c r="J26493" s="30" t="s">
        <v>22201</v>
      </c>
      <c r="K26493" s="26" t="s">
        <v>22195</v>
      </c>
    </row>
    <row r="26494" spans="10:11" x14ac:dyDescent="0.2">
      <c r="J26494" s="30" t="s">
        <v>2833</v>
      </c>
      <c r="K26494" s="26" t="s">
        <v>22195</v>
      </c>
    </row>
    <row r="26495" spans="10:11" x14ac:dyDescent="0.2">
      <c r="J26495" s="30" t="s">
        <v>22202</v>
      </c>
      <c r="K26495" s="26" t="s">
        <v>22195</v>
      </c>
    </row>
    <row r="26496" spans="10:11" x14ac:dyDescent="0.2">
      <c r="J26496" s="30" t="s">
        <v>12996</v>
      </c>
      <c r="K26496" s="26" t="s">
        <v>22195</v>
      </c>
    </row>
    <row r="26497" spans="10:11" x14ac:dyDescent="0.2">
      <c r="J26497" s="30" t="s">
        <v>1113</v>
      </c>
      <c r="K26497" s="26" t="s">
        <v>22195</v>
      </c>
    </row>
    <row r="26498" spans="10:11" x14ac:dyDescent="0.2">
      <c r="J26498" s="30" t="s">
        <v>22203</v>
      </c>
      <c r="K26498" s="26" t="s">
        <v>22195</v>
      </c>
    </row>
    <row r="26499" spans="10:11" x14ac:dyDescent="0.2">
      <c r="J26499" s="30" t="s">
        <v>22204</v>
      </c>
      <c r="K26499" s="26" t="s">
        <v>22195</v>
      </c>
    </row>
    <row r="26500" spans="10:11" x14ac:dyDescent="0.2">
      <c r="J26500" s="30" t="s">
        <v>22205</v>
      </c>
      <c r="K26500" s="26" t="s">
        <v>22195</v>
      </c>
    </row>
    <row r="26501" spans="10:11" x14ac:dyDescent="0.2">
      <c r="J26501" s="30" t="s">
        <v>20496</v>
      </c>
      <c r="K26501" s="26" t="s">
        <v>22195</v>
      </c>
    </row>
    <row r="26502" spans="10:11" x14ac:dyDescent="0.2">
      <c r="J26502" s="30" t="s">
        <v>7945</v>
      </c>
      <c r="K26502" s="26" t="s">
        <v>22195</v>
      </c>
    </row>
    <row r="26503" spans="10:11" x14ac:dyDescent="0.2">
      <c r="J26503" s="30" t="s">
        <v>22206</v>
      </c>
      <c r="K26503" s="26" t="s">
        <v>22195</v>
      </c>
    </row>
    <row r="26504" spans="10:11" x14ac:dyDescent="0.2">
      <c r="J26504" s="30" t="s">
        <v>22207</v>
      </c>
      <c r="K26504" s="26" t="s">
        <v>22195</v>
      </c>
    </row>
    <row r="26505" spans="10:11" x14ac:dyDescent="0.2">
      <c r="J26505" s="30" t="s">
        <v>11155</v>
      </c>
      <c r="K26505" s="26" t="s">
        <v>22195</v>
      </c>
    </row>
    <row r="26506" spans="10:11" x14ac:dyDescent="0.2">
      <c r="J26506" s="30" t="s">
        <v>22208</v>
      </c>
      <c r="K26506" s="26" t="s">
        <v>22195</v>
      </c>
    </row>
    <row r="26507" spans="10:11" x14ac:dyDescent="0.2">
      <c r="J26507" s="30" t="s">
        <v>22209</v>
      </c>
      <c r="K26507" s="26" t="s">
        <v>22195</v>
      </c>
    </row>
    <row r="26508" spans="10:11" x14ac:dyDescent="0.2">
      <c r="J26508" s="30" t="s">
        <v>22210</v>
      </c>
      <c r="K26508" s="26" t="s">
        <v>22195</v>
      </c>
    </row>
    <row r="26509" spans="10:11" x14ac:dyDescent="0.2">
      <c r="J26509" s="30" t="s">
        <v>22211</v>
      </c>
      <c r="K26509" s="26" t="s">
        <v>22195</v>
      </c>
    </row>
    <row r="26510" spans="10:11" x14ac:dyDescent="0.2">
      <c r="J26510" s="30" t="s">
        <v>22212</v>
      </c>
      <c r="K26510" s="26" t="s">
        <v>22195</v>
      </c>
    </row>
    <row r="26511" spans="10:11" x14ac:dyDescent="0.2">
      <c r="J26511" s="30" t="s">
        <v>16231</v>
      </c>
      <c r="K26511" s="26" t="s">
        <v>22195</v>
      </c>
    </row>
    <row r="26512" spans="10:11" x14ac:dyDescent="0.2">
      <c r="J26512" s="30" t="s">
        <v>22213</v>
      </c>
      <c r="K26512" s="26" t="s">
        <v>22195</v>
      </c>
    </row>
    <row r="26513" spans="10:11" x14ac:dyDescent="0.2">
      <c r="J26513" s="30" t="s">
        <v>22214</v>
      </c>
      <c r="K26513" s="26" t="s">
        <v>22195</v>
      </c>
    </row>
    <row r="26514" spans="10:11" x14ac:dyDescent="0.2">
      <c r="J26514" s="30" t="s">
        <v>22215</v>
      </c>
      <c r="K26514" s="26" t="s">
        <v>22195</v>
      </c>
    </row>
    <row r="26515" spans="10:11" x14ac:dyDescent="0.2">
      <c r="J26515" s="30" t="s">
        <v>22216</v>
      </c>
      <c r="K26515" s="26" t="s">
        <v>22195</v>
      </c>
    </row>
    <row r="26516" spans="10:11" x14ac:dyDescent="0.2">
      <c r="J26516" s="30" t="s">
        <v>22217</v>
      </c>
      <c r="K26516" s="26" t="s">
        <v>22218</v>
      </c>
    </row>
    <row r="26517" spans="10:11" x14ac:dyDescent="0.2">
      <c r="J26517" s="30" t="s">
        <v>776</v>
      </c>
      <c r="K26517" s="26" t="s">
        <v>22218</v>
      </c>
    </row>
    <row r="26518" spans="10:11" x14ac:dyDescent="0.2">
      <c r="J26518" s="30" t="s">
        <v>22219</v>
      </c>
      <c r="K26518" s="26" t="s">
        <v>22218</v>
      </c>
    </row>
    <row r="26519" spans="10:11" x14ac:dyDescent="0.2">
      <c r="J26519" s="30" t="s">
        <v>22220</v>
      </c>
      <c r="K26519" s="26" t="s">
        <v>22218</v>
      </c>
    </row>
    <row r="26520" spans="10:11" x14ac:dyDescent="0.2">
      <c r="J26520" s="30" t="s">
        <v>22221</v>
      </c>
      <c r="K26520" s="26" t="s">
        <v>22218</v>
      </c>
    </row>
    <row r="26521" spans="10:11" x14ac:dyDescent="0.2">
      <c r="J26521" s="30" t="s">
        <v>22222</v>
      </c>
      <c r="K26521" s="26" t="s">
        <v>22218</v>
      </c>
    </row>
    <row r="26522" spans="10:11" x14ac:dyDescent="0.2">
      <c r="J26522" s="30" t="s">
        <v>22223</v>
      </c>
      <c r="K26522" s="26" t="s">
        <v>22218</v>
      </c>
    </row>
    <row r="26523" spans="10:11" x14ac:dyDescent="0.2">
      <c r="J26523" s="30" t="s">
        <v>22224</v>
      </c>
      <c r="K26523" s="26" t="s">
        <v>22218</v>
      </c>
    </row>
    <row r="26524" spans="10:11" x14ac:dyDescent="0.2">
      <c r="J26524" s="30" t="s">
        <v>22225</v>
      </c>
      <c r="K26524" s="26" t="s">
        <v>22218</v>
      </c>
    </row>
    <row r="26525" spans="10:11" x14ac:dyDescent="0.2">
      <c r="J26525" s="30" t="s">
        <v>22226</v>
      </c>
      <c r="K26525" s="26" t="s">
        <v>22218</v>
      </c>
    </row>
    <row r="26526" spans="10:11" x14ac:dyDescent="0.2">
      <c r="J26526" s="30" t="s">
        <v>2835</v>
      </c>
      <c r="K26526" s="26" t="s">
        <v>22218</v>
      </c>
    </row>
    <row r="26527" spans="10:11" x14ac:dyDescent="0.2">
      <c r="J26527" s="30" t="s">
        <v>22227</v>
      </c>
      <c r="K26527" s="26" t="s">
        <v>22218</v>
      </c>
    </row>
    <row r="26528" spans="10:11" x14ac:dyDescent="0.2">
      <c r="J26528" s="30" t="s">
        <v>22228</v>
      </c>
      <c r="K26528" s="26" t="s">
        <v>22218</v>
      </c>
    </row>
    <row r="26529" spans="10:11" x14ac:dyDescent="0.2">
      <c r="J26529" s="30" t="s">
        <v>22229</v>
      </c>
      <c r="K26529" s="26" t="s">
        <v>22218</v>
      </c>
    </row>
    <row r="26530" spans="10:11" x14ac:dyDescent="0.2">
      <c r="J26530" s="30" t="s">
        <v>22230</v>
      </c>
      <c r="K26530" s="26" t="s">
        <v>22218</v>
      </c>
    </row>
    <row r="26531" spans="10:11" x14ac:dyDescent="0.2">
      <c r="J26531" s="30" t="s">
        <v>7945</v>
      </c>
      <c r="K26531" s="26" t="s">
        <v>22218</v>
      </c>
    </row>
    <row r="26532" spans="10:11" x14ac:dyDescent="0.2">
      <c r="J26532" s="30" t="s">
        <v>19415</v>
      </c>
      <c r="K26532" s="26" t="s">
        <v>22218</v>
      </c>
    </row>
    <row r="26533" spans="10:11" x14ac:dyDescent="0.2">
      <c r="J26533" s="30" t="s">
        <v>1146</v>
      </c>
      <c r="K26533" s="26" t="s">
        <v>22218</v>
      </c>
    </row>
    <row r="26534" spans="10:11" x14ac:dyDescent="0.2">
      <c r="J26534" s="30" t="s">
        <v>16013</v>
      </c>
      <c r="K26534" s="26" t="s">
        <v>22218</v>
      </c>
    </row>
    <row r="26535" spans="10:11" x14ac:dyDescent="0.2">
      <c r="J26535" s="30" t="s">
        <v>22231</v>
      </c>
      <c r="K26535" s="26" t="s">
        <v>22218</v>
      </c>
    </row>
    <row r="26536" spans="10:11" x14ac:dyDescent="0.2">
      <c r="J26536" s="30" t="s">
        <v>22232</v>
      </c>
      <c r="K26536" s="26" t="s">
        <v>22218</v>
      </c>
    </row>
    <row r="26537" spans="10:11" x14ac:dyDescent="0.2">
      <c r="J26537" s="30" t="s">
        <v>22233</v>
      </c>
      <c r="K26537" s="26" t="s">
        <v>22218</v>
      </c>
    </row>
    <row r="26538" spans="10:11" x14ac:dyDescent="0.2">
      <c r="J26538" s="30" t="s">
        <v>22234</v>
      </c>
      <c r="K26538" s="26" t="s">
        <v>22218</v>
      </c>
    </row>
    <row r="26539" spans="10:11" x14ac:dyDescent="0.2">
      <c r="J26539" s="30" t="s">
        <v>22235</v>
      </c>
      <c r="K26539" s="26" t="s">
        <v>22218</v>
      </c>
    </row>
    <row r="26540" spans="10:11" x14ac:dyDescent="0.2">
      <c r="J26540" s="30" t="s">
        <v>22236</v>
      </c>
      <c r="K26540" s="26" t="s">
        <v>22218</v>
      </c>
    </row>
    <row r="26541" spans="10:11" x14ac:dyDescent="0.2">
      <c r="J26541" s="30" t="s">
        <v>22237</v>
      </c>
      <c r="K26541" s="26" t="s">
        <v>22218</v>
      </c>
    </row>
    <row r="26542" spans="10:11" x14ac:dyDescent="0.2">
      <c r="J26542" s="30" t="s">
        <v>22238</v>
      </c>
      <c r="K26542" s="26" t="s">
        <v>22218</v>
      </c>
    </row>
    <row r="26543" spans="10:11" x14ac:dyDescent="0.2">
      <c r="J26543" s="30" t="s">
        <v>3600</v>
      </c>
      <c r="K26543" s="26" t="s">
        <v>22218</v>
      </c>
    </row>
    <row r="26544" spans="10:11" x14ac:dyDescent="0.2">
      <c r="J26544" s="30" t="s">
        <v>22239</v>
      </c>
      <c r="K26544" s="26" t="s">
        <v>22240</v>
      </c>
    </row>
    <row r="26545" spans="10:11" x14ac:dyDescent="0.2">
      <c r="J26545" s="30" t="s">
        <v>22241</v>
      </c>
      <c r="K26545" s="26" t="s">
        <v>22240</v>
      </c>
    </row>
    <row r="26546" spans="10:11" x14ac:dyDescent="0.2">
      <c r="J26546" s="30" t="s">
        <v>22242</v>
      </c>
      <c r="K26546" s="26" t="s">
        <v>22240</v>
      </c>
    </row>
    <row r="26547" spans="10:11" x14ac:dyDescent="0.2">
      <c r="J26547" s="30" t="s">
        <v>22243</v>
      </c>
      <c r="K26547" s="26" t="s">
        <v>22240</v>
      </c>
    </row>
    <row r="26548" spans="10:11" x14ac:dyDescent="0.2">
      <c r="J26548" s="30" t="s">
        <v>1949</v>
      </c>
      <c r="K26548" s="26" t="s">
        <v>22240</v>
      </c>
    </row>
    <row r="26549" spans="10:11" x14ac:dyDescent="0.2">
      <c r="J26549" s="30" t="s">
        <v>20386</v>
      </c>
      <c r="K26549" s="26" t="s">
        <v>22240</v>
      </c>
    </row>
    <row r="26550" spans="10:11" x14ac:dyDescent="0.2">
      <c r="J26550" s="30" t="s">
        <v>22244</v>
      </c>
      <c r="K26550" s="26" t="s">
        <v>22240</v>
      </c>
    </row>
    <row r="26551" spans="10:11" x14ac:dyDescent="0.2">
      <c r="J26551" s="30" t="s">
        <v>22245</v>
      </c>
      <c r="K26551" s="26" t="s">
        <v>22240</v>
      </c>
    </row>
    <row r="26552" spans="10:11" x14ac:dyDescent="0.2">
      <c r="J26552" s="30" t="s">
        <v>9181</v>
      </c>
      <c r="K26552" s="26" t="s">
        <v>22240</v>
      </c>
    </row>
    <row r="26553" spans="10:11" x14ac:dyDescent="0.2">
      <c r="J26553" s="30" t="s">
        <v>2837</v>
      </c>
      <c r="K26553" s="26" t="s">
        <v>22240</v>
      </c>
    </row>
    <row r="26554" spans="10:11" x14ac:dyDescent="0.2">
      <c r="J26554" s="30" t="s">
        <v>8535</v>
      </c>
      <c r="K26554" s="26" t="s">
        <v>22240</v>
      </c>
    </row>
    <row r="26555" spans="10:11" x14ac:dyDescent="0.2">
      <c r="J26555" s="30" t="s">
        <v>22246</v>
      </c>
      <c r="K26555" s="26" t="s">
        <v>22240</v>
      </c>
    </row>
    <row r="26556" spans="10:11" x14ac:dyDescent="0.2">
      <c r="J26556" s="30" t="s">
        <v>22247</v>
      </c>
      <c r="K26556" s="26" t="s">
        <v>22240</v>
      </c>
    </row>
    <row r="26557" spans="10:11" x14ac:dyDescent="0.2">
      <c r="J26557" s="30" t="s">
        <v>7945</v>
      </c>
      <c r="K26557" s="26" t="s">
        <v>22240</v>
      </c>
    </row>
    <row r="26558" spans="10:11" x14ac:dyDescent="0.2">
      <c r="J26558" s="30" t="s">
        <v>22248</v>
      </c>
      <c r="K26558" s="26" t="s">
        <v>22240</v>
      </c>
    </row>
    <row r="26559" spans="10:11" x14ac:dyDescent="0.2">
      <c r="J26559" s="30" t="s">
        <v>22249</v>
      </c>
      <c r="K26559" s="26" t="s">
        <v>22240</v>
      </c>
    </row>
    <row r="26560" spans="10:11" x14ac:dyDescent="0.2">
      <c r="J26560" s="30" t="s">
        <v>22250</v>
      </c>
      <c r="K26560" s="26" t="s">
        <v>22240</v>
      </c>
    </row>
    <row r="26561" spans="10:11" x14ac:dyDescent="0.2">
      <c r="J26561" s="30" t="s">
        <v>22251</v>
      </c>
      <c r="K26561" s="26" t="s">
        <v>22240</v>
      </c>
    </row>
    <row r="26562" spans="10:11" x14ac:dyDescent="0.2">
      <c r="J26562" s="30" t="s">
        <v>22252</v>
      </c>
      <c r="K26562" s="26" t="s">
        <v>22240</v>
      </c>
    </row>
    <row r="26563" spans="10:11" x14ac:dyDescent="0.2">
      <c r="J26563" s="30" t="s">
        <v>22253</v>
      </c>
      <c r="K26563" s="26" t="s">
        <v>22240</v>
      </c>
    </row>
    <row r="26564" spans="10:11" x14ac:dyDescent="0.2">
      <c r="J26564" s="30" t="s">
        <v>22254</v>
      </c>
      <c r="K26564" s="26" t="s">
        <v>22240</v>
      </c>
    </row>
    <row r="26565" spans="10:11" x14ac:dyDescent="0.2">
      <c r="J26565" s="30" t="s">
        <v>22255</v>
      </c>
      <c r="K26565" s="26" t="s">
        <v>22240</v>
      </c>
    </row>
    <row r="26566" spans="10:11" x14ac:dyDescent="0.2">
      <c r="J26566" s="30" t="s">
        <v>22256</v>
      </c>
      <c r="K26566" s="26" t="s">
        <v>22240</v>
      </c>
    </row>
    <row r="26567" spans="10:11" x14ac:dyDescent="0.2">
      <c r="J26567" s="30" t="s">
        <v>22257</v>
      </c>
      <c r="K26567" s="26" t="s">
        <v>22240</v>
      </c>
    </row>
    <row r="26568" spans="10:11" x14ac:dyDescent="0.2">
      <c r="J26568" s="30" t="s">
        <v>5601</v>
      </c>
      <c r="K26568" s="26" t="s">
        <v>22240</v>
      </c>
    </row>
    <row r="26569" spans="10:11" x14ac:dyDescent="0.2">
      <c r="J26569" s="30" t="s">
        <v>22258</v>
      </c>
      <c r="K26569" s="26" t="s">
        <v>22240</v>
      </c>
    </row>
    <row r="26570" spans="10:11" x14ac:dyDescent="0.2">
      <c r="J26570" s="30" t="s">
        <v>22259</v>
      </c>
      <c r="K26570" s="26" t="s">
        <v>22240</v>
      </c>
    </row>
    <row r="26571" spans="10:11" x14ac:dyDescent="0.2">
      <c r="J26571" s="30" t="s">
        <v>22260</v>
      </c>
      <c r="K26571" s="26" t="s">
        <v>22240</v>
      </c>
    </row>
    <row r="26572" spans="10:11" x14ac:dyDescent="0.2">
      <c r="J26572" s="30" t="s">
        <v>22261</v>
      </c>
      <c r="K26572" s="26" t="s">
        <v>22240</v>
      </c>
    </row>
    <row r="26573" spans="10:11" x14ac:dyDescent="0.2">
      <c r="J26573" s="30" t="s">
        <v>22262</v>
      </c>
      <c r="K26573" s="26" t="s">
        <v>22240</v>
      </c>
    </row>
    <row r="26574" spans="10:11" x14ac:dyDescent="0.2">
      <c r="J26574" s="30" t="s">
        <v>22263</v>
      </c>
      <c r="K26574" s="26" t="s">
        <v>22240</v>
      </c>
    </row>
    <row r="26575" spans="10:11" x14ac:dyDescent="0.2">
      <c r="J26575" s="30" t="s">
        <v>22264</v>
      </c>
      <c r="K26575" s="26" t="s">
        <v>22240</v>
      </c>
    </row>
    <row r="26576" spans="10:11" x14ac:dyDescent="0.2">
      <c r="J26576" s="30" t="s">
        <v>8693</v>
      </c>
      <c r="K26576" s="26" t="s">
        <v>22240</v>
      </c>
    </row>
    <row r="26577" spans="10:11" x14ac:dyDescent="0.2">
      <c r="J26577" s="30" t="s">
        <v>21196</v>
      </c>
      <c r="K26577" s="26" t="s">
        <v>22265</v>
      </c>
    </row>
    <row r="26578" spans="10:11" x14ac:dyDescent="0.2">
      <c r="J26578" s="30" t="s">
        <v>1484</v>
      </c>
      <c r="K26578" s="26" t="s">
        <v>22265</v>
      </c>
    </row>
    <row r="26579" spans="10:11" x14ac:dyDescent="0.2">
      <c r="J26579" s="30" t="s">
        <v>22266</v>
      </c>
      <c r="K26579" s="26" t="s">
        <v>22265</v>
      </c>
    </row>
    <row r="26580" spans="10:11" x14ac:dyDescent="0.2">
      <c r="J26580" s="30" t="s">
        <v>1067</v>
      </c>
      <c r="K26580" s="26" t="s">
        <v>22265</v>
      </c>
    </row>
    <row r="26581" spans="10:11" x14ac:dyDescent="0.2">
      <c r="J26581" s="30" t="s">
        <v>22267</v>
      </c>
      <c r="K26581" s="26" t="s">
        <v>22265</v>
      </c>
    </row>
    <row r="26582" spans="10:11" x14ac:dyDescent="0.2">
      <c r="J26582" s="30" t="s">
        <v>22268</v>
      </c>
      <c r="K26582" s="26" t="s">
        <v>22265</v>
      </c>
    </row>
    <row r="26583" spans="10:11" x14ac:dyDescent="0.2">
      <c r="J26583" s="30" t="s">
        <v>3625</v>
      </c>
      <c r="K26583" s="26" t="s">
        <v>22265</v>
      </c>
    </row>
    <row r="26584" spans="10:11" x14ac:dyDescent="0.2">
      <c r="J26584" s="30" t="s">
        <v>342</v>
      </c>
      <c r="K26584" s="26" t="s">
        <v>22265</v>
      </c>
    </row>
    <row r="26585" spans="10:11" x14ac:dyDescent="0.2">
      <c r="J26585" s="30" t="s">
        <v>12689</v>
      </c>
      <c r="K26585" s="26" t="s">
        <v>22265</v>
      </c>
    </row>
    <row r="26586" spans="10:11" x14ac:dyDescent="0.2">
      <c r="J26586" s="30" t="s">
        <v>10912</v>
      </c>
      <c r="K26586" s="26" t="s">
        <v>22265</v>
      </c>
    </row>
    <row r="26587" spans="10:11" x14ac:dyDescent="0.2">
      <c r="J26587" s="30" t="s">
        <v>2839</v>
      </c>
      <c r="K26587" s="26" t="s">
        <v>22265</v>
      </c>
    </row>
    <row r="26588" spans="10:11" x14ac:dyDescent="0.2">
      <c r="J26588" s="30" t="s">
        <v>22269</v>
      </c>
      <c r="K26588" s="26" t="s">
        <v>22265</v>
      </c>
    </row>
    <row r="26589" spans="10:11" x14ac:dyDescent="0.2">
      <c r="J26589" s="30" t="s">
        <v>15252</v>
      </c>
      <c r="K26589" s="26" t="s">
        <v>22265</v>
      </c>
    </row>
    <row r="26590" spans="10:11" x14ac:dyDescent="0.2">
      <c r="J26590" s="30" t="s">
        <v>22270</v>
      </c>
      <c r="K26590" s="26" t="s">
        <v>22265</v>
      </c>
    </row>
    <row r="26591" spans="10:11" x14ac:dyDescent="0.2">
      <c r="J26591" s="30" t="s">
        <v>22271</v>
      </c>
      <c r="K26591" s="26" t="s">
        <v>22265</v>
      </c>
    </row>
    <row r="26592" spans="10:11" x14ac:dyDescent="0.2">
      <c r="J26592" s="30" t="s">
        <v>22272</v>
      </c>
      <c r="K26592" s="26" t="s">
        <v>22265</v>
      </c>
    </row>
    <row r="26593" spans="10:11" x14ac:dyDescent="0.2">
      <c r="J26593" s="30" t="s">
        <v>22273</v>
      </c>
      <c r="K26593" s="26" t="s">
        <v>22265</v>
      </c>
    </row>
    <row r="26594" spans="10:11" x14ac:dyDescent="0.2">
      <c r="J26594" s="30" t="s">
        <v>8366</v>
      </c>
      <c r="K26594" s="26" t="s">
        <v>22265</v>
      </c>
    </row>
    <row r="26595" spans="10:11" x14ac:dyDescent="0.2">
      <c r="J26595" s="30" t="s">
        <v>22274</v>
      </c>
      <c r="K26595" s="26" t="s">
        <v>22265</v>
      </c>
    </row>
    <row r="26596" spans="10:11" x14ac:dyDescent="0.2">
      <c r="J26596" s="30" t="s">
        <v>22275</v>
      </c>
      <c r="K26596" s="26" t="s">
        <v>22265</v>
      </c>
    </row>
    <row r="26597" spans="10:11" x14ac:dyDescent="0.2">
      <c r="J26597" s="30" t="s">
        <v>22276</v>
      </c>
      <c r="K26597" s="26" t="s">
        <v>22265</v>
      </c>
    </row>
    <row r="26598" spans="10:11" x14ac:dyDescent="0.2">
      <c r="J26598" s="30" t="s">
        <v>22277</v>
      </c>
      <c r="K26598" s="26" t="s">
        <v>22265</v>
      </c>
    </row>
    <row r="26599" spans="10:11" x14ac:dyDescent="0.2">
      <c r="J26599" s="30" t="s">
        <v>21603</v>
      </c>
      <c r="K26599" s="26" t="s">
        <v>22278</v>
      </c>
    </row>
    <row r="26600" spans="10:11" x14ac:dyDescent="0.2">
      <c r="J26600" s="30" t="s">
        <v>776</v>
      </c>
      <c r="K26600" s="26" t="s">
        <v>22278</v>
      </c>
    </row>
    <row r="26601" spans="10:11" x14ac:dyDescent="0.2">
      <c r="J26601" s="30" t="s">
        <v>15120</v>
      </c>
      <c r="K26601" s="26" t="s">
        <v>22278</v>
      </c>
    </row>
    <row r="26602" spans="10:11" x14ac:dyDescent="0.2">
      <c r="J26602" s="30" t="s">
        <v>6893</v>
      </c>
      <c r="K26602" s="26" t="s">
        <v>22278</v>
      </c>
    </row>
    <row r="26603" spans="10:11" x14ac:dyDescent="0.2">
      <c r="J26603" s="30" t="s">
        <v>1067</v>
      </c>
      <c r="K26603" s="26" t="s">
        <v>22278</v>
      </c>
    </row>
    <row r="26604" spans="10:11" x14ac:dyDescent="0.2">
      <c r="J26604" s="30" t="s">
        <v>22279</v>
      </c>
      <c r="K26604" s="26" t="s">
        <v>22278</v>
      </c>
    </row>
    <row r="26605" spans="10:11" x14ac:dyDescent="0.2">
      <c r="J26605" s="30" t="s">
        <v>22280</v>
      </c>
      <c r="K26605" s="26" t="s">
        <v>22278</v>
      </c>
    </row>
    <row r="26606" spans="10:11" x14ac:dyDescent="0.2">
      <c r="J26606" s="30" t="s">
        <v>22281</v>
      </c>
      <c r="K26606" s="26" t="s">
        <v>22278</v>
      </c>
    </row>
    <row r="26607" spans="10:11" x14ac:dyDescent="0.2">
      <c r="J26607" s="30" t="s">
        <v>22282</v>
      </c>
      <c r="K26607" s="26" t="s">
        <v>22278</v>
      </c>
    </row>
    <row r="26608" spans="10:11" x14ac:dyDescent="0.2">
      <c r="J26608" s="30" t="s">
        <v>22283</v>
      </c>
      <c r="K26608" s="26" t="s">
        <v>22278</v>
      </c>
    </row>
    <row r="26609" spans="10:11" x14ac:dyDescent="0.2">
      <c r="J26609" s="30" t="s">
        <v>6771</v>
      </c>
      <c r="K26609" s="26" t="s">
        <v>22278</v>
      </c>
    </row>
    <row r="26610" spans="10:11" x14ac:dyDescent="0.2">
      <c r="J26610" s="30" t="s">
        <v>22284</v>
      </c>
      <c r="K26610" s="26" t="s">
        <v>22278</v>
      </c>
    </row>
    <row r="26611" spans="10:11" x14ac:dyDescent="0.2">
      <c r="J26611" s="30" t="s">
        <v>22285</v>
      </c>
      <c r="K26611" s="26" t="s">
        <v>22278</v>
      </c>
    </row>
    <row r="26612" spans="10:11" x14ac:dyDescent="0.2">
      <c r="J26612" s="30" t="s">
        <v>22286</v>
      </c>
      <c r="K26612" s="26" t="s">
        <v>22278</v>
      </c>
    </row>
    <row r="26613" spans="10:11" x14ac:dyDescent="0.2">
      <c r="J26613" s="30" t="s">
        <v>2841</v>
      </c>
      <c r="K26613" s="26" t="s">
        <v>22278</v>
      </c>
    </row>
    <row r="26614" spans="10:11" x14ac:dyDescent="0.2">
      <c r="J26614" s="30" t="s">
        <v>22287</v>
      </c>
      <c r="K26614" s="26" t="s">
        <v>22278</v>
      </c>
    </row>
    <row r="26615" spans="10:11" x14ac:dyDescent="0.2">
      <c r="J26615" s="30" t="s">
        <v>22288</v>
      </c>
      <c r="K26615" s="26" t="s">
        <v>22278</v>
      </c>
    </row>
    <row r="26616" spans="10:11" x14ac:dyDescent="0.2">
      <c r="J26616" s="30" t="s">
        <v>22289</v>
      </c>
      <c r="K26616" s="26" t="s">
        <v>22278</v>
      </c>
    </row>
    <row r="26617" spans="10:11" x14ac:dyDescent="0.2">
      <c r="J26617" s="30" t="s">
        <v>22290</v>
      </c>
      <c r="K26617" s="26" t="s">
        <v>22278</v>
      </c>
    </row>
    <row r="26618" spans="10:11" x14ac:dyDescent="0.2">
      <c r="J26618" s="30" t="s">
        <v>22291</v>
      </c>
      <c r="K26618" s="26" t="s">
        <v>22278</v>
      </c>
    </row>
    <row r="26619" spans="10:11" x14ac:dyDescent="0.2">
      <c r="J26619" s="30" t="s">
        <v>2586</v>
      </c>
      <c r="K26619" s="26" t="s">
        <v>22278</v>
      </c>
    </row>
    <row r="26620" spans="10:11" x14ac:dyDescent="0.2">
      <c r="J26620" s="30" t="s">
        <v>1071</v>
      </c>
      <c r="K26620" s="26" t="s">
        <v>22278</v>
      </c>
    </row>
    <row r="26621" spans="10:11" x14ac:dyDescent="0.2">
      <c r="J26621" s="30" t="s">
        <v>3500</v>
      </c>
      <c r="K26621" s="26" t="s">
        <v>22278</v>
      </c>
    </row>
    <row r="26622" spans="10:11" x14ac:dyDescent="0.2">
      <c r="J26622" s="30" t="s">
        <v>22292</v>
      </c>
      <c r="K26622" s="26" t="s">
        <v>22293</v>
      </c>
    </row>
    <row r="26623" spans="10:11" x14ac:dyDescent="0.2">
      <c r="J26623" s="30" t="s">
        <v>20345</v>
      </c>
      <c r="K26623" s="26" t="s">
        <v>22293</v>
      </c>
    </row>
    <row r="26624" spans="10:11" x14ac:dyDescent="0.2">
      <c r="J26624" s="30" t="s">
        <v>22294</v>
      </c>
      <c r="K26624" s="26" t="s">
        <v>22293</v>
      </c>
    </row>
    <row r="26625" spans="10:11" x14ac:dyDescent="0.2">
      <c r="J26625" s="30" t="s">
        <v>4741</v>
      </c>
      <c r="K26625" s="26" t="s">
        <v>22293</v>
      </c>
    </row>
    <row r="26626" spans="10:11" x14ac:dyDescent="0.2">
      <c r="J26626" s="30" t="s">
        <v>12225</v>
      </c>
      <c r="K26626" s="26" t="s">
        <v>22293</v>
      </c>
    </row>
    <row r="26627" spans="10:11" x14ac:dyDescent="0.2">
      <c r="J26627" s="30" t="s">
        <v>22295</v>
      </c>
      <c r="K26627" s="26" t="s">
        <v>22293</v>
      </c>
    </row>
    <row r="26628" spans="10:11" x14ac:dyDescent="0.2">
      <c r="J26628" s="30" t="s">
        <v>22296</v>
      </c>
      <c r="K26628" s="26" t="s">
        <v>22293</v>
      </c>
    </row>
    <row r="26629" spans="10:11" x14ac:dyDescent="0.2">
      <c r="J26629" s="30" t="s">
        <v>22297</v>
      </c>
      <c r="K26629" s="26" t="s">
        <v>22293</v>
      </c>
    </row>
    <row r="26630" spans="10:11" x14ac:dyDescent="0.2">
      <c r="J26630" s="30" t="s">
        <v>22298</v>
      </c>
      <c r="K26630" s="26" t="s">
        <v>22293</v>
      </c>
    </row>
    <row r="26631" spans="10:11" x14ac:dyDescent="0.2">
      <c r="J26631" s="30" t="s">
        <v>22299</v>
      </c>
      <c r="K26631" s="26" t="s">
        <v>22293</v>
      </c>
    </row>
    <row r="26632" spans="10:11" x14ac:dyDescent="0.2">
      <c r="J26632" s="30" t="s">
        <v>22300</v>
      </c>
      <c r="K26632" s="26" t="s">
        <v>22293</v>
      </c>
    </row>
    <row r="26633" spans="10:11" x14ac:dyDescent="0.2">
      <c r="J26633" s="30" t="s">
        <v>22301</v>
      </c>
      <c r="K26633" s="26" t="s">
        <v>22293</v>
      </c>
    </row>
    <row r="26634" spans="10:11" x14ac:dyDescent="0.2">
      <c r="J26634" s="30" t="s">
        <v>22302</v>
      </c>
      <c r="K26634" s="26" t="s">
        <v>22293</v>
      </c>
    </row>
    <row r="26635" spans="10:11" x14ac:dyDescent="0.2">
      <c r="J26635" s="30" t="s">
        <v>7520</v>
      </c>
      <c r="K26635" s="26" t="s">
        <v>22293</v>
      </c>
    </row>
    <row r="26636" spans="10:11" x14ac:dyDescent="0.2">
      <c r="J26636" s="30" t="s">
        <v>1276</v>
      </c>
      <c r="K26636" s="26" t="s">
        <v>22293</v>
      </c>
    </row>
    <row r="26637" spans="10:11" x14ac:dyDescent="0.2">
      <c r="J26637" s="30" t="s">
        <v>21235</v>
      </c>
      <c r="K26637" s="26" t="s">
        <v>22293</v>
      </c>
    </row>
    <row r="26638" spans="10:11" x14ac:dyDescent="0.2">
      <c r="J26638" s="30" t="s">
        <v>22303</v>
      </c>
      <c r="K26638" s="26" t="s">
        <v>22293</v>
      </c>
    </row>
    <row r="26639" spans="10:11" x14ac:dyDescent="0.2">
      <c r="J26639" s="30" t="s">
        <v>22304</v>
      </c>
      <c r="K26639" s="26" t="s">
        <v>22293</v>
      </c>
    </row>
    <row r="26640" spans="10:11" x14ac:dyDescent="0.2">
      <c r="J26640" s="30" t="s">
        <v>22305</v>
      </c>
      <c r="K26640" s="26" t="s">
        <v>22293</v>
      </c>
    </row>
    <row r="26641" spans="10:11" x14ac:dyDescent="0.2">
      <c r="J26641" s="30" t="s">
        <v>8191</v>
      </c>
      <c r="K26641" s="26" t="s">
        <v>22293</v>
      </c>
    </row>
    <row r="26642" spans="10:11" x14ac:dyDescent="0.2">
      <c r="J26642" s="30" t="s">
        <v>18395</v>
      </c>
      <c r="K26642" s="26" t="s">
        <v>22293</v>
      </c>
    </row>
    <row r="26643" spans="10:11" x14ac:dyDescent="0.2">
      <c r="J26643" s="30" t="s">
        <v>22306</v>
      </c>
      <c r="K26643" s="26" t="s">
        <v>22293</v>
      </c>
    </row>
    <row r="26644" spans="10:11" x14ac:dyDescent="0.2">
      <c r="J26644" s="30" t="s">
        <v>22307</v>
      </c>
      <c r="K26644" s="26" t="s">
        <v>22293</v>
      </c>
    </row>
    <row r="26645" spans="10:11" x14ac:dyDescent="0.2">
      <c r="J26645" s="30" t="s">
        <v>22308</v>
      </c>
      <c r="K26645" s="26" t="s">
        <v>22293</v>
      </c>
    </row>
    <row r="26646" spans="10:11" x14ac:dyDescent="0.2">
      <c r="J26646" s="30" t="s">
        <v>22309</v>
      </c>
      <c r="K26646" s="26" t="s">
        <v>22293</v>
      </c>
    </row>
    <row r="26647" spans="10:11" x14ac:dyDescent="0.2">
      <c r="J26647" s="30" t="s">
        <v>14847</v>
      </c>
      <c r="K26647" s="26" t="s">
        <v>22293</v>
      </c>
    </row>
    <row r="26648" spans="10:11" x14ac:dyDescent="0.2">
      <c r="J26648" s="30" t="s">
        <v>10249</v>
      </c>
      <c r="K26648" s="26" t="s">
        <v>22293</v>
      </c>
    </row>
    <row r="26649" spans="10:11" x14ac:dyDescent="0.2">
      <c r="J26649" s="30" t="s">
        <v>22310</v>
      </c>
      <c r="K26649" s="26" t="s">
        <v>22293</v>
      </c>
    </row>
    <row r="26650" spans="10:11" x14ac:dyDescent="0.2">
      <c r="J26650" s="30" t="s">
        <v>22311</v>
      </c>
      <c r="K26650" s="26" t="s">
        <v>22293</v>
      </c>
    </row>
    <row r="26651" spans="10:11" x14ac:dyDescent="0.2">
      <c r="J26651" s="30" t="s">
        <v>22312</v>
      </c>
      <c r="K26651" s="26" t="s">
        <v>22293</v>
      </c>
    </row>
    <row r="26652" spans="10:11" x14ac:dyDescent="0.2">
      <c r="J26652" s="30" t="s">
        <v>22313</v>
      </c>
      <c r="K26652" s="26" t="s">
        <v>22293</v>
      </c>
    </row>
    <row r="26653" spans="10:11" x14ac:dyDescent="0.2">
      <c r="J26653" s="30" t="s">
        <v>22314</v>
      </c>
      <c r="K26653" s="26" t="s">
        <v>22293</v>
      </c>
    </row>
    <row r="26654" spans="10:11" x14ac:dyDescent="0.2">
      <c r="J26654" s="30" t="s">
        <v>18847</v>
      </c>
      <c r="K26654" s="26" t="s">
        <v>22293</v>
      </c>
    </row>
    <row r="26655" spans="10:11" x14ac:dyDescent="0.2">
      <c r="J26655" s="30" t="s">
        <v>22315</v>
      </c>
      <c r="K26655" s="26" t="s">
        <v>22293</v>
      </c>
    </row>
    <row r="26656" spans="10:11" x14ac:dyDescent="0.2">
      <c r="J26656" s="30" t="s">
        <v>22316</v>
      </c>
      <c r="K26656" s="26" t="s">
        <v>22293</v>
      </c>
    </row>
    <row r="26657" spans="10:11" x14ac:dyDescent="0.2">
      <c r="J26657" s="30" t="s">
        <v>22317</v>
      </c>
      <c r="K26657" s="26" t="s">
        <v>22293</v>
      </c>
    </row>
    <row r="26658" spans="10:11" x14ac:dyDescent="0.2">
      <c r="J26658" s="30" t="s">
        <v>22318</v>
      </c>
      <c r="K26658" s="26" t="s">
        <v>22293</v>
      </c>
    </row>
    <row r="26659" spans="10:11" x14ac:dyDescent="0.2">
      <c r="J26659" s="30" t="s">
        <v>22319</v>
      </c>
      <c r="K26659" s="26" t="s">
        <v>22320</v>
      </c>
    </row>
    <row r="26660" spans="10:11" x14ac:dyDescent="0.2">
      <c r="J26660" s="30" t="s">
        <v>22321</v>
      </c>
      <c r="K26660" s="26" t="s">
        <v>22320</v>
      </c>
    </row>
    <row r="26661" spans="10:11" x14ac:dyDescent="0.2">
      <c r="J26661" s="30" t="s">
        <v>22322</v>
      </c>
      <c r="K26661" s="26" t="s">
        <v>22320</v>
      </c>
    </row>
    <row r="26662" spans="10:11" x14ac:dyDescent="0.2">
      <c r="J26662" s="30" t="s">
        <v>22323</v>
      </c>
      <c r="K26662" s="26" t="s">
        <v>22320</v>
      </c>
    </row>
    <row r="26663" spans="10:11" x14ac:dyDescent="0.2">
      <c r="J26663" s="30" t="s">
        <v>22324</v>
      </c>
      <c r="K26663" s="26" t="s">
        <v>22320</v>
      </c>
    </row>
    <row r="26664" spans="10:11" x14ac:dyDescent="0.2">
      <c r="J26664" s="30" t="s">
        <v>22325</v>
      </c>
      <c r="K26664" s="26" t="s">
        <v>22320</v>
      </c>
    </row>
    <row r="26665" spans="10:11" x14ac:dyDescent="0.2">
      <c r="J26665" s="30" t="s">
        <v>22326</v>
      </c>
      <c r="K26665" s="26" t="s">
        <v>22320</v>
      </c>
    </row>
    <row r="26666" spans="10:11" x14ac:dyDescent="0.2">
      <c r="J26666" s="30" t="s">
        <v>22327</v>
      </c>
      <c r="K26666" s="26" t="s">
        <v>22320</v>
      </c>
    </row>
    <row r="26667" spans="10:11" x14ac:dyDescent="0.2">
      <c r="J26667" s="30" t="s">
        <v>7782</v>
      </c>
      <c r="K26667" s="26" t="s">
        <v>22320</v>
      </c>
    </row>
    <row r="26668" spans="10:11" x14ac:dyDescent="0.2">
      <c r="J26668" s="30" t="s">
        <v>22328</v>
      </c>
      <c r="K26668" s="26" t="s">
        <v>22320</v>
      </c>
    </row>
    <row r="26669" spans="10:11" x14ac:dyDescent="0.2">
      <c r="J26669" s="30" t="s">
        <v>22329</v>
      </c>
      <c r="K26669" s="26" t="s">
        <v>22320</v>
      </c>
    </row>
    <row r="26670" spans="10:11" x14ac:dyDescent="0.2">
      <c r="J26670" s="30" t="s">
        <v>22330</v>
      </c>
      <c r="K26670" s="26" t="s">
        <v>22320</v>
      </c>
    </row>
    <row r="26671" spans="10:11" x14ac:dyDescent="0.2">
      <c r="J26671" s="30" t="s">
        <v>22331</v>
      </c>
      <c r="K26671" s="26" t="s">
        <v>22320</v>
      </c>
    </row>
    <row r="26672" spans="10:11" x14ac:dyDescent="0.2">
      <c r="J26672" s="30" t="s">
        <v>13312</v>
      </c>
      <c r="K26672" s="26" t="s">
        <v>22320</v>
      </c>
    </row>
    <row r="26673" spans="10:11" x14ac:dyDescent="0.2">
      <c r="J26673" s="30" t="s">
        <v>2845</v>
      </c>
      <c r="K26673" s="26" t="s">
        <v>22320</v>
      </c>
    </row>
    <row r="26674" spans="10:11" x14ac:dyDescent="0.2">
      <c r="J26674" s="30" t="s">
        <v>22332</v>
      </c>
      <c r="K26674" s="26" t="s">
        <v>22320</v>
      </c>
    </row>
    <row r="26675" spans="10:11" x14ac:dyDescent="0.2">
      <c r="J26675" s="30" t="s">
        <v>3367</v>
      </c>
      <c r="K26675" s="26" t="s">
        <v>22320</v>
      </c>
    </row>
    <row r="26676" spans="10:11" x14ac:dyDescent="0.2">
      <c r="J26676" s="30" t="s">
        <v>5907</v>
      </c>
      <c r="K26676" s="26" t="s">
        <v>22320</v>
      </c>
    </row>
    <row r="26677" spans="10:11" x14ac:dyDescent="0.2">
      <c r="J26677" s="30" t="s">
        <v>22333</v>
      </c>
      <c r="K26677" s="26" t="s">
        <v>22320</v>
      </c>
    </row>
    <row r="26678" spans="10:11" x14ac:dyDescent="0.2">
      <c r="J26678" s="30" t="s">
        <v>18193</v>
      </c>
      <c r="K26678" s="26" t="s">
        <v>22320</v>
      </c>
    </row>
    <row r="26679" spans="10:11" x14ac:dyDescent="0.2">
      <c r="J26679" s="30" t="s">
        <v>22334</v>
      </c>
      <c r="K26679" s="26" t="s">
        <v>22320</v>
      </c>
    </row>
    <row r="26680" spans="10:11" x14ac:dyDescent="0.2">
      <c r="J26680" s="30" t="s">
        <v>22335</v>
      </c>
      <c r="K26680" s="26" t="s">
        <v>22336</v>
      </c>
    </row>
    <row r="26681" spans="10:11" x14ac:dyDescent="0.2">
      <c r="J26681" s="30" t="s">
        <v>3159</v>
      </c>
      <c r="K26681" s="26" t="s">
        <v>22336</v>
      </c>
    </row>
    <row r="26682" spans="10:11" x14ac:dyDescent="0.2">
      <c r="J26682" s="30" t="s">
        <v>22174</v>
      </c>
      <c r="K26682" s="26" t="s">
        <v>22336</v>
      </c>
    </row>
    <row r="26683" spans="10:11" x14ac:dyDescent="0.2">
      <c r="J26683" s="30" t="s">
        <v>22337</v>
      </c>
      <c r="K26683" s="26" t="s">
        <v>22336</v>
      </c>
    </row>
    <row r="26684" spans="10:11" x14ac:dyDescent="0.2">
      <c r="J26684" s="30" t="s">
        <v>9087</v>
      </c>
      <c r="K26684" s="26" t="s">
        <v>22336</v>
      </c>
    </row>
    <row r="26685" spans="10:11" x14ac:dyDescent="0.2">
      <c r="J26685" s="30" t="s">
        <v>22338</v>
      </c>
      <c r="K26685" s="26" t="s">
        <v>22336</v>
      </c>
    </row>
    <row r="26686" spans="10:11" x14ac:dyDescent="0.2">
      <c r="J26686" s="30" t="s">
        <v>22339</v>
      </c>
      <c r="K26686" s="26" t="s">
        <v>22336</v>
      </c>
    </row>
    <row r="26687" spans="10:11" x14ac:dyDescent="0.2">
      <c r="J26687" s="30" t="s">
        <v>22340</v>
      </c>
      <c r="K26687" s="26" t="s">
        <v>22336</v>
      </c>
    </row>
    <row r="26688" spans="10:11" x14ac:dyDescent="0.2">
      <c r="J26688" s="30" t="s">
        <v>22341</v>
      </c>
      <c r="K26688" s="26" t="s">
        <v>22336</v>
      </c>
    </row>
    <row r="26689" spans="10:11" x14ac:dyDescent="0.2">
      <c r="J26689" s="30" t="s">
        <v>22342</v>
      </c>
      <c r="K26689" s="26" t="s">
        <v>22336</v>
      </c>
    </row>
    <row r="26690" spans="10:11" x14ac:dyDescent="0.2">
      <c r="J26690" s="30" t="s">
        <v>22343</v>
      </c>
      <c r="K26690" s="26" t="s">
        <v>22336</v>
      </c>
    </row>
    <row r="26691" spans="10:11" x14ac:dyDescent="0.2">
      <c r="J26691" s="30" t="s">
        <v>22344</v>
      </c>
      <c r="K26691" s="26" t="s">
        <v>22336</v>
      </c>
    </row>
    <row r="26692" spans="10:11" x14ac:dyDescent="0.2">
      <c r="J26692" s="30" t="s">
        <v>22345</v>
      </c>
      <c r="K26692" s="26" t="s">
        <v>22336</v>
      </c>
    </row>
    <row r="26693" spans="10:11" x14ac:dyDescent="0.2">
      <c r="J26693" s="30" t="s">
        <v>22346</v>
      </c>
      <c r="K26693" s="26" t="s">
        <v>22336</v>
      </c>
    </row>
    <row r="26694" spans="10:11" x14ac:dyDescent="0.2">
      <c r="J26694" s="30" t="s">
        <v>22347</v>
      </c>
      <c r="K26694" s="26" t="s">
        <v>22336</v>
      </c>
    </row>
    <row r="26695" spans="10:11" x14ac:dyDescent="0.2">
      <c r="J26695" s="30" t="s">
        <v>22348</v>
      </c>
      <c r="K26695" s="26" t="s">
        <v>22336</v>
      </c>
    </row>
    <row r="26696" spans="10:11" x14ac:dyDescent="0.2">
      <c r="J26696" s="30" t="s">
        <v>2847</v>
      </c>
      <c r="K26696" s="26" t="s">
        <v>22336</v>
      </c>
    </row>
    <row r="26697" spans="10:11" x14ac:dyDescent="0.2">
      <c r="J26697" s="30" t="s">
        <v>22349</v>
      </c>
      <c r="K26697" s="26" t="s">
        <v>22336</v>
      </c>
    </row>
    <row r="26698" spans="10:11" x14ac:dyDescent="0.2">
      <c r="J26698" s="30" t="s">
        <v>22350</v>
      </c>
      <c r="K26698" s="26" t="s">
        <v>22351</v>
      </c>
    </row>
    <row r="26699" spans="10:11" x14ac:dyDescent="0.2">
      <c r="J26699" s="30" t="s">
        <v>22352</v>
      </c>
      <c r="K26699" s="26" t="s">
        <v>22351</v>
      </c>
    </row>
    <row r="26700" spans="10:11" x14ac:dyDescent="0.2">
      <c r="J26700" s="30" t="s">
        <v>22353</v>
      </c>
      <c r="K26700" s="26" t="s">
        <v>22351</v>
      </c>
    </row>
    <row r="26701" spans="10:11" x14ac:dyDescent="0.2">
      <c r="J26701" s="30" t="s">
        <v>22354</v>
      </c>
      <c r="K26701" s="26" t="s">
        <v>22351</v>
      </c>
    </row>
    <row r="26702" spans="10:11" x14ac:dyDescent="0.2">
      <c r="J26702" s="30" t="s">
        <v>15746</v>
      </c>
      <c r="K26702" s="26" t="s">
        <v>22351</v>
      </c>
    </row>
    <row r="26703" spans="10:11" x14ac:dyDescent="0.2">
      <c r="J26703" s="30" t="s">
        <v>22355</v>
      </c>
      <c r="K26703" s="26" t="s">
        <v>22351</v>
      </c>
    </row>
    <row r="26704" spans="10:11" x14ac:dyDescent="0.2">
      <c r="J26704" s="30" t="s">
        <v>22356</v>
      </c>
      <c r="K26704" s="26" t="s">
        <v>22351</v>
      </c>
    </row>
    <row r="26705" spans="10:11" x14ac:dyDescent="0.2">
      <c r="J26705" s="30" t="s">
        <v>9248</v>
      </c>
      <c r="K26705" s="26" t="s">
        <v>22351</v>
      </c>
    </row>
    <row r="26706" spans="10:11" x14ac:dyDescent="0.2">
      <c r="J26706" s="30" t="s">
        <v>22357</v>
      </c>
      <c r="K26706" s="26" t="s">
        <v>22351</v>
      </c>
    </row>
    <row r="26707" spans="10:11" x14ac:dyDescent="0.2">
      <c r="J26707" s="30" t="s">
        <v>4874</v>
      </c>
      <c r="K26707" s="26" t="s">
        <v>22351</v>
      </c>
    </row>
    <row r="26708" spans="10:11" x14ac:dyDescent="0.2">
      <c r="J26708" s="30" t="s">
        <v>9181</v>
      </c>
      <c r="K26708" s="26" t="s">
        <v>22351</v>
      </c>
    </row>
    <row r="26709" spans="10:11" x14ac:dyDescent="0.2">
      <c r="J26709" s="30" t="s">
        <v>9943</v>
      </c>
      <c r="K26709" s="26" t="s">
        <v>22351</v>
      </c>
    </row>
    <row r="26710" spans="10:11" x14ac:dyDescent="0.2">
      <c r="J26710" s="30" t="s">
        <v>22358</v>
      </c>
      <c r="K26710" s="26" t="s">
        <v>22351</v>
      </c>
    </row>
    <row r="26711" spans="10:11" x14ac:dyDescent="0.2">
      <c r="J26711" s="30" t="s">
        <v>22359</v>
      </c>
      <c r="K26711" s="26" t="s">
        <v>22351</v>
      </c>
    </row>
    <row r="26712" spans="10:11" x14ac:dyDescent="0.2">
      <c r="J26712" s="30" t="s">
        <v>19506</v>
      </c>
      <c r="K26712" s="26" t="s">
        <v>22351</v>
      </c>
    </row>
    <row r="26713" spans="10:11" x14ac:dyDescent="0.2">
      <c r="J26713" s="30" t="s">
        <v>22360</v>
      </c>
      <c r="K26713" s="26" t="s">
        <v>22351</v>
      </c>
    </row>
    <row r="26714" spans="10:11" x14ac:dyDescent="0.2">
      <c r="J26714" s="30" t="s">
        <v>22361</v>
      </c>
      <c r="K26714" s="26" t="s">
        <v>22351</v>
      </c>
    </row>
    <row r="26715" spans="10:11" x14ac:dyDescent="0.2">
      <c r="J26715" s="30" t="s">
        <v>22362</v>
      </c>
      <c r="K26715" s="26" t="s">
        <v>22351</v>
      </c>
    </row>
    <row r="26716" spans="10:11" x14ac:dyDescent="0.2">
      <c r="J26716" s="30" t="s">
        <v>15252</v>
      </c>
      <c r="K26716" s="26" t="s">
        <v>22351</v>
      </c>
    </row>
    <row r="26717" spans="10:11" x14ac:dyDescent="0.2">
      <c r="J26717" s="30" t="s">
        <v>22363</v>
      </c>
      <c r="K26717" s="26" t="s">
        <v>22351</v>
      </c>
    </row>
    <row r="26718" spans="10:11" x14ac:dyDescent="0.2">
      <c r="J26718" s="30" t="s">
        <v>22364</v>
      </c>
      <c r="K26718" s="26" t="s">
        <v>22351</v>
      </c>
    </row>
    <row r="26719" spans="10:11" x14ac:dyDescent="0.2">
      <c r="J26719" s="30" t="s">
        <v>22365</v>
      </c>
      <c r="K26719" s="26" t="s">
        <v>22351</v>
      </c>
    </row>
    <row r="26720" spans="10:11" x14ac:dyDescent="0.2">
      <c r="J26720" s="30" t="s">
        <v>22366</v>
      </c>
      <c r="K26720" s="26" t="s">
        <v>22351</v>
      </c>
    </row>
    <row r="26721" spans="10:11" x14ac:dyDescent="0.2">
      <c r="J26721" s="30" t="s">
        <v>18677</v>
      </c>
      <c r="K26721" s="26" t="s">
        <v>22351</v>
      </c>
    </row>
    <row r="26722" spans="10:11" x14ac:dyDescent="0.2">
      <c r="J26722" s="30" t="s">
        <v>2849</v>
      </c>
      <c r="K26722" s="26" t="s">
        <v>22351</v>
      </c>
    </row>
    <row r="26723" spans="10:11" x14ac:dyDescent="0.2">
      <c r="J26723" s="30" t="s">
        <v>22367</v>
      </c>
      <c r="K26723" s="26" t="s">
        <v>22351</v>
      </c>
    </row>
    <row r="26724" spans="10:11" x14ac:dyDescent="0.2">
      <c r="J26724" s="30" t="s">
        <v>22368</v>
      </c>
      <c r="K26724" s="26" t="s">
        <v>22351</v>
      </c>
    </row>
    <row r="26725" spans="10:11" x14ac:dyDescent="0.2">
      <c r="J26725" s="30" t="s">
        <v>22369</v>
      </c>
      <c r="K26725" s="26" t="s">
        <v>22351</v>
      </c>
    </row>
    <row r="26726" spans="10:11" x14ac:dyDescent="0.2">
      <c r="J26726" s="30" t="s">
        <v>223</v>
      </c>
      <c r="K26726" s="26" t="s">
        <v>22351</v>
      </c>
    </row>
    <row r="26727" spans="10:11" x14ac:dyDescent="0.2">
      <c r="J26727" s="30" t="s">
        <v>899</v>
      </c>
      <c r="K26727" s="26" t="s">
        <v>22370</v>
      </c>
    </row>
    <row r="26728" spans="10:11" x14ac:dyDescent="0.2">
      <c r="J26728" s="30" t="s">
        <v>22371</v>
      </c>
      <c r="K26728" s="26" t="s">
        <v>22370</v>
      </c>
    </row>
    <row r="26729" spans="10:11" x14ac:dyDescent="0.2">
      <c r="J26729" s="30" t="s">
        <v>5725</v>
      </c>
      <c r="K26729" s="26" t="s">
        <v>22370</v>
      </c>
    </row>
    <row r="26730" spans="10:11" x14ac:dyDescent="0.2">
      <c r="J26730" s="30" t="s">
        <v>4859</v>
      </c>
      <c r="K26730" s="26" t="s">
        <v>22370</v>
      </c>
    </row>
    <row r="26731" spans="10:11" x14ac:dyDescent="0.2">
      <c r="J26731" s="30" t="s">
        <v>9248</v>
      </c>
      <c r="K26731" s="26" t="s">
        <v>22370</v>
      </c>
    </row>
    <row r="26732" spans="10:11" x14ac:dyDescent="0.2">
      <c r="J26732" s="30" t="s">
        <v>22372</v>
      </c>
      <c r="K26732" s="26" t="s">
        <v>22370</v>
      </c>
    </row>
    <row r="26733" spans="10:11" x14ac:dyDescent="0.2">
      <c r="J26733" s="30" t="s">
        <v>4874</v>
      </c>
      <c r="K26733" s="26" t="s">
        <v>22370</v>
      </c>
    </row>
    <row r="26734" spans="10:11" x14ac:dyDescent="0.2">
      <c r="J26734" s="30" t="s">
        <v>1703</v>
      </c>
      <c r="K26734" s="26" t="s">
        <v>22370</v>
      </c>
    </row>
    <row r="26735" spans="10:11" x14ac:dyDescent="0.2">
      <c r="J26735" s="30" t="s">
        <v>22373</v>
      </c>
      <c r="K26735" s="26" t="s">
        <v>22370</v>
      </c>
    </row>
    <row r="26736" spans="10:11" x14ac:dyDescent="0.2">
      <c r="J26736" s="30" t="s">
        <v>22374</v>
      </c>
      <c r="K26736" s="26" t="s">
        <v>22370</v>
      </c>
    </row>
    <row r="26737" spans="10:11" x14ac:dyDescent="0.2">
      <c r="J26737" s="30" t="s">
        <v>1432</v>
      </c>
      <c r="K26737" s="26" t="s">
        <v>22370</v>
      </c>
    </row>
    <row r="26738" spans="10:11" x14ac:dyDescent="0.2">
      <c r="J26738" s="30" t="s">
        <v>7415</v>
      </c>
      <c r="K26738" s="26" t="s">
        <v>22370</v>
      </c>
    </row>
    <row r="26739" spans="10:11" x14ac:dyDescent="0.2">
      <c r="J26739" s="30" t="s">
        <v>5276</v>
      </c>
      <c r="K26739" s="26" t="s">
        <v>22370</v>
      </c>
    </row>
    <row r="26740" spans="10:11" x14ac:dyDescent="0.2">
      <c r="J26740" s="30" t="s">
        <v>324</v>
      </c>
      <c r="K26740" s="26" t="s">
        <v>22370</v>
      </c>
    </row>
    <row r="26741" spans="10:11" x14ac:dyDescent="0.2">
      <c r="J26741" s="30" t="s">
        <v>22375</v>
      </c>
      <c r="K26741" s="26" t="s">
        <v>22370</v>
      </c>
    </row>
    <row r="26742" spans="10:11" x14ac:dyDescent="0.2">
      <c r="J26742" s="30" t="s">
        <v>22376</v>
      </c>
      <c r="K26742" s="26" t="s">
        <v>22370</v>
      </c>
    </row>
    <row r="26743" spans="10:11" x14ac:dyDescent="0.2">
      <c r="J26743" s="30" t="s">
        <v>22377</v>
      </c>
      <c r="K26743" s="26" t="s">
        <v>22370</v>
      </c>
    </row>
    <row r="26744" spans="10:11" x14ac:dyDescent="0.2">
      <c r="J26744" s="30" t="s">
        <v>22378</v>
      </c>
      <c r="K26744" s="26" t="s">
        <v>22370</v>
      </c>
    </row>
    <row r="26745" spans="10:11" x14ac:dyDescent="0.2">
      <c r="J26745" s="30" t="s">
        <v>20014</v>
      </c>
      <c r="K26745" s="26" t="s">
        <v>22370</v>
      </c>
    </row>
    <row r="26746" spans="10:11" x14ac:dyDescent="0.2">
      <c r="J26746" s="30" t="s">
        <v>22379</v>
      </c>
      <c r="K26746" s="26" t="s">
        <v>22370</v>
      </c>
    </row>
    <row r="26747" spans="10:11" x14ac:dyDescent="0.2">
      <c r="J26747" s="30" t="s">
        <v>22380</v>
      </c>
      <c r="K26747" s="26" t="s">
        <v>22370</v>
      </c>
    </row>
    <row r="26748" spans="10:11" x14ac:dyDescent="0.2">
      <c r="J26748" s="30" t="s">
        <v>7324</v>
      </c>
      <c r="K26748" s="26" t="s">
        <v>22370</v>
      </c>
    </row>
    <row r="26749" spans="10:11" x14ac:dyDescent="0.2">
      <c r="J26749" s="30" t="s">
        <v>2850</v>
      </c>
      <c r="K26749" s="26" t="s">
        <v>22370</v>
      </c>
    </row>
    <row r="26750" spans="10:11" x14ac:dyDescent="0.2">
      <c r="J26750" s="30" t="s">
        <v>22381</v>
      </c>
      <c r="K26750" s="26" t="s">
        <v>22370</v>
      </c>
    </row>
    <row r="26751" spans="10:11" x14ac:dyDescent="0.2">
      <c r="J26751" s="30" t="s">
        <v>22382</v>
      </c>
      <c r="K26751" s="26" t="s">
        <v>22370</v>
      </c>
    </row>
    <row r="26752" spans="10:11" x14ac:dyDescent="0.2">
      <c r="J26752" s="30" t="s">
        <v>22383</v>
      </c>
      <c r="K26752" s="26" t="s">
        <v>22370</v>
      </c>
    </row>
    <row r="26753" spans="10:11" x14ac:dyDescent="0.2">
      <c r="J26753" s="30" t="s">
        <v>22384</v>
      </c>
      <c r="K26753" s="26" t="s">
        <v>22385</v>
      </c>
    </row>
    <row r="26754" spans="10:11" x14ac:dyDescent="0.2">
      <c r="J26754" s="30" t="s">
        <v>22386</v>
      </c>
      <c r="K26754" s="26" t="s">
        <v>22385</v>
      </c>
    </row>
    <row r="26755" spans="10:11" x14ac:dyDescent="0.2">
      <c r="J26755" s="30" t="s">
        <v>22387</v>
      </c>
      <c r="K26755" s="26" t="s">
        <v>22385</v>
      </c>
    </row>
    <row r="26756" spans="10:11" x14ac:dyDescent="0.2">
      <c r="J26756" s="30" t="s">
        <v>22388</v>
      </c>
      <c r="K26756" s="26" t="s">
        <v>22385</v>
      </c>
    </row>
    <row r="26757" spans="10:11" x14ac:dyDescent="0.2">
      <c r="J26757" s="30" t="s">
        <v>22389</v>
      </c>
      <c r="K26757" s="26" t="s">
        <v>22385</v>
      </c>
    </row>
    <row r="26758" spans="10:11" x14ac:dyDescent="0.2">
      <c r="J26758" s="30" t="s">
        <v>22390</v>
      </c>
      <c r="K26758" s="26" t="s">
        <v>22385</v>
      </c>
    </row>
    <row r="26759" spans="10:11" x14ac:dyDescent="0.2">
      <c r="J26759" s="30" t="s">
        <v>22391</v>
      </c>
      <c r="K26759" s="26" t="s">
        <v>22385</v>
      </c>
    </row>
    <row r="26760" spans="10:11" x14ac:dyDescent="0.2">
      <c r="J26760" s="30" t="s">
        <v>22392</v>
      </c>
      <c r="K26760" s="26" t="s">
        <v>22385</v>
      </c>
    </row>
    <row r="26761" spans="10:11" x14ac:dyDescent="0.2">
      <c r="J26761" s="30" t="s">
        <v>22393</v>
      </c>
      <c r="K26761" s="26" t="s">
        <v>22385</v>
      </c>
    </row>
    <row r="26762" spans="10:11" x14ac:dyDescent="0.2">
      <c r="J26762" s="30" t="s">
        <v>22394</v>
      </c>
      <c r="K26762" s="26" t="s">
        <v>22385</v>
      </c>
    </row>
    <row r="26763" spans="10:11" x14ac:dyDescent="0.2">
      <c r="J26763" s="30" t="s">
        <v>3607</v>
      </c>
      <c r="K26763" s="26" t="s">
        <v>22385</v>
      </c>
    </row>
    <row r="26764" spans="10:11" x14ac:dyDescent="0.2">
      <c r="J26764" s="30" t="s">
        <v>22395</v>
      </c>
      <c r="K26764" s="26" t="s">
        <v>22385</v>
      </c>
    </row>
    <row r="26765" spans="10:11" x14ac:dyDescent="0.2">
      <c r="J26765" s="30" t="s">
        <v>22396</v>
      </c>
      <c r="K26765" s="26" t="s">
        <v>22385</v>
      </c>
    </row>
    <row r="26766" spans="10:11" x14ac:dyDescent="0.2">
      <c r="J26766" s="30" t="s">
        <v>22397</v>
      </c>
      <c r="K26766" s="26" t="s">
        <v>22385</v>
      </c>
    </row>
    <row r="26767" spans="10:11" x14ac:dyDescent="0.2">
      <c r="J26767" s="30" t="s">
        <v>22398</v>
      </c>
      <c r="K26767" s="26" t="s">
        <v>22385</v>
      </c>
    </row>
    <row r="26768" spans="10:11" x14ac:dyDescent="0.2">
      <c r="J26768" s="30" t="s">
        <v>10409</v>
      </c>
      <c r="K26768" s="26" t="s">
        <v>22385</v>
      </c>
    </row>
    <row r="26769" spans="10:11" x14ac:dyDescent="0.2">
      <c r="J26769" s="30" t="s">
        <v>10838</v>
      </c>
      <c r="K26769" s="26" t="s">
        <v>22385</v>
      </c>
    </row>
    <row r="26770" spans="10:11" x14ac:dyDescent="0.2">
      <c r="J26770" s="30" t="s">
        <v>22399</v>
      </c>
      <c r="K26770" s="26" t="s">
        <v>22385</v>
      </c>
    </row>
    <row r="26771" spans="10:11" x14ac:dyDescent="0.2">
      <c r="J26771" s="30" t="s">
        <v>22400</v>
      </c>
      <c r="K26771" s="26" t="s">
        <v>22385</v>
      </c>
    </row>
    <row r="26772" spans="10:11" x14ac:dyDescent="0.2">
      <c r="J26772" s="30" t="s">
        <v>22401</v>
      </c>
      <c r="K26772" s="26" t="s">
        <v>22385</v>
      </c>
    </row>
    <row r="26773" spans="10:11" x14ac:dyDescent="0.2">
      <c r="J26773" s="30" t="s">
        <v>22402</v>
      </c>
      <c r="K26773" s="26" t="s">
        <v>22385</v>
      </c>
    </row>
    <row r="26774" spans="10:11" x14ac:dyDescent="0.2">
      <c r="J26774" s="30" t="s">
        <v>22403</v>
      </c>
      <c r="K26774" s="26" t="s">
        <v>22385</v>
      </c>
    </row>
    <row r="26775" spans="10:11" x14ac:dyDescent="0.2">
      <c r="J26775" s="30" t="s">
        <v>6771</v>
      </c>
      <c r="K26775" s="26" t="s">
        <v>22385</v>
      </c>
    </row>
    <row r="26776" spans="10:11" x14ac:dyDescent="0.2">
      <c r="J26776" s="30" t="s">
        <v>22404</v>
      </c>
      <c r="K26776" s="26" t="s">
        <v>22385</v>
      </c>
    </row>
    <row r="26777" spans="10:11" x14ac:dyDescent="0.2">
      <c r="J26777" s="30" t="s">
        <v>22405</v>
      </c>
      <c r="K26777" s="26" t="s">
        <v>22385</v>
      </c>
    </row>
    <row r="26778" spans="10:11" x14ac:dyDescent="0.2">
      <c r="J26778" s="30" t="s">
        <v>22406</v>
      </c>
      <c r="K26778" s="26" t="s">
        <v>22385</v>
      </c>
    </row>
    <row r="26779" spans="10:11" x14ac:dyDescent="0.2">
      <c r="J26779" s="30" t="s">
        <v>22407</v>
      </c>
      <c r="K26779" s="26" t="s">
        <v>22385</v>
      </c>
    </row>
    <row r="26780" spans="10:11" x14ac:dyDescent="0.2">
      <c r="J26780" s="30" t="s">
        <v>2444</v>
      </c>
      <c r="K26780" s="26" t="s">
        <v>22385</v>
      </c>
    </row>
    <row r="26781" spans="10:11" x14ac:dyDescent="0.2">
      <c r="J26781" s="30" t="s">
        <v>14005</v>
      </c>
      <c r="K26781" s="26" t="s">
        <v>22385</v>
      </c>
    </row>
    <row r="26782" spans="10:11" x14ac:dyDescent="0.2">
      <c r="J26782" s="30" t="s">
        <v>22246</v>
      </c>
      <c r="K26782" s="26" t="s">
        <v>22385</v>
      </c>
    </row>
    <row r="26783" spans="10:11" x14ac:dyDescent="0.2">
      <c r="J26783" s="30" t="s">
        <v>10904</v>
      </c>
      <c r="K26783" s="26" t="s">
        <v>22385</v>
      </c>
    </row>
    <row r="26784" spans="10:11" x14ac:dyDescent="0.2">
      <c r="J26784" s="30" t="s">
        <v>22408</v>
      </c>
      <c r="K26784" s="26" t="s">
        <v>22385</v>
      </c>
    </row>
    <row r="26785" spans="10:11" x14ac:dyDescent="0.2">
      <c r="J26785" s="30" t="s">
        <v>22409</v>
      </c>
      <c r="K26785" s="26" t="s">
        <v>22385</v>
      </c>
    </row>
    <row r="26786" spans="10:11" x14ac:dyDescent="0.2">
      <c r="J26786" s="30" t="s">
        <v>22410</v>
      </c>
      <c r="K26786" s="26" t="s">
        <v>22385</v>
      </c>
    </row>
    <row r="26787" spans="10:11" x14ac:dyDescent="0.2">
      <c r="J26787" s="30" t="s">
        <v>22411</v>
      </c>
      <c r="K26787" s="26" t="s">
        <v>22385</v>
      </c>
    </row>
    <row r="26788" spans="10:11" x14ac:dyDescent="0.2">
      <c r="J26788" s="30" t="s">
        <v>22412</v>
      </c>
      <c r="K26788" s="26" t="s">
        <v>22385</v>
      </c>
    </row>
    <row r="26789" spans="10:11" x14ac:dyDescent="0.2">
      <c r="J26789" s="30" t="s">
        <v>2798</v>
      </c>
      <c r="K26789" s="26" t="s">
        <v>22385</v>
      </c>
    </row>
    <row r="26790" spans="10:11" x14ac:dyDescent="0.2">
      <c r="J26790" s="30" t="s">
        <v>22413</v>
      </c>
      <c r="K26790" s="26" t="s">
        <v>22385</v>
      </c>
    </row>
    <row r="26791" spans="10:11" x14ac:dyDescent="0.2">
      <c r="J26791" s="30" t="s">
        <v>11017</v>
      </c>
      <c r="K26791" s="26" t="s">
        <v>22385</v>
      </c>
    </row>
    <row r="26792" spans="10:11" x14ac:dyDescent="0.2">
      <c r="J26792" s="30" t="s">
        <v>22414</v>
      </c>
      <c r="K26792" s="26" t="s">
        <v>22385</v>
      </c>
    </row>
    <row r="26793" spans="10:11" x14ac:dyDescent="0.2">
      <c r="J26793" s="30" t="s">
        <v>22415</v>
      </c>
      <c r="K26793" s="26" t="s">
        <v>22385</v>
      </c>
    </row>
    <row r="26794" spans="10:11" x14ac:dyDescent="0.2">
      <c r="J26794" s="30" t="s">
        <v>3319</v>
      </c>
      <c r="K26794" s="26" t="s">
        <v>22385</v>
      </c>
    </row>
    <row r="26795" spans="10:11" x14ac:dyDescent="0.2">
      <c r="J26795" s="30" t="s">
        <v>22416</v>
      </c>
      <c r="K26795" s="26" t="s">
        <v>22385</v>
      </c>
    </row>
    <row r="26796" spans="10:11" x14ac:dyDescent="0.2">
      <c r="J26796" s="30" t="s">
        <v>3500</v>
      </c>
      <c r="K26796" s="26" t="s">
        <v>22385</v>
      </c>
    </row>
    <row r="26797" spans="10:11" x14ac:dyDescent="0.2">
      <c r="J26797" s="30" t="s">
        <v>2852</v>
      </c>
      <c r="K26797" s="26" t="s">
        <v>22385</v>
      </c>
    </row>
    <row r="26798" spans="10:11" x14ac:dyDescent="0.2">
      <c r="J26798" s="30" t="s">
        <v>22417</v>
      </c>
      <c r="K26798" s="26" t="s">
        <v>22385</v>
      </c>
    </row>
    <row r="26799" spans="10:11" x14ac:dyDescent="0.2">
      <c r="J26799" s="30" t="s">
        <v>5608</v>
      </c>
      <c r="K26799" s="26" t="s">
        <v>22418</v>
      </c>
    </row>
    <row r="26800" spans="10:11" x14ac:dyDescent="0.2">
      <c r="J26800" s="30" t="s">
        <v>22419</v>
      </c>
      <c r="K26800" s="26" t="s">
        <v>22418</v>
      </c>
    </row>
    <row r="26801" spans="10:11" x14ac:dyDescent="0.2">
      <c r="J26801" s="30" t="s">
        <v>22420</v>
      </c>
      <c r="K26801" s="26" t="s">
        <v>22418</v>
      </c>
    </row>
    <row r="26802" spans="10:11" x14ac:dyDescent="0.2">
      <c r="J26802" s="30" t="s">
        <v>19799</v>
      </c>
      <c r="K26802" s="26" t="s">
        <v>22418</v>
      </c>
    </row>
    <row r="26803" spans="10:11" x14ac:dyDescent="0.2">
      <c r="J26803" s="30" t="s">
        <v>22421</v>
      </c>
      <c r="K26803" s="26" t="s">
        <v>22418</v>
      </c>
    </row>
    <row r="26804" spans="10:11" x14ac:dyDescent="0.2">
      <c r="J26804" s="30" t="s">
        <v>22422</v>
      </c>
      <c r="K26804" s="26" t="s">
        <v>22418</v>
      </c>
    </row>
    <row r="26805" spans="10:11" x14ac:dyDescent="0.2">
      <c r="J26805" s="30" t="s">
        <v>22423</v>
      </c>
      <c r="K26805" s="26" t="s">
        <v>22418</v>
      </c>
    </row>
    <row r="26806" spans="10:11" x14ac:dyDescent="0.2">
      <c r="J26806" s="30" t="s">
        <v>4651</v>
      </c>
      <c r="K26806" s="26" t="s">
        <v>22418</v>
      </c>
    </row>
    <row r="26807" spans="10:11" x14ac:dyDescent="0.2">
      <c r="J26807" s="30" t="s">
        <v>22424</v>
      </c>
      <c r="K26807" s="26" t="s">
        <v>22418</v>
      </c>
    </row>
    <row r="26808" spans="10:11" x14ac:dyDescent="0.2">
      <c r="J26808" s="30" t="s">
        <v>22425</v>
      </c>
      <c r="K26808" s="26" t="s">
        <v>22418</v>
      </c>
    </row>
    <row r="26809" spans="10:11" x14ac:dyDescent="0.2">
      <c r="J26809" s="30" t="s">
        <v>22426</v>
      </c>
      <c r="K26809" s="26" t="s">
        <v>22418</v>
      </c>
    </row>
    <row r="26810" spans="10:11" x14ac:dyDescent="0.2">
      <c r="J26810" s="30" t="s">
        <v>7633</v>
      </c>
      <c r="K26810" s="26" t="s">
        <v>22418</v>
      </c>
    </row>
    <row r="26811" spans="10:11" x14ac:dyDescent="0.2">
      <c r="J26811" s="30" t="s">
        <v>20078</v>
      </c>
      <c r="K26811" s="26" t="s">
        <v>22418</v>
      </c>
    </row>
    <row r="26812" spans="10:11" x14ac:dyDescent="0.2">
      <c r="J26812" s="30" t="s">
        <v>6802</v>
      </c>
      <c r="K26812" s="26" t="s">
        <v>22418</v>
      </c>
    </row>
    <row r="26813" spans="10:11" x14ac:dyDescent="0.2">
      <c r="J26813" s="30" t="s">
        <v>2854</v>
      </c>
      <c r="K26813" s="26" t="s">
        <v>22418</v>
      </c>
    </row>
    <row r="26814" spans="10:11" x14ac:dyDescent="0.2">
      <c r="J26814" s="30" t="s">
        <v>10672</v>
      </c>
      <c r="K26814" s="26" t="s">
        <v>22418</v>
      </c>
    </row>
    <row r="26815" spans="10:11" x14ac:dyDescent="0.2">
      <c r="J26815" s="30" t="s">
        <v>22427</v>
      </c>
      <c r="K26815" s="26" t="s">
        <v>22418</v>
      </c>
    </row>
    <row r="26816" spans="10:11" x14ac:dyDescent="0.2">
      <c r="J26816" s="30" t="s">
        <v>22428</v>
      </c>
      <c r="K26816" s="26" t="s">
        <v>22418</v>
      </c>
    </row>
    <row r="26817" spans="10:11" x14ac:dyDescent="0.2">
      <c r="J26817" s="30" t="s">
        <v>22429</v>
      </c>
      <c r="K26817" s="26" t="s">
        <v>22418</v>
      </c>
    </row>
    <row r="26818" spans="10:11" x14ac:dyDescent="0.2">
      <c r="J26818" s="30" t="s">
        <v>22430</v>
      </c>
      <c r="K26818" s="26" t="s">
        <v>22418</v>
      </c>
    </row>
    <row r="26819" spans="10:11" x14ac:dyDescent="0.2">
      <c r="J26819" s="30" t="s">
        <v>2136</v>
      </c>
      <c r="K26819" s="26" t="s">
        <v>22418</v>
      </c>
    </row>
    <row r="26820" spans="10:11" x14ac:dyDescent="0.2">
      <c r="J26820" s="30" t="s">
        <v>22431</v>
      </c>
      <c r="K26820" s="26" t="s">
        <v>22418</v>
      </c>
    </row>
    <row r="26821" spans="10:11" x14ac:dyDescent="0.2">
      <c r="J26821" s="30" t="s">
        <v>21515</v>
      </c>
      <c r="K26821" s="26" t="s">
        <v>22418</v>
      </c>
    </row>
    <row r="26822" spans="10:11" x14ac:dyDescent="0.2">
      <c r="J26822" s="30" t="s">
        <v>21516</v>
      </c>
      <c r="K26822" s="26" t="s">
        <v>22418</v>
      </c>
    </row>
    <row r="26823" spans="10:11" x14ac:dyDescent="0.2">
      <c r="J26823" s="30" t="s">
        <v>21452</v>
      </c>
      <c r="K26823" s="26" t="s">
        <v>22418</v>
      </c>
    </row>
    <row r="26824" spans="10:11" x14ac:dyDescent="0.2">
      <c r="J26824" s="30" t="s">
        <v>22432</v>
      </c>
      <c r="K26824" s="26" t="s">
        <v>22418</v>
      </c>
    </row>
    <row r="26825" spans="10:11" x14ac:dyDescent="0.2">
      <c r="J26825" s="30" t="s">
        <v>22433</v>
      </c>
      <c r="K26825" s="26" t="s">
        <v>22418</v>
      </c>
    </row>
    <row r="26826" spans="10:11" x14ac:dyDescent="0.2">
      <c r="J26826" s="30" t="s">
        <v>22434</v>
      </c>
      <c r="K26826" s="26" t="s">
        <v>22418</v>
      </c>
    </row>
    <row r="26827" spans="10:11" x14ac:dyDescent="0.2">
      <c r="J26827" s="30" t="s">
        <v>22435</v>
      </c>
      <c r="K26827" s="26" t="s">
        <v>22418</v>
      </c>
    </row>
    <row r="26828" spans="10:11" x14ac:dyDescent="0.2">
      <c r="J26828" s="30" t="s">
        <v>6364</v>
      </c>
      <c r="K26828" s="26" t="s">
        <v>22418</v>
      </c>
    </row>
    <row r="26829" spans="10:11" x14ac:dyDescent="0.2">
      <c r="J26829" s="30" t="s">
        <v>6772</v>
      </c>
      <c r="K26829" s="26" t="s">
        <v>22418</v>
      </c>
    </row>
    <row r="26830" spans="10:11" x14ac:dyDescent="0.2">
      <c r="J26830" s="30" t="s">
        <v>13285</v>
      </c>
      <c r="K26830" s="26" t="s">
        <v>22418</v>
      </c>
    </row>
    <row r="26831" spans="10:11" x14ac:dyDescent="0.2">
      <c r="J26831" s="30" t="s">
        <v>22436</v>
      </c>
      <c r="K26831" s="26" t="s">
        <v>22418</v>
      </c>
    </row>
    <row r="26832" spans="10:11" x14ac:dyDescent="0.2">
      <c r="J26832" s="30" t="s">
        <v>22437</v>
      </c>
      <c r="K26832" s="26" t="s">
        <v>22418</v>
      </c>
    </row>
    <row r="26833" spans="10:11" x14ac:dyDescent="0.2">
      <c r="J26833" s="30" t="s">
        <v>22438</v>
      </c>
      <c r="K26833" s="26" t="s">
        <v>22418</v>
      </c>
    </row>
    <row r="26834" spans="10:11" x14ac:dyDescent="0.2">
      <c r="J26834" s="30" t="s">
        <v>22439</v>
      </c>
      <c r="K26834" s="26" t="s">
        <v>22418</v>
      </c>
    </row>
    <row r="26835" spans="10:11" x14ac:dyDescent="0.2">
      <c r="J26835" s="30" t="s">
        <v>22440</v>
      </c>
      <c r="K26835" s="26" t="s">
        <v>22418</v>
      </c>
    </row>
    <row r="26836" spans="10:11" x14ac:dyDescent="0.2">
      <c r="J26836" s="30" t="s">
        <v>22441</v>
      </c>
      <c r="K26836" s="26" t="s">
        <v>22418</v>
      </c>
    </row>
    <row r="26837" spans="10:11" x14ac:dyDescent="0.2">
      <c r="J26837" s="30" t="s">
        <v>22442</v>
      </c>
      <c r="K26837" s="26" t="s">
        <v>22418</v>
      </c>
    </row>
    <row r="26838" spans="10:11" x14ac:dyDescent="0.2">
      <c r="J26838" s="30" t="s">
        <v>12466</v>
      </c>
      <c r="K26838" s="26" t="s">
        <v>22418</v>
      </c>
    </row>
    <row r="26839" spans="10:11" x14ac:dyDescent="0.2">
      <c r="J26839" s="30" t="s">
        <v>19322</v>
      </c>
      <c r="K26839" s="26" t="s">
        <v>22418</v>
      </c>
    </row>
    <row r="26840" spans="10:11" x14ac:dyDescent="0.2">
      <c r="J26840" s="30" t="s">
        <v>3016</v>
      </c>
      <c r="K26840" s="26" t="s">
        <v>22418</v>
      </c>
    </row>
    <row r="26841" spans="10:11" x14ac:dyDescent="0.2">
      <c r="J26841" s="30" t="s">
        <v>7729</v>
      </c>
      <c r="K26841" s="26" t="s">
        <v>22418</v>
      </c>
    </row>
    <row r="26842" spans="10:11" x14ac:dyDescent="0.2">
      <c r="J26842" s="30" t="s">
        <v>697</v>
      </c>
      <c r="K26842" s="26" t="s">
        <v>22418</v>
      </c>
    </row>
    <row r="26843" spans="10:11" x14ac:dyDescent="0.2">
      <c r="J26843" s="30" t="s">
        <v>5810</v>
      </c>
      <c r="K26843" s="26" t="s">
        <v>22443</v>
      </c>
    </row>
    <row r="26844" spans="10:11" x14ac:dyDescent="0.2">
      <c r="J26844" s="30" t="s">
        <v>22444</v>
      </c>
      <c r="K26844" s="26" t="s">
        <v>22443</v>
      </c>
    </row>
    <row r="26845" spans="10:11" x14ac:dyDescent="0.2">
      <c r="J26845" s="30" t="s">
        <v>21063</v>
      </c>
      <c r="K26845" s="26" t="s">
        <v>22443</v>
      </c>
    </row>
    <row r="26846" spans="10:11" x14ac:dyDescent="0.2">
      <c r="J26846" s="30" t="s">
        <v>22445</v>
      </c>
      <c r="K26846" s="26" t="s">
        <v>22443</v>
      </c>
    </row>
    <row r="26847" spans="10:11" x14ac:dyDescent="0.2">
      <c r="J26847" s="30" t="s">
        <v>22446</v>
      </c>
      <c r="K26847" s="26" t="s">
        <v>22443</v>
      </c>
    </row>
    <row r="26848" spans="10:11" x14ac:dyDescent="0.2">
      <c r="J26848" s="30" t="s">
        <v>6441</v>
      </c>
      <c r="K26848" s="26" t="s">
        <v>22443</v>
      </c>
    </row>
    <row r="26849" spans="10:11" x14ac:dyDescent="0.2">
      <c r="J26849" s="30" t="s">
        <v>22447</v>
      </c>
      <c r="K26849" s="26" t="s">
        <v>22443</v>
      </c>
    </row>
    <row r="26850" spans="10:11" x14ac:dyDescent="0.2">
      <c r="J26850" s="30" t="s">
        <v>22448</v>
      </c>
      <c r="K26850" s="26" t="s">
        <v>22443</v>
      </c>
    </row>
    <row r="26851" spans="10:11" x14ac:dyDescent="0.2">
      <c r="J26851" s="30" t="s">
        <v>22449</v>
      </c>
      <c r="K26851" s="26" t="s">
        <v>22443</v>
      </c>
    </row>
    <row r="26852" spans="10:11" x14ac:dyDescent="0.2">
      <c r="J26852" s="30" t="s">
        <v>5730</v>
      </c>
      <c r="K26852" s="26" t="s">
        <v>22443</v>
      </c>
    </row>
    <row r="26853" spans="10:11" x14ac:dyDescent="0.2">
      <c r="J26853" s="30" t="s">
        <v>15275</v>
      </c>
      <c r="K26853" s="26" t="s">
        <v>22443</v>
      </c>
    </row>
    <row r="26854" spans="10:11" x14ac:dyDescent="0.2">
      <c r="J26854" s="30" t="s">
        <v>5732</v>
      </c>
      <c r="K26854" s="26" t="s">
        <v>22443</v>
      </c>
    </row>
    <row r="26855" spans="10:11" x14ac:dyDescent="0.2">
      <c r="J26855" s="30" t="s">
        <v>22450</v>
      </c>
      <c r="K26855" s="26" t="s">
        <v>22443</v>
      </c>
    </row>
    <row r="26856" spans="10:11" x14ac:dyDescent="0.2">
      <c r="J26856" s="30" t="s">
        <v>22451</v>
      </c>
      <c r="K26856" s="26" t="s">
        <v>22443</v>
      </c>
    </row>
    <row r="26857" spans="10:11" x14ac:dyDescent="0.2">
      <c r="J26857" s="30" t="s">
        <v>22452</v>
      </c>
      <c r="K26857" s="26" t="s">
        <v>22443</v>
      </c>
    </row>
    <row r="26858" spans="10:11" x14ac:dyDescent="0.2">
      <c r="J26858" s="30" t="s">
        <v>22453</v>
      </c>
      <c r="K26858" s="26" t="s">
        <v>22443</v>
      </c>
    </row>
    <row r="26859" spans="10:11" x14ac:dyDescent="0.2">
      <c r="J26859" s="30" t="s">
        <v>22454</v>
      </c>
      <c r="K26859" s="26" t="s">
        <v>22443</v>
      </c>
    </row>
    <row r="26860" spans="10:11" x14ac:dyDescent="0.2">
      <c r="J26860" s="30" t="s">
        <v>22455</v>
      </c>
      <c r="K26860" s="26" t="s">
        <v>22443</v>
      </c>
    </row>
    <row r="26861" spans="10:11" x14ac:dyDescent="0.2">
      <c r="J26861" s="30" t="s">
        <v>22456</v>
      </c>
      <c r="K26861" s="26" t="s">
        <v>22443</v>
      </c>
    </row>
    <row r="26862" spans="10:11" x14ac:dyDescent="0.2">
      <c r="J26862" s="30" t="s">
        <v>22457</v>
      </c>
      <c r="K26862" s="26" t="s">
        <v>22443</v>
      </c>
    </row>
    <row r="26863" spans="10:11" x14ac:dyDescent="0.2">
      <c r="J26863" s="30" t="s">
        <v>22458</v>
      </c>
      <c r="K26863" s="26" t="s">
        <v>22443</v>
      </c>
    </row>
    <row r="26864" spans="10:11" x14ac:dyDescent="0.2">
      <c r="J26864" s="30" t="s">
        <v>22459</v>
      </c>
      <c r="K26864" s="26" t="s">
        <v>22443</v>
      </c>
    </row>
    <row r="26865" spans="10:11" x14ac:dyDescent="0.2">
      <c r="J26865" s="30" t="s">
        <v>22460</v>
      </c>
      <c r="K26865" s="26" t="s">
        <v>22443</v>
      </c>
    </row>
    <row r="26866" spans="10:11" x14ac:dyDescent="0.2">
      <c r="J26866" s="30" t="s">
        <v>2857</v>
      </c>
      <c r="K26866" s="26" t="s">
        <v>22443</v>
      </c>
    </row>
    <row r="26867" spans="10:11" x14ac:dyDescent="0.2">
      <c r="J26867" s="30" t="s">
        <v>22461</v>
      </c>
      <c r="K26867" s="26" t="s">
        <v>22443</v>
      </c>
    </row>
    <row r="26868" spans="10:11" x14ac:dyDescent="0.2">
      <c r="J26868" s="30" t="s">
        <v>22462</v>
      </c>
      <c r="K26868" s="26" t="s">
        <v>22443</v>
      </c>
    </row>
    <row r="26869" spans="10:11" x14ac:dyDescent="0.2">
      <c r="J26869" s="30" t="s">
        <v>8281</v>
      </c>
      <c r="K26869" s="26" t="s">
        <v>22443</v>
      </c>
    </row>
    <row r="26870" spans="10:11" x14ac:dyDescent="0.2">
      <c r="J26870" s="30" t="s">
        <v>20575</v>
      </c>
      <c r="K26870" s="26" t="s">
        <v>22443</v>
      </c>
    </row>
    <row r="26871" spans="10:11" x14ac:dyDescent="0.2">
      <c r="J26871" s="30" t="s">
        <v>624</v>
      </c>
      <c r="K26871" s="26" t="s">
        <v>22443</v>
      </c>
    </row>
    <row r="26872" spans="10:11" x14ac:dyDescent="0.2">
      <c r="J26872" s="30" t="s">
        <v>22463</v>
      </c>
      <c r="K26872" s="26" t="s">
        <v>22443</v>
      </c>
    </row>
    <row r="26873" spans="10:11" x14ac:dyDescent="0.2">
      <c r="J26873" s="30" t="s">
        <v>20795</v>
      </c>
      <c r="K26873" s="26" t="s">
        <v>22443</v>
      </c>
    </row>
    <row r="26874" spans="10:11" x14ac:dyDescent="0.2">
      <c r="J26874" s="30" t="s">
        <v>22464</v>
      </c>
      <c r="K26874" s="26" t="s">
        <v>22443</v>
      </c>
    </row>
    <row r="26875" spans="10:11" x14ac:dyDescent="0.2">
      <c r="J26875" s="30" t="s">
        <v>22465</v>
      </c>
      <c r="K26875" s="26" t="s">
        <v>22443</v>
      </c>
    </row>
    <row r="26876" spans="10:11" x14ac:dyDescent="0.2">
      <c r="J26876" s="30" t="s">
        <v>22466</v>
      </c>
      <c r="K26876" s="26" t="s">
        <v>22443</v>
      </c>
    </row>
    <row r="26877" spans="10:11" x14ac:dyDescent="0.2">
      <c r="J26877" s="30" t="s">
        <v>22467</v>
      </c>
      <c r="K26877" s="26" t="s">
        <v>22443</v>
      </c>
    </row>
    <row r="26878" spans="10:11" x14ac:dyDescent="0.2">
      <c r="J26878" s="30" t="s">
        <v>22468</v>
      </c>
      <c r="K26878" s="26" t="s">
        <v>22443</v>
      </c>
    </row>
    <row r="26879" spans="10:11" x14ac:dyDescent="0.2">
      <c r="J26879" s="30" t="s">
        <v>22469</v>
      </c>
      <c r="K26879" s="26" t="s">
        <v>22443</v>
      </c>
    </row>
    <row r="26880" spans="10:11" x14ac:dyDescent="0.2">
      <c r="J26880" s="30" t="s">
        <v>22470</v>
      </c>
      <c r="K26880" s="26" t="s">
        <v>22443</v>
      </c>
    </row>
    <row r="26881" spans="10:11" x14ac:dyDescent="0.2">
      <c r="J26881" s="30" t="s">
        <v>22471</v>
      </c>
      <c r="K26881" s="26" t="s">
        <v>22443</v>
      </c>
    </row>
    <row r="26882" spans="10:11" x14ac:dyDescent="0.2">
      <c r="J26882" s="30" t="s">
        <v>22472</v>
      </c>
      <c r="K26882" s="26" t="s">
        <v>22443</v>
      </c>
    </row>
    <row r="26883" spans="10:11" x14ac:dyDescent="0.2">
      <c r="J26883" s="30" t="s">
        <v>22473</v>
      </c>
      <c r="K26883" s="26" t="s">
        <v>22443</v>
      </c>
    </row>
    <row r="26884" spans="10:11" x14ac:dyDescent="0.2">
      <c r="J26884" s="30" t="s">
        <v>22474</v>
      </c>
      <c r="K26884" s="26" t="s">
        <v>22443</v>
      </c>
    </row>
    <row r="26885" spans="10:11" x14ac:dyDescent="0.2">
      <c r="J26885" s="30" t="s">
        <v>22475</v>
      </c>
      <c r="K26885" s="26" t="s">
        <v>22443</v>
      </c>
    </row>
    <row r="26886" spans="10:11" x14ac:dyDescent="0.2">
      <c r="J26886" s="30" t="s">
        <v>8768</v>
      </c>
      <c r="K26886" s="26" t="s">
        <v>22443</v>
      </c>
    </row>
    <row r="26887" spans="10:11" x14ac:dyDescent="0.2">
      <c r="J26887" s="30" t="s">
        <v>22476</v>
      </c>
      <c r="K26887" s="26" t="s">
        <v>22443</v>
      </c>
    </row>
    <row r="26888" spans="10:11" x14ac:dyDescent="0.2">
      <c r="J26888" s="30" t="s">
        <v>22477</v>
      </c>
      <c r="K26888" s="26" t="s">
        <v>22443</v>
      </c>
    </row>
    <row r="26889" spans="10:11" x14ac:dyDescent="0.2">
      <c r="J26889" s="30" t="s">
        <v>22478</v>
      </c>
      <c r="K26889" s="26" t="s">
        <v>22479</v>
      </c>
    </row>
    <row r="26890" spans="10:11" x14ac:dyDescent="0.2">
      <c r="J26890" s="30" t="s">
        <v>22480</v>
      </c>
      <c r="K26890" s="26" t="s">
        <v>22479</v>
      </c>
    </row>
    <row r="26891" spans="10:11" x14ac:dyDescent="0.2">
      <c r="J26891" s="30" t="s">
        <v>22481</v>
      </c>
      <c r="K26891" s="26" t="s">
        <v>22479</v>
      </c>
    </row>
    <row r="26892" spans="10:11" x14ac:dyDescent="0.2">
      <c r="J26892" s="30" t="s">
        <v>22482</v>
      </c>
      <c r="K26892" s="26" t="s">
        <v>22479</v>
      </c>
    </row>
    <row r="26893" spans="10:11" x14ac:dyDescent="0.2">
      <c r="J26893" s="30" t="s">
        <v>6745</v>
      </c>
      <c r="K26893" s="26" t="s">
        <v>22479</v>
      </c>
    </row>
    <row r="26894" spans="10:11" x14ac:dyDescent="0.2">
      <c r="J26894" s="30" t="s">
        <v>13568</v>
      </c>
      <c r="K26894" s="26" t="s">
        <v>22479</v>
      </c>
    </row>
    <row r="26895" spans="10:11" x14ac:dyDescent="0.2">
      <c r="J26895" s="30" t="s">
        <v>4567</v>
      </c>
      <c r="K26895" s="26" t="s">
        <v>22479</v>
      </c>
    </row>
    <row r="26896" spans="10:11" x14ac:dyDescent="0.2">
      <c r="J26896" s="30" t="s">
        <v>22483</v>
      </c>
      <c r="K26896" s="26" t="s">
        <v>22479</v>
      </c>
    </row>
    <row r="26897" spans="10:11" x14ac:dyDescent="0.2">
      <c r="J26897" s="30" t="s">
        <v>22484</v>
      </c>
      <c r="K26897" s="26" t="s">
        <v>22479</v>
      </c>
    </row>
    <row r="26898" spans="10:11" x14ac:dyDescent="0.2">
      <c r="J26898" s="30" t="s">
        <v>5898</v>
      </c>
      <c r="K26898" s="26" t="s">
        <v>22479</v>
      </c>
    </row>
    <row r="26899" spans="10:11" x14ac:dyDescent="0.2">
      <c r="J26899" s="30" t="s">
        <v>22485</v>
      </c>
      <c r="K26899" s="26" t="s">
        <v>22479</v>
      </c>
    </row>
    <row r="26900" spans="10:11" x14ac:dyDescent="0.2">
      <c r="J26900" s="30" t="s">
        <v>22486</v>
      </c>
      <c r="K26900" s="26" t="s">
        <v>22479</v>
      </c>
    </row>
    <row r="26901" spans="10:11" x14ac:dyDescent="0.2">
      <c r="J26901" s="30" t="s">
        <v>22487</v>
      </c>
      <c r="K26901" s="26" t="s">
        <v>22479</v>
      </c>
    </row>
    <row r="26902" spans="10:11" x14ac:dyDescent="0.2">
      <c r="J26902" s="30" t="s">
        <v>22488</v>
      </c>
      <c r="K26902" s="26" t="s">
        <v>22479</v>
      </c>
    </row>
    <row r="26903" spans="10:11" x14ac:dyDescent="0.2">
      <c r="J26903" s="30" t="s">
        <v>3383</v>
      </c>
      <c r="K26903" s="26" t="s">
        <v>22479</v>
      </c>
    </row>
    <row r="26904" spans="10:11" x14ac:dyDescent="0.2">
      <c r="J26904" s="30" t="s">
        <v>22489</v>
      </c>
      <c r="K26904" s="26" t="s">
        <v>22479</v>
      </c>
    </row>
    <row r="26905" spans="10:11" x14ac:dyDescent="0.2">
      <c r="J26905" s="30" t="s">
        <v>13031</v>
      </c>
      <c r="K26905" s="26" t="s">
        <v>22479</v>
      </c>
    </row>
    <row r="26906" spans="10:11" x14ac:dyDescent="0.2">
      <c r="J26906" s="30" t="s">
        <v>7417</v>
      </c>
      <c r="K26906" s="26" t="s">
        <v>22479</v>
      </c>
    </row>
    <row r="26907" spans="10:11" x14ac:dyDescent="0.2">
      <c r="J26907" s="30" t="s">
        <v>2859</v>
      </c>
      <c r="K26907" s="26" t="s">
        <v>22479</v>
      </c>
    </row>
    <row r="26908" spans="10:11" x14ac:dyDescent="0.2">
      <c r="J26908" s="30" t="s">
        <v>22490</v>
      </c>
      <c r="K26908" s="26" t="s">
        <v>22479</v>
      </c>
    </row>
    <row r="26909" spans="10:11" x14ac:dyDescent="0.2">
      <c r="J26909" s="30" t="s">
        <v>22491</v>
      </c>
      <c r="K26909" s="26" t="s">
        <v>22479</v>
      </c>
    </row>
    <row r="26910" spans="10:11" x14ac:dyDescent="0.2">
      <c r="J26910" s="30" t="s">
        <v>22492</v>
      </c>
      <c r="K26910" s="26" t="s">
        <v>22479</v>
      </c>
    </row>
    <row r="26911" spans="10:11" x14ac:dyDescent="0.2">
      <c r="J26911" s="30" t="s">
        <v>22493</v>
      </c>
      <c r="K26911" s="26" t="s">
        <v>22479</v>
      </c>
    </row>
    <row r="26912" spans="10:11" x14ac:dyDescent="0.2">
      <c r="J26912" s="30" t="s">
        <v>22494</v>
      </c>
      <c r="K26912" s="26" t="s">
        <v>22479</v>
      </c>
    </row>
    <row r="26913" spans="10:11" x14ac:dyDescent="0.2">
      <c r="J26913" s="30" t="s">
        <v>22495</v>
      </c>
      <c r="K26913" s="26" t="s">
        <v>22479</v>
      </c>
    </row>
    <row r="26914" spans="10:11" x14ac:dyDescent="0.2">
      <c r="J26914" s="30" t="s">
        <v>22496</v>
      </c>
      <c r="K26914" s="26" t="s">
        <v>22479</v>
      </c>
    </row>
    <row r="26915" spans="10:11" x14ac:dyDescent="0.2">
      <c r="J26915" s="30" t="s">
        <v>22497</v>
      </c>
      <c r="K26915" s="26" t="s">
        <v>22479</v>
      </c>
    </row>
    <row r="26916" spans="10:11" x14ac:dyDescent="0.2">
      <c r="J26916" s="30" t="s">
        <v>22498</v>
      </c>
      <c r="K26916" s="26" t="s">
        <v>22479</v>
      </c>
    </row>
    <row r="26917" spans="10:11" x14ac:dyDescent="0.2">
      <c r="J26917" s="30" t="s">
        <v>22499</v>
      </c>
      <c r="K26917" s="26" t="s">
        <v>22479</v>
      </c>
    </row>
    <row r="26918" spans="10:11" x14ac:dyDescent="0.2">
      <c r="J26918" s="30" t="s">
        <v>5028</v>
      </c>
      <c r="K26918" s="26" t="s">
        <v>22479</v>
      </c>
    </row>
    <row r="26919" spans="10:11" x14ac:dyDescent="0.2">
      <c r="J26919" s="30" t="s">
        <v>281</v>
      </c>
      <c r="K26919" s="26" t="s">
        <v>22479</v>
      </c>
    </row>
    <row r="26920" spans="10:11" x14ac:dyDescent="0.2">
      <c r="J26920" s="30" t="s">
        <v>2860</v>
      </c>
      <c r="K26920" s="26" t="s">
        <v>22500</v>
      </c>
    </row>
    <row r="26921" spans="10:11" x14ac:dyDescent="0.2">
      <c r="J26921" s="30" t="s">
        <v>3074</v>
      </c>
      <c r="K26921" s="26" t="s">
        <v>22501</v>
      </c>
    </row>
    <row r="26922" spans="10:11" x14ac:dyDescent="0.2">
      <c r="J26922" s="30" t="s">
        <v>9339</v>
      </c>
      <c r="K26922" s="26" t="s">
        <v>22501</v>
      </c>
    </row>
    <row r="26923" spans="10:11" x14ac:dyDescent="0.2">
      <c r="J26923" s="30" t="s">
        <v>22502</v>
      </c>
      <c r="K26923" s="26" t="s">
        <v>22501</v>
      </c>
    </row>
    <row r="26924" spans="10:11" x14ac:dyDescent="0.2">
      <c r="J26924" s="30" t="s">
        <v>22503</v>
      </c>
      <c r="K26924" s="26" t="s">
        <v>22501</v>
      </c>
    </row>
    <row r="26925" spans="10:11" x14ac:dyDescent="0.2">
      <c r="J26925" s="30" t="s">
        <v>22504</v>
      </c>
      <c r="K26925" s="26" t="s">
        <v>22501</v>
      </c>
    </row>
    <row r="26926" spans="10:11" x14ac:dyDescent="0.2">
      <c r="J26926" s="30" t="s">
        <v>22505</v>
      </c>
      <c r="K26926" s="26" t="s">
        <v>22501</v>
      </c>
    </row>
    <row r="26927" spans="10:11" x14ac:dyDescent="0.2">
      <c r="J26927" s="30" t="s">
        <v>22506</v>
      </c>
      <c r="K26927" s="26" t="s">
        <v>22501</v>
      </c>
    </row>
    <row r="26928" spans="10:11" x14ac:dyDescent="0.2">
      <c r="J26928" s="30" t="s">
        <v>22507</v>
      </c>
      <c r="K26928" s="26" t="s">
        <v>22501</v>
      </c>
    </row>
    <row r="26929" spans="10:11" x14ac:dyDescent="0.2">
      <c r="J26929" s="30" t="s">
        <v>22508</v>
      </c>
      <c r="K26929" s="26" t="s">
        <v>22501</v>
      </c>
    </row>
    <row r="26930" spans="10:11" x14ac:dyDescent="0.2">
      <c r="J26930" s="30" t="s">
        <v>18793</v>
      </c>
      <c r="K26930" s="26" t="s">
        <v>22501</v>
      </c>
    </row>
    <row r="26931" spans="10:11" x14ac:dyDescent="0.2">
      <c r="J26931" s="30" t="s">
        <v>5826</v>
      </c>
      <c r="K26931" s="26" t="s">
        <v>22501</v>
      </c>
    </row>
    <row r="26932" spans="10:11" x14ac:dyDescent="0.2">
      <c r="J26932" s="30" t="s">
        <v>22509</v>
      </c>
      <c r="K26932" s="26" t="s">
        <v>22501</v>
      </c>
    </row>
    <row r="26933" spans="10:11" x14ac:dyDescent="0.2">
      <c r="J26933" s="30" t="s">
        <v>22510</v>
      </c>
      <c r="K26933" s="26" t="s">
        <v>22501</v>
      </c>
    </row>
    <row r="26934" spans="10:11" x14ac:dyDescent="0.2">
      <c r="J26934" s="30" t="s">
        <v>22511</v>
      </c>
      <c r="K26934" s="26" t="s">
        <v>22501</v>
      </c>
    </row>
    <row r="26935" spans="10:11" x14ac:dyDescent="0.2">
      <c r="J26935" s="30" t="s">
        <v>18355</v>
      </c>
      <c r="K26935" s="26" t="s">
        <v>22501</v>
      </c>
    </row>
    <row r="26936" spans="10:11" x14ac:dyDescent="0.2">
      <c r="J26936" s="30" t="s">
        <v>22512</v>
      </c>
      <c r="K26936" s="26" t="s">
        <v>22501</v>
      </c>
    </row>
    <row r="26937" spans="10:11" x14ac:dyDescent="0.2">
      <c r="J26937" s="30" t="s">
        <v>22513</v>
      </c>
      <c r="K26937" s="26" t="s">
        <v>22501</v>
      </c>
    </row>
    <row r="26938" spans="10:11" x14ac:dyDescent="0.2">
      <c r="J26938" s="30" t="s">
        <v>22514</v>
      </c>
      <c r="K26938" s="26" t="s">
        <v>22501</v>
      </c>
    </row>
    <row r="26939" spans="10:11" x14ac:dyDescent="0.2">
      <c r="J26939" s="30" t="s">
        <v>5935</v>
      </c>
      <c r="K26939" s="26" t="s">
        <v>22501</v>
      </c>
    </row>
    <row r="26940" spans="10:11" x14ac:dyDescent="0.2">
      <c r="J26940" s="30" t="s">
        <v>5143</v>
      </c>
      <c r="K26940" s="26" t="s">
        <v>22501</v>
      </c>
    </row>
    <row r="26941" spans="10:11" x14ac:dyDescent="0.2">
      <c r="J26941" s="30" t="s">
        <v>6645</v>
      </c>
      <c r="K26941" s="26" t="s">
        <v>22501</v>
      </c>
    </row>
    <row r="26942" spans="10:11" x14ac:dyDescent="0.2">
      <c r="J26942" s="30" t="s">
        <v>22515</v>
      </c>
      <c r="K26942" s="26" t="s">
        <v>22501</v>
      </c>
    </row>
    <row r="26943" spans="10:11" x14ac:dyDescent="0.2">
      <c r="J26943" s="30" t="s">
        <v>22516</v>
      </c>
      <c r="K26943" s="26" t="s">
        <v>22501</v>
      </c>
    </row>
    <row r="26944" spans="10:11" x14ac:dyDescent="0.2">
      <c r="J26944" s="30" t="s">
        <v>22517</v>
      </c>
      <c r="K26944" s="26" t="s">
        <v>22501</v>
      </c>
    </row>
    <row r="26945" spans="10:11" x14ac:dyDescent="0.2">
      <c r="J26945" s="30" t="s">
        <v>22518</v>
      </c>
      <c r="K26945" s="26" t="s">
        <v>22501</v>
      </c>
    </row>
    <row r="26946" spans="10:11" x14ac:dyDescent="0.2">
      <c r="J26946" s="30" t="s">
        <v>22519</v>
      </c>
      <c r="K26946" s="26" t="s">
        <v>22501</v>
      </c>
    </row>
    <row r="26947" spans="10:11" x14ac:dyDescent="0.2">
      <c r="J26947" s="30" t="s">
        <v>22520</v>
      </c>
      <c r="K26947" s="26" t="s">
        <v>22501</v>
      </c>
    </row>
    <row r="26948" spans="10:11" x14ac:dyDescent="0.2">
      <c r="J26948" s="30" t="s">
        <v>7672</v>
      </c>
      <c r="K26948" s="26" t="s">
        <v>22501</v>
      </c>
    </row>
    <row r="26949" spans="10:11" x14ac:dyDescent="0.2">
      <c r="J26949" s="30" t="s">
        <v>18101</v>
      </c>
      <c r="K26949" s="26" t="s">
        <v>22501</v>
      </c>
    </row>
    <row r="26950" spans="10:11" x14ac:dyDescent="0.2">
      <c r="J26950" s="30" t="s">
        <v>1433</v>
      </c>
      <c r="K26950" s="26" t="s">
        <v>22501</v>
      </c>
    </row>
    <row r="26951" spans="10:11" x14ac:dyDescent="0.2">
      <c r="J26951" s="30" t="s">
        <v>11154</v>
      </c>
      <c r="K26951" s="26" t="s">
        <v>22501</v>
      </c>
    </row>
    <row r="26952" spans="10:11" x14ac:dyDescent="0.2">
      <c r="J26952" s="30" t="s">
        <v>21287</v>
      </c>
      <c r="K26952" s="26" t="s">
        <v>22501</v>
      </c>
    </row>
    <row r="26953" spans="10:11" x14ac:dyDescent="0.2">
      <c r="J26953" s="30" t="s">
        <v>17930</v>
      </c>
      <c r="K26953" s="26" t="s">
        <v>22501</v>
      </c>
    </row>
    <row r="26954" spans="10:11" x14ac:dyDescent="0.2">
      <c r="J26954" s="30" t="s">
        <v>22521</v>
      </c>
      <c r="K26954" s="26" t="s">
        <v>22501</v>
      </c>
    </row>
    <row r="26955" spans="10:11" x14ac:dyDescent="0.2">
      <c r="J26955" s="30" t="s">
        <v>12143</v>
      </c>
      <c r="K26955" s="26" t="s">
        <v>22501</v>
      </c>
    </row>
    <row r="26956" spans="10:11" x14ac:dyDescent="0.2">
      <c r="J26956" s="30" t="s">
        <v>22522</v>
      </c>
      <c r="K26956" s="26" t="s">
        <v>22501</v>
      </c>
    </row>
    <row r="26957" spans="10:11" x14ac:dyDescent="0.2">
      <c r="J26957" s="30" t="s">
        <v>22523</v>
      </c>
      <c r="K26957" s="26" t="s">
        <v>22501</v>
      </c>
    </row>
    <row r="26958" spans="10:11" x14ac:dyDescent="0.2">
      <c r="J26958" s="30" t="s">
        <v>22524</v>
      </c>
      <c r="K26958" s="26" t="s">
        <v>22501</v>
      </c>
    </row>
    <row r="26959" spans="10:11" x14ac:dyDescent="0.2">
      <c r="J26959" s="30" t="s">
        <v>22525</v>
      </c>
      <c r="K26959" s="26" t="s">
        <v>22501</v>
      </c>
    </row>
    <row r="26960" spans="10:11" x14ac:dyDescent="0.2">
      <c r="J26960" s="30" t="s">
        <v>20167</v>
      </c>
      <c r="K26960" s="26" t="s">
        <v>22501</v>
      </c>
    </row>
    <row r="26961" spans="10:11" x14ac:dyDescent="0.2">
      <c r="J26961" s="30" t="s">
        <v>5825</v>
      </c>
      <c r="K26961" s="26" t="s">
        <v>22501</v>
      </c>
    </row>
    <row r="26962" spans="10:11" x14ac:dyDescent="0.2">
      <c r="J26962" s="30" t="s">
        <v>3314</v>
      </c>
      <c r="K26962" s="26" t="s">
        <v>22501</v>
      </c>
    </row>
    <row r="26963" spans="10:11" x14ac:dyDescent="0.2">
      <c r="J26963" s="30" t="s">
        <v>22526</v>
      </c>
      <c r="K26963" s="26" t="s">
        <v>22501</v>
      </c>
    </row>
    <row r="26964" spans="10:11" x14ac:dyDescent="0.2">
      <c r="J26964" s="30" t="s">
        <v>22527</v>
      </c>
      <c r="K26964" s="26" t="s">
        <v>22501</v>
      </c>
    </row>
    <row r="26965" spans="10:11" x14ac:dyDescent="0.2">
      <c r="J26965" s="30" t="s">
        <v>22528</v>
      </c>
      <c r="K26965" s="26" t="s">
        <v>22501</v>
      </c>
    </row>
    <row r="26966" spans="10:11" x14ac:dyDescent="0.2">
      <c r="J26966" s="30" t="s">
        <v>22529</v>
      </c>
      <c r="K26966" s="26" t="s">
        <v>22501</v>
      </c>
    </row>
    <row r="26967" spans="10:11" x14ac:dyDescent="0.2">
      <c r="J26967" s="30" t="s">
        <v>18552</v>
      </c>
      <c r="K26967" s="26" t="s">
        <v>22501</v>
      </c>
    </row>
    <row r="26968" spans="10:11" x14ac:dyDescent="0.2">
      <c r="J26968" s="30" t="s">
        <v>22530</v>
      </c>
      <c r="K26968" s="26" t="s">
        <v>22501</v>
      </c>
    </row>
    <row r="26969" spans="10:11" x14ac:dyDescent="0.2">
      <c r="J26969" s="30" t="s">
        <v>20398</v>
      </c>
      <c r="K26969" s="26" t="s">
        <v>22501</v>
      </c>
    </row>
    <row r="26970" spans="10:11" x14ac:dyDescent="0.2">
      <c r="J26970" s="30" t="s">
        <v>13261</v>
      </c>
      <c r="K26970" s="26" t="s">
        <v>22501</v>
      </c>
    </row>
    <row r="26971" spans="10:11" x14ac:dyDescent="0.2">
      <c r="J26971" s="30" t="s">
        <v>8302</v>
      </c>
      <c r="K26971" s="26" t="s">
        <v>22531</v>
      </c>
    </row>
    <row r="26972" spans="10:11" x14ac:dyDescent="0.2">
      <c r="J26972" s="30" t="s">
        <v>22532</v>
      </c>
      <c r="K26972" s="26" t="s">
        <v>22531</v>
      </c>
    </row>
    <row r="26973" spans="10:11" x14ac:dyDescent="0.2">
      <c r="J26973" s="30" t="s">
        <v>22533</v>
      </c>
      <c r="K26973" s="26" t="s">
        <v>22531</v>
      </c>
    </row>
    <row r="26974" spans="10:11" x14ac:dyDescent="0.2">
      <c r="J26974" s="30" t="s">
        <v>7931</v>
      </c>
      <c r="K26974" s="26" t="s">
        <v>22531</v>
      </c>
    </row>
    <row r="26975" spans="10:11" x14ac:dyDescent="0.2">
      <c r="J26975" s="30" t="s">
        <v>22534</v>
      </c>
      <c r="K26975" s="26" t="s">
        <v>22531</v>
      </c>
    </row>
    <row r="26976" spans="10:11" x14ac:dyDescent="0.2">
      <c r="J26976" s="30" t="s">
        <v>22535</v>
      </c>
      <c r="K26976" s="26" t="s">
        <v>22531</v>
      </c>
    </row>
    <row r="26977" spans="10:11" x14ac:dyDescent="0.2">
      <c r="J26977" s="30" t="s">
        <v>22536</v>
      </c>
      <c r="K26977" s="26" t="s">
        <v>22531</v>
      </c>
    </row>
    <row r="26978" spans="10:11" x14ac:dyDescent="0.2">
      <c r="J26978" s="30" t="s">
        <v>22537</v>
      </c>
      <c r="K26978" s="26" t="s">
        <v>22531</v>
      </c>
    </row>
    <row r="26979" spans="10:11" x14ac:dyDescent="0.2">
      <c r="J26979" s="30" t="s">
        <v>6994</v>
      </c>
      <c r="K26979" s="26" t="s">
        <v>22531</v>
      </c>
    </row>
    <row r="26980" spans="10:11" x14ac:dyDescent="0.2">
      <c r="J26980" s="30" t="s">
        <v>22538</v>
      </c>
      <c r="K26980" s="26" t="s">
        <v>22531</v>
      </c>
    </row>
    <row r="26981" spans="10:11" x14ac:dyDescent="0.2">
      <c r="J26981" s="30" t="s">
        <v>22539</v>
      </c>
      <c r="K26981" s="26" t="s">
        <v>22531</v>
      </c>
    </row>
    <row r="26982" spans="10:11" x14ac:dyDescent="0.2">
      <c r="J26982" s="30" t="s">
        <v>10353</v>
      </c>
      <c r="K26982" s="26" t="s">
        <v>22531</v>
      </c>
    </row>
    <row r="26983" spans="10:11" x14ac:dyDescent="0.2">
      <c r="J26983" s="30" t="s">
        <v>22540</v>
      </c>
      <c r="K26983" s="26" t="s">
        <v>22531</v>
      </c>
    </row>
    <row r="26984" spans="10:11" x14ac:dyDescent="0.2">
      <c r="J26984" s="30" t="s">
        <v>8491</v>
      </c>
      <c r="K26984" s="26" t="s">
        <v>22531</v>
      </c>
    </row>
    <row r="26985" spans="10:11" x14ac:dyDescent="0.2">
      <c r="J26985" s="30" t="s">
        <v>4561</v>
      </c>
      <c r="K26985" s="26" t="s">
        <v>22531</v>
      </c>
    </row>
    <row r="26986" spans="10:11" x14ac:dyDescent="0.2">
      <c r="J26986" s="30" t="s">
        <v>5665</v>
      </c>
      <c r="K26986" s="26" t="s">
        <v>22531</v>
      </c>
    </row>
    <row r="26987" spans="10:11" x14ac:dyDescent="0.2">
      <c r="J26987" s="30" t="s">
        <v>22541</v>
      </c>
      <c r="K26987" s="26" t="s">
        <v>22531</v>
      </c>
    </row>
    <row r="26988" spans="10:11" x14ac:dyDescent="0.2">
      <c r="J26988" s="30" t="s">
        <v>4188</v>
      </c>
      <c r="K26988" s="26" t="s">
        <v>22531</v>
      </c>
    </row>
    <row r="26989" spans="10:11" x14ac:dyDescent="0.2">
      <c r="J26989" s="30" t="s">
        <v>22542</v>
      </c>
      <c r="K26989" s="26" t="s">
        <v>22531</v>
      </c>
    </row>
    <row r="26990" spans="10:11" x14ac:dyDescent="0.2">
      <c r="J26990" s="30" t="s">
        <v>15038</v>
      </c>
      <c r="K26990" s="26" t="s">
        <v>22531</v>
      </c>
    </row>
    <row r="26991" spans="10:11" x14ac:dyDescent="0.2">
      <c r="J26991" s="30" t="s">
        <v>12251</v>
      </c>
      <c r="K26991" s="26" t="s">
        <v>22531</v>
      </c>
    </row>
    <row r="26992" spans="10:11" x14ac:dyDescent="0.2">
      <c r="J26992" s="30" t="s">
        <v>2753</v>
      </c>
      <c r="K26992" s="26" t="s">
        <v>22531</v>
      </c>
    </row>
    <row r="26993" spans="10:11" x14ac:dyDescent="0.2">
      <c r="J26993" s="30" t="s">
        <v>7241</v>
      </c>
      <c r="K26993" s="26" t="s">
        <v>22531</v>
      </c>
    </row>
    <row r="26994" spans="10:11" x14ac:dyDescent="0.2">
      <c r="J26994" s="30" t="s">
        <v>469</v>
      </c>
      <c r="K26994" s="26" t="s">
        <v>22531</v>
      </c>
    </row>
    <row r="26995" spans="10:11" x14ac:dyDescent="0.2">
      <c r="J26995" s="30" t="s">
        <v>1964</v>
      </c>
      <c r="K26995" s="26" t="s">
        <v>22531</v>
      </c>
    </row>
    <row r="26996" spans="10:11" x14ac:dyDescent="0.2">
      <c r="J26996" s="30" t="s">
        <v>18206</v>
      </c>
      <c r="K26996" s="26" t="s">
        <v>22531</v>
      </c>
    </row>
    <row r="26997" spans="10:11" x14ac:dyDescent="0.2">
      <c r="J26997" s="30" t="s">
        <v>22543</v>
      </c>
      <c r="K26997" s="26" t="s">
        <v>22531</v>
      </c>
    </row>
    <row r="26998" spans="10:11" x14ac:dyDescent="0.2">
      <c r="J26998" s="30" t="s">
        <v>22544</v>
      </c>
      <c r="K26998" s="26" t="s">
        <v>22531</v>
      </c>
    </row>
    <row r="26999" spans="10:11" x14ac:dyDescent="0.2">
      <c r="J26999" s="30" t="s">
        <v>2864</v>
      </c>
      <c r="K26999" s="26" t="s">
        <v>22531</v>
      </c>
    </row>
    <row r="27000" spans="10:11" x14ac:dyDescent="0.2">
      <c r="J27000" s="30" t="s">
        <v>3500</v>
      </c>
      <c r="K27000" s="26" t="s">
        <v>22531</v>
      </c>
    </row>
    <row r="27001" spans="10:11" x14ac:dyDescent="0.2">
      <c r="J27001" s="30" t="s">
        <v>22545</v>
      </c>
      <c r="K27001" s="26" t="s">
        <v>22546</v>
      </c>
    </row>
    <row r="27002" spans="10:11" x14ac:dyDescent="0.2">
      <c r="J27002" s="30" t="s">
        <v>22547</v>
      </c>
      <c r="K27002" s="26" t="s">
        <v>22546</v>
      </c>
    </row>
    <row r="27003" spans="10:11" x14ac:dyDescent="0.2">
      <c r="J27003" s="30" t="s">
        <v>22548</v>
      </c>
      <c r="K27003" s="26" t="s">
        <v>22546</v>
      </c>
    </row>
    <row r="27004" spans="10:11" x14ac:dyDescent="0.2">
      <c r="J27004" s="30" t="s">
        <v>2078</v>
      </c>
      <c r="K27004" s="26" t="s">
        <v>22546</v>
      </c>
    </row>
    <row r="27005" spans="10:11" x14ac:dyDescent="0.2">
      <c r="J27005" s="30" t="s">
        <v>3547</v>
      </c>
      <c r="K27005" s="26" t="s">
        <v>22546</v>
      </c>
    </row>
    <row r="27006" spans="10:11" x14ac:dyDescent="0.2">
      <c r="J27006" s="30" t="s">
        <v>22549</v>
      </c>
      <c r="K27006" s="26" t="s">
        <v>22546</v>
      </c>
    </row>
    <row r="27007" spans="10:11" x14ac:dyDescent="0.2">
      <c r="J27007" s="30" t="s">
        <v>22550</v>
      </c>
      <c r="K27007" s="26" t="s">
        <v>22546</v>
      </c>
    </row>
    <row r="27008" spans="10:11" x14ac:dyDescent="0.2">
      <c r="J27008" s="30" t="s">
        <v>22551</v>
      </c>
      <c r="K27008" s="26" t="s">
        <v>22546</v>
      </c>
    </row>
    <row r="27009" spans="10:11" x14ac:dyDescent="0.2">
      <c r="J27009" s="30" t="s">
        <v>22552</v>
      </c>
      <c r="K27009" s="26" t="s">
        <v>22546</v>
      </c>
    </row>
    <row r="27010" spans="10:11" x14ac:dyDescent="0.2">
      <c r="J27010" s="30" t="s">
        <v>22553</v>
      </c>
      <c r="K27010" s="26" t="s">
        <v>22546</v>
      </c>
    </row>
    <row r="27011" spans="10:11" x14ac:dyDescent="0.2">
      <c r="J27011" s="30" t="s">
        <v>22554</v>
      </c>
      <c r="K27011" s="26" t="s">
        <v>22546</v>
      </c>
    </row>
    <row r="27012" spans="10:11" x14ac:dyDescent="0.2">
      <c r="J27012" s="30" t="s">
        <v>22555</v>
      </c>
      <c r="K27012" s="26" t="s">
        <v>22546</v>
      </c>
    </row>
    <row r="27013" spans="10:11" x14ac:dyDescent="0.2">
      <c r="J27013" s="30" t="s">
        <v>22556</v>
      </c>
      <c r="K27013" s="26" t="s">
        <v>22546</v>
      </c>
    </row>
    <row r="27014" spans="10:11" x14ac:dyDescent="0.2">
      <c r="J27014" s="30" t="s">
        <v>866</v>
      </c>
      <c r="K27014" s="26" t="s">
        <v>22546</v>
      </c>
    </row>
    <row r="27015" spans="10:11" x14ac:dyDescent="0.2">
      <c r="J27015" s="30" t="s">
        <v>22557</v>
      </c>
      <c r="K27015" s="26" t="s">
        <v>22546</v>
      </c>
    </row>
    <row r="27016" spans="10:11" x14ac:dyDescent="0.2">
      <c r="J27016" s="30" t="s">
        <v>22558</v>
      </c>
      <c r="K27016" s="26" t="s">
        <v>22546</v>
      </c>
    </row>
    <row r="27017" spans="10:11" x14ac:dyDescent="0.2">
      <c r="J27017" s="30" t="s">
        <v>22559</v>
      </c>
      <c r="K27017" s="26" t="s">
        <v>22546</v>
      </c>
    </row>
    <row r="27018" spans="10:11" x14ac:dyDescent="0.2">
      <c r="J27018" s="30" t="s">
        <v>22560</v>
      </c>
      <c r="K27018" s="26" t="s">
        <v>22546</v>
      </c>
    </row>
    <row r="27019" spans="10:11" x14ac:dyDescent="0.2">
      <c r="J27019" s="30" t="s">
        <v>22561</v>
      </c>
      <c r="K27019" s="26" t="s">
        <v>22546</v>
      </c>
    </row>
    <row r="27020" spans="10:11" x14ac:dyDescent="0.2">
      <c r="J27020" s="30" t="s">
        <v>22562</v>
      </c>
      <c r="K27020" s="26" t="s">
        <v>22546</v>
      </c>
    </row>
    <row r="27021" spans="10:11" x14ac:dyDescent="0.2">
      <c r="J27021" s="30" t="s">
        <v>22563</v>
      </c>
      <c r="K27021" s="26" t="s">
        <v>22546</v>
      </c>
    </row>
    <row r="27022" spans="10:11" x14ac:dyDescent="0.2">
      <c r="J27022" s="30" t="s">
        <v>22564</v>
      </c>
      <c r="K27022" s="26" t="s">
        <v>22546</v>
      </c>
    </row>
    <row r="27023" spans="10:11" x14ac:dyDescent="0.2">
      <c r="J27023" s="30" t="s">
        <v>20991</v>
      </c>
      <c r="K27023" s="26" t="s">
        <v>22546</v>
      </c>
    </row>
    <row r="27024" spans="10:11" x14ac:dyDescent="0.2">
      <c r="J27024" s="30" t="s">
        <v>7517</v>
      </c>
      <c r="K27024" s="26" t="s">
        <v>22546</v>
      </c>
    </row>
    <row r="27025" spans="10:11" x14ac:dyDescent="0.2">
      <c r="J27025" s="30" t="s">
        <v>7518</v>
      </c>
      <c r="K27025" s="26" t="s">
        <v>22546</v>
      </c>
    </row>
    <row r="27026" spans="10:11" x14ac:dyDescent="0.2">
      <c r="J27026" s="30" t="s">
        <v>22565</v>
      </c>
      <c r="K27026" s="26" t="s">
        <v>22546</v>
      </c>
    </row>
    <row r="27027" spans="10:11" x14ac:dyDescent="0.2">
      <c r="J27027" s="30" t="s">
        <v>22566</v>
      </c>
      <c r="K27027" s="26" t="s">
        <v>22546</v>
      </c>
    </row>
    <row r="27028" spans="10:11" x14ac:dyDescent="0.2">
      <c r="J27028" s="30" t="s">
        <v>22567</v>
      </c>
      <c r="K27028" s="26" t="s">
        <v>22546</v>
      </c>
    </row>
    <row r="27029" spans="10:11" x14ac:dyDescent="0.2">
      <c r="J27029" s="30" t="s">
        <v>22568</v>
      </c>
      <c r="K27029" s="26" t="s">
        <v>22546</v>
      </c>
    </row>
    <row r="27030" spans="10:11" x14ac:dyDescent="0.2">
      <c r="J27030" s="30" t="s">
        <v>6464</v>
      </c>
      <c r="K27030" s="26" t="s">
        <v>22546</v>
      </c>
    </row>
    <row r="27031" spans="10:11" x14ac:dyDescent="0.2">
      <c r="J27031" s="30" t="s">
        <v>624</v>
      </c>
      <c r="K27031" s="26" t="s">
        <v>22546</v>
      </c>
    </row>
    <row r="27032" spans="10:11" x14ac:dyDescent="0.2">
      <c r="J27032" s="30" t="s">
        <v>22569</v>
      </c>
      <c r="K27032" s="26" t="s">
        <v>22546</v>
      </c>
    </row>
    <row r="27033" spans="10:11" x14ac:dyDescent="0.2">
      <c r="J27033" s="30" t="s">
        <v>22570</v>
      </c>
      <c r="K27033" s="26" t="s">
        <v>22546</v>
      </c>
    </row>
    <row r="27034" spans="10:11" x14ac:dyDescent="0.2">
      <c r="J27034" s="30" t="s">
        <v>22571</v>
      </c>
      <c r="K27034" s="26" t="s">
        <v>22546</v>
      </c>
    </row>
    <row r="27035" spans="10:11" x14ac:dyDescent="0.2">
      <c r="J27035" s="30" t="s">
        <v>22572</v>
      </c>
      <c r="K27035" s="26" t="s">
        <v>22546</v>
      </c>
    </row>
    <row r="27036" spans="10:11" x14ac:dyDescent="0.2">
      <c r="J27036" s="30" t="s">
        <v>13285</v>
      </c>
      <c r="K27036" s="26" t="s">
        <v>22546</v>
      </c>
    </row>
    <row r="27037" spans="10:11" x14ac:dyDescent="0.2">
      <c r="J27037" s="30" t="s">
        <v>13945</v>
      </c>
      <c r="K27037" s="26" t="s">
        <v>22546</v>
      </c>
    </row>
    <row r="27038" spans="10:11" x14ac:dyDescent="0.2">
      <c r="J27038" s="30" t="s">
        <v>261</v>
      </c>
      <c r="K27038" s="26" t="s">
        <v>22546</v>
      </c>
    </row>
    <row r="27039" spans="10:11" x14ac:dyDescent="0.2">
      <c r="J27039" s="30" t="s">
        <v>22573</v>
      </c>
      <c r="K27039" s="26" t="s">
        <v>22546</v>
      </c>
    </row>
    <row r="27040" spans="10:11" x14ac:dyDescent="0.2">
      <c r="J27040" s="30" t="s">
        <v>22574</v>
      </c>
      <c r="K27040" s="26" t="s">
        <v>22546</v>
      </c>
    </row>
    <row r="27041" spans="10:11" x14ac:dyDescent="0.2">
      <c r="J27041" s="30" t="s">
        <v>1964</v>
      </c>
      <c r="K27041" s="26" t="s">
        <v>22546</v>
      </c>
    </row>
    <row r="27042" spans="10:11" x14ac:dyDescent="0.2">
      <c r="J27042" s="30" t="s">
        <v>22575</v>
      </c>
      <c r="K27042" s="26" t="s">
        <v>22546</v>
      </c>
    </row>
    <row r="27043" spans="10:11" x14ac:dyDescent="0.2">
      <c r="J27043" s="30" t="s">
        <v>22576</v>
      </c>
      <c r="K27043" s="26" t="s">
        <v>22546</v>
      </c>
    </row>
    <row r="27044" spans="10:11" x14ac:dyDescent="0.2">
      <c r="J27044" s="30" t="s">
        <v>22577</v>
      </c>
      <c r="K27044" s="26" t="s">
        <v>22546</v>
      </c>
    </row>
    <row r="27045" spans="10:11" x14ac:dyDescent="0.2">
      <c r="J27045" s="30" t="s">
        <v>22578</v>
      </c>
      <c r="K27045" s="26" t="s">
        <v>22546</v>
      </c>
    </row>
    <row r="27046" spans="10:11" x14ac:dyDescent="0.2">
      <c r="J27046" s="30" t="s">
        <v>22579</v>
      </c>
      <c r="K27046" s="26" t="s">
        <v>22546</v>
      </c>
    </row>
    <row r="27047" spans="10:11" x14ac:dyDescent="0.2">
      <c r="J27047" s="30" t="s">
        <v>6303</v>
      </c>
      <c r="K27047" s="26" t="s">
        <v>22546</v>
      </c>
    </row>
    <row r="27048" spans="10:11" x14ac:dyDescent="0.2">
      <c r="J27048" s="30" t="s">
        <v>22580</v>
      </c>
      <c r="K27048" s="26" t="s">
        <v>22546</v>
      </c>
    </row>
    <row r="27049" spans="10:11" x14ac:dyDescent="0.2">
      <c r="J27049" s="30" t="s">
        <v>5077</v>
      </c>
      <c r="K27049" s="26" t="s">
        <v>22546</v>
      </c>
    </row>
    <row r="27050" spans="10:11" x14ac:dyDescent="0.2">
      <c r="J27050" s="30" t="s">
        <v>1071</v>
      </c>
      <c r="K27050" s="26" t="s">
        <v>22546</v>
      </c>
    </row>
    <row r="27051" spans="10:11" x14ac:dyDescent="0.2">
      <c r="J27051" s="30" t="s">
        <v>22581</v>
      </c>
      <c r="K27051" s="26" t="s">
        <v>22546</v>
      </c>
    </row>
    <row r="27052" spans="10:11" x14ac:dyDescent="0.2">
      <c r="J27052" s="30" t="s">
        <v>22582</v>
      </c>
      <c r="K27052" s="26" t="s">
        <v>22546</v>
      </c>
    </row>
    <row r="27053" spans="10:11" x14ac:dyDescent="0.2">
      <c r="J27053" s="30" t="s">
        <v>22583</v>
      </c>
      <c r="K27053" s="26" t="s">
        <v>22546</v>
      </c>
    </row>
    <row r="27054" spans="10:11" x14ac:dyDescent="0.2">
      <c r="J27054" s="30" t="s">
        <v>22584</v>
      </c>
      <c r="K27054" s="26" t="s">
        <v>22546</v>
      </c>
    </row>
    <row r="27055" spans="10:11" x14ac:dyDescent="0.2">
      <c r="J27055" s="30" t="s">
        <v>22585</v>
      </c>
      <c r="K27055" s="26" t="s">
        <v>22546</v>
      </c>
    </row>
    <row r="27056" spans="10:11" x14ac:dyDescent="0.2">
      <c r="J27056" s="30" t="s">
        <v>9099</v>
      </c>
      <c r="K27056" s="26" t="s">
        <v>22586</v>
      </c>
    </row>
    <row r="27057" spans="10:11" x14ac:dyDescent="0.2">
      <c r="J27057" s="30" t="s">
        <v>4270</v>
      </c>
      <c r="K27057" s="26" t="s">
        <v>22586</v>
      </c>
    </row>
    <row r="27058" spans="10:11" x14ac:dyDescent="0.2">
      <c r="J27058" s="30" t="s">
        <v>4542</v>
      </c>
      <c r="K27058" s="26" t="s">
        <v>22586</v>
      </c>
    </row>
    <row r="27059" spans="10:11" x14ac:dyDescent="0.2">
      <c r="J27059" s="30" t="s">
        <v>2868</v>
      </c>
      <c r="K27059" s="26" t="s">
        <v>22586</v>
      </c>
    </row>
    <row r="27060" spans="10:11" x14ac:dyDescent="0.2">
      <c r="J27060" s="30" t="s">
        <v>22587</v>
      </c>
      <c r="K27060" s="26" t="s">
        <v>22586</v>
      </c>
    </row>
    <row r="27061" spans="10:11" x14ac:dyDescent="0.2">
      <c r="J27061" s="30" t="s">
        <v>22588</v>
      </c>
      <c r="K27061" s="26" t="s">
        <v>22586</v>
      </c>
    </row>
    <row r="27062" spans="10:11" x14ac:dyDescent="0.2">
      <c r="J27062" s="30" t="s">
        <v>22589</v>
      </c>
      <c r="K27062" s="26" t="s">
        <v>22586</v>
      </c>
    </row>
    <row r="27063" spans="10:11" x14ac:dyDescent="0.2">
      <c r="J27063" s="30" t="s">
        <v>22590</v>
      </c>
      <c r="K27063" s="26" t="s">
        <v>22586</v>
      </c>
    </row>
    <row r="27064" spans="10:11" x14ac:dyDescent="0.2">
      <c r="J27064" s="30" t="s">
        <v>22591</v>
      </c>
      <c r="K27064" s="26" t="s">
        <v>22586</v>
      </c>
    </row>
    <row r="27065" spans="10:11" x14ac:dyDescent="0.2">
      <c r="J27065" s="30" t="s">
        <v>6893</v>
      </c>
      <c r="K27065" s="26" t="s">
        <v>22586</v>
      </c>
    </row>
    <row r="27066" spans="10:11" x14ac:dyDescent="0.2">
      <c r="J27066" s="30" t="s">
        <v>14799</v>
      </c>
      <c r="K27066" s="26" t="s">
        <v>22586</v>
      </c>
    </row>
    <row r="27067" spans="10:11" x14ac:dyDescent="0.2">
      <c r="J27067" s="30" t="s">
        <v>3621</v>
      </c>
      <c r="K27067" s="26" t="s">
        <v>22586</v>
      </c>
    </row>
    <row r="27068" spans="10:11" x14ac:dyDescent="0.2">
      <c r="J27068" s="30" t="s">
        <v>3783</v>
      </c>
      <c r="K27068" s="26" t="s">
        <v>22586</v>
      </c>
    </row>
    <row r="27069" spans="10:11" x14ac:dyDescent="0.2">
      <c r="J27069" s="30" t="s">
        <v>1473</v>
      </c>
      <c r="K27069" s="26" t="s">
        <v>22586</v>
      </c>
    </row>
    <row r="27070" spans="10:11" x14ac:dyDescent="0.2">
      <c r="J27070" s="30" t="s">
        <v>487</v>
      </c>
      <c r="K27070" s="26" t="s">
        <v>22586</v>
      </c>
    </row>
    <row r="27071" spans="10:11" x14ac:dyDescent="0.2">
      <c r="J27071" s="30" t="s">
        <v>22592</v>
      </c>
      <c r="K27071" s="26" t="s">
        <v>22586</v>
      </c>
    </row>
    <row r="27072" spans="10:11" x14ac:dyDescent="0.2">
      <c r="J27072" s="30" t="s">
        <v>22593</v>
      </c>
      <c r="K27072" s="26" t="s">
        <v>22586</v>
      </c>
    </row>
    <row r="27073" spans="10:11" x14ac:dyDescent="0.2">
      <c r="J27073" s="30" t="s">
        <v>22594</v>
      </c>
      <c r="K27073" s="26" t="s">
        <v>22586</v>
      </c>
    </row>
    <row r="27074" spans="10:11" x14ac:dyDescent="0.2">
      <c r="J27074" s="30" t="s">
        <v>22595</v>
      </c>
      <c r="K27074" s="26" t="s">
        <v>22586</v>
      </c>
    </row>
    <row r="27075" spans="10:11" x14ac:dyDescent="0.2">
      <c r="J27075" s="30" t="s">
        <v>10095</v>
      </c>
      <c r="K27075" s="26" t="s">
        <v>22586</v>
      </c>
    </row>
    <row r="27076" spans="10:11" x14ac:dyDescent="0.2">
      <c r="J27076" s="30" t="s">
        <v>22596</v>
      </c>
      <c r="K27076" s="26" t="s">
        <v>22586</v>
      </c>
    </row>
    <row r="27077" spans="10:11" x14ac:dyDescent="0.2">
      <c r="J27077" s="30" t="s">
        <v>22597</v>
      </c>
      <c r="K27077" s="26" t="s">
        <v>22586</v>
      </c>
    </row>
    <row r="27078" spans="10:11" x14ac:dyDescent="0.2">
      <c r="J27078" s="30" t="s">
        <v>22598</v>
      </c>
      <c r="K27078" s="26" t="s">
        <v>22586</v>
      </c>
    </row>
    <row r="27079" spans="10:11" x14ac:dyDescent="0.2">
      <c r="J27079" s="30" t="s">
        <v>18740</v>
      </c>
      <c r="K27079" s="26" t="s">
        <v>22586</v>
      </c>
    </row>
    <row r="27080" spans="10:11" x14ac:dyDescent="0.2">
      <c r="J27080" s="30" t="s">
        <v>22599</v>
      </c>
      <c r="K27080" s="26" t="s">
        <v>22586</v>
      </c>
    </row>
    <row r="27081" spans="10:11" x14ac:dyDescent="0.2">
      <c r="J27081" s="30" t="s">
        <v>16939</v>
      </c>
      <c r="K27081" s="26" t="s">
        <v>22586</v>
      </c>
    </row>
    <row r="27082" spans="10:11" x14ac:dyDescent="0.2">
      <c r="J27082" s="30" t="s">
        <v>3127</v>
      </c>
      <c r="K27082" s="26" t="s">
        <v>22586</v>
      </c>
    </row>
    <row r="27083" spans="10:11" x14ac:dyDescent="0.2">
      <c r="J27083" s="30" t="s">
        <v>22600</v>
      </c>
      <c r="K27083" s="26" t="s">
        <v>22586</v>
      </c>
    </row>
    <row r="27084" spans="10:11" x14ac:dyDescent="0.2">
      <c r="J27084" s="30" t="s">
        <v>22601</v>
      </c>
      <c r="K27084" s="26" t="s">
        <v>22586</v>
      </c>
    </row>
    <row r="27085" spans="10:11" x14ac:dyDescent="0.2">
      <c r="J27085" s="30" t="s">
        <v>4999</v>
      </c>
      <c r="K27085" s="26" t="s">
        <v>22586</v>
      </c>
    </row>
    <row r="27086" spans="10:11" x14ac:dyDescent="0.2">
      <c r="J27086" s="30" t="s">
        <v>22602</v>
      </c>
      <c r="K27086" s="26" t="s">
        <v>22586</v>
      </c>
    </row>
    <row r="27087" spans="10:11" x14ac:dyDescent="0.2">
      <c r="J27087" s="30" t="s">
        <v>1077</v>
      </c>
      <c r="K27087" s="26" t="s">
        <v>22603</v>
      </c>
    </row>
    <row r="27088" spans="10:11" x14ac:dyDescent="0.2">
      <c r="J27088" s="30" t="s">
        <v>22604</v>
      </c>
      <c r="K27088" s="26" t="s">
        <v>22603</v>
      </c>
    </row>
    <row r="27089" spans="10:11" x14ac:dyDescent="0.2">
      <c r="J27089" s="30" t="s">
        <v>22605</v>
      </c>
      <c r="K27089" s="26" t="s">
        <v>22603</v>
      </c>
    </row>
    <row r="27090" spans="10:11" x14ac:dyDescent="0.2">
      <c r="J27090" s="30" t="s">
        <v>14516</v>
      </c>
      <c r="K27090" s="26" t="s">
        <v>22603</v>
      </c>
    </row>
    <row r="27091" spans="10:11" x14ac:dyDescent="0.2">
      <c r="J27091" s="30" t="s">
        <v>22606</v>
      </c>
      <c r="K27091" s="26" t="s">
        <v>22603</v>
      </c>
    </row>
    <row r="27092" spans="10:11" x14ac:dyDescent="0.2">
      <c r="J27092" s="30" t="s">
        <v>9084</v>
      </c>
      <c r="K27092" s="26" t="s">
        <v>22603</v>
      </c>
    </row>
    <row r="27093" spans="10:11" x14ac:dyDescent="0.2">
      <c r="J27093" s="30" t="s">
        <v>22607</v>
      </c>
      <c r="K27093" s="26" t="s">
        <v>22603</v>
      </c>
    </row>
    <row r="27094" spans="10:11" x14ac:dyDescent="0.2">
      <c r="J27094" s="30" t="s">
        <v>22608</v>
      </c>
      <c r="K27094" s="26" t="s">
        <v>22603</v>
      </c>
    </row>
    <row r="27095" spans="10:11" x14ac:dyDescent="0.2">
      <c r="J27095" s="30" t="s">
        <v>22609</v>
      </c>
      <c r="K27095" s="26" t="s">
        <v>22603</v>
      </c>
    </row>
    <row r="27096" spans="10:11" x14ac:dyDescent="0.2">
      <c r="J27096" s="30" t="s">
        <v>22610</v>
      </c>
      <c r="K27096" s="26" t="s">
        <v>22603</v>
      </c>
    </row>
    <row r="27097" spans="10:11" x14ac:dyDescent="0.2">
      <c r="J27097" s="30" t="s">
        <v>22611</v>
      </c>
      <c r="K27097" s="26" t="s">
        <v>22603</v>
      </c>
    </row>
    <row r="27098" spans="10:11" x14ac:dyDescent="0.2">
      <c r="J27098" s="30" t="s">
        <v>22612</v>
      </c>
      <c r="K27098" s="26" t="s">
        <v>22603</v>
      </c>
    </row>
    <row r="27099" spans="10:11" x14ac:dyDescent="0.2">
      <c r="J27099" s="30" t="s">
        <v>11206</v>
      </c>
      <c r="K27099" s="26" t="s">
        <v>22603</v>
      </c>
    </row>
    <row r="27100" spans="10:11" x14ac:dyDescent="0.2">
      <c r="J27100" s="30" t="s">
        <v>22613</v>
      </c>
      <c r="K27100" s="26" t="s">
        <v>22603</v>
      </c>
    </row>
    <row r="27101" spans="10:11" x14ac:dyDescent="0.2">
      <c r="J27101" s="30" t="s">
        <v>22614</v>
      </c>
      <c r="K27101" s="26" t="s">
        <v>22603</v>
      </c>
    </row>
    <row r="27102" spans="10:11" x14ac:dyDescent="0.2">
      <c r="J27102" s="30" t="s">
        <v>9980</v>
      </c>
      <c r="K27102" s="26" t="s">
        <v>22603</v>
      </c>
    </row>
    <row r="27103" spans="10:11" x14ac:dyDescent="0.2">
      <c r="J27103" s="30" t="s">
        <v>22615</v>
      </c>
      <c r="K27103" s="26" t="s">
        <v>22603</v>
      </c>
    </row>
    <row r="27104" spans="10:11" x14ac:dyDescent="0.2">
      <c r="J27104" s="30" t="s">
        <v>5423</v>
      </c>
      <c r="K27104" s="26" t="s">
        <v>22603</v>
      </c>
    </row>
    <row r="27105" spans="10:11" x14ac:dyDescent="0.2">
      <c r="J27105" s="30" t="s">
        <v>2871</v>
      </c>
      <c r="K27105" s="26" t="s">
        <v>22603</v>
      </c>
    </row>
    <row r="27106" spans="10:11" x14ac:dyDescent="0.2">
      <c r="J27106" s="30" t="s">
        <v>19388</v>
      </c>
      <c r="K27106" s="26" t="s">
        <v>22603</v>
      </c>
    </row>
    <row r="27107" spans="10:11" x14ac:dyDescent="0.2">
      <c r="J27107" s="30" t="s">
        <v>22616</v>
      </c>
      <c r="K27107" s="26" t="s">
        <v>22603</v>
      </c>
    </row>
    <row r="27108" spans="10:11" x14ac:dyDescent="0.2">
      <c r="J27108" s="30" t="s">
        <v>22617</v>
      </c>
      <c r="K27108" s="26" t="s">
        <v>22603</v>
      </c>
    </row>
    <row r="27109" spans="10:11" x14ac:dyDescent="0.2">
      <c r="J27109" s="30" t="s">
        <v>22618</v>
      </c>
      <c r="K27109" s="26" t="s">
        <v>22603</v>
      </c>
    </row>
    <row r="27110" spans="10:11" x14ac:dyDescent="0.2">
      <c r="J27110" s="30" t="s">
        <v>22619</v>
      </c>
      <c r="K27110" s="26" t="s">
        <v>22603</v>
      </c>
    </row>
    <row r="27111" spans="10:11" x14ac:dyDescent="0.2">
      <c r="J27111" s="30" t="s">
        <v>12928</v>
      </c>
      <c r="K27111" s="26" t="s">
        <v>22603</v>
      </c>
    </row>
    <row r="27112" spans="10:11" x14ac:dyDescent="0.2">
      <c r="J27112" s="30" t="s">
        <v>22620</v>
      </c>
      <c r="K27112" s="26" t="s">
        <v>22603</v>
      </c>
    </row>
    <row r="27113" spans="10:11" x14ac:dyDescent="0.2">
      <c r="J27113" s="30" t="s">
        <v>21385</v>
      </c>
      <c r="K27113" s="26" t="s">
        <v>22603</v>
      </c>
    </row>
    <row r="27114" spans="10:11" x14ac:dyDescent="0.2">
      <c r="J27114" s="30" t="s">
        <v>96</v>
      </c>
      <c r="K27114" s="26" t="s">
        <v>22603</v>
      </c>
    </row>
    <row r="27115" spans="10:11" x14ac:dyDescent="0.2">
      <c r="J27115" s="30" t="s">
        <v>22621</v>
      </c>
      <c r="K27115" s="26" t="s">
        <v>22603</v>
      </c>
    </row>
    <row r="27116" spans="10:11" x14ac:dyDescent="0.2">
      <c r="J27116" s="30" t="s">
        <v>22622</v>
      </c>
      <c r="K27116" s="26" t="s">
        <v>22603</v>
      </c>
    </row>
    <row r="27117" spans="10:11" x14ac:dyDescent="0.2">
      <c r="J27117" s="30" t="s">
        <v>7266</v>
      </c>
      <c r="K27117" s="26" t="s">
        <v>22603</v>
      </c>
    </row>
    <row r="27118" spans="10:11" x14ac:dyDescent="0.2">
      <c r="J27118" s="30" t="s">
        <v>22623</v>
      </c>
      <c r="K27118" s="26" t="s">
        <v>22603</v>
      </c>
    </row>
    <row r="27119" spans="10:11" x14ac:dyDescent="0.2">
      <c r="J27119" s="30" t="s">
        <v>22624</v>
      </c>
      <c r="K27119" s="26" t="s">
        <v>22603</v>
      </c>
    </row>
    <row r="27120" spans="10:11" x14ac:dyDescent="0.2">
      <c r="J27120" s="30" t="s">
        <v>6146</v>
      </c>
      <c r="K27120" s="26" t="s">
        <v>22603</v>
      </c>
    </row>
    <row r="27121" spans="10:11" x14ac:dyDescent="0.2">
      <c r="J27121" s="30" t="s">
        <v>10095</v>
      </c>
      <c r="K27121" s="26" t="s">
        <v>22603</v>
      </c>
    </row>
    <row r="27122" spans="10:11" x14ac:dyDescent="0.2">
      <c r="J27122" s="30" t="s">
        <v>22625</v>
      </c>
      <c r="K27122" s="26" t="s">
        <v>22603</v>
      </c>
    </row>
    <row r="27123" spans="10:11" x14ac:dyDescent="0.2">
      <c r="J27123" s="30" t="s">
        <v>22626</v>
      </c>
      <c r="K27123" s="26" t="s">
        <v>22603</v>
      </c>
    </row>
    <row r="27124" spans="10:11" x14ac:dyDescent="0.2">
      <c r="J27124" s="30" t="s">
        <v>22627</v>
      </c>
      <c r="K27124" s="26" t="s">
        <v>22603</v>
      </c>
    </row>
    <row r="27125" spans="10:11" x14ac:dyDescent="0.2">
      <c r="J27125" s="30" t="s">
        <v>22628</v>
      </c>
      <c r="K27125" s="26" t="s">
        <v>22603</v>
      </c>
    </row>
    <row r="27126" spans="10:11" x14ac:dyDescent="0.2">
      <c r="J27126" s="30" t="s">
        <v>22629</v>
      </c>
      <c r="K27126" s="26" t="s">
        <v>22603</v>
      </c>
    </row>
    <row r="27127" spans="10:11" x14ac:dyDescent="0.2">
      <c r="J27127" s="30" t="s">
        <v>12751</v>
      </c>
      <c r="K27127" s="26" t="s">
        <v>22603</v>
      </c>
    </row>
    <row r="27128" spans="10:11" x14ac:dyDescent="0.2">
      <c r="J27128" s="30" t="s">
        <v>22630</v>
      </c>
      <c r="K27128" s="26" t="s">
        <v>22603</v>
      </c>
    </row>
    <row r="27129" spans="10:11" x14ac:dyDescent="0.2">
      <c r="J27129" s="30" t="s">
        <v>22631</v>
      </c>
      <c r="K27129" s="26" t="s">
        <v>22603</v>
      </c>
    </row>
    <row r="27130" spans="10:11" x14ac:dyDescent="0.2">
      <c r="J27130" s="30" t="s">
        <v>22632</v>
      </c>
      <c r="K27130" s="26" t="s">
        <v>22603</v>
      </c>
    </row>
    <row r="27131" spans="10:11" x14ac:dyDescent="0.2">
      <c r="J27131" s="30" t="s">
        <v>14383</v>
      </c>
      <c r="K27131" s="26" t="s">
        <v>22603</v>
      </c>
    </row>
    <row r="27132" spans="10:11" x14ac:dyDescent="0.2">
      <c r="J27132" s="30" t="s">
        <v>6299</v>
      </c>
      <c r="K27132" s="26" t="s">
        <v>22603</v>
      </c>
    </row>
    <row r="27133" spans="10:11" x14ac:dyDescent="0.2">
      <c r="J27133" s="30" t="s">
        <v>10341</v>
      </c>
      <c r="K27133" s="26" t="s">
        <v>22603</v>
      </c>
    </row>
    <row r="27134" spans="10:11" x14ac:dyDescent="0.2">
      <c r="J27134" s="30" t="s">
        <v>22633</v>
      </c>
      <c r="K27134" s="26" t="s">
        <v>22603</v>
      </c>
    </row>
    <row r="27135" spans="10:11" x14ac:dyDescent="0.2">
      <c r="J27135" s="30" t="s">
        <v>3819</v>
      </c>
      <c r="K27135" s="26" t="s">
        <v>22603</v>
      </c>
    </row>
    <row r="27136" spans="10:11" x14ac:dyDescent="0.2">
      <c r="J27136" s="30" t="s">
        <v>12705</v>
      </c>
      <c r="K27136" s="26" t="s">
        <v>22603</v>
      </c>
    </row>
    <row r="27137" spans="10:11" x14ac:dyDescent="0.2">
      <c r="J27137" s="30" t="s">
        <v>22634</v>
      </c>
      <c r="K27137" s="26" t="s">
        <v>22603</v>
      </c>
    </row>
    <row r="27138" spans="10:11" x14ac:dyDescent="0.2">
      <c r="J27138" s="30" t="s">
        <v>22635</v>
      </c>
      <c r="K27138" s="26" t="s">
        <v>22603</v>
      </c>
    </row>
    <row r="27139" spans="10:11" x14ac:dyDescent="0.2">
      <c r="J27139" s="30" t="s">
        <v>22636</v>
      </c>
      <c r="K27139" s="26" t="s">
        <v>22603</v>
      </c>
    </row>
    <row r="27140" spans="10:11" x14ac:dyDescent="0.2">
      <c r="J27140" s="30" t="s">
        <v>6876</v>
      </c>
      <c r="K27140" s="26" t="s">
        <v>22603</v>
      </c>
    </row>
    <row r="27141" spans="10:11" x14ac:dyDescent="0.2">
      <c r="J27141" s="30" t="s">
        <v>22637</v>
      </c>
      <c r="K27141" s="26" t="s">
        <v>22603</v>
      </c>
    </row>
    <row r="27142" spans="10:11" x14ac:dyDescent="0.2">
      <c r="J27142" s="30" t="s">
        <v>4999</v>
      </c>
      <c r="K27142" s="26" t="s">
        <v>22603</v>
      </c>
    </row>
    <row r="27143" spans="10:11" x14ac:dyDescent="0.2">
      <c r="J27143" s="30" t="s">
        <v>22638</v>
      </c>
      <c r="K27143" s="26" t="s">
        <v>22603</v>
      </c>
    </row>
    <row r="27144" spans="10:11" x14ac:dyDescent="0.2">
      <c r="J27144" s="30" t="s">
        <v>22639</v>
      </c>
      <c r="K27144" s="26" t="s">
        <v>22603</v>
      </c>
    </row>
    <row r="27145" spans="10:11" x14ac:dyDescent="0.2">
      <c r="J27145" s="30" t="s">
        <v>22640</v>
      </c>
      <c r="K27145" s="26" t="s">
        <v>22603</v>
      </c>
    </row>
    <row r="27146" spans="10:11" x14ac:dyDescent="0.2">
      <c r="J27146" s="30" t="s">
        <v>1071</v>
      </c>
      <c r="K27146" s="26" t="s">
        <v>22603</v>
      </c>
    </row>
    <row r="27147" spans="10:11" x14ac:dyDescent="0.2">
      <c r="J27147" s="30" t="s">
        <v>22641</v>
      </c>
      <c r="K27147" s="26" t="s">
        <v>22603</v>
      </c>
    </row>
    <row r="27148" spans="10:11" x14ac:dyDescent="0.2">
      <c r="J27148" s="30" t="s">
        <v>22642</v>
      </c>
      <c r="K27148" s="26" t="s">
        <v>22643</v>
      </c>
    </row>
    <row r="27149" spans="10:11" x14ac:dyDescent="0.2">
      <c r="J27149" s="30" t="s">
        <v>22644</v>
      </c>
      <c r="K27149" s="26" t="s">
        <v>22643</v>
      </c>
    </row>
    <row r="27150" spans="10:11" x14ac:dyDescent="0.2">
      <c r="J27150" s="30" t="s">
        <v>4270</v>
      </c>
      <c r="K27150" s="26" t="s">
        <v>22643</v>
      </c>
    </row>
    <row r="27151" spans="10:11" x14ac:dyDescent="0.2">
      <c r="J27151" s="30" t="s">
        <v>13324</v>
      </c>
      <c r="K27151" s="26" t="s">
        <v>22643</v>
      </c>
    </row>
    <row r="27152" spans="10:11" x14ac:dyDescent="0.2">
      <c r="J27152" s="30" t="s">
        <v>22645</v>
      </c>
      <c r="K27152" s="26" t="s">
        <v>22643</v>
      </c>
    </row>
    <row r="27153" spans="10:11" x14ac:dyDescent="0.2">
      <c r="J27153" s="30" t="s">
        <v>9248</v>
      </c>
      <c r="K27153" s="26" t="s">
        <v>22643</v>
      </c>
    </row>
    <row r="27154" spans="10:11" x14ac:dyDescent="0.2">
      <c r="J27154" s="30" t="s">
        <v>3621</v>
      </c>
      <c r="K27154" s="26" t="s">
        <v>22643</v>
      </c>
    </row>
    <row r="27155" spans="10:11" x14ac:dyDescent="0.2">
      <c r="J27155" s="30" t="s">
        <v>22646</v>
      </c>
      <c r="K27155" s="26" t="s">
        <v>22643</v>
      </c>
    </row>
    <row r="27156" spans="10:11" x14ac:dyDescent="0.2">
      <c r="J27156" s="30" t="s">
        <v>10868</v>
      </c>
      <c r="K27156" s="26" t="s">
        <v>22643</v>
      </c>
    </row>
    <row r="27157" spans="10:11" x14ac:dyDescent="0.2">
      <c r="J27157" s="30" t="s">
        <v>13854</v>
      </c>
      <c r="K27157" s="26" t="s">
        <v>22643</v>
      </c>
    </row>
    <row r="27158" spans="10:11" x14ac:dyDescent="0.2">
      <c r="J27158" s="30" t="s">
        <v>15899</v>
      </c>
      <c r="K27158" s="26" t="s">
        <v>22643</v>
      </c>
    </row>
    <row r="27159" spans="10:11" x14ac:dyDescent="0.2">
      <c r="J27159" s="30" t="s">
        <v>22647</v>
      </c>
      <c r="K27159" s="26" t="s">
        <v>22643</v>
      </c>
    </row>
    <row r="27160" spans="10:11" x14ac:dyDescent="0.2">
      <c r="J27160" s="30" t="s">
        <v>22648</v>
      </c>
      <c r="K27160" s="26" t="s">
        <v>22643</v>
      </c>
    </row>
    <row r="27161" spans="10:11" x14ac:dyDescent="0.2">
      <c r="J27161" s="30" t="s">
        <v>22649</v>
      </c>
      <c r="K27161" s="26" t="s">
        <v>22643</v>
      </c>
    </row>
    <row r="27162" spans="10:11" x14ac:dyDescent="0.2">
      <c r="J27162" s="30" t="s">
        <v>22650</v>
      </c>
      <c r="K27162" s="26" t="s">
        <v>22643</v>
      </c>
    </row>
    <row r="27163" spans="10:11" x14ac:dyDescent="0.2">
      <c r="J27163" s="30" t="s">
        <v>22651</v>
      </c>
      <c r="K27163" s="26" t="s">
        <v>22643</v>
      </c>
    </row>
    <row r="27164" spans="10:11" x14ac:dyDescent="0.2">
      <c r="J27164" s="30" t="s">
        <v>9181</v>
      </c>
      <c r="K27164" s="26" t="s">
        <v>22643</v>
      </c>
    </row>
    <row r="27165" spans="10:11" x14ac:dyDescent="0.2">
      <c r="J27165" s="30" t="s">
        <v>1113</v>
      </c>
      <c r="K27165" s="26" t="s">
        <v>22643</v>
      </c>
    </row>
    <row r="27166" spans="10:11" x14ac:dyDescent="0.2">
      <c r="J27166" s="30" t="s">
        <v>22652</v>
      </c>
      <c r="K27166" s="26" t="s">
        <v>22643</v>
      </c>
    </row>
    <row r="27167" spans="10:11" x14ac:dyDescent="0.2">
      <c r="J27167" s="30" t="s">
        <v>22653</v>
      </c>
      <c r="K27167" s="26" t="s">
        <v>22643</v>
      </c>
    </row>
    <row r="27168" spans="10:11" x14ac:dyDescent="0.2">
      <c r="J27168" s="30" t="s">
        <v>2873</v>
      </c>
      <c r="K27168" s="26" t="s">
        <v>22643</v>
      </c>
    </row>
    <row r="27169" spans="10:11" x14ac:dyDescent="0.2">
      <c r="J27169" s="30" t="s">
        <v>22654</v>
      </c>
      <c r="K27169" s="26" t="s">
        <v>22643</v>
      </c>
    </row>
    <row r="27170" spans="10:11" x14ac:dyDescent="0.2">
      <c r="J27170" s="30" t="s">
        <v>22655</v>
      </c>
      <c r="K27170" s="26" t="s">
        <v>22643</v>
      </c>
    </row>
    <row r="27171" spans="10:11" x14ac:dyDescent="0.2">
      <c r="J27171" s="30" t="s">
        <v>112</v>
      </c>
      <c r="K27171" s="26" t="s">
        <v>22643</v>
      </c>
    </row>
    <row r="27172" spans="10:11" x14ac:dyDescent="0.2">
      <c r="J27172" s="30" t="s">
        <v>22656</v>
      </c>
      <c r="K27172" s="26" t="s">
        <v>22643</v>
      </c>
    </row>
    <row r="27173" spans="10:11" x14ac:dyDescent="0.2">
      <c r="J27173" s="30" t="s">
        <v>22657</v>
      </c>
      <c r="K27173" s="26" t="s">
        <v>22643</v>
      </c>
    </row>
    <row r="27174" spans="10:11" x14ac:dyDescent="0.2">
      <c r="J27174" s="30" t="s">
        <v>14904</v>
      </c>
      <c r="K27174" s="26" t="s">
        <v>22643</v>
      </c>
    </row>
    <row r="27175" spans="10:11" x14ac:dyDescent="0.2">
      <c r="J27175" s="30" t="s">
        <v>22658</v>
      </c>
      <c r="K27175" s="26" t="s">
        <v>22643</v>
      </c>
    </row>
    <row r="27176" spans="10:11" x14ac:dyDescent="0.2">
      <c r="J27176" s="30" t="s">
        <v>22659</v>
      </c>
      <c r="K27176" s="26" t="s">
        <v>22643</v>
      </c>
    </row>
    <row r="27177" spans="10:11" x14ac:dyDescent="0.2">
      <c r="J27177" s="30" t="s">
        <v>7136</v>
      </c>
      <c r="K27177" s="26" t="s">
        <v>22643</v>
      </c>
    </row>
    <row r="27178" spans="10:11" x14ac:dyDescent="0.2">
      <c r="J27178" s="30" t="s">
        <v>22660</v>
      </c>
      <c r="K27178" s="26" t="s">
        <v>22643</v>
      </c>
    </row>
    <row r="27179" spans="10:11" x14ac:dyDescent="0.2">
      <c r="J27179" s="30" t="s">
        <v>18497</v>
      </c>
      <c r="K27179" s="26" t="s">
        <v>22643</v>
      </c>
    </row>
    <row r="27180" spans="10:11" x14ac:dyDescent="0.2">
      <c r="J27180" s="30" t="s">
        <v>1140</v>
      </c>
      <c r="K27180" s="26" t="s">
        <v>22643</v>
      </c>
    </row>
    <row r="27181" spans="10:11" x14ac:dyDescent="0.2">
      <c r="J27181" s="30" t="s">
        <v>13042</v>
      </c>
      <c r="K27181" s="26" t="s">
        <v>22643</v>
      </c>
    </row>
    <row r="27182" spans="10:11" x14ac:dyDescent="0.2">
      <c r="J27182" s="30" t="s">
        <v>13101</v>
      </c>
      <c r="K27182" s="26" t="s">
        <v>22661</v>
      </c>
    </row>
    <row r="27183" spans="10:11" x14ac:dyDescent="0.2">
      <c r="J27183" s="30" t="s">
        <v>22662</v>
      </c>
      <c r="K27183" s="26" t="s">
        <v>22661</v>
      </c>
    </row>
    <row r="27184" spans="10:11" x14ac:dyDescent="0.2">
      <c r="J27184" s="30" t="s">
        <v>22663</v>
      </c>
      <c r="K27184" s="26" t="s">
        <v>22661</v>
      </c>
    </row>
    <row r="27185" spans="10:11" x14ac:dyDescent="0.2">
      <c r="J27185" s="30" t="s">
        <v>5847</v>
      </c>
      <c r="K27185" s="26" t="s">
        <v>22661</v>
      </c>
    </row>
    <row r="27186" spans="10:11" x14ac:dyDescent="0.2">
      <c r="J27186" s="30" t="s">
        <v>22664</v>
      </c>
      <c r="K27186" s="26" t="s">
        <v>22661</v>
      </c>
    </row>
    <row r="27187" spans="10:11" x14ac:dyDescent="0.2">
      <c r="J27187" s="30" t="s">
        <v>22665</v>
      </c>
      <c r="K27187" s="26" t="s">
        <v>22661</v>
      </c>
    </row>
    <row r="27188" spans="10:11" x14ac:dyDescent="0.2">
      <c r="J27188" s="30" t="s">
        <v>7045</v>
      </c>
      <c r="K27188" s="26" t="s">
        <v>22661</v>
      </c>
    </row>
    <row r="27189" spans="10:11" x14ac:dyDescent="0.2">
      <c r="J27189" s="30" t="s">
        <v>22666</v>
      </c>
      <c r="K27189" s="26" t="s">
        <v>22661</v>
      </c>
    </row>
    <row r="27190" spans="10:11" x14ac:dyDescent="0.2">
      <c r="J27190" s="30" t="s">
        <v>22667</v>
      </c>
      <c r="K27190" s="26" t="s">
        <v>22661</v>
      </c>
    </row>
    <row r="27191" spans="10:11" x14ac:dyDescent="0.2">
      <c r="J27191" s="30" t="s">
        <v>22668</v>
      </c>
      <c r="K27191" s="26" t="s">
        <v>22661</v>
      </c>
    </row>
    <row r="27192" spans="10:11" x14ac:dyDescent="0.2">
      <c r="J27192" s="30" t="s">
        <v>22669</v>
      </c>
      <c r="K27192" s="26" t="s">
        <v>22661</v>
      </c>
    </row>
    <row r="27193" spans="10:11" x14ac:dyDescent="0.2">
      <c r="J27193" s="30" t="s">
        <v>9144</v>
      </c>
      <c r="K27193" s="26" t="s">
        <v>22661</v>
      </c>
    </row>
    <row r="27194" spans="10:11" x14ac:dyDescent="0.2">
      <c r="J27194" s="30" t="s">
        <v>19683</v>
      </c>
      <c r="K27194" s="26" t="s">
        <v>22661</v>
      </c>
    </row>
    <row r="27195" spans="10:11" x14ac:dyDescent="0.2">
      <c r="J27195" s="30" t="s">
        <v>22670</v>
      </c>
      <c r="K27195" s="26" t="s">
        <v>22661</v>
      </c>
    </row>
    <row r="27196" spans="10:11" x14ac:dyDescent="0.2">
      <c r="J27196" s="30" t="s">
        <v>2875</v>
      </c>
      <c r="K27196" s="26" t="s">
        <v>22661</v>
      </c>
    </row>
    <row r="27197" spans="10:11" x14ac:dyDescent="0.2">
      <c r="J27197" s="30" t="s">
        <v>22671</v>
      </c>
      <c r="K27197" s="26" t="s">
        <v>22661</v>
      </c>
    </row>
    <row r="27198" spans="10:11" x14ac:dyDescent="0.2">
      <c r="J27198" s="30" t="s">
        <v>22672</v>
      </c>
      <c r="K27198" s="26" t="s">
        <v>22661</v>
      </c>
    </row>
    <row r="27199" spans="10:11" x14ac:dyDescent="0.2">
      <c r="J27199" s="30" t="s">
        <v>22673</v>
      </c>
      <c r="K27199" s="26" t="s">
        <v>22661</v>
      </c>
    </row>
    <row r="27200" spans="10:11" x14ac:dyDescent="0.2">
      <c r="J27200" s="30" t="s">
        <v>22674</v>
      </c>
      <c r="K27200" s="26" t="s">
        <v>22661</v>
      </c>
    </row>
    <row r="27201" spans="10:11" x14ac:dyDescent="0.2">
      <c r="J27201" s="30" t="s">
        <v>22675</v>
      </c>
      <c r="K27201" s="26" t="s">
        <v>22661</v>
      </c>
    </row>
    <row r="27202" spans="10:11" x14ac:dyDescent="0.2">
      <c r="J27202" s="30" t="s">
        <v>9068</v>
      </c>
      <c r="K27202" s="26" t="s">
        <v>22661</v>
      </c>
    </row>
    <row r="27203" spans="10:11" x14ac:dyDescent="0.2">
      <c r="J27203" s="30" t="s">
        <v>16691</v>
      </c>
      <c r="K27203" s="26" t="s">
        <v>22661</v>
      </c>
    </row>
    <row r="27204" spans="10:11" x14ac:dyDescent="0.2">
      <c r="J27204" s="30" t="s">
        <v>22676</v>
      </c>
      <c r="K27204" s="26" t="s">
        <v>22661</v>
      </c>
    </row>
    <row r="27205" spans="10:11" x14ac:dyDescent="0.2">
      <c r="J27205" s="30" t="s">
        <v>22677</v>
      </c>
      <c r="K27205" s="26" t="s">
        <v>22661</v>
      </c>
    </row>
    <row r="27206" spans="10:11" x14ac:dyDescent="0.2">
      <c r="J27206" s="30" t="s">
        <v>22678</v>
      </c>
      <c r="K27206" s="26" t="s">
        <v>22661</v>
      </c>
    </row>
    <row r="27207" spans="10:11" x14ac:dyDescent="0.2">
      <c r="J27207" s="30" t="s">
        <v>22679</v>
      </c>
      <c r="K27207" s="26" t="s">
        <v>22661</v>
      </c>
    </row>
    <row r="27208" spans="10:11" x14ac:dyDescent="0.2">
      <c r="J27208" s="30" t="s">
        <v>22680</v>
      </c>
      <c r="K27208" s="26" t="s">
        <v>22661</v>
      </c>
    </row>
    <row r="27209" spans="10:11" x14ac:dyDescent="0.2">
      <c r="J27209" s="30" t="s">
        <v>22681</v>
      </c>
      <c r="K27209" s="26" t="s">
        <v>22661</v>
      </c>
    </row>
    <row r="27210" spans="10:11" x14ac:dyDescent="0.2">
      <c r="J27210" s="30" t="s">
        <v>22682</v>
      </c>
      <c r="K27210" s="26" t="s">
        <v>22661</v>
      </c>
    </row>
    <row r="27211" spans="10:11" x14ac:dyDescent="0.2">
      <c r="J27211" s="30" t="s">
        <v>20982</v>
      </c>
      <c r="K27211" s="26" t="s">
        <v>22661</v>
      </c>
    </row>
    <row r="27212" spans="10:11" x14ac:dyDescent="0.2">
      <c r="J27212" s="30" t="s">
        <v>22683</v>
      </c>
      <c r="K27212" s="26" t="s">
        <v>22661</v>
      </c>
    </row>
    <row r="27213" spans="10:11" x14ac:dyDescent="0.2">
      <c r="J27213" s="30" t="s">
        <v>22684</v>
      </c>
      <c r="K27213" s="26" t="s">
        <v>22661</v>
      </c>
    </row>
    <row r="27214" spans="10:11" x14ac:dyDescent="0.2">
      <c r="J27214" s="30" t="s">
        <v>1313</v>
      </c>
      <c r="K27214" s="26" t="s">
        <v>22661</v>
      </c>
    </row>
    <row r="27215" spans="10:11" x14ac:dyDescent="0.2">
      <c r="J27215" s="30" t="s">
        <v>1077</v>
      </c>
      <c r="K27215" s="26" t="s">
        <v>22685</v>
      </c>
    </row>
    <row r="27216" spans="10:11" x14ac:dyDescent="0.2">
      <c r="J27216" s="30" t="s">
        <v>22686</v>
      </c>
      <c r="K27216" s="26" t="s">
        <v>22685</v>
      </c>
    </row>
    <row r="27217" spans="10:11" x14ac:dyDescent="0.2">
      <c r="J27217" s="30" t="s">
        <v>22687</v>
      </c>
      <c r="K27217" s="26" t="s">
        <v>22685</v>
      </c>
    </row>
    <row r="27218" spans="10:11" x14ac:dyDescent="0.2">
      <c r="J27218" s="30" t="s">
        <v>22688</v>
      </c>
      <c r="K27218" s="26" t="s">
        <v>22685</v>
      </c>
    </row>
    <row r="27219" spans="10:11" x14ac:dyDescent="0.2">
      <c r="J27219" s="30" t="s">
        <v>22689</v>
      </c>
      <c r="K27219" s="26" t="s">
        <v>22685</v>
      </c>
    </row>
    <row r="27220" spans="10:11" x14ac:dyDescent="0.2">
      <c r="J27220" s="30" t="s">
        <v>22690</v>
      </c>
      <c r="K27220" s="26" t="s">
        <v>22685</v>
      </c>
    </row>
    <row r="27221" spans="10:11" x14ac:dyDescent="0.2">
      <c r="J27221" s="30" t="s">
        <v>22691</v>
      </c>
      <c r="K27221" s="26" t="s">
        <v>22685</v>
      </c>
    </row>
    <row r="27222" spans="10:11" x14ac:dyDescent="0.2">
      <c r="J27222" s="30" t="s">
        <v>22692</v>
      </c>
      <c r="K27222" s="26" t="s">
        <v>22685</v>
      </c>
    </row>
    <row r="27223" spans="10:11" x14ac:dyDescent="0.2">
      <c r="J27223" s="30" t="s">
        <v>22693</v>
      </c>
      <c r="K27223" s="26" t="s">
        <v>22685</v>
      </c>
    </row>
    <row r="27224" spans="10:11" x14ac:dyDescent="0.2">
      <c r="J27224" s="30" t="s">
        <v>22694</v>
      </c>
      <c r="K27224" s="26" t="s">
        <v>22685</v>
      </c>
    </row>
    <row r="27225" spans="10:11" x14ac:dyDescent="0.2">
      <c r="J27225" s="30" t="s">
        <v>1484</v>
      </c>
      <c r="K27225" s="26" t="s">
        <v>22685</v>
      </c>
    </row>
    <row r="27226" spans="10:11" x14ac:dyDescent="0.2">
      <c r="J27226" s="30" t="s">
        <v>22695</v>
      </c>
      <c r="K27226" s="26" t="s">
        <v>22685</v>
      </c>
    </row>
    <row r="27227" spans="10:11" x14ac:dyDescent="0.2">
      <c r="J27227" s="30" t="s">
        <v>22696</v>
      </c>
      <c r="K27227" s="26" t="s">
        <v>22685</v>
      </c>
    </row>
    <row r="27228" spans="10:11" x14ac:dyDescent="0.2">
      <c r="J27228" s="30" t="s">
        <v>2489</v>
      </c>
      <c r="K27228" s="26" t="s">
        <v>22685</v>
      </c>
    </row>
    <row r="27229" spans="10:11" x14ac:dyDescent="0.2">
      <c r="J27229" s="30" t="s">
        <v>22697</v>
      </c>
      <c r="K27229" s="26" t="s">
        <v>22685</v>
      </c>
    </row>
    <row r="27230" spans="10:11" x14ac:dyDescent="0.2">
      <c r="J27230" s="30" t="s">
        <v>22698</v>
      </c>
      <c r="K27230" s="26" t="s">
        <v>22685</v>
      </c>
    </row>
    <row r="27231" spans="10:11" x14ac:dyDescent="0.2">
      <c r="J27231" s="30" t="s">
        <v>22699</v>
      </c>
      <c r="K27231" s="26" t="s">
        <v>22685</v>
      </c>
    </row>
    <row r="27232" spans="10:11" x14ac:dyDescent="0.2">
      <c r="J27232" s="30" t="s">
        <v>22700</v>
      </c>
      <c r="K27232" s="26" t="s">
        <v>22685</v>
      </c>
    </row>
    <row r="27233" spans="10:11" x14ac:dyDescent="0.2">
      <c r="J27233" s="30" t="s">
        <v>1029</v>
      </c>
      <c r="K27233" s="26" t="s">
        <v>22685</v>
      </c>
    </row>
    <row r="27234" spans="10:11" x14ac:dyDescent="0.2">
      <c r="J27234" s="30" t="s">
        <v>21348</v>
      </c>
      <c r="K27234" s="26" t="s">
        <v>22685</v>
      </c>
    </row>
    <row r="27235" spans="10:11" x14ac:dyDescent="0.2">
      <c r="J27235" s="30" t="s">
        <v>10413</v>
      </c>
      <c r="K27235" s="26" t="s">
        <v>22685</v>
      </c>
    </row>
    <row r="27236" spans="10:11" x14ac:dyDescent="0.2">
      <c r="J27236" s="30" t="s">
        <v>1113</v>
      </c>
      <c r="K27236" s="26" t="s">
        <v>22685</v>
      </c>
    </row>
    <row r="27237" spans="10:11" x14ac:dyDescent="0.2">
      <c r="J27237" s="30" t="s">
        <v>14361</v>
      </c>
      <c r="K27237" s="26" t="s">
        <v>22685</v>
      </c>
    </row>
    <row r="27238" spans="10:11" x14ac:dyDescent="0.2">
      <c r="J27238" s="30" t="s">
        <v>112</v>
      </c>
      <c r="K27238" s="26" t="s">
        <v>22685</v>
      </c>
    </row>
    <row r="27239" spans="10:11" x14ac:dyDescent="0.2">
      <c r="J27239" s="30" t="s">
        <v>22701</v>
      </c>
      <c r="K27239" s="26" t="s">
        <v>22685</v>
      </c>
    </row>
    <row r="27240" spans="10:11" x14ac:dyDescent="0.2">
      <c r="J27240" s="30" t="s">
        <v>22702</v>
      </c>
      <c r="K27240" s="26" t="s">
        <v>22685</v>
      </c>
    </row>
    <row r="27241" spans="10:11" x14ac:dyDescent="0.2">
      <c r="J27241" s="30" t="s">
        <v>22703</v>
      </c>
      <c r="K27241" s="26" t="s">
        <v>22685</v>
      </c>
    </row>
    <row r="27242" spans="10:11" x14ac:dyDescent="0.2">
      <c r="J27242" s="30" t="s">
        <v>1297</v>
      </c>
      <c r="K27242" s="26" t="s">
        <v>22685</v>
      </c>
    </row>
    <row r="27243" spans="10:11" x14ac:dyDescent="0.2">
      <c r="J27243" s="30" t="s">
        <v>10536</v>
      </c>
      <c r="K27243" s="26" t="s">
        <v>22685</v>
      </c>
    </row>
    <row r="27244" spans="10:11" x14ac:dyDescent="0.2">
      <c r="J27244" s="30" t="s">
        <v>22704</v>
      </c>
      <c r="K27244" s="26" t="s">
        <v>22685</v>
      </c>
    </row>
    <row r="27245" spans="10:11" x14ac:dyDescent="0.2">
      <c r="J27245" s="30" t="s">
        <v>16013</v>
      </c>
      <c r="K27245" s="26" t="s">
        <v>22685</v>
      </c>
    </row>
    <row r="27246" spans="10:11" x14ac:dyDescent="0.2">
      <c r="J27246" s="30" t="s">
        <v>22705</v>
      </c>
      <c r="K27246" s="26" t="s">
        <v>22685</v>
      </c>
    </row>
    <row r="27247" spans="10:11" x14ac:dyDescent="0.2">
      <c r="J27247" s="30" t="s">
        <v>4349</v>
      </c>
      <c r="K27247" s="26" t="s">
        <v>22685</v>
      </c>
    </row>
    <row r="27248" spans="10:11" x14ac:dyDescent="0.2">
      <c r="J27248" s="30" t="s">
        <v>2877</v>
      </c>
      <c r="K27248" s="26" t="s">
        <v>22706</v>
      </c>
    </row>
    <row r="27249" spans="10:11" x14ac:dyDescent="0.2">
      <c r="J27249" s="30" t="s">
        <v>22707</v>
      </c>
      <c r="K27249" s="26" t="s">
        <v>22708</v>
      </c>
    </row>
    <row r="27250" spans="10:11" x14ac:dyDescent="0.2">
      <c r="J27250" s="30" t="s">
        <v>22709</v>
      </c>
      <c r="K27250" s="26" t="s">
        <v>22708</v>
      </c>
    </row>
    <row r="27251" spans="10:11" x14ac:dyDescent="0.2">
      <c r="J27251" s="30" t="s">
        <v>13101</v>
      </c>
      <c r="K27251" s="26" t="s">
        <v>22708</v>
      </c>
    </row>
    <row r="27252" spans="10:11" x14ac:dyDescent="0.2">
      <c r="J27252" s="30" t="s">
        <v>2003</v>
      </c>
      <c r="K27252" s="26" t="s">
        <v>22708</v>
      </c>
    </row>
    <row r="27253" spans="10:11" x14ac:dyDescent="0.2">
      <c r="J27253" s="30" t="s">
        <v>1515</v>
      </c>
      <c r="K27253" s="26" t="s">
        <v>22708</v>
      </c>
    </row>
    <row r="27254" spans="10:11" x14ac:dyDescent="0.2">
      <c r="J27254" s="30" t="s">
        <v>22688</v>
      </c>
      <c r="K27254" s="26" t="s">
        <v>22708</v>
      </c>
    </row>
    <row r="27255" spans="10:11" x14ac:dyDescent="0.2">
      <c r="J27255" s="30" t="s">
        <v>22710</v>
      </c>
      <c r="K27255" s="26" t="s">
        <v>22708</v>
      </c>
    </row>
    <row r="27256" spans="10:11" x14ac:dyDescent="0.2">
      <c r="J27256" s="30" t="s">
        <v>22711</v>
      </c>
      <c r="K27256" s="26" t="s">
        <v>22708</v>
      </c>
    </row>
    <row r="27257" spans="10:11" x14ac:dyDescent="0.2">
      <c r="J27257" s="30" t="s">
        <v>22712</v>
      </c>
      <c r="K27257" s="26" t="s">
        <v>22708</v>
      </c>
    </row>
    <row r="27258" spans="10:11" x14ac:dyDescent="0.2">
      <c r="J27258" s="30" t="s">
        <v>22713</v>
      </c>
      <c r="K27258" s="26" t="s">
        <v>22708</v>
      </c>
    </row>
    <row r="27259" spans="10:11" x14ac:dyDescent="0.2">
      <c r="J27259" s="30" t="s">
        <v>6442</v>
      </c>
      <c r="K27259" s="26" t="s">
        <v>22708</v>
      </c>
    </row>
    <row r="27260" spans="10:11" x14ac:dyDescent="0.2">
      <c r="J27260" s="30" t="s">
        <v>22714</v>
      </c>
      <c r="K27260" s="26" t="s">
        <v>22708</v>
      </c>
    </row>
    <row r="27261" spans="10:11" x14ac:dyDescent="0.2">
      <c r="J27261" s="30" t="s">
        <v>22715</v>
      </c>
      <c r="K27261" s="26" t="s">
        <v>22708</v>
      </c>
    </row>
    <row r="27262" spans="10:11" x14ac:dyDescent="0.2">
      <c r="J27262" s="30" t="s">
        <v>22716</v>
      </c>
      <c r="K27262" s="26" t="s">
        <v>22708</v>
      </c>
    </row>
    <row r="27263" spans="10:11" x14ac:dyDescent="0.2">
      <c r="J27263" s="30" t="s">
        <v>9419</v>
      </c>
      <c r="K27263" s="26" t="s">
        <v>22708</v>
      </c>
    </row>
    <row r="27264" spans="10:11" x14ac:dyDescent="0.2">
      <c r="J27264" s="30" t="s">
        <v>14296</v>
      </c>
      <c r="K27264" s="26" t="s">
        <v>22708</v>
      </c>
    </row>
    <row r="27265" spans="10:11" x14ac:dyDescent="0.2">
      <c r="J27265" s="30" t="s">
        <v>22717</v>
      </c>
      <c r="K27265" s="26" t="s">
        <v>22708</v>
      </c>
    </row>
    <row r="27266" spans="10:11" x14ac:dyDescent="0.2">
      <c r="J27266" s="30" t="s">
        <v>22718</v>
      </c>
      <c r="K27266" s="26" t="s">
        <v>22708</v>
      </c>
    </row>
    <row r="27267" spans="10:11" x14ac:dyDescent="0.2">
      <c r="J27267" s="30" t="s">
        <v>22719</v>
      </c>
      <c r="K27267" s="26" t="s">
        <v>22708</v>
      </c>
    </row>
    <row r="27268" spans="10:11" x14ac:dyDescent="0.2">
      <c r="J27268" s="30" t="s">
        <v>22720</v>
      </c>
      <c r="K27268" s="26" t="s">
        <v>22708</v>
      </c>
    </row>
    <row r="27269" spans="10:11" x14ac:dyDescent="0.2">
      <c r="J27269" s="30" t="s">
        <v>17298</v>
      </c>
      <c r="K27269" s="26" t="s">
        <v>22708</v>
      </c>
    </row>
    <row r="27270" spans="10:11" x14ac:dyDescent="0.2">
      <c r="J27270" s="30" t="s">
        <v>22721</v>
      </c>
      <c r="K27270" s="26" t="s">
        <v>22708</v>
      </c>
    </row>
    <row r="27271" spans="10:11" x14ac:dyDescent="0.2">
      <c r="J27271" s="30" t="s">
        <v>10070</v>
      </c>
      <c r="K27271" s="26" t="s">
        <v>22708</v>
      </c>
    </row>
    <row r="27272" spans="10:11" x14ac:dyDescent="0.2">
      <c r="J27272" s="30" t="s">
        <v>2918</v>
      </c>
      <c r="K27272" s="26" t="s">
        <v>22708</v>
      </c>
    </row>
    <row r="27273" spans="10:11" x14ac:dyDescent="0.2">
      <c r="J27273" s="30" t="s">
        <v>22722</v>
      </c>
      <c r="K27273" s="26" t="s">
        <v>22708</v>
      </c>
    </row>
    <row r="27274" spans="10:11" x14ac:dyDescent="0.2">
      <c r="J27274" s="30" t="s">
        <v>22723</v>
      </c>
      <c r="K27274" s="26" t="s">
        <v>22708</v>
      </c>
    </row>
    <row r="27275" spans="10:11" x14ac:dyDescent="0.2">
      <c r="J27275" s="30" t="s">
        <v>14602</v>
      </c>
      <c r="K27275" s="26" t="s">
        <v>22708</v>
      </c>
    </row>
    <row r="27276" spans="10:11" x14ac:dyDescent="0.2">
      <c r="J27276" s="30" t="s">
        <v>22724</v>
      </c>
      <c r="K27276" s="26" t="s">
        <v>22708</v>
      </c>
    </row>
    <row r="27277" spans="10:11" x14ac:dyDescent="0.2">
      <c r="J27277" s="30" t="s">
        <v>22725</v>
      </c>
      <c r="K27277" s="26" t="s">
        <v>22708</v>
      </c>
    </row>
    <row r="27278" spans="10:11" x14ac:dyDescent="0.2">
      <c r="J27278" s="30" t="s">
        <v>22726</v>
      </c>
      <c r="K27278" s="26" t="s">
        <v>22708</v>
      </c>
    </row>
    <row r="27279" spans="10:11" x14ac:dyDescent="0.2">
      <c r="J27279" s="30" t="s">
        <v>22727</v>
      </c>
      <c r="K27279" s="26" t="s">
        <v>22708</v>
      </c>
    </row>
    <row r="27280" spans="10:11" x14ac:dyDescent="0.2">
      <c r="J27280" s="30" t="s">
        <v>22728</v>
      </c>
      <c r="K27280" s="26" t="s">
        <v>22708</v>
      </c>
    </row>
    <row r="27281" spans="10:11" x14ac:dyDescent="0.2">
      <c r="J27281" s="30" t="s">
        <v>22729</v>
      </c>
      <c r="K27281" s="26" t="s">
        <v>22708</v>
      </c>
    </row>
    <row r="27282" spans="10:11" x14ac:dyDescent="0.2">
      <c r="J27282" s="30" t="s">
        <v>22730</v>
      </c>
      <c r="K27282" s="26" t="s">
        <v>22708</v>
      </c>
    </row>
    <row r="27283" spans="10:11" x14ac:dyDescent="0.2">
      <c r="J27283" s="30" t="s">
        <v>22731</v>
      </c>
      <c r="K27283" s="26" t="s">
        <v>22708</v>
      </c>
    </row>
    <row r="27284" spans="10:11" x14ac:dyDescent="0.2">
      <c r="J27284" s="30" t="s">
        <v>22732</v>
      </c>
      <c r="K27284" s="26" t="s">
        <v>22708</v>
      </c>
    </row>
    <row r="27285" spans="10:11" x14ac:dyDescent="0.2">
      <c r="J27285" s="30" t="s">
        <v>22733</v>
      </c>
      <c r="K27285" s="26" t="s">
        <v>22708</v>
      </c>
    </row>
    <row r="27286" spans="10:11" x14ac:dyDescent="0.2">
      <c r="J27286" s="30" t="s">
        <v>19625</v>
      </c>
      <c r="K27286" s="26" t="s">
        <v>22708</v>
      </c>
    </row>
    <row r="27287" spans="10:11" x14ac:dyDescent="0.2">
      <c r="J27287" s="30" t="s">
        <v>4999</v>
      </c>
      <c r="K27287" s="26" t="s">
        <v>22708</v>
      </c>
    </row>
    <row r="27288" spans="10:11" x14ac:dyDescent="0.2">
      <c r="J27288" s="30" t="s">
        <v>22734</v>
      </c>
      <c r="K27288" s="26" t="s">
        <v>22708</v>
      </c>
    </row>
    <row r="27289" spans="10:11" x14ac:dyDescent="0.2">
      <c r="J27289" s="30" t="s">
        <v>8693</v>
      </c>
      <c r="K27289" s="26" t="s">
        <v>22708</v>
      </c>
    </row>
    <row r="27290" spans="10:11" x14ac:dyDescent="0.2">
      <c r="J27290" s="30" t="s">
        <v>22735</v>
      </c>
      <c r="K27290" s="26" t="s">
        <v>22708</v>
      </c>
    </row>
    <row r="27291" spans="10:11" x14ac:dyDescent="0.2">
      <c r="J27291" s="30" t="s">
        <v>9743</v>
      </c>
      <c r="K27291" s="26" t="s">
        <v>22708</v>
      </c>
    </row>
    <row r="27292" spans="10:11" x14ac:dyDescent="0.2">
      <c r="J27292" s="30" t="s">
        <v>5685</v>
      </c>
      <c r="K27292" s="26" t="s">
        <v>22708</v>
      </c>
    </row>
    <row r="27293" spans="10:11" x14ac:dyDescent="0.2">
      <c r="J27293" s="30" t="s">
        <v>22736</v>
      </c>
      <c r="K27293" s="26" t="s">
        <v>22708</v>
      </c>
    </row>
    <row r="27294" spans="10:11" x14ac:dyDescent="0.2">
      <c r="J27294" s="30" t="s">
        <v>22737</v>
      </c>
      <c r="K27294" s="26" t="s">
        <v>22708</v>
      </c>
    </row>
    <row r="27295" spans="10:11" x14ac:dyDescent="0.2">
      <c r="J27295" s="30" t="s">
        <v>3600</v>
      </c>
      <c r="K27295" s="26" t="s">
        <v>22708</v>
      </c>
    </row>
    <row r="27296" spans="10:11" x14ac:dyDescent="0.2">
      <c r="J27296" s="30" t="s">
        <v>22738</v>
      </c>
      <c r="K27296" s="26" t="s">
        <v>22708</v>
      </c>
    </row>
    <row r="27297" spans="10:11" x14ac:dyDescent="0.2">
      <c r="J27297" s="30" t="s">
        <v>22739</v>
      </c>
      <c r="K27297" s="26" t="s">
        <v>22740</v>
      </c>
    </row>
    <row r="27298" spans="10:11" x14ac:dyDescent="0.2">
      <c r="J27298" s="30" t="s">
        <v>1880</v>
      </c>
      <c r="K27298" s="26" t="s">
        <v>22740</v>
      </c>
    </row>
    <row r="27299" spans="10:11" x14ac:dyDescent="0.2">
      <c r="J27299" s="30" t="s">
        <v>9978</v>
      </c>
      <c r="K27299" s="26" t="s">
        <v>22740</v>
      </c>
    </row>
    <row r="27300" spans="10:11" x14ac:dyDescent="0.2">
      <c r="J27300" s="30" t="s">
        <v>1691</v>
      </c>
      <c r="K27300" s="26" t="s">
        <v>22740</v>
      </c>
    </row>
    <row r="27301" spans="10:11" x14ac:dyDescent="0.2">
      <c r="J27301" s="30" t="s">
        <v>10650</v>
      </c>
      <c r="K27301" s="26" t="s">
        <v>22740</v>
      </c>
    </row>
    <row r="27302" spans="10:11" x14ac:dyDescent="0.2">
      <c r="J27302" s="30" t="s">
        <v>22741</v>
      </c>
      <c r="K27302" s="26" t="s">
        <v>22740</v>
      </c>
    </row>
    <row r="27303" spans="10:11" x14ac:dyDescent="0.2">
      <c r="J27303" s="30" t="s">
        <v>22742</v>
      </c>
      <c r="K27303" s="26" t="s">
        <v>22740</v>
      </c>
    </row>
    <row r="27304" spans="10:11" x14ac:dyDescent="0.2">
      <c r="J27304" s="30" t="s">
        <v>4989</v>
      </c>
      <c r="K27304" s="26" t="s">
        <v>22740</v>
      </c>
    </row>
    <row r="27305" spans="10:11" x14ac:dyDescent="0.2">
      <c r="J27305" s="30" t="s">
        <v>22743</v>
      </c>
      <c r="K27305" s="26" t="s">
        <v>22740</v>
      </c>
    </row>
    <row r="27306" spans="10:11" x14ac:dyDescent="0.2">
      <c r="J27306" s="30" t="s">
        <v>10413</v>
      </c>
      <c r="K27306" s="26" t="s">
        <v>22740</v>
      </c>
    </row>
    <row r="27307" spans="10:11" x14ac:dyDescent="0.2">
      <c r="J27307" s="30" t="s">
        <v>22744</v>
      </c>
      <c r="K27307" s="26" t="s">
        <v>22740</v>
      </c>
    </row>
    <row r="27308" spans="10:11" x14ac:dyDescent="0.2">
      <c r="J27308" s="30" t="s">
        <v>22745</v>
      </c>
      <c r="K27308" s="26" t="s">
        <v>22740</v>
      </c>
    </row>
    <row r="27309" spans="10:11" x14ac:dyDescent="0.2">
      <c r="J27309" s="30" t="s">
        <v>13641</v>
      </c>
      <c r="K27309" s="26" t="s">
        <v>22740</v>
      </c>
    </row>
    <row r="27310" spans="10:11" x14ac:dyDescent="0.2">
      <c r="J27310" s="30" t="s">
        <v>22746</v>
      </c>
      <c r="K27310" s="26" t="s">
        <v>22740</v>
      </c>
    </row>
    <row r="27311" spans="10:11" x14ac:dyDescent="0.2">
      <c r="J27311" s="30" t="s">
        <v>22747</v>
      </c>
      <c r="K27311" s="26" t="s">
        <v>22740</v>
      </c>
    </row>
    <row r="27312" spans="10:11" x14ac:dyDescent="0.2">
      <c r="J27312" s="30" t="s">
        <v>22748</v>
      </c>
      <c r="K27312" s="26" t="s">
        <v>22740</v>
      </c>
    </row>
    <row r="27313" spans="10:11" x14ac:dyDescent="0.2">
      <c r="J27313" s="30" t="s">
        <v>22749</v>
      </c>
      <c r="K27313" s="26" t="s">
        <v>22740</v>
      </c>
    </row>
    <row r="27314" spans="10:11" x14ac:dyDescent="0.2">
      <c r="J27314" s="30" t="s">
        <v>2839</v>
      </c>
      <c r="K27314" s="26" t="s">
        <v>22740</v>
      </c>
    </row>
    <row r="27315" spans="10:11" x14ac:dyDescent="0.2">
      <c r="J27315" s="30" t="s">
        <v>4116</v>
      </c>
      <c r="K27315" s="26" t="s">
        <v>22740</v>
      </c>
    </row>
    <row r="27316" spans="10:11" x14ac:dyDescent="0.2">
      <c r="J27316" s="30" t="s">
        <v>6044</v>
      </c>
      <c r="K27316" s="26" t="s">
        <v>22740</v>
      </c>
    </row>
    <row r="27317" spans="10:11" x14ac:dyDescent="0.2">
      <c r="J27317" s="30" t="s">
        <v>22750</v>
      </c>
      <c r="K27317" s="26" t="s">
        <v>22740</v>
      </c>
    </row>
    <row r="27318" spans="10:11" x14ac:dyDescent="0.2">
      <c r="J27318" s="30" t="s">
        <v>22751</v>
      </c>
      <c r="K27318" s="26" t="s">
        <v>22740</v>
      </c>
    </row>
    <row r="27319" spans="10:11" x14ac:dyDescent="0.2">
      <c r="J27319" s="30" t="s">
        <v>4682</v>
      </c>
      <c r="K27319" s="26" t="s">
        <v>22740</v>
      </c>
    </row>
    <row r="27320" spans="10:11" x14ac:dyDescent="0.2">
      <c r="J27320" s="30" t="s">
        <v>22752</v>
      </c>
      <c r="K27320" s="26" t="s">
        <v>22740</v>
      </c>
    </row>
    <row r="27321" spans="10:11" x14ac:dyDescent="0.2">
      <c r="J27321" s="30" t="s">
        <v>22753</v>
      </c>
      <c r="K27321" s="26" t="s">
        <v>22740</v>
      </c>
    </row>
    <row r="27322" spans="10:11" x14ac:dyDescent="0.2">
      <c r="J27322" s="30" t="s">
        <v>22754</v>
      </c>
      <c r="K27322" s="26" t="s">
        <v>22740</v>
      </c>
    </row>
    <row r="27323" spans="10:11" x14ac:dyDescent="0.2">
      <c r="J27323" s="30" t="s">
        <v>15910</v>
      </c>
      <c r="K27323" s="26" t="s">
        <v>22740</v>
      </c>
    </row>
    <row r="27324" spans="10:11" x14ac:dyDescent="0.2">
      <c r="J27324" s="30" t="s">
        <v>4021</v>
      </c>
      <c r="K27324" s="26" t="s">
        <v>22740</v>
      </c>
    </row>
    <row r="27325" spans="10:11" x14ac:dyDescent="0.2">
      <c r="J27325" s="30" t="s">
        <v>22755</v>
      </c>
      <c r="K27325" s="26" t="s">
        <v>22740</v>
      </c>
    </row>
    <row r="27326" spans="10:11" x14ac:dyDescent="0.2">
      <c r="J27326" s="30" t="s">
        <v>2881</v>
      </c>
      <c r="K27326" s="26" t="s">
        <v>22740</v>
      </c>
    </row>
    <row r="27327" spans="10:11" x14ac:dyDescent="0.2">
      <c r="J27327" s="30" t="s">
        <v>22756</v>
      </c>
      <c r="K27327" s="26" t="s">
        <v>22740</v>
      </c>
    </row>
    <row r="27328" spans="10:11" x14ac:dyDescent="0.2">
      <c r="J27328" s="30" t="s">
        <v>22757</v>
      </c>
      <c r="K27328" s="26" t="s">
        <v>22740</v>
      </c>
    </row>
    <row r="27329" spans="10:11" x14ac:dyDescent="0.2">
      <c r="J27329" s="30" t="s">
        <v>8607</v>
      </c>
      <c r="K27329" s="26" t="s">
        <v>22740</v>
      </c>
    </row>
    <row r="27330" spans="10:11" x14ac:dyDescent="0.2">
      <c r="J27330" s="30" t="s">
        <v>22758</v>
      </c>
      <c r="K27330" s="26" t="s">
        <v>22759</v>
      </c>
    </row>
    <row r="27331" spans="10:11" x14ac:dyDescent="0.2">
      <c r="J27331" s="30" t="s">
        <v>22760</v>
      </c>
      <c r="K27331" s="26" t="s">
        <v>22759</v>
      </c>
    </row>
    <row r="27332" spans="10:11" x14ac:dyDescent="0.2">
      <c r="J27332" s="30" t="s">
        <v>22761</v>
      </c>
      <c r="K27332" s="26" t="s">
        <v>22759</v>
      </c>
    </row>
    <row r="27333" spans="10:11" x14ac:dyDescent="0.2">
      <c r="J27333" s="30" t="s">
        <v>22762</v>
      </c>
      <c r="K27333" s="26" t="s">
        <v>22759</v>
      </c>
    </row>
    <row r="27334" spans="10:11" x14ac:dyDescent="0.2">
      <c r="J27334" s="30" t="s">
        <v>22763</v>
      </c>
      <c r="K27334" s="26" t="s">
        <v>22759</v>
      </c>
    </row>
    <row r="27335" spans="10:11" x14ac:dyDescent="0.2">
      <c r="J27335" s="30" t="s">
        <v>22764</v>
      </c>
      <c r="K27335" s="26" t="s">
        <v>22759</v>
      </c>
    </row>
    <row r="27336" spans="10:11" x14ac:dyDescent="0.2">
      <c r="J27336" s="30" t="s">
        <v>22765</v>
      </c>
      <c r="K27336" s="26" t="s">
        <v>22759</v>
      </c>
    </row>
    <row r="27337" spans="10:11" x14ac:dyDescent="0.2">
      <c r="J27337" s="30" t="s">
        <v>22766</v>
      </c>
      <c r="K27337" s="26" t="s">
        <v>22759</v>
      </c>
    </row>
    <row r="27338" spans="10:11" x14ac:dyDescent="0.2">
      <c r="J27338" s="30" t="s">
        <v>22767</v>
      </c>
      <c r="K27338" s="26" t="s">
        <v>22759</v>
      </c>
    </row>
    <row r="27339" spans="10:11" x14ac:dyDescent="0.2">
      <c r="J27339" s="30" t="s">
        <v>1953</v>
      </c>
      <c r="K27339" s="26" t="s">
        <v>22759</v>
      </c>
    </row>
    <row r="27340" spans="10:11" x14ac:dyDescent="0.2">
      <c r="J27340" s="30" t="s">
        <v>1565</v>
      </c>
      <c r="K27340" s="26" t="s">
        <v>22759</v>
      </c>
    </row>
    <row r="27341" spans="10:11" x14ac:dyDescent="0.2">
      <c r="J27341" s="30" t="s">
        <v>22768</v>
      </c>
      <c r="K27341" s="26" t="s">
        <v>22759</v>
      </c>
    </row>
    <row r="27342" spans="10:11" x14ac:dyDescent="0.2">
      <c r="J27342" s="30" t="s">
        <v>22769</v>
      </c>
      <c r="K27342" s="26" t="s">
        <v>22759</v>
      </c>
    </row>
    <row r="27343" spans="10:11" x14ac:dyDescent="0.2">
      <c r="J27343" s="30" t="s">
        <v>22770</v>
      </c>
      <c r="K27343" s="26" t="s">
        <v>22759</v>
      </c>
    </row>
    <row r="27344" spans="10:11" x14ac:dyDescent="0.2">
      <c r="J27344" s="30" t="s">
        <v>22771</v>
      </c>
      <c r="K27344" s="26" t="s">
        <v>22759</v>
      </c>
    </row>
    <row r="27345" spans="10:11" x14ac:dyDescent="0.2">
      <c r="J27345" s="30" t="s">
        <v>22772</v>
      </c>
      <c r="K27345" s="26" t="s">
        <v>22759</v>
      </c>
    </row>
    <row r="27346" spans="10:11" x14ac:dyDescent="0.2">
      <c r="J27346" s="30" t="s">
        <v>22773</v>
      </c>
      <c r="K27346" s="26" t="s">
        <v>22759</v>
      </c>
    </row>
    <row r="27347" spans="10:11" x14ac:dyDescent="0.2">
      <c r="J27347" s="30" t="s">
        <v>22774</v>
      </c>
      <c r="K27347" s="26" t="s">
        <v>22759</v>
      </c>
    </row>
    <row r="27348" spans="10:11" x14ac:dyDescent="0.2">
      <c r="J27348" s="30" t="s">
        <v>22775</v>
      </c>
      <c r="K27348" s="26" t="s">
        <v>22759</v>
      </c>
    </row>
    <row r="27349" spans="10:11" x14ac:dyDescent="0.2">
      <c r="J27349" s="30" t="s">
        <v>22776</v>
      </c>
      <c r="K27349" s="26" t="s">
        <v>22759</v>
      </c>
    </row>
    <row r="27350" spans="10:11" x14ac:dyDescent="0.2">
      <c r="J27350" s="30" t="s">
        <v>22777</v>
      </c>
      <c r="K27350" s="26" t="s">
        <v>22759</v>
      </c>
    </row>
    <row r="27351" spans="10:11" x14ac:dyDescent="0.2">
      <c r="J27351" s="30" t="s">
        <v>7300</v>
      </c>
      <c r="K27351" s="26" t="s">
        <v>22759</v>
      </c>
    </row>
    <row r="27352" spans="10:11" x14ac:dyDescent="0.2">
      <c r="J27352" s="30" t="s">
        <v>22778</v>
      </c>
      <c r="K27352" s="26" t="s">
        <v>22759</v>
      </c>
    </row>
    <row r="27353" spans="10:11" x14ac:dyDescent="0.2">
      <c r="J27353" s="30" t="s">
        <v>22779</v>
      </c>
      <c r="K27353" s="26" t="s">
        <v>22759</v>
      </c>
    </row>
    <row r="27354" spans="10:11" x14ac:dyDescent="0.2">
      <c r="J27354" s="30" t="s">
        <v>22780</v>
      </c>
      <c r="K27354" s="26" t="s">
        <v>22759</v>
      </c>
    </row>
    <row r="27355" spans="10:11" x14ac:dyDescent="0.2">
      <c r="J27355" s="30" t="s">
        <v>22781</v>
      </c>
      <c r="K27355" s="26" t="s">
        <v>22759</v>
      </c>
    </row>
    <row r="27356" spans="10:11" x14ac:dyDescent="0.2">
      <c r="J27356" s="30" t="s">
        <v>22782</v>
      </c>
      <c r="K27356" s="26" t="s">
        <v>22759</v>
      </c>
    </row>
    <row r="27357" spans="10:11" x14ac:dyDescent="0.2">
      <c r="J27357" s="30" t="s">
        <v>22783</v>
      </c>
      <c r="K27357" s="26" t="s">
        <v>22759</v>
      </c>
    </row>
    <row r="27358" spans="10:11" x14ac:dyDescent="0.2">
      <c r="J27358" s="30" t="s">
        <v>22784</v>
      </c>
      <c r="K27358" s="26" t="s">
        <v>22759</v>
      </c>
    </row>
    <row r="27359" spans="10:11" x14ac:dyDescent="0.2">
      <c r="J27359" s="30" t="s">
        <v>22785</v>
      </c>
      <c r="K27359" s="26" t="s">
        <v>22759</v>
      </c>
    </row>
    <row r="27360" spans="10:11" x14ac:dyDescent="0.2">
      <c r="J27360" s="30" t="s">
        <v>13490</v>
      </c>
      <c r="K27360" s="26" t="s">
        <v>22786</v>
      </c>
    </row>
    <row r="27361" spans="10:11" x14ac:dyDescent="0.2">
      <c r="J27361" s="30" t="s">
        <v>1081</v>
      </c>
      <c r="K27361" s="26" t="s">
        <v>22786</v>
      </c>
    </row>
    <row r="27362" spans="10:11" x14ac:dyDescent="0.2">
      <c r="J27362" s="30" t="s">
        <v>2885</v>
      </c>
      <c r="K27362" s="26" t="s">
        <v>22786</v>
      </c>
    </row>
    <row r="27363" spans="10:11" x14ac:dyDescent="0.2">
      <c r="J27363" s="30" t="s">
        <v>22787</v>
      </c>
      <c r="K27363" s="26" t="s">
        <v>22786</v>
      </c>
    </row>
    <row r="27364" spans="10:11" x14ac:dyDescent="0.2">
      <c r="J27364" s="30" t="s">
        <v>22788</v>
      </c>
      <c r="K27364" s="26" t="s">
        <v>22786</v>
      </c>
    </row>
    <row r="27365" spans="10:11" x14ac:dyDescent="0.2">
      <c r="J27365" s="30" t="s">
        <v>22789</v>
      </c>
      <c r="K27365" s="26" t="s">
        <v>22786</v>
      </c>
    </row>
    <row r="27366" spans="10:11" x14ac:dyDescent="0.2">
      <c r="J27366" s="30" t="s">
        <v>22790</v>
      </c>
      <c r="K27366" s="26" t="s">
        <v>22786</v>
      </c>
    </row>
    <row r="27367" spans="10:11" x14ac:dyDescent="0.2">
      <c r="J27367" s="30" t="s">
        <v>22791</v>
      </c>
      <c r="K27367" s="26" t="s">
        <v>22786</v>
      </c>
    </row>
    <row r="27368" spans="10:11" x14ac:dyDescent="0.2">
      <c r="J27368" s="30" t="s">
        <v>13896</v>
      </c>
      <c r="K27368" s="26" t="s">
        <v>22786</v>
      </c>
    </row>
    <row r="27369" spans="10:11" x14ac:dyDescent="0.2">
      <c r="J27369" s="30" t="s">
        <v>22792</v>
      </c>
      <c r="K27369" s="26" t="s">
        <v>22786</v>
      </c>
    </row>
    <row r="27370" spans="10:11" x14ac:dyDescent="0.2">
      <c r="J27370" s="30" t="s">
        <v>18632</v>
      </c>
      <c r="K27370" s="26" t="s">
        <v>22786</v>
      </c>
    </row>
    <row r="27371" spans="10:11" x14ac:dyDescent="0.2">
      <c r="J27371" s="30" t="s">
        <v>22793</v>
      </c>
      <c r="K27371" s="26" t="s">
        <v>22786</v>
      </c>
    </row>
    <row r="27372" spans="10:11" x14ac:dyDescent="0.2">
      <c r="J27372" s="30" t="s">
        <v>1583</v>
      </c>
      <c r="K27372" s="26" t="s">
        <v>22786</v>
      </c>
    </row>
    <row r="27373" spans="10:11" x14ac:dyDescent="0.2">
      <c r="J27373" s="30" t="s">
        <v>17830</v>
      </c>
      <c r="K27373" s="26" t="s">
        <v>22786</v>
      </c>
    </row>
    <row r="27374" spans="10:11" x14ac:dyDescent="0.2">
      <c r="J27374" s="30" t="s">
        <v>22794</v>
      </c>
      <c r="K27374" s="26" t="s">
        <v>22786</v>
      </c>
    </row>
    <row r="27375" spans="10:11" x14ac:dyDescent="0.2">
      <c r="J27375" s="30" t="s">
        <v>22795</v>
      </c>
      <c r="K27375" s="26" t="s">
        <v>22786</v>
      </c>
    </row>
    <row r="27376" spans="10:11" x14ac:dyDescent="0.2">
      <c r="J27376" s="30" t="s">
        <v>22796</v>
      </c>
      <c r="K27376" s="26" t="s">
        <v>22786</v>
      </c>
    </row>
    <row r="27377" spans="10:11" x14ac:dyDescent="0.2">
      <c r="J27377" s="30" t="s">
        <v>22797</v>
      </c>
      <c r="K27377" s="26" t="s">
        <v>22786</v>
      </c>
    </row>
    <row r="27378" spans="10:11" x14ac:dyDescent="0.2">
      <c r="J27378" s="30" t="s">
        <v>22798</v>
      </c>
      <c r="K27378" s="26" t="s">
        <v>22786</v>
      </c>
    </row>
    <row r="27379" spans="10:11" x14ac:dyDescent="0.2">
      <c r="J27379" s="30" t="s">
        <v>22799</v>
      </c>
      <c r="K27379" s="26" t="s">
        <v>22786</v>
      </c>
    </row>
    <row r="27380" spans="10:11" x14ac:dyDescent="0.2">
      <c r="J27380" s="30" t="s">
        <v>3500</v>
      </c>
      <c r="K27380" s="26" t="s">
        <v>22786</v>
      </c>
    </row>
    <row r="27381" spans="10:11" x14ac:dyDescent="0.2">
      <c r="J27381" s="30" t="s">
        <v>22800</v>
      </c>
      <c r="K27381" s="26" t="s">
        <v>22801</v>
      </c>
    </row>
    <row r="27382" spans="10:11" x14ac:dyDescent="0.2">
      <c r="J27382" s="30" t="s">
        <v>22802</v>
      </c>
      <c r="K27382" s="26" t="s">
        <v>22801</v>
      </c>
    </row>
    <row r="27383" spans="10:11" x14ac:dyDescent="0.2">
      <c r="J27383" s="30" t="s">
        <v>22803</v>
      </c>
      <c r="K27383" s="26" t="s">
        <v>22801</v>
      </c>
    </row>
    <row r="27384" spans="10:11" x14ac:dyDescent="0.2">
      <c r="J27384" s="30" t="s">
        <v>22804</v>
      </c>
      <c r="K27384" s="26" t="s">
        <v>22801</v>
      </c>
    </row>
    <row r="27385" spans="10:11" x14ac:dyDescent="0.2">
      <c r="J27385" s="30" t="s">
        <v>22805</v>
      </c>
      <c r="K27385" s="26" t="s">
        <v>22801</v>
      </c>
    </row>
    <row r="27386" spans="10:11" x14ac:dyDescent="0.2">
      <c r="J27386" s="30" t="s">
        <v>3480</v>
      </c>
      <c r="K27386" s="26" t="s">
        <v>22801</v>
      </c>
    </row>
    <row r="27387" spans="10:11" x14ac:dyDescent="0.2">
      <c r="J27387" s="30" t="s">
        <v>22806</v>
      </c>
      <c r="K27387" s="26" t="s">
        <v>22801</v>
      </c>
    </row>
    <row r="27388" spans="10:11" x14ac:dyDescent="0.2">
      <c r="J27388" s="30" t="s">
        <v>2887</v>
      </c>
      <c r="K27388" s="26" t="s">
        <v>22801</v>
      </c>
    </row>
    <row r="27389" spans="10:11" x14ac:dyDescent="0.2">
      <c r="J27389" s="30" t="s">
        <v>22807</v>
      </c>
      <c r="K27389" s="26" t="s">
        <v>22801</v>
      </c>
    </row>
    <row r="27390" spans="10:11" x14ac:dyDescent="0.2">
      <c r="J27390" s="30" t="s">
        <v>22808</v>
      </c>
      <c r="K27390" s="26" t="s">
        <v>22801</v>
      </c>
    </row>
    <row r="27391" spans="10:11" x14ac:dyDescent="0.2">
      <c r="J27391" s="30" t="s">
        <v>22809</v>
      </c>
      <c r="K27391" s="26" t="s">
        <v>22801</v>
      </c>
    </row>
    <row r="27392" spans="10:11" x14ac:dyDescent="0.2">
      <c r="J27392" s="30" t="s">
        <v>19114</v>
      </c>
      <c r="K27392" s="26" t="s">
        <v>22801</v>
      </c>
    </row>
    <row r="27393" spans="10:11" x14ac:dyDescent="0.2">
      <c r="J27393" s="30" t="s">
        <v>22810</v>
      </c>
      <c r="K27393" s="26" t="s">
        <v>22801</v>
      </c>
    </row>
    <row r="27394" spans="10:11" x14ac:dyDescent="0.2">
      <c r="J27394" s="30" t="s">
        <v>22811</v>
      </c>
      <c r="K27394" s="26" t="s">
        <v>22801</v>
      </c>
    </row>
    <row r="27395" spans="10:11" x14ac:dyDescent="0.2">
      <c r="J27395" s="30" t="s">
        <v>22812</v>
      </c>
      <c r="K27395" s="26" t="s">
        <v>22801</v>
      </c>
    </row>
    <row r="27396" spans="10:11" x14ac:dyDescent="0.2">
      <c r="J27396" s="30" t="s">
        <v>22813</v>
      </c>
      <c r="K27396" s="26" t="s">
        <v>22801</v>
      </c>
    </row>
    <row r="27397" spans="10:11" x14ac:dyDescent="0.2">
      <c r="J27397" s="30" t="s">
        <v>22814</v>
      </c>
      <c r="K27397" s="26" t="s">
        <v>22801</v>
      </c>
    </row>
    <row r="27398" spans="10:11" x14ac:dyDescent="0.2">
      <c r="J27398" s="30" t="s">
        <v>22815</v>
      </c>
      <c r="K27398" s="26" t="s">
        <v>22801</v>
      </c>
    </row>
    <row r="27399" spans="10:11" x14ac:dyDescent="0.2">
      <c r="J27399" s="30" t="s">
        <v>22816</v>
      </c>
      <c r="K27399" s="26" t="s">
        <v>22801</v>
      </c>
    </row>
    <row r="27400" spans="10:11" x14ac:dyDescent="0.2">
      <c r="J27400" s="30" t="s">
        <v>22817</v>
      </c>
      <c r="K27400" s="26" t="s">
        <v>22801</v>
      </c>
    </row>
    <row r="27401" spans="10:11" x14ac:dyDescent="0.2">
      <c r="J27401" s="30" t="s">
        <v>22818</v>
      </c>
      <c r="K27401" s="26" t="s">
        <v>22801</v>
      </c>
    </row>
    <row r="27402" spans="10:11" x14ac:dyDescent="0.2">
      <c r="J27402" s="30" t="s">
        <v>22819</v>
      </c>
      <c r="K27402" s="26" t="s">
        <v>22801</v>
      </c>
    </row>
    <row r="27403" spans="10:11" x14ac:dyDescent="0.2">
      <c r="J27403" s="30" t="s">
        <v>22820</v>
      </c>
      <c r="K27403" s="26" t="s">
        <v>22801</v>
      </c>
    </row>
    <row r="27404" spans="10:11" x14ac:dyDescent="0.2">
      <c r="J27404" s="30" t="s">
        <v>22821</v>
      </c>
      <c r="K27404" s="26" t="s">
        <v>22801</v>
      </c>
    </row>
    <row r="27405" spans="10:11" x14ac:dyDescent="0.2">
      <c r="J27405" s="30" t="s">
        <v>22822</v>
      </c>
      <c r="K27405" s="26" t="s">
        <v>22801</v>
      </c>
    </row>
    <row r="27406" spans="10:11" x14ac:dyDescent="0.2">
      <c r="J27406" s="30" t="s">
        <v>22823</v>
      </c>
      <c r="K27406" s="26" t="s">
        <v>22801</v>
      </c>
    </row>
    <row r="27407" spans="10:11" x14ac:dyDescent="0.2">
      <c r="J27407" s="30" t="s">
        <v>4999</v>
      </c>
      <c r="K27407" s="26" t="s">
        <v>22801</v>
      </c>
    </row>
    <row r="27408" spans="10:11" x14ac:dyDescent="0.2">
      <c r="J27408" s="30" t="s">
        <v>16130</v>
      </c>
      <c r="K27408" s="26" t="s">
        <v>22824</v>
      </c>
    </row>
    <row r="27409" spans="10:11" x14ac:dyDescent="0.2">
      <c r="J27409" s="30" t="s">
        <v>10855</v>
      </c>
      <c r="K27409" s="26" t="s">
        <v>22824</v>
      </c>
    </row>
    <row r="27410" spans="10:11" x14ac:dyDescent="0.2">
      <c r="J27410" s="30" t="s">
        <v>22825</v>
      </c>
      <c r="K27410" s="26" t="s">
        <v>22824</v>
      </c>
    </row>
    <row r="27411" spans="10:11" x14ac:dyDescent="0.2">
      <c r="J27411" s="30" t="s">
        <v>22826</v>
      </c>
      <c r="K27411" s="26" t="s">
        <v>22824</v>
      </c>
    </row>
    <row r="27412" spans="10:11" x14ac:dyDescent="0.2">
      <c r="J27412" s="30" t="s">
        <v>22827</v>
      </c>
      <c r="K27412" s="26" t="s">
        <v>22824</v>
      </c>
    </row>
    <row r="27413" spans="10:11" x14ac:dyDescent="0.2">
      <c r="J27413" s="30" t="s">
        <v>22828</v>
      </c>
      <c r="K27413" s="26" t="s">
        <v>22824</v>
      </c>
    </row>
    <row r="27414" spans="10:11" x14ac:dyDescent="0.2">
      <c r="J27414" s="30" t="s">
        <v>18935</v>
      </c>
      <c r="K27414" s="26" t="s">
        <v>22824</v>
      </c>
    </row>
    <row r="27415" spans="10:11" x14ac:dyDescent="0.2">
      <c r="J27415" s="30" t="s">
        <v>12684</v>
      </c>
      <c r="K27415" s="26" t="s">
        <v>22824</v>
      </c>
    </row>
    <row r="27416" spans="10:11" x14ac:dyDescent="0.2">
      <c r="J27416" s="30" t="s">
        <v>22829</v>
      </c>
      <c r="K27416" s="26" t="s">
        <v>22824</v>
      </c>
    </row>
    <row r="27417" spans="10:11" x14ac:dyDescent="0.2">
      <c r="J27417" s="30" t="s">
        <v>18938</v>
      </c>
      <c r="K27417" s="26" t="s">
        <v>22824</v>
      </c>
    </row>
    <row r="27418" spans="10:11" x14ac:dyDescent="0.2">
      <c r="J27418" s="30" t="s">
        <v>9018</v>
      </c>
      <c r="K27418" s="26" t="s">
        <v>22824</v>
      </c>
    </row>
    <row r="27419" spans="10:11" x14ac:dyDescent="0.2">
      <c r="J27419" s="30" t="s">
        <v>22830</v>
      </c>
      <c r="K27419" s="26" t="s">
        <v>22824</v>
      </c>
    </row>
    <row r="27420" spans="10:11" x14ac:dyDescent="0.2">
      <c r="J27420" s="30" t="s">
        <v>2889</v>
      </c>
      <c r="K27420" s="26" t="s">
        <v>22824</v>
      </c>
    </row>
    <row r="27421" spans="10:11" x14ac:dyDescent="0.2">
      <c r="J27421" s="30" t="s">
        <v>22831</v>
      </c>
      <c r="K27421" s="26" t="s">
        <v>22824</v>
      </c>
    </row>
    <row r="27422" spans="10:11" x14ac:dyDescent="0.2">
      <c r="J27422" s="30" t="s">
        <v>22832</v>
      </c>
      <c r="K27422" s="26" t="s">
        <v>22824</v>
      </c>
    </row>
    <row r="27423" spans="10:11" x14ac:dyDescent="0.2">
      <c r="J27423" s="30" t="s">
        <v>9984</v>
      </c>
      <c r="K27423" s="26" t="s">
        <v>22824</v>
      </c>
    </row>
    <row r="27424" spans="10:11" x14ac:dyDescent="0.2">
      <c r="J27424" s="30" t="s">
        <v>22833</v>
      </c>
      <c r="K27424" s="26" t="s">
        <v>22824</v>
      </c>
    </row>
    <row r="27425" spans="10:11" x14ac:dyDescent="0.2">
      <c r="J27425" s="30" t="s">
        <v>16325</v>
      </c>
      <c r="K27425" s="26" t="s">
        <v>22824</v>
      </c>
    </row>
    <row r="27426" spans="10:11" x14ac:dyDescent="0.2">
      <c r="J27426" s="30" t="s">
        <v>22834</v>
      </c>
      <c r="K27426" s="26" t="s">
        <v>22824</v>
      </c>
    </row>
    <row r="27427" spans="10:11" x14ac:dyDescent="0.2">
      <c r="J27427" s="30" t="s">
        <v>112</v>
      </c>
      <c r="K27427" s="26" t="s">
        <v>22824</v>
      </c>
    </row>
    <row r="27428" spans="10:11" x14ac:dyDescent="0.2">
      <c r="J27428" s="30" t="s">
        <v>22835</v>
      </c>
      <c r="K27428" s="26" t="s">
        <v>22824</v>
      </c>
    </row>
    <row r="27429" spans="10:11" x14ac:dyDescent="0.2">
      <c r="J27429" s="30" t="s">
        <v>22836</v>
      </c>
      <c r="K27429" s="26" t="s">
        <v>22824</v>
      </c>
    </row>
    <row r="27430" spans="10:11" x14ac:dyDescent="0.2">
      <c r="J27430" s="30" t="s">
        <v>22837</v>
      </c>
      <c r="K27430" s="26" t="s">
        <v>22824</v>
      </c>
    </row>
    <row r="27431" spans="10:11" x14ac:dyDescent="0.2">
      <c r="J27431" s="30" t="s">
        <v>22838</v>
      </c>
      <c r="K27431" s="26" t="s">
        <v>22824</v>
      </c>
    </row>
    <row r="27432" spans="10:11" x14ac:dyDescent="0.2">
      <c r="J27432" s="30" t="s">
        <v>22839</v>
      </c>
      <c r="K27432" s="26" t="s">
        <v>22824</v>
      </c>
    </row>
    <row r="27433" spans="10:11" x14ac:dyDescent="0.2">
      <c r="J27433" s="30" t="s">
        <v>22840</v>
      </c>
      <c r="K27433" s="26" t="s">
        <v>22824</v>
      </c>
    </row>
    <row r="27434" spans="10:11" x14ac:dyDescent="0.2">
      <c r="J27434" s="30" t="s">
        <v>22841</v>
      </c>
      <c r="K27434" s="26" t="s">
        <v>22824</v>
      </c>
    </row>
    <row r="27435" spans="10:11" x14ac:dyDescent="0.2">
      <c r="J27435" s="30" t="s">
        <v>22842</v>
      </c>
      <c r="K27435" s="26" t="s">
        <v>22824</v>
      </c>
    </row>
    <row r="27436" spans="10:11" x14ac:dyDescent="0.2">
      <c r="J27436" s="30" t="s">
        <v>22843</v>
      </c>
      <c r="K27436" s="26" t="s">
        <v>22824</v>
      </c>
    </row>
    <row r="27437" spans="10:11" x14ac:dyDescent="0.2">
      <c r="J27437" s="30" t="s">
        <v>22844</v>
      </c>
      <c r="K27437" s="26" t="s">
        <v>22824</v>
      </c>
    </row>
    <row r="27438" spans="10:11" x14ac:dyDescent="0.2">
      <c r="J27438" s="30" t="s">
        <v>22785</v>
      </c>
      <c r="K27438" s="26" t="s">
        <v>22824</v>
      </c>
    </row>
    <row r="27439" spans="10:11" x14ac:dyDescent="0.2">
      <c r="J27439" s="30" t="s">
        <v>18061</v>
      </c>
      <c r="K27439" s="26" t="s">
        <v>22824</v>
      </c>
    </row>
    <row r="27440" spans="10:11" x14ac:dyDescent="0.2">
      <c r="J27440" s="30" t="s">
        <v>22845</v>
      </c>
      <c r="K27440" s="26" t="s">
        <v>22846</v>
      </c>
    </row>
    <row r="27441" spans="10:11" x14ac:dyDescent="0.2">
      <c r="J27441" s="30" t="s">
        <v>22847</v>
      </c>
      <c r="K27441" s="26" t="s">
        <v>22846</v>
      </c>
    </row>
    <row r="27442" spans="10:11" x14ac:dyDescent="0.2">
      <c r="J27442" s="30" t="s">
        <v>22848</v>
      </c>
      <c r="K27442" s="26" t="s">
        <v>22846</v>
      </c>
    </row>
    <row r="27443" spans="10:11" x14ac:dyDescent="0.2">
      <c r="J27443" s="30" t="s">
        <v>22849</v>
      </c>
      <c r="K27443" s="26" t="s">
        <v>22846</v>
      </c>
    </row>
    <row r="27444" spans="10:11" x14ac:dyDescent="0.2">
      <c r="J27444" s="30" t="s">
        <v>22850</v>
      </c>
      <c r="K27444" s="26" t="s">
        <v>22846</v>
      </c>
    </row>
    <row r="27445" spans="10:11" x14ac:dyDescent="0.2">
      <c r="J27445" s="30" t="s">
        <v>22851</v>
      </c>
      <c r="K27445" s="26" t="s">
        <v>22846</v>
      </c>
    </row>
    <row r="27446" spans="10:11" x14ac:dyDescent="0.2">
      <c r="J27446" s="30" t="s">
        <v>22852</v>
      </c>
      <c r="K27446" s="26" t="s">
        <v>22846</v>
      </c>
    </row>
    <row r="27447" spans="10:11" x14ac:dyDescent="0.2">
      <c r="J27447" s="30" t="s">
        <v>15240</v>
      </c>
      <c r="K27447" s="26" t="s">
        <v>22846</v>
      </c>
    </row>
    <row r="27448" spans="10:11" x14ac:dyDescent="0.2">
      <c r="J27448" s="30" t="s">
        <v>1672</v>
      </c>
      <c r="K27448" s="26" t="s">
        <v>22846</v>
      </c>
    </row>
    <row r="27449" spans="10:11" x14ac:dyDescent="0.2">
      <c r="J27449" s="30" t="s">
        <v>22697</v>
      </c>
      <c r="K27449" s="26" t="s">
        <v>22846</v>
      </c>
    </row>
    <row r="27450" spans="10:11" x14ac:dyDescent="0.2">
      <c r="J27450" s="30" t="s">
        <v>19146</v>
      </c>
      <c r="K27450" s="26" t="s">
        <v>22846</v>
      </c>
    </row>
    <row r="27451" spans="10:11" x14ac:dyDescent="0.2">
      <c r="J27451" s="30" t="s">
        <v>22853</v>
      </c>
      <c r="K27451" s="26" t="s">
        <v>22846</v>
      </c>
    </row>
    <row r="27452" spans="10:11" x14ac:dyDescent="0.2">
      <c r="J27452" s="30" t="s">
        <v>22854</v>
      </c>
      <c r="K27452" s="26" t="s">
        <v>22846</v>
      </c>
    </row>
    <row r="27453" spans="10:11" x14ac:dyDescent="0.2">
      <c r="J27453" s="30" t="s">
        <v>22855</v>
      </c>
      <c r="K27453" s="26" t="s">
        <v>22846</v>
      </c>
    </row>
    <row r="27454" spans="10:11" x14ac:dyDescent="0.2">
      <c r="J27454" s="30" t="s">
        <v>22856</v>
      </c>
      <c r="K27454" s="26" t="s">
        <v>22846</v>
      </c>
    </row>
    <row r="27455" spans="10:11" x14ac:dyDescent="0.2">
      <c r="J27455" s="30" t="s">
        <v>2135</v>
      </c>
      <c r="K27455" s="26" t="s">
        <v>22846</v>
      </c>
    </row>
    <row r="27456" spans="10:11" x14ac:dyDescent="0.2">
      <c r="J27456" s="30" t="s">
        <v>22857</v>
      </c>
      <c r="K27456" s="26" t="s">
        <v>22846</v>
      </c>
    </row>
    <row r="27457" spans="10:11" x14ac:dyDescent="0.2">
      <c r="J27457" s="30" t="s">
        <v>22858</v>
      </c>
      <c r="K27457" s="26" t="s">
        <v>22846</v>
      </c>
    </row>
    <row r="27458" spans="10:11" x14ac:dyDescent="0.2">
      <c r="J27458" s="30" t="s">
        <v>12254</v>
      </c>
      <c r="K27458" s="26" t="s">
        <v>22846</v>
      </c>
    </row>
    <row r="27459" spans="10:11" x14ac:dyDescent="0.2">
      <c r="J27459" s="30" t="s">
        <v>1276</v>
      </c>
      <c r="K27459" s="26" t="s">
        <v>22846</v>
      </c>
    </row>
    <row r="27460" spans="10:11" x14ac:dyDescent="0.2">
      <c r="J27460" s="30" t="s">
        <v>22859</v>
      </c>
      <c r="K27460" s="26" t="s">
        <v>22846</v>
      </c>
    </row>
    <row r="27461" spans="10:11" x14ac:dyDescent="0.2">
      <c r="J27461" s="30" t="s">
        <v>22860</v>
      </c>
      <c r="K27461" s="26" t="s">
        <v>22846</v>
      </c>
    </row>
    <row r="27462" spans="10:11" x14ac:dyDescent="0.2">
      <c r="J27462" s="30" t="s">
        <v>2891</v>
      </c>
      <c r="K27462" s="26" t="s">
        <v>22846</v>
      </c>
    </row>
    <row r="27463" spans="10:11" x14ac:dyDescent="0.2">
      <c r="J27463" s="30" t="s">
        <v>1714</v>
      </c>
      <c r="K27463" s="26" t="s">
        <v>22846</v>
      </c>
    </row>
    <row r="27464" spans="10:11" x14ac:dyDescent="0.2">
      <c r="J27464" s="30" t="s">
        <v>3101</v>
      </c>
      <c r="K27464" s="26" t="s">
        <v>22846</v>
      </c>
    </row>
    <row r="27465" spans="10:11" x14ac:dyDescent="0.2">
      <c r="J27465" s="30" t="s">
        <v>22861</v>
      </c>
      <c r="K27465" s="26" t="s">
        <v>22846</v>
      </c>
    </row>
    <row r="27466" spans="10:11" x14ac:dyDescent="0.2">
      <c r="J27466" s="30" t="s">
        <v>22862</v>
      </c>
      <c r="K27466" s="26" t="s">
        <v>22846</v>
      </c>
    </row>
    <row r="27467" spans="10:11" x14ac:dyDescent="0.2">
      <c r="J27467" s="30" t="s">
        <v>22863</v>
      </c>
      <c r="K27467" s="26" t="s">
        <v>22846</v>
      </c>
    </row>
    <row r="27468" spans="10:11" x14ac:dyDescent="0.2">
      <c r="J27468" s="30" t="s">
        <v>22864</v>
      </c>
      <c r="K27468" s="26" t="s">
        <v>22846</v>
      </c>
    </row>
    <row r="27469" spans="10:11" x14ac:dyDescent="0.2">
      <c r="J27469" s="30" t="s">
        <v>18966</v>
      </c>
      <c r="K27469" s="26" t="s">
        <v>22846</v>
      </c>
    </row>
    <row r="27470" spans="10:11" x14ac:dyDescent="0.2">
      <c r="J27470" s="30" t="s">
        <v>22865</v>
      </c>
      <c r="K27470" s="26" t="s">
        <v>22846</v>
      </c>
    </row>
    <row r="27471" spans="10:11" x14ac:dyDescent="0.2">
      <c r="J27471" s="30" t="s">
        <v>22866</v>
      </c>
      <c r="K27471" s="26" t="s">
        <v>22846</v>
      </c>
    </row>
    <row r="27472" spans="10:11" x14ac:dyDescent="0.2">
      <c r="J27472" s="30" t="s">
        <v>22867</v>
      </c>
      <c r="K27472" s="26" t="s">
        <v>22846</v>
      </c>
    </row>
    <row r="27473" spans="10:11" x14ac:dyDescent="0.2">
      <c r="J27473" s="30" t="s">
        <v>22868</v>
      </c>
      <c r="K27473" s="26" t="s">
        <v>22846</v>
      </c>
    </row>
    <row r="27474" spans="10:11" x14ac:dyDescent="0.2">
      <c r="J27474" s="30" t="s">
        <v>22869</v>
      </c>
      <c r="K27474" s="26" t="s">
        <v>22846</v>
      </c>
    </row>
    <row r="27475" spans="10:11" x14ac:dyDescent="0.2">
      <c r="J27475" s="30" t="s">
        <v>22870</v>
      </c>
      <c r="K27475" s="26" t="s">
        <v>22846</v>
      </c>
    </row>
    <row r="27476" spans="10:11" x14ac:dyDescent="0.2">
      <c r="J27476" s="30" t="s">
        <v>22871</v>
      </c>
      <c r="K27476" s="26" t="s">
        <v>22846</v>
      </c>
    </row>
    <row r="27477" spans="10:11" x14ac:dyDescent="0.2">
      <c r="J27477" s="30" t="s">
        <v>22872</v>
      </c>
      <c r="K27477" s="26" t="s">
        <v>22846</v>
      </c>
    </row>
    <row r="27478" spans="10:11" x14ac:dyDescent="0.2">
      <c r="J27478" s="30" t="s">
        <v>22873</v>
      </c>
      <c r="K27478" s="26" t="s">
        <v>22846</v>
      </c>
    </row>
    <row r="27479" spans="10:11" x14ac:dyDescent="0.2">
      <c r="J27479" s="30" t="s">
        <v>22874</v>
      </c>
      <c r="K27479" s="26" t="s">
        <v>22846</v>
      </c>
    </row>
    <row r="27480" spans="10:11" x14ac:dyDescent="0.2">
      <c r="J27480" s="30" t="s">
        <v>22875</v>
      </c>
      <c r="K27480" s="26" t="s">
        <v>22846</v>
      </c>
    </row>
    <row r="27481" spans="10:11" x14ac:dyDescent="0.2">
      <c r="J27481" s="30" t="s">
        <v>3500</v>
      </c>
      <c r="K27481" s="26" t="s">
        <v>22846</v>
      </c>
    </row>
    <row r="27482" spans="10:11" x14ac:dyDescent="0.2">
      <c r="J27482" s="30" t="s">
        <v>22876</v>
      </c>
      <c r="K27482" s="26" t="s">
        <v>22846</v>
      </c>
    </row>
    <row r="27483" spans="10:11" x14ac:dyDescent="0.2">
      <c r="J27483" s="30" t="s">
        <v>3395</v>
      </c>
      <c r="K27483" s="26" t="s">
        <v>22877</v>
      </c>
    </row>
    <row r="27484" spans="10:11" x14ac:dyDescent="0.2">
      <c r="J27484" s="30" t="s">
        <v>3607</v>
      </c>
      <c r="K27484" s="26" t="s">
        <v>22877</v>
      </c>
    </row>
    <row r="27485" spans="10:11" x14ac:dyDescent="0.2">
      <c r="J27485" s="30" t="s">
        <v>14799</v>
      </c>
      <c r="K27485" s="26" t="s">
        <v>22877</v>
      </c>
    </row>
    <row r="27486" spans="10:11" x14ac:dyDescent="0.2">
      <c r="J27486" s="30" t="s">
        <v>22878</v>
      </c>
      <c r="K27486" s="26" t="s">
        <v>22877</v>
      </c>
    </row>
    <row r="27487" spans="10:11" x14ac:dyDescent="0.2">
      <c r="J27487" s="30" t="s">
        <v>5545</v>
      </c>
      <c r="K27487" s="26" t="s">
        <v>22877</v>
      </c>
    </row>
    <row r="27488" spans="10:11" x14ac:dyDescent="0.2">
      <c r="J27488" s="30" t="s">
        <v>22879</v>
      </c>
      <c r="K27488" s="26" t="s">
        <v>22877</v>
      </c>
    </row>
    <row r="27489" spans="10:11" x14ac:dyDescent="0.2">
      <c r="J27489" s="30" t="s">
        <v>22880</v>
      </c>
      <c r="K27489" s="26" t="s">
        <v>22877</v>
      </c>
    </row>
    <row r="27490" spans="10:11" x14ac:dyDescent="0.2">
      <c r="J27490" s="30" t="s">
        <v>22881</v>
      </c>
      <c r="K27490" s="26" t="s">
        <v>22877</v>
      </c>
    </row>
    <row r="27491" spans="10:11" x14ac:dyDescent="0.2">
      <c r="J27491" s="30" t="s">
        <v>22882</v>
      </c>
      <c r="K27491" s="26" t="s">
        <v>22877</v>
      </c>
    </row>
    <row r="27492" spans="10:11" x14ac:dyDescent="0.2">
      <c r="J27492" s="30" t="s">
        <v>568</v>
      </c>
      <c r="K27492" s="26" t="s">
        <v>22877</v>
      </c>
    </row>
    <row r="27493" spans="10:11" x14ac:dyDescent="0.2">
      <c r="J27493" s="30" t="s">
        <v>22883</v>
      </c>
      <c r="K27493" s="26" t="s">
        <v>22877</v>
      </c>
    </row>
    <row r="27494" spans="10:11" x14ac:dyDescent="0.2">
      <c r="J27494" s="30" t="s">
        <v>22884</v>
      </c>
      <c r="K27494" s="26" t="s">
        <v>22877</v>
      </c>
    </row>
    <row r="27495" spans="10:11" x14ac:dyDescent="0.2">
      <c r="J27495" s="30" t="s">
        <v>22885</v>
      </c>
      <c r="K27495" s="26" t="s">
        <v>22877</v>
      </c>
    </row>
    <row r="27496" spans="10:11" x14ac:dyDescent="0.2">
      <c r="J27496" s="30" t="s">
        <v>22886</v>
      </c>
      <c r="K27496" s="26" t="s">
        <v>22877</v>
      </c>
    </row>
    <row r="27497" spans="10:11" x14ac:dyDescent="0.2">
      <c r="J27497" s="30" t="s">
        <v>2893</v>
      </c>
      <c r="K27497" s="26" t="s">
        <v>22877</v>
      </c>
    </row>
    <row r="27498" spans="10:11" x14ac:dyDescent="0.2">
      <c r="J27498" s="30" t="s">
        <v>8366</v>
      </c>
      <c r="K27498" s="26" t="s">
        <v>22877</v>
      </c>
    </row>
    <row r="27499" spans="10:11" x14ac:dyDescent="0.2">
      <c r="J27499" s="30" t="s">
        <v>22887</v>
      </c>
      <c r="K27499" s="26" t="s">
        <v>22877</v>
      </c>
    </row>
    <row r="27500" spans="10:11" x14ac:dyDescent="0.2">
      <c r="J27500" s="30" t="s">
        <v>22888</v>
      </c>
      <c r="K27500" s="26" t="s">
        <v>22877</v>
      </c>
    </row>
    <row r="27501" spans="10:11" x14ac:dyDescent="0.2">
      <c r="J27501" s="30" t="s">
        <v>22889</v>
      </c>
      <c r="K27501" s="26" t="s">
        <v>22877</v>
      </c>
    </row>
    <row r="27502" spans="10:11" x14ac:dyDescent="0.2">
      <c r="J27502" s="30" t="s">
        <v>22890</v>
      </c>
      <c r="K27502" s="26" t="s">
        <v>22877</v>
      </c>
    </row>
    <row r="27503" spans="10:11" x14ac:dyDescent="0.2">
      <c r="J27503" s="30" t="s">
        <v>19273</v>
      </c>
      <c r="K27503" s="26" t="s">
        <v>22877</v>
      </c>
    </row>
    <row r="27504" spans="10:11" x14ac:dyDescent="0.2">
      <c r="J27504" s="30" t="s">
        <v>22891</v>
      </c>
      <c r="K27504" s="26" t="s">
        <v>22877</v>
      </c>
    </row>
    <row r="27505" spans="10:11" x14ac:dyDescent="0.2">
      <c r="J27505" s="30" t="s">
        <v>2894</v>
      </c>
      <c r="K27505" s="26" t="s">
        <v>22892</v>
      </c>
    </row>
    <row r="27506" spans="10:11" x14ac:dyDescent="0.2">
      <c r="J27506" s="30" t="s">
        <v>5686</v>
      </c>
      <c r="K27506" s="26" t="s">
        <v>22893</v>
      </c>
    </row>
    <row r="27507" spans="10:11" x14ac:dyDescent="0.2">
      <c r="J27507" s="30" t="s">
        <v>3159</v>
      </c>
      <c r="K27507" s="26" t="s">
        <v>22893</v>
      </c>
    </row>
    <row r="27508" spans="10:11" x14ac:dyDescent="0.2">
      <c r="J27508" s="30" t="s">
        <v>22894</v>
      </c>
      <c r="K27508" s="26" t="s">
        <v>22893</v>
      </c>
    </row>
    <row r="27509" spans="10:11" x14ac:dyDescent="0.2">
      <c r="J27509" s="30" t="s">
        <v>18873</v>
      </c>
      <c r="K27509" s="26" t="s">
        <v>22893</v>
      </c>
    </row>
    <row r="27510" spans="10:11" x14ac:dyDescent="0.2">
      <c r="J27510" s="30" t="s">
        <v>2546</v>
      </c>
      <c r="K27510" s="26" t="s">
        <v>22893</v>
      </c>
    </row>
    <row r="27511" spans="10:11" x14ac:dyDescent="0.2">
      <c r="J27511" s="30" t="s">
        <v>776</v>
      </c>
      <c r="K27511" s="26" t="s">
        <v>22893</v>
      </c>
    </row>
    <row r="27512" spans="10:11" x14ac:dyDescent="0.2">
      <c r="J27512" s="30" t="s">
        <v>22895</v>
      </c>
      <c r="K27512" s="26" t="s">
        <v>22893</v>
      </c>
    </row>
    <row r="27513" spans="10:11" x14ac:dyDescent="0.2">
      <c r="J27513" s="30" t="s">
        <v>22896</v>
      </c>
      <c r="K27513" s="26" t="s">
        <v>22893</v>
      </c>
    </row>
    <row r="27514" spans="10:11" x14ac:dyDescent="0.2">
      <c r="J27514" s="30" t="s">
        <v>22897</v>
      </c>
      <c r="K27514" s="26" t="s">
        <v>22893</v>
      </c>
    </row>
    <row r="27515" spans="10:11" x14ac:dyDescent="0.2">
      <c r="J27515" s="30" t="s">
        <v>11206</v>
      </c>
      <c r="K27515" s="26" t="s">
        <v>22893</v>
      </c>
    </row>
    <row r="27516" spans="10:11" x14ac:dyDescent="0.2">
      <c r="J27516" s="30" t="s">
        <v>22898</v>
      </c>
      <c r="K27516" s="26" t="s">
        <v>22893</v>
      </c>
    </row>
    <row r="27517" spans="10:11" x14ac:dyDescent="0.2">
      <c r="J27517" s="30" t="s">
        <v>22899</v>
      </c>
      <c r="K27517" s="26" t="s">
        <v>22893</v>
      </c>
    </row>
    <row r="27518" spans="10:11" x14ac:dyDescent="0.2">
      <c r="J27518" s="30" t="s">
        <v>13854</v>
      </c>
      <c r="K27518" s="26" t="s">
        <v>22893</v>
      </c>
    </row>
    <row r="27519" spans="10:11" x14ac:dyDescent="0.2">
      <c r="J27519" s="30" t="s">
        <v>12820</v>
      </c>
      <c r="K27519" s="26" t="s">
        <v>22893</v>
      </c>
    </row>
    <row r="27520" spans="10:11" x14ac:dyDescent="0.2">
      <c r="J27520" s="30" t="s">
        <v>22900</v>
      </c>
      <c r="K27520" s="26" t="s">
        <v>22893</v>
      </c>
    </row>
    <row r="27521" spans="10:11" x14ac:dyDescent="0.2">
      <c r="J27521" s="30" t="s">
        <v>22901</v>
      </c>
      <c r="K27521" s="26" t="s">
        <v>22893</v>
      </c>
    </row>
    <row r="27522" spans="10:11" x14ac:dyDescent="0.2">
      <c r="J27522" s="30" t="s">
        <v>22902</v>
      </c>
      <c r="K27522" s="26" t="s">
        <v>22893</v>
      </c>
    </row>
    <row r="27523" spans="10:11" x14ac:dyDescent="0.2">
      <c r="J27523" s="30" t="s">
        <v>22903</v>
      </c>
      <c r="K27523" s="26" t="s">
        <v>22893</v>
      </c>
    </row>
    <row r="27524" spans="10:11" x14ac:dyDescent="0.2">
      <c r="J27524" s="30" t="s">
        <v>22904</v>
      </c>
      <c r="K27524" s="26" t="s">
        <v>22893</v>
      </c>
    </row>
    <row r="27525" spans="10:11" x14ac:dyDescent="0.2">
      <c r="J27525" s="30" t="s">
        <v>22905</v>
      </c>
      <c r="K27525" s="26" t="s">
        <v>22893</v>
      </c>
    </row>
    <row r="27526" spans="10:11" x14ac:dyDescent="0.2">
      <c r="J27526" s="30" t="s">
        <v>22906</v>
      </c>
      <c r="K27526" s="26" t="s">
        <v>22893</v>
      </c>
    </row>
    <row r="27527" spans="10:11" x14ac:dyDescent="0.2">
      <c r="J27527" s="30" t="s">
        <v>112</v>
      </c>
      <c r="K27527" s="26" t="s">
        <v>22893</v>
      </c>
    </row>
    <row r="27528" spans="10:11" x14ac:dyDescent="0.2">
      <c r="J27528" s="30" t="s">
        <v>19602</v>
      </c>
      <c r="K27528" s="26" t="s">
        <v>22893</v>
      </c>
    </row>
    <row r="27529" spans="10:11" x14ac:dyDescent="0.2">
      <c r="J27529" s="30" t="s">
        <v>22907</v>
      </c>
      <c r="K27529" s="26" t="s">
        <v>22893</v>
      </c>
    </row>
    <row r="27530" spans="10:11" x14ac:dyDescent="0.2">
      <c r="J27530" s="30" t="s">
        <v>22908</v>
      </c>
      <c r="K27530" s="26" t="s">
        <v>22893</v>
      </c>
    </row>
    <row r="27531" spans="10:11" x14ac:dyDescent="0.2">
      <c r="J27531" s="30" t="s">
        <v>22909</v>
      </c>
      <c r="K27531" s="26" t="s">
        <v>22893</v>
      </c>
    </row>
    <row r="27532" spans="10:11" x14ac:dyDescent="0.2">
      <c r="J27532" s="30" t="s">
        <v>22910</v>
      </c>
      <c r="K27532" s="26" t="s">
        <v>22893</v>
      </c>
    </row>
    <row r="27533" spans="10:11" x14ac:dyDescent="0.2">
      <c r="J27533" s="30" t="s">
        <v>14218</v>
      </c>
      <c r="K27533" s="26" t="s">
        <v>22893</v>
      </c>
    </row>
    <row r="27534" spans="10:11" x14ac:dyDescent="0.2">
      <c r="J27534" s="30" t="s">
        <v>22911</v>
      </c>
      <c r="K27534" s="26" t="s">
        <v>22893</v>
      </c>
    </row>
    <row r="27535" spans="10:11" x14ac:dyDescent="0.2">
      <c r="J27535" s="30" t="s">
        <v>22912</v>
      </c>
      <c r="K27535" s="26" t="s">
        <v>22893</v>
      </c>
    </row>
    <row r="27536" spans="10:11" x14ac:dyDescent="0.2">
      <c r="J27536" s="30" t="s">
        <v>22913</v>
      </c>
      <c r="K27536" s="26" t="s">
        <v>22893</v>
      </c>
    </row>
    <row r="27537" spans="10:11" x14ac:dyDescent="0.2">
      <c r="J27537" s="30" t="s">
        <v>22914</v>
      </c>
      <c r="K27537" s="26" t="s">
        <v>22893</v>
      </c>
    </row>
    <row r="27538" spans="10:11" x14ac:dyDescent="0.2">
      <c r="J27538" s="30" t="s">
        <v>2401</v>
      </c>
      <c r="K27538" s="26" t="s">
        <v>22915</v>
      </c>
    </row>
    <row r="27539" spans="10:11" x14ac:dyDescent="0.2">
      <c r="J27539" s="30" t="s">
        <v>22916</v>
      </c>
      <c r="K27539" s="26" t="s">
        <v>22915</v>
      </c>
    </row>
    <row r="27540" spans="10:11" x14ac:dyDescent="0.2">
      <c r="J27540" s="30" t="s">
        <v>22917</v>
      </c>
      <c r="K27540" s="26" t="s">
        <v>22915</v>
      </c>
    </row>
    <row r="27541" spans="10:11" x14ac:dyDescent="0.2">
      <c r="J27541" s="30" t="s">
        <v>22918</v>
      </c>
      <c r="K27541" s="26" t="s">
        <v>22915</v>
      </c>
    </row>
    <row r="27542" spans="10:11" x14ac:dyDescent="0.2">
      <c r="J27542" s="30" t="s">
        <v>10353</v>
      </c>
      <c r="K27542" s="26" t="s">
        <v>22915</v>
      </c>
    </row>
    <row r="27543" spans="10:11" x14ac:dyDescent="0.2">
      <c r="J27543" s="30" t="s">
        <v>1839</v>
      </c>
      <c r="K27543" s="26" t="s">
        <v>22915</v>
      </c>
    </row>
    <row r="27544" spans="10:11" x14ac:dyDescent="0.2">
      <c r="J27544" s="30" t="s">
        <v>22919</v>
      </c>
      <c r="K27544" s="26" t="s">
        <v>22915</v>
      </c>
    </row>
    <row r="27545" spans="10:11" x14ac:dyDescent="0.2">
      <c r="J27545" s="30" t="s">
        <v>22920</v>
      </c>
      <c r="K27545" s="26" t="s">
        <v>22915</v>
      </c>
    </row>
    <row r="27546" spans="10:11" x14ac:dyDescent="0.2">
      <c r="J27546" s="30" t="s">
        <v>22921</v>
      </c>
      <c r="K27546" s="26" t="s">
        <v>22915</v>
      </c>
    </row>
    <row r="27547" spans="10:11" x14ac:dyDescent="0.2">
      <c r="J27547" s="30" t="s">
        <v>22922</v>
      </c>
      <c r="K27547" s="26" t="s">
        <v>22915</v>
      </c>
    </row>
    <row r="27548" spans="10:11" x14ac:dyDescent="0.2">
      <c r="J27548" s="30" t="s">
        <v>22923</v>
      </c>
      <c r="K27548" s="26" t="s">
        <v>22915</v>
      </c>
    </row>
    <row r="27549" spans="10:11" x14ac:dyDescent="0.2">
      <c r="J27549" s="30" t="s">
        <v>13477</v>
      </c>
      <c r="K27549" s="26" t="s">
        <v>22915</v>
      </c>
    </row>
    <row r="27550" spans="10:11" x14ac:dyDescent="0.2">
      <c r="J27550" s="30" t="s">
        <v>22924</v>
      </c>
      <c r="K27550" s="26" t="s">
        <v>22915</v>
      </c>
    </row>
    <row r="27551" spans="10:11" x14ac:dyDescent="0.2">
      <c r="J27551" s="30" t="s">
        <v>22925</v>
      </c>
      <c r="K27551" s="26" t="s">
        <v>22915</v>
      </c>
    </row>
    <row r="27552" spans="10:11" x14ac:dyDescent="0.2">
      <c r="J27552" s="30" t="s">
        <v>22926</v>
      </c>
      <c r="K27552" s="26" t="s">
        <v>22915</v>
      </c>
    </row>
    <row r="27553" spans="10:11" x14ac:dyDescent="0.2">
      <c r="J27553" s="30" t="s">
        <v>22927</v>
      </c>
      <c r="K27553" s="26" t="s">
        <v>22915</v>
      </c>
    </row>
    <row r="27554" spans="10:11" x14ac:dyDescent="0.2">
      <c r="J27554" s="30" t="s">
        <v>22928</v>
      </c>
      <c r="K27554" s="26" t="s">
        <v>22915</v>
      </c>
    </row>
    <row r="27555" spans="10:11" x14ac:dyDescent="0.2">
      <c r="J27555" s="30" t="s">
        <v>10961</v>
      </c>
      <c r="K27555" s="26" t="s">
        <v>22915</v>
      </c>
    </row>
    <row r="27556" spans="10:11" x14ac:dyDescent="0.2">
      <c r="J27556" s="30" t="s">
        <v>20014</v>
      </c>
      <c r="K27556" s="26" t="s">
        <v>22915</v>
      </c>
    </row>
    <row r="27557" spans="10:11" x14ac:dyDescent="0.2">
      <c r="J27557" s="30" t="s">
        <v>8798</v>
      </c>
      <c r="K27557" s="26" t="s">
        <v>22915</v>
      </c>
    </row>
    <row r="27558" spans="10:11" x14ac:dyDescent="0.2">
      <c r="J27558" s="30" t="s">
        <v>22929</v>
      </c>
      <c r="K27558" s="26" t="s">
        <v>22915</v>
      </c>
    </row>
    <row r="27559" spans="10:11" x14ac:dyDescent="0.2">
      <c r="J27559" s="30" t="s">
        <v>22930</v>
      </c>
      <c r="K27559" s="26" t="s">
        <v>22915</v>
      </c>
    </row>
    <row r="27560" spans="10:11" x14ac:dyDescent="0.2">
      <c r="J27560" s="30" t="s">
        <v>22931</v>
      </c>
      <c r="K27560" s="26" t="s">
        <v>22915</v>
      </c>
    </row>
    <row r="27561" spans="10:11" x14ac:dyDescent="0.2">
      <c r="J27561" s="30" t="s">
        <v>22932</v>
      </c>
      <c r="K27561" s="26" t="s">
        <v>22915</v>
      </c>
    </row>
    <row r="27562" spans="10:11" x14ac:dyDescent="0.2">
      <c r="J27562" s="30" t="s">
        <v>2898</v>
      </c>
      <c r="K27562" s="26" t="s">
        <v>22915</v>
      </c>
    </row>
    <row r="27563" spans="10:11" x14ac:dyDescent="0.2">
      <c r="J27563" s="30" t="s">
        <v>18143</v>
      </c>
      <c r="K27563" s="26" t="s">
        <v>22915</v>
      </c>
    </row>
    <row r="27564" spans="10:11" x14ac:dyDescent="0.2">
      <c r="J27564" s="30" t="s">
        <v>22194</v>
      </c>
      <c r="K27564" s="26" t="s">
        <v>22915</v>
      </c>
    </row>
    <row r="27565" spans="10:11" x14ac:dyDescent="0.2">
      <c r="J27565" s="30" t="s">
        <v>1077</v>
      </c>
      <c r="K27565" s="26" t="s">
        <v>22933</v>
      </c>
    </row>
    <row r="27566" spans="10:11" x14ac:dyDescent="0.2">
      <c r="J27566" s="30" t="s">
        <v>1463</v>
      </c>
      <c r="K27566" s="26" t="s">
        <v>22933</v>
      </c>
    </row>
    <row r="27567" spans="10:11" x14ac:dyDescent="0.2">
      <c r="J27567" s="30" t="s">
        <v>899</v>
      </c>
      <c r="K27567" s="26" t="s">
        <v>22933</v>
      </c>
    </row>
    <row r="27568" spans="10:11" x14ac:dyDescent="0.2">
      <c r="J27568" s="30" t="s">
        <v>22934</v>
      </c>
      <c r="K27568" s="26" t="s">
        <v>22933</v>
      </c>
    </row>
    <row r="27569" spans="10:11" x14ac:dyDescent="0.2">
      <c r="J27569" s="30" t="s">
        <v>9821</v>
      </c>
      <c r="K27569" s="26" t="s">
        <v>22933</v>
      </c>
    </row>
    <row r="27570" spans="10:11" x14ac:dyDescent="0.2">
      <c r="J27570" s="30" t="s">
        <v>22935</v>
      </c>
      <c r="K27570" s="26" t="s">
        <v>22933</v>
      </c>
    </row>
    <row r="27571" spans="10:11" x14ac:dyDescent="0.2">
      <c r="J27571" s="30" t="s">
        <v>22936</v>
      </c>
      <c r="K27571" s="26" t="s">
        <v>22933</v>
      </c>
    </row>
    <row r="27572" spans="10:11" x14ac:dyDescent="0.2">
      <c r="J27572" s="30" t="s">
        <v>22937</v>
      </c>
      <c r="K27572" s="26" t="s">
        <v>22933</v>
      </c>
    </row>
    <row r="27573" spans="10:11" x14ac:dyDescent="0.2">
      <c r="J27573" s="30" t="s">
        <v>2900</v>
      </c>
      <c r="K27573" s="26" t="s">
        <v>22933</v>
      </c>
    </row>
    <row r="27574" spans="10:11" x14ac:dyDescent="0.2">
      <c r="J27574" s="30" t="s">
        <v>22938</v>
      </c>
      <c r="K27574" s="26" t="s">
        <v>22933</v>
      </c>
    </row>
    <row r="27575" spans="10:11" x14ac:dyDescent="0.2">
      <c r="J27575" s="30" t="s">
        <v>1602</v>
      </c>
      <c r="K27575" s="26" t="s">
        <v>22933</v>
      </c>
    </row>
    <row r="27576" spans="10:11" x14ac:dyDescent="0.2">
      <c r="J27576" s="30" t="s">
        <v>22939</v>
      </c>
      <c r="K27576" s="26" t="s">
        <v>22933</v>
      </c>
    </row>
    <row r="27577" spans="10:11" x14ac:dyDescent="0.2">
      <c r="J27577" s="30" t="s">
        <v>22940</v>
      </c>
      <c r="K27577" s="26" t="s">
        <v>22933</v>
      </c>
    </row>
    <row r="27578" spans="10:11" x14ac:dyDescent="0.2">
      <c r="J27578" s="30" t="s">
        <v>17621</v>
      </c>
      <c r="K27578" s="26" t="s">
        <v>22933</v>
      </c>
    </row>
    <row r="27579" spans="10:11" x14ac:dyDescent="0.2">
      <c r="J27579" s="30" t="s">
        <v>22941</v>
      </c>
      <c r="K27579" s="26" t="s">
        <v>22933</v>
      </c>
    </row>
    <row r="27580" spans="10:11" x14ac:dyDescent="0.2">
      <c r="J27580" s="30" t="s">
        <v>13055</v>
      </c>
      <c r="K27580" s="26" t="s">
        <v>22933</v>
      </c>
    </row>
    <row r="27581" spans="10:11" x14ac:dyDescent="0.2">
      <c r="J27581" s="30" t="s">
        <v>13183</v>
      </c>
      <c r="K27581" s="26" t="s">
        <v>22933</v>
      </c>
    </row>
    <row r="27582" spans="10:11" x14ac:dyDescent="0.2">
      <c r="J27582" s="30" t="s">
        <v>22942</v>
      </c>
      <c r="K27582" s="26" t="s">
        <v>22933</v>
      </c>
    </row>
    <row r="27583" spans="10:11" x14ac:dyDescent="0.2">
      <c r="J27583" s="30" t="s">
        <v>4379</v>
      </c>
      <c r="K27583" s="26" t="s">
        <v>22933</v>
      </c>
    </row>
    <row r="27584" spans="10:11" x14ac:dyDescent="0.2">
      <c r="J27584" s="30" t="s">
        <v>13611</v>
      </c>
      <c r="K27584" s="26" t="s">
        <v>22933</v>
      </c>
    </row>
    <row r="27585" spans="10:11" x14ac:dyDescent="0.2">
      <c r="J27585" s="30" t="s">
        <v>22943</v>
      </c>
      <c r="K27585" s="26" t="s">
        <v>22933</v>
      </c>
    </row>
    <row r="27586" spans="10:11" x14ac:dyDescent="0.2">
      <c r="J27586" s="30" t="s">
        <v>1279</v>
      </c>
      <c r="K27586" s="26" t="s">
        <v>22933</v>
      </c>
    </row>
    <row r="27587" spans="10:11" x14ac:dyDescent="0.2">
      <c r="J27587" s="30" t="s">
        <v>18675</v>
      </c>
      <c r="K27587" s="26" t="s">
        <v>22933</v>
      </c>
    </row>
    <row r="27588" spans="10:11" x14ac:dyDescent="0.2">
      <c r="J27588" s="30" t="s">
        <v>5338</v>
      </c>
      <c r="K27588" s="26" t="s">
        <v>22933</v>
      </c>
    </row>
    <row r="27589" spans="10:11" x14ac:dyDescent="0.2">
      <c r="J27589" s="30" t="s">
        <v>22944</v>
      </c>
      <c r="K27589" s="26" t="s">
        <v>22933</v>
      </c>
    </row>
    <row r="27590" spans="10:11" x14ac:dyDescent="0.2">
      <c r="J27590" s="30" t="s">
        <v>22945</v>
      </c>
      <c r="K27590" s="26" t="s">
        <v>22933</v>
      </c>
    </row>
    <row r="27591" spans="10:11" x14ac:dyDescent="0.2">
      <c r="J27591" s="30" t="s">
        <v>437</v>
      </c>
      <c r="K27591" s="26" t="s">
        <v>22933</v>
      </c>
    </row>
    <row r="27592" spans="10:11" x14ac:dyDescent="0.2">
      <c r="J27592" s="30" t="s">
        <v>22946</v>
      </c>
      <c r="K27592" s="26" t="s">
        <v>22947</v>
      </c>
    </row>
    <row r="27593" spans="10:11" x14ac:dyDescent="0.2">
      <c r="J27593" s="30" t="s">
        <v>22948</v>
      </c>
      <c r="K27593" s="26" t="s">
        <v>22947</v>
      </c>
    </row>
    <row r="27594" spans="10:11" x14ac:dyDescent="0.2">
      <c r="J27594" s="30" t="s">
        <v>22949</v>
      </c>
      <c r="K27594" s="26" t="s">
        <v>22947</v>
      </c>
    </row>
    <row r="27595" spans="10:11" x14ac:dyDescent="0.2">
      <c r="J27595" s="30" t="s">
        <v>2902</v>
      </c>
      <c r="K27595" s="26" t="s">
        <v>22947</v>
      </c>
    </row>
    <row r="27596" spans="10:11" x14ac:dyDescent="0.2">
      <c r="J27596" s="30" t="s">
        <v>22950</v>
      </c>
      <c r="K27596" s="26" t="s">
        <v>22947</v>
      </c>
    </row>
    <row r="27597" spans="10:11" x14ac:dyDescent="0.2">
      <c r="J27597" s="30" t="s">
        <v>22951</v>
      </c>
      <c r="K27597" s="26" t="s">
        <v>22947</v>
      </c>
    </row>
    <row r="27598" spans="10:11" x14ac:dyDescent="0.2">
      <c r="J27598" s="30" t="s">
        <v>22952</v>
      </c>
      <c r="K27598" s="26" t="s">
        <v>22947</v>
      </c>
    </row>
    <row r="27599" spans="10:11" x14ac:dyDescent="0.2">
      <c r="J27599" s="30" t="s">
        <v>22953</v>
      </c>
      <c r="K27599" s="26" t="s">
        <v>22947</v>
      </c>
    </row>
    <row r="27600" spans="10:11" x14ac:dyDescent="0.2">
      <c r="J27600" s="30" t="s">
        <v>22954</v>
      </c>
      <c r="K27600" s="26" t="s">
        <v>22947</v>
      </c>
    </row>
    <row r="27601" spans="10:11" x14ac:dyDescent="0.2">
      <c r="J27601" s="30" t="s">
        <v>3232</v>
      </c>
      <c r="K27601" s="26" t="s">
        <v>22947</v>
      </c>
    </row>
    <row r="27602" spans="10:11" x14ac:dyDescent="0.2">
      <c r="J27602" s="30" t="s">
        <v>16691</v>
      </c>
      <c r="K27602" s="26" t="s">
        <v>22947</v>
      </c>
    </row>
    <row r="27603" spans="10:11" x14ac:dyDescent="0.2">
      <c r="J27603" s="30" t="s">
        <v>22955</v>
      </c>
      <c r="K27603" s="26" t="s">
        <v>22947</v>
      </c>
    </row>
    <row r="27604" spans="10:11" x14ac:dyDescent="0.2">
      <c r="J27604" s="30" t="s">
        <v>22956</v>
      </c>
      <c r="K27604" s="26" t="s">
        <v>22947</v>
      </c>
    </row>
    <row r="27605" spans="10:11" x14ac:dyDescent="0.2">
      <c r="J27605" s="30" t="s">
        <v>22957</v>
      </c>
      <c r="K27605" s="26" t="s">
        <v>22947</v>
      </c>
    </row>
    <row r="27606" spans="10:11" x14ac:dyDescent="0.2">
      <c r="J27606" s="30" t="s">
        <v>22958</v>
      </c>
      <c r="K27606" s="26" t="s">
        <v>22959</v>
      </c>
    </row>
    <row r="27607" spans="10:11" x14ac:dyDescent="0.2">
      <c r="J27607" s="30" t="s">
        <v>22960</v>
      </c>
      <c r="K27607" s="26" t="s">
        <v>22959</v>
      </c>
    </row>
    <row r="27608" spans="10:11" x14ac:dyDescent="0.2">
      <c r="J27608" s="30" t="s">
        <v>22961</v>
      </c>
      <c r="K27608" s="26" t="s">
        <v>22959</v>
      </c>
    </row>
    <row r="27609" spans="10:11" x14ac:dyDescent="0.2">
      <c r="J27609" s="30" t="s">
        <v>22962</v>
      </c>
      <c r="K27609" s="26" t="s">
        <v>22959</v>
      </c>
    </row>
    <row r="27610" spans="10:11" x14ac:dyDescent="0.2">
      <c r="J27610" s="30" t="s">
        <v>22963</v>
      </c>
      <c r="K27610" s="26" t="s">
        <v>22959</v>
      </c>
    </row>
    <row r="27611" spans="10:11" x14ac:dyDescent="0.2">
      <c r="J27611" s="30" t="s">
        <v>22964</v>
      </c>
      <c r="K27611" s="26" t="s">
        <v>22959</v>
      </c>
    </row>
    <row r="27612" spans="10:11" x14ac:dyDescent="0.2">
      <c r="J27612" s="30" t="s">
        <v>1714</v>
      </c>
      <c r="K27612" s="26" t="s">
        <v>22959</v>
      </c>
    </row>
    <row r="27613" spans="10:11" x14ac:dyDescent="0.2">
      <c r="J27613" s="30" t="s">
        <v>22965</v>
      </c>
      <c r="K27613" s="26" t="s">
        <v>22959</v>
      </c>
    </row>
    <row r="27614" spans="10:11" x14ac:dyDescent="0.2">
      <c r="J27614" s="30" t="s">
        <v>22966</v>
      </c>
      <c r="K27614" s="26" t="s">
        <v>22959</v>
      </c>
    </row>
    <row r="27615" spans="10:11" x14ac:dyDescent="0.2">
      <c r="J27615" s="30" t="s">
        <v>3113</v>
      </c>
      <c r="K27615" s="26" t="s">
        <v>22967</v>
      </c>
    </row>
    <row r="27616" spans="10:11" x14ac:dyDescent="0.2">
      <c r="J27616" s="30" t="s">
        <v>22968</v>
      </c>
      <c r="K27616" s="26" t="s">
        <v>22967</v>
      </c>
    </row>
    <row r="27617" spans="10:11" x14ac:dyDescent="0.2">
      <c r="J27617" s="30" t="s">
        <v>16321</v>
      </c>
      <c r="K27617" s="26" t="s">
        <v>22967</v>
      </c>
    </row>
    <row r="27618" spans="10:11" x14ac:dyDescent="0.2">
      <c r="J27618" s="30" t="s">
        <v>22969</v>
      </c>
      <c r="K27618" s="26" t="s">
        <v>22967</v>
      </c>
    </row>
    <row r="27619" spans="10:11" x14ac:dyDescent="0.2">
      <c r="J27619" s="30" t="s">
        <v>22970</v>
      </c>
      <c r="K27619" s="26" t="s">
        <v>22967</v>
      </c>
    </row>
    <row r="27620" spans="10:11" x14ac:dyDescent="0.2">
      <c r="J27620" s="30" t="s">
        <v>22971</v>
      </c>
      <c r="K27620" s="26" t="s">
        <v>22967</v>
      </c>
    </row>
    <row r="27621" spans="10:11" x14ac:dyDescent="0.2">
      <c r="J27621" s="30" t="s">
        <v>22972</v>
      </c>
      <c r="K27621" s="26" t="s">
        <v>22967</v>
      </c>
    </row>
    <row r="27622" spans="10:11" x14ac:dyDescent="0.2">
      <c r="J27622" s="30" t="s">
        <v>13685</v>
      </c>
      <c r="K27622" s="26" t="s">
        <v>22967</v>
      </c>
    </row>
    <row r="27623" spans="10:11" x14ac:dyDescent="0.2">
      <c r="J27623" s="30" t="s">
        <v>12713</v>
      </c>
      <c r="K27623" s="26" t="s">
        <v>22967</v>
      </c>
    </row>
    <row r="27624" spans="10:11" x14ac:dyDescent="0.2">
      <c r="J27624" s="30" t="s">
        <v>22973</v>
      </c>
      <c r="K27624" s="26" t="s">
        <v>22967</v>
      </c>
    </row>
    <row r="27625" spans="10:11" x14ac:dyDescent="0.2">
      <c r="J27625" s="30" t="s">
        <v>9248</v>
      </c>
      <c r="K27625" s="26" t="s">
        <v>22967</v>
      </c>
    </row>
    <row r="27626" spans="10:11" x14ac:dyDescent="0.2">
      <c r="J27626" s="30" t="s">
        <v>22974</v>
      </c>
      <c r="K27626" s="26" t="s">
        <v>22967</v>
      </c>
    </row>
    <row r="27627" spans="10:11" x14ac:dyDescent="0.2">
      <c r="J27627" s="30" t="s">
        <v>22975</v>
      </c>
      <c r="K27627" s="26" t="s">
        <v>22967</v>
      </c>
    </row>
    <row r="27628" spans="10:11" x14ac:dyDescent="0.2">
      <c r="J27628" s="30" t="s">
        <v>22976</v>
      </c>
      <c r="K27628" s="26" t="s">
        <v>22967</v>
      </c>
    </row>
    <row r="27629" spans="10:11" x14ac:dyDescent="0.2">
      <c r="J27629" s="30" t="s">
        <v>22977</v>
      </c>
      <c r="K27629" s="26" t="s">
        <v>22967</v>
      </c>
    </row>
    <row r="27630" spans="10:11" x14ac:dyDescent="0.2">
      <c r="J27630" s="30" t="s">
        <v>96</v>
      </c>
      <c r="K27630" s="26" t="s">
        <v>22967</v>
      </c>
    </row>
    <row r="27631" spans="10:11" x14ac:dyDescent="0.2">
      <c r="J27631" s="30" t="s">
        <v>2906</v>
      </c>
      <c r="K27631" s="26" t="s">
        <v>22967</v>
      </c>
    </row>
    <row r="27632" spans="10:11" x14ac:dyDescent="0.2">
      <c r="J27632" s="30" t="s">
        <v>22978</v>
      </c>
      <c r="K27632" s="26" t="s">
        <v>22967</v>
      </c>
    </row>
    <row r="27633" spans="10:11" x14ac:dyDescent="0.2">
      <c r="J27633" s="30" t="s">
        <v>10983</v>
      </c>
      <c r="K27633" s="26" t="s">
        <v>22967</v>
      </c>
    </row>
    <row r="27634" spans="10:11" x14ac:dyDescent="0.2">
      <c r="J27634" s="30" t="s">
        <v>22979</v>
      </c>
      <c r="K27634" s="26" t="s">
        <v>22967</v>
      </c>
    </row>
    <row r="27635" spans="10:11" x14ac:dyDescent="0.2">
      <c r="J27635" s="30" t="s">
        <v>22980</v>
      </c>
      <c r="K27635" s="26" t="s">
        <v>22967</v>
      </c>
    </row>
    <row r="27636" spans="10:11" x14ac:dyDescent="0.2">
      <c r="J27636" s="30" t="s">
        <v>22981</v>
      </c>
      <c r="K27636" s="26" t="s">
        <v>22967</v>
      </c>
    </row>
    <row r="27637" spans="10:11" x14ac:dyDescent="0.2">
      <c r="J27637" s="30" t="s">
        <v>10152</v>
      </c>
      <c r="K27637" s="26" t="s">
        <v>22982</v>
      </c>
    </row>
    <row r="27638" spans="10:11" x14ac:dyDescent="0.2">
      <c r="J27638" s="30" t="s">
        <v>22983</v>
      </c>
      <c r="K27638" s="26" t="s">
        <v>22982</v>
      </c>
    </row>
    <row r="27639" spans="10:11" x14ac:dyDescent="0.2">
      <c r="J27639" s="30" t="s">
        <v>22984</v>
      </c>
      <c r="K27639" s="26" t="s">
        <v>22982</v>
      </c>
    </row>
    <row r="27640" spans="10:11" x14ac:dyDescent="0.2">
      <c r="J27640" s="30" t="s">
        <v>22985</v>
      </c>
      <c r="K27640" s="26" t="s">
        <v>22982</v>
      </c>
    </row>
    <row r="27641" spans="10:11" x14ac:dyDescent="0.2">
      <c r="J27641" s="30" t="s">
        <v>13157</v>
      </c>
      <c r="K27641" s="26" t="s">
        <v>22982</v>
      </c>
    </row>
    <row r="27642" spans="10:11" x14ac:dyDescent="0.2">
      <c r="J27642" s="30" t="s">
        <v>11624</v>
      </c>
      <c r="K27642" s="26" t="s">
        <v>22982</v>
      </c>
    </row>
    <row r="27643" spans="10:11" x14ac:dyDescent="0.2">
      <c r="J27643" s="30" t="s">
        <v>3431</v>
      </c>
      <c r="K27643" s="26" t="s">
        <v>22982</v>
      </c>
    </row>
    <row r="27644" spans="10:11" x14ac:dyDescent="0.2">
      <c r="J27644" s="30" t="s">
        <v>22986</v>
      </c>
      <c r="K27644" s="26" t="s">
        <v>22982</v>
      </c>
    </row>
    <row r="27645" spans="10:11" x14ac:dyDescent="0.2">
      <c r="J27645" s="30" t="s">
        <v>22987</v>
      </c>
      <c r="K27645" s="26" t="s">
        <v>22982</v>
      </c>
    </row>
    <row r="27646" spans="10:11" x14ac:dyDescent="0.2">
      <c r="J27646" s="30" t="s">
        <v>4188</v>
      </c>
      <c r="K27646" s="26" t="s">
        <v>22982</v>
      </c>
    </row>
    <row r="27647" spans="10:11" x14ac:dyDescent="0.2">
      <c r="J27647" s="30" t="s">
        <v>22988</v>
      </c>
      <c r="K27647" s="26" t="s">
        <v>22982</v>
      </c>
    </row>
    <row r="27648" spans="10:11" x14ac:dyDescent="0.2">
      <c r="J27648" s="30" t="s">
        <v>13709</v>
      </c>
      <c r="K27648" s="26" t="s">
        <v>22982</v>
      </c>
    </row>
    <row r="27649" spans="10:11" x14ac:dyDescent="0.2">
      <c r="J27649" s="30" t="s">
        <v>16409</v>
      </c>
      <c r="K27649" s="26" t="s">
        <v>22982</v>
      </c>
    </row>
    <row r="27650" spans="10:11" x14ac:dyDescent="0.2">
      <c r="J27650" s="30" t="s">
        <v>15565</v>
      </c>
      <c r="K27650" s="26" t="s">
        <v>22982</v>
      </c>
    </row>
    <row r="27651" spans="10:11" x14ac:dyDescent="0.2">
      <c r="J27651" s="30" t="s">
        <v>22989</v>
      </c>
      <c r="K27651" s="26" t="s">
        <v>22982</v>
      </c>
    </row>
    <row r="27652" spans="10:11" x14ac:dyDescent="0.2">
      <c r="J27652" s="30" t="s">
        <v>22990</v>
      </c>
      <c r="K27652" s="26" t="s">
        <v>22982</v>
      </c>
    </row>
    <row r="27653" spans="10:11" x14ac:dyDescent="0.2">
      <c r="J27653" s="30" t="s">
        <v>16772</v>
      </c>
      <c r="K27653" s="26" t="s">
        <v>22982</v>
      </c>
    </row>
    <row r="27654" spans="10:11" x14ac:dyDescent="0.2">
      <c r="J27654" s="30" t="s">
        <v>2908</v>
      </c>
      <c r="K27654" s="26" t="s">
        <v>22982</v>
      </c>
    </row>
    <row r="27655" spans="10:11" x14ac:dyDescent="0.2">
      <c r="J27655" s="30" t="s">
        <v>14175</v>
      </c>
      <c r="K27655" s="26" t="s">
        <v>22982</v>
      </c>
    </row>
    <row r="27656" spans="10:11" x14ac:dyDescent="0.2">
      <c r="J27656" s="30" t="s">
        <v>22991</v>
      </c>
      <c r="K27656" s="26" t="s">
        <v>22982</v>
      </c>
    </row>
    <row r="27657" spans="10:11" x14ac:dyDescent="0.2">
      <c r="J27657" s="30" t="s">
        <v>22992</v>
      </c>
      <c r="K27657" s="26" t="s">
        <v>22982</v>
      </c>
    </row>
    <row r="27658" spans="10:11" x14ac:dyDescent="0.2">
      <c r="J27658" s="30" t="s">
        <v>22993</v>
      </c>
      <c r="K27658" s="26" t="s">
        <v>22982</v>
      </c>
    </row>
    <row r="27659" spans="10:11" x14ac:dyDescent="0.2">
      <c r="J27659" s="30" t="s">
        <v>22994</v>
      </c>
      <c r="K27659" s="26" t="s">
        <v>22982</v>
      </c>
    </row>
    <row r="27660" spans="10:11" x14ac:dyDescent="0.2">
      <c r="J27660" s="30" t="s">
        <v>5569</v>
      </c>
      <c r="K27660" s="26" t="s">
        <v>22982</v>
      </c>
    </row>
    <row r="27661" spans="10:11" x14ac:dyDescent="0.2">
      <c r="J27661" s="30" t="s">
        <v>3626</v>
      </c>
      <c r="K27661" s="26" t="s">
        <v>22982</v>
      </c>
    </row>
    <row r="27662" spans="10:11" x14ac:dyDescent="0.2">
      <c r="J27662" s="30" t="s">
        <v>22995</v>
      </c>
      <c r="K27662" s="26" t="s">
        <v>22982</v>
      </c>
    </row>
    <row r="27663" spans="10:11" x14ac:dyDescent="0.2">
      <c r="J27663" s="30" t="s">
        <v>14180</v>
      </c>
      <c r="K27663" s="26" t="s">
        <v>22982</v>
      </c>
    </row>
    <row r="27664" spans="10:11" x14ac:dyDescent="0.2">
      <c r="J27664" s="30" t="s">
        <v>22238</v>
      </c>
      <c r="K27664" s="26" t="s">
        <v>22982</v>
      </c>
    </row>
    <row r="27665" spans="10:11" x14ac:dyDescent="0.2">
      <c r="J27665" s="30" t="s">
        <v>581</v>
      </c>
      <c r="K27665" s="26" t="s">
        <v>22996</v>
      </c>
    </row>
    <row r="27666" spans="10:11" x14ac:dyDescent="0.2">
      <c r="J27666" s="30" t="s">
        <v>22997</v>
      </c>
      <c r="K27666" s="26" t="s">
        <v>22996</v>
      </c>
    </row>
    <row r="27667" spans="10:11" x14ac:dyDescent="0.2">
      <c r="J27667" s="30" t="s">
        <v>22998</v>
      </c>
      <c r="K27667" s="26" t="s">
        <v>22999</v>
      </c>
    </row>
    <row r="27668" spans="10:11" x14ac:dyDescent="0.2">
      <c r="J27668" s="30" t="s">
        <v>22419</v>
      </c>
      <c r="K27668" s="26" t="s">
        <v>22999</v>
      </c>
    </row>
    <row r="27669" spans="10:11" x14ac:dyDescent="0.2">
      <c r="J27669" s="30" t="s">
        <v>23000</v>
      </c>
      <c r="K27669" s="26" t="s">
        <v>22999</v>
      </c>
    </row>
    <row r="27670" spans="10:11" x14ac:dyDescent="0.2">
      <c r="J27670" s="30" t="s">
        <v>23001</v>
      </c>
      <c r="K27670" s="26" t="s">
        <v>22999</v>
      </c>
    </row>
    <row r="27671" spans="10:11" x14ac:dyDescent="0.2">
      <c r="J27671" s="30" t="s">
        <v>23002</v>
      </c>
      <c r="K27671" s="26" t="s">
        <v>22999</v>
      </c>
    </row>
    <row r="27672" spans="10:11" x14ac:dyDescent="0.2">
      <c r="J27672" s="30" t="s">
        <v>2912</v>
      </c>
      <c r="K27672" s="26" t="s">
        <v>22999</v>
      </c>
    </row>
    <row r="27673" spans="10:11" x14ac:dyDescent="0.2">
      <c r="J27673" s="30" t="s">
        <v>23003</v>
      </c>
      <c r="K27673" s="26" t="s">
        <v>22999</v>
      </c>
    </row>
    <row r="27674" spans="10:11" x14ac:dyDescent="0.2">
      <c r="J27674" s="30" t="s">
        <v>23004</v>
      </c>
      <c r="K27674" s="26" t="s">
        <v>22999</v>
      </c>
    </row>
    <row r="27675" spans="10:11" x14ac:dyDescent="0.2">
      <c r="J27675" s="30" t="s">
        <v>23005</v>
      </c>
      <c r="K27675" s="26" t="s">
        <v>22999</v>
      </c>
    </row>
    <row r="27676" spans="10:11" x14ac:dyDescent="0.2">
      <c r="J27676" s="30" t="s">
        <v>21222</v>
      </c>
      <c r="K27676" s="26" t="s">
        <v>22999</v>
      </c>
    </row>
    <row r="27677" spans="10:11" x14ac:dyDescent="0.2">
      <c r="J27677" s="30" t="s">
        <v>1880</v>
      </c>
      <c r="K27677" s="26" t="s">
        <v>22999</v>
      </c>
    </row>
    <row r="27678" spans="10:11" x14ac:dyDescent="0.2">
      <c r="J27678" s="30" t="s">
        <v>23006</v>
      </c>
      <c r="K27678" s="26" t="s">
        <v>22999</v>
      </c>
    </row>
    <row r="27679" spans="10:11" x14ac:dyDescent="0.2">
      <c r="J27679" s="30" t="s">
        <v>16634</v>
      </c>
      <c r="K27679" s="26" t="s">
        <v>22999</v>
      </c>
    </row>
    <row r="27680" spans="10:11" x14ac:dyDescent="0.2">
      <c r="J27680" s="30" t="s">
        <v>3342</v>
      </c>
      <c r="K27680" s="26" t="s">
        <v>22999</v>
      </c>
    </row>
    <row r="27681" spans="10:11" x14ac:dyDescent="0.2">
      <c r="J27681" s="30" t="s">
        <v>9499</v>
      </c>
      <c r="K27681" s="26" t="s">
        <v>22999</v>
      </c>
    </row>
    <row r="27682" spans="10:11" x14ac:dyDescent="0.2">
      <c r="J27682" s="30" t="s">
        <v>8590</v>
      </c>
      <c r="K27682" s="26" t="s">
        <v>22999</v>
      </c>
    </row>
    <row r="27683" spans="10:11" x14ac:dyDescent="0.2">
      <c r="J27683" s="30" t="s">
        <v>23007</v>
      </c>
      <c r="K27683" s="26" t="s">
        <v>22999</v>
      </c>
    </row>
    <row r="27684" spans="10:11" x14ac:dyDescent="0.2">
      <c r="J27684" s="30" t="s">
        <v>23008</v>
      </c>
      <c r="K27684" s="26" t="s">
        <v>22999</v>
      </c>
    </row>
    <row r="27685" spans="10:11" x14ac:dyDescent="0.2">
      <c r="J27685" s="30" t="s">
        <v>23009</v>
      </c>
      <c r="K27685" s="26" t="s">
        <v>22999</v>
      </c>
    </row>
    <row r="27686" spans="10:11" x14ac:dyDescent="0.2">
      <c r="J27686" s="30" t="s">
        <v>23010</v>
      </c>
      <c r="K27686" s="26" t="s">
        <v>22999</v>
      </c>
    </row>
    <row r="27687" spans="10:11" x14ac:dyDescent="0.2">
      <c r="J27687" s="30" t="s">
        <v>2931</v>
      </c>
      <c r="K27687" s="26" t="s">
        <v>22999</v>
      </c>
    </row>
    <row r="27688" spans="10:11" x14ac:dyDescent="0.2">
      <c r="J27688" s="30" t="s">
        <v>19683</v>
      </c>
      <c r="K27688" s="26" t="s">
        <v>22999</v>
      </c>
    </row>
    <row r="27689" spans="10:11" x14ac:dyDescent="0.2">
      <c r="J27689" s="30" t="s">
        <v>23011</v>
      </c>
      <c r="K27689" s="26" t="s">
        <v>22999</v>
      </c>
    </row>
    <row r="27690" spans="10:11" x14ac:dyDescent="0.2">
      <c r="J27690" s="30" t="s">
        <v>112</v>
      </c>
      <c r="K27690" s="26" t="s">
        <v>22999</v>
      </c>
    </row>
    <row r="27691" spans="10:11" x14ac:dyDescent="0.2">
      <c r="J27691" s="30" t="s">
        <v>23012</v>
      </c>
      <c r="K27691" s="26" t="s">
        <v>22999</v>
      </c>
    </row>
    <row r="27692" spans="10:11" x14ac:dyDescent="0.2">
      <c r="J27692" s="30" t="s">
        <v>23013</v>
      </c>
      <c r="K27692" s="26" t="s">
        <v>22999</v>
      </c>
    </row>
    <row r="27693" spans="10:11" x14ac:dyDescent="0.2">
      <c r="J27693" s="30" t="s">
        <v>23014</v>
      </c>
      <c r="K27693" s="26" t="s">
        <v>22999</v>
      </c>
    </row>
    <row r="27694" spans="10:11" x14ac:dyDescent="0.2">
      <c r="J27694" s="30" t="s">
        <v>13506</v>
      </c>
      <c r="K27694" s="26" t="s">
        <v>22999</v>
      </c>
    </row>
    <row r="27695" spans="10:11" x14ac:dyDescent="0.2">
      <c r="J27695" s="30" t="s">
        <v>23015</v>
      </c>
      <c r="K27695" s="26" t="s">
        <v>22999</v>
      </c>
    </row>
    <row r="27696" spans="10:11" x14ac:dyDescent="0.2">
      <c r="J27696" s="30" t="s">
        <v>419</v>
      </c>
      <c r="K27696" s="26" t="s">
        <v>22999</v>
      </c>
    </row>
    <row r="27697" spans="10:11" x14ac:dyDescent="0.2">
      <c r="J27697" s="30" t="s">
        <v>23016</v>
      </c>
      <c r="K27697" s="26" t="s">
        <v>22999</v>
      </c>
    </row>
    <row r="27698" spans="10:11" x14ac:dyDescent="0.2">
      <c r="J27698" s="30" t="s">
        <v>23017</v>
      </c>
      <c r="K27698" s="26" t="s">
        <v>22999</v>
      </c>
    </row>
    <row r="27699" spans="10:11" x14ac:dyDescent="0.2">
      <c r="J27699" s="30" t="s">
        <v>1048</v>
      </c>
      <c r="K27699" s="26" t="s">
        <v>22999</v>
      </c>
    </row>
    <row r="27700" spans="10:11" x14ac:dyDescent="0.2">
      <c r="J27700" s="30" t="s">
        <v>23018</v>
      </c>
      <c r="K27700" s="26" t="s">
        <v>22999</v>
      </c>
    </row>
    <row r="27701" spans="10:11" x14ac:dyDescent="0.2">
      <c r="J27701" s="30" t="s">
        <v>23019</v>
      </c>
      <c r="K27701" s="26" t="s">
        <v>22999</v>
      </c>
    </row>
    <row r="27702" spans="10:11" x14ac:dyDescent="0.2">
      <c r="J27702" s="30" t="s">
        <v>23020</v>
      </c>
      <c r="K27702" s="26" t="s">
        <v>22999</v>
      </c>
    </row>
    <row r="27703" spans="10:11" x14ac:dyDescent="0.2">
      <c r="J27703" s="30" t="s">
        <v>23021</v>
      </c>
      <c r="K27703" s="26" t="s">
        <v>22999</v>
      </c>
    </row>
    <row r="27704" spans="10:11" x14ac:dyDescent="0.2">
      <c r="J27704" s="30" t="s">
        <v>7915</v>
      </c>
      <c r="K27704" s="26" t="s">
        <v>22999</v>
      </c>
    </row>
    <row r="27705" spans="10:11" x14ac:dyDescent="0.2">
      <c r="J27705" s="30" t="s">
        <v>23022</v>
      </c>
      <c r="K27705" s="26" t="s">
        <v>22999</v>
      </c>
    </row>
    <row r="27706" spans="10:11" x14ac:dyDescent="0.2">
      <c r="J27706" s="30" t="s">
        <v>21829</v>
      </c>
      <c r="K27706" s="26" t="s">
        <v>22999</v>
      </c>
    </row>
    <row r="27707" spans="10:11" x14ac:dyDescent="0.2">
      <c r="J27707" s="30" t="s">
        <v>23023</v>
      </c>
      <c r="K27707" s="26" t="s">
        <v>22999</v>
      </c>
    </row>
    <row r="27708" spans="10:11" x14ac:dyDescent="0.2">
      <c r="J27708" s="30" t="s">
        <v>22738</v>
      </c>
      <c r="K27708" s="26" t="s">
        <v>22999</v>
      </c>
    </row>
    <row r="27709" spans="10:11" x14ac:dyDescent="0.2">
      <c r="J27709" s="30" t="s">
        <v>23024</v>
      </c>
      <c r="K27709" s="26" t="s">
        <v>23025</v>
      </c>
    </row>
    <row r="27710" spans="10:11" x14ac:dyDescent="0.2">
      <c r="J27710" s="30" t="s">
        <v>6668</v>
      </c>
      <c r="K27710" s="26" t="s">
        <v>23025</v>
      </c>
    </row>
    <row r="27711" spans="10:11" x14ac:dyDescent="0.2">
      <c r="J27711" s="30" t="s">
        <v>2915</v>
      </c>
      <c r="K27711" s="26" t="s">
        <v>23025</v>
      </c>
    </row>
    <row r="27712" spans="10:11" x14ac:dyDescent="0.2">
      <c r="J27712" s="30" t="s">
        <v>23026</v>
      </c>
      <c r="K27712" s="26" t="s">
        <v>23025</v>
      </c>
    </row>
    <row r="27713" spans="10:11" x14ac:dyDescent="0.2">
      <c r="J27713" s="30" t="s">
        <v>23027</v>
      </c>
      <c r="K27713" s="26" t="s">
        <v>23025</v>
      </c>
    </row>
    <row r="27714" spans="10:11" x14ac:dyDescent="0.2">
      <c r="J27714" s="30" t="s">
        <v>5443</v>
      </c>
      <c r="K27714" s="26" t="s">
        <v>23025</v>
      </c>
    </row>
    <row r="27715" spans="10:11" x14ac:dyDescent="0.2">
      <c r="J27715" s="30" t="s">
        <v>7241</v>
      </c>
      <c r="K27715" s="26" t="s">
        <v>23025</v>
      </c>
    </row>
    <row r="27716" spans="10:11" x14ac:dyDescent="0.2">
      <c r="J27716" s="30" t="s">
        <v>23028</v>
      </c>
      <c r="K27716" s="26" t="s">
        <v>23025</v>
      </c>
    </row>
    <row r="27717" spans="10:11" x14ac:dyDescent="0.2">
      <c r="J27717" s="30" t="s">
        <v>4820</v>
      </c>
      <c r="K27717" s="26" t="s">
        <v>23025</v>
      </c>
    </row>
    <row r="27718" spans="10:11" x14ac:dyDescent="0.2">
      <c r="J27718" s="30" t="s">
        <v>23029</v>
      </c>
      <c r="K27718" s="26" t="s">
        <v>23025</v>
      </c>
    </row>
    <row r="27719" spans="10:11" x14ac:dyDescent="0.2">
      <c r="J27719" s="30" t="s">
        <v>4270</v>
      </c>
      <c r="K27719" s="26" t="s">
        <v>23030</v>
      </c>
    </row>
    <row r="27720" spans="10:11" x14ac:dyDescent="0.2">
      <c r="J27720" s="30" t="s">
        <v>21009</v>
      </c>
      <c r="K27720" s="26" t="s">
        <v>23030</v>
      </c>
    </row>
    <row r="27721" spans="10:11" x14ac:dyDescent="0.2">
      <c r="J27721" s="30" t="s">
        <v>23031</v>
      </c>
      <c r="K27721" s="26" t="s">
        <v>23030</v>
      </c>
    </row>
    <row r="27722" spans="10:11" x14ac:dyDescent="0.2">
      <c r="J27722" s="30" t="s">
        <v>11573</v>
      </c>
      <c r="K27722" s="26" t="s">
        <v>23030</v>
      </c>
    </row>
    <row r="27723" spans="10:11" x14ac:dyDescent="0.2">
      <c r="J27723" s="30" t="s">
        <v>4280</v>
      </c>
      <c r="K27723" s="26" t="s">
        <v>23030</v>
      </c>
    </row>
    <row r="27724" spans="10:11" x14ac:dyDescent="0.2">
      <c r="J27724" s="30" t="s">
        <v>1095</v>
      </c>
      <c r="K27724" s="26" t="s">
        <v>23030</v>
      </c>
    </row>
    <row r="27725" spans="10:11" x14ac:dyDescent="0.2">
      <c r="J27725" s="30" t="s">
        <v>2917</v>
      </c>
      <c r="K27725" s="26" t="s">
        <v>23030</v>
      </c>
    </row>
    <row r="27726" spans="10:11" x14ac:dyDescent="0.2">
      <c r="J27726" s="30" t="s">
        <v>23032</v>
      </c>
      <c r="K27726" s="26" t="s">
        <v>23030</v>
      </c>
    </row>
    <row r="27727" spans="10:11" x14ac:dyDescent="0.2">
      <c r="J27727" s="30" t="s">
        <v>9179</v>
      </c>
      <c r="K27727" s="26" t="s">
        <v>23030</v>
      </c>
    </row>
    <row r="27728" spans="10:11" x14ac:dyDescent="0.2">
      <c r="J27728" s="30" t="s">
        <v>23033</v>
      </c>
      <c r="K27728" s="26" t="s">
        <v>23030</v>
      </c>
    </row>
    <row r="27729" spans="10:11" x14ac:dyDescent="0.2">
      <c r="J27729" s="30" t="s">
        <v>3228</v>
      </c>
      <c r="K27729" s="26" t="s">
        <v>23030</v>
      </c>
    </row>
    <row r="27730" spans="10:11" x14ac:dyDescent="0.2">
      <c r="J27730" s="30" t="s">
        <v>23034</v>
      </c>
      <c r="K27730" s="26" t="s">
        <v>23030</v>
      </c>
    </row>
    <row r="27731" spans="10:11" x14ac:dyDescent="0.2">
      <c r="J27731" s="30" t="s">
        <v>13574</v>
      </c>
      <c r="K27731" s="26" t="s">
        <v>23030</v>
      </c>
    </row>
    <row r="27732" spans="10:11" x14ac:dyDescent="0.2">
      <c r="J27732" s="30" t="s">
        <v>10413</v>
      </c>
      <c r="K27732" s="26" t="s">
        <v>23030</v>
      </c>
    </row>
    <row r="27733" spans="10:11" x14ac:dyDescent="0.2">
      <c r="J27733" s="30" t="s">
        <v>4188</v>
      </c>
      <c r="K27733" s="26" t="s">
        <v>23030</v>
      </c>
    </row>
    <row r="27734" spans="10:11" x14ac:dyDescent="0.2">
      <c r="J27734" s="30" t="s">
        <v>23035</v>
      </c>
      <c r="K27734" s="26" t="s">
        <v>23030</v>
      </c>
    </row>
    <row r="27735" spans="10:11" x14ac:dyDescent="0.2">
      <c r="J27735" s="30" t="s">
        <v>23036</v>
      </c>
      <c r="K27735" s="26" t="s">
        <v>23030</v>
      </c>
    </row>
    <row r="27736" spans="10:11" x14ac:dyDescent="0.2">
      <c r="J27736" s="30" t="s">
        <v>23037</v>
      </c>
      <c r="K27736" s="26" t="s">
        <v>23030</v>
      </c>
    </row>
    <row r="27737" spans="10:11" x14ac:dyDescent="0.2">
      <c r="J27737" s="30" t="s">
        <v>23038</v>
      </c>
      <c r="K27737" s="26" t="s">
        <v>23030</v>
      </c>
    </row>
    <row r="27738" spans="10:11" x14ac:dyDescent="0.2">
      <c r="J27738" s="30" t="s">
        <v>3748</v>
      </c>
      <c r="K27738" s="26" t="s">
        <v>23030</v>
      </c>
    </row>
    <row r="27739" spans="10:11" x14ac:dyDescent="0.2">
      <c r="J27739" s="30" t="s">
        <v>23039</v>
      </c>
      <c r="K27739" s="26" t="s">
        <v>23030</v>
      </c>
    </row>
    <row r="27740" spans="10:11" x14ac:dyDescent="0.2">
      <c r="J27740" s="30" t="s">
        <v>23040</v>
      </c>
      <c r="K27740" s="26" t="s">
        <v>23030</v>
      </c>
    </row>
    <row r="27741" spans="10:11" x14ac:dyDescent="0.2">
      <c r="J27741" s="30" t="s">
        <v>23041</v>
      </c>
      <c r="K27741" s="26" t="s">
        <v>23030</v>
      </c>
    </row>
    <row r="27742" spans="10:11" x14ac:dyDescent="0.2">
      <c r="J27742" s="30" t="s">
        <v>23042</v>
      </c>
      <c r="K27742" s="26" t="s">
        <v>23030</v>
      </c>
    </row>
    <row r="27743" spans="10:11" x14ac:dyDescent="0.2">
      <c r="J27743" s="30" t="s">
        <v>10488</v>
      </c>
      <c r="K27743" s="26" t="s">
        <v>23030</v>
      </c>
    </row>
    <row r="27744" spans="10:11" x14ac:dyDescent="0.2">
      <c r="J27744" s="30" t="s">
        <v>4616</v>
      </c>
      <c r="K27744" s="26" t="s">
        <v>23030</v>
      </c>
    </row>
    <row r="27745" spans="10:11" x14ac:dyDescent="0.2">
      <c r="J27745" s="30" t="s">
        <v>23043</v>
      </c>
      <c r="K27745" s="26" t="s">
        <v>23030</v>
      </c>
    </row>
    <row r="27746" spans="10:11" x14ac:dyDescent="0.2">
      <c r="J27746" s="30" t="s">
        <v>23044</v>
      </c>
      <c r="K27746" s="26" t="s">
        <v>23030</v>
      </c>
    </row>
    <row r="27747" spans="10:11" x14ac:dyDescent="0.2">
      <c r="J27747" s="30" t="s">
        <v>3500</v>
      </c>
      <c r="K27747" s="26" t="s">
        <v>23030</v>
      </c>
    </row>
    <row r="27748" spans="10:11" x14ac:dyDescent="0.2">
      <c r="J27748" s="30" t="s">
        <v>1496</v>
      </c>
      <c r="K27748" s="26" t="s">
        <v>23045</v>
      </c>
    </row>
    <row r="27749" spans="10:11" x14ac:dyDescent="0.2">
      <c r="J27749" s="30" t="s">
        <v>9419</v>
      </c>
      <c r="K27749" s="26" t="s">
        <v>23045</v>
      </c>
    </row>
    <row r="27750" spans="10:11" x14ac:dyDescent="0.2">
      <c r="J27750" s="30" t="s">
        <v>23046</v>
      </c>
      <c r="K27750" s="26" t="s">
        <v>23045</v>
      </c>
    </row>
    <row r="27751" spans="10:11" x14ac:dyDescent="0.2">
      <c r="J27751" s="30" t="s">
        <v>8265</v>
      </c>
      <c r="K27751" s="26" t="s">
        <v>23045</v>
      </c>
    </row>
    <row r="27752" spans="10:11" x14ac:dyDescent="0.2">
      <c r="J27752" s="30" t="s">
        <v>23047</v>
      </c>
      <c r="K27752" s="26" t="s">
        <v>23045</v>
      </c>
    </row>
    <row r="27753" spans="10:11" x14ac:dyDescent="0.2">
      <c r="J27753" s="30" t="s">
        <v>10353</v>
      </c>
      <c r="K27753" s="26" t="s">
        <v>23045</v>
      </c>
    </row>
    <row r="27754" spans="10:11" x14ac:dyDescent="0.2">
      <c r="J27754" s="30" t="s">
        <v>1401</v>
      </c>
      <c r="K27754" s="26" t="s">
        <v>23045</v>
      </c>
    </row>
    <row r="27755" spans="10:11" x14ac:dyDescent="0.2">
      <c r="J27755" s="30" t="s">
        <v>23048</v>
      </c>
      <c r="K27755" s="26" t="s">
        <v>23045</v>
      </c>
    </row>
    <row r="27756" spans="10:11" x14ac:dyDescent="0.2">
      <c r="J27756" s="30" t="s">
        <v>21813</v>
      </c>
      <c r="K27756" s="26" t="s">
        <v>23045</v>
      </c>
    </row>
    <row r="27757" spans="10:11" x14ac:dyDescent="0.2">
      <c r="J27757" s="30" t="s">
        <v>23049</v>
      </c>
      <c r="K27757" s="26" t="s">
        <v>23045</v>
      </c>
    </row>
    <row r="27758" spans="10:11" x14ac:dyDescent="0.2">
      <c r="J27758" s="30" t="s">
        <v>1094</v>
      </c>
      <c r="K27758" s="26" t="s">
        <v>23045</v>
      </c>
    </row>
    <row r="27759" spans="10:11" x14ac:dyDescent="0.2">
      <c r="J27759" s="30" t="s">
        <v>23050</v>
      </c>
      <c r="K27759" s="26" t="s">
        <v>23045</v>
      </c>
    </row>
    <row r="27760" spans="10:11" x14ac:dyDescent="0.2">
      <c r="J27760" s="30" t="s">
        <v>7292</v>
      </c>
      <c r="K27760" s="26" t="s">
        <v>23045</v>
      </c>
    </row>
    <row r="27761" spans="10:11" x14ac:dyDescent="0.2">
      <c r="J27761" s="30" t="s">
        <v>23051</v>
      </c>
      <c r="K27761" s="26" t="s">
        <v>23045</v>
      </c>
    </row>
    <row r="27762" spans="10:11" x14ac:dyDescent="0.2">
      <c r="J27762" s="30" t="s">
        <v>10612</v>
      </c>
      <c r="K27762" s="26" t="s">
        <v>23045</v>
      </c>
    </row>
    <row r="27763" spans="10:11" x14ac:dyDescent="0.2">
      <c r="J27763" s="30" t="s">
        <v>23052</v>
      </c>
      <c r="K27763" s="26" t="s">
        <v>23045</v>
      </c>
    </row>
    <row r="27764" spans="10:11" x14ac:dyDescent="0.2">
      <c r="J27764" s="30" t="s">
        <v>23053</v>
      </c>
      <c r="K27764" s="26" t="s">
        <v>23045</v>
      </c>
    </row>
    <row r="27765" spans="10:11" x14ac:dyDescent="0.2">
      <c r="J27765" s="30" t="s">
        <v>23054</v>
      </c>
      <c r="K27765" s="26" t="s">
        <v>23045</v>
      </c>
    </row>
    <row r="27766" spans="10:11" x14ac:dyDescent="0.2">
      <c r="J27766" s="30" t="s">
        <v>4206</v>
      </c>
      <c r="K27766" s="26" t="s">
        <v>23045</v>
      </c>
    </row>
    <row r="27767" spans="10:11" x14ac:dyDescent="0.2">
      <c r="J27767" s="30" t="s">
        <v>23055</v>
      </c>
      <c r="K27767" s="26" t="s">
        <v>23045</v>
      </c>
    </row>
    <row r="27768" spans="10:11" x14ac:dyDescent="0.2">
      <c r="J27768" s="30" t="s">
        <v>23056</v>
      </c>
      <c r="K27768" s="26" t="s">
        <v>23045</v>
      </c>
    </row>
    <row r="27769" spans="10:11" x14ac:dyDescent="0.2">
      <c r="J27769" s="30" t="s">
        <v>23057</v>
      </c>
      <c r="K27769" s="26" t="s">
        <v>23045</v>
      </c>
    </row>
    <row r="27770" spans="10:11" x14ac:dyDescent="0.2">
      <c r="J27770" s="30" t="s">
        <v>23058</v>
      </c>
      <c r="K27770" s="26" t="s">
        <v>23045</v>
      </c>
    </row>
    <row r="27771" spans="10:11" x14ac:dyDescent="0.2">
      <c r="J27771" s="30" t="s">
        <v>23059</v>
      </c>
      <c r="K27771" s="26" t="s">
        <v>23045</v>
      </c>
    </row>
    <row r="27772" spans="10:11" x14ac:dyDescent="0.2">
      <c r="J27772" s="30" t="s">
        <v>5907</v>
      </c>
      <c r="K27772" s="26" t="s">
        <v>23045</v>
      </c>
    </row>
    <row r="27773" spans="10:11" x14ac:dyDescent="0.2">
      <c r="J27773" s="30" t="s">
        <v>19463</v>
      </c>
      <c r="K27773" s="26" t="s">
        <v>23045</v>
      </c>
    </row>
    <row r="27774" spans="10:11" x14ac:dyDescent="0.2">
      <c r="J27774" s="30" t="s">
        <v>23060</v>
      </c>
      <c r="K27774" s="26" t="s">
        <v>23045</v>
      </c>
    </row>
    <row r="27775" spans="10:11" x14ac:dyDescent="0.2">
      <c r="J27775" s="30" t="s">
        <v>23061</v>
      </c>
      <c r="K27775" s="26" t="s">
        <v>23045</v>
      </c>
    </row>
    <row r="27776" spans="10:11" x14ac:dyDescent="0.2">
      <c r="J27776" s="30" t="s">
        <v>12842</v>
      </c>
      <c r="K27776" s="26" t="s">
        <v>23045</v>
      </c>
    </row>
    <row r="27777" spans="10:11" x14ac:dyDescent="0.2">
      <c r="J27777" s="30" t="s">
        <v>23062</v>
      </c>
      <c r="K27777" s="26" t="s">
        <v>23045</v>
      </c>
    </row>
    <row r="27778" spans="10:11" x14ac:dyDescent="0.2">
      <c r="J27778" s="30" t="s">
        <v>543</v>
      </c>
      <c r="K27778" s="26" t="s">
        <v>23045</v>
      </c>
    </row>
    <row r="27779" spans="10:11" x14ac:dyDescent="0.2">
      <c r="J27779" s="30" t="s">
        <v>1309</v>
      </c>
      <c r="K27779" s="26" t="s">
        <v>23045</v>
      </c>
    </row>
    <row r="27780" spans="10:11" x14ac:dyDescent="0.2">
      <c r="J27780" s="30" t="s">
        <v>23063</v>
      </c>
      <c r="K27780" s="26" t="s">
        <v>23045</v>
      </c>
    </row>
    <row r="27781" spans="10:11" x14ac:dyDescent="0.2">
      <c r="J27781" s="30" t="s">
        <v>2586</v>
      </c>
      <c r="K27781" s="26" t="s">
        <v>23045</v>
      </c>
    </row>
    <row r="27782" spans="10:11" x14ac:dyDescent="0.2">
      <c r="J27782" s="30" t="s">
        <v>18557</v>
      </c>
      <c r="K27782" s="26" t="s">
        <v>23045</v>
      </c>
    </row>
    <row r="27783" spans="10:11" x14ac:dyDescent="0.2">
      <c r="J27783" s="30" t="s">
        <v>776</v>
      </c>
      <c r="K27783" s="26" t="s">
        <v>23064</v>
      </c>
    </row>
    <row r="27784" spans="10:11" x14ac:dyDescent="0.2">
      <c r="J27784" s="30" t="s">
        <v>23065</v>
      </c>
      <c r="K27784" s="26" t="s">
        <v>23064</v>
      </c>
    </row>
    <row r="27785" spans="10:11" x14ac:dyDescent="0.2">
      <c r="J27785" s="30" t="s">
        <v>23066</v>
      </c>
      <c r="K27785" s="26" t="s">
        <v>23064</v>
      </c>
    </row>
    <row r="27786" spans="10:11" x14ac:dyDescent="0.2">
      <c r="J27786" s="30" t="s">
        <v>23067</v>
      </c>
      <c r="K27786" s="26" t="s">
        <v>23064</v>
      </c>
    </row>
    <row r="27787" spans="10:11" x14ac:dyDescent="0.2">
      <c r="J27787" s="30" t="s">
        <v>7891</v>
      </c>
      <c r="K27787" s="26" t="s">
        <v>23064</v>
      </c>
    </row>
    <row r="27788" spans="10:11" x14ac:dyDescent="0.2">
      <c r="J27788" s="30" t="s">
        <v>23068</v>
      </c>
      <c r="K27788" s="26" t="s">
        <v>23064</v>
      </c>
    </row>
    <row r="27789" spans="10:11" x14ac:dyDescent="0.2">
      <c r="J27789" s="30" t="s">
        <v>2920</v>
      </c>
      <c r="K27789" s="26" t="s">
        <v>23064</v>
      </c>
    </row>
    <row r="27790" spans="10:11" x14ac:dyDescent="0.2">
      <c r="J27790" s="30" t="s">
        <v>23069</v>
      </c>
      <c r="K27790" s="26" t="s">
        <v>23064</v>
      </c>
    </row>
    <row r="27791" spans="10:11" x14ac:dyDescent="0.2">
      <c r="J27791" s="30" t="s">
        <v>23070</v>
      </c>
      <c r="K27791" s="26" t="s">
        <v>23064</v>
      </c>
    </row>
    <row r="27792" spans="10:11" x14ac:dyDescent="0.2">
      <c r="J27792" s="30" t="s">
        <v>13035</v>
      </c>
      <c r="K27792" s="26" t="s">
        <v>23064</v>
      </c>
    </row>
    <row r="27793" spans="10:11" x14ac:dyDescent="0.2">
      <c r="J27793" s="30" t="s">
        <v>23071</v>
      </c>
      <c r="K27793" s="26" t="s">
        <v>23072</v>
      </c>
    </row>
    <row r="27794" spans="10:11" x14ac:dyDescent="0.2">
      <c r="J27794" s="30" t="s">
        <v>23073</v>
      </c>
      <c r="K27794" s="26" t="s">
        <v>23072</v>
      </c>
    </row>
    <row r="27795" spans="10:11" x14ac:dyDescent="0.2">
      <c r="J27795" s="30" t="s">
        <v>23074</v>
      </c>
      <c r="K27795" s="26" t="s">
        <v>23072</v>
      </c>
    </row>
    <row r="27796" spans="10:11" x14ac:dyDescent="0.2">
      <c r="J27796" s="30" t="s">
        <v>23075</v>
      </c>
      <c r="K27796" s="26" t="s">
        <v>23072</v>
      </c>
    </row>
    <row r="27797" spans="10:11" x14ac:dyDescent="0.2">
      <c r="J27797" s="30" t="s">
        <v>17717</v>
      </c>
      <c r="K27797" s="26" t="s">
        <v>23072</v>
      </c>
    </row>
    <row r="27798" spans="10:11" x14ac:dyDescent="0.2">
      <c r="J27798" s="30" t="s">
        <v>1095</v>
      </c>
      <c r="K27798" s="26" t="s">
        <v>23072</v>
      </c>
    </row>
    <row r="27799" spans="10:11" x14ac:dyDescent="0.2">
      <c r="J27799" s="30" t="s">
        <v>23076</v>
      </c>
      <c r="K27799" s="26" t="s">
        <v>23072</v>
      </c>
    </row>
    <row r="27800" spans="10:11" x14ac:dyDescent="0.2">
      <c r="J27800" s="30" t="s">
        <v>19711</v>
      </c>
      <c r="K27800" s="26" t="s">
        <v>23072</v>
      </c>
    </row>
    <row r="27801" spans="10:11" x14ac:dyDescent="0.2">
      <c r="J27801" s="30" t="s">
        <v>23077</v>
      </c>
      <c r="K27801" s="26" t="s">
        <v>23072</v>
      </c>
    </row>
    <row r="27802" spans="10:11" x14ac:dyDescent="0.2">
      <c r="J27802" s="30" t="s">
        <v>23078</v>
      </c>
      <c r="K27802" s="26" t="s">
        <v>23072</v>
      </c>
    </row>
    <row r="27803" spans="10:11" x14ac:dyDescent="0.2">
      <c r="J27803" s="30" t="s">
        <v>23079</v>
      </c>
      <c r="K27803" s="26" t="s">
        <v>23072</v>
      </c>
    </row>
    <row r="27804" spans="10:11" x14ac:dyDescent="0.2">
      <c r="J27804" s="30" t="s">
        <v>13826</v>
      </c>
      <c r="K27804" s="26" t="s">
        <v>23072</v>
      </c>
    </row>
    <row r="27805" spans="10:11" x14ac:dyDescent="0.2">
      <c r="J27805" s="30" t="s">
        <v>21819</v>
      </c>
      <c r="K27805" s="26" t="s">
        <v>23072</v>
      </c>
    </row>
    <row r="27806" spans="10:11" x14ac:dyDescent="0.2">
      <c r="J27806" s="30" t="s">
        <v>23080</v>
      </c>
      <c r="K27806" s="26" t="s">
        <v>23072</v>
      </c>
    </row>
    <row r="27807" spans="10:11" x14ac:dyDescent="0.2">
      <c r="J27807" s="30" t="s">
        <v>23081</v>
      </c>
      <c r="K27807" s="26" t="s">
        <v>23072</v>
      </c>
    </row>
    <row r="27808" spans="10:11" x14ac:dyDescent="0.2">
      <c r="J27808" s="30" t="s">
        <v>3352</v>
      </c>
      <c r="K27808" s="26" t="s">
        <v>23072</v>
      </c>
    </row>
    <row r="27809" spans="10:11" x14ac:dyDescent="0.2">
      <c r="J27809" s="30" t="s">
        <v>4325</v>
      </c>
      <c r="K27809" s="26" t="s">
        <v>23072</v>
      </c>
    </row>
    <row r="27810" spans="10:11" x14ac:dyDescent="0.2">
      <c r="J27810" s="30" t="s">
        <v>2922</v>
      </c>
      <c r="K27810" s="26" t="s">
        <v>23072</v>
      </c>
    </row>
    <row r="27811" spans="10:11" x14ac:dyDescent="0.2">
      <c r="J27811" s="30" t="s">
        <v>13791</v>
      </c>
      <c r="K27811" s="26" t="s">
        <v>23072</v>
      </c>
    </row>
    <row r="27812" spans="10:11" x14ac:dyDescent="0.2">
      <c r="J27812" s="30" t="s">
        <v>23082</v>
      </c>
      <c r="K27812" s="26" t="s">
        <v>23072</v>
      </c>
    </row>
    <row r="27813" spans="10:11" x14ac:dyDescent="0.2">
      <c r="J27813" s="30" t="s">
        <v>23083</v>
      </c>
      <c r="K27813" s="26" t="s">
        <v>23072</v>
      </c>
    </row>
    <row r="27814" spans="10:11" x14ac:dyDescent="0.2">
      <c r="J27814" s="30" t="s">
        <v>7613</v>
      </c>
      <c r="K27814" s="26" t="s">
        <v>23072</v>
      </c>
    </row>
    <row r="27815" spans="10:11" x14ac:dyDescent="0.2">
      <c r="J27815" s="30" t="s">
        <v>23084</v>
      </c>
      <c r="K27815" s="26" t="s">
        <v>23072</v>
      </c>
    </row>
    <row r="27816" spans="10:11" x14ac:dyDescent="0.2">
      <c r="J27816" s="30" t="s">
        <v>23085</v>
      </c>
      <c r="K27816" s="26" t="s">
        <v>23072</v>
      </c>
    </row>
    <row r="27817" spans="10:11" x14ac:dyDescent="0.2">
      <c r="J27817" s="30" t="s">
        <v>23086</v>
      </c>
      <c r="K27817" s="26" t="s">
        <v>23072</v>
      </c>
    </row>
    <row r="27818" spans="10:11" x14ac:dyDescent="0.2">
      <c r="J27818" s="30" t="s">
        <v>20982</v>
      </c>
      <c r="K27818" s="26" t="s">
        <v>23072</v>
      </c>
    </row>
    <row r="27819" spans="10:11" x14ac:dyDescent="0.2">
      <c r="J27819" s="30" t="s">
        <v>16940</v>
      </c>
      <c r="K27819" s="26" t="s">
        <v>23072</v>
      </c>
    </row>
    <row r="27820" spans="10:11" x14ac:dyDescent="0.2">
      <c r="J27820" s="30" t="s">
        <v>23087</v>
      </c>
      <c r="K27820" s="26" t="s">
        <v>23072</v>
      </c>
    </row>
    <row r="27821" spans="10:11" x14ac:dyDescent="0.2">
      <c r="J27821" s="30" t="s">
        <v>23088</v>
      </c>
      <c r="K27821" s="26" t="s">
        <v>23072</v>
      </c>
    </row>
    <row r="27822" spans="10:11" x14ac:dyDescent="0.2">
      <c r="J27822" s="30" t="s">
        <v>8071</v>
      </c>
      <c r="K27822" s="26" t="s">
        <v>23072</v>
      </c>
    </row>
    <row r="27823" spans="10:11" x14ac:dyDescent="0.2">
      <c r="J27823" s="30" t="s">
        <v>23089</v>
      </c>
      <c r="K27823" s="26" t="s">
        <v>23072</v>
      </c>
    </row>
    <row r="27824" spans="10:11" x14ac:dyDescent="0.2">
      <c r="J27824" s="30" t="s">
        <v>23090</v>
      </c>
      <c r="K27824" s="26" t="s">
        <v>23091</v>
      </c>
    </row>
    <row r="27825" spans="10:11" x14ac:dyDescent="0.2">
      <c r="J27825" s="30" t="s">
        <v>23092</v>
      </c>
      <c r="K27825" s="26" t="s">
        <v>23091</v>
      </c>
    </row>
    <row r="27826" spans="10:11" x14ac:dyDescent="0.2">
      <c r="J27826" s="30" t="s">
        <v>23093</v>
      </c>
      <c r="K27826" s="26" t="s">
        <v>23091</v>
      </c>
    </row>
    <row r="27827" spans="10:11" x14ac:dyDescent="0.2">
      <c r="J27827" s="30" t="s">
        <v>2065</v>
      </c>
      <c r="K27827" s="26" t="s">
        <v>23091</v>
      </c>
    </row>
    <row r="27828" spans="10:11" x14ac:dyDescent="0.2">
      <c r="J27828" s="30" t="s">
        <v>23094</v>
      </c>
      <c r="K27828" s="26" t="s">
        <v>23091</v>
      </c>
    </row>
    <row r="27829" spans="10:11" x14ac:dyDescent="0.2">
      <c r="J27829" s="30" t="s">
        <v>23095</v>
      </c>
      <c r="K27829" s="26" t="s">
        <v>23091</v>
      </c>
    </row>
    <row r="27830" spans="10:11" x14ac:dyDescent="0.2">
      <c r="J27830" s="30" t="s">
        <v>23096</v>
      </c>
      <c r="K27830" s="26" t="s">
        <v>23091</v>
      </c>
    </row>
    <row r="27831" spans="10:11" x14ac:dyDescent="0.2">
      <c r="J27831" s="30" t="s">
        <v>6893</v>
      </c>
      <c r="K27831" s="26" t="s">
        <v>23091</v>
      </c>
    </row>
    <row r="27832" spans="10:11" x14ac:dyDescent="0.2">
      <c r="J27832" s="30" t="s">
        <v>3621</v>
      </c>
      <c r="K27832" s="26" t="s">
        <v>23091</v>
      </c>
    </row>
    <row r="27833" spans="10:11" x14ac:dyDescent="0.2">
      <c r="J27833" s="30" t="s">
        <v>23097</v>
      </c>
      <c r="K27833" s="26" t="s">
        <v>23091</v>
      </c>
    </row>
    <row r="27834" spans="10:11" x14ac:dyDescent="0.2">
      <c r="J27834" s="30" t="s">
        <v>23098</v>
      </c>
      <c r="K27834" s="26" t="s">
        <v>23091</v>
      </c>
    </row>
    <row r="27835" spans="10:11" x14ac:dyDescent="0.2">
      <c r="J27835" s="30" t="s">
        <v>23099</v>
      </c>
      <c r="K27835" s="26" t="s">
        <v>23091</v>
      </c>
    </row>
    <row r="27836" spans="10:11" x14ac:dyDescent="0.2">
      <c r="J27836" s="30" t="s">
        <v>23100</v>
      </c>
      <c r="K27836" s="26" t="s">
        <v>23091</v>
      </c>
    </row>
    <row r="27837" spans="10:11" x14ac:dyDescent="0.2">
      <c r="J27837" s="30" t="s">
        <v>23101</v>
      </c>
      <c r="K27837" s="26" t="s">
        <v>23091</v>
      </c>
    </row>
    <row r="27838" spans="10:11" x14ac:dyDescent="0.2">
      <c r="J27838" s="30" t="s">
        <v>23102</v>
      </c>
      <c r="K27838" s="26" t="s">
        <v>23091</v>
      </c>
    </row>
    <row r="27839" spans="10:11" x14ac:dyDescent="0.2">
      <c r="J27839" s="30" t="s">
        <v>23103</v>
      </c>
      <c r="K27839" s="26" t="s">
        <v>23091</v>
      </c>
    </row>
    <row r="27840" spans="10:11" x14ac:dyDescent="0.2">
      <c r="J27840" s="30" t="s">
        <v>23104</v>
      </c>
      <c r="K27840" s="26" t="s">
        <v>23091</v>
      </c>
    </row>
    <row r="27841" spans="10:11" x14ac:dyDescent="0.2">
      <c r="J27841" s="30" t="s">
        <v>1279</v>
      </c>
      <c r="K27841" s="26" t="s">
        <v>23091</v>
      </c>
    </row>
    <row r="27842" spans="10:11" x14ac:dyDescent="0.2">
      <c r="J27842" s="30" t="s">
        <v>2924</v>
      </c>
      <c r="K27842" s="26" t="s">
        <v>23091</v>
      </c>
    </row>
    <row r="27843" spans="10:11" x14ac:dyDescent="0.2">
      <c r="J27843" s="30" t="s">
        <v>18250</v>
      </c>
      <c r="K27843" s="26" t="s">
        <v>23091</v>
      </c>
    </row>
    <row r="27844" spans="10:11" x14ac:dyDescent="0.2">
      <c r="J27844" s="30" t="s">
        <v>23105</v>
      </c>
      <c r="K27844" s="26" t="s">
        <v>23091</v>
      </c>
    </row>
    <row r="27845" spans="10:11" x14ac:dyDescent="0.2">
      <c r="J27845" s="30" t="s">
        <v>23106</v>
      </c>
      <c r="K27845" s="26" t="s">
        <v>23091</v>
      </c>
    </row>
    <row r="27846" spans="10:11" x14ac:dyDescent="0.2">
      <c r="J27846" s="30" t="s">
        <v>5528</v>
      </c>
      <c r="K27846" s="26" t="s">
        <v>23091</v>
      </c>
    </row>
    <row r="27847" spans="10:11" x14ac:dyDescent="0.2">
      <c r="J27847" s="30" t="s">
        <v>1071</v>
      </c>
      <c r="K27847" s="26" t="s">
        <v>23091</v>
      </c>
    </row>
    <row r="27848" spans="10:11" x14ac:dyDescent="0.2">
      <c r="J27848" s="30" t="s">
        <v>2152</v>
      </c>
      <c r="K27848" s="26" t="s">
        <v>23091</v>
      </c>
    </row>
    <row r="27849" spans="10:11" x14ac:dyDescent="0.2">
      <c r="J27849" s="30" t="s">
        <v>23107</v>
      </c>
      <c r="K27849" s="26" t="s">
        <v>23091</v>
      </c>
    </row>
    <row r="27850" spans="10:11" x14ac:dyDescent="0.2">
      <c r="J27850" s="30" t="s">
        <v>23108</v>
      </c>
      <c r="K27850" s="26" t="s">
        <v>23091</v>
      </c>
    </row>
    <row r="27851" spans="10:11" x14ac:dyDescent="0.2">
      <c r="J27851" s="30" t="s">
        <v>891</v>
      </c>
      <c r="K27851" s="26" t="s">
        <v>23109</v>
      </c>
    </row>
    <row r="27852" spans="10:11" x14ac:dyDescent="0.2">
      <c r="J27852" s="30" t="s">
        <v>23110</v>
      </c>
      <c r="K27852" s="26" t="s">
        <v>23109</v>
      </c>
    </row>
    <row r="27853" spans="10:11" x14ac:dyDescent="0.2">
      <c r="J27853" s="30" t="s">
        <v>23111</v>
      </c>
      <c r="K27853" s="26" t="s">
        <v>23109</v>
      </c>
    </row>
    <row r="27854" spans="10:11" x14ac:dyDescent="0.2">
      <c r="J27854" s="30" t="s">
        <v>15240</v>
      </c>
      <c r="K27854" s="26" t="s">
        <v>23109</v>
      </c>
    </row>
    <row r="27855" spans="10:11" x14ac:dyDescent="0.2">
      <c r="J27855" s="30" t="s">
        <v>2925</v>
      </c>
      <c r="K27855" s="26" t="s">
        <v>23109</v>
      </c>
    </row>
    <row r="27856" spans="10:11" x14ac:dyDescent="0.2">
      <c r="J27856" s="30" t="s">
        <v>3607</v>
      </c>
      <c r="K27856" s="26" t="s">
        <v>23109</v>
      </c>
    </row>
    <row r="27857" spans="10:11" x14ac:dyDescent="0.2">
      <c r="J27857" s="30" t="s">
        <v>1293</v>
      </c>
      <c r="K27857" s="26" t="s">
        <v>23109</v>
      </c>
    </row>
    <row r="27858" spans="10:11" x14ac:dyDescent="0.2">
      <c r="J27858" s="30" t="s">
        <v>23112</v>
      </c>
      <c r="K27858" s="26" t="s">
        <v>23109</v>
      </c>
    </row>
    <row r="27859" spans="10:11" x14ac:dyDescent="0.2">
      <c r="J27859" s="30" t="s">
        <v>23113</v>
      </c>
      <c r="K27859" s="26" t="s">
        <v>23109</v>
      </c>
    </row>
    <row r="27860" spans="10:11" x14ac:dyDescent="0.2">
      <c r="J27860" s="30" t="s">
        <v>23114</v>
      </c>
      <c r="K27860" s="26" t="s">
        <v>23109</v>
      </c>
    </row>
    <row r="27861" spans="10:11" x14ac:dyDescent="0.2">
      <c r="J27861" s="30" t="s">
        <v>23115</v>
      </c>
      <c r="K27861" s="26" t="s">
        <v>23109</v>
      </c>
    </row>
    <row r="27862" spans="10:11" x14ac:dyDescent="0.2">
      <c r="J27862" s="30" t="s">
        <v>23116</v>
      </c>
      <c r="K27862" s="26" t="s">
        <v>23109</v>
      </c>
    </row>
    <row r="27863" spans="10:11" x14ac:dyDescent="0.2">
      <c r="J27863" s="30" t="s">
        <v>22174</v>
      </c>
      <c r="K27863" s="26" t="s">
        <v>23109</v>
      </c>
    </row>
    <row r="27864" spans="10:11" x14ac:dyDescent="0.2">
      <c r="J27864" s="30" t="s">
        <v>7160</v>
      </c>
      <c r="K27864" s="26" t="s">
        <v>23109</v>
      </c>
    </row>
    <row r="27865" spans="10:11" x14ac:dyDescent="0.2">
      <c r="J27865" s="30" t="s">
        <v>23117</v>
      </c>
      <c r="K27865" s="26" t="s">
        <v>23109</v>
      </c>
    </row>
    <row r="27866" spans="10:11" x14ac:dyDescent="0.2">
      <c r="J27866" s="30" t="s">
        <v>2875</v>
      </c>
      <c r="K27866" s="26" t="s">
        <v>23109</v>
      </c>
    </row>
    <row r="27867" spans="10:11" x14ac:dyDescent="0.2">
      <c r="J27867" s="30" t="s">
        <v>23118</v>
      </c>
      <c r="K27867" s="26" t="s">
        <v>23109</v>
      </c>
    </row>
    <row r="27868" spans="10:11" x14ac:dyDescent="0.2">
      <c r="J27868" s="30" t="s">
        <v>23119</v>
      </c>
      <c r="K27868" s="26" t="s">
        <v>23109</v>
      </c>
    </row>
    <row r="27869" spans="10:11" x14ac:dyDescent="0.2">
      <c r="J27869" s="30" t="s">
        <v>23120</v>
      </c>
      <c r="K27869" s="26" t="s">
        <v>23109</v>
      </c>
    </row>
    <row r="27870" spans="10:11" x14ac:dyDescent="0.2">
      <c r="J27870" s="30" t="s">
        <v>23121</v>
      </c>
      <c r="K27870" s="26" t="s">
        <v>23109</v>
      </c>
    </row>
    <row r="27871" spans="10:11" x14ac:dyDescent="0.2">
      <c r="J27871" s="30" t="s">
        <v>23122</v>
      </c>
      <c r="K27871" s="26" t="s">
        <v>23109</v>
      </c>
    </row>
    <row r="27872" spans="10:11" x14ac:dyDescent="0.2">
      <c r="J27872" s="30" t="s">
        <v>23123</v>
      </c>
      <c r="K27872" s="26" t="s">
        <v>23109</v>
      </c>
    </row>
    <row r="27873" spans="10:11" x14ac:dyDescent="0.2">
      <c r="J27873" s="30" t="s">
        <v>23124</v>
      </c>
      <c r="K27873" s="26" t="s">
        <v>23109</v>
      </c>
    </row>
    <row r="27874" spans="10:11" x14ac:dyDescent="0.2">
      <c r="J27874" s="30" t="s">
        <v>23125</v>
      </c>
      <c r="K27874" s="26" t="s">
        <v>23109</v>
      </c>
    </row>
    <row r="27875" spans="10:11" x14ac:dyDescent="0.2">
      <c r="J27875" s="30" t="s">
        <v>23126</v>
      </c>
      <c r="K27875" s="26" t="s">
        <v>23109</v>
      </c>
    </row>
    <row r="27876" spans="10:11" x14ac:dyDescent="0.2">
      <c r="J27876" s="30" t="s">
        <v>23127</v>
      </c>
      <c r="K27876" s="26" t="s">
        <v>23109</v>
      </c>
    </row>
    <row r="27877" spans="10:11" x14ac:dyDescent="0.2">
      <c r="J27877" s="30" t="s">
        <v>22678</v>
      </c>
      <c r="K27877" s="26" t="s">
        <v>23109</v>
      </c>
    </row>
    <row r="27878" spans="10:11" x14ac:dyDescent="0.2">
      <c r="J27878" s="30" t="s">
        <v>23128</v>
      </c>
      <c r="K27878" s="26" t="s">
        <v>23109</v>
      </c>
    </row>
    <row r="27879" spans="10:11" x14ac:dyDescent="0.2">
      <c r="J27879" s="30" t="s">
        <v>4301</v>
      </c>
      <c r="K27879" s="26" t="s">
        <v>23109</v>
      </c>
    </row>
    <row r="27880" spans="10:11" x14ac:dyDescent="0.2">
      <c r="J27880" s="30" t="s">
        <v>2937</v>
      </c>
      <c r="K27880" s="26" t="s">
        <v>23109</v>
      </c>
    </row>
    <row r="27881" spans="10:11" x14ac:dyDescent="0.2">
      <c r="J27881" s="30" t="s">
        <v>12705</v>
      </c>
      <c r="K27881" s="26" t="s">
        <v>23109</v>
      </c>
    </row>
    <row r="27882" spans="10:11" x14ac:dyDescent="0.2">
      <c r="J27882" s="30" t="s">
        <v>23129</v>
      </c>
      <c r="K27882" s="26" t="s">
        <v>23109</v>
      </c>
    </row>
    <row r="27883" spans="10:11" x14ac:dyDescent="0.2">
      <c r="J27883" s="30" t="s">
        <v>22238</v>
      </c>
      <c r="K27883" s="26" t="s">
        <v>23109</v>
      </c>
    </row>
    <row r="27884" spans="10:11" x14ac:dyDescent="0.2">
      <c r="J27884" s="30" t="s">
        <v>17460</v>
      </c>
      <c r="K27884" s="26" t="s">
        <v>23109</v>
      </c>
    </row>
    <row r="27885" spans="10:11" x14ac:dyDescent="0.2">
      <c r="J27885" s="30" t="s">
        <v>11551</v>
      </c>
      <c r="K27885" s="26" t="s">
        <v>23130</v>
      </c>
    </row>
    <row r="27886" spans="10:11" x14ac:dyDescent="0.2">
      <c r="J27886" s="30" t="s">
        <v>12939</v>
      </c>
      <c r="K27886" s="26" t="s">
        <v>23130</v>
      </c>
    </row>
    <row r="27887" spans="10:11" x14ac:dyDescent="0.2">
      <c r="J27887" s="30" t="s">
        <v>18873</v>
      </c>
      <c r="K27887" s="26" t="s">
        <v>23130</v>
      </c>
    </row>
    <row r="27888" spans="10:11" x14ac:dyDescent="0.2">
      <c r="J27888" s="30" t="s">
        <v>1066</v>
      </c>
      <c r="K27888" s="26" t="s">
        <v>23130</v>
      </c>
    </row>
    <row r="27889" spans="10:11" x14ac:dyDescent="0.2">
      <c r="J27889" s="30" t="s">
        <v>776</v>
      </c>
      <c r="K27889" s="26" t="s">
        <v>23130</v>
      </c>
    </row>
    <row r="27890" spans="10:11" x14ac:dyDescent="0.2">
      <c r="J27890" s="30" t="s">
        <v>23131</v>
      </c>
      <c r="K27890" s="26" t="s">
        <v>23130</v>
      </c>
    </row>
    <row r="27891" spans="10:11" x14ac:dyDescent="0.2">
      <c r="J27891" s="30" t="s">
        <v>23132</v>
      </c>
      <c r="K27891" s="26" t="s">
        <v>23130</v>
      </c>
    </row>
    <row r="27892" spans="10:11" x14ac:dyDescent="0.2">
      <c r="J27892" s="30" t="s">
        <v>23133</v>
      </c>
      <c r="K27892" s="26" t="s">
        <v>23130</v>
      </c>
    </row>
    <row r="27893" spans="10:11" x14ac:dyDescent="0.2">
      <c r="J27893" s="30" t="s">
        <v>23134</v>
      </c>
      <c r="K27893" s="26" t="s">
        <v>23130</v>
      </c>
    </row>
    <row r="27894" spans="10:11" x14ac:dyDescent="0.2">
      <c r="J27894" s="30" t="s">
        <v>23135</v>
      </c>
      <c r="K27894" s="26" t="s">
        <v>23130</v>
      </c>
    </row>
    <row r="27895" spans="10:11" x14ac:dyDescent="0.2">
      <c r="J27895" s="30" t="s">
        <v>23136</v>
      </c>
      <c r="K27895" s="26" t="s">
        <v>23130</v>
      </c>
    </row>
    <row r="27896" spans="10:11" x14ac:dyDescent="0.2">
      <c r="J27896" s="30" t="s">
        <v>2918</v>
      </c>
      <c r="K27896" s="26" t="s">
        <v>23130</v>
      </c>
    </row>
    <row r="27897" spans="10:11" x14ac:dyDescent="0.2">
      <c r="J27897" s="30" t="s">
        <v>20446</v>
      </c>
      <c r="K27897" s="26" t="s">
        <v>23130</v>
      </c>
    </row>
    <row r="27898" spans="10:11" x14ac:dyDescent="0.2">
      <c r="J27898" s="30" t="s">
        <v>18303</v>
      </c>
      <c r="K27898" s="26" t="s">
        <v>23130</v>
      </c>
    </row>
    <row r="27899" spans="10:11" x14ac:dyDescent="0.2">
      <c r="J27899" s="30" t="s">
        <v>2928</v>
      </c>
      <c r="K27899" s="26" t="s">
        <v>23130</v>
      </c>
    </row>
    <row r="27900" spans="10:11" x14ac:dyDescent="0.2">
      <c r="J27900" s="30" t="s">
        <v>18734</v>
      </c>
      <c r="K27900" s="26" t="s">
        <v>23130</v>
      </c>
    </row>
    <row r="27901" spans="10:11" x14ac:dyDescent="0.2">
      <c r="J27901" s="30" t="s">
        <v>23137</v>
      </c>
      <c r="K27901" s="26" t="s">
        <v>23130</v>
      </c>
    </row>
    <row r="27902" spans="10:11" x14ac:dyDescent="0.2">
      <c r="J27902" s="30" t="s">
        <v>2139</v>
      </c>
      <c r="K27902" s="26" t="s">
        <v>23130</v>
      </c>
    </row>
    <row r="27903" spans="10:11" x14ac:dyDescent="0.2">
      <c r="J27903" s="30" t="s">
        <v>5898</v>
      </c>
      <c r="K27903" s="26" t="s">
        <v>23130</v>
      </c>
    </row>
    <row r="27904" spans="10:11" x14ac:dyDescent="0.2">
      <c r="J27904" s="30" t="s">
        <v>14806</v>
      </c>
      <c r="K27904" s="26" t="s">
        <v>23130</v>
      </c>
    </row>
    <row r="27905" spans="10:11" x14ac:dyDescent="0.2">
      <c r="J27905" s="30" t="s">
        <v>1613</v>
      </c>
      <c r="K27905" s="26" t="s">
        <v>23130</v>
      </c>
    </row>
    <row r="27906" spans="10:11" x14ac:dyDescent="0.2">
      <c r="J27906" s="30" t="s">
        <v>23138</v>
      </c>
      <c r="K27906" s="26" t="s">
        <v>23130</v>
      </c>
    </row>
    <row r="27907" spans="10:11" x14ac:dyDescent="0.2">
      <c r="J27907" s="30" t="s">
        <v>23139</v>
      </c>
      <c r="K27907" s="26" t="s">
        <v>23130</v>
      </c>
    </row>
    <row r="27908" spans="10:11" x14ac:dyDescent="0.2">
      <c r="J27908" s="30" t="s">
        <v>15554</v>
      </c>
      <c r="K27908" s="26" t="s">
        <v>23130</v>
      </c>
    </row>
    <row r="27909" spans="10:11" x14ac:dyDescent="0.2">
      <c r="J27909" s="30" t="s">
        <v>23140</v>
      </c>
      <c r="K27909" s="26" t="s">
        <v>23130</v>
      </c>
    </row>
    <row r="27910" spans="10:11" x14ac:dyDescent="0.2">
      <c r="J27910" s="30" t="s">
        <v>23141</v>
      </c>
      <c r="K27910" s="26" t="s">
        <v>23130</v>
      </c>
    </row>
    <row r="27911" spans="10:11" x14ac:dyDescent="0.2">
      <c r="J27911" s="30" t="s">
        <v>23142</v>
      </c>
      <c r="K27911" s="26" t="s">
        <v>23130</v>
      </c>
    </row>
    <row r="27912" spans="10:11" x14ac:dyDescent="0.2">
      <c r="J27912" s="30" t="s">
        <v>10590</v>
      </c>
      <c r="K27912" s="26" t="s">
        <v>23130</v>
      </c>
    </row>
    <row r="27913" spans="10:11" x14ac:dyDescent="0.2">
      <c r="J27913" s="30" t="s">
        <v>21111</v>
      </c>
      <c r="K27913" s="26" t="s">
        <v>23130</v>
      </c>
    </row>
    <row r="27914" spans="10:11" x14ac:dyDescent="0.2">
      <c r="J27914" s="30" t="s">
        <v>23143</v>
      </c>
      <c r="K27914" s="26" t="s">
        <v>23130</v>
      </c>
    </row>
    <row r="27915" spans="10:11" x14ac:dyDescent="0.2">
      <c r="J27915" s="30" t="s">
        <v>23144</v>
      </c>
      <c r="K27915" s="26" t="s">
        <v>23130</v>
      </c>
    </row>
    <row r="27916" spans="10:11" x14ac:dyDescent="0.2">
      <c r="J27916" s="30" t="s">
        <v>10341</v>
      </c>
      <c r="K27916" s="26" t="s">
        <v>23130</v>
      </c>
    </row>
    <row r="27917" spans="10:11" x14ac:dyDescent="0.2">
      <c r="J27917" s="30" t="s">
        <v>23145</v>
      </c>
      <c r="K27917" s="26" t="s">
        <v>23130</v>
      </c>
    </row>
    <row r="27918" spans="10:11" x14ac:dyDescent="0.2">
      <c r="J27918" s="30" t="s">
        <v>23146</v>
      </c>
      <c r="K27918" s="26" t="s">
        <v>23130</v>
      </c>
    </row>
    <row r="27919" spans="10:11" x14ac:dyDescent="0.2">
      <c r="J27919" s="30" t="s">
        <v>8858</v>
      </c>
      <c r="K27919" s="26" t="s">
        <v>23130</v>
      </c>
    </row>
    <row r="27920" spans="10:11" x14ac:dyDescent="0.2">
      <c r="J27920" s="30" t="s">
        <v>23147</v>
      </c>
      <c r="K27920" s="26" t="s">
        <v>23130</v>
      </c>
    </row>
    <row r="27921" spans="10:11" x14ac:dyDescent="0.2">
      <c r="J27921" s="30" t="s">
        <v>23148</v>
      </c>
      <c r="K27921" s="26" t="s">
        <v>23130</v>
      </c>
    </row>
    <row r="27922" spans="10:11" x14ac:dyDescent="0.2">
      <c r="J27922" s="30" t="s">
        <v>23149</v>
      </c>
      <c r="K27922" s="26" t="s">
        <v>23130</v>
      </c>
    </row>
    <row r="27923" spans="10:11" x14ac:dyDescent="0.2">
      <c r="J27923" s="30" t="s">
        <v>23150</v>
      </c>
      <c r="K27923" s="26" t="s">
        <v>23130</v>
      </c>
    </row>
    <row r="27924" spans="10:11" x14ac:dyDescent="0.2">
      <c r="J27924" s="30" t="s">
        <v>23151</v>
      </c>
      <c r="K27924" s="26" t="s">
        <v>23130</v>
      </c>
    </row>
    <row r="27925" spans="10:11" x14ac:dyDescent="0.2">
      <c r="J27925" s="30" t="s">
        <v>1313</v>
      </c>
      <c r="K27925" s="26" t="s">
        <v>23130</v>
      </c>
    </row>
    <row r="27926" spans="10:11" x14ac:dyDescent="0.2">
      <c r="J27926" s="30" t="s">
        <v>1071</v>
      </c>
      <c r="K27926" s="26" t="s">
        <v>23130</v>
      </c>
    </row>
    <row r="27927" spans="10:11" x14ac:dyDescent="0.2">
      <c r="J27927" s="30" t="s">
        <v>22315</v>
      </c>
      <c r="K27927" s="26" t="s">
        <v>23130</v>
      </c>
    </row>
    <row r="27928" spans="10:11" x14ac:dyDescent="0.2">
      <c r="J27928" s="30" t="s">
        <v>4309</v>
      </c>
      <c r="K27928" s="26" t="s">
        <v>23130</v>
      </c>
    </row>
    <row r="27929" spans="10:11" x14ac:dyDescent="0.2">
      <c r="J27929" s="30" t="s">
        <v>23152</v>
      </c>
      <c r="K27929" s="26" t="s">
        <v>23153</v>
      </c>
    </row>
    <row r="27930" spans="10:11" x14ac:dyDescent="0.2">
      <c r="J27930" s="30" t="s">
        <v>9572</v>
      </c>
      <c r="K27930" s="26" t="s">
        <v>23153</v>
      </c>
    </row>
    <row r="27931" spans="10:11" x14ac:dyDescent="0.2">
      <c r="J27931" s="30" t="s">
        <v>3911</v>
      </c>
      <c r="K27931" s="26" t="s">
        <v>23153</v>
      </c>
    </row>
    <row r="27932" spans="10:11" x14ac:dyDescent="0.2">
      <c r="J27932" s="30" t="s">
        <v>23154</v>
      </c>
      <c r="K27932" s="26" t="s">
        <v>23153</v>
      </c>
    </row>
    <row r="27933" spans="10:11" x14ac:dyDescent="0.2">
      <c r="J27933" s="30" t="s">
        <v>23155</v>
      </c>
      <c r="K27933" s="26" t="s">
        <v>23153</v>
      </c>
    </row>
    <row r="27934" spans="10:11" x14ac:dyDescent="0.2">
      <c r="J27934" s="30" t="s">
        <v>23156</v>
      </c>
      <c r="K27934" s="26" t="s">
        <v>23153</v>
      </c>
    </row>
    <row r="27935" spans="10:11" x14ac:dyDescent="0.2">
      <c r="J27935" s="30" t="s">
        <v>23157</v>
      </c>
      <c r="K27935" s="26" t="s">
        <v>23153</v>
      </c>
    </row>
    <row r="27936" spans="10:11" x14ac:dyDescent="0.2">
      <c r="J27936" s="30" t="s">
        <v>23158</v>
      </c>
      <c r="K27936" s="26" t="s">
        <v>23153</v>
      </c>
    </row>
    <row r="27937" spans="10:11" x14ac:dyDescent="0.2">
      <c r="J27937" s="30" t="s">
        <v>23159</v>
      </c>
      <c r="K27937" s="26" t="s">
        <v>23153</v>
      </c>
    </row>
    <row r="27938" spans="10:11" x14ac:dyDescent="0.2">
      <c r="J27938" s="30" t="s">
        <v>23160</v>
      </c>
      <c r="K27938" s="26" t="s">
        <v>23153</v>
      </c>
    </row>
    <row r="27939" spans="10:11" x14ac:dyDescent="0.2">
      <c r="J27939" s="30" t="s">
        <v>2930</v>
      </c>
      <c r="K27939" s="26" t="s">
        <v>23153</v>
      </c>
    </row>
    <row r="27940" spans="10:11" x14ac:dyDescent="0.2">
      <c r="J27940" s="30" t="s">
        <v>8616</v>
      </c>
      <c r="K27940" s="26" t="s">
        <v>23153</v>
      </c>
    </row>
    <row r="27941" spans="10:11" x14ac:dyDescent="0.2">
      <c r="J27941" s="30" t="s">
        <v>9695</v>
      </c>
      <c r="K27941" s="26" t="s">
        <v>23153</v>
      </c>
    </row>
    <row r="27942" spans="10:11" x14ac:dyDescent="0.2">
      <c r="J27942" s="30" t="s">
        <v>5276</v>
      </c>
      <c r="K27942" s="26" t="s">
        <v>23153</v>
      </c>
    </row>
    <row r="27943" spans="10:11" x14ac:dyDescent="0.2">
      <c r="J27943" s="30" t="s">
        <v>3141</v>
      </c>
      <c r="K27943" s="26" t="s">
        <v>23153</v>
      </c>
    </row>
    <row r="27944" spans="10:11" x14ac:dyDescent="0.2">
      <c r="J27944" s="30" t="s">
        <v>23161</v>
      </c>
      <c r="K27944" s="26" t="s">
        <v>23153</v>
      </c>
    </row>
    <row r="27945" spans="10:11" x14ac:dyDescent="0.2">
      <c r="J27945" s="30" t="s">
        <v>7945</v>
      </c>
      <c r="K27945" s="26" t="s">
        <v>23153</v>
      </c>
    </row>
    <row r="27946" spans="10:11" x14ac:dyDescent="0.2">
      <c r="J27946" s="30" t="s">
        <v>21462</v>
      </c>
      <c r="K27946" s="26" t="s">
        <v>23153</v>
      </c>
    </row>
    <row r="27947" spans="10:11" x14ac:dyDescent="0.2">
      <c r="J27947" s="30" t="s">
        <v>23162</v>
      </c>
      <c r="K27947" s="26" t="s">
        <v>23153</v>
      </c>
    </row>
    <row r="27948" spans="10:11" x14ac:dyDescent="0.2">
      <c r="J27948" s="30" t="s">
        <v>3122</v>
      </c>
      <c r="K27948" s="26" t="s">
        <v>23153</v>
      </c>
    </row>
    <row r="27949" spans="10:11" x14ac:dyDescent="0.2">
      <c r="J27949" s="30" t="s">
        <v>23163</v>
      </c>
      <c r="K27949" s="26" t="s">
        <v>23153</v>
      </c>
    </row>
    <row r="27950" spans="10:11" x14ac:dyDescent="0.2">
      <c r="J27950" s="30" t="s">
        <v>23164</v>
      </c>
      <c r="K27950" s="26" t="s">
        <v>23153</v>
      </c>
    </row>
    <row r="27951" spans="10:11" x14ac:dyDescent="0.2">
      <c r="J27951" s="30" t="s">
        <v>23165</v>
      </c>
      <c r="K27951" s="26" t="s">
        <v>23153</v>
      </c>
    </row>
    <row r="27952" spans="10:11" x14ac:dyDescent="0.2">
      <c r="J27952" s="30" t="s">
        <v>23166</v>
      </c>
      <c r="K27952" s="26" t="s">
        <v>23153</v>
      </c>
    </row>
    <row r="27953" spans="10:11" x14ac:dyDescent="0.2">
      <c r="J27953" s="30" t="s">
        <v>23167</v>
      </c>
      <c r="K27953" s="26" t="s">
        <v>23153</v>
      </c>
    </row>
    <row r="27954" spans="10:11" x14ac:dyDescent="0.2">
      <c r="J27954" s="30" t="s">
        <v>23168</v>
      </c>
      <c r="K27954" s="26" t="s">
        <v>23153</v>
      </c>
    </row>
    <row r="27955" spans="10:11" x14ac:dyDescent="0.2">
      <c r="J27955" s="30" t="s">
        <v>22819</v>
      </c>
      <c r="K27955" s="26" t="s">
        <v>23153</v>
      </c>
    </row>
    <row r="27956" spans="10:11" x14ac:dyDescent="0.2">
      <c r="J27956" s="30" t="s">
        <v>23169</v>
      </c>
      <c r="K27956" s="26" t="s">
        <v>23153</v>
      </c>
    </row>
    <row r="27957" spans="10:11" x14ac:dyDescent="0.2">
      <c r="J27957" s="30" t="s">
        <v>2976</v>
      </c>
      <c r="K27957" s="26" t="s">
        <v>23153</v>
      </c>
    </row>
    <row r="27958" spans="10:11" x14ac:dyDescent="0.2">
      <c r="J27958" s="30" t="s">
        <v>23170</v>
      </c>
      <c r="K27958" s="26" t="s">
        <v>23153</v>
      </c>
    </row>
    <row r="27959" spans="10:11" x14ac:dyDescent="0.2">
      <c r="J27959" s="30" t="s">
        <v>3500</v>
      </c>
      <c r="K27959" s="26" t="s">
        <v>23153</v>
      </c>
    </row>
    <row r="27960" spans="10:11" x14ac:dyDescent="0.2">
      <c r="J27960" s="30" t="s">
        <v>22845</v>
      </c>
      <c r="K27960" s="26" t="s">
        <v>23171</v>
      </c>
    </row>
    <row r="27961" spans="10:11" x14ac:dyDescent="0.2">
      <c r="J27961" s="30" t="s">
        <v>23172</v>
      </c>
      <c r="K27961" s="26" t="s">
        <v>23171</v>
      </c>
    </row>
    <row r="27962" spans="10:11" x14ac:dyDescent="0.2">
      <c r="J27962" s="30" t="s">
        <v>18789</v>
      </c>
      <c r="K27962" s="26" t="s">
        <v>23171</v>
      </c>
    </row>
    <row r="27963" spans="10:11" x14ac:dyDescent="0.2">
      <c r="J27963" s="30" t="s">
        <v>13956</v>
      </c>
      <c r="K27963" s="26" t="s">
        <v>23171</v>
      </c>
    </row>
    <row r="27964" spans="10:11" x14ac:dyDescent="0.2">
      <c r="J27964" s="30" t="s">
        <v>7307</v>
      </c>
      <c r="K27964" s="26" t="s">
        <v>23171</v>
      </c>
    </row>
    <row r="27965" spans="10:11" x14ac:dyDescent="0.2">
      <c r="J27965" s="30" t="s">
        <v>23173</v>
      </c>
      <c r="K27965" s="26" t="s">
        <v>23171</v>
      </c>
    </row>
    <row r="27966" spans="10:11" x14ac:dyDescent="0.2">
      <c r="J27966" s="30" t="s">
        <v>776</v>
      </c>
      <c r="K27966" s="26" t="s">
        <v>23171</v>
      </c>
    </row>
    <row r="27967" spans="10:11" x14ac:dyDescent="0.2">
      <c r="J27967" s="30" t="s">
        <v>20384</v>
      </c>
      <c r="K27967" s="26" t="s">
        <v>23171</v>
      </c>
    </row>
    <row r="27968" spans="10:11" x14ac:dyDescent="0.2">
      <c r="J27968" s="30" t="s">
        <v>23174</v>
      </c>
      <c r="K27968" s="26" t="s">
        <v>23171</v>
      </c>
    </row>
    <row r="27969" spans="10:11" x14ac:dyDescent="0.2">
      <c r="J27969" s="30" t="s">
        <v>23175</v>
      </c>
      <c r="K27969" s="26" t="s">
        <v>23171</v>
      </c>
    </row>
    <row r="27970" spans="10:11" x14ac:dyDescent="0.2">
      <c r="J27970" s="30" t="s">
        <v>23176</v>
      </c>
      <c r="K27970" s="26" t="s">
        <v>23171</v>
      </c>
    </row>
    <row r="27971" spans="10:11" x14ac:dyDescent="0.2">
      <c r="J27971" s="30" t="s">
        <v>23177</v>
      </c>
      <c r="K27971" s="26" t="s">
        <v>23171</v>
      </c>
    </row>
    <row r="27972" spans="10:11" x14ac:dyDescent="0.2">
      <c r="J27972" s="30" t="s">
        <v>23178</v>
      </c>
      <c r="K27972" s="26" t="s">
        <v>23171</v>
      </c>
    </row>
    <row r="27973" spans="10:11" x14ac:dyDescent="0.2">
      <c r="J27973" s="30" t="s">
        <v>5615</v>
      </c>
      <c r="K27973" s="26" t="s">
        <v>23171</v>
      </c>
    </row>
    <row r="27974" spans="10:11" x14ac:dyDescent="0.2">
      <c r="J27974" s="30" t="s">
        <v>3866</v>
      </c>
      <c r="K27974" s="26" t="s">
        <v>23171</v>
      </c>
    </row>
    <row r="27975" spans="10:11" x14ac:dyDescent="0.2">
      <c r="J27975" s="30" t="s">
        <v>5224</v>
      </c>
      <c r="K27975" s="26" t="s">
        <v>23171</v>
      </c>
    </row>
    <row r="27976" spans="10:11" x14ac:dyDescent="0.2">
      <c r="J27976" s="30" t="s">
        <v>23179</v>
      </c>
      <c r="K27976" s="26" t="s">
        <v>23171</v>
      </c>
    </row>
    <row r="27977" spans="10:11" x14ac:dyDescent="0.2">
      <c r="J27977" s="30" t="s">
        <v>5143</v>
      </c>
      <c r="K27977" s="26" t="s">
        <v>23171</v>
      </c>
    </row>
    <row r="27978" spans="10:11" x14ac:dyDescent="0.2">
      <c r="J27978" s="30" t="s">
        <v>23180</v>
      </c>
      <c r="K27978" s="26" t="s">
        <v>23171</v>
      </c>
    </row>
    <row r="27979" spans="10:11" x14ac:dyDescent="0.2">
      <c r="J27979" s="30" t="s">
        <v>23181</v>
      </c>
      <c r="K27979" s="26" t="s">
        <v>23171</v>
      </c>
    </row>
    <row r="27980" spans="10:11" x14ac:dyDescent="0.2">
      <c r="J27980" s="30" t="s">
        <v>5443</v>
      </c>
      <c r="K27980" s="26" t="s">
        <v>23171</v>
      </c>
    </row>
    <row r="27981" spans="10:11" x14ac:dyDescent="0.2">
      <c r="J27981" s="30" t="s">
        <v>4188</v>
      </c>
      <c r="K27981" s="26" t="s">
        <v>23171</v>
      </c>
    </row>
    <row r="27982" spans="10:11" x14ac:dyDescent="0.2">
      <c r="J27982" s="30" t="s">
        <v>2932</v>
      </c>
      <c r="K27982" s="26" t="s">
        <v>23171</v>
      </c>
    </row>
    <row r="27983" spans="10:11" x14ac:dyDescent="0.2">
      <c r="J27983" s="30" t="s">
        <v>23182</v>
      </c>
      <c r="K27983" s="26" t="s">
        <v>23171</v>
      </c>
    </row>
    <row r="27984" spans="10:11" x14ac:dyDescent="0.2">
      <c r="J27984" s="30" t="s">
        <v>23183</v>
      </c>
      <c r="K27984" s="26" t="s">
        <v>23171</v>
      </c>
    </row>
    <row r="27985" spans="10:11" x14ac:dyDescent="0.2">
      <c r="J27985" s="30" t="s">
        <v>23184</v>
      </c>
      <c r="K27985" s="26" t="s">
        <v>23171</v>
      </c>
    </row>
    <row r="27986" spans="10:11" x14ac:dyDescent="0.2">
      <c r="J27986" s="30" t="s">
        <v>23185</v>
      </c>
      <c r="K27986" s="26" t="s">
        <v>23171</v>
      </c>
    </row>
    <row r="27987" spans="10:11" x14ac:dyDescent="0.2">
      <c r="J27987" s="30" t="s">
        <v>9025</v>
      </c>
      <c r="K27987" s="26" t="s">
        <v>23171</v>
      </c>
    </row>
    <row r="27988" spans="10:11" x14ac:dyDescent="0.2">
      <c r="J27988" s="30" t="s">
        <v>23186</v>
      </c>
      <c r="K27988" s="26" t="s">
        <v>23171</v>
      </c>
    </row>
    <row r="27989" spans="10:11" x14ac:dyDescent="0.2">
      <c r="J27989" s="30" t="s">
        <v>23187</v>
      </c>
      <c r="K27989" s="26" t="s">
        <v>23171</v>
      </c>
    </row>
    <row r="27990" spans="10:11" x14ac:dyDescent="0.2">
      <c r="J27990" s="30" t="s">
        <v>23188</v>
      </c>
      <c r="K27990" s="26" t="s">
        <v>23171</v>
      </c>
    </row>
    <row r="27991" spans="10:11" x14ac:dyDescent="0.2">
      <c r="J27991" s="30" t="s">
        <v>8535</v>
      </c>
      <c r="K27991" s="26" t="s">
        <v>23171</v>
      </c>
    </row>
    <row r="27992" spans="10:11" x14ac:dyDescent="0.2">
      <c r="J27992" s="30" t="s">
        <v>1276</v>
      </c>
      <c r="K27992" s="26" t="s">
        <v>23171</v>
      </c>
    </row>
    <row r="27993" spans="10:11" x14ac:dyDescent="0.2">
      <c r="J27993" s="30" t="s">
        <v>8734</v>
      </c>
      <c r="K27993" s="26" t="s">
        <v>23171</v>
      </c>
    </row>
    <row r="27994" spans="10:11" x14ac:dyDescent="0.2">
      <c r="J27994" s="30" t="s">
        <v>23189</v>
      </c>
      <c r="K27994" s="26" t="s">
        <v>23171</v>
      </c>
    </row>
    <row r="27995" spans="10:11" x14ac:dyDescent="0.2">
      <c r="J27995" s="30" t="s">
        <v>23190</v>
      </c>
      <c r="K27995" s="26" t="s">
        <v>23171</v>
      </c>
    </row>
    <row r="27996" spans="10:11" x14ac:dyDescent="0.2">
      <c r="J27996" s="30" t="s">
        <v>23191</v>
      </c>
      <c r="K27996" s="26" t="s">
        <v>23171</v>
      </c>
    </row>
    <row r="27997" spans="10:11" x14ac:dyDescent="0.2">
      <c r="J27997" s="30" t="s">
        <v>23192</v>
      </c>
      <c r="K27997" s="26" t="s">
        <v>23171</v>
      </c>
    </row>
    <row r="27998" spans="10:11" x14ac:dyDescent="0.2">
      <c r="J27998" s="30" t="s">
        <v>23193</v>
      </c>
      <c r="K27998" s="26" t="s">
        <v>23171</v>
      </c>
    </row>
    <row r="27999" spans="10:11" x14ac:dyDescent="0.2">
      <c r="J27999" s="30" t="s">
        <v>23194</v>
      </c>
      <c r="K27999" s="26" t="s">
        <v>23171</v>
      </c>
    </row>
    <row r="28000" spans="10:11" x14ac:dyDescent="0.2">
      <c r="J28000" s="30" t="s">
        <v>23195</v>
      </c>
      <c r="K28000" s="26" t="s">
        <v>23171</v>
      </c>
    </row>
    <row r="28001" spans="10:11" x14ac:dyDescent="0.2">
      <c r="J28001" s="30" t="s">
        <v>23196</v>
      </c>
      <c r="K28001" s="26" t="s">
        <v>23171</v>
      </c>
    </row>
    <row r="28002" spans="10:11" x14ac:dyDescent="0.2">
      <c r="J28002" s="30" t="s">
        <v>23197</v>
      </c>
      <c r="K28002" s="26" t="s">
        <v>23171</v>
      </c>
    </row>
    <row r="28003" spans="10:11" x14ac:dyDescent="0.2">
      <c r="J28003" s="30" t="s">
        <v>12936</v>
      </c>
      <c r="K28003" s="26" t="s">
        <v>23171</v>
      </c>
    </row>
    <row r="28004" spans="10:11" x14ac:dyDescent="0.2">
      <c r="J28004" s="30" t="s">
        <v>23198</v>
      </c>
      <c r="K28004" s="26" t="s">
        <v>23171</v>
      </c>
    </row>
    <row r="28005" spans="10:11" x14ac:dyDescent="0.2">
      <c r="J28005" s="30" t="s">
        <v>14564</v>
      </c>
      <c r="K28005" s="26" t="s">
        <v>23199</v>
      </c>
    </row>
    <row r="28006" spans="10:11" x14ac:dyDescent="0.2">
      <c r="J28006" s="30" t="s">
        <v>2934</v>
      </c>
      <c r="K28006" s="26" t="s">
        <v>23199</v>
      </c>
    </row>
    <row r="28007" spans="10:11" x14ac:dyDescent="0.2">
      <c r="J28007" s="30" t="s">
        <v>8778</v>
      </c>
      <c r="K28007" s="26" t="s">
        <v>23199</v>
      </c>
    </row>
    <row r="28008" spans="10:11" x14ac:dyDescent="0.2">
      <c r="J28008" s="30" t="s">
        <v>23200</v>
      </c>
      <c r="K28008" s="26" t="s">
        <v>23199</v>
      </c>
    </row>
    <row r="28009" spans="10:11" x14ac:dyDescent="0.2">
      <c r="J28009" s="30" t="s">
        <v>23201</v>
      </c>
      <c r="K28009" s="26" t="s">
        <v>23199</v>
      </c>
    </row>
    <row r="28010" spans="10:11" x14ac:dyDescent="0.2">
      <c r="J28010" s="30" t="s">
        <v>19397</v>
      </c>
      <c r="K28010" s="26" t="s">
        <v>23199</v>
      </c>
    </row>
    <row r="28011" spans="10:11" x14ac:dyDescent="0.2">
      <c r="J28011" s="30" t="s">
        <v>23202</v>
      </c>
      <c r="K28011" s="26" t="s">
        <v>23199</v>
      </c>
    </row>
    <row r="28012" spans="10:11" x14ac:dyDescent="0.2">
      <c r="J28012" s="30" t="s">
        <v>7248</v>
      </c>
      <c r="K28012" s="26" t="s">
        <v>23199</v>
      </c>
    </row>
    <row r="28013" spans="10:11" x14ac:dyDescent="0.2">
      <c r="J28013" s="30" t="s">
        <v>23203</v>
      </c>
      <c r="K28013" s="26" t="s">
        <v>23199</v>
      </c>
    </row>
    <row r="28014" spans="10:11" x14ac:dyDescent="0.2">
      <c r="J28014" s="30" t="s">
        <v>23204</v>
      </c>
      <c r="K28014" s="26" t="s">
        <v>23199</v>
      </c>
    </row>
    <row r="28015" spans="10:11" x14ac:dyDescent="0.2">
      <c r="J28015" s="30" t="s">
        <v>23205</v>
      </c>
      <c r="K28015" s="26" t="s">
        <v>23199</v>
      </c>
    </row>
    <row r="28016" spans="10:11" x14ac:dyDescent="0.2">
      <c r="J28016" s="30" t="s">
        <v>23206</v>
      </c>
      <c r="K28016" s="26" t="s">
        <v>23199</v>
      </c>
    </row>
    <row r="28017" spans="10:11" x14ac:dyDescent="0.2">
      <c r="J28017" s="30" t="s">
        <v>23207</v>
      </c>
      <c r="K28017" s="26" t="s">
        <v>23199</v>
      </c>
    </row>
    <row r="28018" spans="10:11" x14ac:dyDescent="0.2">
      <c r="J28018" s="30" t="s">
        <v>2863</v>
      </c>
      <c r="K28018" s="26" t="s">
        <v>23199</v>
      </c>
    </row>
    <row r="28019" spans="10:11" x14ac:dyDescent="0.2">
      <c r="J28019" s="30" t="s">
        <v>23208</v>
      </c>
      <c r="K28019" s="26" t="s">
        <v>23209</v>
      </c>
    </row>
    <row r="28020" spans="10:11" x14ac:dyDescent="0.2">
      <c r="J28020" s="30" t="s">
        <v>23210</v>
      </c>
      <c r="K28020" s="26" t="s">
        <v>23209</v>
      </c>
    </row>
    <row r="28021" spans="10:11" x14ac:dyDescent="0.2">
      <c r="J28021" s="30" t="s">
        <v>23211</v>
      </c>
      <c r="K28021" s="26" t="s">
        <v>23209</v>
      </c>
    </row>
    <row r="28022" spans="10:11" x14ac:dyDescent="0.2">
      <c r="J28022" s="30" t="s">
        <v>5868</v>
      </c>
      <c r="K28022" s="26" t="s">
        <v>23209</v>
      </c>
    </row>
    <row r="28023" spans="10:11" x14ac:dyDescent="0.2">
      <c r="J28023" s="30" t="s">
        <v>23212</v>
      </c>
      <c r="K28023" s="26" t="s">
        <v>23209</v>
      </c>
    </row>
    <row r="28024" spans="10:11" x14ac:dyDescent="0.2">
      <c r="J28024" s="30" t="s">
        <v>23213</v>
      </c>
      <c r="K28024" s="26" t="s">
        <v>23209</v>
      </c>
    </row>
    <row r="28025" spans="10:11" x14ac:dyDescent="0.2">
      <c r="J28025" s="30" t="s">
        <v>22374</v>
      </c>
      <c r="K28025" s="26" t="s">
        <v>23209</v>
      </c>
    </row>
    <row r="28026" spans="10:11" x14ac:dyDescent="0.2">
      <c r="J28026" s="30" t="s">
        <v>23214</v>
      </c>
      <c r="K28026" s="26" t="s">
        <v>23209</v>
      </c>
    </row>
    <row r="28027" spans="10:11" x14ac:dyDescent="0.2">
      <c r="J28027" s="30" t="s">
        <v>23215</v>
      </c>
      <c r="K28027" s="26" t="s">
        <v>23209</v>
      </c>
    </row>
    <row r="28028" spans="10:11" x14ac:dyDescent="0.2">
      <c r="J28028" s="30" t="s">
        <v>3627</v>
      </c>
      <c r="K28028" s="26" t="s">
        <v>23209</v>
      </c>
    </row>
    <row r="28029" spans="10:11" x14ac:dyDescent="0.2">
      <c r="J28029" s="30" t="s">
        <v>23216</v>
      </c>
      <c r="K28029" s="26" t="s">
        <v>23209</v>
      </c>
    </row>
    <row r="28030" spans="10:11" x14ac:dyDescent="0.2">
      <c r="J28030" s="30" t="s">
        <v>23217</v>
      </c>
      <c r="K28030" s="26" t="s">
        <v>23209</v>
      </c>
    </row>
    <row r="28031" spans="10:11" x14ac:dyDescent="0.2">
      <c r="J28031" s="30" t="s">
        <v>23218</v>
      </c>
      <c r="K28031" s="26" t="s">
        <v>23209</v>
      </c>
    </row>
    <row r="28032" spans="10:11" x14ac:dyDescent="0.2">
      <c r="J28032" s="30" t="s">
        <v>23219</v>
      </c>
      <c r="K28032" s="26" t="s">
        <v>23209</v>
      </c>
    </row>
    <row r="28033" spans="10:11" x14ac:dyDescent="0.2">
      <c r="J28033" s="30" t="s">
        <v>7351</v>
      </c>
      <c r="K28033" s="26" t="s">
        <v>23209</v>
      </c>
    </row>
    <row r="28034" spans="10:11" x14ac:dyDescent="0.2">
      <c r="J28034" s="30" t="s">
        <v>23220</v>
      </c>
      <c r="K28034" s="26" t="s">
        <v>23209</v>
      </c>
    </row>
    <row r="28035" spans="10:11" x14ac:dyDescent="0.2">
      <c r="J28035" s="30" t="s">
        <v>23221</v>
      </c>
      <c r="K28035" s="26" t="s">
        <v>23209</v>
      </c>
    </row>
    <row r="28036" spans="10:11" x14ac:dyDescent="0.2">
      <c r="J28036" s="30" t="s">
        <v>23222</v>
      </c>
      <c r="K28036" s="26" t="s">
        <v>23209</v>
      </c>
    </row>
    <row r="28037" spans="10:11" x14ac:dyDescent="0.2">
      <c r="J28037" s="30" t="s">
        <v>23223</v>
      </c>
      <c r="K28037" s="26" t="s">
        <v>23209</v>
      </c>
    </row>
    <row r="28038" spans="10:11" x14ac:dyDescent="0.2">
      <c r="J28038" s="30" t="s">
        <v>2935</v>
      </c>
      <c r="K28038" s="26" t="s">
        <v>23209</v>
      </c>
    </row>
    <row r="28039" spans="10:11" x14ac:dyDescent="0.2">
      <c r="J28039" s="30" t="s">
        <v>23224</v>
      </c>
      <c r="K28039" s="26" t="s">
        <v>23209</v>
      </c>
    </row>
    <row r="28040" spans="10:11" x14ac:dyDescent="0.2">
      <c r="J28040" s="30" t="s">
        <v>3632</v>
      </c>
      <c r="K28040" s="26" t="s">
        <v>23209</v>
      </c>
    </row>
    <row r="28041" spans="10:11" x14ac:dyDescent="0.2">
      <c r="J28041" s="30" t="s">
        <v>23225</v>
      </c>
      <c r="K28041" s="26" t="s">
        <v>23209</v>
      </c>
    </row>
    <row r="28042" spans="10:11" x14ac:dyDescent="0.2">
      <c r="J28042" s="30" t="s">
        <v>23226</v>
      </c>
      <c r="K28042" s="26" t="s">
        <v>23209</v>
      </c>
    </row>
    <row r="28043" spans="10:11" x14ac:dyDescent="0.2">
      <c r="J28043" s="30" t="s">
        <v>1071</v>
      </c>
      <c r="K28043" s="26" t="s">
        <v>23209</v>
      </c>
    </row>
    <row r="28044" spans="10:11" x14ac:dyDescent="0.2">
      <c r="J28044" s="30" t="s">
        <v>23227</v>
      </c>
      <c r="K28044" s="26" t="s">
        <v>23209</v>
      </c>
    </row>
    <row r="28045" spans="10:11" x14ac:dyDescent="0.2">
      <c r="J28045" s="30" t="s">
        <v>3252</v>
      </c>
      <c r="K28045" s="26" t="s">
        <v>23209</v>
      </c>
    </row>
    <row r="28046" spans="10:11" x14ac:dyDescent="0.2">
      <c r="J28046" s="30" t="s">
        <v>20283</v>
      </c>
      <c r="K28046" s="26" t="s">
        <v>23209</v>
      </c>
    </row>
    <row r="28047" spans="10:11" x14ac:dyDescent="0.2">
      <c r="J28047" s="30" t="s">
        <v>23228</v>
      </c>
      <c r="K28047" s="26" t="s">
        <v>23229</v>
      </c>
    </row>
    <row r="28048" spans="10:11" x14ac:dyDescent="0.2">
      <c r="J28048" s="30" t="s">
        <v>4917</v>
      </c>
      <c r="K28048" s="26" t="s">
        <v>23229</v>
      </c>
    </row>
    <row r="28049" spans="10:11" x14ac:dyDescent="0.2">
      <c r="J28049" s="30" t="s">
        <v>23230</v>
      </c>
      <c r="K28049" s="26" t="s">
        <v>23229</v>
      </c>
    </row>
    <row r="28050" spans="10:11" x14ac:dyDescent="0.2">
      <c r="J28050" s="30" t="s">
        <v>23231</v>
      </c>
      <c r="K28050" s="26" t="s">
        <v>23229</v>
      </c>
    </row>
    <row r="28051" spans="10:11" x14ac:dyDescent="0.2">
      <c r="J28051" s="30" t="s">
        <v>23232</v>
      </c>
      <c r="K28051" s="26" t="s">
        <v>23229</v>
      </c>
    </row>
    <row r="28052" spans="10:11" x14ac:dyDescent="0.2">
      <c r="J28052" s="30" t="s">
        <v>5868</v>
      </c>
      <c r="K28052" s="26" t="s">
        <v>23229</v>
      </c>
    </row>
    <row r="28053" spans="10:11" x14ac:dyDescent="0.2">
      <c r="J28053" s="30" t="s">
        <v>1484</v>
      </c>
      <c r="K28053" s="26" t="s">
        <v>23229</v>
      </c>
    </row>
    <row r="28054" spans="10:11" x14ac:dyDescent="0.2">
      <c r="J28054" s="30" t="s">
        <v>23233</v>
      </c>
      <c r="K28054" s="26" t="s">
        <v>23229</v>
      </c>
    </row>
    <row r="28055" spans="10:11" x14ac:dyDescent="0.2">
      <c r="J28055" s="30" t="s">
        <v>23234</v>
      </c>
      <c r="K28055" s="26" t="s">
        <v>23229</v>
      </c>
    </row>
    <row r="28056" spans="10:11" x14ac:dyDescent="0.2">
      <c r="J28056" s="30" t="s">
        <v>23235</v>
      </c>
      <c r="K28056" s="26" t="s">
        <v>23229</v>
      </c>
    </row>
    <row r="28057" spans="10:11" x14ac:dyDescent="0.2">
      <c r="J28057" s="30" t="s">
        <v>23236</v>
      </c>
      <c r="K28057" s="26" t="s">
        <v>23229</v>
      </c>
    </row>
    <row r="28058" spans="10:11" x14ac:dyDescent="0.2">
      <c r="J28058" s="30" t="s">
        <v>5616</v>
      </c>
      <c r="K28058" s="26" t="s">
        <v>23229</v>
      </c>
    </row>
    <row r="28059" spans="10:11" x14ac:dyDescent="0.2">
      <c r="J28059" s="30" t="s">
        <v>3677</v>
      </c>
      <c r="K28059" s="26" t="s">
        <v>23229</v>
      </c>
    </row>
    <row r="28060" spans="10:11" x14ac:dyDescent="0.2">
      <c r="J28060" s="30" t="s">
        <v>23237</v>
      </c>
      <c r="K28060" s="26" t="s">
        <v>23229</v>
      </c>
    </row>
    <row r="28061" spans="10:11" x14ac:dyDescent="0.2">
      <c r="J28061" s="30" t="s">
        <v>10425</v>
      </c>
      <c r="K28061" s="26" t="s">
        <v>23229</v>
      </c>
    </row>
    <row r="28062" spans="10:11" x14ac:dyDescent="0.2">
      <c r="J28062" s="30" t="s">
        <v>23238</v>
      </c>
      <c r="K28062" s="26" t="s">
        <v>23229</v>
      </c>
    </row>
    <row r="28063" spans="10:11" x14ac:dyDescent="0.2">
      <c r="J28063" s="30" t="s">
        <v>9025</v>
      </c>
      <c r="K28063" s="26" t="s">
        <v>23229</v>
      </c>
    </row>
    <row r="28064" spans="10:11" x14ac:dyDescent="0.2">
      <c r="J28064" s="30" t="s">
        <v>10612</v>
      </c>
      <c r="K28064" s="26" t="s">
        <v>23229</v>
      </c>
    </row>
    <row r="28065" spans="10:11" x14ac:dyDescent="0.2">
      <c r="J28065" s="30" t="s">
        <v>23239</v>
      </c>
      <c r="K28065" s="26" t="s">
        <v>23229</v>
      </c>
    </row>
    <row r="28066" spans="10:11" x14ac:dyDescent="0.2">
      <c r="J28066" s="30" t="s">
        <v>23240</v>
      </c>
      <c r="K28066" s="26" t="s">
        <v>23229</v>
      </c>
    </row>
    <row r="28067" spans="10:11" x14ac:dyDescent="0.2">
      <c r="J28067" s="30" t="s">
        <v>23241</v>
      </c>
      <c r="K28067" s="26" t="s">
        <v>23229</v>
      </c>
    </row>
    <row r="28068" spans="10:11" x14ac:dyDescent="0.2">
      <c r="J28068" s="30" t="s">
        <v>23242</v>
      </c>
      <c r="K28068" s="26" t="s">
        <v>23229</v>
      </c>
    </row>
    <row r="28069" spans="10:11" x14ac:dyDescent="0.2">
      <c r="J28069" s="30" t="s">
        <v>23243</v>
      </c>
      <c r="K28069" s="26" t="s">
        <v>23229</v>
      </c>
    </row>
    <row r="28070" spans="10:11" x14ac:dyDescent="0.2">
      <c r="J28070" s="30" t="s">
        <v>2937</v>
      </c>
      <c r="K28070" s="26" t="s">
        <v>23229</v>
      </c>
    </row>
    <row r="28071" spans="10:11" x14ac:dyDescent="0.2">
      <c r="J28071" s="30" t="s">
        <v>19582</v>
      </c>
      <c r="K28071" s="26" t="s">
        <v>23229</v>
      </c>
    </row>
    <row r="28072" spans="10:11" x14ac:dyDescent="0.2">
      <c r="J28072" s="30" t="s">
        <v>3820</v>
      </c>
      <c r="K28072" s="26" t="s">
        <v>23229</v>
      </c>
    </row>
    <row r="28073" spans="10:11" x14ac:dyDescent="0.2">
      <c r="J28073" s="30" t="s">
        <v>23244</v>
      </c>
      <c r="K28073" s="26" t="s">
        <v>23229</v>
      </c>
    </row>
    <row r="28074" spans="10:11" x14ac:dyDescent="0.2">
      <c r="J28074" s="30" t="s">
        <v>23245</v>
      </c>
      <c r="K28074" s="26" t="s">
        <v>23229</v>
      </c>
    </row>
    <row r="28075" spans="10:11" x14ac:dyDescent="0.2">
      <c r="J28075" s="30" t="s">
        <v>9670</v>
      </c>
      <c r="K28075" s="26" t="s">
        <v>23229</v>
      </c>
    </row>
    <row r="28076" spans="10:11" x14ac:dyDescent="0.2">
      <c r="J28076" s="30" t="s">
        <v>2939</v>
      </c>
      <c r="K28076" s="26" t="s">
        <v>23246</v>
      </c>
    </row>
    <row r="28077" spans="10:11" x14ac:dyDescent="0.2">
      <c r="J28077" s="30" t="s">
        <v>1328</v>
      </c>
      <c r="K28077" s="26" t="s">
        <v>23247</v>
      </c>
    </row>
    <row r="28078" spans="10:11" x14ac:dyDescent="0.2">
      <c r="J28078" s="30" t="s">
        <v>43</v>
      </c>
      <c r="K28078" s="26" t="s">
        <v>23247</v>
      </c>
    </row>
    <row r="28079" spans="10:11" x14ac:dyDescent="0.2">
      <c r="J28079" s="30" t="s">
        <v>19967</v>
      </c>
      <c r="K28079" s="26" t="s">
        <v>23247</v>
      </c>
    </row>
    <row r="28080" spans="10:11" x14ac:dyDescent="0.2">
      <c r="J28080" s="30" t="s">
        <v>2546</v>
      </c>
      <c r="K28080" s="26" t="s">
        <v>23247</v>
      </c>
    </row>
    <row r="28081" spans="10:11" x14ac:dyDescent="0.2">
      <c r="J28081" s="30" t="s">
        <v>23248</v>
      </c>
      <c r="K28081" s="26" t="s">
        <v>23247</v>
      </c>
    </row>
    <row r="28082" spans="10:11" x14ac:dyDescent="0.2">
      <c r="J28082" s="30" t="s">
        <v>21504</v>
      </c>
      <c r="K28082" s="26" t="s">
        <v>23247</v>
      </c>
    </row>
    <row r="28083" spans="10:11" x14ac:dyDescent="0.2">
      <c r="J28083" s="30" t="s">
        <v>9248</v>
      </c>
      <c r="K28083" s="26" t="s">
        <v>23247</v>
      </c>
    </row>
    <row r="28084" spans="10:11" x14ac:dyDescent="0.2">
      <c r="J28084" s="30" t="s">
        <v>1401</v>
      </c>
      <c r="K28084" s="26" t="s">
        <v>23247</v>
      </c>
    </row>
    <row r="28085" spans="10:11" x14ac:dyDescent="0.2">
      <c r="J28085" s="30" t="s">
        <v>1835</v>
      </c>
      <c r="K28085" s="26" t="s">
        <v>23247</v>
      </c>
    </row>
    <row r="28086" spans="10:11" x14ac:dyDescent="0.2">
      <c r="J28086" s="30" t="s">
        <v>23249</v>
      </c>
      <c r="K28086" s="26" t="s">
        <v>23247</v>
      </c>
    </row>
    <row r="28087" spans="10:11" x14ac:dyDescent="0.2">
      <c r="J28087" s="30" t="s">
        <v>23250</v>
      </c>
      <c r="K28087" s="26" t="s">
        <v>23247</v>
      </c>
    </row>
    <row r="28088" spans="10:11" x14ac:dyDescent="0.2">
      <c r="J28088" s="30" t="s">
        <v>3677</v>
      </c>
      <c r="K28088" s="26" t="s">
        <v>23247</v>
      </c>
    </row>
    <row r="28089" spans="10:11" x14ac:dyDescent="0.2">
      <c r="J28089" s="30" t="s">
        <v>22201</v>
      </c>
      <c r="K28089" s="26" t="s">
        <v>23247</v>
      </c>
    </row>
    <row r="28090" spans="10:11" x14ac:dyDescent="0.2">
      <c r="J28090" s="30" t="s">
        <v>23159</v>
      </c>
      <c r="K28090" s="26" t="s">
        <v>23247</v>
      </c>
    </row>
    <row r="28091" spans="10:11" x14ac:dyDescent="0.2">
      <c r="J28091" s="30" t="s">
        <v>23251</v>
      </c>
      <c r="K28091" s="26" t="s">
        <v>23247</v>
      </c>
    </row>
    <row r="28092" spans="10:11" x14ac:dyDescent="0.2">
      <c r="J28092" s="30" t="s">
        <v>9025</v>
      </c>
      <c r="K28092" s="26" t="s">
        <v>23247</v>
      </c>
    </row>
    <row r="28093" spans="10:11" x14ac:dyDescent="0.2">
      <c r="J28093" s="30" t="s">
        <v>10871</v>
      </c>
      <c r="K28093" s="26" t="s">
        <v>23247</v>
      </c>
    </row>
    <row r="28094" spans="10:11" x14ac:dyDescent="0.2">
      <c r="J28094" s="30" t="s">
        <v>13896</v>
      </c>
      <c r="K28094" s="26" t="s">
        <v>23247</v>
      </c>
    </row>
    <row r="28095" spans="10:11" x14ac:dyDescent="0.2">
      <c r="J28095" s="30" t="s">
        <v>14168</v>
      </c>
      <c r="K28095" s="26" t="s">
        <v>23247</v>
      </c>
    </row>
    <row r="28096" spans="10:11" x14ac:dyDescent="0.2">
      <c r="J28096" s="30" t="s">
        <v>23252</v>
      </c>
      <c r="K28096" s="26" t="s">
        <v>23247</v>
      </c>
    </row>
    <row r="28097" spans="10:11" x14ac:dyDescent="0.2">
      <c r="J28097" s="30" t="s">
        <v>10590</v>
      </c>
      <c r="K28097" s="26" t="s">
        <v>23247</v>
      </c>
    </row>
    <row r="28098" spans="10:11" x14ac:dyDescent="0.2">
      <c r="J28098" s="30" t="s">
        <v>13312</v>
      </c>
      <c r="K28098" s="26" t="s">
        <v>23247</v>
      </c>
    </row>
    <row r="28099" spans="10:11" x14ac:dyDescent="0.2">
      <c r="J28099" s="30" t="s">
        <v>23253</v>
      </c>
      <c r="K28099" s="26" t="s">
        <v>23247</v>
      </c>
    </row>
    <row r="28100" spans="10:11" x14ac:dyDescent="0.2">
      <c r="J28100" s="30" t="s">
        <v>4894</v>
      </c>
      <c r="K28100" s="26" t="s">
        <v>23247</v>
      </c>
    </row>
    <row r="28101" spans="10:11" x14ac:dyDescent="0.2">
      <c r="J28101" s="30" t="s">
        <v>23254</v>
      </c>
      <c r="K28101" s="26" t="s">
        <v>23247</v>
      </c>
    </row>
    <row r="28102" spans="10:11" x14ac:dyDescent="0.2">
      <c r="J28102" s="30" t="s">
        <v>23255</v>
      </c>
      <c r="K28102" s="26" t="s">
        <v>23247</v>
      </c>
    </row>
    <row r="28103" spans="10:11" x14ac:dyDescent="0.2">
      <c r="J28103" s="30" t="s">
        <v>10658</v>
      </c>
      <c r="K28103" s="26" t="s">
        <v>23247</v>
      </c>
    </row>
    <row r="28104" spans="10:11" x14ac:dyDescent="0.2">
      <c r="J28104" s="30" t="s">
        <v>19816</v>
      </c>
      <c r="K28104" s="26" t="s">
        <v>23247</v>
      </c>
    </row>
    <row r="28105" spans="10:11" x14ac:dyDescent="0.2">
      <c r="J28105" s="30" t="s">
        <v>2941</v>
      </c>
      <c r="K28105" s="26" t="s">
        <v>23247</v>
      </c>
    </row>
    <row r="28106" spans="10:11" x14ac:dyDescent="0.2">
      <c r="J28106" s="30" t="s">
        <v>1309</v>
      </c>
      <c r="K28106" s="26" t="s">
        <v>23247</v>
      </c>
    </row>
    <row r="28107" spans="10:11" x14ac:dyDescent="0.2">
      <c r="J28107" s="30" t="s">
        <v>8693</v>
      </c>
      <c r="K28107" s="26" t="s">
        <v>23247</v>
      </c>
    </row>
    <row r="28108" spans="10:11" x14ac:dyDescent="0.2">
      <c r="J28108" s="30" t="s">
        <v>23256</v>
      </c>
      <c r="K28108" s="26" t="s">
        <v>23247</v>
      </c>
    </row>
    <row r="28109" spans="10:11" x14ac:dyDescent="0.2">
      <c r="J28109" s="30" t="s">
        <v>23257</v>
      </c>
      <c r="K28109" s="26" t="s">
        <v>23258</v>
      </c>
    </row>
    <row r="28110" spans="10:11" x14ac:dyDescent="0.2">
      <c r="J28110" s="30" t="s">
        <v>17966</v>
      </c>
      <c r="K28110" s="26" t="s">
        <v>23258</v>
      </c>
    </row>
    <row r="28111" spans="10:11" x14ac:dyDescent="0.2">
      <c r="J28111" s="30" t="s">
        <v>16868</v>
      </c>
      <c r="K28111" s="26" t="s">
        <v>23258</v>
      </c>
    </row>
    <row r="28112" spans="10:11" x14ac:dyDescent="0.2">
      <c r="J28112" s="30" t="s">
        <v>1496</v>
      </c>
      <c r="K28112" s="26" t="s">
        <v>23258</v>
      </c>
    </row>
    <row r="28113" spans="10:11" x14ac:dyDescent="0.2">
      <c r="J28113" s="30" t="s">
        <v>2943</v>
      </c>
      <c r="K28113" s="26" t="s">
        <v>23258</v>
      </c>
    </row>
    <row r="28114" spans="10:11" x14ac:dyDescent="0.2">
      <c r="J28114" s="30" t="s">
        <v>23259</v>
      </c>
      <c r="K28114" s="26" t="s">
        <v>23258</v>
      </c>
    </row>
    <row r="28115" spans="10:11" x14ac:dyDescent="0.2">
      <c r="J28115" s="30" t="s">
        <v>23260</v>
      </c>
      <c r="K28115" s="26" t="s">
        <v>23258</v>
      </c>
    </row>
    <row r="28116" spans="10:11" x14ac:dyDescent="0.2">
      <c r="J28116" s="30" t="s">
        <v>6725</v>
      </c>
      <c r="K28116" s="26" t="s">
        <v>23258</v>
      </c>
    </row>
    <row r="28117" spans="10:11" x14ac:dyDescent="0.2">
      <c r="J28117" s="30" t="s">
        <v>1095</v>
      </c>
      <c r="K28117" s="26" t="s">
        <v>23258</v>
      </c>
    </row>
    <row r="28118" spans="10:11" x14ac:dyDescent="0.2">
      <c r="J28118" s="30" t="s">
        <v>12820</v>
      </c>
      <c r="K28118" s="26" t="s">
        <v>23258</v>
      </c>
    </row>
    <row r="28119" spans="10:11" x14ac:dyDescent="0.2">
      <c r="J28119" s="30" t="s">
        <v>13862</v>
      </c>
      <c r="K28119" s="26" t="s">
        <v>23258</v>
      </c>
    </row>
    <row r="28120" spans="10:11" x14ac:dyDescent="0.2">
      <c r="J28120" s="30" t="s">
        <v>23261</v>
      </c>
      <c r="K28120" s="26" t="s">
        <v>23258</v>
      </c>
    </row>
    <row r="28121" spans="10:11" x14ac:dyDescent="0.2">
      <c r="J28121" s="30" t="s">
        <v>23262</v>
      </c>
      <c r="K28121" s="26" t="s">
        <v>23258</v>
      </c>
    </row>
    <row r="28122" spans="10:11" x14ac:dyDescent="0.2">
      <c r="J28122" s="30" t="s">
        <v>23263</v>
      </c>
      <c r="K28122" s="26" t="s">
        <v>23258</v>
      </c>
    </row>
    <row r="28123" spans="10:11" x14ac:dyDescent="0.2">
      <c r="J28123" s="30" t="s">
        <v>23264</v>
      </c>
      <c r="K28123" s="26" t="s">
        <v>23258</v>
      </c>
    </row>
    <row r="28124" spans="10:11" x14ac:dyDescent="0.2">
      <c r="J28124" s="30" t="s">
        <v>8616</v>
      </c>
      <c r="K28124" s="26" t="s">
        <v>23258</v>
      </c>
    </row>
    <row r="28125" spans="10:11" x14ac:dyDescent="0.2">
      <c r="J28125" s="30" t="s">
        <v>23265</v>
      </c>
      <c r="K28125" s="26" t="s">
        <v>23258</v>
      </c>
    </row>
    <row r="28126" spans="10:11" x14ac:dyDescent="0.2">
      <c r="J28126" s="30" t="s">
        <v>10612</v>
      </c>
      <c r="K28126" s="26" t="s">
        <v>23258</v>
      </c>
    </row>
    <row r="28127" spans="10:11" x14ac:dyDescent="0.2">
      <c r="J28127" s="30" t="s">
        <v>1276</v>
      </c>
      <c r="K28127" s="26" t="s">
        <v>23258</v>
      </c>
    </row>
    <row r="28128" spans="10:11" x14ac:dyDescent="0.2">
      <c r="J28128" s="30" t="s">
        <v>13368</v>
      </c>
      <c r="K28128" s="26" t="s">
        <v>23258</v>
      </c>
    </row>
    <row r="28129" spans="10:11" x14ac:dyDescent="0.2">
      <c r="J28129" s="30" t="s">
        <v>1279</v>
      </c>
      <c r="K28129" s="26" t="s">
        <v>23258</v>
      </c>
    </row>
    <row r="28130" spans="10:11" x14ac:dyDescent="0.2">
      <c r="J28130" s="30" t="s">
        <v>23266</v>
      </c>
      <c r="K28130" s="26" t="s">
        <v>23258</v>
      </c>
    </row>
    <row r="28131" spans="10:11" x14ac:dyDescent="0.2">
      <c r="J28131" s="30" t="s">
        <v>23267</v>
      </c>
      <c r="K28131" s="26" t="s">
        <v>23258</v>
      </c>
    </row>
    <row r="28132" spans="10:11" x14ac:dyDescent="0.2">
      <c r="J28132" s="30" t="s">
        <v>3367</v>
      </c>
      <c r="K28132" s="26" t="s">
        <v>23258</v>
      </c>
    </row>
    <row r="28133" spans="10:11" x14ac:dyDescent="0.2">
      <c r="J28133" s="30" t="s">
        <v>16204</v>
      </c>
      <c r="K28133" s="26" t="s">
        <v>23258</v>
      </c>
    </row>
    <row r="28134" spans="10:11" x14ac:dyDescent="0.2">
      <c r="J28134" s="30" t="s">
        <v>22799</v>
      </c>
      <c r="K28134" s="26" t="s">
        <v>23258</v>
      </c>
    </row>
    <row r="28135" spans="10:11" x14ac:dyDescent="0.2">
      <c r="J28135" s="30" t="s">
        <v>23268</v>
      </c>
      <c r="K28135" s="26" t="s">
        <v>23258</v>
      </c>
    </row>
    <row r="28136" spans="10:11" x14ac:dyDescent="0.2">
      <c r="J28136" s="30" t="s">
        <v>11551</v>
      </c>
      <c r="K28136" s="26" t="s">
        <v>23269</v>
      </c>
    </row>
    <row r="28137" spans="10:11" x14ac:dyDescent="0.2">
      <c r="J28137" s="30" t="s">
        <v>22217</v>
      </c>
      <c r="K28137" s="26" t="s">
        <v>23269</v>
      </c>
    </row>
    <row r="28138" spans="10:11" x14ac:dyDescent="0.2">
      <c r="J28138" s="30" t="s">
        <v>899</v>
      </c>
      <c r="K28138" s="26" t="s">
        <v>23269</v>
      </c>
    </row>
    <row r="28139" spans="10:11" x14ac:dyDescent="0.2">
      <c r="J28139" s="30" t="s">
        <v>17903</v>
      </c>
      <c r="K28139" s="26" t="s">
        <v>23269</v>
      </c>
    </row>
    <row r="28140" spans="10:11" x14ac:dyDescent="0.2">
      <c r="J28140" s="30" t="s">
        <v>23270</v>
      </c>
      <c r="K28140" s="26" t="s">
        <v>23269</v>
      </c>
    </row>
    <row r="28141" spans="10:11" x14ac:dyDescent="0.2">
      <c r="J28141" s="30" t="s">
        <v>19523</v>
      </c>
      <c r="K28141" s="26" t="s">
        <v>23269</v>
      </c>
    </row>
    <row r="28142" spans="10:11" x14ac:dyDescent="0.2">
      <c r="J28142" s="30" t="s">
        <v>14635</v>
      </c>
      <c r="K28142" s="26" t="s">
        <v>23269</v>
      </c>
    </row>
    <row r="28143" spans="10:11" x14ac:dyDescent="0.2">
      <c r="J28143" s="30" t="s">
        <v>23271</v>
      </c>
      <c r="K28143" s="26" t="s">
        <v>23269</v>
      </c>
    </row>
    <row r="28144" spans="10:11" x14ac:dyDescent="0.2">
      <c r="J28144" s="30" t="s">
        <v>2946</v>
      </c>
      <c r="K28144" s="26" t="s">
        <v>23269</v>
      </c>
    </row>
    <row r="28145" spans="10:11" x14ac:dyDescent="0.2">
      <c r="J28145" s="30" t="s">
        <v>22283</v>
      </c>
      <c r="K28145" s="26" t="s">
        <v>23269</v>
      </c>
    </row>
    <row r="28146" spans="10:11" x14ac:dyDescent="0.2">
      <c r="J28146" s="30" t="s">
        <v>23272</v>
      </c>
      <c r="K28146" s="26" t="s">
        <v>23269</v>
      </c>
    </row>
    <row r="28147" spans="10:11" x14ac:dyDescent="0.2">
      <c r="J28147" s="30" t="s">
        <v>23273</v>
      </c>
      <c r="K28147" s="26" t="s">
        <v>23269</v>
      </c>
    </row>
    <row r="28148" spans="10:11" x14ac:dyDescent="0.2">
      <c r="J28148" s="30" t="s">
        <v>10613</v>
      </c>
      <c r="K28148" s="26" t="s">
        <v>23269</v>
      </c>
    </row>
    <row r="28149" spans="10:11" x14ac:dyDescent="0.2">
      <c r="J28149" s="30" t="s">
        <v>23274</v>
      </c>
      <c r="K28149" s="26" t="s">
        <v>23269</v>
      </c>
    </row>
    <row r="28150" spans="10:11" x14ac:dyDescent="0.2">
      <c r="J28150" s="30" t="s">
        <v>23275</v>
      </c>
      <c r="K28150" s="26" t="s">
        <v>23269</v>
      </c>
    </row>
    <row r="28151" spans="10:11" x14ac:dyDescent="0.2">
      <c r="J28151" s="30" t="s">
        <v>1523</v>
      </c>
      <c r="K28151" s="26" t="s">
        <v>23269</v>
      </c>
    </row>
    <row r="28152" spans="10:11" x14ac:dyDescent="0.2">
      <c r="J28152" s="30" t="s">
        <v>5277</v>
      </c>
      <c r="K28152" s="26" t="s">
        <v>23269</v>
      </c>
    </row>
    <row r="28153" spans="10:11" x14ac:dyDescent="0.2">
      <c r="J28153" s="30" t="s">
        <v>23276</v>
      </c>
      <c r="K28153" s="26" t="s">
        <v>23269</v>
      </c>
    </row>
    <row r="28154" spans="10:11" x14ac:dyDescent="0.2">
      <c r="J28154" s="30" t="s">
        <v>23277</v>
      </c>
      <c r="K28154" s="26" t="s">
        <v>23269</v>
      </c>
    </row>
    <row r="28155" spans="10:11" x14ac:dyDescent="0.2">
      <c r="J28155" s="30" t="s">
        <v>23278</v>
      </c>
      <c r="K28155" s="26" t="s">
        <v>23269</v>
      </c>
    </row>
    <row r="28156" spans="10:11" x14ac:dyDescent="0.2">
      <c r="J28156" s="30" t="s">
        <v>18272</v>
      </c>
      <c r="K28156" s="26" t="s">
        <v>23269</v>
      </c>
    </row>
    <row r="28157" spans="10:11" x14ac:dyDescent="0.2">
      <c r="J28157" s="30" t="s">
        <v>3756</v>
      </c>
      <c r="K28157" s="26" t="s">
        <v>23269</v>
      </c>
    </row>
    <row r="28158" spans="10:11" x14ac:dyDescent="0.2">
      <c r="J28158" s="30" t="s">
        <v>1859</v>
      </c>
      <c r="K28158" s="26" t="s">
        <v>23269</v>
      </c>
    </row>
    <row r="28159" spans="10:11" x14ac:dyDescent="0.2">
      <c r="J28159" s="30" t="s">
        <v>23279</v>
      </c>
      <c r="K28159" s="26" t="s">
        <v>23269</v>
      </c>
    </row>
    <row r="28160" spans="10:11" x14ac:dyDescent="0.2">
      <c r="J28160" s="30" t="s">
        <v>23280</v>
      </c>
      <c r="K28160" s="26" t="s">
        <v>23269</v>
      </c>
    </row>
    <row r="28161" spans="10:11" x14ac:dyDescent="0.2">
      <c r="J28161" s="30" t="s">
        <v>23281</v>
      </c>
      <c r="K28161" s="26" t="s">
        <v>23269</v>
      </c>
    </row>
    <row r="28162" spans="10:11" x14ac:dyDescent="0.2">
      <c r="J28162" s="30" t="s">
        <v>23282</v>
      </c>
      <c r="K28162" s="26" t="s">
        <v>23269</v>
      </c>
    </row>
    <row r="28163" spans="10:11" x14ac:dyDescent="0.2">
      <c r="J28163" s="30" t="s">
        <v>23283</v>
      </c>
      <c r="K28163" s="26" t="s">
        <v>23269</v>
      </c>
    </row>
    <row r="28164" spans="10:11" x14ac:dyDescent="0.2">
      <c r="J28164" s="30" t="s">
        <v>23284</v>
      </c>
      <c r="K28164" s="26" t="s">
        <v>23269</v>
      </c>
    </row>
    <row r="28165" spans="10:11" x14ac:dyDescent="0.2">
      <c r="J28165" s="30" t="s">
        <v>23285</v>
      </c>
      <c r="K28165" s="26" t="s">
        <v>23269</v>
      </c>
    </row>
    <row r="28166" spans="10:11" x14ac:dyDescent="0.2">
      <c r="J28166" s="30" t="s">
        <v>23286</v>
      </c>
      <c r="K28166" s="26" t="s">
        <v>23269</v>
      </c>
    </row>
    <row r="28167" spans="10:11" x14ac:dyDescent="0.2">
      <c r="J28167" s="30" t="s">
        <v>6880</v>
      </c>
      <c r="K28167" s="26" t="s">
        <v>23269</v>
      </c>
    </row>
    <row r="28168" spans="10:11" x14ac:dyDescent="0.2">
      <c r="J28168" s="30" t="s">
        <v>6578</v>
      </c>
      <c r="K28168" s="26" t="s">
        <v>23269</v>
      </c>
    </row>
    <row r="28169" spans="10:11" x14ac:dyDescent="0.2">
      <c r="J28169" s="30" t="s">
        <v>23287</v>
      </c>
      <c r="K28169" s="26" t="s">
        <v>23288</v>
      </c>
    </row>
    <row r="28170" spans="10:11" x14ac:dyDescent="0.2">
      <c r="J28170" s="30" t="s">
        <v>12820</v>
      </c>
      <c r="K28170" s="26" t="s">
        <v>23288</v>
      </c>
    </row>
    <row r="28171" spans="10:11" x14ac:dyDescent="0.2">
      <c r="J28171" s="30" t="s">
        <v>2948</v>
      </c>
      <c r="K28171" s="26" t="s">
        <v>23288</v>
      </c>
    </row>
    <row r="28172" spans="10:11" x14ac:dyDescent="0.2">
      <c r="J28172" s="30" t="s">
        <v>7608</v>
      </c>
      <c r="K28172" s="26" t="s">
        <v>23288</v>
      </c>
    </row>
    <row r="28173" spans="10:11" x14ac:dyDescent="0.2">
      <c r="J28173" s="30" t="s">
        <v>19594</v>
      </c>
      <c r="K28173" s="26" t="s">
        <v>23288</v>
      </c>
    </row>
    <row r="28174" spans="10:11" x14ac:dyDescent="0.2">
      <c r="J28174" s="30" t="s">
        <v>3105</v>
      </c>
      <c r="K28174" s="26" t="s">
        <v>23288</v>
      </c>
    </row>
    <row r="28175" spans="10:11" x14ac:dyDescent="0.2">
      <c r="J28175" s="30" t="s">
        <v>3483</v>
      </c>
      <c r="K28175" s="26" t="s">
        <v>23288</v>
      </c>
    </row>
    <row r="28176" spans="10:11" x14ac:dyDescent="0.2">
      <c r="J28176" s="30" t="s">
        <v>23289</v>
      </c>
      <c r="K28176" s="26" t="s">
        <v>23288</v>
      </c>
    </row>
    <row r="28177" spans="10:11" x14ac:dyDescent="0.2">
      <c r="J28177" s="30" t="s">
        <v>1276</v>
      </c>
      <c r="K28177" s="26" t="s">
        <v>23288</v>
      </c>
    </row>
    <row r="28178" spans="10:11" x14ac:dyDescent="0.2">
      <c r="J28178" s="30" t="s">
        <v>23290</v>
      </c>
      <c r="K28178" s="26" t="s">
        <v>23288</v>
      </c>
    </row>
    <row r="28179" spans="10:11" x14ac:dyDescent="0.2">
      <c r="J28179" s="30" t="s">
        <v>7945</v>
      </c>
      <c r="K28179" s="26" t="s">
        <v>23288</v>
      </c>
    </row>
    <row r="28180" spans="10:11" x14ac:dyDescent="0.2">
      <c r="J28180" s="30" t="s">
        <v>23291</v>
      </c>
      <c r="K28180" s="26" t="s">
        <v>23288</v>
      </c>
    </row>
    <row r="28181" spans="10:11" x14ac:dyDescent="0.2">
      <c r="J28181" s="30" t="s">
        <v>23292</v>
      </c>
      <c r="K28181" s="26" t="s">
        <v>23288</v>
      </c>
    </row>
    <row r="28182" spans="10:11" x14ac:dyDescent="0.2">
      <c r="J28182" s="30" t="s">
        <v>23293</v>
      </c>
      <c r="K28182" s="26" t="s">
        <v>23288</v>
      </c>
    </row>
    <row r="28183" spans="10:11" x14ac:dyDescent="0.2">
      <c r="J28183" s="30" t="s">
        <v>23294</v>
      </c>
      <c r="K28183" s="26" t="s">
        <v>23288</v>
      </c>
    </row>
    <row r="28184" spans="10:11" x14ac:dyDescent="0.2">
      <c r="J28184" s="30" t="s">
        <v>23295</v>
      </c>
      <c r="K28184" s="26" t="s">
        <v>23288</v>
      </c>
    </row>
    <row r="28185" spans="10:11" x14ac:dyDescent="0.2">
      <c r="J28185" s="30" t="s">
        <v>23296</v>
      </c>
      <c r="K28185" s="26" t="s">
        <v>23288</v>
      </c>
    </row>
    <row r="28186" spans="10:11" x14ac:dyDescent="0.2">
      <c r="J28186" s="30" t="s">
        <v>23297</v>
      </c>
      <c r="K28186" s="26" t="s">
        <v>23288</v>
      </c>
    </row>
    <row r="28187" spans="10:11" x14ac:dyDescent="0.2">
      <c r="J28187" s="30" t="s">
        <v>21318</v>
      </c>
      <c r="K28187" s="26" t="s">
        <v>23288</v>
      </c>
    </row>
    <row r="28188" spans="10:11" x14ac:dyDescent="0.2">
      <c r="J28188" s="30" t="s">
        <v>2950</v>
      </c>
      <c r="K28188" s="26" t="s">
        <v>23298</v>
      </c>
    </row>
    <row r="28189" spans="10:11" x14ac:dyDescent="0.2">
      <c r="J28189" s="30" t="s">
        <v>2952</v>
      </c>
      <c r="K28189" s="26" t="s">
        <v>23299</v>
      </c>
    </row>
    <row r="28190" spans="10:11" x14ac:dyDescent="0.2">
      <c r="J28190" s="30" t="s">
        <v>11228</v>
      </c>
      <c r="K28190" s="26" t="s">
        <v>23300</v>
      </c>
    </row>
    <row r="28191" spans="10:11" x14ac:dyDescent="0.2">
      <c r="J28191" s="30" t="s">
        <v>23301</v>
      </c>
      <c r="K28191" s="26" t="s">
        <v>23300</v>
      </c>
    </row>
    <row r="28192" spans="10:11" x14ac:dyDescent="0.2">
      <c r="J28192" s="30" t="s">
        <v>23302</v>
      </c>
      <c r="K28192" s="26" t="s">
        <v>23300</v>
      </c>
    </row>
    <row r="28193" spans="10:11" x14ac:dyDescent="0.2">
      <c r="J28193" s="30" t="s">
        <v>1421</v>
      </c>
      <c r="K28193" s="26" t="s">
        <v>23300</v>
      </c>
    </row>
    <row r="28194" spans="10:11" x14ac:dyDescent="0.2">
      <c r="J28194" s="30" t="s">
        <v>9248</v>
      </c>
      <c r="K28194" s="26" t="s">
        <v>23300</v>
      </c>
    </row>
    <row r="28195" spans="10:11" x14ac:dyDescent="0.2">
      <c r="J28195" s="30" t="s">
        <v>23303</v>
      </c>
      <c r="K28195" s="26" t="s">
        <v>23300</v>
      </c>
    </row>
    <row r="28196" spans="10:11" x14ac:dyDescent="0.2">
      <c r="J28196" s="30" t="s">
        <v>9105</v>
      </c>
      <c r="K28196" s="26" t="s">
        <v>23300</v>
      </c>
    </row>
    <row r="28197" spans="10:11" x14ac:dyDescent="0.2">
      <c r="J28197" s="30" t="s">
        <v>23304</v>
      </c>
      <c r="K28197" s="26" t="s">
        <v>23300</v>
      </c>
    </row>
    <row r="28198" spans="10:11" x14ac:dyDescent="0.2">
      <c r="J28198" s="30" t="s">
        <v>3549</v>
      </c>
      <c r="K28198" s="26" t="s">
        <v>23300</v>
      </c>
    </row>
    <row r="28199" spans="10:11" x14ac:dyDescent="0.2">
      <c r="J28199" s="30" t="s">
        <v>23305</v>
      </c>
      <c r="K28199" s="26" t="s">
        <v>23300</v>
      </c>
    </row>
    <row r="28200" spans="10:11" x14ac:dyDescent="0.2">
      <c r="J28200" s="30" t="s">
        <v>20291</v>
      </c>
      <c r="K28200" s="26" t="s">
        <v>23300</v>
      </c>
    </row>
    <row r="28201" spans="10:11" x14ac:dyDescent="0.2">
      <c r="J28201" s="30" t="s">
        <v>9382</v>
      </c>
      <c r="K28201" s="26" t="s">
        <v>23300</v>
      </c>
    </row>
    <row r="28202" spans="10:11" x14ac:dyDescent="0.2">
      <c r="J28202" s="30" t="s">
        <v>8778</v>
      </c>
      <c r="K28202" s="26" t="s">
        <v>23300</v>
      </c>
    </row>
    <row r="28203" spans="10:11" x14ac:dyDescent="0.2">
      <c r="J28203" s="30" t="s">
        <v>23306</v>
      </c>
      <c r="K28203" s="26" t="s">
        <v>23300</v>
      </c>
    </row>
    <row r="28204" spans="10:11" x14ac:dyDescent="0.2">
      <c r="J28204" s="30" t="s">
        <v>23307</v>
      </c>
      <c r="K28204" s="26" t="s">
        <v>23300</v>
      </c>
    </row>
    <row r="28205" spans="10:11" x14ac:dyDescent="0.2">
      <c r="J28205" s="30" t="s">
        <v>23308</v>
      </c>
      <c r="K28205" s="26" t="s">
        <v>23300</v>
      </c>
    </row>
    <row r="28206" spans="10:11" x14ac:dyDescent="0.2">
      <c r="J28206" s="30" t="s">
        <v>23309</v>
      </c>
      <c r="K28206" s="26" t="s">
        <v>23300</v>
      </c>
    </row>
    <row r="28207" spans="10:11" x14ac:dyDescent="0.2">
      <c r="J28207" s="30" t="s">
        <v>20471</v>
      </c>
      <c r="K28207" s="26" t="s">
        <v>23300</v>
      </c>
    </row>
    <row r="28208" spans="10:11" x14ac:dyDescent="0.2">
      <c r="J28208" s="30" t="s">
        <v>261</v>
      </c>
      <c r="K28208" s="26" t="s">
        <v>23300</v>
      </c>
    </row>
    <row r="28209" spans="10:11" x14ac:dyDescent="0.2">
      <c r="J28209" s="30" t="s">
        <v>23310</v>
      </c>
      <c r="K28209" s="26" t="s">
        <v>23300</v>
      </c>
    </row>
    <row r="28210" spans="10:11" x14ac:dyDescent="0.2">
      <c r="J28210" s="30" t="s">
        <v>16074</v>
      </c>
      <c r="K28210" s="26" t="s">
        <v>23300</v>
      </c>
    </row>
    <row r="28211" spans="10:11" x14ac:dyDescent="0.2">
      <c r="J28211" s="30" t="s">
        <v>23311</v>
      </c>
      <c r="K28211" s="26" t="s">
        <v>23300</v>
      </c>
    </row>
    <row r="28212" spans="10:11" x14ac:dyDescent="0.2">
      <c r="J28212" s="30" t="s">
        <v>15264</v>
      </c>
      <c r="K28212" s="26" t="s">
        <v>23300</v>
      </c>
    </row>
    <row r="28213" spans="10:11" x14ac:dyDescent="0.2">
      <c r="J28213" s="30" t="s">
        <v>23312</v>
      </c>
      <c r="K28213" s="26" t="s">
        <v>23300</v>
      </c>
    </row>
    <row r="28214" spans="10:11" x14ac:dyDescent="0.2">
      <c r="J28214" s="30" t="s">
        <v>23313</v>
      </c>
      <c r="K28214" s="26" t="s">
        <v>23300</v>
      </c>
    </row>
    <row r="28215" spans="10:11" x14ac:dyDescent="0.2">
      <c r="J28215" s="30" t="s">
        <v>23314</v>
      </c>
      <c r="K28215" s="26" t="s">
        <v>23300</v>
      </c>
    </row>
    <row r="28216" spans="10:11" x14ac:dyDescent="0.2">
      <c r="J28216" s="30" t="s">
        <v>23315</v>
      </c>
      <c r="K28216" s="26" t="s">
        <v>23300</v>
      </c>
    </row>
    <row r="28217" spans="10:11" x14ac:dyDescent="0.2">
      <c r="J28217" s="30" t="s">
        <v>23316</v>
      </c>
      <c r="K28217" s="26" t="s">
        <v>23300</v>
      </c>
    </row>
    <row r="28218" spans="10:11" x14ac:dyDescent="0.2">
      <c r="J28218" s="30" t="s">
        <v>1077</v>
      </c>
      <c r="K28218" s="26" t="s">
        <v>23317</v>
      </c>
    </row>
    <row r="28219" spans="10:11" x14ac:dyDescent="0.2">
      <c r="J28219" s="30" t="s">
        <v>22604</v>
      </c>
      <c r="K28219" s="26" t="s">
        <v>23317</v>
      </c>
    </row>
    <row r="28220" spans="10:11" x14ac:dyDescent="0.2">
      <c r="J28220" s="30" t="s">
        <v>899</v>
      </c>
      <c r="K28220" s="26" t="s">
        <v>23317</v>
      </c>
    </row>
    <row r="28221" spans="10:11" x14ac:dyDescent="0.2">
      <c r="J28221" s="30" t="s">
        <v>8460</v>
      </c>
      <c r="K28221" s="26" t="s">
        <v>23317</v>
      </c>
    </row>
    <row r="28222" spans="10:11" x14ac:dyDescent="0.2">
      <c r="J28222" s="30" t="s">
        <v>23318</v>
      </c>
      <c r="K28222" s="26" t="s">
        <v>23317</v>
      </c>
    </row>
    <row r="28223" spans="10:11" x14ac:dyDescent="0.2">
      <c r="J28223" s="30" t="s">
        <v>23319</v>
      </c>
      <c r="K28223" s="26" t="s">
        <v>23317</v>
      </c>
    </row>
    <row r="28224" spans="10:11" x14ac:dyDescent="0.2">
      <c r="J28224" s="30" t="s">
        <v>776</v>
      </c>
      <c r="K28224" s="26" t="s">
        <v>23317</v>
      </c>
    </row>
    <row r="28225" spans="10:11" x14ac:dyDescent="0.2">
      <c r="J28225" s="30" t="s">
        <v>23320</v>
      </c>
      <c r="K28225" s="26" t="s">
        <v>23317</v>
      </c>
    </row>
    <row r="28226" spans="10:11" x14ac:dyDescent="0.2">
      <c r="J28226" s="30" t="s">
        <v>11206</v>
      </c>
      <c r="K28226" s="26" t="s">
        <v>23317</v>
      </c>
    </row>
    <row r="28227" spans="10:11" x14ac:dyDescent="0.2">
      <c r="J28227" s="30" t="s">
        <v>6893</v>
      </c>
      <c r="K28227" s="26" t="s">
        <v>23317</v>
      </c>
    </row>
    <row r="28228" spans="10:11" x14ac:dyDescent="0.2">
      <c r="J28228" s="30" t="s">
        <v>23321</v>
      </c>
      <c r="K28228" s="26" t="s">
        <v>23317</v>
      </c>
    </row>
    <row r="28229" spans="10:11" x14ac:dyDescent="0.2">
      <c r="J28229" s="30" t="s">
        <v>9251</v>
      </c>
      <c r="K28229" s="26" t="s">
        <v>23317</v>
      </c>
    </row>
    <row r="28230" spans="10:11" x14ac:dyDescent="0.2">
      <c r="J28230" s="30" t="s">
        <v>2931</v>
      </c>
      <c r="K28230" s="26" t="s">
        <v>23317</v>
      </c>
    </row>
    <row r="28231" spans="10:11" x14ac:dyDescent="0.2">
      <c r="J28231" s="30" t="s">
        <v>16518</v>
      </c>
      <c r="K28231" s="26" t="s">
        <v>23317</v>
      </c>
    </row>
    <row r="28232" spans="10:11" x14ac:dyDescent="0.2">
      <c r="J28232" s="30" t="s">
        <v>6295</v>
      </c>
      <c r="K28232" s="26" t="s">
        <v>23317</v>
      </c>
    </row>
    <row r="28233" spans="10:11" x14ac:dyDescent="0.2">
      <c r="J28233" s="30" t="s">
        <v>2635</v>
      </c>
      <c r="K28233" s="26" t="s">
        <v>23317</v>
      </c>
    </row>
    <row r="28234" spans="10:11" x14ac:dyDescent="0.2">
      <c r="J28234" s="30" t="s">
        <v>23322</v>
      </c>
      <c r="K28234" s="26" t="s">
        <v>23317</v>
      </c>
    </row>
    <row r="28235" spans="10:11" x14ac:dyDescent="0.2">
      <c r="J28235" s="30" t="s">
        <v>23323</v>
      </c>
      <c r="K28235" s="26" t="s">
        <v>23317</v>
      </c>
    </row>
    <row r="28236" spans="10:11" x14ac:dyDescent="0.2">
      <c r="J28236" s="30" t="s">
        <v>23324</v>
      </c>
      <c r="K28236" s="26" t="s">
        <v>23317</v>
      </c>
    </row>
    <row r="28237" spans="10:11" x14ac:dyDescent="0.2">
      <c r="J28237" s="30" t="s">
        <v>23325</v>
      </c>
      <c r="K28237" s="26" t="s">
        <v>23317</v>
      </c>
    </row>
    <row r="28238" spans="10:11" x14ac:dyDescent="0.2">
      <c r="J28238" s="30" t="s">
        <v>629</v>
      </c>
      <c r="K28238" s="26" t="s">
        <v>23317</v>
      </c>
    </row>
    <row r="28239" spans="10:11" x14ac:dyDescent="0.2">
      <c r="J28239" s="30" t="s">
        <v>20686</v>
      </c>
      <c r="K28239" s="26" t="s">
        <v>23317</v>
      </c>
    </row>
    <row r="28240" spans="10:11" x14ac:dyDescent="0.2">
      <c r="J28240" s="30" t="s">
        <v>5804</v>
      </c>
      <c r="K28240" s="26" t="s">
        <v>23317</v>
      </c>
    </row>
    <row r="28241" spans="10:11" x14ac:dyDescent="0.2">
      <c r="J28241" s="30" t="s">
        <v>2955</v>
      </c>
      <c r="K28241" s="26" t="s">
        <v>23317</v>
      </c>
    </row>
    <row r="28242" spans="10:11" x14ac:dyDescent="0.2">
      <c r="J28242" s="30" t="s">
        <v>5806</v>
      </c>
      <c r="K28242" s="26" t="s">
        <v>23317</v>
      </c>
    </row>
    <row r="28243" spans="10:11" x14ac:dyDescent="0.2">
      <c r="J28243" s="30" t="s">
        <v>23326</v>
      </c>
      <c r="K28243" s="26" t="s">
        <v>23317</v>
      </c>
    </row>
    <row r="28244" spans="10:11" x14ac:dyDescent="0.2">
      <c r="J28244" s="30" t="s">
        <v>4820</v>
      </c>
      <c r="K28244" s="26" t="s">
        <v>23317</v>
      </c>
    </row>
    <row r="28245" spans="10:11" x14ac:dyDescent="0.2">
      <c r="J28245" s="30" t="s">
        <v>23327</v>
      </c>
      <c r="K28245" s="26" t="s">
        <v>23317</v>
      </c>
    </row>
    <row r="28246" spans="10:11" x14ac:dyDescent="0.2">
      <c r="J28246" s="30" t="s">
        <v>2715</v>
      </c>
      <c r="K28246" s="26" t="s">
        <v>23317</v>
      </c>
    </row>
    <row r="28247" spans="10:11" x14ac:dyDescent="0.2">
      <c r="J28247" s="30" t="s">
        <v>23328</v>
      </c>
      <c r="K28247" s="26" t="s">
        <v>23317</v>
      </c>
    </row>
    <row r="28248" spans="10:11" x14ac:dyDescent="0.2">
      <c r="J28248" s="30" t="s">
        <v>23329</v>
      </c>
      <c r="K28248" s="26" t="s">
        <v>23317</v>
      </c>
    </row>
    <row r="28249" spans="10:11" x14ac:dyDescent="0.2">
      <c r="J28249" s="30" t="s">
        <v>23330</v>
      </c>
      <c r="K28249" s="26" t="s">
        <v>23317</v>
      </c>
    </row>
    <row r="28250" spans="10:11" x14ac:dyDescent="0.2">
      <c r="J28250" s="30" t="s">
        <v>2881</v>
      </c>
      <c r="K28250" s="26" t="s">
        <v>23317</v>
      </c>
    </row>
    <row r="28251" spans="10:11" x14ac:dyDescent="0.2">
      <c r="J28251" s="30" t="s">
        <v>12842</v>
      </c>
      <c r="K28251" s="26" t="s">
        <v>23317</v>
      </c>
    </row>
    <row r="28252" spans="10:11" x14ac:dyDescent="0.2">
      <c r="J28252" s="30" t="s">
        <v>8071</v>
      </c>
      <c r="K28252" s="26" t="s">
        <v>23317</v>
      </c>
    </row>
    <row r="28253" spans="10:11" x14ac:dyDescent="0.2">
      <c r="J28253" s="30" t="s">
        <v>3500</v>
      </c>
      <c r="K28253" s="26" t="s">
        <v>23317</v>
      </c>
    </row>
    <row r="28254" spans="10:11" x14ac:dyDescent="0.2">
      <c r="J28254" s="30" t="s">
        <v>1511</v>
      </c>
      <c r="K28254" s="26" t="s">
        <v>23317</v>
      </c>
    </row>
    <row r="28255" spans="10:11" x14ac:dyDescent="0.2">
      <c r="J28255" s="30" t="s">
        <v>1234</v>
      </c>
      <c r="K28255" s="26" t="s">
        <v>23331</v>
      </c>
    </row>
    <row r="28256" spans="10:11" x14ac:dyDescent="0.2">
      <c r="J28256" s="30" t="s">
        <v>1340</v>
      </c>
      <c r="K28256" s="26" t="s">
        <v>23331</v>
      </c>
    </row>
    <row r="28257" spans="10:11" x14ac:dyDescent="0.2">
      <c r="J28257" s="30" t="s">
        <v>23332</v>
      </c>
      <c r="K28257" s="26" t="s">
        <v>23331</v>
      </c>
    </row>
    <row r="28258" spans="10:11" x14ac:dyDescent="0.2">
      <c r="J28258" s="30" t="s">
        <v>23333</v>
      </c>
      <c r="K28258" s="26" t="s">
        <v>23331</v>
      </c>
    </row>
    <row r="28259" spans="10:11" x14ac:dyDescent="0.2">
      <c r="J28259" s="30" t="s">
        <v>23334</v>
      </c>
      <c r="K28259" s="26" t="s">
        <v>23331</v>
      </c>
    </row>
    <row r="28260" spans="10:11" x14ac:dyDescent="0.2">
      <c r="J28260" s="30" t="s">
        <v>23335</v>
      </c>
      <c r="K28260" s="26" t="s">
        <v>23331</v>
      </c>
    </row>
    <row r="28261" spans="10:11" x14ac:dyDescent="0.2">
      <c r="J28261" s="30" t="s">
        <v>5545</v>
      </c>
      <c r="K28261" s="26" t="s">
        <v>23331</v>
      </c>
    </row>
    <row r="28262" spans="10:11" x14ac:dyDescent="0.2">
      <c r="J28262" s="30" t="s">
        <v>1095</v>
      </c>
      <c r="K28262" s="26" t="s">
        <v>23331</v>
      </c>
    </row>
    <row r="28263" spans="10:11" x14ac:dyDescent="0.2">
      <c r="J28263" s="30" t="s">
        <v>23336</v>
      </c>
      <c r="K28263" s="26" t="s">
        <v>23331</v>
      </c>
    </row>
    <row r="28264" spans="10:11" x14ac:dyDescent="0.2">
      <c r="J28264" s="30" t="s">
        <v>23337</v>
      </c>
      <c r="K28264" s="26" t="s">
        <v>23331</v>
      </c>
    </row>
    <row r="28265" spans="10:11" x14ac:dyDescent="0.2">
      <c r="J28265" s="30" t="s">
        <v>23338</v>
      </c>
      <c r="K28265" s="26" t="s">
        <v>23331</v>
      </c>
    </row>
    <row r="28266" spans="10:11" x14ac:dyDescent="0.2">
      <c r="J28266" s="30" t="s">
        <v>23339</v>
      </c>
      <c r="K28266" s="26" t="s">
        <v>23331</v>
      </c>
    </row>
    <row r="28267" spans="10:11" x14ac:dyDescent="0.2">
      <c r="J28267" s="30" t="s">
        <v>23340</v>
      </c>
      <c r="K28267" s="26" t="s">
        <v>23331</v>
      </c>
    </row>
    <row r="28268" spans="10:11" x14ac:dyDescent="0.2">
      <c r="J28268" s="30" t="s">
        <v>10413</v>
      </c>
      <c r="K28268" s="26" t="s">
        <v>23331</v>
      </c>
    </row>
    <row r="28269" spans="10:11" x14ac:dyDescent="0.2">
      <c r="J28269" s="30" t="s">
        <v>1113</v>
      </c>
      <c r="K28269" s="26" t="s">
        <v>23331</v>
      </c>
    </row>
    <row r="28270" spans="10:11" x14ac:dyDescent="0.2">
      <c r="J28270" s="30" t="s">
        <v>12519</v>
      </c>
      <c r="K28270" s="26" t="s">
        <v>23331</v>
      </c>
    </row>
    <row r="28271" spans="10:11" x14ac:dyDescent="0.2">
      <c r="J28271" s="30" t="s">
        <v>23341</v>
      </c>
      <c r="K28271" s="26" t="s">
        <v>23331</v>
      </c>
    </row>
    <row r="28272" spans="10:11" x14ac:dyDescent="0.2">
      <c r="J28272" s="30" t="s">
        <v>23342</v>
      </c>
      <c r="K28272" s="26" t="s">
        <v>23331</v>
      </c>
    </row>
    <row r="28273" spans="10:11" x14ac:dyDescent="0.2">
      <c r="J28273" s="30" t="s">
        <v>23343</v>
      </c>
      <c r="K28273" s="26" t="s">
        <v>23331</v>
      </c>
    </row>
    <row r="28274" spans="10:11" x14ac:dyDescent="0.2">
      <c r="J28274" s="30" t="s">
        <v>1433</v>
      </c>
      <c r="K28274" s="26" t="s">
        <v>23331</v>
      </c>
    </row>
    <row r="28275" spans="10:11" x14ac:dyDescent="0.2">
      <c r="J28275" s="30" t="s">
        <v>10748</v>
      </c>
      <c r="K28275" s="26" t="s">
        <v>23331</v>
      </c>
    </row>
    <row r="28276" spans="10:11" x14ac:dyDescent="0.2">
      <c r="J28276" s="30" t="s">
        <v>23344</v>
      </c>
      <c r="K28276" s="26" t="s">
        <v>23331</v>
      </c>
    </row>
    <row r="28277" spans="10:11" x14ac:dyDescent="0.2">
      <c r="J28277" s="30" t="s">
        <v>23345</v>
      </c>
      <c r="K28277" s="26" t="s">
        <v>23331</v>
      </c>
    </row>
    <row r="28278" spans="10:11" x14ac:dyDescent="0.2">
      <c r="J28278" s="30" t="s">
        <v>2957</v>
      </c>
      <c r="K28278" s="26" t="s">
        <v>23331</v>
      </c>
    </row>
    <row r="28279" spans="10:11" x14ac:dyDescent="0.2">
      <c r="J28279" s="30" t="s">
        <v>4637</v>
      </c>
      <c r="K28279" s="26" t="s">
        <v>23331</v>
      </c>
    </row>
    <row r="28280" spans="10:11" x14ac:dyDescent="0.2">
      <c r="J28280" s="30" t="s">
        <v>23346</v>
      </c>
      <c r="K28280" s="26" t="s">
        <v>23331</v>
      </c>
    </row>
    <row r="28281" spans="10:11" x14ac:dyDescent="0.2">
      <c r="J28281" s="30" t="s">
        <v>22065</v>
      </c>
      <c r="K28281" s="26" t="s">
        <v>23331</v>
      </c>
    </row>
    <row r="28282" spans="10:11" x14ac:dyDescent="0.2">
      <c r="J28282" s="30" t="s">
        <v>23347</v>
      </c>
      <c r="K28282" s="26" t="s">
        <v>23331</v>
      </c>
    </row>
    <row r="28283" spans="10:11" x14ac:dyDescent="0.2">
      <c r="J28283" s="30" t="s">
        <v>23348</v>
      </c>
      <c r="K28283" s="26" t="s">
        <v>23331</v>
      </c>
    </row>
    <row r="28284" spans="10:11" x14ac:dyDescent="0.2">
      <c r="J28284" s="30" t="s">
        <v>23349</v>
      </c>
      <c r="K28284" s="26" t="s">
        <v>23350</v>
      </c>
    </row>
    <row r="28285" spans="10:11" x14ac:dyDescent="0.2">
      <c r="J28285" s="30" t="s">
        <v>22292</v>
      </c>
      <c r="K28285" s="26" t="s">
        <v>23350</v>
      </c>
    </row>
    <row r="28286" spans="10:11" x14ac:dyDescent="0.2">
      <c r="J28286" s="30" t="s">
        <v>23351</v>
      </c>
      <c r="K28286" s="26" t="s">
        <v>23350</v>
      </c>
    </row>
    <row r="28287" spans="10:11" x14ac:dyDescent="0.2">
      <c r="J28287" s="30" t="s">
        <v>23352</v>
      </c>
      <c r="K28287" s="26" t="s">
        <v>23350</v>
      </c>
    </row>
    <row r="28288" spans="10:11" x14ac:dyDescent="0.2">
      <c r="J28288" s="30" t="s">
        <v>15189</v>
      </c>
      <c r="K28288" s="26" t="s">
        <v>23350</v>
      </c>
    </row>
    <row r="28289" spans="10:11" x14ac:dyDescent="0.2">
      <c r="J28289" s="30" t="s">
        <v>23353</v>
      </c>
      <c r="K28289" s="26" t="s">
        <v>23350</v>
      </c>
    </row>
    <row r="28290" spans="10:11" x14ac:dyDescent="0.2">
      <c r="J28290" s="30" t="s">
        <v>9652</v>
      </c>
      <c r="K28290" s="26" t="s">
        <v>23350</v>
      </c>
    </row>
    <row r="28291" spans="10:11" x14ac:dyDescent="0.2">
      <c r="J28291" s="30" t="s">
        <v>1756</v>
      </c>
      <c r="K28291" s="26" t="s">
        <v>23350</v>
      </c>
    </row>
    <row r="28292" spans="10:11" x14ac:dyDescent="0.2">
      <c r="J28292" s="30" t="s">
        <v>14189</v>
      </c>
      <c r="K28292" s="26" t="s">
        <v>23350</v>
      </c>
    </row>
    <row r="28293" spans="10:11" x14ac:dyDescent="0.2">
      <c r="J28293" s="30" t="s">
        <v>23354</v>
      </c>
      <c r="K28293" s="26" t="s">
        <v>23350</v>
      </c>
    </row>
    <row r="28294" spans="10:11" x14ac:dyDescent="0.2">
      <c r="J28294" s="30" t="s">
        <v>3949</v>
      </c>
      <c r="K28294" s="26" t="s">
        <v>23350</v>
      </c>
    </row>
    <row r="28295" spans="10:11" x14ac:dyDescent="0.2">
      <c r="J28295" s="30" t="s">
        <v>23355</v>
      </c>
      <c r="K28295" s="26" t="s">
        <v>23350</v>
      </c>
    </row>
    <row r="28296" spans="10:11" x14ac:dyDescent="0.2">
      <c r="J28296" s="30" t="s">
        <v>10125</v>
      </c>
      <c r="K28296" s="26" t="s">
        <v>23350</v>
      </c>
    </row>
    <row r="28297" spans="10:11" x14ac:dyDescent="0.2">
      <c r="J28297" s="30" t="s">
        <v>23356</v>
      </c>
      <c r="K28297" s="26" t="s">
        <v>23350</v>
      </c>
    </row>
    <row r="28298" spans="10:11" x14ac:dyDescent="0.2">
      <c r="J28298" s="30" t="s">
        <v>8635</v>
      </c>
      <c r="K28298" s="26" t="s">
        <v>23350</v>
      </c>
    </row>
    <row r="28299" spans="10:11" x14ac:dyDescent="0.2">
      <c r="J28299" s="30" t="s">
        <v>23357</v>
      </c>
      <c r="K28299" s="26" t="s">
        <v>23350</v>
      </c>
    </row>
    <row r="28300" spans="10:11" x14ac:dyDescent="0.2">
      <c r="J28300" s="30" t="s">
        <v>23358</v>
      </c>
      <c r="K28300" s="26" t="s">
        <v>23350</v>
      </c>
    </row>
    <row r="28301" spans="10:11" x14ac:dyDescent="0.2">
      <c r="J28301" s="30" t="s">
        <v>23359</v>
      </c>
      <c r="K28301" s="26" t="s">
        <v>23350</v>
      </c>
    </row>
    <row r="28302" spans="10:11" x14ac:dyDescent="0.2">
      <c r="J28302" s="30" t="s">
        <v>10612</v>
      </c>
      <c r="K28302" s="26" t="s">
        <v>23350</v>
      </c>
    </row>
    <row r="28303" spans="10:11" x14ac:dyDescent="0.2">
      <c r="J28303" s="30" t="s">
        <v>23360</v>
      </c>
      <c r="K28303" s="26" t="s">
        <v>23350</v>
      </c>
    </row>
    <row r="28304" spans="10:11" x14ac:dyDescent="0.2">
      <c r="J28304" s="30" t="s">
        <v>17134</v>
      </c>
      <c r="K28304" s="26" t="s">
        <v>23350</v>
      </c>
    </row>
    <row r="28305" spans="10:11" x14ac:dyDescent="0.2">
      <c r="J28305" s="30" t="s">
        <v>20163</v>
      </c>
      <c r="K28305" s="26" t="s">
        <v>23350</v>
      </c>
    </row>
    <row r="28306" spans="10:11" x14ac:dyDescent="0.2">
      <c r="J28306" s="30" t="s">
        <v>4379</v>
      </c>
      <c r="K28306" s="26" t="s">
        <v>23350</v>
      </c>
    </row>
    <row r="28307" spans="10:11" x14ac:dyDescent="0.2">
      <c r="J28307" s="30" t="s">
        <v>23361</v>
      </c>
      <c r="K28307" s="26" t="s">
        <v>23350</v>
      </c>
    </row>
    <row r="28308" spans="10:11" x14ac:dyDescent="0.2">
      <c r="J28308" s="30" t="s">
        <v>5804</v>
      </c>
      <c r="K28308" s="26" t="s">
        <v>23350</v>
      </c>
    </row>
    <row r="28309" spans="10:11" x14ac:dyDescent="0.2">
      <c r="J28309" s="30" t="s">
        <v>3101</v>
      </c>
      <c r="K28309" s="26" t="s">
        <v>23350</v>
      </c>
    </row>
    <row r="28310" spans="10:11" x14ac:dyDescent="0.2">
      <c r="J28310" s="30" t="s">
        <v>19437</v>
      </c>
      <c r="K28310" s="26" t="s">
        <v>23350</v>
      </c>
    </row>
    <row r="28311" spans="10:11" x14ac:dyDescent="0.2">
      <c r="J28311" s="30" t="s">
        <v>11064</v>
      </c>
      <c r="K28311" s="26" t="s">
        <v>23350</v>
      </c>
    </row>
    <row r="28312" spans="10:11" x14ac:dyDescent="0.2">
      <c r="J28312" s="30" t="s">
        <v>23362</v>
      </c>
      <c r="K28312" s="26" t="s">
        <v>23350</v>
      </c>
    </row>
    <row r="28313" spans="10:11" x14ac:dyDescent="0.2">
      <c r="J28313" s="30" t="s">
        <v>23363</v>
      </c>
      <c r="K28313" s="26" t="s">
        <v>23350</v>
      </c>
    </row>
    <row r="28314" spans="10:11" x14ac:dyDescent="0.2">
      <c r="J28314" s="30" t="s">
        <v>23058</v>
      </c>
      <c r="K28314" s="26" t="s">
        <v>23350</v>
      </c>
    </row>
    <row r="28315" spans="10:11" x14ac:dyDescent="0.2">
      <c r="J28315" s="30" t="s">
        <v>2959</v>
      </c>
      <c r="K28315" s="26" t="s">
        <v>23350</v>
      </c>
    </row>
    <row r="28316" spans="10:11" x14ac:dyDescent="0.2">
      <c r="J28316" s="30" t="s">
        <v>23364</v>
      </c>
      <c r="K28316" s="26" t="s">
        <v>23350</v>
      </c>
    </row>
    <row r="28317" spans="10:11" x14ac:dyDescent="0.2">
      <c r="J28317" s="30" t="s">
        <v>23365</v>
      </c>
      <c r="K28317" s="26" t="s">
        <v>23350</v>
      </c>
    </row>
    <row r="28318" spans="10:11" x14ac:dyDescent="0.2">
      <c r="J28318" s="30" t="s">
        <v>23366</v>
      </c>
      <c r="K28318" s="26" t="s">
        <v>23350</v>
      </c>
    </row>
    <row r="28319" spans="10:11" x14ac:dyDescent="0.2">
      <c r="J28319" s="30" t="s">
        <v>23367</v>
      </c>
      <c r="K28319" s="26" t="s">
        <v>23350</v>
      </c>
    </row>
    <row r="28320" spans="10:11" x14ac:dyDescent="0.2">
      <c r="J28320" s="30" t="s">
        <v>23368</v>
      </c>
      <c r="K28320" s="26" t="s">
        <v>23350</v>
      </c>
    </row>
    <row r="28321" spans="10:11" x14ac:dyDescent="0.2">
      <c r="J28321" s="30" t="s">
        <v>1071</v>
      </c>
      <c r="K28321" s="26" t="s">
        <v>23350</v>
      </c>
    </row>
    <row r="28322" spans="10:11" x14ac:dyDescent="0.2">
      <c r="J28322" s="30" t="s">
        <v>14273</v>
      </c>
      <c r="K28322" s="26" t="s">
        <v>23350</v>
      </c>
    </row>
    <row r="28323" spans="10:11" x14ac:dyDescent="0.2">
      <c r="J28323" s="30" t="s">
        <v>19429</v>
      </c>
      <c r="K28323" s="26" t="s">
        <v>23369</v>
      </c>
    </row>
    <row r="28324" spans="10:11" x14ac:dyDescent="0.2">
      <c r="J28324" s="30" t="s">
        <v>3152</v>
      </c>
      <c r="K28324" s="26" t="s">
        <v>23369</v>
      </c>
    </row>
    <row r="28325" spans="10:11" x14ac:dyDescent="0.2">
      <c r="J28325" s="30" t="s">
        <v>23370</v>
      </c>
      <c r="K28325" s="26" t="s">
        <v>23369</v>
      </c>
    </row>
    <row r="28326" spans="10:11" x14ac:dyDescent="0.2">
      <c r="J28326" s="30" t="s">
        <v>9248</v>
      </c>
      <c r="K28326" s="26" t="s">
        <v>23369</v>
      </c>
    </row>
    <row r="28327" spans="10:11" x14ac:dyDescent="0.2">
      <c r="J28327" s="30" t="s">
        <v>23371</v>
      </c>
      <c r="K28327" s="26" t="s">
        <v>23369</v>
      </c>
    </row>
    <row r="28328" spans="10:11" x14ac:dyDescent="0.2">
      <c r="J28328" s="30" t="s">
        <v>2110</v>
      </c>
      <c r="K28328" s="26" t="s">
        <v>23369</v>
      </c>
    </row>
    <row r="28329" spans="10:11" x14ac:dyDescent="0.2">
      <c r="J28329" s="30" t="s">
        <v>9025</v>
      </c>
      <c r="K28329" s="26" t="s">
        <v>23369</v>
      </c>
    </row>
    <row r="28330" spans="10:11" x14ac:dyDescent="0.2">
      <c r="J28330" s="30" t="s">
        <v>23372</v>
      </c>
      <c r="K28330" s="26" t="s">
        <v>23369</v>
      </c>
    </row>
    <row r="28331" spans="10:11" x14ac:dyDescent="0.2">
      <c r="J28331" s="30" t="s">
        <v>20872</v>
      </c>
      <c r="K28331" s="26" t="s">
        <v>23369</v>
      </c>
    </row>
    <row r="28332" spans="10:11" x14ac:dyDescent="0.2">
      <c r="J28332" s="30" t="s">
        <v>23373</v>
      </c>
      <c r="K28332" s="26" t="s">
        <v>23369</v>
      </c>
    </row>
    <row r="28333" spans="10:11" x14ac:dyDescent="0.2">
      <c r="J28333" s="30" t="s">
        <v>23374</v>
      </c>
      <c r="K28333" s="26" t="s">
        <v>23369</v>
      </c>
    </row>
    <row r="28334" spans="10:11" x14ac:dyDescent="0.2">
      <c r="J28334" s="30" t="s">
        <v>23375</v>
      </c>
      <c r="K28334" s="26" t="s">
        <v>23369</v>
      </c>
    </row>
    <row r="28335" spans="10:11" x14ac:dyDescent="0.2">
      <c r="J28335" s="30" t="s">
        <v>23376</v>
      </c>
      <c r="K28335" s="26" t="s">
        <v>23369</v>
      </c>
    </row>
    <row r="28336" spans="10:11" x14ac:dyDescent="0.2">
      <c r="J28336" s="30" t="s">
        <v>540</v>
      </c>
      <c r="K28336" s="26" t="s">
        <v>23369</v>
      </c>
    </row>
    <row r="28337" spans="10:11" x14ac:dyDescent="0.2">
      <c r="J28337" s="30" t="s">
        <v>2961</v>
      </c>
      <c r="K28337" s="26" t="s">
        <v>23369</v>
      </c>
    </row>
    <row r="28338" spans="10:11" x14ac:dyDescent="0.2">
      <c r="J28338" s="30" t="s">
        <v>23377</v>
      </c>
      <c r="K28338" s="26" t="s">
        <v>23369</v>
      </c>
    </row>
    <row r="28339" spans="10:11" x14ac:dyDescent="0.2">
      <c r="J28339" s="30" t="s">
        <v>2963</v>
      </c>
      <c r="K28339" s="26" t="s">
        <v>23378</v>
      </c>
    </row>
    <row r="28340" spans="10:11" x14ac:dyDescent="0.2">
      <c r="J28340" s="30" t="s">
        <v>2965</v>
      </c>
      <c r="K28340" s="26" t="s">
        <v>23379</v>
      </c>
    </row>
    <row r="28341" spans="10:11" x14ac:dyDescent="0.2">
      <c r="J28341" s="30" t="s">
        <v>23380</v>
      </c>
      <c r="K28341" s="26" t="s">
        <v>23381</v>
      </c>
    </row>
    <row r="28342" spans="10:11" x14ac:dyDescent="0.2">
      <c r="J28342" s="30" t="s">
        <v>23382</v>
      </c>
      <c r="K28342" s="26" t="s">
        <v>23381</v>
      </c>
    </row>
    <row r="28343" spans="10:11" x14ac:dyDescent="0.2">
      <c r="J28343" s="30" t="s">
        <v>23383</v>
      </c>
      <c r="K28343" s="26" t="s">
        <v>23381</v>
      </c>
    </row>
    <row r="28344" spans="10:11" x14ac:dyDescent="0.2">
      <c r="J28344" s="30" t="s">
        <v>2967</v>
      </c>
      <c r="K28344" s="26" t="s">
        <v>23381</v>
      </c>
    </row>
    <row r="28345" spans="10:11" x14ac:dyDescent="0.2">
      <c r="J28345" s="30" t="s">
        <v>23384</v>
      </c>
      <c r="K28345" s="26" t="s">
        <v>23381</v>
      </c>
    </row>
    <row r="28346" spans="10:11" x14ac:dyDescent="0.2">
      <c r="J28346" s="30" t="s">
        <v>23385</v>
      </c>
      <c r="K28346" s="26" t="s">
        <v>23381</v>
      </c>
    </row>
    <row r="28347" spans="10:11" x14ac:dyDescent="0.2">
      <c r="J28347" s="30" t="s">
        <v>20422</v>
      </c>
      <c r="K28347" s="26" t="s">
        <v>23381</v>
      </c>
    </row>
    <row r="28348" spans="10:11" x14ac:dyDescent="0.2">
      <c r="J28348" s="30" t="s">
        <v>23386</v>
      </c>
      <c r="K28348" s="26" t="s">
        <v>23381</v>
      </c>
    </row>
    <row r="28349" spans="10:11" x14ac:dyDescent="0.2">
      <c r="J28349" s="30" t="s">
        <v>23387</v>
      </c>
      <c r="K28349" s="26" t="s">
        <v>23381</v>
      </c>
    </row>
    <row r="28350" spans="10:11" x14ac:dyDescent="0.2">
      <c r="J28350" s="30" t="s">
        <v>23388</v>
      </c>
      <c r="K28350" s="26" t="s">
        <v>23381</v>
      </c>
    </row>
    <row r="28351" spans="10:11" x14ac:dyDescent="0.2">
      <c r="J28351" s="30" t="s">
        <v>23389</v>
      </c>
      <c r="K28351" s="26" t="s">
        <v>23381</v>
      </c>
    </row>
    <row r="28352" spans="10:11" x14ac:dyDescent="0.2">
      <c r="J28352" s="30" t="s">
        <v>23390</v>
      </c>
      <c r="K28352" s="26" t="s">
        <v>23381</v>
      </c>
    </row>
    <row r="28353" spans="10:11" x14ac:dyDescent="0.2">
      <c r="J28353" s="30" t="s">
        <v>20447</v>
      </c>
      <c r="K28353" s="26" t="s">
        <v>23381</v>
      </c>
    </row>
    <row r="28354" spans="10:11" x14ac:dyDescent="0.2">
      <c r="J28354" s="30" t="s">
        <v>112</v>
      </c>
      <c r="K28354" s="26" t="s">
        <v>23381</v>
      </c>
    </row>
    <row r="28355" spans="10:11" x14ac:dyDescent="0.2">
      <c r="J28355" s="30" t="s">
        <v>19866</v>
      </c>
      <c r="K28355" s="26" t="s">
        <v>23381</v>
      </c>
    </row>
    <row r="28356" spans="10:11" x14ac:dyDescent="0.2">
      <c r="J28356" s="30" t="s">
        <v>23391</v>
      </c>
      <c r="K28356" s="26" t="s">
        <v>23381</v>
      </c>
    </row>
    <row r="28357" spans="10:11" x14ac:dyDescent="0.2">
      <c r="J28357" s="30" t="s">
        <v>23392</v>
      </c>
      <c r="K28357" s="26" t="s">
        <v>23381</v>
      </c>
    </row>
    <row r="28358" spans="10:11" x14ac:dyDescent="0.2">
      <c r="J28358" s="30" t="s">
        <v>1647</v>
      </c>
      <c r="K28358" s="26" t="s">
        <v>23381</v>
      </c>
    </row>
    <row r="28359" spans="10:11" x14ac:dyDescent="0.2">
      <c r="J28359" s="30" t="s">
        <v>23393</v>
      </c>
      <c r="K28359" s="26" t="s">
        <v>23381</v>
      </c>
    </row>
    <row r="28360" spans="10:11" x14ac:dyDescent="0.2">
      <c r="J28360" s="30" t="s">
        <v>23394</v>
      </c>
      <c r="K28360" s="26" t="s">
        <v>23381</v>
      </c>
    </row>
    <row r="28361" spans="10:11" x14ac:dyDescent="0.2">
      <c r="J28361" s="30" t="s">
        <v>20370</v>
      </c>
      <c r="K28361" s="26" t="s">
        <v>23381</v>
      </c>
    </row>
    <row r="28362" spans="10:11" x14ac:dyDescent="0.2">
      <c r="J28362" s="30" t="s">
        <v>18497</v>
      </c>
      <c r="K28362" s="26" t="s">
        <v>23381</v>
      </c>
    </row>
    <row r="28363" spans="10:11" x14ac:dyDescent="0.2">
      <c r="J28363" s="30" t="s">
        <v>23395</v>
      </c>
      <c r="K28363" s="26" t="s">
        <v>23381</v>
      </c>
    </row>
    <row r="28364" spans="10:11" x14ac:dyDescent="0.2">
      <c r="J28364" s="30" t="s">
        <v>4650</v>
      </c>
      <c r="K28364" s="26" t="s">
        <v>23381</v>
      </c>
    </row>
    <row r="28365" spans="10:11" x14ac:dyDescent="0.2">
      <c r="J28365" s="30" t="s">
        <v>23396</v>
      </c>
      <c r="K28365" s="26" t="s">
        <v>23381</v>
      </c>
    </row>
    <row r="28366" spans="10:11" x14ac:dyDescent="0.2">
      <c r="J28366" s="30" t="s">
        <v>6962</v>
      </c>
      <c r="K28366" s="26" t="s">
        <v>23381</v>
      </c>
    </row>
    <row r="28367" spans="10:11" x14ac:dyDescent="0.2">
      <c r="J28367" s="30" t="s">
        <v>23397</v>
      </c>
      <c r="K28367" s="26" t="s">
        <v>23381</v>
      </c>
    </row>
    <row r="28368" spans="10:11" x14ac:dyDescent="0.2">
      <c r="J28368" s="30" t="s">
        <v>23398</v>
      </c>
      <c r="K28368" s="26" t="s">
        <v>23381</v>
      </c>
    </row>
    <row r="28369" spans="10:11" x14ac:dyDescent="0.2">
      <c r="J28369" s="30" t="s">
        <v>5810</v>
      </c>
      <c r="K28369" s="26" t="s">
        <v>23399</v>
      </c>
    </row>
    <row r="28370" spans="10:11" x14ac:dyDescent="0.2">
      <c r="J28370" s="30" t="s">
        <v>5776</v>
      </c>
      <c r="K28370" s="26" t="s">
        <v>23399</v>
      </c>
    </row>
    <row r="28371" spans="10:11" x14ac:dyDescent="0.2">
      <c r="J28371" s="30" t="s">
        <v>23400</v>
      </c>
      <c r="K28371" s="26" t="s">
        <v>23399</v>
      </c>
    </row>
    <row r="28372" spans="10:11" x14ac:dyDescent="0.2">
      <c r="J28372" s="30" t="s">
        <v>23401</v>
      </c>
      <c r="K28372" s="26" t="s">
        <v>23399</v>
      </c>
    </row>
    <row r="28373" spans="10:11" x14ac:dyDescent="0.2">
      <c r="J28373" s="30" t="s">
        <v>23402</v>
      </c>
      <c r="K28373" s="26" t="s">
        <v>23399</v>
      </c>
    </row>
    <row r="28374" spans="10:11" x14ac:dyDescent="0.2">
      <c r="J28374" s="30" t="s">
        <v>23403</v>
      </c>
      <c r="K28374" s="26" t="s">
        <v>23399</v>
      </c>
    </row>
    <row r="28375" spans="10:11" x14ac:dyDescent="0.2">
      <c r="J28375" s="30" t="s">
        <v>23404</v>
      </c>
      <c r="K28375" s="26" t="s">
        <v>23399</v>
      </c>
    </row>
    <row r="28376" spans="10:11" x14ac:dyDescent="0.2">
      <c r="J28376" s="30" t="s">
        <v>23405</v>
      </c>
      <c r="K28376" s="26" t="s">
        <v>23399</v>
      </c>
    </row>
    <row r="28377" spans="10:11" x14ac:dyDescent="0.2">
      <c r="J28377" s="30" t="s">
        <v>20422</v>
      </c>
      <c r="K28377" s="26" t="s">
        <v>23399</v>
      </c>
    </row>
    <row r="28378" spans="10:11" x14ac:dyDescent="0.2">
      <c r="J28378" s="30" t="s">
        <v>23406</v>
      </c>
      <c r="K28378" s="26" t="s">
        <v>23399</v>
      </c>
    </row>
    <row r="28379" spans="10:11" x14ac:dyDescent="0.2">
      <c r="J28379" s="30" t="s">
        <v>2970</v>
      </c>
      <c r="K28379" s="26" t="s">
        <v>23399</v>
      </c>
    </row>
    <row r="28380" spans="10:11" x14ac:dyDescent="0.2">
      <c r="J28380" s="30" t="s">
        <v>12881</v>
      </c>
      <c r="K28380" s="26" t="s">
        <v>23399</v>
      </c>
    </row>
    <row r="28381" spans="10:11" x14ac:dyDescent="0.2">
      <c r="J28381" s="30" t="s">
        <v>23407</v>
      </c>
      <c r="K28381" s="26" t="s">
        <v>23399</v>
      </c>
    </row>
    <row r="28382" spans="10:11" x14ac:dyDescent="0.2">
      <c r="J28382" s="30" t="s">
        <v>23408</v>
      </c>
      <c r="K28382" s="26" t="s">
        <v>23399</v>
      </c>
    </row>
    <row r="28383" spans="10:11" x14ac:dyDescent="0.2">
      <c r="J28383" s="30" t="s">
        <v>23409</v>
      </c>
      <c r="K28383" s="26" t="s">
        <v>23399</v>
      </c>
    </row>
    <row r="28384" spans="10:11" x14ac:dyDescent="0.2">
      <c r="J28384" s="30" t="s">
        <v>23410</v>
      </c>
      <c r="K28384" s="26" t="s">
        <v>23399</v>
      </c>
    </row>
    <row r="28385" spans="10:11" x14ac:dyDescent="0.2">
      <c r="J28385" s="30" t="s">
        <v>23411</v>
      </c>
      <c r="K28385" s="26" t="s">
        <v>23399</v>
      </c>
    </row>
    <row r="28386" spans="10:11" x14ac:dyDescent="0.2">
      <c r="J28386" s="30" t="s">
        <v>23412</v>
      </c>
      <c r="K28386" s="26" t="s">
        <v>23399</v>
      </c>
    </row>
    <row r="28387" spans="10:11" x14ac:dyDescent="0.2">
      <c r="J28387" s="30" t="s">
        <v>4469</v>
      </c>
      <c r="K28387" s="26" t="s">
        <v>23399</v>
      </c>
    </row>
    <row r="28388" spans="10:11" x14ac:dyDescent="0.2">
      <c r="J28388" s="30" t="s">
        <v>10898</v>
      </c>
      <c r="K28388" s="26" t="s">
        <v>23399</v>
      </c>
    </row>
    <row r="28389" spans="10:11" x14ac:dyDescent="0.2">
      <c r="J28389" s="30" t="s">
        <v>23413</v>
      </c>
      <c r="K28389" s="26" t="s">
        <v>23399</v>
      </c>
    </row>
    <row r="28390" spans="10:11" x14ac:dyDescent="0.2">
      <c r="J28390" s="30" t="s">
        <v>4544</v>
      </c>
      <c r="K28390" s="26" t="s">
        <v>23399</v>
      </c>
    </row>
    <row r="28391" spans="10:11" x14ac:dyDescent="0.2">
      <c r="J28391" s="30" t="s">
        <v>23414</v>
      </c>
      <c r="K28391" s="26" t="s">
        <v>23399</v>
      </c>
    </row>
    <row r="28392" spans="10:11" x14ac:dyDescent="0.2">
      <c r="J28392" s="30" t="s">
        <v>2385</v>
      </c>
      <c r="K28392" s="26" t="s">
        <v>23399</v>
      </c>
    </row>
    <row r="28393" spans="10:11" x14ac:dyDescent="0.2">
      <c r="J28393" s="30" t="s">
        <v>22202</v>
      </c>
      <c r="K28393" s="26" t="s">
        <v>23399</v>
      </c>
    </row>
    <row r="28394" spans="10:11" x14ac:dyDescent="0.2">
      <c r="J28394" s="30" t="s">
        <v>23415</v>
      </c>
      <c r="K28394" s="26" t="s">
        <v>23399</v>
      </c>
    </row>
    <row r="28395" spans="10:11" x14ac:dyDescent="0.2">
      <c r="J28395" s="30" t="s">
        <v>5203</v>
      </c>
      <c r="K28395" s="26" t="s">
        <v>23399</v>
      </c>
    </row>
    <row r="28396" spans="10:11" x14ac:dyDescent="0.2">
      <c r="J28396" s="30" t="s">
        <v>23416</v>
      </c>
      <c r="K28396" s="26" t="s">
        <v>23399</v>
      </c>
    </row>
    <row r="28397" spans="10:11" x14ac:dyDescent="0.2">
      <c r="J28397" s="30" t="s">
        <v>112</v>
      </c>
      <c r="K28397" s="26" t="s">
        <v>23399</v>
      </c>
    </row>
    <row r="28398" spans="10:11" x14ac:dyDescent="0.2">
      <c r="J28398" s="30" t="s">
        <v>23417</v>
      </c>
      <c r="K28398" s="26" t="s">
        <v>23399</v>
      </c>
    </row>
    <row r="28399" spans="10:11" x14ac:dyDescent="0.2">
      <c r="J28399" s="30" t="s">
        <v>23418</v>
      </c>
      <c r="K28399" s="26" t="s">
        <v>23399</v>
      </c>
    </row>
    <row r="28400" spans="10:11" x14ac:dyDescent="0.2">
      <c r="J28400" s="30" t="s">
        <v>23419</v>
      </c>
      <c r="K28400" s="26" t="s">
        <v>23399</v>
      </c>
    </row>
    <row r="28401" spans="10:11" x14ac:dyDescent="0.2">
      <c r="J28401" s="30" t="s">
        <v>23420</v>
      </c>
      <c r="K28401" s="26" t="s">
        <v>23399</v>
      </c>
    </row>
    <row r="28402" spans="10:11" x14ac:dyDescent="0.2">
      <c r="J28402" s="30" t="s">
        <v>23421</v>
      </c>
      <c r="K28402" s="26" t="s">
        <v>23399</v>
      </c>
    </row>
    <row r="28403" spans="10:11" x14ac:dyDescent="0.2">
      <c r="J28403" s="30" t="s">
        <v>20101</v>
      </c>
      <c r="K28403" s="26" t="s">
        <v>23399</v>
      </c>
    </row>
    <row r="28404" spans="10:11" x14ac:dyDescent="0.2">
      <c r="J28404" s="30" t="s">
        <v>16471</v>
      </c>
      <c r="K28404" s="26" t="s">
        <v>23399</v>
      </c>
    </row>
    <row r="28405" spans="10:11" x14ac:dyDescent="0.2">
      <c r="J28405" s="30" t="s">
        <v>261</v>
      </c>
      <c r="K28405" s="26" t="s">
        <v>23399</v>
      </c>
    </row>
    <row r="28406" spans="10:11" x14ac:dyDescent="0.2">
      <c r="J28406" s="30" t="s">
        <v>3784</v>
      </c>
      <c r="K28406" s="26" t="s">
        <v>23399</v>
      </c>
    </row>
    <row r="28407" spans="10:11" x14ac:dyDescent="0.2">
      <c r="J28407" s="30" t="s">
        <v>23422</v>
      </c>
      <c r="K28407" s="26" t="s">
        <v>23399</v>
      </c>
    </row>
    <row r="28408" spans="10:11" x14ac:dyDescent="0.2">
      <c r="J28408" s="30" t="s">
        <v>23423</v>
      </c>
      <c r="K28408" s="26" t="s">
        <v>23399</v>
      </c>
    </row>
    <row r="28409" spans="10:11" x14ac:dyDescent="0.2">
      <c r="J28409" s="30" t="s">
        <v>5806</v>
      </c>
      <c r="K28409" s="26" t="s">
        <v>23399</v>
      </c>
    </row>
    <row r="28410" spans="10:11" x14ac:dyDescent="0.2">
      <c r="J28410" s="30" t="s">
        <v>23424</v>
      </c>
      <c r="K28410" s="26" t="s">
        <v>23399</v>
      </c>
    </row>
    <row r="28411" spans="10:11" x14ac:dyDescent="0.2">
      <c r="J28411" s="30" t="s">
        <v>23425</v>
      </c>
      <c r="K28411" s="26" t="s">
        <v>23399</v>
      </c>
    </row>
    <row r="28412" spans="10:11" x14ac:dyDescent="0.2">
      <c r="J28412" s="30" t="s">
        <v>23426</v>
      </c>
      <c r="K28412" s="26" t="s">
        <v>23399</v>
      </c>
    </row>
    <row r="28413" spans="10:11" x14ac:dyDescent="0.2">
      <c r="J28413" s="30" t="s">
        <v>23427</v>
      </c>
      <c r="K28413" s="26" t="s">
        <v>23399</v>
      </c>
    </row>
    <row r="28414" spans="10:11" x14ac:dyDescent="0.2">
      <c r="J28414" s="30" t="s">
        <v>23428</v>
      </c>
      <c r="K28414" s="26" t="s">
        <v>23399</v>
      </c>
    </row>
    <row r="28415" spans="10:11" x14ac:dyDescent="0.2">
      <c r="J28415" s="30" t="s">
        <v>8366</v>
      </c>
      <c r="K28415" s="26" t="s">
        <v>23399</v>
      </c>
    </row>
    <row r="28416" spans="10:11" x14ac:dyDescent="0.2">
      <c r="J28416" s="30" t="s">
        <v>23429</v>
      </c>
      <c r="K28416" s="26" t="s">
        <v>23399</v>
      </c>
    </row>
    <row r="28417" spans="10:11" x14ac:dyDescent="0.2">
      <c r="J28417" s="30" t="s">
        <v>23430</v>
      </c>
      <c r="K28417" s="26" t="s">
        <v>23399</v>
      </c>
    </row>
    <row r="28418" spans="10:11" x14ac:dyDescent="0.2">
      <c r="J28418" s="30" t="s">
        <v>16622</v>
      </c>
      <c r="K28418" s="26" t="s">
        <v>23399</v>
      </c>
    </row>
    <row r="28419" spans="10:11" x14ac:dyDescent="0.2">
      <c r="J28419" s="30" t="s">
        <v>11441</v>
      </c>
      <c r="K28419" s="26" t="s">
        <v>23399</v>
      </c>
    </row>
    <row r="28420" spans="10:11" x14ac:dyDescent="0.2">
      <c r="J28420" s="30" t="s">
        <v>281</v>
      </c>
      <c r="K28420" s="26" t="s">
        <v>23399</v>
      </c>
    </row>
    <row r="28421" spans="10:11" x14ac:dyDescent="0.2">
      <c r="J28421" s="30" t="s">
        <v>23431</v>
      </c>
      <c r="K28421" s="26" t="s">
        <v>23399</v>
      </c>
    </row>
    <row r="28422" spans="10:11" x14ac:dyDescent="0.2">
      <c r="J28422" s="30" t="s">
        <v>17963</v>
      </c>
      <c r="K28422" s="26" t="s">
        <v>23399</v>
      </c>
    </row>
    <row r="28423" spans="10:11" x14ac:dyDescent="0.2">
      <c r="J28423" s="30" t="s">
        <v>20967</v>
      </c>
      <c r="K28423" s="26" t="s">
        <v>23432</v>
      </c>
    </row>
    <row r="28424" spans="10:11" x14ac:dyDescent="0.2">
      <c r="J28424" s="30" t="s">
        <v>776</v>
      </c>
      <c r="K28424" s="26" t="s">
        <v>23432</v>
      </c>
    </row>
    <row r="28425" spans="10:11" x14ac:dyDescent="0.2">
      <c r="J28425" s="30" t="s">
        <v>3839</v>
      </c>
      <c r="K28425" s="26" t="s">
        <v>23432</v>
      </c>
    </row>
    <row r="28426" spans="10:11" x14ac:dyDescent="0.2">
      <c r="J28426" s="30" t="s">
        <v>23433</v>
      </c>
      <c r="K28426" s="26" t="s">
        <v>23432</v>
      </c>
    </row>
    <row r="28427" spans="10:11" x14ac:dyDescent="0.2">
      <c r="J28427" s="30" t="s">
        <v>23434</v>
      </c>
      <c r="K28427" s="26" t="s">
        <v>23432</v>
      </c>
    </row>
    <row r="28428" spans="10:11" x14ac:dyDescent="0.2">
      <c r="J28428" s="30" t="s">
        <v>4550</v>
      </c>
      <c r="K28428" s="26" t="s">
        <v>23432</v>
      </c>
    </row>
    <row r="28429" spans="10:11" x14ac:dyDescent="0.2">
      <c r="J28429" s="30" t="s">
        <v>3911</v>
      </c>
      <c r="K28429" s="26" t="s">
        <v>23432</v>
      </c>
    </row>
    <row r="28430" spans="10:11" x14ac:dyDescent="0.2">
      <c r="J28430" s="30" t="s">
        <v>5665</v>
      </c>
      <c r="K28430" s="26" t="s">
        <v>23432</v>
      </c>
    </row>
    <row r="28431" spans="10:11" x14ac:dyDescent="0.2">
      <c r="J28431" s="30" t="s">
        <v>4567</v>
      </c>
      <c r="K28431" s="26" t="s">
        <v>23432</v>
      </c>
    </row>
    <row r="28432" spans="10:11" x14ac:dyDescent="0.2">
      <c r="J28432" s="30" t="s">
        <v>112</v>
      </c>
      <c r="K28432" s="26" t="s">
        <v>23432</v>
      </c>
    </row>
    <row r="28433" spans="10:11" x14ac:dyDescent="0.2">
      <c r="J28433" s="30" t="s">
        <v>23435</v>
      </c>
      <c r="K28433" s="26" t="s">
        <v>23432</v>
      </c>
    </row>
    <row r="28434" spans="10:11" x14ac:dyDescent="0.2">
      <c r="J28434" s="30" t="s">
        <v>23436</v>
      </c>
      <c r="K28434" s="26" t="s">
        <v>23432</v>
      </c>
    </row>
    <row r="28435" spans="10:11" x14ac:dyDescent="0.2">
      <c r="J28435" s="30" t="s">
        <v>23437</v>
      </c>
      <c r="K28435" s="26" t="s">
        <v>23432</v>
      </c>
    </row>
    <row r="28436" spans="10:11" x14ac:dyDescent="0.2">
      <c r="J28436" s="30" t="s">
        <v>23438</v>
      </c>
      <c r="K28436" s="26" t="s">
        <v>23432</v>
      </c>
    </row>
    <row r="28437" spans="10:11" x14ac:dyDescent="0.2">
      <c r="J28437" s="30" t="s">
        <v>7520</v>
      </c>
      <c r="K28437" s="26" t="s">
        <v>23432</v>
      </c>
    </row>
    <row r="28438" spans="10:11" x14ac:dyDescent="0.2">
      <c r="J28438" s="30" t="s">
        <v>1276</v>
      </c>
      <c r="K28438" s="26" t="s">
        <v>23432</v>
      </c>
    </row>
    <row r="28439" spans="10:11" x14ac:dyDescent="0.2">
      <c r="J28439" s="30" t="s">
        <v>8153</v>
      </c>
      <c r="K28439" s="26" t="s">
        <v>23432</v>
      </c>
    </row>
    <row r="28440" spans="10:11" x14ac:dyDescent="0.2">
      <c r="J28440" s="30" t="s">
        <v>23439</v>
      </c>
      <c r="K28440" s="26" t="s">
        <v>23432</v>
      </c>
    </row>
    <row r="28441" spans="10:11" x14ac:dyDescent="0.2">
      <c r="J28441" s="30" t="s">
        <v>23440</v>
      </c>
      <c r="K28441" s="26" t="s">
        <v>23432</v>
      </c>
    </row>
    <row r="28442" spans="10:11" x14ac:dyDescent="0.2">
      <c r="J28442" s="30" t="s">
        <v>715</v>
      </c>
      <c r="K28442" s="26" t="s">
        <v>23432</v>
      </c>
    </row>
    <row r="28443" spans="10:11" x14ac:dyDescent="0.2">
      <c r="J28443" s="30" t="s">
        <v>2972</v>
      </c>
      <c r="K28443" s="26" t="s">
        <v>23432</v>
      </c>
    </row>
    <row r="28444" spans="10:11" x14ac:dyDescent="0.2">
      <c r="J28444" s="30" t="s">
        <v>23441</v>
      </c>
      <c r="K28444" s="26" t="s">
        <v>23432</v>
      </c>
    </row>
    <row r="28445" spans="10:11" x14ac:dyDescent="0.2">
      <c r="J28445" s="30" t="s">
        <v>23442</v>
      </c>
      <c r="K28445" s="26" t="s">
        <v>23432</v>
      </c>
    </row>
    <row r="28446" spans="10:11" x14ac:dyDescent="0.2">
      <c r="J28446" s="30" t="s">
        <v>23443</v>
      </c>
      <c r="K28446" s="26" t="s">
        <v>23432</v>
      </c>
    </row>
    <row r="28447" spans="10:11" x14ac:dyDescent="0.2">
      <c r="J28447" s="30" t="s">
        <v>5648</v>
      </c>
      <c r="K28447" s="26" t="s">
        <v>23432</v>
      </c>
    </row>
    <row r="28448" spans="10:11" x14ac:dyDescent="0.2">
      <c r="J28448" s="30" t="s">
        <v>23444</v>
      </c>
      <c r="K28448" s="26" t="s">
        <v>23432</v>
      </c>
    </row>
    <row r="28449" spans="10:11" x14ac:dyDescent="0.2">
      <c r="J28449" s="30" t="s">
        <v>23445</v>
      </c>
      <c r="K28449" s="26" t="s">
        <v>23432</v>
      </c>
    </row>
    <row r="28450" spans="10:11" x14ac:dyDescent="0.2">
      <c r="J28450" s="30" t="s">
        <v>23446</v>
      </c>
      <c r="K28450" s="26" t="s">
        <v>23432</v>
      </c>
    </row>
    <row r="28451" spans="10:11" x14ac:dyDescent="0.2">
      <c r="J28451" s="30" t="s">
        <v>23447</v>
      </c>
      <c r="K28451" s="26" t="s">
        <v>23432</v>
      </c>
    </row>
    <row r="28452" spans="10:11" x14ac:dyDescent="0.2">
      <c r="J28452" s="30" t="s">
        <v>23448</v>
      </c>
      <c r="K28452" s="26" t="s">
        <v>23432</v>
      </c>
    </row>
    <row r="28453" spans="10:11" x14ac:dyDescent="0.2">
      <c r="J28453" s="30" t="s">
        <v>17143</v>
      </c>
      <c r="K28453" s="26" t="s">
        <v>23449</v>
      </c>
    </row>
    <row r="28454" spans="10:11" x14ac:dyDescent="0.2">
      <c r="J28454" s="30" t="s">
        <v>23450</v>
      </c>
      <c r="K28454" s="26" t="s">
        <v>23449</v>
      </c>
    </row>
    <row r="28455" spans="10:11" x14ac:dyDescent="0.2">
      <c r="J28455" s="30" t="s">
        <v>9018</v>
      </c>
      <c r="K28455" s="26" t="s">
        <v>23449</v>
      </c>
    </row>
    <row r="28456" spans="10:11" x14ac:dyDescent="0.2">
      <c r="J28456" s="30" t="s">
        <v>23451</v>
      </c>
      <c r="K28456" s="26" t="s">
        <v>23449</v>
      </c>
    </row>
    <row r="28457" spans="10:11" x14ac:dyDescent="0.2">
      <c r="J28457" s="30" t="s">
        <v>23452</v>
      </c>
      <c r="K28457" s="26" t="s">
        <v>23449</v>
      </c>
    </row>
    <row r="28458" spans="10:11" x14ac:dyDescent="0.2">
      <c r="J28458" s="30" t="s">
        <v>23453</v>
      </c>
      <c r="K28458" s="26" t="s">
        <v>23449</v>
      </c>
    </row>
    <row r="28459" spans="10:11" x14ac:dyDescent="0.2">
      <c r="J28459" s="30" t="s">
        <v>9332</v>
      </c>
      <c r="K28459" s="26" t="s">
        <v>23449</v>
      </c>
    </row>
    <row r="28460" spans="10:11" x14ac:dyDescent="0.2">
      <c r="J28460" s="30" t="s">
        <v>2489</v>
      </c>
      <c r="K28460" s="26" t="s">
        <v>23449</v>
      </c>
    </row>
    <row r="28461" spans="10:11" x14ac:dyDescent="0.2">
      <c r="J28461" s="30" t="s">
        <v>23454</v>
      </c>
      <c r="K28461" s="26" t="s">
        <v>23449</v>
      </c>
    </row>
    <row r="28462" spans="10:11" x14ac:dyDescent="0.2">
      <c r="J28462" s="30" t="s">
        <v>23455</v>
      </c>
      <c r="K28462" s="26" t="s">
        <v>23449</v>
      </c>
    </row>
    <row r="28463" spans="10:11" x14ac:dyDescent="0.2">
      <c r="J28463" s="30" t="s">
        <v>23456</v>
      </c>
      <c r="K28463" s="26" t="s">
        <v>23449</v>
      </c>
    </row>
    <row r="28464" spans="10:11" x14ac:dyDescent="0.2">
      <c r="J28464" s="30" t="s">
        <v>5670</v>
      </c>
      <c r="K28464" s="26" t="s">
        <v>23449</v>
      </c>
    </row>
    <row r="28465" spans="10:11" x14ac:dyDescent="0.2">
      <c r="J28465" s="30" t="s">
        <v>23457</v>
      </c>
      <c r="K28465" s="26" t="s">
        <v>23449</v>
      </c>
    </row>
    <row r="28466" spans="10:11" x14ac:dyDescent="0.2">
      <c r="J28466" s="30" t="s">
        <v>23458</v>
      </c>
      <c r="K28466" s="26" t="s">
        <v>23449</v>
      </c>
    </row>
    <row r="28467" spans="10:11" x14ac:dyDescent="0.2">
      <c r="J28467" s="30" t="s">
        <v>23459</v>
      </c>
      <c r="K28467" s="26" t="s">
        <v>23449</v>
      </c>
    </row>
    <row r="28468" spans="10:11" x14ac:dyDescent="0.2">
      <c r="J28468" s="30" t="s">
        <v>7520</v>
      </c>
      <c r="K28468" s="26" t="s">
        <v>23449</v>
      </c>
    </row>
    <row r="28469" spans="10:11" x14ac:dyDescent="0.2">
      <c r="J28469" s="30" t="s">
        <v>13285</v>
      </c>
      <c r="K28469" s="26" t="s">
        <v>23449</v>
      </c>
    </row>
    <row r="28470" spans="10:11" x14ac:dyDescent="0.2">
      <c r="J28470" s="30" t="s">
        <v>23460</v>
      </c>
      <c r="K28470" s="26" t="s">
        <v>23449</v>
      </c>
    </row>
    <row r="28471" spans="10:11" x14ac:dyDescent="0.2">
      <c r="J28471" s="30" t="s">
        <v>23461</v>
      </c>
      <c r="K28471" s="26" t="s">
        <v>23449</v>
      </c>
    </row>
    <row r="28472" spans="10:11" x14ac:dyDescent="0.2">
      <c r="J28472" s="30" t="s">
        <v>23462</v>
      </c>
      <c r="K28472" s="26" t="s">
        <v>23449</v>
      </c>
    </row>
    <row r="28473" spans="10:11" x14ac:dyDescent="0.2">
      <c r="J28473" s="30" t="s">
        <v>23463</v>
      </c>
      <c r="K28473" s="26" t="s">
        <v>23449</v>
      </c>
    </row>
    <row r="28474" spans="10:11" x14ac:dyDescent="0.2">
      <c r="J28474" s="30" t="s">
        <v>2974</v>
      </c>
      <c r="K28474" s="26" t="s">
        <v>23449</v>
      </c>
    </row>
    <row r="28475" spans="10:11" x14ac:dyDescent="0.2">
      <c r="J28475" s="30" t="s">
        <v>23464</v>
      </c>
      <c r="K28475" s="26" t="s">
        <v>23449</v>
      </c>
    </row>
    <row r="28476" spans="10:11" x14ac:dyDescent="0.2">
      <c r="J28476" s="30" t="s">
        <v>23465</v>
      </c>
      <c r="K28476" s="26" t="s">
        <v>23449</v>
      </c>
    </row>
    <row r="28477" spans="10:11" x14ac:dyDescent="0.2">
      <c r="J28477" s="30" t="s">
        <v>23466</v>
      </c>
      <c r="K28477" s="26" t="s">
        <v>23449</v>
      </c>
    </row>
    <row r="28478" spans="10:11" x14ac:dyDescent="0.2">
      <c r="J28478" s="30" t="s">
        <v>23467</v>
      </c>
      <c r="K28478" s="26" t="s">
        <v>23449</v>
      </c>
    </row>
    <row r="28479" spans="10:11" x14ac:dyDescent="0.2">
      <c r="J28479" s="30" t="s">
        <v>23468</v>
      </c>
      <c r="K28479" s="26" t="s">
        <v>23449</v>
      </c>
    </row>
    <row r="28480" spans="10:11" x14ac:dyDescent="0.2">
      <c r="J28480" s="30" t="s">
        <v>23469</v>
      </c>
      <c r="K28480" s="26" t="s">
        <v>23449</v>
      </c>
    </row>
    <row r="28481" spans="10:11" x14ac:dyDescent="0.2">
      <c r="J28481" s="30" t="s">
        <v>20437</v>
      </c>
      <c r="K28481" s="26" t="s">
        <v>23449</v>
      </c>
    </row>
    <row r="28482" spans="10:11" x14ac:dyDescent="0.2">
      <c r="J28482" s="30" t="s">
        <v>23470</v>
      </c>
      <c r="K28482" s="26" t="s">
        <v>23449</v>
      </c>
    </row>
    <row r="28483" spans="10:11" x14ac:dyDescent="0.2">
      <c r="J28483" s="30" t="s">
        <v>23471</v>
      </c>
      <c r="K28483" s="26" t="s">
        <v>23449</v>
      </c>
    </row>
    <row r="28484" spans="10:11" x14ac:dyDescent="0.2">
      <c r="J28484" s="30" t="s">
        <v>23472</v>
      </c>
      <c r="K28484" s="26" t="s">
        <v>23449</v>
      </c>
    </row>
    <row r="28485" spans="10:11" x14ac:dyDescent="0.2">
      <c r="J28485" s="30" t="s">
        <v>23473</v>
      </c>
      <c r="K28485" s="26" t="s">
        <v>23449</v>
      </c>
    </row>
    <row r="28486" spans="10:11" x14ac:dyDescent="0.2">
      <c r="J28486" s="30" t="s">
        <v>2332</v>
      </c>
      <c r="K28486" s="26" t="s">
        <v>23449</v>
      </c>
    </row>
    <row r="28487" spans="10:11" x14ac:dyDescent="0.2">
      <c r="J28487" s="30" t="s">
        <v>23474</v>
      </c>
      <c r="K28487" s="26" t="s">
        <v>23449</v>
      </c>
    </row>
    <row r="28488" spans="10:11" x14ac:dyDescent="0.2">
      <c r="J28488" s="30" t="s">
        <v>23475</v>
      </c>
      <c r="K28488" s="26" t="s">
        <v>23476</v>
      </c>
    </row>
    <row r="28489" spans="10:11" x14ac:dyDescent="0.2">
      <c r="J28489" s="30" t="s">
        <v>23477</v>
      </c>
      <c r="K28489" s="26" t="s">
        <v>23476</v>
      </c>
    </row>
    <row r="28490" spans="10:11" x14ac:dyDescent="0.2">
      <c r="J28490" s="30" t="s">
        <v>23478</v>
      </c>
      <c r="K28490" s="26" t="s">
        <v>23476</v>
      </c>
    </row>
    <row r="28491" spans="10:11" x14ac:dyDescent="0.2">
      <c r="J28491" s="30" t="s">
        <v>8382</v>
      </c>
      <c r="K28491" s="26" t="s">
        <v>23476</v>
      </c>
    </row>
    <row r="28492" spans="10:11" x14ac:dyDescent="0.2">
      <c r="J28492" s="30" t="s">
        <v>1839</v>
      </c>
      <c r="K28492" s="26" t="s">
        <v>23476</v>
      </c>
    </row>
    <row r="28493" spans="10:11" x14ac:dyDescent="0.2">
      <c r="J28493" s="30" t="s">
        <v>23479</v>
      </c>
      <c r="K28493" s="26" t="s">
        <v>23476</v>
      </c>
    </row>
    <row r="28494" spans="10:11" x14ac:dyDescent="0.2">
      <c r="J28494" s="30" t="s">
        <v>23480</v>
      </c>
      <c r="K28494" s="26" t="s">
        <v>23476</v>
      </c>
    </row>
    <row r="28495" spans="10:11" x14ac:dyDescent="0.2">
      <c r="J28495" s="30" t="s">
        <v>23481</v>
      </c>
      <c r="K28495" s="26" t="s">
        <v>23476</v>
      </c>
    </row>
    <row r="28496" spans="10:11" x14ac:dyDescent="0.2">
      <c r="J28496" s="30" t="s">
        <v>23482</v>
      </c>
      <c r="K28496" s="26" t="s">
        <v>23476</v>
      </c>
    </row>
    <row r="28497" spans="10:11" x14ac:dyDescent="0.2">
      <c r="J28497" s="30" t="s">
        <v>23483</v>
      </c>
      <c r="K28497" s="26" t="s">
        <v>23476</v>
      </c>
    </row>
    <row r="28498" spans="10:11" x14ac:dyDescent="0.2">
      <c r="J28498" s="30" t="s">
        <v>23484</v>
      </c>
      <c r="K28498" s="26" t="s">
        <v>23476</v>
      </c>
    </row>
    <row r="28499" spans="10:11" x14ac:dyDescent="0.2">
      <c r="J28499" s="30" t="s">
        <v>23485</v>
      </c>
      <c r="K28499" s="26" t="s">
        <v>23476</v>
      </c>
    </row>
    <row r="28500" spans="10:11" x14ac:dyDescent="0.2">
      <c r="J28500" s="30" t="s">
        <v>23486</v>
      </c>
      <c r="K28500" s="26" t="s">
        <v>23476</v>
      </c>
    </row>
    <row r="28501" spans="10:11" x14ac:dyDescent="0.2">
      <c r="J28501" s="30" t="s">
        <v>22404</v>
      </c>
      <c r="K28501" s="26" t="s">
        <v>23476</v>
      </c>
    </row>
    <row r="28502" spans="10:11" x14ac:dyDescent="0.2">
      <c r="J28502" s="30" t="s">
        <v>23487</v>
      </c>
      <c r="K28502" s="26" t="s">
        <v>23476</v>
      </c>
    </row>
    <row r="28503" spans="10:11" x14ac:dyDescent="0.2">
      <c r="J28503" s="30" t="s">
        <v>23488</v>
      </c>
      <c r="K28503" s="26" t="s">
        <v>23476</v>
      </c>
    </row>
    <row r="28504" spans="10:11" x14ac:dyDescent="0.2">
      <c r="J28504" s="30" t="s">
        <v>17478</v>
      </c>
      <c r="K28504" s="26" t="s">
        <v>23476</v>
      </c>
    </row>
    <row r="28505" spans="10:11" x14ac:dyDescent="0.2">
      <c r="J28505" s="30" t="s">
        <v>9110</v>
      </c>
      <c r="K28505" s="26" t="s">
        <v>23476</v>
      </c>
    </row>
    <row r="28506" spans="10:11" x14ac:dyDescent="0.2">
      <c r="J28506" s="30" t="s">
        <v>2538</v>
      </c>
      <c r="K28506" s="26" t="s">
        <v>23476</v>
      </c>
    </row>
    <row r="28507" spans="10:11" x14ac:dyDescent="0.2">
      <c r="J28507" s="30" t="s">
        <v>23489</v>
      </c>
      <c r="K28507" s="26" t="s">
        <v>23476</v>
      </c>
    </row>
    <row r="28508" spans="10:11" x14ac:dyDescent="0.2">
      <c r="J28508" s="30" t="s">
        <v>5922</v>
      </c>
      <c r="K28508" s="26" t="s">
        <v>23476</v>
      </c>
    </row>
    <row r="28509" spans="10:11" x14ac:dyDescent="0.2">
      <c r="J28509" s="30" t="s">
        <v>23490</v>
      </c>
      <c r="K28509" s="26" t="s">
        <v>23476</v>
      </c>
    </row>
    <row r="28510" spans="10:11" x14ac:dyDescent="0.2">
      <c r="J28510" s="30" t="s">
        <v>23491</v>
      </c>
      <c r="K28510" s="26" t="s">
        <v>23476</v>
      </c>
    </row>
    <row r="28511" spans="10:11" x14ac:dyDescent="0.2">
      <c r="J28511" s="30" t="s">
        <v>1297</v>
      </c>
      <c r="K28511" s="26" t="s">
        <v>23476</v>
      </c>
    </row>
    <row r="28512" spans="10:11" x14ac:dyDescent="0.2">
      <c r="J28512" s="30" t="s">
        <v>1499</v>
      </c>
      <c r="K28512" s="26" t="s">
        <v>23476</v>
      </c>
    </row>
    <row r="28513" spans="10:11" x14ac:dyDescent="0.2">
      <c r="J28513" s="30" t="s">
        <v>23492</v>
      </c>
      <c r="K28513" s="26" t="s">
        <v>23476</v>
      </c>
    </row>
    <row r="28514" spans="10:11" x14ac:dyDescent="0.2">
      <c r="J28514" s="30" t="s">
        <v>23493</v>
      </c>
      <c r="K28514" s="26" t="s">
        <v>23476</v>
      </c>
    </row>
    <row r="28515" spans="10:11" x14ac:dyDescent="0.2">
      <c r="J28515" s="30" t="s">
        <v>861</v>
      </c>
      <c r="K28515" s="26" t="s">
        <v>23476</v>
      </c>
    </row>
    <row r="28516" spans="10:11" x14ac:dyDescent="0.2">
      <c r="J28516" s="30" t="s">
        <v>23494</v>
      </c>
      <c r="K28516" s="26" t="s">
        <v>23476</v>
      </c>
    </row>
    <row r="28517" spans="10:11" x14ac:dyDescent="0.2">
      <c r="J28517" s="30" t="s">
        <v>23495</v>
      </c>
      <c r="K28517" s="26" t="s">
        <v>23476</v>
      </c>
    </row>
    <row r="28518" spans="10:11" x14ac:dyDescent="0.2">
      <c r="J28518" s="30" t="s">
        <v>23496</v>
      </c>
      <c r="K28518" s="26" t="s">
        <v>23476</v>
      </c>
    </row>
    <row r="28519" spans="10:11" x14ac:dyDescent="0.2">
      <c r="J28519" s="30" t="s">
        <v>23497</v>
      </c>
      <c r="K28519" s="26" t="s">
        <v>23476</v>
      </c>
    </row>
    <row r="28520" spans="10:11" x14ac:dyDescent="0.2">
      <c r="J28520" s="30" t="s">
        <v>2976</v>
      </c>
      <c r="K28520" s="26" t="s">
        <v>23476</v>
      </c>
    </row>
    <row r="28521" spans="10:11" x14ac:dyDescent="0.2">
      <c r="J28521" s="30" t="s">
        <v>23498</v>
      </c>
      <c r="K28521" s="26" t="s">
        <v>23499</v>
      </c>
    </row>
    <row r="28522" spans="10:11" x14ac:dyDescent="0.2">
      <c r="J28522" s="30" t="s">
        <v>16174</v>
      </c>
      <c r="K28522" s="26" t="s">
        <v>23499</v>
      </c>
    </row>
    <row r="28523" spans="10:11" x14ac:dyDescent="0.2">
      <c r="J28523" s="30" t="s">
        <v>18870</v>
      </c>
      <c r="K28523" s="26" t="s">
        <v>23499</v>
      </c>
    </row>
    <row r="28524" spans="10:11" x14ac:dyDescent="0.2">
      <c r="J28524" s="30" t="s">
        <v>23500</v>
      </c>
      <c r="K28524" s="26" t="s">
        <v>23499</v>
      </c>
    </row>
    <row r="28525" spans="10:11" x14ac:dyDescent="0.2">
      <c r="J28525" s="30" t="s">
        <v>18936</v>
      </c>
      <c r="K28525" s="26" t="s">
        <v>23499</v>
      </c>
    </row>
    <row r="28526" spans="10:11" x14ac:dyDescent="0.2">
      <c r="J28526" s="30" t="s">
        <v>1691</v>
      </c>
      <c r="K28526" s="26" t="s">
        <v>23499</v>
      </c>
    </row>
    <row r="28527" spans="10:11" x14ac:dyDescent="0.2">
      <c r="J28527" s="30" t="s">
        <v>23501</v>
      </c>
      <c r="K28527" s="26" t="s">
        <v>23499</v>
      </c>
    </row>
    <row r="28528" spans="10:11" x14ac:dyDescent="0.2">
      <c r="J28528" s="30" t="s">
        <v>23502</v>
      </c>
      <c r="K28528" s="26" t="s">
        <v>23499</v>
      </c>
    </row>
    <row r="28529" spans="10:11" x14ac:dyDescent="0.2">
      <c r="J28529" s="30" t="s">
        <v>9179</v>
      </c>
      <c r="K28529" s="26" t="s">
        <v>23499</v>
      </c>
    </row>
    <row r="28530" spans="10:11" x14ac:dyDescent="0.2">
      <c r="J28530" s="30" t="s">
        <v>23503</v>
      </c>
      <c r="K28530" s="26" t="s">
        <v>23499</v>
      </c>
    </row>
    <row r="28531" spans="10:11" x14ac:dyDescent="0.2">
      <c r="J28531" s="30" t="s">
        <v>6771</v>
      </c>
      <c r="K28531" s="26" t="s">
        <v>23499</v>
      </c>
    </row>
    <row r="28532" spans="10:11" x14ac:dyDescent="0.2">
      <c r="J28532" s="30" t="s">
        <v>2555</v>
      </c>
      <c r="K28532" s="26" t="s">
        <v>23499</v>
      </c>
    </row>
    <row r="28533" spans="10:11" x14ac:dyDescent="0.2">
      <c r="J28533" s="30" t="s">
        <v>23372</v>
      </c>
      <c r="K28533" s="26" t="s">
        <v>23499</v>
      </c>
    </row>
    <row r="28534" spans="10:11" x14ac:dyDescent="0.2">
      <c r="J28534" s="30" t="s">
        <v>7241</v>
      </c>
      <c r="K28534" s="26" t="s">
        <v>23499</v>
      </c>
    </row>
    <row r="28535" spans="10:11" x14ac:dyDescent="0.2">
      <c r="J28535" s="30" t="s">
        <v>23504</v>
      </c>
      <c r="K28535" s="26" t="s">
        <v>23499</v>
      </c>
    </row>
    <row r="28536" spans="10:11" x14ac:dyDescent="0.2">
      <c r="J28536" s="30" t="s">
        <v>18054</v>
      </c>
      <c r="K28536" s="26" t="s">
        <v>23499</v>
      </c>
    </row>
    <row r="28537" spans="10:11" x14ac:dyDescent="0.2">
      <c r="J28537" s="30" t="s">
        <v>23505</v>
      </c>
      <c r="K28537" s="26" t="s">
        <v>23499</v>
      </c>
    </row>
    <row r="28538" spans="10:11" x14ac:dyDescent="0.2">
      <c r="J28538" s="30" t="s">
        <v>23506</v>
      </c>
      <c r="K28538" s="26" t="s">
        <v>23499</v>
      </c>
    </row>
    <row r="28539" spans="10:11" x14ac:dyDescent="0.2">
      <c r="J28539" s="30" t="s">
        <v>18259</v>
      </c>
      <c r="K28539" s="26" t="s">
        <v>23499</v>
      </c>
    </row>
    <row r="28540" spans="10:11" x14ac:dyDescent="0.2">
      <c r="J28540" s="30" t="s">
        <v>23507</v>
      </c>
      <c r="K28540" s="26" t="s">
        <v>23499</v>
      </c>
    </row>
    <row r="28541" spans="10:11" x14ac:dyDescent="0.2">
      <c r="J28541" s="30" t="s">
        <v>23508</v>
      </c>
      <c r="K28541" s="26" t="s">
        <v>23499</v>
      </c>
    </row>
    <row r="28542" spans="10:11" x14ac:dyDescent="0.2">
      <c r="J28542" s="30" t="s">
        <v>2978</v>
      </c>
      <c r="K28542" s="26" t="s">
        <v>23499</v>
      </c>
    </row>
    <row r="28543" spans="10:11" x14ac:dyDescent="0.2">
      <c r="J28543" s="30" t="s">
        <v>6881</v>
      </c>
      <c r="K28543" s="26" t="s">
        <v>23499</v>
      </c>
    </row>
    <row r="28544" spans="10:11" x14ac:dyDescent="0.2">
      <c r="J28544" s="30" t="s">
        <v>368</v>
      </c>
      <c r="K28544" s="26" t="s">
        <v>23509</v>
      </c>
    </row>
    <row r="28545" spans="10:11" x14ac:dyDescent="0.2">
      <c r="J28545" s="30" t="s">
        <v>5725</v>
      </c>
      <c r="K28545" s="26" t="s">
        <v>23509</v>
      </c>
    </row>
    <row r="28546" spans="10:11" x14ac:dyDescent="0.2">
      <c r="J28546" s="30" t="s">
        <v>10669</v>
      </c>
      <c r="K28546" s="26" t="s">
        <v>23509</v>
      </c>
    </row>
    <row r="28547" spans="10:11" x14ac:dyDescent="0.2">
      <c r="J28547" s="30" t="s">
        <v>4479</v>
      </c>
      <c r="K28547" s="26" t="s">
        <v>23509</v>
      </c>
    </row>
    <row r="28548" spans="10:11" x14ac:dyDescent="0.2">
      <c r="J28548" s="30" t="s">
        <v>23510</v>
      </c>
      <c r="K28548" s="26" t="s">
        <v>23509</v>
      </c>
    </row>
    <row r="28549" spans="10:11" x14ac:dyDescent="0.2">
      <c r="J28549" s="30" t="s">
        <v>10269</v>
      </c>
      <c r="K28549" s="26" t="s">
        <v>23509</v>
      </c>
    </row>
    <row r="28550" spans="10:11" x14ac:dyDescent="0.2">
      <c r="J28550" s="30" t="s">
        <v>2980</v>
      </c>
      <c r="K28550" s="26" t="s">
        <v>23509</v>
      </c>
    </row>
    <row r="28551" spans="10:11" x14ac:dyDescent="0.2">
      <c r="J28551" s="30" t="s">
        <v>4662</v>
      </c>
      <c r="K28551" s="26" t="s">
        <v>23509</v>
      </c>
    </row>
    <row r="28552" spans="10:11" x14ac:dyDescent="0.2">
      <c r="J28552" s="30" t="s">
        <v>23511</v>
      </c>
      <c r="K28552" s="26" t="s">
        <v>23509</v>
      </c>
    </row>
    <row r="28553" spans="10:11" x14ac:dyDescent="0.2">
      <c r="J28553" s="30" t="s">
        <v>23512</v>
      </c>
      <c r="K28553" s="26" t="s">
        <v>23509</v>
      </c>
    </row>
    <row r="28554" spans="10:11" x14ac:dyDescent="0.2">
      <c r="J28554" s="30" t="s">
        <v>23513</v>
      </c>
      <c r="K28554" s="26" t="s">
        <v>23509</v>
      </c>
    </row>
    <row r="28555" spans="10:11" x14ac:dyDescent="0.2">
      <c r="J28555" s="30" t="s">
        <v>23514</v>
      </c>
      <c r="K28555" s="26" t="s">
        <v>23509</v>
      </c>
    </row>
    <row r="28556" spans="10:11" x14ac:dyDescent="0.2">
      <c r="J28556" s="30" t="s">
        <v>23515</v>
      </c>
      <c r="K28556" s="26" t="s">
        <v>23509</v>
      </c>
    </row>
    <row r="28557" spans="10:11" x14ac:dyDescent="0.2">
      <c r="J28557" s="30" t="s">
        <v>3392</v>
      </c>
      <c r="K28557" s="26" t="s">
        <v>23509</v>
      </c>
    </row>
    <row r="28558" spans="10:11" x14ac:dyDescent="0.2">
      <c r="J28558" s="30" t="s">
        <v>1007</v>
      </c>
      <c r="K28558" s="26" t="s">
        <v>23509</v>
      </c>
    </row>
    <row r="28559" spans="10:11" x14ac:dyDescent="0.2">
      <c r="J28559" s="30" t="s">
        <v>23516</v>
      </c>
      <c r="K28559" s="26" t="s">
        <v>23509</v>
      </c>
    </row>
    <row r="28560" spans="10:11" x14ac:dyDescent="0.2">
      <c r="J28560" s="30" t="s">
        <v>23517</v>
      </c>
      <c r="K28560" s="26" t="s">
        <v>23509</v>
      </c>
    </row>
    <row r="28561" spans="10:11" x14ac:dyDescent="0.2">
      <c r="J28561" s="30" t="s">
        <v>23518</v>
      </c>
      <c r="K28561" s="26" t="s">
        <v>23509</v>
      </c>
    </row>
    <row r="28562" spans="10:11" x14ac:dyDescent="0.2">
      <c r="J28562" s="30" t="s">
        <v>23519</v>
      </c>
      <c r="K28562" s="26" t="s">
        <v>23509</v>
      </c>
    </row>
    <row r="28563" spans="10:11" x14ac:dyDescent="0.2">
      <c r="J28563" s="30" t="s">
        <v>23520</v>
      </c>
      <c r="K28563" s="26" t="s">
        <v>23509</v>
      </c>
    </row>
    <row r="28564" spans="10:11" x14ac:dyDescent="0.2">
      <c r="J28564" s="30" t="s">
        <v>22061</v>
      </c>
      <c r="K28564" s="26" t="s">
        <v>23509</v>
      </c>
    </row>
    <row r="28565" spans="10:11" x14ac:dyDescent="0.2">
      <c r="J28565" s="30" t="s">
        <v>23521</v>
      </c>
      <c r="K28565" s="26" t="s">
        <v>23509</v>
      </c>
    </row>
    <row r="28566" spans="10:11" x14ac:dyDescent="0.2">
      <c r="J28566" s="30" t="s">
        <v>23522</v>
      </c>
      <c r="K28566" s="26" t="s">
        <v>23509</v>
      </c>
    </row>
    <row r="28567" spans="10:11" x14ac:dyDescent="0.2">
      <c r="J28567" s="30" t="s">
        <v>17810</v>
      </c>
      <c r="K28567" s="26" t="s">
        <v>23509</v>
      </c>
    </row>
    <row r="28568" spans="10:11" x14ac:dyDescent="0.2">
      <c r="J28568" s="30" t="s">
        <v>23523</v>
      </c>
      <c r="K28568" s="26" t="s">
        <v>23509</v>
      </c>
    </row>
    <row r="28569" spans="10:11" x14ac:dyDescent="0.2">
      <c r="J28569" s="30" t="s">
        <v>23524</v>
      </c>
      <c r="K28569" s="26" t="s">
        <v>23509</v>
      </c>
    </row>
    <row r="28570" spans="10:11" x14ac:dyDescent="0.2">
      <c r="J28570" s="30" t="s">
        <v>5806</v>
      </c>
      <c r="K28570" s="26" t="s">
        <v>23509</v>
      </c>
    </row>
    <row r="28571" spans="10:11" x14ac:dyDescent="0.2">
      <c r="J28571" s="30" t="s">
        <v>23525</v>
      </c>
      <c r="K28571" s="26" t="s">
        <v>23509</v>
      </c>
    </row>
    <row r="28572" spans="10:11" x14ac:dyDescent="0.2">
      <c r="J28572" s="30" t="s">
        <v>4999</v>
      </c>
      <c r="K28572" s="26" t="s">
        <v>23509</v>
      </c>
    </row>
    <row r="28573" spans="10:11" x14ac:dyDescent="0.2">
      <c r="J28573" s="30" t="s">
        <v>23526</v>
      </c>
      <c r="K28573" s="26" t="s">
        <v>23509</v>
      </c>
    </row>
    <row r="28574" spans="10:11" x14ac:dyDescent="0.2">
      <c r="J28574" s="30" t="s">
        <v>23527</v>
      </c>
      <c r="K28574" s="26" t="s">
        <v>23509</v>
      </c>
    </row>
    <row r="28575" spans="10:11" x14ac:dyDescent="0.2">
      <c r="J28575" s="30" t="s">
        <v>9882</v>
      </c>
      <c r="K28575" s="26" t="s">
        <v>23509</v>
      </c>
    </row>
    <row r="28576" spans="10:11" x14ac:dyDescent="0.2">
      <c r="J28576" s="30" t="s">
        <v>891</v>
      </c>
      <c r="K28576" s="26" t="s">
        <v>23528</v>
      </c>
    </row>
    <row r="28577" spans="10:11" x14ac:dyDescent="0.2">
      <c r="J28577" s="30" t="s">
        <v>8827</v>
      </c>
      <c r="K28577" s="26" t="s">
        <v>23528</v>
      </c>
    </row>
    <row r="28578" spans="10:11" x14ac:dyDescent="0.2">
      <c r="J28578" s="30" t="s">
        <v>10315</v>
      </c>
      <c r="K28578" s="26" t="s">
        <v>23528</v>
      </c>
    </row>
    <row r="28579" spans="10:11" x14ac:dyDescent="0.2">
      <c r="J28579" s="30" t="s">
        <v>9579</v>
      </c>
      <c r="K28579" s="26" t="s">
        <v>23528</v>
      </c>
    </row>
    <row r="28580" spans="10:11" x14ac:dyDescent="0.2">
      <c r="J28580" s="30" t="s">
        <v>16083</v>
      </c>
      <c r="K28580" s="26" t="s">
        <v>23528</v>
      </c>
    </row>
    <row r="28581" spans="10:11" x14ac:dyDescent="0.2">
      <c r="J28581" s="30" t="s">
        <v>23529</v>
      </c>
      <c r="K28581" s="26" t="s">
        <v>23528</v>
      </c>
    </row>
    <row r="28582" spans="10:11" x14ac:dyDescent="0.2">
      <c r="J28582" s="30" t="s">
        <v>23530</v>
      </c>
      <c r="K28582" s="26" t="s">
        <v>23528</v>
      </c>
    </row>
    <row r="28583" spans="10:11" x14ac:dyDescent="0.2">
      <c r="J28583" s="30" t="s">
        <v>18986</v>
      </c>
      <c r="K28583" s="26" t="s">
        <v>23528</v>
      </c>
    </row>
    <row r="28584" spans="10:11" x14ac:dyDescent="0.2">
      <c r="J28584" s="30" t="s">
        <v>23531</v>
      </c>
      <c r="K28584" s="26" t="s">
        <v>23528</v>
      </c>
    </row>
    <row r="28585" spans="10:11" x14ac:dyDescent="0.2">
      <c r="J28585" s="30" t="s">
        <v>23532</v>
      </c>
      <c r="K28585" s="26" t="s">
        <v>23528</v>
      </c>
    </row>
    <row r="28586" spans="10:11" x14ac:dyDescent="0.2">
      <c r="J28586" s="30" t="s">
        <v>13108</v>
      </c>
      <c r="K28586" s="26" t="s">
        <v>23528</v>
      </c>
    </row>
    <row r="28587" spans="10:11" x14ac:dyDescent="0.2">
      <c r="J28587" s="30" t="s">
        <v>23533</v>
      </c>
      <c r="K28587" s="26" t="s">
        <v>23528</v>
      </c>
    </row>
    <row r="28588" spans="10:11" x14ac:dyDescent="0.2">
      <c r="J28588" s="30" t="s">
        <v>3480</v>
      </c>
      <c r="K28588" s="26" t="s">
        <v>23528</v>
      </c>
    </row>
    <row r="28589" spans="10:11" x14ac:dyDescent="0.2">
      <c r="J28589" s="30" t="s">
        <v>23534</v>
      </c>
      <c r="K28589" s="26" t="s">
        <v>23528</v>
      </c>
    </row>
    <row r="28590" spans="10:11" x14ac:dyDescent="0.2">
      <c r="J28590" s="30" t="s">
        <v>9248</v>
      </c>
      <c r="K28590" s="26" t="s">
        <v>23528</v>
      </c>
    </row>
    <row r="28591" spans="10:11" x14ac:dyDescent="0.2">
      <c r="J28591" s="30" t="s">
        <v>3481</v>
      </c>
      <c r="K28591" s="26" t="s">
        <v>23528</v>
      </c>
    </row>
    <row r="28592" spans="10:11" x14ac:dyDescent="0.2">
      <c r="J28592" s="30" t="s">
        <v>14398</v>
      </c>
      <c r="K28592" s="26" t="s">
        <v>23528</v>
      </c>
    </row>
    <row r="28593" spans="10:11" x14ac:dyDescent="0.2">
      <c r="J28593" s="30" t="s">
        <v>23535</v>
      </c>
      <c r="K28593" s="26" t="s">
        <v>23528</v>
      </c>
    </row>
    <row r="28594" spans="10:11" x14ac:dyDescent="0.2">
      <c r="J28594" s="30" t="s">
        <v>18860</v>
      </c>
      <c r="K28594" s="26" t="s">
        <v>23528</v>
      </c>
    </row>
    <row r="28595" spans="10:11" x14ac:dyDescent="0.2">
      <c r="J28595" s="30" t="s">
        <v>23536</v>
      </c>
      <c r="K28595" s="26" t="s">
        <v>23528</v>
      </c>
    </row>
    <row r="28596" spans="10:11" x14ac:dyDescent="0.2">
      <c r="J28596" s="30" t="s">
        <v>19118</v>
      </c>
      <c r="K28596" s="26" t="s">
        <v>23528</v>
      </c>
    </row>
    <row r="28597" spans="10:11" x14ac:dyDescent="0.2">
      <c r="J28597" s="30" t="s">
        <v>23537</v>
      </c>
      <c r="K28597" s="26" t="s">
        <v>23528</v>
      </c>
    </row>
    <row r="28598" spans="10:11" x14ac:dyDescent="0.2">
      <c r="J28598" s="30" t="s">
        <v>2983</v>
      </c>
      <c r="K28598" s="26" t="s">
        <v>23528</v>
      </c>
    </row>
    <row r="28599" spans="10:11" x14ac:dyDescent="0.2">
      <c r="J28599" s="30" t="s">
        <v>23538</v>
      </c>
      <c r="K28599" s="26" t="s">
        <v>23528</v>
      </c>
    </row>
    <row r="28600" spans="10:11" x14ac:dyDescent="0.2">
      <c r="J28600" s="30" t="s">
        <v>1279</v>
      </c>
      <c r="K28600" s="26" t="s">
        <v>23528</v>
      </c>
    </row>
    <row r="28601" spans="10:11" x14ac:dyDescent="0.2">
      <c r="J28601" s="30" t="s">
        <v>23539</v>
      </c>
      <c r="K28601" s="26" t="s">
        <v>23528</v>
      </c>
    </row>
    <row r="28602" spans="10:11" x14ac:dyDescent="0.2">
      <c r="J28602" s="30" t="s">
        <v>3367</v>
      </c>
      <c r="K28602" s="26" t="s">
        <v>23528</v>
      </c>
    </row>
    <row r="28603" spans="10:11" x14ac:dyDescent="0.2">
      <c r="J28603" s="30" t="s">
        <v>18895</v>
      </c>
      <c r="K28603" s="26" t="s">
        <v>23528</v>
      </c>
    </row>
    <row r="28604" spans="10:11" x14ac:dyDescent="0.2">
      <c r="J28604" s="30" t="s">
        <v>4999</v>
      </c>
      <c r="K28604" s="26" t="s">
        <v>23528</v>
      </c>
    </row>
    <row r="28605" spans="10:11" x14ac:dyDescent="0.2">
      <c r="J28605" s="30" t="s">
        <v>11118</v>
      </c>
      <c r="K28605" s="26" t="s">
        <v>23528</v>
      </c>
    </row>
    <row r="28606" spans="10:11" x14ac:dyDescent="0.2">
      <c r="J28606" s="30" t="s">
        <v>23540</v>
      </c>
      <c r="K28606" s="26" t="s">
        <v>23528</v>
      </c>
    </row>
    <row r="28607" spans="10:11" x14ac:dyDescent="0.2">
      <c r="J28607" s="30" t="s">
        <v>5606</v>
      </c>
      <c r="K28607" s="26" t="s">
        <v>23528</v>
      </c>
    </row>
    <row r="28608" spans="10:11" x14ac:dyDescent="0.2">
      <c r="J28608" s="30" t="s">
        <v>23541</v>
      </c>
      <c r="K28608" s="26" t="s">
        <v>23528</v>
      </c>
    </row>
    <row r="28609" spans="10:11" x14ac:dyDescent="0.2">
      <c r="J28609" s="30" t="s">
        <v>23542</v>
      </c>
      <c r="K28609" s="26" t="s">
        <v>23528</v>
      </c>
    </row>
    <row r="28610" spans="10:11" x14ac:dyDescent="0.2">
      <c r="J28610" s="30" t="s">
        <v>9099</v>
      </c>
      <c r="K28610" s="26" t="s">
        <v>23543</v>
      </c>
    </row>
    <row r="28611" spans="10:11" x14ac:dyDescent="0.2">
      <c r="J28611" s="30" t="s">
        <v>2118</v>
      </c>
      <c r="K28611" s="26" t="s">
        <v>23543</v>
      </c>
    </row>
    <row r="28612" spans="10:11" x14ac:dyDescent="0.2">
      <c r="J28612" s="30" t="s">
        <v>23544</v>
      </c>
      <c r="K28612" s="26" t="s">
        <v>23543</v>
      </c>
    </row>
    <row r="28613" spans="10:11" x14ac:dyDescent="0.2">
      <c r="J28613" s="30" t="s">
        <v>23545</v>
      </c>
      <c r="K28613" s="26" t="s">
        <v>23543</v>
      </c>
    </row>
    <row r="28614" spans="10:11" x14ac:dyDescent="0.2">
      <c r="J28614" s="30" t="s">
        <v>9248</v>
      </c>
      <c r="K28614" s="26" t="s">
        <v>23543</v>
      </c>
    </row>
    <row r="28615" spans="10:11" x14ac:dyDescent="0.2">
      <c r="J28615" s="30" t="s">
        <v>10269</v>
      </c>
      <c r="K28615" s="26" t="s">
        <v>23543</v>
      </c>
    </row>
    <row r="28616" spans="10:11" x14ac:dyDescent="0.2">
      <c r="J28616" s="30" t="s">
        <v>18365</v>
      </c>
      <c r="K28616" s="26" t="s">
        <v>23543</v>
      </c>
    </row>
    <row r="28617" spans="10:11" x14ac:dyDescent="0.2">
      <c r="J28617" s="30" t="s">
        <v>1331</v>
      </c>
      <c r="K28617" s="26" t="s">
        <v>23543</v>
      </c>
    </row>
    <row r="28618" spans="10:11" x14ac:dyDescent="0.2">
      <c r="J28618" s="30" t="s">
        <v>11477</v>
      </c>
      <c r="K28618" s="26" t="s">
        <v>23543</v>
      </c>
    </row>
    <row r="28619" spans="10:11" x14ac:dyDescent="0.2">
      <c r="J28619" s="30" t="s">
        <v>6771</v>
      </c>
      <c r="K28619" s="26" t="s">
        <v>23543</v>
      </c>
    </row>
    <row r="28620" spans="10:11" x14ac:dyDescent="0.2">
      <c r="J28620" s="30" t="s">
        <v>23546</v>
      </c>
      <c r="K28620" s="26" t="s">
        <v>23543</v>
      </c>
    </row>
    <row r="28621" spans="10:11" x14ac:dyDescent="0.2">
      <c r="J28621" s="30" t="s">
        <v>1612</v>
      </c>
      <c r="K28621" s="26" t="s">
        <v>23543</v>
      </c>
    </row>
    <row r="28622" spans="10:11" x14ac:dyDescent="0.2">
      <c r="J28622" s="30" t="s">
        <v>23547</v>
      </c>
      <c r="K28622" s="26" t="s">
        <v>23543</v>
      </c>
    </row>
    <row r="28623" spans="10:11" x14ac:dyDescent="0.2">
      <c r="J28623" s="30" t="s">
        <v>23548</v>
      </c>
      <c r="K28623" s="26" t="s">
        <v>23543</v>
      </c>
    </row>
    <row r="28624" spans="10:11" x14ac:dyDescent="0.2">
      <c r="J28624" s="30" t="s">
        <v>23549</v>
      </c>
      <c r="K28624" s="26" t="s">
        <v>23543</v>
      </c>
    </row>
    <row r="28625" spans="10:11" x14ac:dyDescent="0.2">
      <c r="J28625" s="30" t="s">
        <v>23550</v>
      </c>
      <c r="K28625" s="26" t="s">
        <v>23543</v>
      </c>
    </row>
    <row r="28626" spans="10:11" x14ac:dyDescent="0.2">
      <c r="J28626" s="30" t="s">
        <v>23551</v>
      </c>
      <c r="K28626" s="26" t="s">
        <v>23543</v>
      </c>
    </row>
    <row r="28627" spans="10:11" x14ac:dyDescent="0.2">
      <c r="J28627" s="30" t="s">
        <v>23552</v>
      </c>
      <c r="K28627" s="26" t="s">
        <v>23543</v>
      </c>
    </row>
    <row r="28628" spans="10:11" x14ac:dyDescent="0.2">
      <c r="J28628" s="30" t="s">
        <v>23553</v>
      </c>
      <c r="K28628" s="26" t="s">
        <v>23543</v>
      </c>
    </row>
    <row r="28629" spans="10:11" x14ac:dyDescent="0.2">
      <c r="J28629" s="30" t="s">
        <v>23554</v>
      </c>
      <c r="K28629" s="26" t="s">
        <v>23543</v>
      </c>
    </row>
    <row r="28630" spans="10:11" x14ac:dyDescent="0.2">
      <c r="J28630" s="30" t="s">
        <v>23555</v>
      </c>
      <c r="K28630" s="26" t="s">
        <v>23543</v>
      </c>
    </row>
    <row r="28631" spans="10:11" x14ac:dyDescent="0.2">
      <c r="J28631" s="30" t="s">
        <v>2985</v>
      </c>
      <c r="K28631" s="26" t="s">
        <v>23543</v>
      </c>
    </row>
    <row r="28632" spans="10:11" x14ac:dyDescent="0.2">
      <c r="J28632" s="30" t="s">
        <v>5806</v>
      </c>
      <c r="K28632" s="26" t="s">
        <v>23543</v>
      </c>
    </row>
    <row r="28633" spans="10:11" x14ac:dyDescent="0.2">
      <c r="J28633" s="30" t="s">
        <v>7565</v>
      </c>
      <c r="K28633" s="26" t="s">
        <v>23543</v>
      </c>
    </row>
    <row r="28634" spans="10:11" x14ac:dyDescent="0.2">
      <c r="J28634" s="30" t="s">
        <v>1140</v>
      </c>
      <c r="K28634" s="26" t="s">
        <v>23543</v>
      </c>
    </row>
    <row r="28635" spans="10:11" x14ac:dyDescent="0.2">
      <c r="J28635" s="30" t="s">
        <v>23556</v>
      </c>
      <c r="K28635" s="26" t="s">
        <v>23543</v>
      </c>
    </row>
    <row r="28636" spans="10:11" x14ac:dyDescent="0.2">
      <c r="J28636" s="30" t="s">
        <v>23557</v>
      </c>
      <c r="K28636" s="26" t="s">
        <v>23543</v>
      </c>
    </row>
    <row r="28637" spans="10:11" x14ac:dyDescent="0.2">
      <c r="J28637" s="30" t="s">
        <v>23558</v>
      </c>
      <c r="K28637" s="26" t="s">
        <v>23543</v>
      </c>
    </row>
    <row r="28638" spans="10:11" x14ac:dyDescent="0.2">
      <c r="J28638" s="30" t="s">
        <v>5631</v>
      </c>
      <c r="K28638" s="26" t="s">
        <v>23543</v>
      </c>
    </row>
    <row r="28639" spans="10:11" x14ac:dyDescent="0.2">
      <c r="J28639" s="30" t="s">
        <v>23559</v>
      </c>
      <c r="K28639" s="26" t="s">
        <v>23543</v>
      </c>
    </row>
    <row r="28640" spans="10:11" x14ac:dyDescent="0.2">
      <c r="J28640" s="30" t="s">
        <v>23560</v>
      </c>
      <c r="K28640" s="26" t="s">
        <v>23543</v>
      </c>
    </row>
    <row r="28641" spans="10:11" x14ac:dyDescent="0.2">
      <c r="J28641" s="30" t="s">
        <v>23561</v>
      </c>
      <c r="K28641" s="26" t="s">
        <v>23543</v>
      </c>
    </row>
    <row r="28642" spans="10:11" x14ac:dyDescent="0.2">
      <c r="J28642" s="30" t="s">
        <v>978</v>
      </c>
      <c r="K28642" s="26" t="s">
        <v>23562</v>
      </c>
    </row>
    <row r="28643" spans="10:11" x14ac:dyDescent="0.2">
      <c r="J28643" s="30" t="s">
        <v>899</v>
      </c>
      <c r="K28643" s="26" t="s">
        <v>23562</v>
      </c>
    </row>
    <row r="28644" spans="10:11" x14ac:dyDescent="0.2">
      <c r="J28644" s="30" t="s">
        <v>23563</v>
      </c>
      <c r="K28644" s="26" t="s">
        <v>23562</v>
      </c>
    </row>
    <row r="28645" spans="10:11" x14ac:dyDescent="0.2">
      <c r="J28645" s="30" t="s">
        <v>23564</v>
      </c>
      <c r="K28645" s="26" t="s">
        <v>23562</v>
      </c>
    </row>
    <row r="28646" spans="10:11" x14ac:dyDescent="0.2">
      <c r="J28646" s="30" t="s">
        <v>3621</v>
      </c>
      <c r="K28646" s="26" t="s">
        <v>23562</v>
      </c>
    </row>
    <row r="28647" spans="10:11" x14ac:dyDescent="0.2">
      <c r="J28647" s="30" t="s">
        <v>1095</v>
      </c>
      <c r="K28647" s="26" t="s">
        <v>23562</v>
      </c>
    </row>
    <row r="28648" spans="10:11" x14ac:dyDescent="0.2">
      <c r="J28648" s="30" t="s">
        <v>9225</v>
      </c>
      <c r="K28648" s="26" t="s">
        <v>23562</v>
      </c>
    </row>
    <row r="28649" spans="10:11" x14ac:dyDescent="0.2">
      <c r="J28649" s="30" t="s">
        <v>3677</v>
      </c>
      <c r="K28649" s="26" t="s">
        <v>23562</v>
      </c>
    </row>
    <row r="28650" spans="10:11" x14ac:dyDescent="0.2">
      <c r="J28650" s="30" t="s">
        <v>18172</v>
      </c>
      <c r="K28650" s="26" t="s">
        <v>23562</v>
      </c>
    </row>
    <row r="28651" spans="10:11" x14ac:dyDescent="0.2">
      <c r="J28651" s="30" t="s">
        <v>8356</v>
      </c>
      <c r="K28651" s="26" t="s">
        <v>23562</v>
      </c>
    </row>
    <row r="28652" spans="10:11" x14ac:dyDescent="0.2">
      <c r="J28652" s="30" t="s">
        <v>23565</v>
      </c>
      <c r="K28652" s="26" t="s">
        <v>23562</v>
      </c>
    </row>
    <row r="28653" spans="10:11" x14ac:dyDescent="0.2">
      <c r="J28653" s="30" t="s">
        <v>23566</v>
      </c>
      <c r="K28653" s="26" t="s">
        <v>23562</v>
      </c>
    </row>
    <row r="28654" spans="10:11" x14ac:dyDescent="0.2">
      <c r="J28654" s="30" t="s">
        <v>23567</v>
      </c>
      <c r="K28654" s="26" t="s">
        <v>23562</v>
      </c>
    </row>
    <row r="28655" spans="10:11" x14ac:dyDescent="0.2">
      <c r="J28655" s="30" t="s">
        <v>23568</v>
      </c>
      <c r="K28655" s="26" t="s">
        <v>23562</v>
      </c>
    </row>
    <row r="28656" spans="10:11" x14ac:dyDescent="0.2">
      <c r="J28656" s="30" t="s">
        <v>23569</v>
      </c>
      <c r="K28656" s="26" t="s">
        <v>23562</v>
      </c>
    </row>
    <row r="28657" spans="10:11" x14ac:dyDescent="0.2">
      <c r="J28657" s="30" t="s">
        <v>23570</v>
      </c>
      <c r="K28657" s="26" t="s">
        <v>23562</v>
      </c>
    </row>
    <row r="28658" spans="10:11" x14ac:dyDescent="0.2">
      <c r="J28658" s="30" t="s">
        <v>23571</v>
      </c>
      <c r="K28658" s="26" t="s">
        <v>23562</v>
      </c>
    </row>
    <row r="28659" spans="10:11" x14ac:dyDescent="0.2">
      <c r="J28659" s="30" t="s">
        <v>2987</v>
      </c>
      <c r="K28659" s="26" t="s">
        <v>23562</v>
      </c>
    </row>
    <row r="28660" spans="10:11" x14ac:dyDescent="0.2">
      <c r="J28660" s="30" t="s">
        <v>23572</v>
      </c>
      <c r="K28660" s="26" t="s">
        <v>23562</v>
      </c>
    </row>
    <row r="28661" spans="10:11" x14ac:dyDescent="0.2">
      <c r="J28661" s="30" t="s">
        <v>23573</v>
      </c>
      <c r="K28661" s="26" t="s">
        <v>23562</v>
      </c>
    </row>
    <row r="28662" spans="10:11" x14ac:dyDescent="0.2">
      <c r="J28662" s="30" t="s">
        <v>9641</v>
      </c>
      <c r="K28662" s="26" t="s">
        <v>23562</v>
      </c>
    </row>
    <row r="28663" spans="10:11" x14ac:dyDescent="0.2">
      <c r="J28663" s="30" t="s">
        <v>23574</v>
      </c>
      <c r="K28663" s="26" t="s">
        <v>23575</v>
      </c>
    </row>
    <row r="28664" spans="10:11" x14ac:dyDescent="0.2">
      <c r="J28664" s="30" t="s">
        <v>23576</v>
      </c>
      <c r="K28664" s="26" t="s">
        <v>23575</v>
      </c>
    </row>
    <row r="28665" spans="10:11" x14ac:dyDescent="0.2">
      <c r="J28665" s="30" t="s">
        <v>23577</v>
      </c>
      <c r="K28665" s="26" t="s">
        <v>23575</v>
      </c>
    </row>
    <row r="28666" spans="10:11" x14ac:dyDescent="0.2">
      <c r="J28666" s="30" t="s">
        <v>23578</v>
      </c>
      <c r="K28666" s="26" t="s">
        <v>23575</v>
      </c>
    </row>
    <row r="28667" spans="10:11" x14ac:dyDescent="0.2">
      <c r="J28667" s="30" t="s">
        <v>23579</v>
      </c>
      <c r="K28667" s="26" t="s">
        <v>23575</v>
      </c>
    </row>
    <row r="28668" spans="10:11" x14ac:dyDescent="0.2">
      <c r="J28668" s="30" t="s">
        <v>2666</v>
      </c>
      <c r="K28668" s="26" t="s">
        <v>23575</v>
      </c>
    </row>
    <row r="28669" spans="10:11" x14ac:dyDescent="0.2">
      <c r="J28669" s="30" t="s">
        <v>10266</v>
      </c>
      <c r="K28669" s="26" t="s">
        <v>23575</v>
      </c>
    </row>
    <row r="28670" spans="10:11" x14ac:dyDescent="0.2">
      <c r="J28670" s="30" t="s">
        <v>12790</v>
      </c>
      <c r="K28670" s="26" t="s">
        <v>23575</v>
      </c>
    </row>
    <row r="28671" spans="10:11" x14ac:dyDescent="0.2">
      <c r="J28671" s="30" t="s">
        <v>23580</v>
      </c>
      <c r="K28671" s="26" t="s">
        <v>23575</v>
      </c>
    </row>
    <row r="28672" spans="10:11" x14ac:dyDescent="0.2">
      <c r="J28672" s="30" t="s">
        <v>9248</v>
      </c>
      <c r="K28672" s="26" t="s">
        <v>23575</v>
      </c>
    </row>
    <row r="28673" spans="10:11" x14ac:dyDescent="0.2">
      <c r="J28673" s="30" t="s">
        <v>13023</v>
      </c>
      <c r="K28673" s="26" t="s">
        <v>23575</v>
      </c>
    </row>
    <row r="28674" spans="10:11" x14ac:dyDescent="0.2">
      <c r="J28674" s="30" t="s">
        <v>23581</v>
      </c>
      <c r="K28674" s="26" t="s">
        <v>23575</v>
      </c>
    </row>
    <row r="28675" spans="10:11" x14ac:dyDescent="0.2">
      <c r="J28675" s="30" t="s">
        <v>23582</v>
      </c>
      <c r="K28675" s="26" t="s">
        <v>23575</v>
      </c>
    </row>
    <row r="28676" spans="10:11" x14ac:dyDescent="0.2">
      <c r="J28676" s="30" t="s">
        <v>23583</v>
      </c>
      <c r="K28676" s="26" t="s">
        <v>23575</v>
      </c>
    </row>
    <row r="28677" spans="10:11" x14ac:dyDescent="0.2">
      <c r="J28677" s="30" t="s">
        <v>10525</v>
      </c>
      <c r="K28677" s="26" t="s">
        <v>23575</v>
      </c>
    </row>
    <row r="28678" spans="10:11" x14ac:dyDescent="0.2">
      <c r="J28678" s="30" t="s">
        <v>1095</v>
      </c>
      <c r="K28678" s="26" t="s">
        <v>23575</v>
      </c>
    </row>
    <row r="28679" spans="10:11" x14ac:dyDescent="0.2">
      <c r="J28679" s="30" t="s">
        <v>6595</v>
      </c>
      <c r="K28679" s="26" t="s">
        <v>23575</v>
      </c>
    </row>
    <row r="28680" spans="10:11" x14ac:dyDescent="0.2">
      <c r="J28680" s="30" t="s">
        <v>5192</v>
      </c>
      <c r="K28680" s="26" t="s">
        <v>23575</v>
      </c>
    </row>
    <row r="28681" spans="10:11" x14ac:dyDescent="0.2">
      <c r="J28681" s="30" t="s">
        <v>15965</v>
      </c>
      <c r="K28681" s="26" t="s">
        <v>23575</v>
      </c>
    </row>
    <row r="28682" spans="10:11" x14ac:dyDescent="0.2">
      <c r="J28682" s="30" t="s">
        <v>16794</v>
      </c>
      <c r="K28682" s="26" t="s">
        <v>23575</v>
      </c>
    </row>
    <row r="28683" spans="10:11" x14ac:dyDescent="0.2">
      <c r="J28683" s="30" t="s">
        <v>23584</v>
      </c>
      <c r="K28683" s="26" t="s">
        <v>23575</v>
      </c>
    </row>
    <row r="28684" spans="10:11" x14ac:dyDescent="0.2">
      <c r="J28684" s="30" t="s">
        <v>1110</v>
      </c>
      <c r="K28684" s="26" t="s">
        <v>23575</v>
      </c>
    </row>
    <row r="28685" spans="10:11" x14ac:dyDescent="0.2">
      <c r="J28685" s="30" t="s">
        <v>18217</v>
      </c>
      <c r="K28685" s="26" t="s">
        <v>23575</v>
      </c>
    </row>
    <row r="28686" spans="10:11" x14ac:dyDescent="0.2">
      <c r="J28686" s="30" t="s">
        <v>23585</v>
      </c>
      <c r="K28686" s="26" t="s">
        <v>23575</v>
      </c>
    </row>
    <row r="28687" spans="10:11" x14ac:dyDescent="0.2">
      <c r="J28687" s="30" t="s">
        <v>5670</v>
      </c>
      <c r="K28687" s="26" t="s">
        <v>23575</v>
      </c>
    </row>
    <row r="28688" spans="10:11" x14ac:dyDescent="0.2">
      <c r="J28688" s="30" t="s">
        <v>13212</v>
      </c>
      <c r="K28688" s="26" t="s">
        <v>23575</v>
      </c>
    </row>
    <row r="28689" spans="10:11" x14ac:dyDescent="0.2">
      <c r="J28689" s="30" t="s">
        <v>23586</v>
      </c>
      <c r="K28689" s="26" t="s">
        <v>23575</v>
      </c>
    </row>
    <row r="28690" spans="10:11" x14ac:dyDescent="0.2">
      <c r="J28690" s="30" t="s">
        <v>8356</v>
      </c>
      <c r="K28690" s="26" t="s">
        <v>23575</v>
      </c>
    </row>
    <row r="28691" spans="10:11" x14ac:dyDescent="0.2">
      <c r="J28691" s="30" t="s">
        <v>23587</v>
      </c>
      <c r="K28691" s="26" t="s">
        <v>23575</v>
      </c>
    </row>
    <row r="28692" spans="10:11" x14ac:dyDescent="0.2">
      <c r="J28692" s="30" t="s">
        <v>23588</v>
      </c>
      <c r="K28692" s="26" t="s">
        <v>23575</v>
      </c>
    </row>
    <row r="28693" spans="10:11" x14ac:dyDescent="0.2">
      <c r="J28693" s="30" t="s">
        <v>7903</v>
      </c>
      <c r="K28693" s="26" t="s">
        <v>23575</v>
      </c>
    </row>
    <row r="28694" spans="10:11" x14ac:dyDescent="0.2">
      <c r="J28694" s="30" t="s">
        <v>7520</v>
      </c>
      <c r="K28694" s="26" t="s">
        <v>23575</v>
      </c>
    </row>
    <row r="28695" spans="10:11" x14ac:dyDescent="0.2">
      <c r="J28695" s="30" t="s">
        <v>13285</v>
      </c>
      <c r="K28695" s="26" t="s">
        <v>23575</v>
      </c>
    </row>
    <row r="28696" spans="10:11" x14ac:dyDescent="0.2">
      <c r="J28696" s="30" t="s">
        <v>23589</v>
      </c>
      <c r="K28696" s="26" t="s">
        <v>23575</v>
      </c>
    </row>
    <row r="28697" spans="10:11" x14ac:dyDescent="0.2">
      <c r="J28697" s="30" t="s">
        <v>23590</v>
      </c>
      <c r="K28697" s="26" t="s">
        <v>23575</v>
      </c>
    </row>
    <row r="28698" spans="10:11" x14ac:dyDescent="0.2">
      <c r="J28698" s="30" t="s">
        <v>14808</v>
      </c>
      <c r="K28698" s="26" t="s">
        <v>23575</v>
      </c>
    </row>
    <row r="28699" spans="10:11" x14ac:dyDescent="0.2">
      <c r="J28699" s="30" t="s">
        <v>23591</v>
      </c>
      <c r="K28699" s="26" t="s">
        <v>23575</v>
      </c>
    </row>
    <row r="28700" spans="10:11" x14ac:dyDescent="0.2">
      <c r="J28700" s="30" t="s">
        <v>23592</v>
      </c>
      <c r="K28700" s="26" t="s">
        <v>23575</v>
      </c>
    </row>
    <row r="28701" spans="10:11" x14ac:dyDescent="0.2">
      <c r="J28701" s="30" t="s">
        <v>10426</v>
      </c>
      <c r="K28701" s="26" t="s">
        <v>23575</v>
      </c>
    </row>
    <row r="28702" spans="10:11" x14ac:dyDescent="0.2">
      <c r="J28702" s="30" t="s">
        <v>1377</v>
      </c>
      <c r="K28702" s="26" t="s">
        <v>23575</v>
      </c>
    </row>
    <row r="28703" spans="10:11" x14ac:dyDescent="0.2">
      <c r="J28703" s="30" t="s">
        <v>1140</v>
      </c>
      <c r="K28703" s="26" t="s">
        <v>23575</v>
      </c>
    </row>
    <row r="28704" spans="10:11" x14ac:dyDescent="0.2">
      <c r="J28704" s="30" t="s">
        <v>23593</v>
      </c>
      <c r="K28704" s="26" t="s">
        <v>23575</v>
      </c>
    </row>
    <row r="28705" spans="10:11" x14ac:dyDescent="0.2">
      <c r="J28705" s="30" t="s">
        <v>23594</v>
      </c>
      <c r="K28705" s="26" t="s">
        <v>23575</v>
      </c>
    </row>
    <row r="28706" spans="10:11" x14ac:dyDescent="0.2">
      <c r="J28706" s="30" t="s">
        <v>23595</v>
      </c>
      <c r="K28706" s="26" t="s">
        <v>23575</v>
      </c>
    </row>
    <row r="28707" spans="10:11" x14ac:dyDescent="0.2">
      <c r="J28707" s="30" t="s">
        <v>23596</v>
      </c>
      <c r="K28707" s="26" t="s">
        <v>23575</v>
      </c>
    </row>
    <row r="28708" spans="10:11" x14ac:dyDescent="0.2">
      <c r="J28708" s="30" t="s">
        <v>23597</v>
      </c>
      <c r="K28708" s="26" t="s">
        <v>23575</v>
      </c>
    </row>
    <row r="28709" spans="10:11" x14ac:dyDescent="0.2">
      <c r="J28709" s="30" t="s">
        <v>23598</v>
      </c>
      <c r="K28709" s="26" t="s">
        <v>23575</v>
      </c>
    </row>
    <row r="28710" spans="10:11" x14ac:dyDescent="0.2">
      <c r="J28710" s="30" t="s">
        <v>23599</v>
      </c>
      <c r="K28710" s="26" t="s">
        <v>23575</v>
      </c>
    </row>
    <row r="28711" spans="10:11" x14ac:dyDescent="0.2">
      <c r="J28711" s="30" t="s">
        <v>23600</v>
      </c>
      <c r="K28711" s="26" t="s">
        <v>23575</v>
      </c>
    </row>
    <row r="28712" spans="10:11" x14ac:dyDescent="0.2">
      <c r="J28712" s="30" t="s">
        <v>13931</v>
      </c>
      <c r="K28712" s="26" t="s">
        <v>23575</v>
      </c>
    </row>
    <row r="28713" spans="10:11" x14ac:dyDescent="0.2">
      <c r="J28713" s="30" t="s">
        <v>23601</v>
      </c>
      <c r="K28713" s="26" t="s">
        <v>23575</v>
      </c>
    </row>
    <row r="28714" spans="10:11" x14ac:dyDescent="0.2">
      <c r="J28714" s="30" t="s">
        <v>9745</v>
      </c>
      <c r="K28714" s="26" t="s">
        <v>23575</v>
      </c>
    </row>
    <row r="28715" spans="10:11" x14ac:dyDescent="0.2">
      <c r="J28715" s="30" t="s">
        <v>23602</v>
      </c>
      <c r="K28715" s="26" t="s">
        <v>23575</v>
      </c>
    </row>
    <row r="28716" spans="10:11" x14ac:dyDescent="0.2">
      <c r="J28716" s="30" t="s">
        <v>23603</v>
      </c>
      <c r="K28716" s="26" t="s">
        <v>23575</v>
      </c>
    </row>
    <row r="28717" spans="10:11" x14ac:dyDescent="0.2">
      <c r="J28717" s="30" t="s">
        <v>2989</v>
      </c>
      <c r="K28717" s="26" t="s">
        <v>23575</v>
      </c>
    </row>
    <row r="28718" spans="10:11" x14ac:dyDescent="0.2">
      <c r="J28718" s="30" t="s">
        <v>5810</v>
      </c>
      <c r="K28718" s="26" t="s">
        <v>23604</v>
      </c>
    </row>
    <row r="28719" spans="10:11" x14ac:dyDescent="0.2">
      <c r="J28719" s="30" t="s">
        <v>23605</v>
      </c>
      <c r="K28719" s="26" t="s">
        <v>23604</v>
      </c>
    </row>
    <row r="28720" spans="10:11" x14ac:dyDescent="0.2">
      <c r="J28720" s="30" t="s">
        <v>2991</v>
      </c>
      <c r="K28720" s="26" t="s">
        <v>23604</v>
      </c>
    </row>
    <row r="28721" spans="10:11" x14ac:dyDescent="0.2">
      <c r="J28721" s="30" t="s">
        <v>18793</v>
      </c>
      <c r="K28721" s="26" t="s">
        <v>23604</v>
      </c>
    </row>
    <row r="28722" spans="10:11" x14ac:dyDescent="0.2">
      <c r="J28722" s="30" t="s">
        <v>7632</v>
      </c>
      <c r="K28722" s="26" t="s">
        <v>23604</v>
      </c>
    </row>
    <row r="28723" spans="10:11" x14ac:dyDescent="0.2">
      <c r="J28723" s="30" t="s">
        <v>23606</v>
      </c>
      <c r="K28723" s="26" t="s">
        <v>23604</v>
      </c>
    </row>
    <row r="28724" spans="10:11" x14ac:dyDescent="0.2">
      <c r="J28724" s="30" t="s">
        <v>23607</v>
      </c>
      <c r="K28724" s="26" t="s">
        <v>23604</v>
      </c>
    </row>
    <row r="28725" spans="10:11" x14ac:dyDescent="0.2">
      <c r="J28725" s="30" t="s">
        <v>23608</v>
      </c>
      <c r="K28725" s="26" t="s">
        <v>23604</v>
      </c>
    </row>
    <row r="28726" spans="10:11" x14ac:dyDescent="0.2">
      <c r="J28726" s="30" t="s">
        <v>8270</v>
      </c>
      <c r="K28726" s="26" t="s">
        <v>23604</v>
      </c>
    </row>
    <row r="28727" spans="10:11" x14ac:dyDescent="0.2">
      <c r="J28727" s="30" t="s">
        <v>23609</v>
      </c>
      <c r="K28727" s="26" t="s">
        <v>23604</v>
      </c>
    </row>
    <row r="28728" spans="10:11" x14ac:dyDescent="0.2">
      <c r="J28728" s="30" t="s">
        <v>8353</v>
      </c>
      <c r="K28728" s="26" t="s">
        <v>23604</v>
      </c>
    </row>
    <row r="28729" spans="10:11" x14ac:dyDescent="0.2">
      <c r="J28729" s="30" t="s">
        <v>23610</v>
      </c>
      <c r="K28729" s="26" t="s">
        <v>23604</v>
      </c>
    </row>
    <row r="28730" spans="10:11" x14ac:dyDescent="0.2">
      <c r="J28730" s="30" t="s">
        <v>7001</v>
      </c>
      <c r="K28730" s="26" t="s">
        <v>23604</v>
      </c>
    </row>
    <row r="28731" spans="10:11" x14ac:dyDescent="0.2">
      <c r="J28731" s="30" t="s">
        <v>23611</v>
      </c>
      <c r="K28731" s="26" t="s">
        <v>23604</v>
      </c>
    </row>
    <row r="28732" spans="10:11" x14ac:dyDescent="0.2">
      <c r="J28732" s="30" t="s">
        <v>23612</v>
      </c>
      <c r="K28732" s="26" t="s">
        <v>23604</v>
      </c>
    </row>
    <row r="28733" spans="10:11" x14ac:dyDescent="0.2">
      <c r="J28733" s="30" t="s">
        <v>23613</v>
      </c>
      <c r="K28733" s="26" t="s">
        <v>23604</v>
      </c>
    </row>
    <row r="28734" spans="10:11" x14ac:dyDescent="0.2">
      <c r="J28734" s="30" t="s">
        <v>7298</v>
      </c>
      <c r="K28734" s="26" t="s">
        <v>23604</v>
      </c>
    </row>
    <row r="28735" spans="10:11" x14ac:dyDescent="0.2">
      <c r="J28735" s="30" t="s">
        <v>23614</v>
      </c>
      <c r="K28735" s="26" t="s">
        <v>23604</v>
      </c>
    </row>
    <row r="28736" spans="10:11" x14ac:dyDescent="0.2">
      <c r="J28736" s="30" t="s">
        <v>5392</v>
      </c>
      <c r="K28736" s="26" t="s">
        <v>23604</v>
      </c>
    </row>
    <row r="28737" spans="10:11" x14ac:dyDescent="0.2">
      <c r="J28737" s="30" t="s">
        <v>18949</v>
      </c>
      <c r="K28737" s="26" t="s">
        <v>23604</v>
      </c>
    </row>
    <row r="28738" spans="10:11" x14ac:dyDescent="0.2">
      <c r="J28738" s="30" t="s">
        <v>23615</v>
      </c>
      <c r="K28738" s="26" t="s">
        <v>23604</v>
      </c>
    </row>
    <row r="28739" spans="10:11" x14ac:dyDescent="0.2">
      <c r="J28739" s="30" t="s">
        <v>23616</v>
      </c>
      <c r="K28739" s="26" t="s">
        <v>23604</v>
      </c>
    </row>
    <row r="28740" spans="10:11" x14ac:dyDescent="0.2">
      <c r="J28740" s="30" t="s">
        <v>17956</v>
      </c>
      <c r="K28740" s="26" t="s">
        <v>23604</v>
      </c>
    </row>
    <row r="28741" spans="10:11" x14ac:dyDescent="0.2">
      <c r="J28741" s="30" t="s">
        <v>6475</v>
      </c>
      <c r="K28741" s="26" t="s">
        <v>23604</v>
      </c>
    </row>
    <row r="28742" spans="10:11" x14ac:dyDescent="0.2">
      <c r="J28742" s="30" t="s">
        <v>23617</v>
      </c>
      <c r="K28742" s="26" t="s">
        <v>23604</v>
      </c>
    </row>
    <row r="28743" spans="10:11" x14ac:dyDescent="0.2">
      <c r="J28743" s="30" t="s">
        <v>23618</v>
      </c>
      <c r="K28743" s="26" t="s">
        <v>23604</v>
      </c>
    </row>
    <row r="28744" spans="10:11" x14ac:dyDescent="0.2">
      <c r="J28744" s="30" t="s">
        <v>3837</v>
      </c>
      <c r="K28744" s="26" t="s">
        <v>23604</v>
      </c>
    </row>
    <row r="28745" spans="10:11" x14ac:dyDescent="0.2">
      <c r="J28745" s="30" t="s">
        <v>23619</v>
      </c>
      <c r="K28745" s="26" t="s">
        <v>23604</v>
      </c>
    </row>
    <row r="28746" spans="10:11" x14ac:dyDescent="0.2">
      <c r="J28746" s="30" t="s">
        <v>23620</v>
      </c>
      <c r="K28746" s="26" t="s">
        <v>23621</v>
      </c>
    </row>
    <row r="28747" spans="10:11" x14ac:dyDescent="0.2">
      <c r="J28747" s="30" t="s">
        <v>23622</v>
      </c>
      <c r="K28747" s="26" t="s">
        <v>23621</v>
      </c>
    </row>
    <row r="28748" spans="10:11" x14ac:dyDescent="0.2">
      <c r="J28748" s="30" t="s">
        <v>23623</v>
      </c>
      <c r="K28748" s="26" t="s">
        <v>23621</v>
      </c>
    </row>
    <row r="28749" spans="10:11" x14ac:dyDescent="0.2">
      <c r="J28749" s="30" t="s">
        <v>23624</v>
      </c>
      <c r="K28749" s="26" t="s">
        <v>23621</v>
      </c>
    </row>
    <row r="28750" spans="10:11" x14ac:dyDescent="0.2">
      <c r="J28750" s="30" t="s">
        <v>11924</v>
      </c>
      <c r="K28750" s="26" t="s">
        <v>23621</v>
      </c>
    </row>
    <row r="28751" spans="10:11" x14ac:dyDescent="0.2">
      <c r="J28751" s="30" t="s">
        <v>23625</v>
      </c>
      <c r="K28751" s="26" t="s">
        <v>23621</v>
      </c>
    </row>
    <row r="28752" spans="10:11" x14ac:dyDescent="0.2">
      <c r="J28752" s="30" t="s">
        <v>23626</v>
      </c>
      <c r="K28752" s="26" t="s">
        <v>23621</v>
      </c>
    </row>
    <row r="28753" spans="10:11" x14ac:dyDescent="0.2">
      <c r="J28753" s="30" t="s">
        <v>23627</v>
      </c>
      <c r="K28753" s="26" t="s">
        <v>23621</v>
      </c>
    </row>
    <row r="28754" spans="10:11" x14ac:dyDescent="0.2">
      <c r="J28754" s="30" t="s">
        <v>23628</v>
      </c>
      <c r="K28754" s="26" t="s">
        <v>23621</v>
      </c>
    </row>
    <row r="28755" spans="10:11" x14ac:dyDescent="0.2">
      <c r="J28755" s="30" t="s">
        <v>2994</v>
      </c>
      <c r="K28755" s="26" t="s">
        <v>23621</v>
      </c>
    </row>
    <row r="28756" spans="10:11" x14ac:dyDescent="0.2">
      <c r="J28756" s="30" t="s">
        <v>23629</v>
      </c>
      <c r="K28756" s="26" t="s">
        <v>23621</v>
      </c>
    </row>
    <row r="28757" spans="10:11" x14ac:dyDescent="0.2">
      <c r="J28757" s="30" t="s">
        <v>7531</v>
      </c>
      <c r="K28757" s="26" t="s">
        <v>23621</v>
      </c>
    </row>
    <row r="28758" spans="10:11" x14ac:dyDescent="0.2">
      <c r="J28758" s="30" t="s">
        <v>20212</v>
      </c>
      <c r="K28758" s="26" t="s">
        <v>23621</v>
      </c>
    </row>
    <row r="28759" spans="10:11" x14ac:dyDescent="0.2">
      <c r="J28759" s="30" t="s">
        <v>23630</v>
      </c>
      <c r="K28759" s="26" t="s">
        <v>23621</v>
      </c>
    </row>
    <row r="28760" spans="10:11" x14ac:dyDescent="0.2">
      <c r="J28760" s="30" t="s">
        <v>13529</v>
      </c>
      <c r="K28760" s="26" t="s">
        <v>23621</v>
      </c>
    </row>
    <row r="28761" spans="10:11" x14ac:dyDescent="0.2">
      <c r="J28761" s="30" t="s">
        <v>23631</v>
      </c>
      <c r="K28761" s="26" t="s">
        <v>23621</v>
      </c>
    </row>
    <row r="28762" spans="10:11" x14ac:dyDescent="0.2">
      <c r="J28762" s="30" t="s">
        <v>112</v>
      </c>
      <c r="K28762" s="26" t="s">
        <v>23621</v>
      </c>
    </row>
    <row r="28763" spans="10:11" x14ac:dyDescent="0.2">
      <c r="J28763" s="30" t="s">
        <v>23632</v>
      </c>
      <c r="K28763" s="26" t="s">
        <v>23621</v>
      </c>
    </row>
    <row r="28764" spans="10:11" x14ac:dyDescent="0.2">
      <c r="J28764" s="30" t="s">
        <v>10097</v>
      </c>
      <c r="K28764" s="26" t="s">
        <v>23621</v>
      </c>
    </row>
    <row r="28765" spans="10:11" x14ac:dyDescent="0.2">
      <c r="J28765" s="30" t="s">
        <v>23633</v>
      </c>
      <c r="K28765" s="26" t="s">
        <v>23621</v>
      </c>
    </row>
    <row r="28766" spans="10:11" x14ac:dyDescent="0.2">
      <c r="J28766" s="30" t="s">
        <v>6216</v>
      </c>
      <c r="K28766" s="26" t="s">
        <v>23621</v>
      </c>
    </row>
    <row r="28767" spans="10:11" x14ac:dyDescent="0.2">
      <c r="J28767" s="30" t="s">
        <v>6151</v>
      </c>
      <c r="K28767" s="26" t="s">
        <v>23621</v>
      </c>
    </row>
    <row r="28768" spans="10:11" x14ac:dyDescent="0.2">
      <c r="J28768" s="30" t="s">
        <v>23634</v>
      </c>
      <c r="K28768" s="26" t="s">
        <v>23621</v>
      </c>
    </row>
    <row r="28769" spans="10:11" x14ac:dyDescent="0.2">
      <c r="J28769" s="30" t="s">
        <v>5606</v>
      </c>
      <c r="K28769" s="26" t="s">
        <v>23621</v>
      </c>
    </row>
    <row r="28770" spans="10:11" x14ac:dyDescent="0.2">
      <c r="J28770" s="30" t="s">
        <v>10208</v>
      </c>
      <c r="K28770" s="26" t="s">
        <v>23621</v>
      </c>
    </row>
    <row r="28771" spans="10:11" x14ac:dyDescent="0.2">
      <c r="J28771" s="30" t="s">
        <v>23635</v>
      </c>
      <c r="K28771" s="26" t="s">
        <v>23636</v>
      </c>
    </row>
    <row r="28772" spans="10:11" x14ac:dyDescent="0.2">
      <c r="J28772" s="30" t="s">
        <v>23637</v>
      </c>
      <c r="K28772" s="26" t="s">
        <v>23636</v>
      </c>
    </row>
    <row r="28773" spans="10:11" x14ac:dyDescent="0.2">
      <c r="J28773" s="30" t="s">
        <v>23638</v>
      </c>
      <c r="K28773" s="26" t="s">
        <v>23636</v>
      </c>
    </row>
    <row r="28774" spans="10:11" x14ac:dyDescent="0.2">
      <c r="J28774" s="30" t="s">
        <v>11924</v>
      </c>
      <c r="K28774" s="26" t="s">
        <v>23636</v>
      </c>
    </row>
    <row r="28775" spans="10:11" x14ac:dyDescent="0.2">
      <c r="J28775" s="30" t="s">
        <v>23639</v>
      </c>
      <c r="K28775" s="26" t="s">
        <v>23636</v>
      </c>
    </row>
    <row r="28776" spans="10:11" x14ac:dyDescent="0.2">
      <c r="J28776" s="30" t="s">
        <v>23640</v>
      </c>
      <c r="K28776" s="26" t="s">
        <v>23636</v>
      </c>
    </row>
    <row r="28777" spans="10:11" x14ac:dyDescent="0.2">
      <c r="J28777" s="30" t="s">
        <v>23641</v>
      </c>
      <c r="K28777" s="26" t="s">
        <v>23636</v>
      </c>
    </row>
    <row r="28778" spans="10:11" x14ac:dyDescent="0.2">
      <c r="J28778" s="30" t="s">
        <v>23642</v>
      </c>
      <c r="K28778" s="26" t="s">
        <v>23636</v>
      </c>
    </row>
    <row r="28779" spans="10:11" x14ac:dyDescent="0.2">
      <c r="J28779" s="30" t="s">
        <v>1602</v>
      </c>
      <c r="K28779" s="26" t="s">
        <v>23636</v>
      </c>
    </row>
    <row r="28780" spans="10:11" x14ac:dyDescent="0.2">
      <c r="J28780" s="30" t="s">
        <v>23643</v>
      </c>
      <c r="K28780" s="26" t="s">
        <v>23636</v>
      </c>
    </row>
    <row r="28781" spans="10:11" x14ac:dyDescent="0.2">
      <c r="J28781" s="30" t="s">
        <v>23644</v>
      </c>
      <c r="K28781" s="26" t="s">
        <v>23636</v>
      </c>
    </row>
    <row r="28782" spans="10:11" x14ac:dyDescent="0.2">
      <c r="J28782" s="30" t="s">
        <v>23645</v>
      </c>
      <c r="K28782" s="26" t="s">
        <v>23636</v>
      </c>
    </row>
    <row r="28783" spans="10:11" x14ac:dyDescent="0.2">
      <c r="J28783" s="30" t="s">
        <v>23646</v>
      </c>
      <c r="K28783" s="26" t="s">
        <v>23636</v>
      </c>
    </row>
    <row r="28784" spans="10:11" x14ac:dyDescent="0.2">
      <c r="J28784" s="30" t="s">
        <v>23647</v>
      </c>
      <c r="K28784" s="26" t="s">
        <v>23636</v>
      </c>
    </row>
    <row r="28785" spans="10:11" x14ac:dyDescent="0.2">
      <c r="J28785" s="30" t="s">
        <v>18901</v>
      </c>
      <c r="K28785" s="26" t="s">
        <v>23636</v>
      </c>
    </row>
    <row r="28786" spans="10:11" x14ac:dyDescent="0.2">
      <c r="J28786" s="30" t="s">
        <v>7264</v>
      </c>
      <c r="K28786" s="26" t="s">
        <v>23636</v>
      </c>
    </row>
    <row r="28787" spans="10:11" x14ac:dyDescent="0.2">
      <c r="J28787" s="30" t="s">
        <v>2996</v>
      </c>
      <c r="K28787" s="26" t="s">
        <v>23636</v>
      </c>
    </row>
    <row r="28788" spans="10:11" x14ac:dyDescent="0.2">
      <c r="J28788" s="30" t="s">
        <v>4188</v>
      </c>
      <c r="K28788" s="26" t="s">
        <v>23636</v>
      </c>
    </row>
    <row r="28789" spans="10:11" x14ac:dyDescent="0.2">
      <c r="J28789" s="30" t="s">
        <v>23648</v>
      </c>
      <c r="K28789" s="26" t="s">
        <v>23636</v>
      </c>
    </row>
    <row r="28790" spans="10:11" x14ac:dyDescent="0.2">
      <c r="J28790" s="30" t="s">
        <v>23649</v>
      </c>
      <c r="K28790" s="26" t="s">
        <v>23636</v>
      </c>
    </row>
    <row r="28791" spans="10:11" x14ac:dyDescent="0.2">
      <c r="J28791" s="30" t="s">
        <v>5834</v>
      </c>
      <c r="K28791" s="26" t="s">
        <v>23636</v>
      </c>
    </row>
    <row r="28792" spans="10:11" x14ac:dyDescent="0.2">
      <c r="J28792" s="30" t="s">
        <v>7672</v>
      </c>
      <c r="K28792" s="26" t="s">
        <v>23636</v>
      </c>
    </row>
    <row r="28793" spans="10:11" x14ac:dyDescent="0.2">
      <c r="J28793" s="30" t="s">
        <v>23650</v>
      </c>
      <c r="K28793" s="26" t="s">
        <v>23636</v>
      </c>
    </row>
    <row r="28794" spans="10:11" x14ac:dyDescent="0.2">
      <c r="J28794" s="30" t="s">
        <v>5855</v>
      </c>
      <c r="K28794" s="26" t="s">
        <v>23636</v>
      </c>
    </row>
    <row r="28795" spans="10:11" x14ac:dyDescent="0.2">
      <c r="J28795" s="30" t="s">
        <v>23651</v>
      </c>
      <c r="K28795" s="26" t="s">
        <v>23636</v>
      </c>
    </row>
    <row r="28796" spans="10:11" x14ac:dyDescent="0.2">
      <c r="J28796" s="30" t="s">
        <v>23652</v>
      </c>
      <c r="K28796" s="26" t="s">
        <v>23636</v>
      </c>
    </row>
    <row r="28797" spans="10:11" x14ac:dyDescent="0.2">
      <c r="J28797" s="30" t="s">
        <v>23653</v>
      </c>
      <c r="K28797" s="26" t="s">
        <v>23636</v>
      </c>
    </row>
    <row r="28798" spans="10:11" x14ac:dyDescent="0.2">
      <c r="J28798" s="30" t="s">
        <v>5806</v>
      </c>
      <c r="K28798" s="26" t="s">
        <v>23636</v>
      </c>
    </row>
    <row r="28799" spans="10:11" x14ac:dyDescent="0.2">
      <c r="J28799" s="30" t="s">
        <v>23654</v>
      </c>
      <c r="K28799" s="26" t="s">
        <v>23636</v>
      </c>
    </row>
    <row r="28800" spans="10:11" x14ac:dyDescent="0.2">
      <c r="J28800" s="30" t="s">
        <v>23655</v>
      </c>
      <c r="K28800" s="26" t="s">
        <v>23636</v>
      </c>
    </row>
    <row r="28801" spans="10:11" x14ac:dyDescent="0.2">
      <c r="J28801" s="30" t="s">
        <v>23656</v>
      </c>
      <c r="K28801" s="26" t="s">
        <v>23636</v>
      </c>
    </row>
    <row r="28802" spans="10:11" x14ac:dyDescent="0.2">
      <c r="J28802" s="30" t="s">
        <v>16482</v>
      </c>
      <c r="K28802" s="26" t="s">
        <v>23636</v>
      </c>
    </row>
    <row r="28803" spans="10:11" x14ac:dyDescent="0.2">
      <c r="J28803" s="30" t="s">
        <v>13038</v>
      </c>
      <c r="K28803" s="26" t="s">
        <v>23636</v>
      </c>
    </row>
    <row r="28804" spans="10:11" x14ac:dyDescent="0.2">
      <c r="J28804" s="30" t="s">
        <v>23657</v>
      </c>
      <c r="K28804" s="26" t="s">
        <v>23636</v>
      </c>
    </row>
    <row r="28805" spans="10:11" x14ac:dyDescent="0.2">
      <c r="J28805" s="30" t="s">
        <v>23658</v>
      </c>
      <c r="K28805" s="26" t="s">
        <v>23636</v>
      </c>
    </row>
    <row r="28806" spans="10:11" x14ac:dyDescent="0.2">
      <c r="J28806" s="30" t="s">
        <v>23659</v>
      </c>
      <c r="K28806" s="26" t="s">
        <v>23636</v>
      </c>
    </row>
    <row r="28807" spans="10:11" x14ac:dyDescent="0.2">
      <c r="J28807" s="30" t="s">
        <v>23660</v>
      </c>
      <c r="K28807" s="26" t="s">
        <v>23636</v>
      </c>
    </row>
    <row r="28808" spans="10:11" x14ac:dyDescent="0.2">
      <c r="J28808" s="30" t="s">
        <v>6783</v>
      </c>
      <c r="K28808" s="26" t="s">
        <v>23636</v>
      </c>
    </row>
    <row r="28809" spans="10:11" x14ac:dyDescent="0.2">
      <c r="J28809" s="30" t="s">
        <v>23661</v>
      </c>
      <c r="K28809" s="26" t="s">
        <v>23636</v>
      </c>
    </row>
    <row r="28810" spans="10:11" x14ac:dyDescent="0.2">
      <c r="J28810" s="30" t="s">
        <v>23662</v>
      </c>
      <c r="K28810" s="26" t="s">
        <v>23636</v>
      </c>
    </row>
    <row r="28811" spans="10:11" x14ac:dyDescent="0.2">
      <c r="J28811" s="30" t="s">
        <v>23663</v>
      </c>
      <c r="K28811" s="26" t="s">
        <v>23636</v>
      </c>
    </row>
    <row r="28812" spans="10:11" x14ac:dyDescent="0.2">
      <c r="J28812" s="30" t="s">
        <v>23664</v>
      </c>
      <c r="K28812" s="26" t="s">
        <v>23636</v>
      </c>
    </row>
    <row r="28813" spans="10:11" x14ac:dyDescent="0.2">
      <c r="J28813" s="30" t="s">
        <v>17460</v>
      </c>
      <c r="K28813" s="26" t="s">
        <v>23636</v>
      </c>
    </row>
    <row r="28814" spans="10:11" x14ac:dyDescent="0.2">
      <c r="J28814" s="30" t="s">
        <v>23665</v>
      </c>
      <c r="K28814" s="26" t="s">
        <v>23636</v>
      </c>
    </row>
    <row r="28815" spans="10:11" x14ac:dyDescent="0.2">
      <c r="J28815" s="30" t="s">
        <v>23666</v>
      </c>
      <c r="K28815" s="26" t="s">
        <v>23667</v>
      </c>
    </row>
    <row r="28816" spans="10:11" x14ac:dyDescent="0.2">
      <c r="J28816" s="30" t="s">
        <v>23668</v>
      </c>
      <c r="K28816" s="26" t="s">
        <v>23667</v>
      </c>
    </row>
    <row r="28817" spans="10:11" x14ac:dyDescent="0.2">
      <c r="J28817" s="30" t="s">
        <v>23669</v>
      </c>
      <c r="K28817" s="26" t="s">
        <v>23667</v>
      </c>
    </row>
    <row r="28818" spans="10:11" x14ac:dyDescent="0.2">
      <c r="J28818" s="30" t="s">
        <v>1880</v>
      </c>
      <c r="K28818" s="26" t="s">
        <v>23667</v>
      </c>
    </row>
    <row r="28819" spans="10:11" x14ac:dyDescent="0.2">
      <c r="J28819" s="30" t="s">
        <v>8589</v>
      </c>
      <c r="K28819" s="26" t="s">
        <v>23667</v>
      </c>
    </row>
    <row r="28820" spans="10:11" x14ac:dyDescent="0.2">
      <c r="J28820" s="30" t="s">
        <v>23670</v>
      </c>
      <c r="K28820" s="26" t="s">
        <v>23667</v>
      </c>
    </row>
    <row r="28821" spans="10:11" x14ac:dyDescent="0.2">
      <c r="J28821" s="30" t="s">
        <v>3850</v>
      </c>
      <c r="K28821" s="26" t="s">
        <v>23667</v>
      </c>
    </row>
    <row r="28822" spans="10:11" x14ac:dyDescent="0.2">
      <c r="J28822" s="30" t="s">
        <v>6004</v>
      </c>
      <c r="K28822" s="26" t="s">
        <v>23667</v>
      </c>
    </row>
    <row r="28823" spans="10:11" x14ac:dyDescent="0.2">
      <c r="J28823" s="30" t="s">
        <v>23671</v>
      </c>
      <c r="K28823" s="26" t="s">
        <v>23667</v>
      </c>
    </row>
    <row r="28824" spans="10:11" x14ac:dyDescent="0.2">
      <c r="J28824" s="30" t="s">
        <v>2997</v>
      </c>
      <c r="K28824" s="26" t="s">
        <v>23667</v>
      </c>
    </row>
    <row r="28825" spans="10:11" x14ac:dyDescent="0.2">
      <c r="J28825" s="30" t="s">
        <v>23672</v>
      </c>
      <c r="K28825" s="26" t="s">
        <v>23667</v>
      </c>
    </row>
    <row r="28826" spans="10:11" x14ac:dyDescent="0.2">
      <c r="J28826" s="30" t="s">
        <v>20575</v>
      </c>
      <c r="K28826" s="26" t="s">
        <v>23667</v>
      </c>
    </row>
    <row r="28827" spans="10:11" x14ac:dyDescent="0.2">
      <c r="J28827" s="30" t="s">
        <v>6790</v>
      </c>
      <c r="K28827" s="26" t="s">
        <v>23667</v>
      </c>
    </row>
    <row r="28828" spans="10:11" x14ac:dyDescent="0.2">
      <c r="J28828" s="30" t="s">
        <v>23673</v>
      </c>
      <c r="K28828" s="26" t="s">
        <v>23667</v>
      </c>
    </row>
    <row r="28829" spans="10:11" x14ac:dyDescent="0.2">
      <c r="J28829" s="30" t="s">
        <v>23674</v>
      </c>
      <c r="K28829" s="26" t="s">
        <v>23667</v>
      </c>
    </row>
    <row r="28830" spans="10:11" x14ac:dyDescent="0.2">
      <c r="J28830" s="30" t="s">
        <v>23675</v>
      </c>
      <c r="K28830" s="26" t="s">
        <v>23667</v>
      </c>
    </row>
    <row r="28831" spans="10:11" x14ac:dyDescent="0.2">
      <c r="J28831" s="30" t="s">
        <v>23676</v>
      </c>
      <c r="K28831" s="26" t="s">
        <v>23667</v>
      </c>
    </row>
    <row r="28832" spans="10:11" x14ac:dyDescent="0.2">
      <c r="J28832" s="30" t="s">
        <v>23652</v>
      </c>
      <c r="K28832" s="26" t="s">
        <v>23667</v>
      </c>
    </row>
    <row r="28833" spans="10:11" x14ac:dyDescent="0.2">
      <c r="J28833" s="30" t="s">
        <v>7318</v>
      </c>
      <c r="K28833" s="26" t="s">
        <v>23667</v>
      </c>
    </row>
    <row r="28834" spans="10:11" x14ac:dyDescent="0.2">
      <c r="J28834" s="30" t="s">
        <v>13811</v>
      </c>
      <c r="K28834" s="26" t="s">
        <v>23667</v>
      </c>
    </row>
    <row r="28835" spans="10:11" x14ac:dyDescent="0.2">
      <c r="J28835" s="30" t="s">
        <v>23677</v>
      </c>
      <c r="K28835" s="26" t="s">
        <v>23667</v>
      </c>
    </row>
    <row r="28836" spans="10:11" x14ac:dyDescent="0.2">
      <c r="J28836" s="30" t="s">
        <v>23678</v>
      </c>
      <c r="K28836" s="26" t="s">
        <v>23667</v>
      </c>
    </row>
    <row r="28837" spans="10:11" x14ac:dyDescent="0.2">
      <c r="J28837" s="30" t="s">
        <v>23679</v>
      </c>
      <c r="K28837" s="26" t="s">
        <v>23667</v>
      </c>
    </row>
    <row r="28838" spans="10:11" x14ac:dyDescent="0.2">
      <c r="J28838" s="30" t="s">
        <v>23680</v>
      </c>
      <c r="K28838" s="26" t="s">
        <v>23667</v>
      </c>
    </row>
    <row r="28839" spans="10:11" x14ac:dyDescent="0.2">
      <c r="J28839" s="30" t="s">
        <v>23681</v>
      </c>
      <c r="K28839" s="26" t="s">
        <v>23667</v>
      </c>
    </row>
    <row r="28840" spans="10:11" x14ac:dyDescent="0.2">
      <c r="J28840" s="30" t="s">
        <v>23682</v>
      </c>
      <c r="K28840" s="26" t="s">
        <v>23667</v>
      </c>
    </row>
    <row r="28841" spans="10:11" x14ac:dyDescent="0.2">
      <c r="J28841" s="30" t="s">
        <v>5608</v>
      </c>
      <c r="K28841" s="26" t="s">
        <v>23683</v>
      </c>
    </row>
    <row r="28842" spans="10:11" x14ac:dyDescent="0.2">
      <c r="J28842" s="30" t="s">
        <v>23684</v>
      </c>
      <c r="K28842" s="26" t="s">
        <v>23683</v>
      </c>
    </row>
    <row r="28843" spans="10:11" x14ac:dyDescent="0.2">
      <c r="J28843" s="30" t="s">
        <v>23685</v>
      </c>
      <c r="K28843" s="26" t="s">
        <v>23683</v>
      </c>
    </row>
    <row r="28844" spans="10:11" x14ac:dyDescent="0.2">
      <c r="J28844" s="30" t="s">
        <v>23668</v>
      </c>
      <c r="K28844" s="26" t="s">
        <v>23683</v>
      </c>
    </row>
    <row r="28845" spans="10:11" x14ac:dyDescent="0.2">
      <c r="J28845" s="30" t="s">
        <v>23686</v>
      </c>
      <c r="K28845" s="26" t="s">
        <v>23683</v>
      </c>
    </row>
    <row r="28846" spans="10:11" x14ac:dyDescent="0.2">
      <c r="J28846" s="30" t="s">
        <v>23687</v>
      </c>
      <c r="K28846" s="26" t="s">
        <v>23683</v>
      </c>
    </row>
    <row r="28847" spans="10:11" x14ac:dyDescent="0.2">
      <c r="J28847" s="30" t="s">
        <v>23688</v>
      </c>
      <c r="K28847" s="26" t="s">
        <v>23683</v>
      </c>
    </row>
    <row r="28848" spans="10:11" x14ac:dyDescent="0.2">
      <c r="J28848" s="30" t="s">
        <v>23689</v>
      </c>
      <c r="K28848" s="26" t="s">
        <v>23683</v>
      </c>
    </row>
    <row r="28849" spans="10:11" x14ac:dyDescent="0.2">
      <c r="J28849" s="30" t="s">
        <v>23690</v>
      </c>
      <c r="K28849" s="26" t="s">
        <v>23683</v>
      </c>
    </row>
    <row r="28850" spans="10:11" x14ac:dyDescent="0.2">
      <c r="J28850" s="30" t="s">
        <v>23691</v>
      </c>
      <c r="K28850" s="26" t="s">
        <v>23683</v>
      </c>
    </row>
    <row r="28851" spans="10:11" x14ac:dyDescent="0.2">
      <c r="J28851" s="30" t="s">
        <v>6594</v>
      </c>
      <c r="K28851" s="26" t="s">
        <v>23683</v>
      </c>
    </row>
    <row r="28852" spans="10:11" x14ac:dyDescent="0.2">
      <c r="J28852" s="30" t="s">
        <v>6932</v>
      </c>
      <c r="K28852" s="26" t="s">
        <v>23683</v>
      </c>
    </row>
    <row r="28853" spans="10:11" x14ac:dyDescent="0.2">
      <c r="J28853" s="30" t="s">
        <v>23692</v>
      </c>
      <c r="K28853" s="26" t="s">
        <v>23683</v>
      </c>
    </row>
    <row r="28854" spans="10:11" x14ac:dyDescent="0.2">
      <c r="J28854" s="30" t="s">
        <v>23693</v>
      </c>
      <c r="K28854" s="26" t="s">
        <v>23683</v>
      </c>
    </row>
    <row r="28855" spans="10:11" x14ac:dyDescent="0.2">
      <c r="J28855" s="30" t="s">
        <v>5712</v>
      </c>
      <c r="K28855" s="26" t="s">
        <v>23683</v>
      </c>
    </row>
    <row r="28856" spans="10:11" x14ac:dyDescent="0.2">
      <c r="J28856" s="30" t="s">
        <v>23694</v>
      </c>
      <c r="K28856" s="26" t="s">
        <v>23683</v>
      </c>
    </row>
    <row r="28857" spans="10:11" x14ac:dyDescent="0.2">
      <c r="J28857" s="30" t="s">
        <v>18131</v>
      </c>
      <c r="K28857" s="26" t="s">
        <v>23683</v>
      </c>
    </row>
    <row r="28858" spans="10:11" x14ac:dyDescent="0.2">
      <c r="J28858" s="30" t="s">
        <v>112</v>
      </c>
      <c r="K28858" s="26" t="s">
        <v>23683</v>
      </c>
    </row>
    <row r="28859" spans="10:11" x14ac:dyDescent="0.2">
      <c r="J28859" s="30" t="s">
        <v>23695</v>
      </c>
      <c r="K28859" s="26" t="s">
        <v>23683</v>
      </c>
    </row>
    <row r="28860" spans="10:11" x14ac:dyDescent="0.2">
      <c r="J28860" s="30" t="s">
        <v>6677</v>
      </c>
      <c r="K28860" s="26" t="s">
        <v>23683</v>
      </c>
    </row>
    <row r="28861" spans="10:11" x14ac:dyDescent="0.2">
      <c r="J28861" s="30" t="s">
        <v>23696</v>
      </c>
      <c r="K28861" s="26" t="s">
        <v>23683</v>
      </c>
    </row>
    <row r="28862" spans="10:11" x14ac:dyDescent="0.2">
      <c r="J28862" s="30" t="s">
        <v>23697</v>
      </c>
      <c r="K28862" s="26" t="s">
        <v>23683</v>
      </c>
    </row>
    <row r="28863" spans="10:11" x14ac:dyDescent="0.2">
      <c r="J28863" s="30" t="s">
        <v>23698</v>
      </c>
      <c r="K28863" s="26" t="s">
        <v>23683</v>
      </c>
    </row>
    <row r="28864" spans="10:11" x14ac:dyDescent="0.2">
      <c r="J28864" s="30" t="s">
        <v>23699</v>
      </c>
      <c r="K28864" s="26" t="s">
        <v>23683</v>
      </c>
    </row>
    <row r="28865" spans="10:11" x14ac:dyDescent="0.2">
      <c r="J28865" s="30" t="s">
        <v>23700</v>
      </c>
      <c r="K28865" s="26" t="s">
        <v>23683</v>
      </c>
    </row>
    <row r="28866" spans="10:11" x14ac:dyDescent="0.2">
      <c r="J28866" s="30" t="s">
        <v>23701</v>
      </c>
      <c r="K28866" s="26" t="s">
        <v>23683</v>
      </c>
    </row>
    <row r="28867" spans="10:11" x14ac:dyDescent="0.2">
      <c r="J28867" s="30" t="s">
        <v>2999</v>
      </c>
      <c r="K28867" s="26" t="s">
        <v>23683</v>
      </c>
    </row>
    <row r="28868" spans="10:11" x14ac:dyDescent="0.2">
      <c r="J28868" s="30" t="s">
        <v>23702</v>
      </c>
      <c r="K28868" s="26" t="s">
        <v>23683</v>
      </c>
    </row>
    <row r="28869" spans="10:11" x14ac:dyDescent="0.2">
      <c r="J28869" s="30" t="s">
        <v>23703</v>
      </c>
      <c r="K28869" s="26" t="s">
        <v>23683</v>
      </c>
    </row>
    <row r="28870" spans="10:11" x14ac:dyDescent="0.2">
      <c r="J28870" s="30" t="s">
        <v>23704</v>
      </c>
      <c r="K28870" s="26" t="s">
        <v>23683</v>
      </c>
    </row>
    <row r="28871" spans="10:11" x14ac:dyDescent="0.2">
      <c r="J28871" s="30" t="s">
        <v>23705</v>
      </c>
      <c r="K28871" s="26" t="s">
        <v>23683</v>
      </c>
    </row>
    <row r="28872" spans="10:11" x14ac:dyDescent="0.2">
      <c r="J28872" s="30" t="s">
        <v>23706</v>
      </c>
      <c r="K28872" s="26" t="s">
        <v>23683</v>
      </c>
    </row>
    <row r="28873" spans="10:11" x14ac:dyDescent="0.2">
      <c r="J28873" s="30" t="s">
        <v>23707</v>
      </c>
      <c r="K28873" s="26" t="s">
        <v>23683</v>
      </c>
    </row>
    <row r="28874" spans="10:11" x14ac:dyDescent="0.2">
      <c r="J28874" s="30" t="s">
        <v>23708</v>
      </c>
      <c r="K28874" s="26" t="s">
        <v>23683</v>
      </c>
    </row>
    <row r="28875" spans="10:11" x14ac:dyDescent="0.2">
      <c r="J28875" s="30" t="s">
        <v>23709</v>
      </c>
      <c r="K28875" s="26" t="s">
        <v>23683</v>
      </c>
    </row>
    <row r="28876" spans="10:11" x14ac:dyDescent="0.2">
      <c r="J28876" s="30" t="s">
        <v>23710</v>
      </c>
      <c r="K28876" s="26" t="s">
        <v>23683</v>
      </c>
    </row>
    <row r="28877" spans="10:11" x14ac:dyDescent="0.2">
      <c r="J28877" s="30" t="s">
        <v>2050</v>
      </c>
      <c r="K28877" s="26" t="s">
        <v>23683</v>
      </c>
    </row>
    <row r="28878" spans="10:11" x14ac:dyDescent="0.2">
      <c r="J28878" s="30" t="s">
        <v>23711</v>
      </c>
      <c r="K28878" s="26" t="s">
        <v>23683</v>
      </c>
    </row>
    <row r="28879" spans="10:11" x14ac:dyDescent="0.2">
      <c r="J28879" s="30" t="s">
        <v>23712</v>
      </c>
      <c r="K28879" s="26" t="s">
        <v>23683</v>
      </c>
    </row>
    <row r="28880" spans="10:11" x14ac:dyDescent="0.2">
      <c r="J28880" s="30" t="s">
        <v>23713</v>
      </c>
      <c r="K28880" s="26" t="s">
        <v>23683</v>
      </c>
    </row>
    <row r="28881" spans="10:11" x14ac:dyDescent="0.2">
      <c r="J28881" s="30" t="s">
        <v>23714</v>
      </c>
      <c r="K28881" s="26" t="s">
        <v>23715</v>
      </c>
    </row>
    <row r="28882" spans="10:11" x14ac:dyDescent="0.2">
      <c r="J28882" s="30" t="s">
        <v>3074</v>
      </c>
      <c r="K28882" s="26" t="s">
        <v>23715</v>
      </c>
    </row>
    <row r="28883" spans="10:11" x14ac:dyDescent="0.2">
      <c r="J28883" s="30" t="s">
        <v>23716</v>
      </c>
      <c r="K28883" s="26" t="s">
        <v>23715</v>
      </c>
    </row>
    <row r="28884" spans="10:11" x14ac:dyDescent="0.2">
      <c r="J28884" s="30" t="s">
        <v>23717</v>
      </c>
      <c r="K28884" s="26" t="s">
        <v>23715</v>
      </c>
    </row>
    <row r="28885" spans="10:11" x14ac:dyDescent="0.2">
      <c r="J28885" s="30" t="s">
        <v>21603</v>
      </c>
      <c r="K28885" s="26" t="s">
        <v>23715</v>
      </c>
    </row>
    <row r="28886" spans="10:11" x14ac:dyDescent="0.2">
      <c r="J28886" s="30" t="s">
        <v>776</v>
      </c>
      <c r="K28886" s="26" t="s">
        <v>23715</v>
      </c>
    </row>
    <row r="28887" spans="10:11" x14ac:dyDescent="0.2">
      <c r="J28887" s="30" t="s">
        <v>1719</v>
      </c>
      <c r="K28887" s="26" t="s">
        <v>23715</v>
      </c>
    </row>
    <row r="28888" spans="10:11" x14ac:dyDescent="0.2">
      <c r="J28888" s="30" t="s">
        <v>19779</v>
      </c>
      <c r="K28888" s="26" t="s">
        <v>23715</v>
      </c>
    </row>
    <row r="28889" spans="10:11" x14ac:dyDescent="0.2">
      <c r="J28889" s="30" t="s">
        <v>6722</v>
      </c>
      <c r="K28889" s="26" t="s">
        <v>23715</v>
      </c>
    </row>
    <row r="28890" spans="10:11" x14ac:dyDescent="0.2">
      <c r="J28890" s="30" t="s">
        <v>23718</v>
      </c>
      <c r="K28890" s="26" t="s">
        <v>23715</v>
      </c>
    </row>
    <row r="28891" spans="10:11" x14ac:dyDescent="0.2">
      <c r="J28891" s="30" t="s">
        <v>23719</v>
      </c>
      <c r="K28891" s="26" t="s">
        <v>23715</v>
      </c>
    </row>
    <row r="28892" spans="10:11" x14ac:dyDescent="0.2">
      <c r="J28892" s="30" t="s">
        <v>19898</v>
      </c>
      <c r="K28892" s="26" t="s">
        <v>23715</v>
      </c>
    </row>
    <row r="28893" spans="10:11" x14ac:dyDescent="0.2">
      <c r="J28893" s="30" t="s">
        <v>20040</v>
      </c>
      <c r="K28893" s="26" t="s">
        <v>23715</v>
      </c>
    </row>
    <row r="28894" spans="10:11" x14ac:dyDescent="0.2">
      <c r="J28894" s="30" t="s">
        <v>23720</v>
      </c>
      <c r="K28894" s="26" t="s">
        <v>23715</v>
      </c>
    </row>
    <row r="28895" spans="10:11" x14ac:dyDescent="0.2">
      <c r="J28895" s="30" t="s">
        <v>23721</v>
      </c>
      <c r="K28895" s="26" t="s">
        <v>23715</v>
      </c>
    </row>
    <row r="28896" spans="10:11" x14ac:dyDescent="0.2">
      <c r="J28896" s="30" t="s">
        <v>23722</v>
      </c>
      <c r="K28896" s="26" t="s">
        <v>23715</v>
      </c>
    </row>
    <row r="28897" spans="10:11" x14ac:dyDescent="0.2">
      <c r="J28897" s="30" t="s">
        <v>13075</v>
      </c>
      <c r="K28897" s="26" t="s">
        <v>23715</v>
      </c>
    </row>
    <row r="28898" spans="10:11" x14ac:dyDescent="0.2">
      <c r="J28898" s="30" t="s">
        <v>3383</v>
      </c>
      <c r="K28898" s="26" t="s">
        <v>23715</v>
      </c>
    </row>
    <row r="28899" spans="10:11" x14ac:dyDescent="0.2">
      <c r="J28899" s="30" t="s">
        <v>20308</v>
      </c>
      <c r="K28899" s="26" t="s">
        <v>23715</v>
      </c>
    </row>
    <row r="28900" spans="10:11" x14ac:dyDescent="0.2">
      <c r="J28900" s="30" t="s">
        <v>22287</v>
      </c>
      <c r="K28900" s="26" t="s">
        <v>23715</v>
      </c>
    </row>
    <row r="28901" spans="10:11" x14ac:dyDescent="0.2">
      <c r="J28901" s="30" t="s">
        <v>23723</v>
      </c>
      <c r="K28901" s="26" t="s">
        <v>23715</v>
      </c>
    </row>
    <row r="28902" spans="10:11" x14ac:dyDescent="0.2">
      <c r="J28902" s="30" t="s">
        <v>15322</v>
      </c>
      <c r="K28902" s="26" t="s">
        <v>23715</v>
      </c>
    </row>
    <row r="28903" spans="10:11" x14ac:dyDescent="0.2">
      <c r="J28903" s="30" t="s">
        <v>6299</v>
      </c>
      <c r="K28903" s="26" t="s">
        <v>23715</v>
      </c>
    </row>
    <row r="28904" spans="10:11" x14ac:dyDescent="0.2">
      <c r="J28904" s="30" t="s">
        <v>23724</v>
      </c>
      <c r="K28904" s="26" t="s">
        <v>23715</v>
      </c>
    </row>
    <row r="28905" spans="10:11" x14ac:dyDescent="0.2">
      <c r="J28905" s="30" t="s">
        <v>23725</v>
      </c>
      <c r="K28905" s="26" t="s">
        <v>23715</v>
      </c>
    </row>
    <row r="28906" spans="10:11" x14ac:dyDescent="0.2">
      <c r="J28906" s="30" t="s">
        <v>23726</v>
      </c>
      <c r="K28906" s="26" t="s">
        <v>23715</v>
      </c>
    </row>
    <row r="28907" spans="10:11" x14ac:dyDescent="0.2">
      <c r="J28907" s="30" t="s">
        <v>23727</v>
      </c>
      <c r="K28907" s="26" t="s">
        <v>23715</v>
      </c>
    </row>
    <row r="28908" spans="10:11" x14ac:dyDescent="0.2">
      <c r="J28908" s="30" t="s">
        <v>3001</v>
      </c>
      <c r="K28908" s="26" t="s">
        <v>23715</v>
      </c>
    </row>
    <row r="28909" spans="10:11" x14ac:dyDescent="0.2">
      <c r="J28909" s="30" t="s">
        <v>13228</v>
      </c>
      <c r="K28909" s="26" t="s">
        <v>23728</v>
      </c>
    </row>
    <row r="28910" spans="10:11" x14ac:dyDescent="0.2">
      <c r="J28910" s="30" t="s">
        <v>16062</v>
      </c>
      <c r="K28910" s="26" t="s">
        <v>23728</v>
      </c>
    </row>
    <row r="28911" spans="10:11" x14ac:dyDescent="0.2">
      <c r="J28911" s="30" t="s">
        <v>23729</v>
      </c>
      <c r="K28911" s="26" t="s">
        <v>23728</v>
      </c>
    </row>
    <row r="28912" spans="10:11" x14ac:dyDescent="0.2">
      <c r="J28912" s="30" t="s">
        <v>23730</v>
      </c>
      <c r="K28912" s="26" t="s">
        <v>23728</v>
      </c>
    </row>
    <row r="28913" spans="10:11" x14ac:dyDescent="0.2">
      <c r="J28913" s="30" t="s">
        <v>23731</v>
      </c>
      <c r="K28913" s="26" t="s">
        <v>23728</v>
      </c>
    </row>
    <row r="28914" spans="10:11" x14ac:dyDescent="0.2">
      <c r="J28914" s="30" t="s">
        <v>23732</v>
      </c>
      <c r="K28914" s="26" t="s">
        <v>23728</v>
      </c>
    </row>
    <row r="28915" spans="10:11" x14ac:dyDescent="0.2">
      <c r="J28915" s="30" t="s">
        <v>23733</v>
      </c>
      <c r="K28915" s="26" t="s">
        <v>23728</v>
      </c>
    </row>
    <row r="28916" spans="10:11" x14ac:dyDescent="0.2">
      <c r="J28916" s="30" t="s">
        <v>10937</v>
      </c>
      <c r="K28916" s="26" t="s">
        <v>23728</v>
      </c>
    </row>
    <row r="28917" spans="10:11" x14ac:dyDescent="0.2">
      <c r="J28917" s="30" t="s">
        <v>13263</v>
      </c>
      <c r="K28917" s="26" t="s">
        <v>23728</v>
      </c>
    </row>
    <row r="28918" spans="10:11" x14ac:dyDescent="0.2">
      <c r="J28918" s="30" t="s">
        <v>23734</v>
      </c>
      <c r="K28918" s="26" t="s">
        <v>23728</v>
      </c>
    </row>
    <row r="28919" spans="10:11" x14ac:dyDescent="0.2">
      <c r="J28919" s="30" t="s">
        <v>23735</v>
      </c>
      <c r="K28919" s="26" t="s">
        <v>23728</v>
      </c>
    </row>
    <row r="28920" spans="10:11" x14ac:dyDescent="0.2">
      <c r="J28920" s="30" t="s">
        <v>23736</v>
      </c>
      <c r="K28920" s="26" t="s">
        <v>23728</v>
      </c>
    </row>
    <row r="28921" spans="10:11" x14ac:dyDescent="0.2">
      <c r="J28921" s="30" t="s">
        <v>23737</v>
      </c>
      <c r="K28921" s="26" t="s">
        <v>23728</v>
      </c>
    </row>
    <row r="28922" spans="10:11" x14ac:dyDescent="0.2">
      <c r="J28922" s="30" t="s">
        <v>14734</v>
      </c>
      <c r="K28922" s="26" t="s">
        <v>23728</v>
      </c>
    </row>
    <row r="28923" spans="10:11" x14ac:dyDescent="0.2">
      <c r="J28923" s="30" t="s">
        <v>23738</v>
      </c>
      <c r="K28923" s="26" t="s">
        <v>23728</v>
      </c>
    </row>
    <row r="28924" spans="10:11" x14ac:dyDescent="0.2">
      <c r="J28924" s="30" t="s">
        <v>23739</v>
      </c>
      <c r="K28924" s="26" t="s">
        <v>23728</v>
      </c>
    </row>
    <row r="28925" spans="10:11" x14ac:dyDescent="0.2">
      <c r="J28925" s="30" t="s">
        <v>23740</v>
      </c>
      <c r="K28925" s="26" t="s">
        <v>23728</v>
      </c>
    </row>
    <row r="28926" spans="10:11" x14ac:dyDescent="0.2">
      <c r="J28926" s="30" t="s">
        <v>23741</v>
      </c>
      <c r="K28926" s="26" t="s">
        <v>23728</v>
      </c>
    </row>
    <row r="28927" spans="10:11" x14ac:dyDescent="0.2">
      <c r="J28927" s="30" t="s">
        <v>23742</v>
      </c>
      <c r="K28927" s="26" t="s">
        <v>23728</v>
      </c>
    </row>
    <row r="28928" spans="10:11" x14ac:dyDescent="0.2">
      <c r="J28928" s="30" t="s">
        <v>23743</v>
      </c>
      <c r="K28928" s="26" t="s">
        <v>23728</v>
      </c>
    </row>
    <row r="28929" spans="10:11" x14ac:dyDescent="0.2">
      <c r="J28929" s="30" t="s">
        <v>23744</v>
      </c>
      <c r="K28929" s="26" t="s">
        <v>23728</v>
      </c>
    </row>
    <row r="28930" spans="10:11" x14ac:dyDescent="0.2">
      <c r="J28930" s="30" t="s">
        <v>23745</v>
      </c>
      <c r="K28930" s="26" t="s">
        <v>23728</v>
      </c>
    </row>
    <row r="28931" spans="10:11" x14ac:dyDescent="0.2">
      <c r="J28931" s="30" t="s">
        <v>23746</v>
      </c>
      <c r="K28931" s="26" t="s">
        <v>23728</v>
      </c>
    </row>
    <row r="28932" spans="10:11" x14ac:dyDescent="0.2">
      <c r="J28932" s="30" t="s">
        <v>23747</v>
      </c>
      <c r="K28932" s="26" t="s">
        <v>23728</v>
      </c>
    </row>
    <row r="28933" spans="10:11" x14ac:dyDescent="0.2">
      <c r="J28933" s="30" t="s">
        <v>1401</v>
      </c>
      <c r="K28933" s="26" t="s">
        <v>23728</v>
      </c>
    </row>
    <row r="28934" spans="10:11" x14ac:dyDescent="0.2">
      <c r="J28934" s="30" t="s">
        <v>23748</v>
      </c>
      <c r="K28934" s="26" t="s">
        <v>23728</v>
      </c>
    </row>
    <row r="28935" spans="10:11" x14ac:dyDescent="0.2">
      <c r="J28935" s="30" t="s">
        <v>1262</v>
      </c>
      <c r="K28935" s="26" t="s">
        <v>23728</v>
      </c>
    </row>
    <row r="28936" spans="10:11" x14ac:dyDescent="0.2">
      <c r="J28936" s="30" t="s">
        <v>23749</v>
      </c>
      <c r="K28936" s="26" t="s">
        <v>23728</v>
      </c>
    </row>
    <row r="28937" spans="10:11" x14ac:dyDescent="0.2">
      <c r="J28937" s="30" t="s">
        <v>1953</v>
      </c>
      <c r="K28937" s="26" t="s">
        <v>23728</v>
      </c>
    </row>
    <row r="28938" spans="10:11" x14ac:dyDescent="0.2">
      <c r="J28938" s="30" t="s">
        <v>23750</v>
      </c>
      <c r="K28938" s="26" t="s">
        <v>23728</v>
      </c>
    </row>
    <row r="28939" spans="10:11" x14ac:dyDescent="0.2">
      <c r="J28939" s="30" t="s">
        <v>23751</v>
      </c>
      <c r="K28939" s="26" t="s">
        <v>23728</v>
      </c>
    </row>
    <row r="28940" spans="10:11" x14ac:dyDescent="0.2">
      <c r="J28940" s="30" t="s">
        <v>15129</v>
      </c>
      <c r="K28940" s="26" t="s">
        <v>23728</v>
      </c>
    </row>
    <row r="28941" spans="10:11" x14ac:dyDescent="0.2">
      <c r="J28941" s="30" t="s">
        <v>23752</v>
      </c>
      <c r="K28941" s="26" t="s">
        <v>23728</v>
      </c>
    </row>
    <row r="28942" spans="10:11" x14ac:dyDescent="0.2">
      <c r="J28942" s="30" t="s">
        <v>23753</v>
      </c>
      <c r="K28942" s="26" t="s">
        <v>23728</v>
      </c>
    </row>
    <row r="28943" spans="10:11" x14ac:dyDescent="0.2">
      <c r="J28943" s="30" t="s">
        <v>23754</v>
      </c>
      <c r="K28943" s="26" t="s">
        <v>23728</v>
      </c>
    </row>
    <row r="28944" spans="10:11" x14ac:dyDescent="0.2">
      <c r="J28944" s="30" t="s">
        <v>8930</v>
      </c>
      <c r="K28944" s="26" t="s">
        <v>23728</v>
      </c>
    </row>
    <row r="28945" spans="10:11" x14ac:dyDescent="0.2">
      <c r="J28945" s="30" t="s">
        <v>23755</v>
      </c>
      <c r="K28945" s="26" t="s">
        <v>23728</v>
      </c>
    </row>
    <row r="28946" spans="10:11" x14ac:dyDescent="0.2">
      <c r="J28946" s="30" t="s">
        <v>23756</v>
      </c>
      <c r="K28946" s="26" t="s">
        <v>23728</v>
      </c>
    </row>
    <row r="28947" spans="10:11" x14ac:dyDescent="0.2">
      <c r="J28947" s="30" t="s">
        <v>5670</v>
      </c>
      <c r="K28947" s="26" t="s">
        <v>23728</v>
      </c>
    </row>
    <row r="28948" spans="10:11" x14ac:dyDescent="0.2">
      <c r="J28948" s="30" t="s">
        <v>3003</v>
      </c>
      <c r="K28948" s="26" t="s">
        <v>23728</v>
      </c>
    </row>
    <row r="28949" spans="10:11" x14ac:dyDescent="0.2">
      <c r="J28949" s="30" t="s">
        <v>23757</v>
      </c>
      <c r="K28949" s="26" t="s">
        <v>23728</v>
      </c>
    </row>
    <row r="28950" spans="10:11" x14ac:dyDescent="0.2">
      <c r="J28950" s="30" t="s">
        <v>23758</v>
      </c>
      <c r="K28950" s="26" t="s">
        <v>23728</v>
      </c>
    </row>
    <row r="28951" spans="10:11" x14ac:dyDescent="0.2">
      <c r="J28951" s="30" t="s">
        <v>12446</v>
      </c>
      <c r="K28951" s="26" t="s">
        <v>23728</v>
      </c>
    </row>
    <row r="28952" spans="10:11" x14ac:dyDescent="0.2">
      <c r="J28952" s="30" t="s">
        <v>23759</v>
      </c>
      <c r="K28952" s="26" t="s">
        <v>23728</v>
      </c>
    </row>
    <row r="28953" spans="10:11" x14ac:dyDescent="0.2">
      <c r="J28953" s="30" t="s">
        <v>3303</v>
      </c>
      <c r="K28953" s="26" t="s">
        <v>23728</v>
      </c>
    </row>
    <row r="28954" spans="10:11" x14ac:dyDescent="0.2">
      <c r="J28954" s="30" t="s">
        <v>17810</v>
      </c>
      <c r="K28954" s="26" t="s">
        <v>23728</v>
      </c>
    </row>
    <row r="28955" spans="10:11" x14ac:dyDescent="0.2">
      <c r="J28955" s="30" t="s">
        <v>4116</v>
      </c>
      <c r="K28955" s="26" t="s">
        <v>23728</v>
      </c>
    </row>
    <row r="28956" spans="10:11" x14ac:dyDescent="0.2">
      <c r="J28956" s="30" t="s">
        <v>23760</v>
      </c>
      <c r="K28956" s="26" t="s">
        <v>23728</v>
      </c>
    </row>
    <row r="28957" spans="10:11" x14ac:dyDescent="0.2">
      <c r="J28957" s="30" t="s">
        <v>3403</v>
      </c>
      <c r="K28957" s="26" t="s">
        <v>23728</v>
      </c>
    </row>
    <row r="28958" spans="10:11" x14ac:dyDescent="0.2">
      <c r="J28958" s="30" t="s">
        <v>23761</v>
      </c>
      <c r="K28958" s="26" t="s">
        <v>23728</v>
      </c>
    </row>
    <row r="28959" spans="10:11" x14ac:dyDescent="0.2">
      <c r="J28959" s="30" t="s">
        <v>23762</v>
      </c>
      <c r="K28959" s="26" t="s">
        <v>23728</v>
      </c>
    </row>
    <row r="28960" spans="10:11" x14ac:dyDescent="0.2">
      <c r="J28960" s="30" t="s">
        <v>23763</v>
      </c>
      <c r="K28960" s="26" t="s">
        <v>23728</v>
      </c>
    </row>
    <row r="28961" spans="10:11" x14ac:dyDescent="0.2">
      <c r="J28961" s="30" t="s">
        <v>23764</v>
      </c>
      <c r="K28961" s="26" t="s">
        <v>23728</v>
      </c>
    </row>
    <row r="28962" spans="10:11" x14ac:dyDescent="0.2">
      <c r="J28962" s="30" t="s">
        <v>23054</v>
      </c>
      <c r="K28962" s="26" t="s">
        <v>23728</v>
      </c>
    </row>
    <row r="28963" spans="10:11" x14ac:dyDescent="0.2">
      <c r="J28963" s="30" t="s">
        <v>1377</v>
      </c>
      <c r="K28963" s="26" t="s">
        <v>23728</v>
      </c>
    </row>
    <row r="28964" spans="10:11" x14ac:dyDescent="0.2">
      <c r="J28964" s="30" t="s">
        <v>21826</v>
      </c>
      <c r="K28964" s="26" t="s">
        <v>23728</v>
      </c>
    </row>
    <row r="28965" spans="10:11" x14ac:dyDescent="0.2">
      <c r="J28965" s="30" t="s">
        <v>23765</v>
      </c>
      <c r="K28965" s="26" t="s">
        <v>23728</v>
      </c>
    </row>
    <row r="28966" spans="10:11" x14ac:dyDescent="0.2">
      <c r="J28966" s="30" t="s">
        <v>20982</v>
      </c>
      <c r="K28966" s="26" t="s">
        <v>23728</v>
      </c>
    </row>
    <row r="28967" spans="10:11" x14ac:dyDescent="0.2">
      <c r="J28967" s="30" t="s">
        <v>15147</v>
      </c>
      <c r="K28967" s="26" t="s">
        <v>23728</v>
      </c>
    </row>
    <row r="28968" spans="10:11" x14ac:dyDescent="0.2">
      <c r="J28968" s="30" t="s">
        <v>23766</v>
      </c>
      <c r="K28968" s="26" t="s">
        <v>23728</v>
      </c>
    </row>
    <row r="28969" spans="10:11" x14ac:dyDescent="0.2">
      <c r="J28969" s="30" t="s">
        <v>4999</v>
      </c>
      <c r="K28969" s="26" t="s">
        <v>23728</v>
      </c>
    </row>
    <row r="28970" spans="10:11" x14ac:dyDescent="0.2">
      <c r="J28970" s="30" t="s">
        <v>23767</v>
      </c>
      <c r="K28970" s="26" t="s">
        <v>23728</v>
      </c>
    </row>
    <row r="28971" spans="10:11" x14ac:dyDescent="0.2">
      <c r="J28971" s="30" t="s">
        <v>23768</v>
      </c>
      <c r="K28971" s="26" t="s">
        <v>23728</v>
      </c>
    </row>
    <row r="28972" spans="10:11" x14ac:dyDescent="0.2">
      <c r="J28972" s="30" t="s">
        <v>8739</v>
      </c>
      <c r="K28972" s="26" t="s">
        <v>23728</v>
      </c>
    </row>
    <row r="28973" spans="10:11" x14ac:dyDescent="0.2">
      <c r="J28973" s="30" t="s">
        <v>9743</v>
      </c>
      <c r="K28973" s="26" t="s">
        <v>23728</v>
      </c>
    </row>
    <row r="28974" spans="10:11" x14ac:dyDescent="0.2">
      <c r="J28974" s="30" t="s">
        <v>23769</v>
      </c>
      <c r="K28974" s="26" t="s">
        <v>23728</v>
      </c>
    </row>
    <row r="28975" spans="10:11" x14ac:dyDescent="0.2">
      <c r="J28975" s="30" t="s">
        <v>23770</v>
      </c>
      <c r="K28975" s="26" t="s">
        <v>23728</v>
      </c>
    </row>
    <row r="28976" spans="10:11" x14ac:dyDescent="0.2">
      <c r="J28976" s="30" t="s">
        <v>2485</v>
      </c>
      <c r="K28976" s="26" t="s">
        <v>23728</v>
      </c>
    </row>
    <row r="28977" spans="10:11" x14ac:dyDescent="0.2">
      <c r="J28977" s="30" t="s">
        <v>23771</v>
      </c>
      <c r="K28977" s="26" t="s">
        <v>23728</v>
      </c>
    </row>
    <row r="28978" spans="10:11" x14ac:dyDescent="0.2">
      <c r="J28978" s="30" t="s">
        <v>15181</v>
      </c>
      <c r="K28978" s="26" t="s">
        <v>23772</v>
      </c>
    </row>
    <row r="28979" spans="10:11" x14ac:dyDescent="0.2">
      <c r="J28979" s="30" t="s">
        <v>2867</v>
      </c>
      <c r="K28979" s="26" t="s">
        <v>23772</v>
      </c>
    </row>
    <row r="28980" spans="10:11" x14ac:dyDescent="0.2">
      <c r="J28980" s="30" t="s">
        <v>13820</v>
      </c>
      <c r="K28980" s="26" t="s">
        <v>23772</v>
      </c>
    </row>
    <row r="28981" spans="10:11" x14ac:dyDescent="0.2">
      <c r="J28981" s="30" t="s">
        <v>23773</v>
      </c>
      <c r="K28981" s="26" t="s">
        <v>23772</v>
      </c>
    </row>
    <row r="28982" spans="10:11" x14ac:dyDescent="0.2">
      <c r="J28982" s="30" t="s">
        <v>16108</v>
      </c>
      <c r="K28982" s="26" t="s">
        <v>23772</v>
      </c>
    </row>
    <row r="28983" spans="10:11" x14ac:dyDescent="0.2">
      <c r="J28983" s="30" t="s">
        <v>23774</v>
      </c>
      <c r="K28983" s="26" t="s">
        <v>23772</v>
      </c>
    </row>
    <row r="28984" spans="10:11" x14ac:dyDescent="0.2">
      <c r="J28984" s="30" t="s">
        <v>23775</v>
      </c>
      <c r="K28984" s="26" t="s">
        <v>23772</v>
      </c>
    </row>
    <row r="28985" spans="10:11" x14ac:dyDescent="0.2">
      <c r="J28985" s="30" t="s">
        <v>15058</v>
      </c>
      <c r="K28985" s="26" t="s">
        <v>23772</v>
      </c>
    </row>
    <row r="28986" spans="10:11" x14ac:dyDescent="0.2">
      <c r="J28986" s="30" t="s">
        <v>19803</v>
      </c>
      <c r="K28986" s="26" t="s">
        <v>23772</v>
      </c>
    </row>
    <row r="28987" spans="10:11" x14ac:dyDescent="0.2">
      <c r="J28987" s="30" t="s">
        <v>23776</v>
      </c>
      <c r="K28987" s="26" t="s">
        <v>23772</v>
      </c>
    </row>
    <row r="28988" spans="10:11" x14ac:dyDescent="0.2">
      <c r="J28988" s="30" t="s">
        <v>11206</v>
      </c>
      <c r="K28988" s="26" t="s">
        <v>23772</v>
      </c>
    </row>
    <row r="28989" spans="10:11" x14ac:dyDescent="0.2">
      <c r="J28989" s="30" t="s">
        <v>6893</v>
      </c>
      <c r="K28989" s="26" t="s">
        <v>23772</v>
      </c>
    </row>
    <row r="28990" spans="10:11" x14ac:dyDescent="0.2">
      <c r="J28990" s="30" t="s">
        <v>23777</v>
      </c>
      <c r="K28990" s="26" t="s">
        <v>23772</v>
      </c>
    </row>
    <row r="28991" spans="10:11" x14ac:dyDescent="0.2">
      <c r="J28991" s="30" t="s">
        <v>23778</v>
      </c>
      <c r="K28991" s="26" t="s">
        <v>23772</v>
      </c>
    </row>
    <row r="28992" spans="10:11" x14ac:dyDescent="0.2">
      <c r="J28992" s="30" t="s">
        <v>23779</v>
      </c>
      <c r="K28992" s="26" t="s">
        <v>23772</v>
      </c>
    </row>
    <row r="28993" spans="10:11" x14ac:dyDescent="0.2">
      <c r="J28993" s="30" t="s">
        <v>15899</v>
      </c>
      <c r="K28993" s="26" t="s">
        <v>23772</v>
      </c>
    </row>
    <row r="28994" spans="10:11" x14ac:dyDescent="0.2">
      <c r="J28994" s="30" t="s">
        <v>4164</v>
      </c>
      <c r="K28994" s="26" t="s">
        <v>23772</v>
      </c>
    </row>
    <row r="28995" spans="10:11" x14ac:dyDescent="0.2">
      <c r="J28995" s="30" t="s">
        <v>23780</v>
      </c>
      <c r="K28995" s="26" t="s">
        <v>23772</v>
      </c>
    </row>
    <row r="28996" spans="10:11" x14ac:dyDescent="0.2">
      <c r="J28996" s="30" t="s">
        <v>23781</v>
      </c>
      <c r="K28996" s="26" t="s">
        <v>23772</v>
      </c>
    </row>
    <row r="28997" spans="10:11" x14ac:dyDescent="0.2">
      <c r="J28997" s="30" t="s">
        <v>23782</v>
      </c>
      <c r="K28997" s="26" t="s">
        <v>23772</v>
      </c>
    </row>
    <row r="28998" spans="10:11" x14ac:dyDescent="0.2">
      <c r="J28998" s="30" t="s">
        <v>3483</v>
      </c>
      <c r="K28998" s="26" t="s">
        <v>23772</v>
      </c>
    </row>
    <row r="28999" spans="10:11" x14ac:dyDescent="0.2">
      <c r="J28999" s="30" t="s">
        <v>2581</v>
      </c>
      <c r="K28999" s="26" t="s">
        <v>23772</v>
      </c>
    </row>
    <row r="29000" spans="10:11" x14ac:dyDescent="0.2">
      <c r="J29000" s="30" t="s">
        <v>23783</v>
      </c>
      <c r="K29000" s="26" t="s">
        <v>23772</v>
      </c>
    </row>
    <row r="29001" spans="10:11" x14ac:dyDescent="0.2">
      <c r="J29001" s="30" t="s">
        <v>7612</v>
      </c>
      <c r="K29001" s="26" t="s">
        <v>23772</v>
      </c>
    </row>
    <row r="29002" spans="10:11" x14ac:dyDescent="0.2">
      <c r="J29002" s="30" t="s">
        <v>23784</v>
      </c>
      <c r="K29002" s="26" t="s">
        <v>23772</v>
      </c>
    </row>
    <row r="29003" spans="10:11" x14ac:dyDescent="0.2">
      <c r="J29003" s="30" t="s">
        <v>23785</v>
      </c>
      <c r="K29003" s="26" t="s">
        <v>23772</v>
      </c>
    </row>
    <row r="29004" spans="10:11" x14ac:dyDescent="0.2">
      <c r="J29004" s="30" t="s">
        <v>2538</v>
      </c>
      <c r="K29004" s="26" t="s">
        <v>23772</v>
      </c>
    </row>
    <row r="29005" spans="10:11" x14ac:dyDescent="0.2">
      <c r="J29005" s="30" t="s">
        <v>13481</v>
      </c>
      <c r="K29005" s="26" t="s">
        <v>23772</v>
      </c>
    </row>
    <row r="29006" spans="10:11" x14ac:dyDescent="0.2">
      <c r="J29006" s="30" t="s">
        <v>23786</v>
      </c>
      <c r="K29006" s="26" t="s">
        <v>23772</v>
      </c>
    </row>
    <row r="29007" spans="10:11" x14ac:dyDescent="0.2">
      <c r="J29007" s="30" t="s">
        <v>3006</v>
      </c>
      <c r="K29007" s="26" t="s">
        <v>23772</v>
      </c>
    </row>
    <row r="29008" spans="10:11" x14ac:dyDescent="0.2">
      <c r="J29008" s="30" t="s">
        <v>23787</v>
      </c>
      <c r="K29008" s="26" t="s">
        <v>23772</v>
      </c>
    </row>
    <row r="29009" spans="10:11" x14ac:dyDescent="0.2">
      <c r="J29009" s="30" t="s">
        <v>9502</v>
      </c>
      <c r="K29009" s="26" t="s">
        <v>23772</v>
      </c>
    </row>
    <row r="29010" spans="10:11" x14ac:dyDescent="0.2">
      <c r="J29010" s="30" t="s">
        <v>23788</v>
      </c>
      <c r="K29010" s="26" t="s">
        <v>23772</v>
      </c>
    </row>
    <row r="29011" spans="10:11" x14ac:dyDescent="0.2">
      <c r="J29011" s="30" t="s">
        <v>2851</v>
      </c>
      <c r="K29011" s="26" t="s">
        <v>23772</v>
      </c>
    </row>
    <row r="29012" spans="10:11" x14ac:dyDescent="0.2">
      <c r="J29012" s="30" t="s">
        <v>23789</v>
      </c>
      <c r="K29012" s="26" t="s">
        <v>23772</v>
      </c>
    </row>
    <row r="29013" spans="10:11" x14ac:dyDescent="0.2">
      <c r="J29013" s="30" t="s">
        <v>23790</v>
      </c>
      <c r="K29013" s="26" t="s">
        <v>23772</v>
      </c>
    </row>
    <row r="29014" spans="10:11" x14ac:dyDescent="0.2">
      <c r="J29014" s="30" t="s">
        <v>12143</v>
      </c>
      <c r="K29014" s="26" t="s">
        <v>23772</v>
      </c>
    </row>
    <row r="29015" spans="10:11" x14ac:dyDescent="0.2">
      <c r="J29015" s="30" t="s">
        <v>23791</v>
      </c>
      <c r="K29015" s="26" t="s">
        <v>23772</v>
      </c>
    </row>
    <row r="29016" spans="10:11" x14ac:dyDescent="0.2">
      <c r="J29016" s="30" t="s">
        <v>20583</v>
      </c>
      <c r="K29016" s="26" t="s">
        <v>23772</v>
      </c>
    </row>
    <row r="29017" spans="10:11" x14ac:dyDescent="0.2">
      <c r="J29017" s="30" t="s">
        <v>9641</v>
      </c>
      <c r="K29017" s="26" t="s">
        <v>23772</v>
      </c>
    </row>
    <row r="29018" spans="10:11" x14ac:dyDescent="0.2">
      <c r="J29018" s="30" t="s">
        <v>19497</v>
      </c>
      <c r="K29018" s="26" t="s">
        <v>23772</v>
      </c>
    </row>
    <row r="29019" spans="10:11" x14ac:dyDescent="0.2">
      <c r="J29019" s="30" t="s">
        <v>23792</v>
      </c>
      <c r="K29019" s="26" t="s">
        <v>23772</v>
      </c>
    </row>
    <row r="29020" spans="10:11" x14ac:dyDescent="0.2">
      <c r="J29020" s="30" t="s">
        <v>5606</v>
      </c>
      <c r="K29020" s="26" t="s">
        <v>23772</v>
      </c>
    </row>
    <row r="29021" spans="10:11" x14ac:dyDescent="0.2">
      <c r="J29021" s="30" t="s">
        <v>23793</v>
      </c>
      <c r="K29021" s="26" t="s">
        <v>23772</v>
      </c>
    </row>
    <row r="29022" spans="10:11" x14ac:dyDescent="0.2">
      <c r="J29022" s="30" t="s">
        <v>2294</v>
      </c>
      <c r="K29022" s="26" t="s">
        <v>23772</v>
      </c>
    </row>
    <row r="29023" spans="10:11" x14ac:dyDescent="0.2">
      <c r="J29023" s="30" t="s">
        <v>3600</v>
      </c>
      <c r="K29023" s="26" t="s">
        <v>23772</v>
      </c>
    </row>
    <row r="29024" spans="10:11" x14ac:dyDescent="0.2">
      <c r="J29024" s="30" t="s">
        <v>23794</v>
      </c>
      <c r="K29024" s="26" t="s">
        <v>23795</v>
      </c>
    </row>
    <row r="29025" spans="10:11" x14ac:dyDescent="0.2">
      <c r="J29025" s="30" t="s">
        <v>23796</v>
      </c>
      <c r="K29025" s="26" t="s">
        <v>23795</v>
      </c>
    </row>
    <row r="29026" spans="10:11" x14ac:dyDescent="0.2">
      <c r="J29026" s="30" t="s">
        <v>23797</v>
      </c>
      <c r="K29026" s="26" t="s">
        <v>23795</v>
      </c>
    </row>
    <row r="29027" spans="10:11" x14ac:dyDescent="0.2">
      <c r="J29027" s="30" t="s">
        <v>23798</v>
      </c>
      <c r="K29027" s="26" t="s">
        <v>23795</v>
      </c>
    </row>
    <row r="29028" spans="10:11" x14ac:dyDescent="0.2">
      <c r="J29028" s="30" t="s">
        <v>23799</v>
      </c>
      <c r="K29028" s="26" t="s">
        <v>23795</v>
      </c>
    </row>
    <row r="29029" spans="10:11" x14ac:dyDescent="0.2">
      <c r="J29029" s="30" t="s">
        <v>23800</v>
      </c>
      <c r="K29029" s="26" t="s">
        <v>23795</v>
      </c>
    </row>
    <row r="29030" spans="10:11" x14ac:dyDescent="0.2">
      <c r="J29030" s="30" t="s">
        <v>1262</v>
      </c>
      <c r="K29030" s="26" t="s">
        <v>23795</v>
      </c>
    </row>
    <row r="29031" spans="10:11" x14ac:dyDescent="0.2">
      <c r="J29031" s="30" t="s">
        <v>1705</v>
      </c>
      <c r="K29031" s="26" t="s">
        <v>23795</v>
      </c>
    </row>
    <row r="29032" spans="10:11" x14ac:dyDescent="0.2">
      <c r="J29032" s="30" t="s">
        <v>23801</v>
      </c>
      <c r="K29032" s="26" t="s">
        <v>23795</v>
      </c>
    </row>
    <row r="29033" spans="10:11" x14ac:dyDescent="0.2">
      <c r="J29033" s="30" t="s">
        <v>23802</v>
      </c>
      <c r="K29033" s="26" t="s">
        <v>23795</v>
      </c>
    </row>
    <row r="29034" spans="10:11" x14ac:dyDescent="0.2">
      <c r="J29034" s="30" t="s">
        <v>14382</v>
      </c>
      <c r="K29034" s="26" t="s">
        <v>23795</v>
      </c>
    </row>
    <row r="29035" spans="10:11" x14ac:dyDescent="0.2">
      <c r="J29035" s="30" t="s">
        <v>23803</v>
      </c>
      <c r="K29035" s="26" t="s">
        <v>23795</v>
      </c>
    </row>
    <row r="29036" spans="10:11" x14ac:dyDescent="0.2">
      <c r="J29036" s="30" t="s">
        <v>23804</v>
      </c>
      <c r="K29036" s="26" t="s">
        <v>23795</v>
      </c>
    </row>
    <row r="29037" spans="10:11" x14ac:dyDescent="0.2">
      <c r="J29037" s="30" t="s">
        <v>23805</v>
      </c>
      <c r="K29037" s="26" t="s">
        <v>23795</v>
      </c>
    </row>
    <row r="29038" spans="10:11" x14ac:dyDescent="0.2">
      <c r="J29038" s="30" t="s">
        <v>19866</v>
      </c>
      <c r="K29038" s="26" t="s">
        <v>23795</v>
      </c>
    </row>
    <row r="29039" spans="10:11" x14ac:dyDescent="0.2">
      <c r="J29039" s="30" t="s">
        <v>23806</v>
      </c>
      <c r="K29039" s="26" t="s">
        <v>23795</v>
      </c>
    </row>
    <row r="29040" spans="10:11" x14ac:dyDescent="0.2">
      <c r="J29040" s="30" t="s">
        <v>11016</v>
      </c>
      <c r="K29040" s="26" t="s">
        <v>23795</v>
      </c>
    </row>
    <row r="29041" spans="10:11" x14ac:dyDescent="0.2">
      <c r="J29041" s="30" t="s">
        <v>3008</v>
      </c>
      <c r="K29041" s="26" t="s">
        <v>23795</v>
      </c>
    </row>
    <row r="29042" spans="10:11" x14ac:dyDescent="0.2">
      <c r="J29042" s="30" t="s">
        <v>23807</v>
      </c>
      <c r="K29042" s="26" t="s">
        <v>23795</v>
      </c>
    </row>
    <row r="29043" spans="10:11" x14ac:dyDescent="0.2">
      <c r="J29043" s="30" t="s">
        <v>8504</v>
      </c>
      <c r="K29043" s="26" t="s">
        <v>23795</v>
      </c>
    </row>
    <row r="29044" spans="10:11" x14ac:dyDescent="0.2">
      <c r="J29044" s="30" t="s">
        <v>23808</v>
      </c>
      <c r="K29044" s="26" t="s">
        <v>23795</v>
      </c>
    </row>
    <row r="29045" spans="10:11" x14ac:dyDescent="0.2">
      <c r="J29045" s="30" t="s">
        <v>23809</v>
      </c>
      <c r="K29045" s="26" t="s">
        <v>23795</v>
      </c>
    </row>
    <row r="29046" spans="10:11" x14ac:dyDescent="0.2">
      <c r="J29046" s="30" t="s">
        <v>6881</v>
      </c>
      <c r="K29046" s="26" t="s">
        <v>23795</v>
      </c>
    </row>
    <row r="29047" spans="10:11" x14ac:dyDescent="0.2">
      <c r="J29047" s="30" t="s">
        <v>23810</v>
      </c>
      <c r="K29047" s="26" t="s">
        <v>23795</v>
      </c>
    </row>
    <row r="29048" spans="10:11" x14ac:dyDescent="0.2">
      <c r="J29048" s="30" t="s">
        <v>1077</v>
      </c>
      <c r="K29048" s="26" t="s">
        <v>23811</v>
      </c>
    </row>
    <row r="29049" spans="10:11" x14ac:dyDescent="0.2">
      <c r="J29049" s="30" t="s">
        <v>13101</v>
      </c>
      <c r="K29049" s="26" t="s">
        <v>23811</v>
      </c>
    </row>
    <row r="29050" spans="10:11" x14ac:dyDescent="0.2">
      <c r="J29050" s="30" t="s">
        <v>23812</v>
      </c>
      <c r="K29050" s="26" t="s">
        <v>23811</v>
      </c>
    </row>
    <row r="29051" spans="10:11" x14ac:dyDescent="0.2">
      <c r="J29051" s="30" t="s">
        <v>23813</v>
      </c>
      <c r="K29051" s="26" t="s">
        <v>23811</v>
      </c>
    </row>
    <row r="29052" spans="10:11" x14ac:dyDescent="0.2">
      <c r="J29052" s="30" t="s">
        <v>10379</v>
      </c>
      <c r="K29052" s="26" t="s">
        <v>23811</v>
      </c>
    </row>
    <row r="29053" spans="10:11" x14ac:dyDescent="0.2">
      <c r="J29053" s="30" t="s">
        <v>23814</v>
      </c>
      <c r="K29053" s="26" t="s">
        <v>23811</v>
      </c>
    </row>
    <row r="29054" spans="10:11" x14ac:dyDescent="0.2">
      <c r="J29054" s="30" t="s">
        <v>23815</v>
      </c>
      <c r="K29054" s="26" t="s">
        <v>23811</v>
      </c>
    </row>
    <row r="29055" spans="10:11" x14ac:dyDescent="0.2">
      <c r="J29055" s="30" t="s">
        <v>23816</v>
      </c>
      <c r="K29055" s="26" t="s">
        <v>23811</v>
      </c>
    </row>
    <row r="29056" spans="10:11" x14ac:dyDescent="0.2">
      <c r="J29056" s="30" t="s">
        <v>23817</v>
      </c>
      <c r="K29056" s="26" t="s">
        <v>23811</v>
      </c>
    </row>
    <row r="29057" spans="10:11" x14ac:dyDescent="0.2">
      <c r="J29057" s="30" t="s">
        <v>9419</v>
      </c>
      <c r="K29057" s="26" t="s">
        <v>23811</v>
      </c>
    </row>
    <row r="29058" spans="10:11" x14ac:dyDescent="0.2">
      <c r="J29058" s="30" t="s">
        <v>9652</v>
      </c>
      <c r="K29058" s="26" t="s">
        <v>23811</v>
      </c>
    </row>
    <row r="29059" spans="10:11" x14ac:dyDescent="0.2">
      <c r="J29059" s="30" t="s">
        <v>12713</v>
      </c>
      <c r="K29059" s="26" t="s">
        <v>23811</v>
      </c>
    </row>
    <row r="29060" spans="10:11" x14ac:dyDescent="0.2">
      <c r="J29060" s="30" t="s">
        <v>23818</v>
      </c>
      <c r="K29060" s="26" t="s">
        <v>23811</v>
      </c>
    </row>
    <row r="29061" spans="10:11" x14ac:dyDescent="0.2">
      <c r="J29061" s="30" t="s">
        <v>13498</v>
      </c>
      <c r="K29061" s="26" t="s">
        <v>23811</v>
      </c>
    </row>
    <row r="29062" spans="10:11" x14ac:dyDescent="0.2">
      <c r="J29062" s="30" t="s">
        <v>1401</v>
      </c>
      <c r="K29062" s="26" t="s">
        <v>23811</v>
      </c>
    </row>
    <row r="29063" spans="10:11" x14ac:dyDescent="0.2">
      <c r="J29063" s="30" t="s">
        <v>12115</v>
      </c>
      <c r="K29063" s="26" t="s">
        <v>23811</v>
      </c>
    </row>
    <row r="29064" spans="10:11" x14ac:dyDescent="0.2">
      <c r="J29064" s="30" t="s">
        <v>1095</v>
      </c>
      <c r="K29064" s="26" t="s">
        <v>23811</v>
      </c>
    </row>
    <row r="29065" spans="10:11" x14ac:dyDescent="0.2">
      <c r="J29065" s="30" t="s">
        <v>1262</v>
      </c>
      <c r="K29065" s="26" t="s">
        <v>23811</v>
      </c>
    </row>
    <row r="29066" spans="10:11" x14ac:dyDescent="0.2">
      <c r="J29066" s="30" t="s">
        <v>10819</v>
      </c>
      <c r="K29066" s="26" t="s">
        <v>23811</v>
      </c>
    </row>
    <row r="29067" spans="10:11" x14ac:dyDescent="0.2">
      <c r="J29067" s="30" t="s">
        <v>15614</v>
      </c>
      <c r="K29067" s="26" t="s">
        <v>23811</v>
      </c>
    </row>
    <row r="29068" spans="10:11" x14ac:dyDescent="0.2">
      <c r="J29068" s="30" t="s">
        <v>6517</v>
      </c>
      <c r="K29068" s="26" t="s">
        <v>23811</v>
      </c>
    </row>
    <row r="29069" spans="10:11" x14ac:dyDescent="0.2">
      <c r="J29069" s="30" t="s">
        <v>112</v>
      </c>
      <c r="K29069" s="26" t="s">
        <v>23811</v>
      </c>
    </row>
    <row r="29070" spans="10:11" x14ac:dyDescent="0.2">
      <c r="J29070" s="30" t="s">
        <v>23819</v>
      </c>
      <c r="K29070" s="26" t="s">
        <v>23811</v>
      </c>
    </row>
    <row r="29071" spans="10:11" x14ac:dyDescent="0.2">
      <c r="J29071" s="30" t="s">
        <v>23820</v>
      </c>
      <c r="K29071" s="26" t="s">
        <v>23811</v>
      </c>
    </row>
    <row r="29072" spans="10:11" x14ac:dyDescent="0.2">
      <c r="J29072" s="30" t="s">
        <v>23821</v>
      </c>
      <c r="K29072" s="26" t="s">
        <v>23811</v>
      </c>
    </row>
    <row r="29073" spans="10:11" x14ac:dyDescent="0.2">
      <c r="J29073" s="30" t="s">
        <v>23822</v>
      </c>
      <c r="K29073" s="26" t="s">
        <v>23811</v>
      </c>
    </row>
    <row r="29074" spans="10:11" x14ac:dyDescent="0.2">
      <c r="J29074" s="30" t="s">
        <v>23823</v>
      </c>
      <c r="K29074" s="26" t="s">
        <v>23811</v>
      </c>
    </row>
    <row r="29075" spans="10:11" x14ac:dyDescent="0.2">
      <c r="J29075" s="30" t="s">
        <v>23824</v>
      </c>
      <c r="K29075" s="26" t="s">
        <v>23811</v>
      </c>
    </row>
    <row r="29076" spans="10:11" x14ac:dyDescent="0.2">
      <c r="J29076" s="30" t="s">
        <v>9558</v>
      </c>
      <c r="K29076" s="26" t="s">
        <v>23811</v>
      </c>
    </row>
    <row r="29077" spans="10:11" x14ac:dyDescent="0.2">
      <c r="J29077" s="30" t="s">
        <v>23825</v>
      </c>
      <c r="K29077" s="26" t="s">
        <v>23811</v>
      </c>
    </row>
    <row r="29078" spans="10:11" x14ac:dyDescent="0.2">
      <c r="J29078" s="30" t="s">
        <v>13755</v>
      </c>
      <c r="K29078" s="26" t="s">
        <v>23811</v>
      </c>
    </row>
    <row r="29079" spans="10:11" x14ac:dyDescent="0.2">
      <c r="J29079" s="30" t="s">
        <v>7541</v>
      </c>
      <c r="K29079" s="26" t="s">
        <v>23811</v>
      </c>
    </row>
    <row r="29080" spans="10:11" x14ac:dyDescent="0.2">
      <c r="J29080" s="30" t="s">
        <v>8563</v>
      </c>
      <c r="K29080" s="26" t="s">
        <v>23811</v>
      </c>
    </row>
    <row r="29081" spans="10:11" x14ac:dyDescent="0.2">
      <c r="J29081" s="30" t="s">
        <v>5601</v>
      </c>
      <c r="K29081" s="26" t="s">
        <v>23811</v>
      </c>
    </row>
    <row r="29082" spans="10:11" x14ac:dyDescent="0.2">
      <c r="J29082" s="30" t="s">
        <v>23826</v>
      </c>
      <c r="K29082" s="26" t="s">
        <v>23811</v>
      </c>
    </row>
    <row r="29083" spans="10:11" x14ac:dyDescent="0.2">
      <c r="J29083" s="30" t="s">
        <v>23827</v>
      </c>
      <c r="K29083" s="26" t="s">
        <v>23811</v>
      </c>
    </row>
    <row r="29084" spans="10:11" x14ac:dyDescent="0.2">
      <c r="J29084" s="30" t="s">
        <v>23828</v>
      </c>
      <c r="K29084" s="26" t="s">
        <v>23811</v>
      </c>
    </row>
    <row r="29085" spans="10:11" x14ac:dyDescent="0.2">
      <c r="J29085" s="30" t="s">
        <v>23829</v>
      </c>
      <c r="K29085" s="26" t="s">
        <v>23811</v>
      </c>
    </row>
    <row r="29086" spans="10:11" x14ac:dyDescent="0.2">
      <c r="J29086" s="30" t="s">
        <v>13137</v>
      </c>
      <c r="K29086" s="26" t="s">
        <v>23811</v>
      </c>
    </row>
    <row r="29087" spans="10:11" x14ac:dyDescent="0.2">
      <c r="J29087" s="30" t="s">
        <v>3010</v>
      </c>
      <c r="K29087" s="26" t="s">
        <v>23811</v>
      </c>
    </row>
    <row r="29088" spans="10:11" x14ac:dyDescent="0.2">
      <c r="J29088" s="30" t="s">
        <v>23830</v>
      </c>
      <c r="K29088" s="26" t="s">
        <v>23811</v>
      </c>
    </row>
    <row r="29089" spans="10:11" x14ac:dyDescent="0.2">
      <c r="J29089" s="30" t="s">
        <v>3012</v>
      </c>
      <c r="K29089" s="26" t="s">
        <v>23831</v>
      </c>
    </row>
    <row r="29090" spans="10:11" x14ac:dyDescent="0.2">
      <c r="J29090" s="30" t="s">
        <v>3014</v>
      </c>
      <c r="K29090" s="26" t="s">
        <v>23832</v>
      </c>
    </row>
    <row r="29091" spans="10:11" x14ac:dyDescent="0.2">
      <c r="J29091" s="30" t="s">
        <v>3113</v>
      </c>
      <c r="K29091" s="26" t="s">
        <v>23833</v>
      </c>
    </row>
    <row r="29092" spans="10:11" x14ac:dyDescent="0.2">
      <c r="J29092" s="30" t="s">
        <v>3950</v>
      </c>
      <c r="K29092" s="26" t="s">
        <v>23833</v>
      </c>
    </row>
    <row r="29093" spans="10:11" x14ac:dyDescent="0.2">
      <c r="J29093" s="30" t="s">
        <v>3382</v>
      </c>
      <c r="K29093" s="26" t="s">
        <v>23833</v>
      </c>
    </row>
    <row r="29094" spans="10:11" x14ac:dyDescent="0.2">
      <c r="J29094" s="30" t="s">
        <v>23834</v>
      </c>
      <c r="K29094" s="26" t="s">
        <v>23833</v>
      </c>
    </row>
    <row r="29095" spans="10:11" x14ac:dyDescent="0.2">
      <c r="J29095" s="30" t="s">
        <v>23835</v>
      </c>
      <c r="K29095" s="26" t="s">
        <v>23833</v>
      </c>
    </row>
    <row r="29096" spans="10:11" x14ac:dyDescent="0.2">
      <c r="J29096" s="30" t="s">
        <v>23836</v>
      </c>
      <c r="K29096" s="26" t="s">
        <v>23833</v>
      </c>
    </row>
    <row r="29097" spans="10:11" x14ac:dyDescent="0.2">
      <c r="J29097" s="30" t="s">
        <v>23837</v>
      </c>
      <c r="K29097" s="26" t="s">
        <v>23833</v>
      </c>
    </row>
    <row r="29098" spans="10:11" x14ac:dyDescent="0.2">
      <c r="J29098" s="30" t="s">
        <v>23838</v>
      </c>
      <c r="K29098" s="26" t="s">
        <v>23833</v>
      </c>
    </row>
    <row r="29099" spans="10:11" x14ac:dyDescent="0.2">
      <c r="J29099" s="30" t="s">
        <v>3017</v>
      </c>
      <c r="K29099" s="26" t="s">
        <v>23833</v>
      </c>
    </row>
    <row r="29100" spans="10:11" x14ac:dyDescent="0.2">
      <c r="J29100" s="30" t="s">
        <v>23839</v>
      </c>
      <c r="K29100" s="26" t="s">
        <v>23833</v>
      </c>
    </row>
    <row r="29101" spans="10:11" x14ac:dyDescent="0.2">
      <c r="J29101" s="30" t="s">
        <v>23840</v>
      </c>
      <c r="K29101" s="26" t="s">
        <v>23833</v>
      </c>
    </row>
    <row r="29102" spans="10:11" x14ac:dyDescent="0.2">
      <c r="J29102" s="30" t="s">
        <v>4246</v>
      </c>
      <c r="K29102" s="26" t="s">
        <v>23833</v>
      </c>
    </row>
    <row r="29103" spans="10:11" x14ac:dyDescent="0.2">
      <c r="J29103" s="30" t="s">
        <v>23841</v>
      </c>
      <c r="K29103" s="26" t="s">
        <v>23833</v>
      </c>
    </row>
    <row r="29104" spans="10:11" x14ac:dyDescent="0.2">
      <c r="J29104" s="30" t="s">
        <v>23842</v>
      </c>
      <c r="K29104" s="26" t="s">
        <v>23833</v>
      </c>
    </row>
    <row r="29105" spans="10:11" x14ac:dyDescent="0.2">
      <c r="J29105" s="30" t="s">
        <v>23843</v>
      </c>
      <c r="K29105" s="26" t="s">
        <v>23833</v>
      </c>
    </row>
    <row r="29106" spans="10:11" x14ac:dyDescent="0.2">
      <c r="J29106" s="30" t="s">
        <v>3144</v>
      </c>
      <c r="K29106" s="26" t="s">
        <v>23833</v>
      </c>
    </row>
    <row r="29107" spans="10:11" x14ac:dyDescent="0.2">
      <c r="J29107" s="30" t="s">
        <v>3742</v>
      </c>
      <c r="K29107" s="26" t="s">
        <v>23833</v>
      </c>
    </row>
    <row r="29108" spans="10:11" x14ac:dyDescent="0.2">
      <c r="J29108" s="30" t="s">
        <v>8473</v>
      </c>
      <c r="K29108" s="26" t="s">
        <v>23833</v>
      </c>
    </row>
    <row r="29109" spans="10:11" x14ac:dyDescent="0.2">
      <c r="J29109" s="30" t="s">
        <v>23844</v>
      </c>
      <c r="K29109" s="26" t="s">
        <v>23833</v>
      </c>
    </row>
    <row r="29110" spans="10:11" x14ac:dyDescent="0.2">
      <c r="J29110" s="30" t="s">
        <v>23845</v>
      </c>
      <c r="K29110" s="26" t="s">
        <v>23833</v>
      </c>
    </row>
    <row r="29111" spans="10:11" x14ac:dyDescent="0.2">
      <c r="J29111" s="30" t="s">
        <v>1325</v>
      </c>
      <c r="K29111" s="26" t="s">
        <v>23833</v>
      </c>
    </row>
    <row r="29112" spans="10:11" x14ac:dyDescent="0.2">
      <c r="J29112" s="30" t="s">
        <v>23846</v>
      </c>
      <c r="K29112" s="26" t="s">
        <v>23833</v>
      </c>
    </row>
    <row r="29113" spans="10:11" x14ac:dyDescent="0.2">
      <c r="J29113" s="30" t="s">
        <v>5497</v>
      </c>
      <c r="K29113" s="26" t="s">
        <v>23833</v>
      </c>
    </row>
    <row r="29114" spans="10:11" x14ac:dyDescent="0.2">
      <c r="J29114" s="30" t="s">
        <v>23847</v>
      </c>
      <c r="K29114" s="26" t="s">
        <v>23833</v>
      </c>
    </row>
    <row r="29115" spans="10:11" x14ac:dyDescent="0.2">
      <c r="J29115" s="30" t="s">
        <v>1714</v>
      </c>
      <c r="K29115" s="26" t="s">
        <v>23833</v>
      </c>
    </row>
    <row r="29116" spans="10:11" x14ac:dyDescent="0.2">
      <c r="J29116" s="30" t="s">
        <v>23848</v>
      </c>
      <c r="K29116" s="26" t="s">
        <v>23833</v>
      </c>
    </row>
    <row r="29117" spans="10:11" x14ac:dyDescent="0.2">
      <c r="J29117" s="30" t="s">
        <v>3883</v>
      </c>
      <c r="K29117" s="26" t="s">
        <v>23833</v>
      </c>
    </row>
    <row r="29118" spans="10:11" x14ac:dyDescent="0.2">
      <c r="J29118" s="30" t="s">
        <v>23849</v>
      </c>
      <c r="K29118" s="26" t="s">
        <v>23833</v>
      </c>
    </row>
    <row r="29119" spans="10:11" x14ac:dyDescent="0.2">
      <c r="J29119" s="30" t="s">
        <v>23850</v>
      </c>
      <c r="K29119" s="26" t="s">
        <v>23833</v>
      </c>
    </row>
    <row r="29120" spans="10:11" x14ac:dyDescent="0.2">
      <c r="J29120" s="30" t="s">
        <v>4410</v>
      </c>
      <c r="K29120" s="26" t="s">
        <v>23833</v>
      </c>
    </row>
    <row r="29121" spans="10:11" x14ac:dyDescent="0.2">
      <c r="J29121" s="30" t="s">
        <v>23851</v>
      </c>
      <c r="K29121" s="26" t="s">
        <v>23833</v>
      </c>
    </row>
    <row r="29122" spans="10:11" x14ac:dyDescent="0.2">
      <c r="J29122" s="30" t="s">
        <v>23852</v>
      </c>
      <c r="K29122" s="26" t="s">
        <v>23833</v>
      </c>
    </row>
    <row r="29123" spans="10:11" x14ac:dyDescent="0.2">
      <c r="J29123" s="30" t="s">
        <v>23853</v>
      </c>
      <c r="K29123" s="26" t="s">
        <v>23833</v>
      </c>
    </row>
    <row r="29124" spans="10:11" x14ac:dyDescent="0.2">
      <c r="J29124" s="30" t="s">
        <v>23854</v>
      </c>
      <c r="K29124" s="26" t="s">
        <v>23833</v>
      </c>
    </row>
    <row r="29125" spans="10:11" x14ac:dyDescent="0.2">
      <c r="J29125" s="30" t="s">
        <v>1673</v>
      </c>
      <c r="K29125" s="26" t="s">
        <v>23833</v>
      </c>
    </row>
    <row r="29126" spans="10:11" x14ac:dyDescent="0.2">
      <c r="J29126" s="30" t="s">
        <v>23855</v>
      </c>
      <c r="K29126" s="26" t="s">
        <v>23833</v>
      </c>
    </row>
    <row r="29127" spans="10:11" x14ac:dyDescent="0.2">
      <c r="J29127" s="30" t="s">
        <v>421</v>
      </c>
      <c r="K29127" s="26" t="s">
        <v>23833</v>
      </c>
    </row>
    <row r="29128" spans="10:11" x14ac:dyDescent="0.2">
      <c r="J29128" s="30" t="s">
        <v>15179</v>
      </c>
      <c r="K29128" s="26" t="s">
        <v>23833</v>
      </c>
    </row>
    <row r="29129" spans="10:11" x14ac:dyDescent="0.2">
      <c r="J29129" s="30" t="s">
        <v>23856</v>
      </c>
      <c r="K29129" s="26" t="s">
        <v>23857</v>
      </c>
    </row>
    <row r="29130" spans="10:11" x14ac:dyDescent="0.2">
      <c r="J29130" s="30" t="s">
        <v>2774</v>
      </c>
      <c r="K29130" s="26" t="s">
        <v>23857</v>
      </c>
    </row>
    <row r="29131" spans="10:11" x14ac:dyDescent="0.2">
      <c r="J29131" s="30" t="s">
        <v>18447</v>
      </c>
      <c r="K29131" s="26" t="s">
        <v>23857</v>
      </c>
    </row>
    <row r="29132" spans="10:11" x14ac:dyDescent="0.2">
      <c r="J29132" s="30" t="s">
        <v>768</v>
      </c>
      <c r="K29132" s="26" t="s">
        <v>23857</v>
      </c>
    </row>
    <row r="29133" spans="10:11" x14ac:dyDescent="0.2">
      <c r="J29133" s="30" t="s">
        <v>17253</v>
      </c>
      <c r="K29133" s="26" t="s">
        <v>23857</v>
      </c>
    </row>
    <row r="29134" spans="10:11" x14ac:dyDescent="0.2">
      <c r="J29134" s="30" t="s">
        <v>23858</v>
      </c>
      <c r="K29134" s="26" t="s">
        <v>23857</v>
      </c>
    </row>
    <row r="29135" spans="10:11" x14ac:dyDescent="0.2">
      <c r="J29135" s="30" t="s">
        <v>23859</v>
      </c>
      <c r="K29135" s="26" t="s">
        <v>23857</v>
      </c>
    </row>
    <row r="29136" spans="10:11" x14ac:dyDescent="0.2">
      <c r="J29136" s="30" t="s">
        <v>9181</v>
      </c>
      <c r="K29136" s="26" t="s">
        <v>23857</v>
      </c>
    </row>
    <row r="29137" spans="10:11" x14ac:dyDescent="0.2">
      <c r="J29137" s="30" t="s">
        <v>3019</v>
      </c>
      <c r="K29137" s="26" t="s">
        <v>23857</v>
      </c>
    </row>
    <row r="29138" spans="10:11" x14ac:dyDescent="0.2">
      <c r="J29138" s="30" t="s">
        <v>23860</v>
      </c>
      <c r="K29138" s="26" t="s">
        <v>23857</v>
      </c>
    </row>
    <row r="29139" spans="10:11" x14ac:dyDescent="0.2">
      <c r="J29139" s="30" t="s">
        <v>23861</v>
      </c>
      <c r="K29139" s="26" t="s">
        <v>23857</v>
      </c>
    </row>
    <row r="29140" spans="10:11" x14ac:dyDescent="0.2">
      <c r="J29140" s="30" t="s">
        <v>6023</v>
      </c>
      <c r="K29140" s="26" t="s">
        <v>23857</v>
      </c>
    </row>
    <row r="29141" spans="10:11" x14ac:dyDescent="0.2">
      <c r="J29141" s="30" t="s">
        <v>1325</v>
      </c>
      <c r="K29141" s="26" t="s">
        <v>23857</v>
      </c>
    </row>
    <row r="29142" spans="10:11" x14ac:dyDescent="0.2">
      <c r="J29142" s="30" t="s">
        <v>23862</v>
      </c>
      <c r="K29142" s="26" t="s">
        <v>23857</v>
      </c>
    </row>
    <row r="29143" spans="10:11" x14ac:dyDescent="0.2">
      <c r="J29143" s="30" t="s">
        <v>1433</v>
      </c>
      <c r="K29143" s="26" t="s">
        <v>23857</v>
      </c>
    </row>
    <row r="29144" spans="10:11" x14ac:dyDescent="0.2">
      <c r="J29144" s="30" t="s">
        <v>23863</v>
      </c>
      <c r="K29144" s="26" t="s">
        <v>23857</v>
      </c>
    </row>
    <row r="29145" spans="10:11" x14ac:dyDescent="0.2">
      <c r="J29145" s="30" t="s">
        <v>23864</v>
      </c>
      <c r="K29145" s="26" t="s">
        <v>23857</v>
      </c>
    </row>
    <row r="29146" spans="10:11" x14ac:dyDescent="0.2">
      <c r="J29146" s="30" t="s">
        <v>23865</v>
      </c>
      <c r="K29146" s="26" t="s">
        <v>23857</v>
      </c>
    </row>
    <row r="29147" spans="10:11" x14ac:dyDescent="0.2">
      <c r="J29147" s="30" t="s">
        <v>23866</v>
      </c>
      <c r="K29147" s="26" t="s">
        <v>23857</v>
      </c>
    </row>
    <row r="29148" spans="10:11" x14ac:dyDescent="0.2">
      <c r="J29148" s="30" t="s">
        <v>23867</v>
      </c>
      <c r="K29148" s="26" t="s">
        <v>23857</v>
      </c>
    </row>
    <row r="29149" spans="10:11" x14ac:dyDescent="0.2">
      <c r="J29149" s="30" t="s">
        <v>23868</v>
      </c>
      <c r="K29149" s="26" t="s">
        <v>23857</v>
      </c>
    </row>
    <row r="29150" spans="10:11" x14ac:dyDescent="0.2">
      <c r="J29150" s="30" t="s">
        <v>23869</v>
      </c>
      <c r="K29150" s="26" t="s">
        <v>23857</v>
      </c>
    </row>
    <row r="29151" spans="10:11" x14ac:dyDescent="0.2">
      <c r="J29151" s="30" t="s">
        <v>23870</v>
      </c>
      <c r="K29151" s="26" t="s">
        <v>23857</v>
      </c>
    </row>
    <row r="29152" spans="10:11" x14ac:dyDescent="0.2">
      <c r="J29152" s="30" t="s">
        <v>1036</v>
      </c>
      <c r="K29152" s="26" t="s">
        <v>23857</v>
      </c>
    </row>
    <row r="29153" spans="10:11" x14ac:dyDescent="0.2">
      <c r="J29153" s="30" t="s">
        <v>13275</v>
      </c>
      <c r="K29153" s="26" t="s">
        <v>23871</v>
      </c>
    </row>
    <row r="29154" spans="10:11" x14ac:dyDescent="0.2">
      <c r="J29154" s="30" t="s">
        <v>507</v>
      </c>
      <c r="K29154" s="26" t="s">
        <v>23871</v>
      </c>
    </row>
    <row r="29155" spans="10:11" x14ac:dyDescent="0.2">
      <c r="J29155" s="30" t="s">
        <v>13588</v>
      </c>
      <c r="K29155" s="26" t="s">
        <v>23871</v>
      </c>
    </row>
    <row r="29156" spans="10:11" x14ac:dyDescent="0.2">
      <c r="J29156" s="30" t="s">
        <v>23872</v>
      </c>
      <c r="K29156" s="26" t="s">
        <v>23871</v>
      </c>
    </row>
    <row r="29157" spans="10:11" x14ac:dyDescent="0.2">
      <c r="J29157" s="30" t="s">
        <v>11965</v>
      </c>
      <c r="K29157" s="26" t="s">
        <v>23871</v>
      </c>
    </row>
    <row r="29158" spans="10:11" x14ac:dyDescent="0.2">
      <c r="J29158" s="30" t="s">
        <v>1290</v>
      </c>
      <c r="K29158" s="26" t="s">
        <v>23871</v>
      </c>
    </row>
    <row r="29159" spans="10:11" x14ac:dyDescent="0.2">
      <c r="J29159" s="30" t="s">
        <v>3389</v>
      </c>
      <c r="K29159" s="26" t="s">
        <v>23871</v>
      </c>
    </row>
    <row r="29160" spans="10:11" x14ac:dyDescent="0.2">
      <c r="J29160" s="30" t="s">
        <v>23873</v>
      </c>
      <c r="K29160" s="26" t="s">
        <v>23871</v>
      </c>
    </row>
    <row r="29161" spans="10:11" x14ac:dyDescent="0.2">
      <c r="J29161" s="30" t="s">
        <v>23874</v>
      </c>
      <c r="K29161" s="26" t="s">
        <v>23871</v>
      </c>
    </row>
    <row r="29162" spans="10:11" x14ac:dyDescent="0.2">
      <c r="J29162" s="30" t="s">
        <v>23875</v>
      </c>
      <c r="K29162" s="26" t="s">
        <v>23871</v>
      </c>
    </row>
    <row r="29163" spans="10:11" x14ac:dyDescent="0.2">
      <c r="J29163" s="30" t="s">
        <v>23876</v>
      </c>
      <c r="K29163" s="26" t="s">
        <v>23871</v>
      </c>
    </row>
    <row r="29164" spans="10:11" x14ac:dyDescent="0.2">
      <c r="J29164" s="30" t="s">
        <v>904</v>
      </c>
      <c r="K29164" s="26" t="s">
        <v>23871</v>
      </c>
    </row>
    <row r="29165" spans="10:11" x14ac:dyDescent="0.2">
      <c r="J29165" s="30" t="s">
        <v>3021</v>
      </c>
      <c r="K29165" s="26" t="s">
        <v>23871</v>
      </c>
    </row>
    <row r="29166" spans="10:11" x14ac:dyDescent="0.2">
      <c r="J29166" s="30" t="s">
        <v>11896</v>
      </c>
      <c r="K29166" s="26" t="s">
        <v>23871</v>
      </c>
    </row>
    <row r="29167" spans="10:11" x14ac:dyDescent="0.2">
      <c r="J29167" s="30" t="s">
        <v>1843</v>
      </c>
      <c r="K29167" s="26" t="s">
        <v>23871</v>
      </c>
    </row>
    <row r="29168" spans="10:11" x14ac:dyDescent="0.2">
      <c r="J29168" s="30" t="s">
        <v>20788</v>
      </c>
      <c r="K29168" s="26" t="s">
        <v>23871</v>
      </c>
    </row>
    <row r="29169" spans="10:11" x14ac:dyDescent="0.2">
      <c r="J29169" s="30" t="s">
        <v>23877</v>
      </c>
      <c r="K29169" s="26" t="s">
        <v>23871</v>
      </c>
    </row>
    <row r="29170" spans="10:11" x14ac:dyDescent="0.2">
      <c r="J29170" s="30" t="s">
        <v>1974</v>
      </c>
      <c r="K29170" s="26" t="s">
        <v>23871</v>
      </c>
    </row>
    <row r="29171" spans="10:11" x14ac:dyDescent="0.2">
      <c r="J29171" s="30" t="s">
        <v>23878</v>
      </c>
      <c r="K29171" s="26" t="s">
        <v>23871</v>
      </c>
    </row>
    <row r="29172" spans="10:11" x14ac:dyDescent="0.2">
      <c r="J29172" s="30" t="s">
        <v>1525</v>
      </c>
      <c r="K29172" s="26" t="s">
        <v>23871</v>
      </c>
    </row>
    <row r="29173" spans="10:11" x14ac:dyDescent="0.2">
      <c r="J29173" s="30" t="s">
        <v>23879</v>
      </c>
      <c r="K29173" s="26" t="s">
        <v>23871</v>
      </c>
    </row>
    <row r="29174" spans="10:11" x14ac:dyDescent="0.2">
      <c r="J29174" s="30" t="s">
        <v>23880</v>
      </c>
      <c r="K29174" s="26" t="s">
        <v>23871</v>
      </c>
    </row>
    <row r="29175" spans="10:11" x14ac:dyDescent="0.2">
      <c r="J29175" s="30" t="s">
        <v>11844</v>
      </c>
      <c r="K29175" s="26" t="s">
        <v>23871</v>
      </c>
    </row>
    <row r="29176" spans="10:11" x14ac:dyDescent="0.2">
      <c r="J29176" s="30" t="s">
        <v>23881</v>
      </c>
      <c r="K29176" s="26" t="s">
        <v>23871</v>
      </c>
    </row>
    <row r="29177" spans="10:11" x14ac:dyDescent="0.2">
      <c r="J29177" s="30" t="s">
        <v>12160</v>
      </c>
      <c r="K29177" s="26" t="s">
        <v>23871</v>
      </c>
    </row>
    <row r="29178" spans="10:11" x14ac:dyDescent="0.2">
      <c r="J29178" s="30" t="s">
        <v>23882</v>
      </c>
      <c r="K29178" s="26" t="s">
        <v>23871</v>
      </c>
    </row>
    <row r="29179" spans="10:11" x14ac:dyDescent="0.2">
      <c r="J29179" s="30" t="s">
        <v>23883</v>
      </c>
      <c r="K29179" s="26" t="s">
        <v>23871</v>
      </c>
    </row>
    <row r="29180" spans="10:11" x14ac:dyDescent="0.2">
      <c r="J29180" s="30" t="s">
        <v>3223</v>
      </c>
      <c r="K29180" s="26" t="s">
        <v>23871</v>
      </c>
    </row>
    <row r="29181" spans="10:11" x14ac:dyDescent="0.2">
      <c r="J29181" s="30" t="s">
        <v>23884</v>
      </c>
      <c r="K29181" s="26" t="s">
        <v>23871</v>
      </c>
    </row>
    <row r="29182" spans="10:11" x14ac:dyDescent="0.2">
      <c r="J29182" s="30" t="s">
        <v>23885</v>
      </c>
      <c r="K29182" s="26" t="s">
        <v>23886</v>
      </c>
    </row>
    <row r="29183" spans="10:11" x14ac:dyDescent="0.2">
      <c r="J29183" s="30" t="s">
        <v>23887</v>
      </c>
      <c r="K29183" s="26" t="s">
        <v>23886</v>
      </c>
    </row>
    <row r="29184" spans="10:11" x14ac:dyDescent="0.2">
      <c r="J29184" s="30" t="s">
        <v>23888</v>
      </c>
      <c r="K29184" s="26" t="s">
        <v>23886</v>
      </c>
    </row>
    <row r="29185" spans="10:11" x14ac:dyDescent="0.2">
      <c r="J29185" s="30" t="s">
        <v>3621</v>
      </c>
      <c r="K29185" s="26" t="s">
        <v>23886</v>
      </c>
    </row>
    <row r="29186" spans="10:11" x14ac:dyDescent="0.2">
      <c r="J29186" s="30" t="s">
        <v>5273</v>
      </c>
      <c r="K29186" s="26" t="s">
        <v>23886</v>
      </c>
    </row>
    <row r="29187" spans="10:11" x14ac:dyDescent="0.2">
      <c r="J29187" s="30" t="s">
        <v>3483</v>
      </c>
      <c r="K29187" s="26" t="s">
        <v>23886</v>
      </c>
    </row>
    <row r="29188" spans="10:11" x14ac:dyDescent="0.2">
      <c r="J29188" s="30" t="s">
        <v>5834</v>
      </c>
      <c r="K29188" s="26" t="s">
        <v>23886</v>
      </c>
    </row>
    <row r="29189" spans="10:11" x14ac:dyDescent="0.2">
      <c r="J29189" s="30" t="s">
        <v>2538</v>
      </c>
      <c r="K29189" s="26" t="s">
        <v>23886</v>
      </c>
    </row>
    <row r="29190" spans="10:11" x14ac:dyDescent="0.2">
      <c r="J29190" s="30" t="s">
        <v>4683</v>
      </c>
      <c r="K29190" s="26" t="s">
        <v>23886</v>
      </c>
    </row>
    <row r="29191" spans="10:11" x14ac:dyDescent="0.2">
      <c r="J29191" s="30" t="s">
        <v>12482</v>
      </c>
      <c r="K29191" s="26" t="s">
        <v>23886</v>
      </c>
    </row>
    <row r="29192" spans="10:11" x14ac:dyDescent="0.2">
      <c r="J29192" s="30" t="s">
        <v>23889</v>
      </c>
      <c r="K29192" s="26" t="s">
        <v>23890</v>
      </c>
    </row>
    <row r="29193" spans="10:11" x14ac:dyDescent="0.2">
      <c r="J29193" s="30" t="s">
        <v>2773</v>
      </c>
      <c r="K29193" s="26" t="s">
        <v>23890</v>
      </c>
    </row>
    <row r="29194" spans="10:11" x14ac:dyDescent="0.2">
      <c r="J29194" s="30" t="s">
        <v>6896</v>
      </c>
      <c r="K29194" s="26" t="s">
        <v>23890</v>
      </c>
    </row>
    <row r="29195" spans="10:11" x14ac:dyDescent="0.2">
      <c r="J29195" s="30" t="s">
        <v>4014</v>
      </c>
      <c r="K29195" s="26" t="s">
        <v>23890</v>
      </c>
    </row>
    <row r="29196" spans="10:11" x14ac:dyDescent="0.2">
      <c r="J29196" s="30" t="s">
        <v>14702</v>
      </c>
      <c r="K29196" s="26" t="s">
        <v>23890</v>
      </c>
    </row>
    <row r="29197" spans="10:11" x14ac:dyDescent="0.2">
      <c r="J29197" s="30" t="s">
        <v>23891</v>
      </c>
      <c r="K29197" s="26" t="s">
        <v>23890</v>
      </c>
    </row>
    <row r="29198" spans="10:11" x14ac:dyDescent="0.2">
      <c r="J29198" s="30" t="s">
        <v>23892</v>
      </c>
      <c r="K29198" s="26" t="s">
        <v>23890</v>
      </c>
    </row>
    <row r="29199" spans="10:11" x14ac:dyDescent="0.2">
      <c r="J29199" s="30" t="s">
        <v>4379</v>
      </c>
      <c r="K29199" s="26" t="s">
        <v>23890</v>
      </c>
    </row>
    <row r="29200" spans="10:11" x14ac:dyDescent="0.2">
      <c r="J29200" s="30" t="s">
        <v>23893</v>
      </c>
      <c r="K29200" s="26" t="s">
        <v>23890</v>
      </c>
    </row>
    <row r="29201" spans="10:11" x14ac:dyDescent="0.2">
      <c r="J29201" s="30" t="s">
        <v>21963</v>
      </c>
      <c r="K29201" s="26" t="s">
        <v>23890</v>
      </c>
    </row>
    <row r="29202" spans="10:11" x14ac:dyDescent="0.2">
      <c r="J29202" s="30" t="s">
        <v>3024</v>
      </c>
      <c r="K29202" s="26" t="s">
        <v>23890</v>
      </c>
    </row>
    <row r="29203" spans="10:11" x14ac:dyDescent="0.2">
      <c r="J29203" s="30" t="s">
        <v>23894</v>
      </c>
      <c r="K29203" s="26" t="s">
        <v>23890</v>
      </c>
    </row>
    <row r="29204" spans="10:11" x14ac:dyDescent="0.2">
      <c r="J29204" s="30" t="s">
        <v>13438</v>
      </c>
      <c r="K29204" s="26" t="s">
        <v>23890</v>
      </c>
    </row>
    <row r="29205" spans="10:11" x14ac:dyDescent="0.2">
      <c r="J29205" s="30" t="s">
        <v>23895</v>
      </c>
      <c r="K29205" s="26" t="s">
        <v>23890</v>
      </c>
    </row>
    <row r="29206" spans="10:11" x14ac:dyDescent="0.2">
      <c r="J29206" s="30" t="s">
        <v>23896</v>
      </c>
      <c r="K29206" s="26" t="s">
        <v>23890</v>
      </c>
    </row>
    <row r="29207" spans="10:11" x14ac:dyDescent="0.2">
      <c r="J29207" s="30" t="s">
        <v>2082</v>
      </c>
      <c r="K29207" s="26" t="s">
        <v>23897</v>
      </c>
    </row>
    <row r="29208" spans="10:11" x14ac:dyDescent="0.2">
      <c r="J29208" s="30" t="s">
        <v>3026</v>
      </c>
      <c r="K29208" s="26" t="s">
        <v>23897</v>
      </c>
    </row>
    <row r="29209" spans="10:11" x14ac:dyDescent="0.2">
      <c r="J29209" s="30" t="s">
        <v>23898</v>
      </c>
      <c r="K29209" s="26" t="s">
        <v>23897</v>
      </c>
    </row>
    <row r="29210" spans="10:11" x14ac:dyDescent="0.2">
      <c r="J29210" s="30" t="s">
        <v>23899</v>
      </c>
      <c r="K29210" s="26" t="s">
        <v>23897</v>
      </c>
    </row>
    <row r="29211" spans="10:11" x14ac:dyDescent="0.2">
      <c r="J29211" s="30" t="s">
        <v>23900</v>
      </c>
      <c r="K29211" s="26" t="s">
        <v>23897</v>
      </c>
    </row>
    <row r="29212" spans="10:11" x14ac:dyDescent="0.2">
      <c r="J29212" s="30" t="s">
        <v>23901</v>
      </c>
      <c r="K29212" s="26" t="s">
        <v>23897</v>
      </c>
    </row>
    <row r="29213" spans="10:11" x14ac:dyDescent="0.2">
      <c r="J29213" s="30" t="s">
        <v>23902</v>
      </c>
      <c r="K29213" s="26" t="s">
        <v>23897</v>
      </c>
    </row>
    <row r="29214" spans="10:11" x14ac:dyDescent="0.2">
      <c r="J29214" s="30" t="s">
        <v>23903</v>
      </c>
      <c r="K29214" s="26" t="s">
        <v>23897</v>
      </c>
    </row>
    <row r="29215" spans="10:11" x14ac:dyDescent="0.2">
      <c r="J29215" s="30" t="s">
        <v>23904</v>
      </c>
      <c r="K29215" s="26" t="s">
        <v>23897</v>
      </c>
    </row>
    <row r="29216" spans="10:11" x14ac:dyDescent="0.2">
      <c r="J29216" s="30" t="s">
        <v>3490</v>
      </c>
      <c r="K29216" s="26" t="s">
        <v>23897</v>
      </c>
    </row>
    <row r="29217" spans="10:11" x14ac:dyDescent="0.2">
      <c r="J29217" s="30" t="s">
        <v>1714</v>
      </c>
      <c r="K29217" s="26" t="s">
        <v>23897</v>
      </c>
    </row>
    <row r="29218" spans="10:11" x14ac:dyDescent="0.2">
      <c r="J29218" s="30" t="s">
        <v>23905</v>
      </c>
      <c r="K29218" s="26" t="s">
        <v>23897</v>
      </c>
    </row>
    <row r="29219" spans="10:11" x14ac:dyDescent="0.2">
      <c r="J29219" s="30" t="s">
        <v>854</v>
      </c>
      <c r="K29219" s="26" t="s">
        <v>23897</v>
      </c>
    </row>
    <row r="29220" spans="10:11" x14ac:dyDescent="0.2">
      <c r="J29220" s="30" t="s">
        <v>14216</v>
      </c>
      <c r="K29220" s="26" t="s">
        <v>23897</v>
      </c>
    </row>
    <row r="29221" spans="10:11" x14ac:dyDescent="0.2">
      <c r="J29221" s="30" t="s">
        <v>23906</v>
      </c>
      <c r="K29221" s="26" t="s">
        <v>23897</v>
      </c>
    </row>
    <row r="29222" spans="10:11" x14ac:dyDescent="0.2">
      <c r="J29222" s="30" t="s">
        <v>23907</v>
      </c>
      <c r="K29222" s="26" t="s">
        <v>23908</v>
      </c>
    </row>
    <row r="29223" spans="10:11" x14ac:dyDescent="0.2">
      <c r="J29223" s="30" t="s">
        <v>23909</v>
      </c>
      <c r="K29223" s="26" t="s">
        <v>23908</v>
      </c>
    </row>
    <row r="29224" spans="10:11" x14ac:dyDescent="0.2">
      <c r="J29224" s="30" t="s">
        <v>3029</v>
      </c>
      <c r="K29224" s="26" t="s">
        <v>23908</v>
      </c>
    </row>
    <row r="29225" spans="10:11" x14ac:dyDescent="0.2">
      <c r="J29225" s="30" t="s">
        <v>23910</v>
      </c>
      <c r="K29225" s="26" t="s">
        <v>23908</v>
      </c>
    </row>
    <row r="29226" spans="10:11" x14ac:dyDescent="0.2">
      <c r="J29226" s="30" t="s">
        <v>23911</v>
      </c>
      <c r="K29226" s="26" t="s">
        <v>23908</v>
      </c>
    </row>
    <row r="29227" spans="10:11" x14ac:dyDescent="0.2">
      <c r="J29227" s="30" t="s">
        <v>2274</v>
      </c>
      <c r="K29227" s="26" t="s">
        <v>23908</v>
      </c>
    </row>
    <row r="29228" spans="10:11" x14ac:dyDescent="0.2">
      <c r="J29228" s="30" t="s">
        <v>23912</v>
      </c>
      <c r="K29228" s="26" t="s">
        <v>23908</v>
      </c>
    </row>
    <row r="29229" spans="10:11" x14ac:dyDescent="0.2">
      <c r="J29229" s="30" t="s">
        <v>2242</v>
      </c>
      <c r="K29229" s="26" t="s">
        <v>23908</v>
      </c>
    </row>
    <row r="29230" spans="10:11" x14ac:dyDescent="0.2">
      <c r="J29230" s="30" t="s">
        <v>3428</v>
      </c>
      <c r="K29230" s="26" t="s">
        <v>23908</v>
      </c>
    </row>
    <row r="29231" spans="10:11" x14ac:dyDescent="0.2">
      <c r="J29231" s="30" t="s">
        <v>23913</v>
      </c>
      <c r="K29231" s="26" t="s">
        <v>23908</v>
      </c>
    </row>
    <row r="29232" spans="10:11" x14ac:dyDescent="0.2">
      <c r="J29232" s="30" t="s">
        <v>23914</v>
      </c>
      <c r="K29232" s="26" t="s">
        <v>23908</v>
      </c>
    </row>
    <row r="29233" spans="10:11" x14ac:dyDescent="0.2">
      <c r="J29233" s="30" t="s">
        <v>23915</v>
      </c>
      <c r="K29233" s="26" t="s">
        <v>23908</v>
      </c>
    </row>
    <row r="29234" spans="10:11" x14ac:dyDescent="0.2">
      <c r="J29234" s="30" t="s">
        <v>23916</v>
      </c>
      <c r="K29234" s="26" t="s">
        <v>23908</v>
      </c>
    </row>
    <row r="29235" spans="10:11" x14ac:dyDescent="0.2">
      <c r="J29235" s="30" t="s">
        <v>23917</v>
      </c>
      <c r="K29235" s="26" t="s">
        <v>23908</v>
      </c>
    </row>
    <row r="29236" spans="10:11" x14ac:dyDescent="0.2">
      <c r="J29236" s="30" t="s">
        <v>23918</v>
      </c>
      <c r="K29236" s="26" t="s">
        <v>23908</v>
      </c>
    </row>
    <row r="29237" spans="10:11" x14ac:dyDescent="0.2">
      <c r="J29237" s="30" t="s">
        <v>23919</v>
      </c>
      <c r="K29237" s="26" t="s">
        <v>23908</v>
      </c>
    </row>
    <row r="29238" spans="10:11" x14ac:dyDescent="0.2">
      <c r="J29238" s="30" t="s">
        <v>23920</v>
      </c>
      <c r="K29238" s="26" t="s">
        <v>23908</v>
      </c>
    </row>
    <row r="29239" spans="10:11" x14ac:dyDescent="0.2">
      <c r="J29239" s="30" t="s">
        <v>23921</v>
      </c>
      <c r="K29239" s="26" t="s">
        <v>23908</v>
      </c>
    </row>
    <row r="29240" spans="10:11" x14ac:dyDescent="0.2">
      <c r="J29240" s="30" t="s">
        <v>23922</v>
      </c>
      <c r="K29240" s="26" t="s">
        <v>23908</v>
      </c>
    </row>
    <row r="29241" spans="10:11" x14ac:dyDescent="0.2">
      <c r="J29241" s="30" t="s">
        <v>23923</v>
      </c>
      <c r="K29241" s="26" t="s">
        <v>23908</v>
      </c>
    </row>
    <row r="29242" spans="10:11" x14ac:dyDescent="0.2">
      <c r="J29242" s="30" t="s">
        <v>13903</v>
      </c>
      <c r="K29242" s="26" t="s">
        <v>23908</v>
      </c>
    </row>
    <row r="29243" spans="10:11" x14ac:dyDescent="0.2">
      <c r="J29243" s="30" t="s">
        <v>3626</v>
      </c>
      <c r="K29243" s="26" t="s">
        <v>23908</v>
      </c>
    </row>
    <row r="29244" spans="10:11" x14ac:dyDescent="0.2">
      <c r="J29244" s="30" t="s">
        <v>23924</v>
      </c>
      <c r="K29244" s="26" t="s">
        <v>23925</v>
      </c>
    </row>
    <row r="29245" spans="10:11" x14ac:dyDescent="0.2">
      <c r="J29245" s="30" t="s">
        <v>23926</v>
      </c>
      <c r="K29245" s="26" t="s">
        <v>23925</v>
      </c>
    </row>
    <row r="29246" spans="10:11" x14ac:dyDescent="0.2">
      <c r="J29246" s="30" t="s">
        <v>12661</v>
      </c>
      <c r="K29246" s="26" t="s">
        <v>23925</v>
      </c>
    </row>
    <row r="29247" spans="10:11" x14ac:dyDescent="0.2">
      <c r="J29247" s="30" t="s">
        <v>23927</v>
      </c>
      <c r="K29247" s="26" t="s">
        <v>23925</v>
      </c>
    </row>
    <row r="29248" spans="10:11" x14ac:dyDescent="0.2">
      <c r="J29248" s="30" t="s">
        <v>23928</v>
      </c>
      <c r="K29248" s="26" t="s">
        <v>23925</v>
      </c>
    </row>
    <row r="29249" spans="10:11" x14ac:dyDescent="0.2">
      <c r="J29249" s="30" t="s">
        <v>23929</v>
      </c>
      <c r="K29249" s="26" t="s">
        <v>23925</v>
      </c>
    </row>
    <row r="29250" spans="10:11" x14ac:dyDescent="0.2">
      <c r="J29250" s="30" t="s">
        <v>23930</v>
      </c>
      <c r="K29250" s="26" t="s">
        <v>23925</v>
      </c>
    </row>
    <row r="29251" spans="10:11" x14ac:dyDescent="0.2">
      <c r="J29251" s="30" t="s">
        <v>4009</v>
      </c>
      <c r="K29251" s="26" t="s">
        <v>23925</v>
      </c>
    </row>
    <row r="29252" spans="10:11" x14ac:dyDescent="0.2">
      <c r="J29252" s="30" t="s">
        <v>23931</v>
      </c>
      <c r="K29252" s="26" t="s">
        <v>23925</v>
      </c>
    </row>
    <row r="29253" spans="10:11" x14ac:dyDescent="0.2">
      <c r="J29253" s="30" t="s">
        <v>23932</v>
      </c>
      <c r="K29253" s="26" t="s">
        <v>23925</v>
      </c>
    </row>
    <row r="29254" spans="10:11" x14ac:dyDescent="0.2">
      <c r="J29254" s="30" t="s">
        <v>23933</v>
      </c>
      <c r="K29254" s="26" t="s">
        <v>23925</v>
      </c>
    </row>
    <row r="29255" spans="10:11" x14ac:dyDescent="0.2">
      <c r="J29255" s="30" t="s">
        <v>23934</v>
      </c>
      <c r="K29255" s="26" t="s">
        <v>23925</v>
      </c>
    </row>
    <row r="29256" spans="10:11" x14ac:dyDescent="0.2">
      <c r="J29256" s="30" t="s">
        <v>23935</v>
      </c>
      <c r="K29256" s="26" t="s">
        <v>23925</v>
      </c>
    </row>
    <row r="29257" spans="10:11" x14ac:dyDescent="0.2">
      <c r="J29257" s="30" t="s">
        <v>3031</v>
      </c>
      <c r="K29257" s="26" t="s">
        <v>23925</v>
      </c>
    </row>
    <row r="29258" spans="10:11" x14ac:dyDescent="0.2">
      <c r="J29258" s="30" t="s">
        <v>23936</v>
      </c>
      <c r="K29258" s="26" t="s">
        <v>23925</v>
      </c>
    </row>
    <row r="29259" spans="10:11" x14ac:dyDescent="0.2">
      <c r="J29259" s="30" t="s">
        <v>23937</v>
      </c>
      <c r="K29259" s="26" t="s">
        <v>23925</v>
      </c>
    </row>
    <row r="29260" spans="10:11" x14ac:dyDescent="0.2">
      <c r="J29260" s="30" t="s">
        <v>23938</v>
      </c>
      <c r="K29260" s="26" t="s">
        <v>23925</v>
      </c>
    </row>
    <row r="29261" spans="10:11" x14ac:dyDescent="0.2">
      <c r="J29261" s="30" t="s">
        <v>23939</v>
      </c>
      <c r="K29261" s="26" t="s">
        <v>23925</v>
      </c>
    </row>
    <row r="29262" spans="10:11" x14ac:dyDescent="0.2">
      <c r="J29262" s="30" t="s">
        <v>341</v>
      </c>
      <c r="K29262" s="26" t="s">
        <v>23925</v>
      </c>
    </row>
    <row r="29263" spans="10:11" x14ac:dyDescent="0.2">
      <c r="J29263" s="30" t="s">
        <v>23940</v>
      </c>
      <c r="K29263" s="26" t="s">
        <v>23925</v>
      </c>
    </row>
    <row r="29264" spans="10:11" x14ac:dyDescent="0.2">
      <c r="J29264" s="30" t="s">
        <v>23941</v>
      </c>
      <c r="K29264" s="26" t="s">
        <v>23925</v>
      </c>
    </row>
    <row r="29265" spans="10:11" x14ac:dyDescent="0.2">
      <c r="J29265" s="30" t="s">
        <v>23942</v>
      </c>
      <c r="K29265" s="26" t="s">
        <v>23925</v>
      </c>
    </row>
    <row r="29266" spans="10:11" x14ac:dyDescent="0.2">
      <c r="J29266" s="30" t="s">
        <v>23943</v>
      </c>
      <c r="K29266" s="26" t="s">
        <v>23925</v>
      </c>
    </row>
    <row r="29267" spans="10:11" x14ac:dyDescent="0.2">
      <c r="J29267" s="30" t="s">
        <v>5273</v>
      </c>
      <c r="K29267" s="26" t="s">
        <v>23925</v>
      </c>
    </row>
    <row r="29268" spans="10:11" x14ac:dyDescent="0.2">
      <c r="J29268" s="30" t="s">
        <v>23944</v>
      </c>
      <c r="K29268" s="26" t="s">
        <v>23925</v>
      </c>
    </row>
    <row r="29269" spans="10:11" x14ac:dyDescent="0.2">
      <c r="J29269" s="30" t="s">
        <v>23945</v>
      </c>
      <c r="K29269" s="26" t="s">
        <v>23925</v>
      </c>
    </row>
    <row r="29270" spans="10:11" x14ac:dyDescent="0.2">
      <c r="J29270" s="30" t="s">
        <v>23946</v>
      </c>
      <c r="K29270" s="26" t="s">
        <v>23925</v>
      </c>
    </row>
    <row r="29271" spans="10:11" x14ac:dyDescent="0.2">
      <c r="J29271" s="30" t="s">
        <v>23947</v>
      </c>
      <c r="K29271" s="26" t="s">
        <v>23925</v>
      </c>
    </row>
    <row r="29272" spans="10:11" x14ac:dyDescent="0.2">
      <c r="J29272" s="30" t="s">
        <v>6295</v>
      </c>
      <c r="K29272" s="26" t="s">
        <v>23925</v>
      </c>
    </row>
    <row r="29273" spans="10:11" x14ac:dyDescent="0.2">
      <c r="J29273" s="30" t="s">
        <v>11801</v>
      </c>
      <c r="K29273" s="26" t="s">
        <v>23925</v>
      </c>
    </row>
    <row r="29274" spans="10:11" x14ac:dyDescent="0.2">
      <c r="J29274" s="30" t="s">
        <v>23948</v>
      </c>
      <c r="K29274" s="26" t="s">
        <v>23925</v>
      </c>
    </row>
    <row r="29275" spans="10:11" x14ac:dyDescent="0.2">
      <c r="J29275" s="30" t="s">
        <v>23949</v>
      </c>
      <c r="K29275" s="26" t="s">
        <v>23925</v>
      </c>
    </row>
    <row r="29276" spans="10:11" x14ac:dyDescent="0.2">
      <c r="J29276" s="30" t="s">
        <v>23950</v>
      </c>
      <c r="K29276" s="26" t="s">
        <v>23925</v>
      </c>
    </row>
    <row r="29277" spans="10:11" x14ac:dyDescent="0.2">
      <c r="J29277" s="30" t="s">
        <v>23951</v>
      </c>
      <c r="K29277" s="26" t="s">
        <v>23925</v>
      </c>
    </row>
    <row r="29278" spans="10:11" x14ac:dyDescent="0.2">
      <c r="J29278" s="30" t="s">
        <v>23952</v>
      </c>
      <c r="K29278" s="26" t="s">
        <v>23925</v>
      </c>
    </row>
    <row r="29279" spans="10:11" x14ac:dyDescent="0.2">
      <c r="J29279" s="30" t="s">
        <v>23953</v>
      </c>
      <c r="K29279" s="26" t="s">
        <v>23925</v>
      </c>
    </row>
    <row r="29280" spans="10:11" x14ac:dyDescent="0.2">
      <c r="J29280" s="30" t="s">
        <v>23954</v>
      </c>
      <c r="K29280" s="26" t="s">
        <v>23925</v>
      </c>
    </row>
    <row r="29281" spans="10:11" x14ac:dyDescent="0.2">
      <c r="J29281" s="30" t="s">
        <v>23955</v>
      </c>
      <c r="K29281" s="26" t="s">
        <v>23925</v>
      </c>
    </row>
    <row r="29282" spans="10:11" x14ac:dyDescent="0.2">
      <c r="J29282" s="30" t="s">
        <v>23956</v>
      </c>
      <c r="K29282" s="26" t="s">
        <v>23925</v>
      </c>
    </row>
    <row r="29283" spans="10:11" x14ac:dyDescent="0.2">
      <c r="J29283" s="30" t="s">
        <v>23957</v>
      </c>
      <c r="K29283" s="26" t="s">
        <v>23925</v>
      </c>
    </row>
    <row r="29284" spans="10:11" x14ac:dyDescent="0.2">
      <c r="J29284" s="30" t="s">
        <v>23344</v>
      </c>
      <c r="K29284" s="26" t="s">
        <v>23925</v>
      </c>
    </row>
    <row r="29285" spans="10:11" x14ac:dyDescent="0.2">
      <c r="J29285" s="30" t="s">
        <v>23958</v>
      </c>
      <c r="K29285" s="26" t="s">
        <v>23925</v>
      </c>
    </row>
    <row r="29286" spans="10:11" x14ac:dyDescent="0.2">
      <c r="J29286" s="30" t="s">
        <v>5601</v>
      </c>
      <c r="K29286" s="26" t="s">
        <v>23925</v>
      </c>
    </row>
    <row r="29287" spans="10:11" x14ac:dyDescent="0.2">
      <c r="J29287" s="30" t="s">
        <v>14246</v>
      </c>
      <c r="K29287" s="26" t="s">
        <v>23925</v>
      </c>
    </row>
    <row r="29288" spans="10:11" x14ac:dyDescent="0.2">
      <c r="J29288" s="30" t="s">
        <v>23959</v>
      </c>
      <c r="K29288" s="26" t="s">
        <v>23925</v>
      </c>
    </row>
    <row r="29289" spans="10:11" x14ac:dyDescent="0.2">
      <c r="J29289" s="30" t="s">
        <v>23960</v>
      </c>
      <c r="K29289" s="26" t="s">
        <v>23925</v>
      </c>
    </row>
    <row r="29290" spans="10:11" x14ac:dyDescent="0.2">
      <c r="J29290" s="30" t="s">
        <v>18620</v>
      </c>
      <c r="K29290" s="26" t="s">
        <v>23925</v>
      </c>
    </row>
    <row r="29291" spans="10:11" x14ac:dyDescent="0.2">
      <c r="J29291" s="30" t="s">
        <v>23961</v>
      </c>
      <c r="K29291" s="26" t="s">
        <v>23925</v>
      </c>
    </row>
    <row r="29292" spans="10:11" x14ac:dyDescent="0.2">
      <c r="J29292" s="30" t="s">
        <v>23962</v>
      </c>
      <c r="K29292" s="26" t="s">
        <v>23925</v>
      </c>
    </row>
    <row r="29293" spans="10:11" x14ac:dyDescent="0.2">
      <c r="J29293" s="30" t="s">
        <v>23963</v>
      </c>
      <c r="K29293" s="26" t="s">
        <v>23925</v>
      </c>
    </row>
    <row r="29294" spans="10:11" x14ac:dyDescent="0.2">
      <c r="J29294" s="30" t="s">
        <v>23964</v>
      </c>
      <c r="K29294" s="26" t="s">
        <v>23925</v>
      </c>
    </row>
    <row r="29295" spans="10:11" x14ac:dyDescent="0.2">
      <c r="J29295" s="30" t="s">
        <v>23965</v>
      </c>
      <c r="K29295" s="26" t="s">
        <v>23966</v>
      </c>
    </row>
    <row r="29296" spans="10:11" x14ac:dyDescent="0.2">
      <c r="J29296" s="30" t="s">
        <v>23967</v>
      </c>
      <c r="K29296" s="26" t="s">
        <v>23966</v>
      </c>
    </row>
    <row r="29297" spans="10:11" x14ac:dyDescent="0.2">
      <c r="J29297" s="30" t="s">
        <v>23968</v>
      </c>
      <c r="K29297" s="26" t="s">
        <v>23966</v>
      </c>
    </row>
    <row r="29298" spans="10:11" x14ac:dyDescent="0.2">
      <c r="J29298" s="30" t="s">
        <v>3033</v>
      </c>
      <c r="K29298" s="26" t="s">
        <v>23966</v>
      </c>
    </row>
    <row r="29299" spans="10:11" x14ac:dyDescent="0.2">
      <c r="J29299" s="30" t="s">
        <v>12951</v>
      </c>
      <c r="K29299" s="26" t="s">
        <v>23966</v>
      </c>
    </row>
    <row r="29300" spans="10:11" x14ac:dyDescent="0.2">
      <c r="J29300" s="30" t="s">
        <v>23969</v>
      </c>
      <c r="K29300" s="26" t="s">
        <v>23966</v>
      </c>
    </row>
    <row r="29301" spans="10:11" x14ac:dyDescent="0.2">
      <c r="J29301" s="30" t="s">
        <v>23970</v>
      </c>
      <c r="K29301" s="26" t="s">
        <v>23966</v>
      </c>
    </row>
    <row r="29302" spans="10:11" x14ac:dyDescent="0.2">
      <c r="J29302" s="30" t="s">
        <v>23971</v>
      </c>
      <c r="K29302" s="26" t="s">
        <v>23966</v>
      </c>
    </row>
    <row r="29303" spans="10:11" x14ac:dyDescent="0.2">
      <c r="J29303" s="30" t="s">
        <v>23972</v>
      </c>
      <c r="K29303" s="26" t="s">
        <v>23966</v>
      </c>
    </row>
    <row r="29304" spans="10:11" x14ac:dyDescent="0.2">
      <c r="J29304" s="30" t="s">
        <v>3232</v>
      </c>
      <c r="K29304" s="26" t="s">
        <v>23966</v>
      </c>
    </row>
    <row r="29305" spans="10:11" x14ac:dyDescent="0.2">
      <c r="J29305" s="30" t="s">
        <v>23973</v>
      </c>
      <c r="K29305" s="26" t="s">
        <v>23966</v>
      </c>
    </row>
    <row r="29306" spans="10:11" x14ac:dyDescent="0.2">
      <c r="J29306" s="30" t="s">
        <v>23974</v>
      </c>
      <c r="K29306" s="26" t="s">
        <v>23966</v>
      </c>
    </row>
    <row r="29307" spans="10:11" x14ac:dyDescent="0.2">
      <c r="J29307" s="30" t="s">
        <v>23975</v>
      </c>
      <c r="K29307" s="26" t="s">
        <v>23966</v>
      </c>
    </row>
    <row r="29308" spans="10:11" x14ac:dyDescent="0.2">
      <c r="J29308" s="30" t="s">
        <v>23976</v>
      </c>
      <c r="K29308" s="26" t="s">
        <v>23966</v>
      </c>
    </row>
    <row r="29309" spans="10:11" x14ac:dyDescent="0.2">
      <c r="J29309" s="30" t="s">
        <v>4087</v>
      </c>
      <c r="K29309" s="26" t="s">
        <v>23966</v>
      </c>
    </row>
    <row r="29310" spans="10:11" x14ac:dyDescent="0.2">
      <c r="J29310" s="30" t="s">
        <v>3035</v>
      </c>
      <c r="K29310" s="26" t="s">
        <v>23977</v>
      </c>
    </row>
    <row r="29311" spans="10:11" x14ac:dyDescent="0.2">
      <c r="J29311" s="30" t="s">
        <v>11163</v>
      </c>
      <c r="K29311" s="26" t="s">
        <v>23977</v>
      </c>
    </row>
    <row r="29312" spans="10:11" x14ac:dyDescent="0.2">
      <c r="J29312" s="30" t="s">
        <v>23978</v>
      </c>
      <c r="K29312" s="26" t="s">
        <v>23977</v>
      </c>
    </row>
    <row r="29313" spans="10:11" x14ac:dyDescent="0.2">
      <c r="J29313" s="30" t="s">
        <v>16598</v>
      </c>
      <c r="K29313" s="26" t="s">
        <v>23977</v>
      </c>
    </row>
    <row r="29314" spans="10:11" x14ac:dyDescent="0.2">
      <c r="J29314" s="30" t="s">
        <v>2903</v>
      </c>
      <c r="K29314" s="26" t="s">
        <v>23977</v>
      </c>
    </row>
    <row r="29315" spans="10:11" x14ac:dyDescent="0.2">
      <c r="J29315" s="30" t="s">
        <v>23979</v>
      </c>
      <c r="K29315" s="26" t="s">
        <v>23977</v>
      </c>
    </row>
    <row r="29316" spans="10:11" x14ac:dyDescent="0.2">
      <c r="J29316" s="30" t="s">
        <v>23980</v>
      </c>
      <c r="K29316" s="26" t="s">
        <v>23977</v>
      </c>
    </row>
    <row r="29317" spans="10:11" x14ac:dyDescent="0.2">
      <c r="J29317" s="30" t="s">
        <v>12153</v>
      </c>
      <c r="K29317" s="26" t="s">
        <v>23977</v>
      </c>
    </row>
    <row r="29318" spans="10:11" x14ac:dyDescent="0.2">
      <c r="J29318" s="30" t="s">
        <v>23981</v>
      </c>
      <c r="K29318" s="26" t="s">
        <v>23977</v>
      </c>
    </row>
    <row r="29319" spans="10:11" x14ac:dyDescent="0.2">
      <c r="J29319" s="30" t="s">
        <v>23982</v>
      </c>
      <c r="K29319" s="26" t="s">
        <v>23977</v>
      </c>
    </row>
    <row r="29320" spans="10:11" x14ac:dyDescent="0.2">
      <c r="J29320" s="30" t="s">
        <v>23983</v>
      </c>
      <c r="K29320" s="26" t="s">
        <v>23977</v>
      </c>
    </row>
    <row r="29321" spans="10:11" x14ac:dyDescent="0.2">
      <c r="J29321" s="30" t="s">
        <v>23984</v>
      </c>
      <c r="K29321" s="26" t="s">
        <v>23977</v>
      </c>
    </row>
    <row r="29322" spans="10:11" x14ac:dyDescent="0.2">
      <c r="J29322" s="30" t="s">
        <v>23985</v>
      </c>
      <c r="K29322" s="26" t="s">
        <v>23986</v>
      </c>
    </row>
    <row r="29323" spans="10:11" x14ac:dyDescent="0.2">
      <c r="J29323" s="30" t="s">
        <v>23856</v>
      </c>
      <c r="K29323" s="26" t="s">
        <v>23986</v>
      </c>
    </row>
    <row r="29324" spans="10:11" x14ac:dyDescent="0.2">
      <c r="J29324" s="30" t="s">
        <v>3038</v>
      </c>
      <c r="K29324" s="26" t="s">
        <v>23986</v>
      </c>
    </row>
    <row r="29325" spans="10:11" x14ac:dyDescent="0.2">
      <c r="J29325" s="30" t="s">
        <v>15661</v>
      </c>
      <c r="K29325" s="26" t="s">
        <v>23986</v>
      </c>
    </row>
    <row r="29326" spans="10:11" x14ac:dyDescent="0.2">
      <c r="J29326" s="30" t="s">
        <v>13235</v>
      </c>
      <c r="K29326" s="26" t="s">
        <v>23986</v>
      </c>
    </row>
    <row r="29327" spans="10:11" x14ac:dyDescent="0.2">
      <c r="J29327" s="30" t="s">
        <v>4563</v>
      </c>
      <c r="K29327" s="26" t="s">
        <v>23986</v>
      </c>
    </row>
    <row r="29328" spans="10:11" x14ac:dyDescent="0.2">
      <c r="J29328" s="30" t="s">
        <v>23987</v>
      </c>
      <c r="K29328" s="26" t="s">
        <v>23986</v>
      </c>
    </row>
    <row r="29329" spans="10:11" x14ac:dyDescent="0.2">
      <c r="J29329" s="30" t="s">
        <v>240</v>
      </c>
      <c r="K29329" s="26" t="s">
        <v>23986</v>
      </c>
    </row>
    <row r="29330" spans="10:11" x14ac:dyDescent="0.2">
      <c r="J29330" s="30" t="s">
        <v>23988</v>
      </c>
      <c r="K29330" s="26" t="s">
        <v>23986</v>
      </c>
    </row>
    <row r="29331" spans="10:11" x14ac:dyDescent="0.2">
      <c r="J29331" s="30" t="s">
        <v>5102</v>
      </c>
      <c r="K29331" s="26" t="s">
        <v>23986</v>
      </c>
    </row>
    <row r="29332" spans="10:11" x14ac:dyDescent="0.2">
      <c r="J29332" s="30" t="s">
        <v>23989</v>
      </c>
      <c r="K29332" s="26" t="s">
        <v>23986</v>
      </c>
    </row>
    <row r="29333" spans="10:11" x14ac:dyDescent="0.2">
      <c r="J29333" s="30" t="s">
        <v>23990</v>
      </c>
      <c r="K29333" s="26" t="s">
        <v>23986</v>
      </c>
    </row>
    <row r="29334" spans="10:11" x14ac:dyDescent="0.2">
      <c r="J29334" s="30" t="s">
        <v>469</v>
      </c>
      <c r="K29334" s="26" t="s">
        <v>23986</v>
      </c>
    </row>
    <row r="29335" spans="10:11" x14ac:dyDescent="0.2">
      <c r="J29335" s="30" t="s">
        <v>1678</v>
      </c>
      <c r="K29335" s="26" t="s">
        <v>23986</v>
      </c>
    </row>
    <row r="29336" spans="10:11" x14ac:dyDescent="0.2">
      <c r="J29336" s="30" t="s">
        <v>23991</v>
      </c>
      <c r="K29336" s="26" t="s">
        <v>23986</v>
      </c>
    </row>
    <row r="29337" spans="10:11" x14ac:dyDescent="0.2">
      <c r="J29337" s="30" t="s">
        <v>23992</v>
      </c>
      <c r="K29337" s="26" t="s">
        <v>23986</v>
      </c>
    </row>
    <row r="29338" spans="10:11" x14ac:dyDescent="0.2">
      <c r="J29338" s="30" t="s">
        <v>23993</v>
      </c>
      <c r="K29338" s="26" t="s">
        <v>23986</v>
      </c>
    </row>
    <row r="29339" spans="10:11" x14ac:dyDescent="0.2">
      <c r="J29339" s="30" t="s">
        <v>23994</v>
      </c>
      <c r="K29339" s="26" t="s">
        <v>23986</v>
      </c>
    </row>
    <row r="29340" spans="10:11" x14ac:dyDescent="0.2">
      <c r="J29340" s="30" t="s">
        <v>3040</v>
      </c>
      <c r="K29340" s="26" t="s">
        <v>23995</v>
      </c>
    </row>
    <row r="29341" spans="10:11" x14ac:dyDescent="0.2">
      <c r="J29341" s="30" t="s">
        <v>23996</v>
      </c>
      <c r="K29341" s="26" t="s">
        <v>23997</v>
      </c>
    </row>
    <row r="29342" spans="10:11" x14ac:dyDescent="0.2">
      <c r="J29342" s="30" t="s">
        <v>23998</v>
      </c>
      <c r="K29342" s="26" t="s">
        <v>23997</v>
      </c>
    </row>
    <row r="29343" spans="10:11" x14ac:dyDescent="0.2">
      <c r="J29343" s="30" t="s">
        <v>776</v>
      </c>
      <c r="K29343" s="26" t="s">
        <v>23997</v>
      </c>
    </row>
    <row r="29344" spans="10:11" x14ac:dyDescent="0.2">
      <c r="J29344" s="30" t="s">
        <v>23934</v>
      </c>
      <c r="K29344" s="26" t="s">
        <v>23997</v>
      </c>
    </row>
    <row r="29345" spans="10:11" x14ac:dyDescent="0.2">
      <c r="J29345" s="30" t="s">
        <v>4718</v>
      </c>
      <c r="K29345" s="26" t="s">
        <v>23997</v>
      </c>
    </row>
    <row r="29346" spans="10:11" x14ac:dyDescent="0.2">
      <c r="J29346" s="30" t="s">
        <v>23999</v>
      </c>
      <c r="K29346" s="26" t="s">
        <v>23997</v>
      </c>
    </row>
    <row r="29347" spans="10:11" x14ac:dyDescent="0.2">
      <c r="J29347" s="30" t="s">
        <v>13664</v>
      </c>
      <c r="K29347" s="26" t="s">
        <v>23997</v>
      </c>
    </row>
    <row r="29348" spans="10:11" x14ac:dyDescent="0.2">
      <c r="J29348" s="30" t="s">
        <v>24000</v>
      </c>
      <c r="K29348" s="26" t="s">
        <v>23997</v>
      </c>
    </row>
    <row r="29349" spans="10:11" x14ac:dyDescent="0.2">
      <c r="J29349" s="30" t="s">
        <v>24001</v>
      </c>
      <c r="K29349" s="26" t="s">
        <v>23997</v>
      </c>
    </row>
    <row r="29350" spans="10:11" x14ac:dyDescent="0.2">
      <c r="J29350" s="30" t="s">
        <v>3428</v>
      </c>
      <c r="K29350" s="26" t="s">
        <v>23997</v>
      </c>
    </row>
    <row r="29351" spans="10:11" x14ac:dyDescent="0.2">
      <c r="J29351" s="30" t="s">
        <v>24002</v>
      </c>
      <c r="K29351" s="26" t="s">
        <v>23997</v>
      </c>
    </row>
    <row r="29352" spans="10:11" x14ac:dyDescent="0.2">
      <c r="J29352" s="30" t="s">
        <v>7160</v>
      </c>
      <c r="K29352" s="26" t="s">
        <v>23997</v>
      </c>
    </row>
    <row r="29353" spans="10:11" x14ac:dyDescent="0.2">
      <c r="J29353" s="30" t="s">
        <v>402</v>
      </c>
      <c r="K29353" s="26" t="s">
        <v>23997</v>
      </c>
    </row>
    <row r="29354" spans="10:11" x14ac:dyDescent="0.2">
      <c r="J29354" s="30" t="s">
        <v>24003</v>
      </c>
      <c r="K29354" s="26" t="s">
        <v>23997</v>
      </c>
    </row>
    <row r="29355" spans="10:11" x14ac:dyDescent="0.2">
      <c r="J29355" s="30" t="s">
        <v>12251</v>
      </c>
      <c r="K29355" s="26" t="s">
        <v>23997</v>
      </c>
    </row>
    <row r="29356" spans="10:11" x14ac:dyDescent="0.2">
      <c r="J29356" s="30" t="s">
        <v>24004</v>
      </c>
      <c r="K29356" s="26" t="s">
        <v>23997</v>
      </c>
    </row>
    <row r="29357" spans="10:11" x14ac:dyDescent="0.2">
      <c r="J29357" s="30" t="s">
        <v>24005</v>
      </c>
      <c r="K29357" s="26" t="s">
        <v>23997</v>
      </c>
    </row>
    <row r="29358" spans="10:11" x14ac:dyDescent="0.2">
      <c r="J29358" s="30" t="s">
        <v>24006</v>
      </c>
      <c r="K29358" s="26" t="s">
        <v>23997</v>
      </c>
    </row>
    <row r="29359" spans="10:11" x14ac:dyDescent="0.2">
      <c r="J29359" s="30" t="s">
        <v>3042</v>
      </c>
      <c r="K29359" s="26" t="s">
        <v>23997</v>
      </c>
    </row>
    <row r="29360" spans="10:11" x14ac:dyDescent="0.2">
      <c r="J29360" s="30" t="s">
        <v>24007</v>
      </c>
      <c r="K29360" s="26" t="s">
        <v>23997</v>
      </c>
    </row>
    <row r="29361" spans="10:11" x14ac:dyDescent="0.2">
      <c r="J29361" s="30" t="s">
        <v>24008</v>
      </c>
      <c r="K29361" s="26" t="s">
        <v>23997</v>
      </c>
    </row>
    <row r="29362" spans="10:11" x14ac:dyDescent="0.2">
      <c r="J29362" s="30" t="s">
        <v>1438</v>
      </c>
      <c r="K29362" s="26" t="s">
        <v>23997</v>
      </c>
    </row>
    <row r="29363" spans="10:11" x14ac:dyDescent="0.2">
      <c r="J29363" s="30" t="s">
        <v>24009</v>
      </c>
      <c r="K29363" s="26" t="s">
        <v>23997</v>
      </c>
    </row>
    <row r="29364" spans="10:11" x14ac:dyDescent="0.2">
      <c r="J29364" s="30" t="s">
        <v>24010</v>
      </c>
      <c r="K29364" s="26" t="s">
        <v>23997</v>
      </c>
    </row>
    <row r="29365" spans="10:11" x14ac:dyDescent="0.2">
      <c r="J29365" s="30" t="s">
        <v>2326</v>
      </c>
      <c r="K29365" s="26" t="s">
        <v>24011</v>
      </c>
    </row>
    <row r="29366" spans="10:11" x14ac:dyDescent="0.2">
      <c r="J29366" s="30" t="s">
        <v>24012</v>
      </c>
      <c r="K29366" s="26" t="s">
        <v>24011</v>
      </c>
    </row>
    <row r="29367" spans="10:11" x14ac:dyDescent="0.2">
      <c r="J29367" s="30" t="s">
        <v>24013</v>
      </c>
      <c r="K29367" s="26" t="s">
        <v>24011</v>
      </c>
    </row>
    <row r="29368" spans="10:11" x14ac:dyDescent="0.2">
      <c r="J29368" s="30" t="s">
        <v>24014</v>
      </c>
      <c r="K29368" s="26" t="s">
        <v>24011</v>
      </c>
    </row>
    <row r="29369" spans="10:11" x14ac:dyDescent="0.2">
      <c r="J29369" s="30" t="s">
        <v>24015</v>
      </c>
      <c r="K29369" s="26" t="s">
        <v>24011</v>
      </c>
    </row>
    <row r="29370" spans="10:11" x14ac:dyDescent="0.2">
      <c r="J29370" s="30" t="s">
        <v>461</v>
      </c>
      <c r="K29370" s="26" t="s">
        <v>24011</v>
      </c>
    </row>
    <row r="29371" spans="10:11" x14ac:dyDescent="0.2">
      <c r="J29371" s="30" t="s">
        <v>24016</v>
      </c>
      <c r="K29371" s="26" t="s">
        <v>24011</v>
      </c>
    </row>
    <row r="29372" spans="10:11" x14ac:dyDescent="0.2">
      <c r="J29372" s="30" t="s">
        <v>12251</v>
      </c>
      <c r="K29372" s="26" t="s">
        <v>24011</v>
      </c>
    </row>
    <row r="29373" spans="10:11" x14ac:dyDescent="0.2">
      <c r="J29373" s="30" t="s">
        <v>3044</v>
      </c>
      <c r="K29373" s="26" t="s">
        <v>24011</v>
      </c>
    </row>
    <row r="29374" spans="10:11" x14ac:dyDescent="0.2">
      <c r="J29374" s="30" t="s">
        <v>24017</v>
      </c>
      <c r="K29374" s="26" t="s">
        <v>24011</v>
      </c>
    </row>
    <row r="29375" spans="10:11" x14ac:dyDescent="0.2">
      <c r="J29375" s="30" t="s">
        <v>24018</v>
      </c>
      <c r="K29375" s="26" t="s">
        <v>24011</v>
      </c>
    </row>
    <row r="29376" spans="10:11" x14ac:dyDescent="0.2">
      <c r="J29376" s="30" t="s">
        <v>17370</v>
      </c>
      <c r="K29376" s="26" t="s">
        <v>24011</v>
      </c>
    </row>
    <row r="29377" spans="10:11" x14ac:dyDescent="0.2">
      <c r="J29377" s="30" t="s">
        <v>3321</v>
      </c>
      <c r="K29377" s="26" t="s">
        <v>24011</v>
      </c>
    </row>
    <row r="29378" spans="10:11" x14ac:dyDescent="0.2">
      <c r="J29378" s="30" t="s">
        <v>2492</v>
      </c>
      <c r="K29378" s="26" t="s">
        <v>24019</v>
      </c>
    </row>
    <row r="29379" spans="10:11" x14ac:dyDescent="0.2">
      <c r="J29379" s="30" t="s">
        <v>24020</v>
      </c>
      <c r="K29379" s="26" t="s">
        <v>24019</v>
      </c>
    </row>
    <row r="29380" spans="10:11" x14ac:dyDescent="0.2">
      <c r="J29380" s="30" t="s">
        <v>24021</v>
      </c>
      <c r="K29380" s="26" t="s">
        <v>24019</v>
      </c>
    </row>
    <row r="29381" spans="10:11" x14ac:dyDescent="0.2">
      <c r="J29381" s="30" t="s">
        <v>4032</v>
      </c>
      <c r="K29381" s="26" t="s">
        <v>24019</v>
      </c>
    </row>
    <row r="29382" spans="10:11" x14ac:dyDescent="0.2">
      <c r="J29382" s="30" t="s">
        <v>1262</v>
      </c>
      <c r="K29382" s="26" t="s">
        <v>24019</v>
      </c>
    </row>
    <row r="29383" spans="10:11" x14ac:dyDescent="0.2">
      <c r="J29383" s="30" t="s">
        <v>24022</v>
      </c>
      <c r="K29383" s="26" t="s">
        <v>24019</v>
      </c>
    </row>
    <row r="29384" spans="10:11" x14ac:dyDescent="0.2">
      <c r="J29384" s="30" t="s">
        <v>3613</v>
      </c>
      <c r="K29384" s="26" t="s">
        <v>24019</v>
      </c>
    </row>
    <row r="29385" spans="10:11" x14ac:dyDescent="0.2">
      <c r="J29385" s="30" t="s">
        <v>24023</v>
      </c>
      <c r="K29385" s="26" t="s">
        <v>24019</v>
      </c>
    </row>
    <row r="29386" spans="10:11" x14ac:dyDescent="0.2">
      <c r="J29386" s="30" t="s">
        <v>24024</v>
      </c>
      <c r="K29386" s="26" t="s">
        <v>24019</v>
      </c>
    </row>
    <row r="29387" spans="10:11" x14ac:dyDescent="0.2">
      <c r="J29387" s="30" t="s">
        <v>24025</v>
      </c>
      <c r="K29387" s="26" t="s">
        <v>24019</v>
      </c>
    </row>
    <row r="29388" spans="10:11" x14ac:dyDescent="0.2">
      <c r="J29388" s="30" t="s">
        <v>24026</v>
      </c>
      <c r="K29388" s="26" t="s">
        <v>24019</v>
      </c>
    </row>
    <row r="29389" spans="10:11" x14ac:dyDescent="0.2">
      <c r="J29389" s="30" t="s">
        <v>2794</v>
      </c>
      <c r="K29389" s="26" t="s">
        <v>24019</v>
      </c>
    </row>
    <row r="29390" spans="10:11" x14ac:dyDescent="0.2">
      <c r="J29390" s="30" t="s">
        <v>816</v>
      </c>
      <c r="K29390" s="26" t="s">
        <v>24019</v>
      </c>
    </row>
    <row r="29391" spans="10:11" x14ac:dyDescent="0.2">
      <c r="J29391" s="30" t="s">
        <v>3046</v>
      </c>
      <c r="K29391" s="26" t="s">
        <v>24019</v>
      </c>
    </row>
    <row r="29392" spans="10:11" x14ac:dyDescent="0.2">
      <c r="J29392" s="30" t="s">
        <v>24027</v>
      </c>
      <c r="K29392" s="26" t="s">
        <v>24019</v>
      </c>
    </row>
    <row r="29393" spans="10:11" x14ac:dyDescent="0.2">
      <c r="J29393" s="30" t="s">
        <v>2184</v>
      </c>
      <c r="K29393" s="26" t="s">
        <v>24028</v>
      </c>
    </row>
    <row r="29394" spans="10:11" x14ac:dyDescent="0.2">
      <c r="J29394" s="30" t="s">
        <v>507</v>
      </c>
      <c r="K29394" s="26" t="s">
        <v>24028</v>
      </c>
    </row>
    <row r="29395" spans="10:11" x14ac:dyDescent="0.2">
      <c r="J29395" s="30" t="s">
        <v>7034</v>
      </c>
      <c r="K29395" s="26" t="s">
        <v>24028</v>
      </c>
    </row>
    <row r="29396" spans="10:11" x14ac:dyDescent="0.2">
      <c r="J29396" s="30" t="s">
        <v>3048</v>
      </c>
      <c r="K29396" s="26" t="s">
        <v>24028</v>
      </c>
    </row>
    <row r="29397" spans="10:11" x14ac:dyDescent="0.2">
      <c r="J29397" s="30" t="s">
        <v>24029</v>
      </c>
      <c r="K29397" s="26" t="s">
        <v>24028</v>
      </c>
    </row>
    <row r="29398" spans="10:11" x14ac:dyDescent="0.2">
      <c r="J29398" s="30" t="s">
        <v>10233</v>
      </c>
      <c r="K29398" s="26" t="s">
        <v>24028</v>
      </c>
    </row>
    <row r="29399" spans="10:11" x14ac:dyDescent="0.2">
      <c r="J29399" s="30" t="s">
        <v>16704</v>
      </c>
      <c r="K29399" s="26" t="s">
        <v>24028</v>
      </c>
    </row>
    <row r="29400" spans="10:11" x14ac:dyDescent="0.2">
      <c r="J29400" s="30" t="s">
        <v>24030</v>
      </c>
      <c r="K29400" s="26" t="s">
        <v>24028</v>
      </c>
    </row>
    <row r="29401" spans="10:11" x14ac:dyDescent="0.2">
      <c r="J29401" s="30" t="s">
        <v>24031</v>
      </c>
      <c r="K29401" s="26" t="s">
        <v>24028</v>
      </c>
    </row>
    <row r="29402" spans="10:11" x14ac:dyDescent="0.2">
      <c r="J29402" s="30" t="s">
        <v>24032</v>
      </c>
      <c r="K29402" s="26" t="s">
        <v>24028</v>
      </c>
    </row>
    <row r="29403" spans="10:11" x14ac:dyDescent="0.2">
      <c r="J29403" s="30" t="s">
        <v>3428</v>
      </c>
      <c r="K29403" s="26" t="s">
        <v>24028</v>
      </c>
    </row>
    <row r="29404" spans="10:11" x14ac:dyDescent="0.2">
      <c r="J29404" s="30" t="s">
        <v>2305</v>
      </c>
      <c r="K29404" s="26" t="s">
        <v>24028</v>
      </c>
    </row>
    <row r="29405" spans="10:11" x14ac:dyDescent="0.2">
      <c r="J29405" s="30" t="s">
        <v>16675</v>
      </c>
      <c r="K29405" s="26" t="s">
        <v>24028</v>
      </c>
    </row>
    <row r="29406" spans="10:11" x14ac:dyDescent="0.2">
      <c r="J29406" s="30" t="s">
        <v>24033</v>
      </c>
      <c r="K29406" s="26" t="s">
        <v>24028</v>
      </c>
    </row>
    <row r="29407" spans="10:11" x14ac:dyDescent="0.2">
      <c r="J29407" s="30" t="s">
        <v>24034</v>
      </c>
      <c r="K29407" s="26" t="s">
        <v>24028</v>
      </c>
    </row>
    <row r="29408" spans="10:11" x14ac:dyDescent="0.2">
      <c r="J29408" s="30" t="s">
        <v>24035</v>
      </c>
      <c r="K29408" s="26" t="s">
        <v>24028</v>
      </c>
    </row>
    <row r="29409" spans="10:11" x14ac:dyDescent="0.2">
      <c r="J29409" s="30" t="s">
        <v>14764</v>
      </c>
      <c r="K29409" s="26" t="s">
        <v>24028</v>
      </c>
    </row>
    <row r="29410" spans="10:11" x14ac:dyDescent="0.2">
      <c r="J29410" s="30" t="s">
        <v>24036</v>
      </c>
      <c r="K29410" s="26" t="s">
        <v>24028</v>
      </c>
    </row>
    <row r="29411" spans="10:11" x14ac:dyDescent="0.2">
      <c r="J29411" s="30" t="s">
        <v>24037</v>
      </c>
      <c r="K29411" s="26" t="s">
        <v>24028</v>
      </c>
    </row>
    <row r="29412" spans="10:11" x14ac:dyDescent="0.2">
      <c r="J29412" s="30" t="s">
        <v>6520</v>
      </c>
      <c r="K29412" s="26" t="s">
        <v>24028</v>
      </c>
    </row>
    <row r="29413" spans="10:11" x14ac:dyDescent="0.2">
      <c r="J29413" s="30" t="s">
        <v>24038</v>
      </c>
      <c r="K29413" s="26" t="s">
        <v>24028</v>
      </c>
    </row>
    <row r="29414" spans="10:11" x14ac:dyDescent="0.2">
      <c r="J29414" s="30" t="s">
        <v>24039</v>
      </c>
      <c r="K29414" s="26" t="s">
        <v>24028</v>
      </c>
    </row>
    <row r="29415" spans="10:11" x14ac:dyDescent="0.2">
      <c r="J29415" s="30" t="s">
        <v>11844</v>
      </c>
      <c r="K29415" s="26" t="s">
        <v>24028</v>
      </c>
    </row>
    <row r="29416" spans="10:11" x14ac:dyDescent="0.2">
      <c r="J29416" s="30" t="s">
        <v>10536</v>
      </c>
      <c r="K29416" s="26" t="s">
        <v>24028</v>
      </c>
    </row>
    <row r="29417" spans="10:11" x14ac:dyDescent="0.2">
      <c r="J29417" s="30" t="s">
        <v>12334</v>
      </c>
      <c r="K29417" s="26" t="s">
        <v>24028</v>
      </c>
    </row>
    <row r="29418" spans="10:11" x14ac:dyDescent="0.2">
      <c r="J29418" s="30" t="s">
        <v>1159</v>
      </c>
      <c r="K29418" s="26" t="s">
        <v>24028</v>
      </c>
    </row>
    <row r="29419" spans="10:11" x14ac:dyDescent="0.2">
      <c r="J29419" s="30" t="s">
        <v>24040</v>
      </c>
      <c r="K29419" s="26" t="s">
        <v>24041</v>
      </c>
    </row>
    <row r="29420" spans="10:11" x14ac:dyDescent="0.2">
      <c r="J29420" s="30" t="s">
        <v>24042</v>
      </c>
      <c r="K29420" s="26" t="s">
        <v>24041</v>
      </c>
    </row>
    <row r="29421" spans="10:11" x14ac:dyDescent="0.2">
      <c r="J29421" s="30" t="s">
        <v>3113</v>
      </c>
      <c r="K29421" s="26" t="s">
        <v>24041</v>
      </c>
    </row>
    <row r="29422" spans="10:11" x14ac:dyDescent="0.2">
      <c r="J29422" s="30" t="s">
        <v>24043</v>
      </c>
      <c r="K29422" s="26" t="s">
        <v>24041</v>
      </c>
    </row>
    <row r="29423" spans="10:11" x14ac:dyDescent="0.2">
      <c r="J29423" s="30" t="s">
        <v>24044</v>
      </c>
      <c r="K29423" s="26" t="s">
        <v>24041</v>
      </c>
    </row>
    <row r="29424" spans="10:11" x14ac:dyDescent="0.2">
      <c r="J29424" s="30" t="s">
        <v>24045</v>
      </c>
      <c r="K29424" s="26" t="s">
        <v>24041</v>
      </c>
    </row>
    <row r="29425" spans="10:11" x14ac:dyDescent="0.2">
      <c r="J29425" s="30" t="s">
        <v>24046</v>
      </c>
      <c r="K29425" s="26" t="s">
        <v>24041</v>
      </c>
    </row>
    <row r="29426" spans="10:11" x14ac:dyDescent="0.2">
      <c r="J29426" s="30" t="s">
        <v>2774</v>
      </c>
      <c r="K29426" s="26" t="s">
        <v>24041</v>
      </c>
    </row>
    <row r="29427" spans="10:11" x14ac:dyDescent="0.2">
      <c r="J29427" s="30" t="s">
        <v>610</v>
      </c>
      <c r="K29427" s="26" t="s">
        <v>24041</v>
      </c>
    </row>
    <row r="29428" spans="10:11" x14ac:dyDescent="0.2">
      <c r="J29428" s="30" t="s">
        <v>3149</v>
      </c>
      <c r="K29428" s="26" t="s">
        <v>24041</v>
      </c>
    </row>
    <row r="29429" spans="10:11" x14ac:dyDescent="0.2">
      <c r="J29429" s="30" t="s">
        <v>24047</v>
      </c>
      <c r="K29429" s="26" t="s">
        <v>24041</v>
      </c>
    </row>
    <row r="29430" spans="10:11" x14ac:dyDescent="0.2">
      <c r="J29430" s="30" t="s">
        <v>776</v>
      </c>
      <c r="K29430" s="26" t="s">
        <v>24041</v>
      </c>
    </row>
    <row r="29431" spans="10:11" x14ac:dyDescent="0.2">
      <c r="J29431" s="30" t="s">
        <v>24048</v>
      </c>
      <c r="K29431" s="26" t="s">
        <v>24041</v>
      </c>
    </row>
    <row r="29432" spans="10:11" x14ac:dyDescent="0.2">
      <c r="J29432" s="30" t="s">
        <v>24049</v>
      </c>
      <c r="K29432" s="26" t="s">
        <v>24041</v>
      </c>
    </row>
    <row r="29433" spans="10:11" x14ac:dyDescent="0.2">
      <c r="J29433" s="30" t="s">
        <v>24050</v>
      </c>
      <c r="K29433" s="26" t="s">
        <v>24041</v>
      </c>
    </row>
    <row r="29434" spans="10:11" x14ac:dyDescent="0.2">
      <c r="J29434" s="30" t="s">
        <v>24051</v>
      </c>
      <c r="K29434" s="26" t="s">
        <v>24041</v>
      </c>
    </row>
    <row r="29435" spans="10:11" x14ac:dyDescent="0.2">
      <c r="J29435" s="30" t="s">
        <v>3051</v>
      </c>
      <c r="K29435" s="26" t="s">
        <v>24041</v>
      </c>
    </row>
    <row r="29436" spans="10:11" x14ac:dyDescent="0.2">
      <c r="J29436" s="30" t="s">
        <v>24052</v>
      </c>
      <c r="K29436" s="26" t="s">
        <v>24041</v>
      </c>
    </row>
    <row r="29437" spans="10:11" x14ac:dyDescent="0.2">
      <c r="J29437" s="30" t="s">
        <v>4249</v>
      </c>
      <c r="K29437" s="26" t="s">
        <v>24041</v>
      </c>
    </row>
    <row r="29438" spans="10:11" x14ac:dyDescent="0.2">
      <c r="J29438" s="30" t="s">
        <v>18605</v>
      </c>
      <c r="K29438" s="26" t="s">
        <v>24041</v>
      </c>
    </row>
    <row r="29439" spans="10:11" x14ac:dyDescent="0.2">
      <c r="J29439" s="30" t="s">
        <v>24053</v>
      </c>
      <c r="K29439" s="26" t="s">
        <v>24041</v>
      </c>
    </row>
    <row r="29440" spans="10:11" x14ac:dyDescent="0.2">
      <c r="J29440" s="30" t="s">
        <v>24054</v>
      </c>
      <c r="K29440" s="26" t="s">
        <v>24041</v>
      </c>
    </row>
    <row r="29441" spans="10:11" x14ac:dyDescent="0.2">
      <c r="J29441" s="30" t="s">
        <v>24055</v>
      </c>
      <c r="K29441" s="26" t="s">
        <v>24041</v>
      </c>
    </row>
    <row r="29442" spans="10:11" x14ac:dyDescent="0.2">
      <c r="J29442" s="30" t="s">
        <v>24056</v>
      </c>
      <c r="K29442" s="26" t="s">
        <v>24041</v>
      </c>
    </row>
    <row r="29443" spans="10:11" x14ac:dyDescent="0.2">
      <c r="J29443" s="30" t="s">
        <v>24057</v>
      </c>
      <c r="K29443" s="26" t="s">
        <v>24041</v>
      </c>
    </row>
    <row r="29444" spans="10:11" x14ac:dyDescent="0.2">
      <c r="J29444" s="30" t="s">
        <v>24058</v>
      </c>
      <c r="K29444" s="26" t="s">
        <v>24041</v>
      </c>
    </row>
    <row r="29445" spans="10:11" x14ac:dyDescent="0.2">
      <c r="J29445" s="30" t="s">
        <v>24059</v>
      </c>
      <c r="K29445" s="26" t="s">
        <v>24041</v>
      </c>
    </row>
    <row r="29446" spans="10:11" x14ac:dyDescent="0.2">
      <c r="J29446" s="30" t="s">
        <v>24060</v>
      </c>
      <c r="K29446" s="26" t="s">
        <v>24041</v>
      </c>
    </row>
    <row r="29447" spans="10:11" x14ac:dyDescent="0.2">
      <c r="J29447" s="30" t="s">
        <v>9695</v>
      </c>
      <c r="K29447" s="26" t="s">
        <v>24041</v>
      </c>
    </row>
    <row r="29448" spans="10:11" x14ac:dyDescent="0.2">
      <c r="J29448" s="30" t="s">
        <v>24061</v>
      </c>
      <c r="K29448" s="26" t="s">
        <v>24041</v>
      </c>
    </row>
    <row r="29449" spans="10:11" x14ac:dyDescent="0.2">
      <c r="J29449" s="30" t="s">
        <v>24062</v>
      </c>
      <c r="K29449" s="26" t="s">
        <v>24041</v>
      </c>
    </row>
    <row r="29450" spans="10:11" x14ac:dyDescent="0.2">
      <c r="J29450" s="30" t="s">
        <v>24063</v>
      </c>
      <c r="K29450" s="26" t="s">
        <v>24041</v>
      </c>
    </row>
    <row r="29451" spans="10:11" x14ac:dyDescent="0.2">
      <c r="J29451" s="30" t="s">
        <v>24064</v>
      </c>
      <c r="K29451" s="26" t="s">
        <v>24041</v>
      </c>
    </row>
    <row r="29452" spans="10:11" x14ac:dyDescent="0.2">
      <c r="J29452" s="30" t="s">
        <v>12769</v>
      </c>
      <c r="K29452" s="26" t="s">
        <v>24041</v>
      </c>
    </row>
    <row r="29453" spans="10:11" x14ac:dyDescent="0.2">
      <c r="J29453" s="30" t="s">
        <v>9901</v>
      </c>
      <c r="K29453" s="26" t="s">
        <v>24041</v>
      </c>
    </row>
    <row r="29454" spans="10:11" x14ac:dyDescent="0.2">
      <c r="J29454" s="30" t="s">
        <v>24065</v>
      </c>
      <c r="K29454" s="26" t="s">
        <v>24041</v>
      </c>
    </row>
    <row r="29455" spans="10:11" x14ac:dyDescent="0.2">
      <c r="J29455" s="30" t="s">
        <v>14018</v>
      </c>
      <c r="K29455" s="26" t="s">
        <v>24041</v>
      </c>
    </row>
    <row r="29456" spans="10:11" x14ac:dyDescent="0.2">
      <c r="J29456" s="30" t="s">
        <v>7231</v>
      </c>
      <c r="K29456" s="26" t="s">
        <v>24041</v>
      </c>
    </row>
    <row r="29457" spans="10:11" x14ac:dyDescent="0.2">
      <c r="J29457" s="30" t="s">
        <v>1381</v>
      </c>
      <c r="K29457" s="26" t="s">
        <v>24066</v>
      </c>
    </row>
    <row r="29458" spans="10:11" x14ac:dyDescent="0.2">
      <c r="J29458" s="30" t="s">
        <v>24067</v>
      </c>
      <c r="K29458" s="26" t="s">
        <v>24066</v>
      </c>
    </row>
    <row r="29459" spans="10:11" x14ac:dyDescent="0.2">
      <c r="J29459" s="30" t="s">
        <v>24068</v>
      </c>
      <c r="K29459" s="26" t="s">
        <v>24066</v>
      </c>
    </row>
    <row r="29460" spans="10:11" x14ac:dyDescent="0.2">
      <c r="J29460" s="30" t="s">
        <v>24029</v>
      </c>
      <c r="K29460" s="26" t="s">
        <v>24066</v>
      </c>
    </row>
    <row r="29461" spans="10:11" x14ac:dyDescent="0.2">
      <c r="J29461" s="30" t="s">
        <v>11861</v>
      </c>
      <c r="K29461" s="26" t="s">
        <v>24066</v>
      </c>
    </row>
    <row r="29462" spans="10:11" x14ac:dyDescent="0.2">
      <c r="J29462" s="30" t="s">
        <v>24069</v>
      </c>
      <c r="K29462" s="26" t="s">
        <v>24066</v>
      </c>
    </row>
    <row r="29463" spans="10:11" x14ac:dyDescent="0.2">
      <c r="J29463" s="30" t="s">
        <v>3103</v>
      </c>
      <c r="K29463" s="26" t="s">
        <v>24066</v>
      </c>
    </row>
    <row r="29464" spans="10:11" x14ac:dyDescent="0.2">
      <c r="J29464" s="30" t="s">
        <v>24070</v>
      </c>
      <c r="K29464" s="26" t="s">
        <v>24066</v>
      </c>
    </row>
    <row r="29465" spans="10:11" x14ac:dyDescent="0.2">
      <c r="J29465" s="30" t="s">
        <v>24071</v>
      </c>
      <c r="K29465" s="26" t="s">
        <v>24066</v>
      </c>
    </row>
    <row r="29466" spans="10:11" x14ac:dyDescent="0.2">
      <c r="J29466" s="30" t="s">
        <v>89</v>
      </c>
      <c r="K29466" s="26" t="s">
        <v>24066</v>
      </c>
    </row>
    <row r="29467" spans="10:11" x14ac:dyDescent="0.2">
      <c r="J29467" s="30" t="s">
        <v>24072</v>
      </c>
      <c r="K29467" s="26" t="s">
        <v>24066</v>
      </c>
    </row>
    <row r="29468" spans="10:11" x14ac:dyDescent="0.2">
      <c r="J29468" s="30" t="s">
        <v>3053</v>
      </c>
      <c r="K29468" s="26" t="s">
        <v>24066</v>
      </c>
    </row>
    <row r="29469" spans="10:11" x14ac:dyDescent="0.2">
      <c r="J29469" s="30" t="s">
        <v>6771</v>
      </c>
      <c r="K29469" s="26" t="s">
        <v>24066</v>
      </c>
    </row>
    <row r="29470" spans="10:11" x14ac:dyDescent="0.2">
      <c r="J29470" s="30" t="s">
        <v>6023</v>
      </c>
      <c r="K29470" s="26" t="s">
        <v>24066</v>
      </c>
    </row>
    <row r="29471" spans="10:11" x14ac:dyDescent="0.2">
      <c r="J29471" s="30" t="s">
        <v>24073</v>
      </c>
      <c r="K29471" s="26" t="s">
        <v>24066</v>
      </c>
    </row>
    <row r="29472" spans="10:11" x14ac:dyDescent="0.2">
      <c r="J29472" s="30" t="s">
        <v>24074</v>
      </c>
      <c r="K29472" s="26" t="s">
        <v>24066</v>
      </c>
    </row>
    <row r="29473" spans="10:11" x14ac:dyDescent="0.2">
      <c r="J29473" s="30" t="s">
        <v>24075</v>
      </c>
      <c r="K29473" s="26" t="s">
        <v>24066</v>
      </c>
    </row>
    <row r="29474" spans="10:11" x14ac:dyDescent="0.2">
      <c r="J29474" s="30" t="s">
        <v>24076</v>
      </c>
      <c r="K29474" s="26" t="s">
        <v>24066</v>
      </c>
    </row>
    <row r="29475" spans="10:11" x14ac:dyDescent="0.2">
      <c r="J29475" s="30" t="s">
        <v>24077</v>
      </c>
      <c r="K29475" s="26" t="s">
        <v>24066</v>
      </c>
    </row>
    <row r="29476" spans="10:11" x14ac:dyDescent="0.2">
      <c r="J29476" s="30" t="s">
        <v>24078</v>
      </c>
      <c r="K29476" s="26" t="s">
        <v>24066</v>
      </c>
    </row>
    <row r="29477" spans="10:11" x14ac:dyDescent="0.2">
      <c r="J29477" s="30" t="s">
        <v>24079</v>
      </c>
      <c r="K29477" s="26" t="s">
        <v>24080</v>
      </c>
    </row>
    <row r="29478" spans="10:11" x14ac:dyDescent="0.2">
      <c r="J29478" s="30" t="s">
        <v>24081</v>
      </c>
      <c r="K29478" s="26" t="s">
        <v>24080</v>
      </c>
    </row>
    <row r="29479" spans="10:11" x14ac:dyDescent="0.2">
      <c r="J29479" s="30" t="s">
        <v>24082</v>
      </c>
      <c r="K29479" s="26" t="s">
        <v>24080</v>
      </c>
    </row>
    <row r="29480" spans="10:11" x14ac:dyDescent="0.2">
      <c r="J29480" s="30" t="s">
        <v>3375</v>
      </c>
      <c r="K29480" s="26" t="s">
        <v>24080</v>
      </c>
    </row>
    <row r="29481" spans="10:11" x14ac:dyDescent="0.2">
      <c r="J29481" s="30" t="s">
        <v>8460</v>
      </c>
      <c r="K29481" s="26" t="s">
        <v>24080</v>
      </c>
    </row>
    <row r="29482" spans="10:11" x14ac:dyDescent="0.2">
      <c r="J29482" s="30" t="s">
        <v>24083</v>
      </c>
      <c r="K29482" s="26" t="s">
        <v>24080</v>
      </c>
    </row>
    <row r="29483" spans="10:11" x14ac:dyDescent="0.2">
      <c r="J29483" s="30" t="s">
        <v>24084</v>
      </c>
      <c r="K29483" s="26" t="s">
        <v>24080</v>
      </c>
    </row>
    <row r="29484" spans="10:11" x14ac:dyDescent="0.2">
      <c r="J29484" s="30" t="s">
        <v>24085</v>
      </c>
      <c r="K29484" s="26" t="s">
        <v>24080</v>
      </c>
    </row>
    <row r="29485" spans="10:11" x14ac:dyDescent="0.2">
      <c r="J29485" s="30" t="s">
        <v>24086</v>
      </c>
      <c r="K29485" s="26" t="s">
        <v>24080</v>
      </c>
    </row>
    <row r="29486" spans="10:11" x14ac:dyDescent="0.2">
      <c r="J29486" s="30" t="s">
        <v>24087</v>
      </c>
      <c r="K29486" s="26" t="s">
        <v>24080</v>
      </c>
    </row>
    <row r="29487" spans="10:11" x14ac:dyDescent="0.2">
      <c r="J29487" s="30" t="s">
        <v>24088</v>
      </c>
      <c r="K29487" s="26" t="s">
        <v>24080</v>
      </c>
    </row>
    <row r="29488" spans="10:11" x14ac:dyDescent="0.2">
      <c r="J29488" s="30" t="s">
        <v>18171</v>
      </c>
      <c r="K29488" s="26" t="s">
        <v>24080</v>
      </c>
    </row>
    <row r="29489" spans="10:11" x14ac:dyDescent="0.2">
      <c r="J29489" s="30" t="s">
        <v>24089</v>
      </c>
      <c r="K29489" s="26" t="s">
        <v>24080</v>
      </c>
    </row>
    <row r="29490" spans="10:11" x14ac:dyDescent="0.2">
      <c r="J29490" s="30" t="s">
        <v>24090</v>
      </c>
      <c r="K29490" s="26" t="s">
        <v>24080</v>
      </c>
    </row>
    <row r="29491" spans="10:11" x14ac:dyDescent="0.2">
      <c r="J29491" s="30" t="s">
        <v>461</v>
      </c>
      <c r="K29491" s="26" t="s">
        <v>24080</v>
      </c>
    </row>
    <row r="29492" spans="10:11" x14ac:dyDescent="0.2">
      <c r="J29492" s="30" t="s">
        <v>24091</v>
      </c>
      <c r="K29492" s="26" t="s">
        <v>24080</v>
      </c>
    </row>
    <row r="29493" spans="10:11" x14ac:dyDescent="0.2">
      <c r="J29493" s="30" t="s">
        <v>24092</v>
      </c>
      <c r="K29493" s="26" t="s">
        <v>24080</v>
      </c>
    </row>
    <row r="29494" spans="10:11" x14ac:dyDescent="0.2">
      <c r="J29494" s="30" t="s">
        <v>24093</v>
      </c>
      <c r="K29494" s="26" t="s">
        <v>24080</v>
      </c>
    </row>
    <row r="29495" spans="10:11" x14ac:dyDescent="0.2">
      <c r="J29495" s="30" t="s">
        <v>6023</v>
      </c>
      <c r="K29495" s="26" t="s">
        <v>24080</v>
      </c>
    </row>
    <row r="29496" spans="10:11" x14ac:dyDescent="0.2">
      <c r="J29496" s="30" t="s">
        <v>112</v>
      </c>
      <c r="K29496" s="26" t="s">
        <v>24080</v>
      </c>
    </row>
    <row r="29497" spans="10:11" x14ac:dyDescent="0.2">
      <c r="J29497" s="30" t="s">
        <v>3805</v>
      </c>
      <c r="K29497" s="26" t="s">
        <v>24080</v>
      </c>
    </row>
    <row r="29498" spans="10:11" x14ac:dyDescent="0.2">
      <c r="J29498" s="30" t="s">
        <v>24094</v>
      </c>
      <c r="K29498" s="26" t="s">
        <v>24080</v>
      </c>
    </row>
    <row r="29499" spans="10:11" x14ac:dyDescent="0.2">
      <c r="J29499" s="30" t="s">
        <v>6300</v>
      </c>
      <c r="K29499" s="26" t="s">
        <v>24080</v>
      </c>
    </row>
    <row r="29500" spans="10:11" x14ac:dyDescent="0.2">
      <c r="J29500" s="30" t="s">
        <v>24095</v>
      </c>
      <c r="K29500" s="26" t="s">
        <v>24080</v>
      </c>
    </row>
    <row r="29501" spans="10:11" x14ac:dyDescent="0.2">
      <c r="J29501" s="30" t="s">
        <v>1860</v>
      </c>
      <c r="K29501" s="26" t="s">
        <v>24080</v>
      </c>
    </row>
    <row r="29502" spans="10:11" x14ac:dyDescent="0.2">
      <c r="J29502" s="30" t="s">
        <v>24096</v>
      </c>
      <c r="K29502" s="26" t="s">
        <v>24080</v>
      </c>
    </row>
    <row r="29503" spans="10:11" x14ac:dyDescent="0.2">
      <c r="J29503" s="30" t="s">
        <v>24097</v>
      </c>
      <c r="K29503" s="26" t="s">
        <v>24080</v>
      </c>
    </row>
    <row r="29504" spans="10:11" x14ac:dyDescent="0.2">
      <c r="J29504" s="30" t="s">
        <v>24098</v>
      </c>
      <c r="K29504" s="26" t="s">
        <v>24080</v>
      </c>
    </row>
    <row r="29505" spans="10:11" x14ac:dyDescent="0.2">
      <c r="J29505" s="30" t="s">
        <v>24099</v>
      </c>
      <c r="K29505" s="26" t="s">
        <v>24080</v>
      </c>
    </row>
    <row r="29506" spans="10:11" x14ac:dyDescent="0.2">
      <c r="J29506" s="30" t="s">
        <v>24100</v>
      </c>
      <c r="K29506" s="26" t="s">
        <v>24080</v>
      </c>
    </row>
    <row r="29507" spans="10:11" x14ac:dyDescent="0.2">
      <c r="J29507" s="30" t="s">
        <v>24101</v>
      </c>
      <c r="K29507" s="26" t="s">
        <v>24080</v>
      </c>
    </row>
    <row r="29508" spans="10:11" x14ac:dyDescent="0.2">
      <c r="J29508" s="30" t="s">
        <v>24102</v>
      </c>
      <c r="K29508" s="26" t="s">
        <v>24080</v>
      </c>
    </row>
    <row r="29509" spans="10:11" x14ac:dyDescent="0.2">
      <c r="J29509" s="30" t="s">
        <v>16013</v>
      </c>
      <c r="K29509" s="26" t="s">
        <v>24080</v>
      </c>
    </row>
    <row r="29510" spans="10:11" x14ac:dyDescent="0.2">
      <c r="J29510" s="30" t="s">
        <v>24103</v>
      </c>
      <c r="K29510" s="26" t="s">
        <v>24080</v>
      </c>
    </row>
    <row r="29511" spans="10:11" x14ac:dyDescent="0.2">
      <c r="J29511" s="30" t="s">
        <v>24104</v>
      </c>
      <c r="K29511" s="26" t="s">
        <v>24080</v>
      </c>
    </row>
    <row r="29512" spans="10:11" x14ac:dyDescent="0.2">
      <c r="J29512" s="30" t="s">
        <v>7547</v>
      </c>
      <c r="K29512" s="26" t="s">
        <v>24080</v>
      </c>
    </row>
    <row r="29513" spans="10:11" x14ac:dyDescent="0.2">
      <c r="J29513" s="30" t="s">
        <v>24105</v>
      </c>
      <c r="K29513" s="26" t="s">
        <v>24080</v>
      </c>
    </row>
    <row r="29514" spans="10:11" x14ac:dyDescent="0.2">
      <c r="J29514" s="30" t="s">
        <v>3055</v>
      </c>
      <c r="K29514" s="26" t="s">
        <v>24080</v>
      </c>
    </row>
    <row r="29515" spans="10:11" x14ac:dyDescent="0.2">
      <c r="J29515" s="30" t="s">
        <v>317</v>
      </c>
      <c r="K29515" s="26" t="s">
        <v>24080</v>
      </c>
    </row>
    <row r="29516" spans="10:11" x14ac:dyDescent="0.2">
      <c r="J29516" s="30" t="s">
        <v>24106</v>
      </c>
      <c r="K29516" s="26" t="s">
        <v>24107</v>
      </c>
    </row>
    <row r="29517" spans="10:11" x14ac:dyDescent="0.2">
      <c r="J29517" s="30" t="s">
        <v>2943</v>
      </c>
      <c r="K29517" s="26" t="s">
        <v>24107</v>
      </c>
    </row>
    <row r="29518" spans="10:11" x14ac:dyDescent="0.2">
      <c r="J29518" s="30" t="s">
        <v>3057</v>
      </c>
      <c r="K29518" s="26" t="s">
        <v>24107</v>
      </c>
    </row>
    <row r="29519" spans="10:11" x14ac:dyDescent="0.2">
      <c r="J29519" s="30" t="s">
        <v>24108</v>
      </c>
      <c r="K29519" s="26" t="s">
        <v>24107</v>
      </c>
    </row>
    <row r="29520" spans="10:11" x14ac:dyDescent="0.2">
      <c r="J29520" s="30" t="s">
        <v>24109</v>
      </c>
      <c r="K29520" s="26" t="s">
        <v>24107</v>
      </c>
    </row>
    <row r="29521" spans="10:11" x14ac:dyDescent="0.2">
      <c r="J29521" s="30" t="s">
        <v>6842</v>
      </c>
      <c r="K29521" s="26" t="s">
        <v>24107</v>
      </c>
    </row>
    <row r="29522" spans="10:11" x14ac:dyDescent="0.2">
      <c r="J29522" s="30" t="s">
        <v>24110</v>
      </c>
      <c r="K29522" s="26" t="s">
        <v>24107</v>
      </c>
    </row>
    <row r="29523" spans="10:11" x14ac:dyDescent="0.2">
      <c r="J29523" s="30" t="s">
        <v>9363</v>
      </c>
      <c r="K29523" s="26" t="s">
        <v>24107</v>
      </c>
    </row>
    <row r="29524" spans="10:11" x14ac:dyDescent="0.2">
      <c r="J29524" s="30" t="s">
        <v>14092</v>
      </c>
      <c r="K29524" s="26" t="s">
        <v>24107</v>
      </c>
    </row>
    <row r="29525" spans="10:11" x14ac:dyDescent="0.2">
      <c r="J29525" s="30" t="s">
        <v>3321</v>
      </c>
      <c r="K29525" s="26" t="s">
        <v>24107</v>
      </c>
    </row>
    <row r="29526" spans="10:11" x14ac:dyDescent="0.2">
      <c r="J29526" s="30" t="s">
        <v>3113</v>
      </c>
      <c r="K29526" s="26" t="s">
        <v>24111</v>
      </c>
    </row>
    <row r="29527" spans="10:11" x14ac:dyDescent="0.2">
      <c r="J29527" s="30" t="s">
        <v>507</v>
      </c>
      <c r="K29527" s="26" t="s">
        <v>24111</v>
      </c>
    </row>
    <row r="29528" spans="10:11" x14ac:dyDescent="0.2">
      <c r="J29528" s="30" t="s">
        <v>14629</v>
      </c>
      <c r="K29528" s="26" t="s">
        <v>24111</v>
      </c>
    </row>
    <row r="29529" spans="10:11" x14ac:dyDescent="0.2">
      <c r="J29529" s="30" t="s">
        <v>24112</v>
      </c>
      <c r="K29529" s="26" t="s">
        <v>24111</v>
      </c>
    </row>
    <row r="29530" spans="10:11" x14ac:dyDescent="0.2">
      <c r="J29530" s="30" t="s">
        <v>24113</v>
      </c>
      <c r="K29530" s="26" t="s">
        <v>24111</v>
      </c>
    </row>
    <row r="29531" spans="10:11" x14ac:dyDescent="0.2">
      <c r="J29531" s="30" t="s">
        <v>24114</v>
      </c>
      <c r="K29531" s="26" t="s">
        <v>24111</v>
      </c>
    </row>
    <row r="29532" spans="10:11" x14ac:dyDescent="0.2">
      <c r="J29532" s="30" t="s">
        <v>3060</v>
      </c>
      <c r="K29532" s="26" t="s">
        <v>24111</v>
      </c>
    </row>
    <row r="29533" spans="10:11" x14ac:dyDescent="0.2">
      <c r="J29533" s="30" t="s">
        <v>808</v>
      </c>
      <c r="K29533" s="26" t="s">
        <v>24111</v>
      </c>
    </row>
    <row r="29534" spans="10:11" x14ac:dyDescent="0.2">
      <c r="J29534" s="30" t="s">
        <v>24115</v>
      </c>
      <c r="K29534" s="26" t="s">
        <v>24111</v>
      </c>
    </row>
    <row r="29535" spans="10:11" x14ac:dyDescent="0.2">
      <c r="J29535" s="30" t="s">
        <v>24116</v>
      </c>
      <c r="K29535" s="26" t="s">
        <v>24111</v>
      </c>
    </row>
    <row r="29536" spans="10:11" x14ac:dyDescent="0.2">
      <c r="J29536" s="30" t="s">
        <v>24117</v>
      </c>
      <c r="K29536" s="26" t="s">
        <v>24111</v>
      </c>
    </row>
    <row r="29537" spans="10:11" x14ac:dyDescent="0.2">
      <c r="J29537" s="30" t="s">
        <v>23993</v>
      </c>
      <c r="K29537" s="26" t="s">
        <v>24111</v>
      </c>
    </row>
    <row r="29538" spans="10:11" x14ac:dyDescent="0.2">
      <c r="J29538" s="30" t="s">
        <v>24118</v>
      </c>
      <c r="K29538" s="26" t="s">
        <v>24111</v>
      </c>
    </row>
    <row r="29539" spans="10:11" x14ac:dyDescent="0.2">
      <c r="J29539" s="30" t="s">
        <v>16013</v>
      </c>
      <c r="K29539" s="26" t="s">
        <v>24111</v>
      </c>
    </row>
    <row r="29540" spans="10:11" x14ac:dyDescent="0.2">
      <c r="J29540" s="30" t="s">
        <v>12453</v>
      </c>
      <c r="K29540" s="26" t="s">
        <v>24111</v>
      </c>
    </row>
    <row r="29541" spans="10:11" x14ac:dyDescent="0.2">
      <c r="J29541" s="30" t="s">
        <v>24119</v>
      </c>
      <c r="K29541" s="26" t="s">
        <v>24111</v>
      </c>
    </row>
    <row r="29542" spans="10:11" x14ac:dyDescent="0.2">
      <c r="J29542" s="30" t="s">
        <v>24120</v>
      </c>
      <c r="K29542" s="26" t="s">
        <v>24111</v>
      </c>
    </row>
    <row r="29543" spans="10:11" x14ac:dyDescent="0.2">
      <c r="J29543" s="30" t="s">
        <v>24121</v>
      </c>
      <c r="K29543" s="26" t="s">
        <v>24122</v>
      </c>
    </row>
    <row r="29544" spans="10:11" x14ac:dyDescent="0.2">
      <c r="J29544" s="30" t="s">
        <v>56</v>
      </c>
      <c r="K29544" s="26" t="s">
        <v>24122</v>
      </c>
    </row>
    <row r="29545" spans="10:11" x14ac:dyDescent="0.2">
      <c r="J29545" s="30" t="s">
        <v>20704</v>
      </c>
      <c r="K29545" s="26" t="s">
        <v>24122</v>
      </c>
    </row>
    <row r="29546" spans="10:11" x14ac:dyDescent="0.2">
      <c r="J29546" s="30" t="s">
        <v>2278</v>
      </c>
      <c r="K29546" s="26" t="s">
        <v>24122</v>
      </c>
    </row>
    <row r="29547" spans="10:11" x14ac:dyDescent="0.2">
      <c r="J29547" s="30" t="s">
        <v>3389</v>
      </c>
      <c r="K29547" s="26" t="s">
        <v>24122</v>
      </c>
    </row>
    <row r="29548" spans="10:11" x14ac:dyDescent="0.2">
      <c r="J29548" s="30" t="s">
        <v>6730</v>
      </c>
      <c r="K29548" s="26" t="s">
        <v>24122</v>
      </c>
    </row>
    <row r="29549" spans="10:11" x14ac:dyDescent="0.2">
      <c r="J29549" s="30" t="s">
        <v>24060</v>
      </c>
      <c r="K29549" s="26" t="s">
        <v>24122</v>
      </c>
    </row>
    <row r="29550" spans="10:11" x14ac:dyDescent="0.2">
      <c r="J29550" s="30" t="s">
        <v>10160</v>
      </c>
      <c r="K29550" s="26" t="s">
        <v>24122</v>
      </c>
    </row>
    <row r="29551" spans="10:11" x14ac:dyDescent="0.2">
      <c r="J29551" s="30" t="s">
        <v>24123</v>
      </c>
      <c r="K29551" s="26" t="s">
        <v>24122</v>
      </c>
    </row>
    <row r="29552" spans="10:11" x14ac:dyDescent="0.2">
      <c r="J29552" s="30" t="s">
        <v>6204</v>
      </c>
      <c r="K29552" s="26" t="s">
        <v>24122</v>
      </c>
    </row>
    <row r="29553" spans="10:11" x14ac:dyDescent="0.2">
      <c r="J29553" s="30" t="s">
        <v>1525</v>
      </c>
      <c r="K29553" s="26" t="s">
        <v>24122</v>
      </c>
    </row>
    <row r="29554" spans="10:11" x14ac:dyDescent="0.2">
      <c r="J29554" s="30" t="s">
        <v>24124</v>
      </c>
      <c r="K29554" s="26" t="s">
        <v>24122</v>
      </c>
    </row>
    <row r="29555" spans="10:11" x14ac:dyDescent="0.2">
      <c r="J29555" s="30" t="s">
        <v>24125</v>
      </c>
      <c r="K29555" s="26" t="s">
        <v>24122</v>
      </c>
    </row>
    <row r="29556" spans="10:11" x14ac:dyDescent="0.2">
      <c r="J29556" s="30" t="s">
        <v>7541</v>
      </c>
      <c r="K29556" s="26" t="s">
        <v>24122</v>
      </c>
    </row>
    <row r="29557" spans="10:11" x14ac:dyDescent="0.2">
      <c r="J29557" s="30" t="s">
        <v>3062</v>
      </c>
      <c r="K29557" s="26" t="s">
        <v>24122</v>
      </c>
    </row>
    <row r="29558" spans="10:11" x14ac:dyDescent="0.2">
      <c r="J29558" s="30" t="s">
        <v>24126</v>
      </c>
      <c r="K29558" s="26" t="s">
        <v>24122</v>
      </c>
    </row>
    <row r="29559" spans="10:11" x14ac:dyDescent="0.2">
      <c r="J29559" s="30" t="s">
        <v>24127</v>
      </c>
      <c r="K29559" s="26" t="s">
        <v>24122</v>
      </c>
    </row>
    <row r="29560" spans="10:11" x14ac:dyDescent="0.2">
      <c r="J29560" s="30" t="s">
        <v>24128</v>
      </c>
      <c r="K29560" s="26" t="s">
        <v>24122</v>
      </c>
    </row>
    <row r="29561" spans="10:11" x14ac:dyDescent="0.2">
      <c r="J29561" s="30" t="s">
        <v>24129</v>
      </c>
      <c r="K29561" s="26" t="s">
        <v>24122</v>
      </c>
    </row>
    <row r="29562" spans="10:11" x14ac:dyDescent="0.2">
      <c r="J29562" s="30" t="s">
        <v>3832</v>
      </c>
      <c r="K29562" s="26" t="s">
        <v>24130</v>
      </c>
    </row>
    <row r="29563" spans="10:11" x14ac:dyDescent="0.2">
      <c r="J29563" s="30" t="s">
        <v>24131</v>
      </c>
      <c r="K29563" s="26" t="s">
        <v>24130</v>
      </c>
    </row>
    <row r="29564" spans="10:11" x14ac:dyDescent="0.2">
      <c r="J29564" s="30" t="s">
        <v>24132</v>
      </c>
      <c r="K29564" s="26" t="s">
        <v>24130</v>
      </c>
    </row>
    <row r="29565" spans="10:11" x14ac:dyDescent="0.2">
      <c r="J29565" s="30" t="s">
        <v>24133</v>
      </c>
      <c r="K29565" s="26" t="s">
        <v>24130</v>
      </c>
    </row>
    <row r="29566" spans="10:11" x14ac:dyDescent="0.2">
      <c r="J29566" s="30" t="s">
        <v>24134</v>
      </c>
      <c r="K29566" s="26" t="s">
        <v>24130</v>
      </c>
    </row>
    <row r="29567" spans="10:11" x14ac:dyDescent="0.2">
      <c r="J29567" s="30" t="s">
        <v>24135</v>
      </c>
      <c r="K29567" s="26" t="s">
        <v>24130</v>
      </c>
    </row>
    <row r="29568" spans="10:11" x14ac:dyDescent="0.2">
      <c r="J29568" s="30" t="s">
        <v>16410</v>
      </c>
      <c r="K29568" s="26" t="s">
        <v>24130</v>
      </c>
    </row>
    <row r="29569" spans="10:11" x14ac:dyDescent="0.2">
      <c r="J29569" s="30" t="s">
        <v>24136</v>
      </c>
      <c r="K29569" s="26" t="s">
        <v>24130</v>
      </c>
    </row>
    <row r="29570" spans="10:11" x14ac:dyDescent="0.2">
      <c r="J29570" s="30" t="s">
        <v>3064</v>
      </c>
      <c r="K29570" s="26" t="s">
        <v>24130</v>
      </c>
    </row>
    <row r="29571" spans="10:11" x14ac:dyDescent="0.2">
      <c r="J29571" s="30" t="s">
        <v>2150</v>
      </c>
      <c r="K29571" s="26" t="s">
        <v>24130</v>
      </c>
    </row>
    <row r="29572" spans="10:11" x14ac:dyDescent="0.2">
      <c r="J29572" s="30" t="s">
        <v>24137</v>
      </c>
      <c r="K29572" s="26" t="s">
        <v>24138</v>
      </c>
    </row>
    <row r="29573" spans="10:11" x14ac:dyDescent="0.2">
      <c r="J29573" s="30" t="s">
        <v>5137</v>
      </c>
      <c r="K29573" s="26" t="s">
        <v>24138</v>
      </c>
    </row>
    <row r="29574" spans="10:11" x14ac:dyDescent="0.2">
      <c r="J29574" s="30" t="s">
        <v>23858</v>
      </c>
      <c r="K29574" s="26" t="s">
        <v>24138</v>
      </c>
    </row>
    <row r="29575" spans="10:11" x14ac:dyDescent="0.2">
      <c r="J29575" s="30" t="s">
        <v>9061</v>
      </c>
      <c r="K29575" s="26" t="s">
        <v>24138</v>
      </c>
    </row>
    <row r="29576" spans="10:11" x14ac:dyDescent="0.2">
      <c r="J29576" s="30" t="s">
        <v>24139</v>
      </c>
      <c r="K29576" s="26" t="s">
        <v>24138</v>
      </c>
    </row>
    <row r="29577" spans="10:11" x14ac:dyDescent="0.2">
      <c r="J29577" s="30" t="s">
        <v>24140</v>
      </c>
      <c r="K29577" s="26" t="s">
        <v>24138</v>
      </c>
    </row>
    <row r="29578" spans="10:11" x14ac:dyDescent="0.2">
      <c r="J29578" s="30" t="s">
        <v>24141</v>
      </c>
      <c r="K29578" s="26" t="s">
        <v>24138</v>
      </c>
    </row>
    <row r="29579" spans="10:11" x14ac:dyDescent="0.2">
      <c r="J29579" s="30" t="s">
        <v>3066</v>
      </c>
      <c r="K29579" s="26" t="s">
        <v>24138</v>
      </c>
    </row>
    <row r="29580" spans="10:11" x14ac:dyDescent="0.2">
      <c r="J29580" s="30" t="s">
        <v>24142</v>
      </c>
      <c r="K29580" s="26" t="s">
        <v>24138</v>
      </c>
    </row>
    <row r="29581" spans="10:11" x14ac:dyDescent="0.2">
      <c r="J29581" s="30" t="s">
        <v>3068</v>
      </c>
      <c r="K29581" s="26" t="s">
        <v>24143</v>
      </c>
    </row>
    <row r="29582" spans="10:11" x14ac:dyDescent="0.2">
      <c r="J29582" s="30" t="s">
        <v>20704</v>
      </c>
      <c r="K29582" s="26" t="s">
        <v>24143</v>
      </c>
    </row>
    <row r="29583" spans="10:11" x14ac:dyDescent="0.2">
      <c r="J29583" s="30" t="s">
        <v>2094</v>
      </c>
      <c r="K29583" s="26" t="s">
        <v>24143</v>
      </c>
    </row>
    <row r="29584" spans="10:11" x14ac:dyDescent="0.2">
      <c r="J29584" s="30" t="s">
        <v>24144</v>
      </c>
      <c r="K29584" s="26" t="s">
        <v>24143</v>
      </c>
    </row>
    <row r="29585" spans="10:11" x14ac:dyDescent="0.2">
      <c r="J29585" s="30" t="s">
        <v>112</v>
      </c>
      <c r="K29585" s="26" t="s">
        <v>24143</v>
      </c>
    </row>
    <row r="29586" spans="10:11" x14ac:dyDescent="0.2">
      <c r="J29586" s="30" t="s">
        <v>24145</v>
      </c>
      <c r="K29586" s="26" t="s">
        <v>24143</v>
      </c>
    </row>
    <row r="29587" spans="10:11" x14ac:dyDescent="0.2">
      <c r="J29587" s="30" t="s">
        <v>24146</v>
      </c>
      <c r="K29587" s="26" t="s">
        <v>24143</v>
      </c>
    </row>
    <row r="29588" spans="10:11" x14ac:dyDescent="0.2">
      <c r="J29588" s="30" t="s">
        <v>24147</v>
      </c>
      <c r="K29588" s="26" t="s">
        <v>24143</v>
      </c>
    </row>
    <row r="29589" spans="10:11" x14ac:dyDescent="0.2">
      <c r="J29589" s="30" t="s">
        <v>1735</v>
      </c>
      <c r="K29589" s="26" t="s">
        <v>24143</v>
      </c>
    </row>
    <row r="29590" spans="10:11" x14ac:dyDescent="0.2">
      <c r="J29590" s="30" t="s">
        <v>24148</v>
      </c>
      <c r="K29590" s="26" t="s">
        <v>24143</v>
      </c>
    </row>
    <row r="29591" spans="10:11" x14ac:dyDescent="0.2">
      <c r="J29591" s="30" t="s">
        <v>24149</v>
      </c>
      <c r="K29591" s="26" t="s">
        <v>24143</v>
      </c>
    </row>
    <row r="29592" spans="10:11" x14ac:dyDescent="0.2">
      <c r="J29592" s="30" t="s">
        <v>24150</v>
      </c>
      <c r="K29592" s="26" t="s">
        <v>24143</v>
      </c>
    </row>
    <row r="29593" spans="10:11" x14ac:dyDescent="0.2">
      <c r="J29593" s="30" t="s">
        <v>24151</v>
      </c>
      <c r="K29593" s="26" t="s">
        <v>24143</v>
      </c>
    </row>
    <row r="29594" spans="10:11" x14ac:dyDescent="0.2">
      <c r="J29594" s="30" t="s">
        <v>24152</v>
      </c>
      <c r="K29594" s="26" t="s">
        <v>24143</v>
      </c>
    </row>
    <row r="29595" spans="10:11" x14ac:dyDescent="0.2">
      <c r="J29595" s="30" t="s">
        <v>24153</v>
      </c>
      <c r="K29595" s="26" t="s">
        <v>24143</v>
      </c>
    </row>
    <row r="29596" spans="10:11" x14ac:dyDescent="0.2">
      <c r="J29596" s="30" t="s">
        <v>24154</v>
      </c>
      <c r="K29596" s="26" t="s">
        <v>24143</v>
      </c>
    </row>
    <row r="29597" spans="10:11" x14ac:dyDescent="0.2">
      <c r="J29597" s="30" t="s">
        <v>1071</v>
      </c>
      <c r="K29597" s="26" t="s">
        <v>24143</v>
      </c>
    </row>
    <row r="29598" spans="10:11" x14ac:dyDescent="0.2">
      <c r="J29598" s="30" t="s">
        <v>6914</v>
      </c>
      <c r="K29598" s="26" t="s">
        <v>24143</v>
      </c>
    </row>
    <row r="29599" spans="10:11" x14ac:dyDescent="0.2">
      <c r="J29599" s="30" t="s">
        <v>5373</v>
      </c>
      <c r="K29599" s="26" t="s">
        <v>24155</v>
      </c>
    </row>
    <row r="29600" spans="10:11" x14ac:dyDescent="0.2">
      <c r="J29600" s="30" t="s">
        <v>24156</v>
      </c>
      <c r="K29600" s="26" t="s">
        <v>24155</v>
      </c>
    </row>
    <row r="29601" spans="10:11" x14ac:dyDescent="0.2">
      <c r="J29601" s="30" t="s">
        <v>24157</v>
      </c>
      <c r="K29601" s="26" t="s">
        <v>24155</v>
      </c>
    </row>
    <row r="29602" spans="10:11" x14ac:dyDescent="0.2">
      <c r="J29602" s="30" t="s">
        <v>507</v>
      </c>
      <c r="K29602" s="26" t="s">
        <v>24155</v>
      </c>
    </row>
    <row r="29603" spans="10:11" x14ac:dyDescent="0.2">
      <c r="J29603" s="30" t="s">
        <v>3149</v>
      </c>
      <c r="K29603" s="26" t="s">
        <v>24155</v>
      </c>
    </row>
    <row r="29604" spans="10:11" x14ac:dyDescent="0.2">
      <c r="J29604" s="30" t="s">
        <v>9084</v>
      </c>
      <c r="K29604" s="26" t="s">
        <v>24155</v>
      </c>
    </row>
    <row r="29605" spans="10:11" x14ac:dyDescent="0.2">
      <c r="J29605" s="30" t="s">
        <v>24158</v>
      </c>
      <c r="K29605" s="26" t="s">
        <v>24155</v>
      </c>
    </row>
    <row r="29606" spans="10:11" x14ac:dyDescent="0.2">
      <c r="J29606" s="30" t="s">
        <v>14280</v>
      </c>
      <c r="K29606" s="26" t="s">
        <v>24155</v>
      </c>
    </row>
    <row r="29607" spans="10:11" x14ac:dyDescent="0.2">
      <c r="J29607" s="30" t="s">
        <v>24159</v>
      </c>
      <c r="K29607" s="26" t="s">
        <v>24155</v>
      </c>
    </row>
    <row r="29608" spans="10:11" x14ac:dyDescent="0.2">
      <c r="J29608" s="30" t="s">
        <v>24160</v>
      </c>
      <c r="K29608" s="26" t="s">
        <v>24155</v>
      </c>
    </row>
    <row r="29609" spans="10:11" x14ac:dyDescent="0.2">
      <c r="J29609" s="30" t="s">
        <v>5709</v>
      </c>
      <c r="K29609" s="26" t="s">
        <v>24155</v>
      </c>
    </row>
    <row r="29610" spans="10:11" x14ac:dyDescent="0.2">
      <c r="J29610" s="30" t="s">
        <v>18361</v>
      </c>
      <c r="K29610" s="26" t="s">
        <v>24155</v>
      </c>
    </row>
    <row r="29611" spans="10:11" x14ac:dyDescent="0.2">
      <c r="J29611" s="30" t="s">
        <v>1606</v>
      </c>
      <c r="K29611" s="26" t="s">
        <v>24155</v>
      </c>
    </row>
    <row r="29612" spans="10:11" x14ac:dyDescent="0.2">
      <c r="J29612" s="30" t="s">
        <v>8873</v>
      </c>
      <c r="K29612" s="26" t="s">
        <v>24155</v>
      </c>
    </row>
    <row r="29613" spans="10:11" x14ac:dyDescent="0.2">
      <c r="J29613" s="30" t="s">
        <v>24161</v>
      </c>
      <c r="K29613" s="26" t="s">
        <v>24155</v>
      </c>
    </row>
    <row r="29614" spans="10:11" x14ac:dyDescent="0.2">
      <c r="J29614" s="30" t="s">
        <v>24162</v>
      </c>
      <c r="K29614" s="26" t="s">
        <v>24155</v>
      </c>
    </row>
    <row r="29615" spans="10:11" x14ac:dyDescent="0.2">
      <c r="J29615" s="30" t="s">
        <v>24163</v>
      </c>
      <c r="K29615" s="26" t="s">
        <v>24155</v>
      </c>
    </row>
    <row r="29616" spans="10:11" x14ac:dyDescent="0.2">
      <c r="J29616" s="30" t="s">
        <v>24164</v>
      </c>
      <c r="K29616" s="26" t="s">
        <v>24155</v>
      </c>
    </row>
    <row r="29617" spans="10:11" x14ac:dyDescent="0.2">
      <c r="J29617" s="30" t="s">
        <v>4128</v>
      </c>
      <c r="K29617" s="26" t="s">
        <v>24155</v>
      </c>
    </row>
    <row r="29618" spans="10:11" x14ac:dyDescent="0.2">
      <c r="J29618" s="30" t="s">
        <v>17659</v>
      </c>
      <c r="K29618" s="26" t="s">
        <v>24155</v>
      </c>
    </row>
    <row r="29619" spans="10:11" x14ac:dyDescent="0.2">
      <c r="J29619" s="30" t="s">
        <v>24165</v>
      </c>
      <c r="K29619" s="26" t="s">
        <v>24155</v>
      </c>
    </row>
    <row r="29620" spans="10:11" x14ac:dyDescent="0.2">
      <c r="J29620" s="30" t="s">
        <v>1715</v>
      </c>
      <c r="K29620" s="26" t="s">
        <v>24155</v>
      </c>
    </row>
    <row r="29621" spans="10:11" x14ac:dyDescent="0.2">
      <c r="J29621" s="30" t="s">
        <v>24166</v>
      </c>
      <c r="K29621" s="26" t="s">
        <v>24155</v>
      </c>
    </row>
    <row r="29622" spans="10:11" x14ac:dyDescent="0.2">
      <c r="J29622" s="30" t="s">
        <v>3071</v>
      </c>
      <c r="K29622" s="26" t="s">
        <v>24155</v>
      </c>
    </row>
    <row r="29623" spans="10:11" x14ac:dyDescent="0.2">
      <c r="J29623" s="30" t="s">
        <v>7903</v>
      </c>
      <c r="K29623" s="26" t="s">
        <v>24155</v>
      </c>
    </row>
    <row r="29624" spans="10:11" x14ac:dyDescent="0.2">
      <c r="J29624" s="30" t="s">
        <v>24167</v>
      </c>
      <c r="K29624" s="26" t="s">
        <v>24155</v>
      </c>
    </row>
    <row r="29625" spans="10:11" x14ac:dyDescent="0.2">
      <c r="J29625" s="30" t="s">
        <v>3232</v>
      </c>
      <c r="K29625" s="26" t="s">
        <v>24155</v>
      </c>
    </row>
    <row r="29626" spans="10:11" x14ac:dyDescent="0.2">
      <c r="J29626" s="30" t="s">
        <v>2791</v>
      </c>
      <c r="K29626" s="26" t="s">
        <v>24155</v>
      </c>
    </row>
    <row r="29627" spans="10:11" x14ac:dyDescent="0.2">
      <c r="J29627" s="30" t="s">
        <v>24168</v>
      </c>
      <c r="K29627" s="26" t="s">
        <v>24155</v>
      </c>
    </row>
    <row r="29628" spans="10:11" x14ac:dyDescent="0.2">
      <c r="J29628" s="30" t="s">
        <v>24169</v>
      </c>
      <c r="K29628" s="26" t="s">
        <v>24155</v>
      </c>
    </row>
    <row r="29629" spans="10:11" x14ac:dyDescent="0.2">
      <c r="J29629" s="30" t="s">
        <v>24170</v>
      </c>
      <c r="K29629" s="26" t="s">
        <v>24155</v>
      </c>
    </row>
    <row r="29630" spans="10:11" x14ac:dyDescent="0.2">
      <c r="J29630" s="30" t="s">
        <v>24171</v>
      </c>
      <c r="K29630" s="26" t="s">
        <v>24155</v>
      </c>
    </row>
    <row r="29631" spans="10:11" x14ac:dyDescent="0.2">
      <c r="J29631" s="30" t="s">
        <v>24172</v>
      </c>
      <c r="K29631" s="26" t="s">
        <v>24155</v>
      </c>
    </row>
    <row r="29632" spans="10:11" x14ac:dyDescent="0.2">
      <c r="J29632" s="30" t="s">
        <v>24173</v>
      </c>
      <c r="K29632" s="26" t="s">
        <v>24155</v>
      </c>
    </row>
    <row r="29633" spans="10:11" x14ac:dyDescent="0.2">
      <c r="J29633" s="30" t="s">
        <v>24174</v>
      </c>
      <c r="K29633" s="26" t="s">
        <v>24155</v>
      </c>
    </row>
    <row r="29634" spans="10:11" x14ac:dyDescent="0.2">
      <c r="J29634" s="30" t="s">
        <v>24175</v>
      </c>
      <c r="K29634" s="26" t="s">
        <v>24155</v>
      </c>
    </row>
    <row r="29635" spans="10:11" x14ac:dyDescent="0.2">
      <c r="J29635" s="30" t="s">
        <v>10981</v>
      </c>
      <c r="K29635" s="26" t="s">
        <v>24155</v>
      </c>
    </row>
    <row r="29636" spans="10:11" x14ac:dyDescent="0.2">
      <c r="J29636" s="30" t="s">
        <v>24176</v>
      </c>
      <c r="K29636" s="26" t="s">
        <v>24155</v>
      </c>
    </row>
    <row r="29637" spans="10:11" x14ac:dyDescent="0.2">
      <c r="J29637" s="30" t="s">
        <v>24177</v>
      </c>
      <c r="K29637" s="26" t="s">
        <v>24155</v>
      </c>
    </row>
    <row r="29638" spans="10:11" x14ac:dyDescent="0.2">
      <c r="J29638" s="30" t="s">
        <v>24178</v>
      </c>
      <c r="K29638" s="26" t="s">
        <v>24155</v>
      </c>
    </row>
    <row r="29639" spans="10:11" x14ac:dyDescent="0.2">
      <c r="J29639" s="30" t="s">
        <v>24179</v>
      </c>
      <c r="K29639" s="26" t="s">
        <v>24155</v>
      </c>
    </row>
    <row r="29640" spans="10:11" x14ac:dyDescent="0.2">
      <c r="J29640" s="30" t="s">
        <v>24180</v>
      </c>
      <c r="K29640" s="26" t="s">
        <v>24155</v>
      </c>
    </row>
    <row r="29641" spans="10:11" x14ac:dyDescent="0.2">
      <c r="J29641" s="30" t="s">
        <v>24181</v>
      </c>
      <c r="K29641" s="26" t="s">
        <v>24155</v>
      </c>
    </row>
    <row r="29642" spans="10:11" x14ac:dyDescent="0.2">
      <c r="J29642" s="30" t="s">
        <v>24182</v>
      </c>
      <c r="K29642" s="26" t="s">
        <v>24155</v>
      </c>
    </row>
    <row r="29643" spans="10:11" x14ac:dyDescent="0.2">
      <c r="J29643" s="30" t="s">
        <v>24183</v>
      </c>
      <c r="K29643" s="26" t="s">
        <v>24184</v>
      </c>
    </row>
    <row r="29644" spans="10:11" x14ac:dyDescent="0.2">
      <c r="J29644" s="30" t="s">
        <v>3162</v>
      </c>
      <c r="K29644" s="26" t="s">
        <v>24184</v>
      </c>
    </row>
    <row r="29645" spans="10:11" x14ac:dyDescent="0.2">
      <c r="J29645" s="30" t="s">
        <v>24185</v>
      </c>
      <c r="K29645" s="26" t="s">
        <v>24184</v>
      </c>
    </row>
    <row r="29646" spans="10:11" x14ac:dyDescent="0.2">
      <c r="J29646" s="30" t="s">
        <v>17729</v>
      </c>
      <c r="K29646" s="26" t="s">
        <v>24184</v>
      </c>
    </row>
    <row r="29647" spans="10:11" x14ac:dyDescent="0.2">
      <c r="J29647" s="30" t="s">
        <v>24186</v>
      </c>
      <c r="K29647" s="26" t="s">
        <v>24184</v>
      </c>
    </row>
    <row r="29648" spans="10:11" x14ac:dyDescent="0.2">
      <c r="J29648" s="30" t="s">
        <v>3389</v>
      </c>
      <c r="K29648" s="26" t="s">
        <v>24184</v>
      </c>
    </row>
    <row r="29649" spans="10:11" x14ac:dyDescent="0.2">
      <c r="J29649" s="30" t="s">
        <v>2923</v>
      </c>
      <c r="K29649" s="26" t="s">
        <v>24184</v>
      </c>
    </row>
    <row r="29650" spans="10:11" x14ac:dyDescent="0.2">
      <c r="J29650" s="30" t="s">
        <v>24187</v>
      </c>
      <c r="K29650" s="26" t="s">
        <v>24184</v>
      </c>
    </row>
    <row r="29651" spans="10:11" x14ac:dyDescent="0.2">
      <c r="J29651" s="30" t="s">
        <v>24188</v>
      </c>
      <c r="K29651" s="26" t="s">
        <v>24184</v>
      </c>
    </row>
    <row r="29652" spans="10:11" x14ac:dyDescent="0.2">
      <c r="J29652" s="30" t="s">
        <v>4432</v>
      </c>
      <c r="K29652" s="26" t="s">
        <v>24184</v>
      </c>
    </row>
    <row r="29653" spans="10:11" x14ac:dyDescent="0.2">
      <c r="J29653" s="30" t="s">
        <v>24189</v>
      </c>
      <c r="K29653" s="26" t="s">
        <v>24184</v>
      </c>
    </row>
    <row r="29654" spans="10:11" x14ac:dyDescent="0.2">
      <c r="J29654" s="30" t="s">
        <v>8498</v>
      </c>
      <c r="K29654" s="26" t="s">
        <v>24184</v>
      </c>
    </row>
    <row r="29655" spans="10:11" x14ac:dyDescent="0.2">
      <c r="J29655" s="30" t="s">
        <v>3073</v>
      </c>
      <c r="K29655" s="26" t="s">
        <v>24184</v>
      </c>
    </row>
    <row r="29656" spans="10:11" x14ac:dyDescent="0.2">
      <c r="J29656" s="30" t="s">
        <v>24190</v>
      </c>
      <c r="K29656" s="26" t="s">
        <v>24184</v>
      </c>
    </row>
    <row r="29657" spans="10:11" x14ac:dyDescent="0.2">
      <c r="J29657" s="30" t="s">
        <v>24191</v>
      </c>
      <c r="K29657" s="26" t="s">
        <v>24184</v>
      </c>
    </row>
    <row r="29658" spans="10:11" x14ac:dyDescent="0.2">
      <c r="J29658" s="30" t="s">
        <v>5204</v>
      </c>
      <c r="K29658" s="26" t="s">
        <v>24184</v>
      </c>
    </row>
    <row r="29659" spans="10:11" x14ac:dyDescent="0.2">
      <c r="J29659" s="30" t="s">
        <v>24192</v>
      </c>
      <c r="K29659" s="26" t="s">
        <v>24184</v>
      </c>
    </row>
    <row r="29660" spans="10:11" x14ac:dyDescent="0.2">
      <c r="J29660" s="30" t="s">
        <v>3252</v>
      </c>
      <c r="K29660" s="26" t="s">
        <v>24184</v>
      </c>
    </row>
    <row r="29661" spans="10:11" x14ac:dyDescent="0.2">
      <c r="J29661" s="30" t="s">
        <v>7231</v>
      </c>
      <c r="K29661" s="26" t="s">
        <v>24184</v>
      </c>
    </row>
    <row r="29662" spans="10:11" x14ac:dyDescent="0.2">
      <c r="J29662" s="30" t="s">
        <v>24193</v>
      </c>
      <c r="K29662" s="26" t="s">
        <v>24194</v>
      </c>
    </row>
    <row r="29663" spans="10:11" x14ac:dyDescent="0.2">
      <c r="J29663" s="30" t="s">
        <v>2003</v>
      </c>
      <c r="K29663" s="26" t="s">
        <v>24194</v>
      </c>
    </row>
    <row r="29664" spans="10:11" x14ac:dyDescent="0.2">
      <c r="J29664" s="30" t="s">
        <v>24195</v>
      </c>
      <c r="K29664" s="26" t="s">
        <v>24194</v>
      </c>
    </row>
    <row r="29665" spans="10:11" x14ac:dyDescent="0.2">
      <c r="J29665" s="30" t="s">
        <v>776</v>
      </c>
      <c r="K29665" s="26" t="s">
        <v>24194</v>
      </c>
    </row>
    <row r="29666" spans="10:11" x14ac:dyDescent="0.2">
      <c r="J29666" s="30" t="s">
        <v>2431</v>
      </c>
      <c r="K29666" s="26" t="s">
        <v>24194</v>
      </c>
    </row>
    <row r="29667" spans="10:11" x14ac:dyDescent="0.2">
      <c r="J29667" s="30" t="s">
        <v>2903</v>
      </c>
      <c r="K29667" s="26" t="s">
        <v>24194</v>
      </c>
    </row>
    <row r="29668" spans="10:11" x14ac:dyDescent="0.2">
      <c r="J29668" s="30" t="s">
        <v>4759</v>
      </c>
      <c r="K29668" s="26" t="s">
        <v>24194</v>
      </c>
    </row>
    <row r="29669" spans="10:11" x14ac:dyDescent="0.2">
      <c r="J29669" s="30" t="s">
        <v>24196</v>
      </c>
      <c r="K29669" s="26" t="s">
        <v>24194</v>
      </c>
    </row>
    <row r="29670" spans="10:11" x14ac:dyDescent="0.2">
      <c r="J29670" s="30" t="s">
        <v>24197</v>
      </c>
      <c r="K29670" s="26" t="s">
        <v>24194</v>
      </c>
    </row>
    <row r="29671" spans="10:11" x14ac:dyDescent="0.2">
      <c r="J29671" s="30" t="s">
        <v>17687</v>
      </c>
      <c r="K29671" s="26" t="s">
        <v>24194</v>
      </c>
    </row>
    <row r="29672" spans="10:11" x14ac:dyDescent="0.2">
      <c r="J29672" s="30" t="s">
        <v>3087</v>
      </c>
      <c r="K29672" s="26" t="s">
        <v>24194</v>
      </c>
    </row>
    <row r="29673" spans="10:11" x14ac:dyDescent="0.2">
      <c r="J29673" s="30" t="s">
        <v>24198</v>
      </c>
      <c r="K29673" s="26" t="s">
        <v>24194</v>
      </c>
    </row>
    <row r="29674" spans="10:11" x14ac:dyDescent="0.2">
      <c r="J29674" s="30" t="s">
        <v>6394</v>
      </c>
      <c r="K29674" s="26" t="s">
        <v>24194</v>
      </c>
    </row>
    <row r="29675" spans="10:11" x14ac:dyDescent="0.2">
      <c r="J29675" s="30" t="s">
        <v>24199</v>
      </c>
      <c r="K29675" s="26" t="s">
        <v>24194</v>
      </c>
    </row>
    <row r="29676" spans="10:11" x14ac:dyDescent="0.2">
      <c r="J29676" s="30" t="s">
        <v>9932</v>
      </c>
      <c r="K29676" s="26" t="s">
        <v>24194</v>
      </c>
    </row>
    <row r="29677" spans="10:11" x14ac:dyDescent="0.2">
      <c r="J29677" s="30" t="s">
        <v>1021</v>
      </c>
      <c r="K29677" s="26" t="s">
        <v>24194</v>
      </c>
    </row>
    <row r="29678" spans="10:11" x14ac:dyDescent="0.2">
      <c r="J29678" s="30" t="s">
        <v>2809</v>
      </c>
      <c r="K29678" s="26" t="s">
        <v>24194</v>
      </c>
    </row>
    <row r="29679" spans="10:11" x14ac:dyDescent="0.2">
      <c r="J29679" s="30" t="s">
        <v>24200</v>
      </c>
      <c r="K29679" s="26" t="s">
        <v>24194</v>
      </c>
    </row>
    <row r="29680" spans="10:11" x14ac:dyDescent="0.2">
      <c r="J29680" s="30" t="s">
        <v>24201</v>
      </c>
      <c r="K29680" s="26" t="s">
        <v>24194</v>
      </c>
    </row>
    <row r="29681" spans="10:11" x14ac:dyDescent="0.2">
      <c r="J29681" s="30" t="s">
        <v>24202</v>
      </c>
      <c r="K29681" s="26" t="s">
        <v>24194</v>
      </c>
    </row>
    <row r="29682" spans="10:11" x14ac:dyDescent="0.2">
      <c r="J29682" s="30" t="s">
        <v>24203</v>
      </c>
      <c r="K29682" s="26" t="s">
        <v>24204</v>
      </c>
    </row>
    <row r="29683" spans="10:11" x14ac:dyDescent="0.2">
      <c r="J29683" s="30" t="s">
        <v>12238</v>
      </c>
      <c r="K29683" s="26" t="s">
        <v>24204</v>
      </c>
    </row>
    <row r="29684" spans="10:11" x14ac:dyDescent="0.2">
      <c r="J29684" s="30" t="s">
        <v>13959</v>
      </c>
      <c r="K29684" s="26" t="s">
        <v>24204</v>
      </c>
    </row>
    <row r="29685" spans="10:11" x14ac:dyDescent="0.2">
      <c r="J29685" s="30" t="s">
        <v>3428</v>
      </c>
      <c r="K29685" s="26" t="s">
        <v>24204</v>
      </c>
    </row>
    <row r="29686" spans="10:11" x14ac:dyDescent="0.2">
      <c r="J29686" s="30" t="s">
        <v>5100</v>
      </c>
      <c r="K29686" s="26" t="s">
        <v>24204</v>
      </c>
    </row>
    <row r="29687" spans="10:11" x14ac:dyDescent="0.2">
      <c r="J29687" s="30" t="s">
        <v>24205</v>
      </c>
      <c r="K29687" s="26" t="s">
        <v>24204</v>
      </c>
    </row>
    <row r="29688" spans="10:11" x14ac:dyDescent="0.2">
      <c r="J29688" s="30" t="s">
        <v>24206</v>
      </c>
      <c r="K29688" s="26" t="s">
        <v>24204</v>
      </c>
    </row>
    <row r="29689" spans="10:11" x14ac:dyDescent="0.2">
      <c r="J29689" s="30" t="s">
        <v>15039</v>
      </c>
      <c r="K29689" s="26" t="s">
        <v>24204</v>
      </c>
    </row>
    <row r="29690" spans="10:11" x14ac:dyDescent="0.2">
      <c r="J29690" s="30" t="s">
        <v>24207</v>
      </c>
      <c r="K29690" s="26" t="s">
        <v>24204</v>
      </c>
    </row>
    <row r="29691" spans="10:11" x14ac:dyDescent="0.2">
      <c r="J29691" s="30" t="s">
        <v>16640</v>
      </c>
      <c r="K29691" s="26" t="s">
        <v>24204</v>
      </c>
    </row>
    <row r="29692" spans="10:11" x14ac:dyDescent="0.2">
      <c r="J29692" s="30" t="s">
        <v>24208</v>
      </c>
      <c r="K29692" s="26" t="s">
        <v>24204</v>
      </c>
    </row>
    <row r="29693" spans="10:11" x14ac:dyDescent="0.2">
      <c r="J29693" s="30" t="s">
        <v>543</v>
      </c>
      <c r="K29693" s="26" t="s">
        <v>24204</v>
      </c>
    </row>
    <row r="29694" spans="10:11" x14ac:dyDescent="0.2">
      <c r="J29694" s="30" t="s">
        <v>1306</v>
      </c>
      <c r="K29694" s="26" t="s">
        <v>24204</v>
      </c>
    </row>
    <row r="29695" spans="10:11" x14ac:dyDescent="0.2">
      <c r="J29695" s="30" t="s">
        <v>24209</v>
      </c>
      <c r="K29695" s="26" t="s">
        <v>24210</v>
      </c>
    </row>
    <row r="29696" spans="10:11" x14ac:dyDescent="0.2">
      <c r="J29696" s="30" t="s">
        <v>2698</v>
      </c>
      <c r="K29696" s="26" t="s">
        <v>24210</v>
      </c>
    </row>
    <row r="29697" spans="10:11" x14ac:dyDescent="0.2">
      <c r="J29697" s="30" t="s">
        <v>24211</v>
      </c>
      <c r="K29697" s="26" t="s">
        <v>24210</v>
      </c>
    </row>
    <row r="29698" spans="10:11" x14ac:dyDescent="0.2">
      <c r="J29698" s="30" t="s">
        <v>24212</v>
      </c>
      <c r="K29698" s="26" t="s">
        <v>24210</v>
      </c>
    </row>
    <row r="29699" spans="10:11" x14ac:dyDescent="0.2">
      <c r="J29699" s="30" t="s">
        <v>24213</v>
      </c>
      <c r="K29699" s="26" t="s">
        <v>24210</v>
      </c>
    </row>
    <row r="29700" spans="10:11" x14ac:dyDescent="0.2">
      <c r="J29700" s="30" t="s">
        <v>24085</v>
      </c>
      <c r="K29700" s="26" t="s">
        <v>24210</v>
      </c>
    </row>
    <row r="29701" spans="10:11" x14ac:dyDescent="0.2">
      <c r="J29701" s="30" t="s">
        <v>3075</v>
      </c>
      <c r="K29701" s="26" t="s">
        <v>24210</v>
      </c>
    </row>
    <row r="29702" spans="10:11" x14ac:dyDescent="0.2">
      <c r="J29702" s="30" t="s">
        <v>24214</v>
      </c>
      <c r="K29702" s="26" t="s">
        <v>24210</v>
      </c>
    </row>
    <row r="29703" spans="10:11" x14ac:dyDescent="0.2">
      <c r="J29703" s="30" t="s">
        <v>24215</v>
      </c>
      <c r="K29703" s="26" t="s">
        <v>24210</v>
      </c>
    </row>
    <row r="29704" spans="10:11" x14ac:dyDescent="0.2">
      <c r="J29704" s="30" t="s">
        <v>1765</v>
      </c>
      <c r="K29704" s="26" t="s">
        <v>24210</v>
      </c>
    </row>
    <row r="29705" spans="10:11" x14ac:dyDescent="0.2">
      <c r="J29705" s="30" t="s">
        <v>6899</v>
      </c>
      <c r="K29705" s="26" t="s">
        <v>24210</v>
      </c>
    </row>
    <row r="29706" spans="10:11" x14ac:dyDescent="0.2">
      <c r="J29706" s="30" t="s">
        <v>24216</v>
      </c>
      <c r="K29706" s="26" t="s">
        <v>24210</v>
      </c>
    </row>
    <row r="29707" spans="10:11" x14ac:dyDescent="0.2">
      <c r="J29707" s="30" t="s">
        <v>24217</v>
      </c>
      <c r="K29707" s="26" t="s">
        <v>24210</v>
      </c>
    </row>
    <row r="29708" spans="10:11" x14ac:dyDescent="0.2">
      <c r="J29708" s="30" t="s">
        <v>24218</v>
      </c>
      <c r="K29708" s="26" t="s">
        <v>24210</v>
      </c>
    </row>
    <row r="29709" spans="10:11" x14ac:dyDescent="0.2">
      <c r="J29709" s="30" t="s">
        <v>24219</v>
      </c>
      <c r="K29709" s="26" t="s">
        <v>24210</v>
      </c>
    </row>
    <row r="29710" spans="10:11" x14ac:dyDescent="0.2">
      <c r="J29710" s="30" t="s">
        <v>469</v>
      </c>
      <c r="K29710" s="26" t="s">
        <v>24210</v>
      </c>
    </row>
    <row r="29711" spans="10:11" x14ac:dyDescent="0.2">
      <c r="J29711" s="30" t="s">
        <v>15137</v>
      </c>
      <c r="K29711" s="26" t="s">
        <v>24210</v>
      </c>
    </row>
    <row r="29712" spans="10:11" x14ac:dyDescent="0.2">
      <c r="J29712" s="30" t="s">
        <v>24220</v>
      </c>
      <c r="K29712" s="26" t="s">
        <v>24210</v>
      </c>
    </row>
    <row r="29713" spans="10:11" x14ac:dyDescent="0.2">
      <c r="J29713" s="30" t="s">
        <v>1649</v>
      </c>
      <c r="K29713" s="26" t="s">
        <v>24210</v>
      </c>
    </row>
    <row r="29714" spans="10:11" x14ac:dyDescent="0.2">
      <c r="J29714" s="30" t="s">
        <v>24221</v>
      </c>
      <c r="K29714" s="26" t="s">
        <v>24210</v>
      </c>
    </row>
    <row r="29715" spans="10:11" x14ac:dyDescent="0.2">
      <c r="J29715" s="30" t="s">
        <v>24222</v>
      </c>
      <c r="K29715" s="26" t="s">
        <v>24210</v>
      </c>
    </row>
    <row r="29716" spans="10:11" x14ac:dyDescent="0.2">
      <c r="J29716" s="30" t="s">
        <v>24223</v>
      </c>
      <c r="K29716" s="26" t="s">
        <v>24210</v>
      </c>
    </row>
    <row r="29717" spans="10:11" x14ac:dyDescent="0.2">
      <c r="J29717" s="30" t="s">
        <v>24224</v>
      </c>
      <c r="K29717" s="26" t="s">
        <v>24210</v>
      </c>
    </row>
    <row r="29718" spans="10:11" x14ac:dyDescent="0.2">
      <c r="J29718" s="30" t="s">
        <v>24225</v>
      </c>
      <c r="K29718" s="26" t="s">
        <v>24210</v>
      </c>
    </row>
    <row r="29719" spans="10:11" x14ac:dyDescent="0.2">
      <c r="J29719" s="30" t="s">
        <v>24226</v>
      </c>
      <c r="K29719" s="26" t="s">
        <v>24210</v>
      </c>
    </row>
    <row r="29720" spans="10:11" x14ac:dyDescent="0.2">
      <c r="J29720" s="30" t="s">
        <v>3529</v>
      </c>
      <c r="K29720" s="26" t="s">
        <v>24227</v>
      </c>
    </row>
    <row r="29721" spans="10:11" x14ac:dyDescent="0.2">
      <c r="J29721" s="30" t="s">
        <v>24228</v>
      </c>
      <c r="K29721" s="26" t="s">
        <v>24227</v>
      </c>
    </row>
    <row r="29722" spans="10:11" x14ac:dyDescent="0.2">
      <c r="J29722" s="30" t="s">
        <v>14393</v>
      </c>
      <c r="K29722" s="26" t="s">
        <v>24227</v>
      </c>
    </row>
    <row r="29723" spans="10:11" x14ac:dyDescent="0.2">
      <c r="J29723" s="30" t="s">
        <v>24229</v>
      </c>
      <c r="K29723" s="26" t="s">
        <v>24227</v>
      </c>
    </row>
    <row r="29724" spans="10:11" x14ac:dyDescent="0.2">
      <c r="J29724" s="30" t="s">
        <v>3078</v>
      </c>
      <c r="K29724" s="26" t="s">
        <v>24227</v>
      </c>
    </row>
    <row r="29725" spans="10:11" x14ac:dyDescent="0.2">
      <c r="J29725" s="30" t="s">
        <v>24230</v>
      </c>
      <c r="K29725" s="26" t="s">
        <v>24227</v>
      </c>
    </row>
    <row r="29726" spans="10:11" x14ac:dyDescent="0.2">
      <c r="J29726" s="30" t="s">
        <v>24231</v>
      </c>
      <c r="K29726" s="26" t="s">
        <v>24227</v>
      </c>
    </row>
    <row r="29727" spans="10:11" x14ac:dyDescent="0.2">
      <c r="J29727" s="30" t="s">
        <v>24232</v>
      </c>
      <c r="K29727" s="26" t="s">
        <v>24227</v>
      </c>
    </row>
    <row r="29728" spans="10:11" x14ac:dyDescent="0.2">
      <c r="J29728" s="30" t="s">
        <v>5898</v>
      </c>
      <c r="K29728" s="26" t="s">
        <v>24227</v>
      </c>
    </row>
    <row r="29729" spans="10:11" x14ac:dyDescent="0.2">
      <c r="J29729" s="30" t="s">
        <v>11152</v>
      </c>
      <c r="K29729" s="26" t="s">
        <v>24227</v>
      </c>
    </row>
    <row r="29730" spans="10:11" x14ac:dyDescent="0.2">
      <c r="J29730" s="30" t="s">
        <v>1666</v>
      </c>
      <c r="K29730" s="26" t="s">
        <v>24227</v>
      </c>
    </row>
    <row r="29731" spans="10:11" x14ac:dyDescent="0.2">
      <c r="J29731" s="30" t="s">
        <v>24233</v>
      </c>
      <c r="K29731" s="26" t="s">
        <v>24227</v>
      </c>
    </row>
    <row r="29732" spans="10:11" x14ac:dyDescent="0.2">
      <c r="J29732" s="30" t="s">
        <v>24234</v>
      </c>
      <c r="K29732" s="26" t="s">
        <v>24227</v>
      </c>
    </row>
    <row r="29733" spans="10:11" x14ac:dyDescent="0.2">
      <c r="J29733" s="30" t="s">
        <v>507</v>
      </c>
      <c r="K29733" s="26" t="s">
        <v>24235</v>
      </c>
    </row>
    <row r="29734" spans="10:11" x14ac:dyDescent="0.2">
      <c r="J29734" s="30" t="s">
        <v>24236</v>
      </c>
      <c r="K29734" s="26" t="s">
        <v>24235</v>
      </c>
    </row>
    <row r="29735" spans="10:11" x14ac:dyDescent="0.2">
      <c r="J29735" s="30" t="s">
        <v>24237</v>
      </c>
      <c r="K29735" s="26" t="s">
        <v>24235</v>
      </c>
    </row>
    <row r="29736" spans="10:11" x14ac:dyDescent="0.2">
      <c r="J29736" s="30" t="s">
        <v>3080</v>
      </c>
      <c r="K29736" s="26" t="s">
        <v>24235</v>
      </c>
    </row>
    <row r="29737" spans="10:11" x14ac:dyDescent="0.2">
      <c r="J29737" s="30" t="s">
        <v>24238</v>
      </c>
      <c r="K29737" s="26" t="s">
        <v>24235</v>
      </c>
    </row>
    <row r="29738" spans="10:11" x14ac:dyDescent="0.2">
      <c r="J29738" s="30" t="s">
        <v>24239</v>
      </c>
      <c r="K29738" s="26" t="s">
        <v>24235</v>
      </c>
    </row>
    <row r="29739" spans="10:11" x14ac:dyDescent="0.2">
      <c r="J29739" s="30" t="s">
        <v>24240</v>
      </c>
      <c r="K29739" s="26" t="s">
        <v>24235</v>
      </c>
    </row>
    <row r="29740" spans="10:11" x14ac:dyDescent="0.2">
      <c r="J29740" s="30" t="s">
        <v>24241</v>
      </c>
      <c r="K29740" s="26" t="s">
        <v>24235</v>
      </c>
    </row>
    <row r="29741" spans="10:11" x14ac:dyDescent="0.2">
      <c r="J29741" s="30" t="s">
        <v>24242</v>
      </c>
      <c r="K29741" s="26" t="s">
        <v>24235</v>
      </c>
    </row>
    <row r="29742" spans="10:11" x14ac:dyDescent="0.2">
      <c r="J29742" s="30" t="s">
        <v>24243</v>
      </c>
      <c r="K29742" s="26" t="s">
        <v>24235</v>
      </c>
    </row>
    <row r="29743" spans="10:11" x14ac:dyDescent="0.2">
      <c r="J29743" s="30" t="s">
        <v>8735</v>
      </c>
      <c r="K29743" s="26" t="s">
        <v>24235</v>
      </c>
    </row>
    <row r="29744" spans="10:11" x14ac:dyDescent="0.2">
      <c r="J29744" s="30" t="s">
        <v>24244</v>
      </c>
      <c r="K29744" s="26" t="s">
        <v>24235</v>
      </c>
    </row>
    <row r="29745" spans="10:11" x14ac:dyDescent="0.2">
      <c r="J29745" s="30" t="s">
        <v>24245</v>
      </c>
      <c r="K29745" s="26" t="s">
        <v>24235</v>
      </c>
    </row>
    <row r="29746" spans="10:11" x14ac:dyDescent="0.2">
      <c r="J29746" s="30" t="s">
        <v>24246</v>
      </c>
      <c r="K29746" s="26" t="s">
        <v>24235</v>
      </c>
    </row>
    <row r="29747" spans="10:11" x14ac:dyDescent="0.2">
      <c r="J29747" s="30" t="s">
        <v>24247</v>
      </c>
      <c r="K29747" s="26" t="s">
        <v>24235</v>
      </c>
    </row>
    <row r="29748" spans="10:11" x14ac:dyDescent="0.2">
      <c r="J29748" s="30" t="s">
        <v>2537</v>
      </c>
      <c r="K29748" s="26" t="s">
        <v>24235</v>
      </c>
    </row>
    <row r="29749" spans="10:11" x14ac:dyDescent="0.2">
      <c r="J29749" s="30" t="s">
        <v>24248</v>
      </c>
      <c r="K29749" s="26" t="s">
        <v>24235</v>
      </c>
    </row>
    <row r="29750" spans="10:11" x14ac:dyDescent="0.2">
      <c r="J29750" s="30" t="s">
        <v>24249</v>
      </c>
      <c r="K29750" s="26" t="s">
        <v>24235</v>
      </c>
    </row>
    <row r="29751" spans="10:11" x14ac:dyDescent="0.2">
      <c r="J29751" s="30" t="s">
        <v>24250</v>
      </c>
      <c r="K29751" s="26" t="s">
        <v>24235</v>
      </c>
    </row>
    <row r="29752" spans="10:11" x14ac:dyDescent="0.2">
      <c r="J29752" s="30" t="s">
        <v>24251</v>
      </c>
      <c r="K29752" s="26" t="s">
        <v>24235</v>
      </c>
    </row>
    <row r="29753" spans="10:11" x14ac:dyDescent="0.2">
      <c r="J29753" s="30" t="s">
        <v>24252</v>
      </c>
      <c r="K29753" s="26" t="s">
        <v>24235</v>
      </c>
    </row>
    <row r="29754" spans="10:11" x14ac:dyDescent="0.2">
      <c r="J29754" s="30" t="s">
        <v>24253</v>
      </c>
      <c r="K29754" s="26" t="s">
        <v>24235</v>
      </c>
    </row>
    <row r="29755" spans="10:11" x14ac:dyDescent="0.2">
      <c r="J29755" s="30" t="s">
        <v>24254</v>
      </c>
      <c r="K29755" s="26" t="s">
        <v>24235</v>
      </c>
    </row>
    <row r="29756" spans="10:11" x14ac:dyDescent="0.2">
      <c r="J29756" s="30" t="s">
        <v>24255</v>
      </c>
      <c r="K29756" s="26" t="s">
        <v>24235</v>
      </c>
    </row>
    <row r="29757" spans="10:11" x14ac:dyDescent="0.2">
      <c r="J29757" s="30" t="s">
        <v>24256</v>
      </c>
      <c r="K29757" s="26" t="s">
        <v>24257</v>
      </c>
    </row>
    <row r="29758" spans="10:11" x14ac:dyDescent="0.2">
      <c r="J29758" s="30" t="s">
        <v>2003</v>
      </c>
      <c r="K29758" s="26" t="s">
        <v>24257</v>
      </c>
    </row>
    <row r="29759" spans="10:11" x14ac:dyDescent="0.2">
      <c r="J29759" s="30" t="s">
        <v>24258</v>
      </c>
      <c r="K29759" s="26" t="s">
        <v>24257</v>
      </c>
    </row>
    <row r="29760" spans="10:11" x14ac:dyDescent="0.2">
      <c r="J29760" s="30" t="s">
        <v>24259</v>
      </c>
      <c r="K29760" s="26" t="s">
        <v>24257</v>
      </c>
    </row>
    <row r="29761" spans="10:11" x14ac:dyDescent="0.2">
      <c r="J29761" s="30" t="s">
        <v>7572</v>
      </c>
      <c r="K29761" s="26" t="s">
        <v>24257</v>
      </c>
    </row>
    <row r="29762" spans="10:11" x14ac:dyDescent="0.2">
      <c r="J29762" s="30" t="s">
        <v>24260</v>
      </c>
      <c r="K29762" s="26" t="s">
        <v>24257</v>
      </c>
    </row>
    <row r="29763" spans="10:11" x14ac:dyDescent="0.2">
      <c r="J29763" s="30" t="s">
        <v>24261</v>
      </c>
      <c r="K29763" s="26" t="s">
        <v>24257</v>
      </c>
    </row>
    <row r="29764" spans="10:11" x14ac:dyDescent="0.2">
      <c r="J29764" s="30" t="s">
        <v>3082</v>
      </c>
      <c r="K29764" s="26" t="s">
        <v>24257</v>
      </c>
    </row>
    <row r="29765" spans="10:11" x14ac:dyDescent="0.2">
      <c r="J29765" s="30" t="s">
        <v>24262</v>
      </c>
      <c r="K29765" s="26" t="s">
        <v>24257</v>
      </c>
    </row>
    <row r="29766" spans="10:11" x14ac:dyDescent="0.2">
      <c r="J29766" s="30" t="s">
        <v>24263</v>
      </c>
      <c r="K29766" s="26" t="s">
        <v>24257</v>
      </c>
    </row>
    <row r="29767" spans="10:11" x14ac:dyDescent="0.2">
      <c r="J29767" s="30" t="s">
        <v>9068</v>
      </c>
      <c r="K29767" s="26" t="s">
        <v>24257</v>
      </c>
    </row>
    <row r="29768" spans="10:11" x14ac:dyDescent="0.2">
      <c r="J29768" s="30" t="s">
        <v>24264</v>
      </c>
      <c r="K29768" s="26" t="s">
        <v>24257</v>
      </c>
    </row>
    <row r="29769" spans="10:11" x14ac:dyDescent="0.2">
      <c r="J29769" s="30" t="s">
        <v>10847</v>
      </c>
      <c r="K29769" s="26" t="s">
        <v>24257</v>
      </c>
    </row>
    <row r="29770" spans="10:11" x14ac:dyDescent="0.2">
      <c r="J29770" s="30" t="s">
        <v>24265</v>
      </c>
      <c r="K29770" s="26" t="s">
        <v>24257</v>
      </c>
    </row>
    <row r="29771" spans="10:11" x14ac:dyDescent="0.2">
      <c r="J29771" s="30" t="s">
        <v>11645</v>
      </c>
      <c r="K29771" s="26" t="s">
        <v>24257</v>
      </c>
    </row>
    <row r="29772" spans="10:11" x14ac:dyDescent="0.2">
      <c r="J29772" s="30" t="s">
        <v>24266</v>
      </c>
      <c r="K29772" s="26" t="s">
        <v>24267</v>
      </c>
    </row>
    <row r="29773" spans="10:11" x14ac:dyDescent="0.2">
      <c r="J29773" s="30" t="s">
        <v>24268</v>
      </c>
      <c r="K29773" s="26" t="s">
        <v>24267</v>
      </c>
    </row>
    <row r="29774" spans="10:11" x14ac:dyDescent="0.2">
      <c r="J29774" s="30" t="s">
        <v>24269</v>
      </c>
      <c r="K29774" s="26" t="s">
        <v>24267</v>
      </c>
    </row>
    <row r="29775" spans="10:11" x14ac:dyDescent="0.2">
      <c r="J29775" s="30" t="s">
        <v>24270</v>
      </c>
      <c r="K29775" s="26" t="s">
        <v>24267</v>
      </c>
    </row>
    <row r="29776" spans="10:11" x14ac:dyDescent="0.2">
      <c r="J29776" s="30" t="s">
        <v>24271</v>
      </c>
      <c r="K29776" s="26" t="s">
        <v>24267</v>
      </c>
    </row>
    <row r="29777" spans="10:11" x14ac:dyDescent="0.2">
      <c r="J29777" s="30" t="s">
        <v>24272</v>
      </c>
      <c r="K29777" s="26" t="s">
        <v>24267</v>
      </c>
    </row>
    <row r="29778" spans="10:11" x14ac:dyDescent="0.2">
      <c r="J29778" s="30" t="s">
        <v>4494</v>
      </c>
      <c r="K29778" s="26" t="s">
        <v>24267</v>
      </c>
    </row>
    <row r="29779" spans="10:11" x14ac:dyDescent="0.2">
      <c r="J29779" s="30" t="s">
        <v>3576</v>
      </c>
      <c r="K29779" s="26" t="s">
        <v>24267</v>
      </c>
    </row>
    <row r="29780" spans="10:11" x14ac:dyDescent="0.2">
      <c r="J29780" s="30" t="s">
        <v>24273</v>
      </c>
      <c r="K29780" s="26" t="s">
        <v>24267</v>
      </c>
    </row>
    <row r="29781" spans="10:11" x14ac:dyDescent="0.2">
      <c r="J29781" s="30" t="s">
        <v>24274</v>
      </c>
      <c r="K29781" s="26" t="s">
        <v>24267</v>
      </c>
    </row>
    <row r="29782" spans="10:11" x14ac:dyDescent="0.2">
      <c r="J29782" s="30" t="s">
        <v>24275</v>
      </c>
      <c r="K29782" s="26" t="s">
        <v>24267</v>
      </c>
    </row>
    <row r="29783" spans="10:11" x14ac:dyDescent="0.2">
      <c r="J29783" s="30" t="s">
        <v>21202</v>
      </c>
      <c r="K29783" s="26" t="s">
        <v>24267</v>
      </c>
    </row>
    <row r="29784" spans="10:11" x14ac:dyDescent="0.2">
      <c r="J29784" s="30" t="s">
        <v>3742</v>
      </c>
      <c r="K29784" s="26" t="s">
        <v>24267</v>
      </c>
    </row>
    <row r="29785" spans="10:11" x14ac:dyDescent="0.2">
      <c r="J29785" s="30" t="s">
        <v>24276</v>
      </c>
      <c r="K29785" s="26" t="s">
        <v>24267</v>
      </c>
    </row>
    <row r="29786" spans="10:11" x14ac:dyDescent="0.2">
      <c r="J29786" s="30" t="s">
        <v>24277</v>
      </c>
      <c r="K29786" s="26" t="s">
        <v>24267</v>
      </c>
    </row>
    <row r="29787" spans="10:11" x14ac:dyDescent="0.2">
      <c r="J29787" s="30" t="s">
        <v>3084</v>
      </c>
      <c r="K29787" s="26" t="s">
        <v>24267</v>
      </c>
    </row>
    <row r="29788" spans="10:11" x14ac:dyDescent="0.2">
      <c r="J29788" s="30" t="s">
        <v>24278</v>
      </c>
      <c r="K29788" s="26" t="s">
        <v>24267</v>
      </c>
    </row>
    <row r="29789" spans="10:11" x14ac:dyDescent="0.2">
      <c r="J29789" s="30" t="s">
        <v>24279</v>
      </c>
      <c r="K29789" s="26" t="s">
        <v>24267</v>
      </c>
    </row>
    <row r="29790" spans="10:11" x14ac:dyDescent="0.2">
      <c r="J29790" s="30" t="s">
        <v>24280</v>
      </c>
      <c r="K29790" s="26" t="s">
        <v>24267</v>
      </c>
    </row>
    <row r="29791" spans="10:11" x14ac:dyDescent="0.2">
      <c r="J29791" s="30" t="s">
        <v>16407</v>
      </c>
      <c r="K29791" s="26" t="s">
        <v>24267</v>
      </c>
    </row>
    <row r="29792" spans="10:11" x14ac:dyDescent="0.2">
      <c r="J29792" s="30" t="s">
        <v>13615</v>
      </c>
      <c r="K29792" s="26" t="s">
        <v>24267</v>
      </c>
    </row>
    <row r="29793" spans="10:11" x14ac:dyDescent="0.2">
      <c r="J29793" s="30" t="s">
        <v>24281</v>
      </c>
      <c r="K29793" s="26" t="s">
        <v>24267</v>
      </c>
    </row>
    <row r="29794" spans="10:11" x14ac:dyDescent="0.2">
      <c r="J29794" s="30" t="s">
        <v>11982</v>
      </c>
      <c r="K29794" s="26" t="s">
        <v>24267</v>
      </c>
    </row>
    <row r="29795" spans="10:11" x14ac:dyDescent="0.2">
      <c r="J29795" s="30" t="s">
        <v>24282</v>
      </c>
      <c r="K29795" s="26" t="s">
        <v>24267</v>
      </c>
    </row>
    <row r="29796" spans="10:11" x14ac:dyDescent="0.2">
      <c r="J29796" s="30" t="s">
        <v>24283</v>
      </c>
      <c r="K29796" s="26" t="s">
        <v>24267</v>
      </c>
    </row>
    <row r="29797" spans="10:11" x14ac:dyDescent="0.2">
      <c r="J29797" s="30" t="s">
        <v>24284</v>
      </c>
      <c r="K29797" s="26" t="s">
        <v>24267</v>
      </c>
    </row>
    <row r="29798" spans="10:11" x14ac:dyDescent="0.2">
      <c r="J29798" s="30" t="s">
        <v>24285</v>
      </c>
      <c r="K29798" s="26" t="s">
        <v>24267</v>
      </c>
    </row>
    <row r="29799" spans="10:11" x14ac:dyDescent="0.2">
      <c r="J29799" s="30" t="s">
        <v>24286</v>
      </c>
      <c r="K29799" s="26" t="s">
        <v>24267</v>
      </c>
    </row>
    <row r="29800" spans="10:11" x14ac:dyDescent="0.2">
      <c r="J29800" s="30" t="s">
        <v>24287</v>
      </c>
      <c r="K29800" s="26" t="s">
        <v>24288</v>
      </c>
    </row>
    <row r="29801" spans="10:11" x14ac:dyDescent="0.2">
      <c r="J29801" s="30" t="s">
        <v>4380</v>
      </c>
      <c r="K29801" s="26" t="s">
        <v>24288</v>
      </c>
    </row>
    <row r="29802" spans="10:11" x14ac:dyDescent="0.2">
      <c r="J29802" s="30" t="s">
        <v>24289</v>
      </c>
      <c r="K29802" s="26" t="s">
        <v>24288</v>
      </c>
    </row>
    <row r="29803" spans="10:11" x14ac:dyDescent="0.2">
      <c r="J29803" s="30" t="s">
        <v>10353</v>
      </c>
      <c r="K29803" s="26" t="s">
        <v>24288</v>
      </c>
    </row>
    <row r="29804" spans="10:11" x14ac:dyDescent="0.2">
      <c r="J29804" s="30" t="s">
        <v>3540</v>
      </c>
      <c r="K29804" s="26" t="s">
        <v>24288</v>
      </c>
    </row>
    <row r="29805" spans="10:11" x14ac:dyDescent="0.2">
      <c r="J29805" s="30" t="s">
        <v>24290</v>
      </c>
      <c r="K29805" s="26" t="s">
        <v>24288</v>
      </c>
    </row>
    <row r="29806" spans="10:11" x14ac:dyDescent="0.2">
      <c r="J29806" s="30" t="s">
        <v>24291</v>
      </c>
      <c r="K29806" s="26" t="s">
        <v>24288</v>
      </c>
    </row>
    <row r="29807" spans="10:11" x14ac:dyDescent="0.2">
      <c r="J29807" s="30" t="s">
        <v>24292</v>
      </c>
      <c r="K29807" s="26" t="s">
        <v>24288</v>
      </c>
    </row>
    <row r="29808" spans="10:11" x14ac:dyDescent="0.2">
      <c r="J29808" s="30" t="s">
        <v>1837</v>
      </c>
      <c r="K29808" s="26" t="s">
        <v>24288</v>
      </c>
    </row>
    <row r="29809" spans="10:11" x14ac:dyDescent="0.2">
      <c r="J29809" s="30" t="s">
        <v>18991</v>
      </c>
      <c r="K29809" s="26" t="s">
        <v>24288</v>
      </c>
    </row>
    <row r="29810" spans="10:11" x14ac:dyDescent="0.2">
      <c r="J29810" s="30" t="s">
        <v>167</v>
      </c>
      <c r="K29810" s="26" t="s">
        <v>24288</v>
      </c>
    </row>
    <row r="29811" spans="10:11" x14ac:dyDescent="0.2">
      <c r="J29811" s="30" t="s">
        <v>12281</v>
      </c>
      <c r="K29811" s="26" t="s">
        <v>24288</v>
      </c>
    </row>
    <row r="29812" spans="10:11" x14ac:dyDescent="0.2">
      <c r="J29812" s="30" t="s">
        <v>24293</v>
      </c>
      <c r="K29812" s="26" t="s">
        <v>24288</v>
      </c>
    </row>
    <row r="29813" spans="10:11" x14ac:dyDescent="0.2">
      <c r="J29813" s="30" t="s">
        <v>24294</v>
      </c>
      <c r="K29813" s="26" t="s">
        <v>24288</v>
      </c>
    </row>
    <row r="29814" spans="10:11" x14ac:dyDescent="0.2">
      <c r="J29814" s="30" t="s">
        <v>89</v>
      </c>
      <c r="K29814" s="26" t="s">
        <v>24288</v>
      </c>
    </row>
    <row r="29815" spans="10:11" x14ac:dyDescent="0.2">
      <c r="J29815" s="30" t="s">
        <v>2281</v>
      </c>
      <c r="K29815" s="26" t="s">
        <v>24288</v>
      </c>
    </row>
    <row r="29816" spans="10:11" x14ac:dyDescent="0.2">
      <c r="J29816" s="30" t="s">
        <v>402</v>
      </c>
      <c r="K29816" s="26" t="s">
        <v>24288</v>
      </c>
    </row>
    <row r="29817" spans="10:11" x14ac:dyDescent="0.2">
      <c r="J29817" s="30" t="s">
        <v>4056</v>
      </c>
      <c r="K29817" s="26" t="s">
        <v>24288</v>
      </c>
    </row>
    <row r="29818" spans="10:11" x14ac:dyDescent="0.2">
      <c r="J29818" s="30" t="s">
        <v>99</v>
      </c>
      <c r="K29818" s="26" t="s">
        <v>24288</v>
      </c>
    </row>
    <row r="29819" spans="10:11" x14ac:dyDescent="0.2">
      <c r="J29819" s="30" t="s">
        <v>2444</v>
      </c>
      <c r="K29819" s="26" t="s">
        <v>24288</v>
      </c>
    </row>
    <row r="29820" spans="10:11" x14ac:dyDescent="0.2">
      <c r="J29820" s="30" t="s">
        <v>24295</v>
      </c>
      <c r="K29820" s="26" t="s">
        <v>24288</v>
      </c>
    </row>
    <row r="29821" spans="10:11" x14ac:dyDescent="0.2">
      <c r="J29821" s="30" t="s">
        <v>9986</v>
      </c>
      <c r="K29821" s="26" t="s">
        <v>24288</v>
      </c>
    </row>
    <row r="29822" spans="10:11" x14ac:dyDescent="0.2">
      <c r="J29822" s="30" t="s">
        <v>24296</v>
      </c>
      <c r="K29822" s="26" t="s">
        <v>24288</v>
      </c>
    </row>
    <row r="29823" spans="10:11" x14ac:dyDescent="0.2">
      <c r="J29823" s="30" t="s">
        <v>24297</v>
      </c>
      <c r="K29823" s="26" t="s">
        <v>24288</v>
      </c>
    </row>
    <row r="29824" spans="10:11" x14ac:dyDescent="0.2">
      <c r="J29824" s="30" t="s">
        <v>3086</v>
      </c>
      <c r="K29824" s="26" t="s">
        <v>24288</v>
      </c>
    </row>
    <row r="29825" spans="10:11" x14ac:dyDescent="0.2">
      <c r="J29825" s="30" t="s">
        <v>5741</v>
      </c>
      <c r="K29825" s="26" t="s">
        <v>24288</v>
      </c>
    </row>
    <row r="29826" spans="10:11" x14ac:dyDescent="0.2">
      <c r="J29826" s="30" t="s">
        <v>24298</v>
      </c>
      <c r="K29826" s="26" t="s">
        <v>24288</v>
      </c>
    </row>
    <row r="29827" spans="10:11" x14ac:dyDescent="0.2">
      <c r="J29827" s="30" t="s">
        <v>24299</v>
      </c>
      <c r="K29827" s="26" t="s">
        <v>24288</v>
      </c>
    </row>
    <row r="29828" spans="10:11" x14ac:dyDescent="0.2">
      <c r="J29828" s="30" t="s">
        <v>24300</v>
      </c>
      <c r="K29828" s="26" t="s">
        <v>24288</v>
      </c>
    </row>
    <row r="29829" spans="10:11" x14ac:dyDescent="0.2">
      <c r="J29829" s="30" t="s">
        <v>24301</v>
      </c>
      <c r="K29829" s="26" t="s">
        <v>24288</v>
      </c>
    </row>
    <row r="29830" spans="10:11" x14ac:dyDescent="0.2">
      <c r="J29830" s="30" t="s">
        <v>5016</v>
      </c>
      <c r="K29830" s="26" t="s">
        <v>24288</v>
      </c>
    </row>
    <row r="29831" spans="10:11" x14ac:dyDescent="0.2">
      <c r="J29831" s="30" t="s">
        <v>24223</v>
      </c>
      <c r="K29831" s="26" t="s">
        <v>24288</v>
      </c>
    </row>
    <row r="29832" spans="10:11" x14ac:dyDescent="0.2">
      <c r="J29832" s="30" t="s">
        <v>24302</v>
      </c>
      <c r="K29832" s="26" t="s">
        <v>24288</v>
      </c>
    </row>
    <row r="29833" spans="10:11" x14ac:dyDescent="0.2">
      <c r="J29833" s="30" t="s">
        <v>933</v>
      </c>
      <c r="K29833" s="26" t="s">
        <v>24288</v>
      </c>
    </row>
    <row r="29834" spans="10:11" x14ac:dyDescent="0.2">
      <c r="J29834" s="30" t="s">
        <v>24303</v>
      </c>
      <c r="K29834" s="26" t="s">
        <v>24288</v>
      </c>
    </row>
    <row r="29835" spans="10:11" x14ac:dyDescent="0.2">
      <c r="J29835" s="30" t="s">
        <v>2941</v>
      </c>
      <c r="K29835" s="26" t="s">
        <v>24288</v>
      </c>
    </row>
    <row r="29836" spans="10:11" x14ac:dyDescent="0.2">
      <c r="J29836" s="30" t="s">
        <v>3406</v>
      </c>
      <c r="K29836" s="26" t="s">
        <v>24288</v>
      </c>
    </row>
    <row r="29837" spans="10:11" x14ac:dyDescent="0.2">
      <c r="J29837" s="30" t="s">
        <v>23895</v>
      </c>
      <c r="K29837" s="26" t="s">
        <v>24288</v>
      </c>
    </row>
    <row r="29838" spans="10:11" x14ac:dyDescent="0.2">
      <c r="J29838" s="30" t="s">
        <v>1511</v>
      </c>
      <c r="K29838" s="26" t="s">
        <v>24288</v>
      </c>
    </row>
    <row r="29839" spans="10:11" x14ac:dyDescent="0.2">
      <c r="J29839" s="30" t="s">
        <v>24304</v>
      </c>
      <c r="K29839" s="26" t="s">
        <v>24305</v>
      </c>
    </row>
    <row r="29840" spans="10:11" x14ac:dyDescent="0.2">
      <c r="J29840" s="30" t="s">
        <v>13066</v>
      </c>
      <c r="K29840" s="26" t="s">
        <v>24305</v>
      </c>
    </row>
    <row r="29841" spans="10:11" x14ac:dyDescent="0.2">
      <c r="J29841" s="30" t="s">
        <v>24306</v>
      </c>
      <c r="K29841" s="26" t="s">
        <v>24305</v>
      </c>
    </row>
    <row r="29842" spans="10:11" x14ac:dyDescent="0.2">
      <c r="J29842" s="30" t="s">
        <v>1314</v>
      </c>
      <c r="K29842" s="26" t="s">
        <v>24305</v>
      </c>
    </row>
    <row r="29843" spans="10:11" x14ac:dyDescent="0.2">
      <c r="J29843" s="30" t="s">
        <v>24307</v>
      </c>
      <c r="K29843" s="26" t="s">
        <v>24305</v>
      </c>
    </row>
    <row r="29844" spans="10:11" x14ac:dyDescent="0.2">
      <c r="J29844" s="30" t="s">
        <v>6291</v>
      </c>
      <c r="K29844" s="26" t="s">
        <v>24305</v>
      </c>
    </row>
    <row r="29845" spans="10:11" x14ac:dyDescent="0.2">
      <c r="J29845" s="30" t="s">
        <v>3047</v>
      </c>
      <c r="K29845" s="26" t="s">
        <v>24305</v>
      </c>
    </row>
    <row r="29846" spans="10:11" x14ac:dyDescent="0.2">
      <c r="J29846" s="30" t="s">
        <v>24308</v>
      </c>
      <c r="K29846" s="26" t="s">
        <v>24305</v>
      </c>
    </row>
    <row r="29847" spans="10:11" x14ac:dyDescent="0.2">
      <c r="J29847" s="30" t="s">
        <v>24309</v>
      </c>
      <c r="K29847" s="26" t="s">
        <v>24305</v>
      </c>
    </row>
    <row r="29848" spans="10:11" x14ac:dyDescent="0.2">
      <c r="J29848" s="30" t="s">
        <v>24310</v>
      </c>
      <c r="K29848" s="26" t="s">
        <v>24305</v>
      </c>
    </row>
    <row r="29849" spans="10:11" x14ac:dyDescent="0.2">
      <c r="J29849" s="30" t="s">
        <v>24311</v>
      </c>
      <c r="K29849" s="26" t="s">
        <v>24305</v>
      </c>
    </row>
    <row r="29850" spans="10:11" x14ac:dyDescent="0.2">
      <c r="J29850" s="30" t="s">
        <v>24312</v>
      </c>
      <c r="K29850" s="26" t="s">
        <v>24305</v>
      </c>
    </row>
    <row r="29851" spans="10:11" x14ac:dyDescent="0.2">
      <c r="J29851" s="30" t="s">
        <v>24313</v>
      </c>
      <c r="K29851" s="26" t="s">
        <v>24305</v>
      </c>
    </row>
    <row r="29852" spans="10:11" x14ac:dyDescent="0.2">
      <c r="J29852" s="30" t="s">
        <v>501</v>
      </c>
      <c r="K29852" s="26" t="s">
        <v>24314</v>
      </c>
    </row>
    <row r="29853" spans="10:11" x14ac:dyDescent="0.2">
      <c r="J29853" s="30" t="s">
        <v>24315</v>
      </c>
      <c r="K29853" s="26" t="s">
        <v>24314</v>
      </c>
    </row>
    <row r="29854" spans="10:11" x14ac:dyDescent="0.2">
      <c r="J29854" s="30" t="s">
        <v>24316</v>
      </c>
      <c r="K29854" s="26" t="s">
        <v>24314</v>
      </c>
    </row>
    <row r="29855" spans="10:11" x14ac:dyDescent="0.2">
      <c r="J29855" s="30" t="s">
        <v>24317</v>
      </c>
      <c r="K29855" s="26" t="s">
        <v>24314</v>
      </c>
    </row>
    <row r="29856" spans="10:11" x14ac:dyDescent="0.2">
      <c r="J29856" s="30" t="s">
        <v>24318</v>
      </c>
      <c r="K29856" s="26" t="s">
        <v>24314</v>
      </c>
    </row>
    <row r="29857" spans="10:11" x14ac:dyDescent="0.2">
      <c r="J29857" s="30" t="s">
        <v>24319</v>
      </c>
      <c r="K29857" s="26" t="s">
        <v>24314</v>
      </c>
    </row>
    <row r="29858" spans="10:11" x14ac:dyDescent="0.2">
      <c r="J29858" s="30" t="s">
        <v>24320</v>
      </c>
      <c r="K29858" s="26" t="s">
        <v>24314</v>
      </c>
    </row>
    <row r="29859" spans="10:11" x14ac:dyDescent="0.2">
      <c r="J29859" s="30" t="s">
        <v>22330</v>
      </c>
      <c r="K29859" s="26" t="s">
        <v>24314</v>
      </c>
    </row>
    <row r="29860" spans="10:11" x14ac:dyDescent="0.2">
      <c r="J29860" s="30" t="s">
        <v>3089</v>
      </c>
      <c r="K29860" s="26" t="s">
        <v>24314</v>
      </c>
    </row>
    <row r="29861" spans="10:11" x14ac:dyDescent="0.2">
      <c r="J29861" s="30" t="s">
        <v>13646</v>
      </c>
      <c r="K29861" s="26" t="s">
        <v>24314</v>
      </c>
    </row>
    <row r="29862" spans="10:11" x14ac:dyDescent="0.2">
      <c r="J29862" s="30" t="s">
        <v>12601</v>
      </c>
      <c r="K29862" s="26" t="s">
        <v>24314</v>
      </c>
    </row>
    <row r="29863" spans="10:11" x14ac:dyDescent="0.2">
      <c r="J29863" s="30" t="s">
        <v>3046</v>
      </c>
      <c r="K29863" s="26" t="s">
        <v>24314</v>
      </c>
    </row>
    <row r="29864" spans="10:11" x14ac:dyDescent="0.2">
      <c r="J29864" s="30" t="s">
        <v>24321</v>
      </c>
      <c r="K29864" s="26" t="s">
        <v>24314</v>
      </c>
    </row>
    <row r="29865" spans="10:11" x14ac:dyDescent="0.2">
      <c r="J29865" s="30" t="s">
        <v>432</v>
      </c>
      <c r="K29865" s="26" t="s">
        <v>24314</v>
      </c>
    </row>
    <row r="29866" spans="10:11" x14ac:dyDescent="0.2">
      <c r="J29866" s="30" t="s">
        <v>13618</v>
      </c>
      <c r="K29866" s="26" t="s">
        <v>24314</v>
      </c>
    </row>
    <row r="29867" spans="10:11" x14ac:dyDescent="0.2">
      <c r="J29867" s="30" t="s">
        <v>24322</v>
      </c>
      <c r="K29867" s="26" t="s">
        <v>24314</v>
      </c>
    </row>
    <row r="29868" spans="10:11" x14ac:dyDescent="0.2">
      <c r="J29868" s="30" t="s">
        <v>24323</v>
      </c>
      <c r="K29868" s="26" t="s">
        <v>24314</v>
      </c>
    </row>
    <row r="29869" spans="10:11" x14ac:dyDescent="0.2">
      <c r="J29869" s="30" t="s">
        <v>8091</v>
      </c>
      <c r="K29869" s="26" t="s">
        <v>24314</v>
      </c>
    </row>
    <row r="29870" spans="10:11" x14ac:dyDescent="0.2">
      <c r="J29870" s="30" t="s">
        <v>1706</v>
      </c>
      <c r="K29870" s="26" t="s">
        <v>24324</v>
      </c>
    </row>
    <row r="29871" spans="10:11" x14ac:dyDescent="0.2">
      <c r="J29871" s="30" t="s">
        <v>768</v>
      </c>
      <c r="K29871" s="26" t="s">
        <v>24324</v>
      </c>
    </row>
    <row r="29872" spans="10:11" x14ac:dyDescent="0.2">
      <c r="J29872" s="30" t="s">
        <v>18986</v>
      </c>
      <c r="K29872" s="26" t="s">
        <v>24324</v>
      </c>
    </row>
    <row r="29873" spans="10:11" x14ac:dyDescent="0.2">
      <c r="J29873" s="30" t="s">
        <v>24325</v>
      </c>
      <c r="K29873" s="26" t="s">
        <v>24324</v>
      </c>
    </row>
    <row r="29874" spans="10:11" x14ac:dyDescent="0.2">
      <c r="J29874" s="30" t="s">
        <v>24326</v>
      </c>
      <c r="K29874" s="26" t="s">
        <v>24324</v>
      </c>
    </row>
    <row r="29875" spans="10:11" x14ac:dyDescent="0.2">
      <c r="J29875" s="30" t="s">
        <v>4338</v>
      </c>
      <c r="K29875" s="26" t="s">
        <v>24324</v>
      </c>
    </row>
    <row r="29876" spans="10:11" x14ac:dyDescent="0.2">
      <c r="J29876" s="30" t="s">
        <v>24327</v>
      </c>
      <c r="K29876" s="26" t="s">
        <v>24324</v>
      </c>
    </row>
    <row r="29877" spans="10:11" x14ac:dyDescent="0.2">
      <c r="J29877" s="30" t="s">
        <v>24328</v>
      </c>
      <c r="K29877" s="26" t="s">
        <v>24324</v>
      </c>
    </row>
    <row r="29878" spans="10:11" x14ac:dyDescent="0.2">
      <c r="J29878" s="30" t="s">
        <v>17449</v>
      </c>
      <c r="K29878" s="26" t="s">
        <v>24324</v>
      </c>
    </row>
    <row r="29879" spans="10:11" x14ac:dyDescent="0.2">
      <c r="J29879" s="30" t="s">
        <v>3091</v>
      </c>
      <c r="K29879" s="26" t="s">
        <v>24324</v>
      </c>
    </row>
    <row r="29880" spans="10:11" x14ac:dyDescent="0.2">
      <c r="J29880" s="30" t="s">
        <v>24329</v>
      </c>
      <c r="K29880" s="26" t="s">
        <v>24324</v>
      </c>
    </row>
    <row r="29881" spans="10:11" x14ac:dyDescent="0.2">
      <c r="J29881" s="30" t="s">
        <v>5263</v>
      </c>
      <c r="K29881" s="26" t="s">
        <v>24330</v>
      </c>
    </row>
    <row r="29882" spans="10:11" x14ac:dyDescent="0.2">
      <c r="J29882" s="30" t="s">
        <v>24331</v>
      </c>
      <c r="K29882" s="26" t="s">
        <v>24330</v>
      </c>
    </row>
    <row r="29883" spans="10:11" x14ac:dyDescent="0.2">
      <c r="J29883" s="30" t="s">
        <v>24332</v>
      </c>
      <c r="K29883" s="26" t="s">
        <v>24330</v>
      </c>
    </row>
    <row r="29884" spans="10:11" x14ac:dyDescent="0.2">
      <c r="J29884" s="30" t="s">
        <v>24333</v>
      </c>
      <c r="K29884" s="26" t="s">
        <v>24330</v>
      </c>
    </row>
    <row r="29885" spans="10:11" x14ac:dyDescent="0.2">
      <c r="J29885" s="30" t="s">
        <v>24334</v>
      </c>
      <c r="K29885" s="26" t="s">
        <v>24330</v>
      </c>
    </row>
    <row r="29886" spans="10:11" x14ac:dyDescent="0.2">
      <c r="J29886" s="30" t="s">
        <v>1421</v>
      </c>
      <c r="K29886" s="26" t="s">
        <v>24330</v>
      </c>
    </row>
    <row r="29887" spans="10:11" x14ac:dyDescent="0.2">
      <c r="J29887" s="30" t="s">
        <v>3093</v>
      </c>
      <c r="K29887" s="26" t="s">
        <v>24330</v>
      </c>
    </row>
    <row r="29888" spans="10:11" x14ac:dyDescent="0.2">
      <c r="J29888" s="30" t="s">
        <v>3845</v>
      </c>
      <c r="K29888" s="26" t="s">
        <v>24330</v>
      </c>
    </row>
    <row r="29889" spans="10:11" x14ac:dyDescent="0.2">
      <c r="J29889" s="30" t="s">
        <v>4044</v>
      </c>
      <c r="K29889" s="26" t="s">
        <v>24330</v>
      </c>
    </row>
    <row r="29890" spans="10:11" x14ac:dyDescent="0.2">
      <c r="J29890" s="30" t="s">
        <v>24335</v>
      </c>
      <c r="K29890" s="26" t="s">
        <v>24330</v>
      </c>
    </row>
    <row r="29891" spans="10:11" x14ac:dyDescent="0.2">
      <c r="J29891" s="30" t="s">
        <v>24336</v>
      </c>
      <c r="K29891" s="26" t="s">
        <v>24330</v>
      </c>
    </row>
    <row r="29892" spans="10:11" x14ac:dyDescent="0.2">
      <c r="J29892" s="30" t="s">
        <v>24337</v>
      </c>
      <c r="K29892" s="26" t="s">
        <v>24330</v>
      </c>
    </row>
    <row r="29893" spans="10:11" x14ac:dyDescent="0.2">
      <c r="J29893" s="30" t="s">
        <v>10336</v>
      </c>
      <c r="K29893" s="26" t="s">
        <v>24330</v>
      </c>
    </row>
    <row r="29894" spans="10:11" x14ac:dyDescent="0.2">
      <c r="J29894" s="30" t="s">
        <v>24338</v>
      </c>
      <c r="K29894" s="26" t="s">
        <v>24330</v>
      </c>
    </row>
    <row r="29895" spans="10:11" x14ac:dyDescent="0.2">
      <c r="J29895" s="30" t="s">
        <v>24339</v>
      </c>
      <c r="K29895" s="26" t="s">
        <v>24330</v>
      </c>
    </row>
    <row r="29896" spans="10:11" x14ac:dyDescent="0.2">
      <c r="J29896" s="30" t="s">
        <v>1110</v>
      </c>
      <c r="K29896" s="26" t="s">
        <v>24330</v>
      </c>
    </row>
    <row r="29897" spans="10:11" x14ac:dyDescent="0.2">
      <c r="J29897" s="30" t="s">
        <v>24340</v>
      </c>
      <c r="K29897" s="26" t="s">
        <v>24330</v>
      </c>
    </row>
    <row r="29898" spans="10:11" x14ac:dyDescent="0.2">
      <c r="J29898" s="30" t="s">
        <v>24341</v>
      </c>
      <c r="K29898" s="26" t="s">
        <v>24330</v>
      </c>
    </row>
    <row r="29899" spans="10:11" x14ac:dyDescent="0.2">
      <c r="J29899" s="30" t="s">
        <v>24342</v>
      </c>
      <c r="K29899" s="26" t="s">
        <v>24330</v>
      </c>
    </row>
    <row r="29900" spans="10:11" x14ac:dyDescent="0.2">
      <c r="J29900" s="30" t="s">
        <v>24343</v>
      </c>
      <c r="K29900" s="26" t="s">
        <v>24330</v>
      </c>
    </row>
    <row r="29901" spans="10:11" x14ac:dyDescent="0.2">
      <c r="J29901" s="30" t="s">
        <v>4879</v>
      </c>
      <c r="K29901" s="26" t="s">
        <v>24330</v>
      </c>
    </row>
    <row r="29902" spans="10:11" x14ac:dyDescent="0.2">
      <c r="J29902" s="30" t="s">
        <v>24344</v>
      </c>
      <c r="K29902" s="26" t="s">
        <v>24330</v>
      </c>
    </row>
    <row r="29903" spans="10:11" x14ac:dyDescent="0.2">
      <c r="J29903" s="30" t="s">
        <v>24345</v>
      </c>
      <c r="K29903" s="26" t="s">
        <v>24330</v>
      </c>
    </row>
    <row r="29904" spans="10:11" x14ac:dyDescent="0.2">
      <c r="J29904" s="30" t="s">
        <v>16881</v>
      </c>
      <c r="K29904" s="26" t="s">
        <v>24330</v>
      </c>
    </row>
    <row r="29905" spans="10:11" x14ac:dyDescent="0.2">
      <c r="J29905" s="30" t="s">
        <v>24346</v>
      </c>
      <c r="K29905" s="26" t="s">
        <v>24330</v>
      </c>
    </row>
    <row r="29906" spans="10:11" x14ac:dyDescent="0.2">
      <c r="J29906" s="30" t="s">
        <v>17532</v>
      </c>
      <c r="K29906" s="26" t="s">
        <v>24330</v>
      </c>
    </row>
    <row r="29907" spans="10:11" x14ac:dyDescent="0.2">
      <c r="J29907" s="30" t="s">
        <v>24347</v>
      </c>
      <c r="K29907" s="26" t="s">
        <v>24330</v>
      </c>
    </row>
    <row r="29908" spans="10:11" x14ac:dyDescent="0.2">
      <c r="J29908" s="30" t="s">
        <v>24348</v>
      </c>
      <c r="K29908" s="26" t="s">
        <v>24330</v>
      </c>
    </row>
    <row r="29909" spans="10:11" x14ac:dyDescent="0.2">
      <c r="J29909" s="30" t="s">
        <v>2309</v>
      </c>
      <c r="K29909" s="26" t="s">
        <v>24349</v>
      </c>
    </row>
    <row r="29910" spans="10:11" x14ac:dyDescent="0.2">
      <c r="J29910" s="30" t="s">
        <v>3382</v>
      </c>
      <c r="K29910" s="26" t="s">
        <v>24349</v>
      </c>
    </row>
    <row r="29911" spans="10:11" x14ac:dyDescent="0.2">
      <c r="J29911" s="30" t="s">
        <v>24350</v>
      </c>
      <c r="K29911" s="26" t="s">
        <v>24349</v>
      </c>
    </row>
    <row r="29912" spans="10:11" x14ac:dyDescent="0.2">
      <c r="J29912" s="30" t="s">
        <v>3096</v>
      </c>
      <c r="K29912" s="26" t="s">
        <v>24349</v>
      </c>
    </row>
    <row r="29913" spans="10:11" x14ac:dyDescent="0.2">
      <c r="J29913" s="30" t="s">
        <v>6362</v>
      </c>
      <c r="K29913" s="26" t="s">
        <v>24349</v>
      </c>
    </row>
    <row r="29914" spans="10:11" x14ac:dyDescent="0.2">
      <c r="J29914" s="30" t="s">
        <v>24351</v>
      </c>
      <c r="K29914" s="26" t="s">
        <v>24349</v>
      </c>
    </row>
    <row r="29915" spans="10:11" x14ac:dyDescent="0.2">
      <c r="J29915" s="30" t="s">
        <v>2375</v>
      </c>
      <c r="K29915" s="26" t="s">
        <v>24349</v>
      </c>
    </row>
    <row r="29916" spans="10:11" x14ac:dyDescent="0.2">
      <c r="J29916" s="30" t="s">
        <v>4865</v>
      </c>
      <c r="K29916" s="26" t="s">
        <v>24349</v>
      </c>
    </row>
    <row r="29917" spans="10:11" x14ac:dyDescent="0.2">
      <c r="J29917" s="30" t="s">
        <v>24352</v>
      </c>
      <c r="K29917" s="26" t="s">
        <v>24349</v>
      </c>
    </row>
    <row r="29918" spans="10:11" x14ac:dyDescent="0.2">
      <c r="J29918" s="30" t="s">
        <v>4125</v>
      </c>
      <c r="K29918" s="26" t="s">
        <v>24349</v>
      </c>
    </row>
    <row r="29919" spans="10:11" x14ac:dyDescent="0.2">
      <c r="J29919" s="30" t="s">
        <v>112</v>
      </c>
      <c r="K29919" s="26" t="s">
        <v>24349</v>
      </c>
    </row>
    <row r="29920" spans="10:11" x14ac:dyDescent="0.2">
      <c r="J29920" s="30" t="s">
        <v>24353</v>
      </c>
      <c r="K29920" s="26" t="s">
        <v>24349</v>
      </c>
    </row>
    <row r="29921" spans="10:11" x14ac:dyDescent="0.2">
      <c r="J29921" s="30" t="s">
        <v>4116</v>
      </c>
      <c r="K29921" s="26" t="s">
        <v>24349</v>
      </c>
    </row>
    <row r="29922" spans="10:11" x14ac:dyDescent="0.2">
      <c r="J29922" s="30" t="s">
        <v>469</v>
      </c>
      <c r="K29922" s="26" t="s">
        <v>24349</v>
      </c>
    </row>
    <row r="29923" spans="10:11" x14ac:dyDescent="0.2">
      <c r="J29923" s="30" t="s">
        <v>18713</v>
      </c>
      <c r="K29923" s="26" t="s">
        <v>24349</v>
      </c>
    </row>
    <row r="29924" spans="10:11" x14ac:dyDescent="0.2">
      <c r="J29924" s="30" t="s">
        <v>24354</v>
      </c>
      <c r="K29924" s="26" t="s">
        <v>24349</v>
      </c>
    </row>
    <row r="29925" spans="10:11" x14ac:dyDescent="0.2">
      <c r="J29925" s="30" t="s">
        <v>24355</v>
      </c>
      <c r="K29925" s="26" t="s">
        <v>24349</v>
      </c>
    </row>
    <row r="29926" spans="10:11" x14ac:dyDescent="0.2">
      <c r="J29926" s="30" t="s">
        <v>24356</v>
      </c>
      <c r="K29926" s="26" t="s">
        <v>24349</v>
      </c>
    </row>
    <row r="29927" spans="10:11" x14ac:dyDescent="0.2">
      <c r="J29927" s="30" t="s">
        <v>24357</v>
      </c>
      <c r="K29927" s="26" t="s">
        <v>24349</v>
      </c>
    </row>
    <row r="29928" spans="10:11" x14ac:dyDescent="0.2">
      <c r="J29928" s="30" t="s">
        <v>24358</v>
      </c>
      <c r="K29928" s="26" t="s">
        <v>24359</v>
      </c>
    </row>
    <row r="29929" spans="10:11" x14ac:dyDescent="0.2">
      <c r="J29929" s="30" t="s">
        <v>899</v>
      </c>
      <c r="K29929" s="26" t="s">
        <v>24359</v>
      </c>
    </row>
    <row r="29930" spans="10:11" x14ac:dyDescent="0.2">
      <c r="J29930" s="30" t="s">
        <v>24360</v>
      </c>
      <c r="K29930" s="26" t="s">
        <v>24359</v>
      </c>
    </row>
    <row r="29931" spans="10:11" x14ac:dyDescent="0.2">
      <c r="J29931" s="30" t="s">
        <v>24361</v>
      </c>
      <c r="K29931" s="26" t="s">
        <v>24359</v>
      </c>
    </row>
    <row r="29932" spans="10:11" x14ac:dyDescent="0.2">
      <c r="J29932" s="30" t="s">
        <v>24362</v>
      </c>
      <c r="K29932" s="26" t="s">
        <v>24359</v>
      </c>
    </row>
    <row r="29933" spans="10:11" x14ac:dyDescent="0.2">
      <c r="J29933" s="30" t="s">
        <v>24363</v>
      </c>
      <c r="K29933" s="26" t="s">
        <v>24359</v>
      </c>
    </row>
    <row r="29934" spans="10:11" x14ac:dyDescent="0.2">
      <c r="J29934" s="30" t="s">
        <v>776</v>
      </c>
      <c r="K29934" s="26" t="s">
        <v>24359</v>
      </c>
    </row>
    <row r="29935" spans="10:11" x14ac:dyDescent="0.2">
      <c r="J29935" s="30" t="s">
        <v>13664</v>
      </c>
      <c r="K29935" s="26" t="s">
        <v>24359</v>
      </c>
    </row>
    <row r="29936" spans="10:11" x14ac:dyDescent="0.2">
      <c r="J29936" s="30" t="s">
        <v>24364</v>
      </c>
      <c r="K29936" s="26" t="s">
        <v>24359</v>
      </c>
    </row>
    <row r="29937" spans="10:11" x14ac:dyDescent="0.2">
      <c r="J29937" s="30" t="s">
        <v>24365</v>
      </c>
      <c r="K29937" s="26" t="s">
        <v>24359</v>
      </c>
    </row>
    <row r="29938" spans="10:11" x14ac:dyDescent="0.2">
      <c r="J29938" s="30" t="s">
        <v>251</v>
      </c>
      <c r="K29938" s="26" t="s">
        <v>24359</v>
      </c>
    </row>
    <row r="29939" spans="10:11" x14ac:dyDescent="0.2">
      <c r="J29939" s="30" t="s">
        <v>1432</v>
      </c>
      <c r="K29939" s="26" t="s">
        <v>24359</v>
      </c>
    </row>
    <row r="29940" spans="10:11" x14ac:dyDescent="0.2">
      <c r="J29940" s="30" t="s">
        <v>24366</v>
      </c>
      <c r="K29940" s="26" t="s">
        <v>24359</v>
      </c>
    </row>
    <row r="29941" spans="10:11" x14ac:dyDescent="0.2">
      <c r="J29941" s="30" t="s">
        <v>2097</v>
      </c>
      <c r="K29941" s="26" t="s">
        <v>24359</v>
      </c>
    </row>
    <row r="29942" spans="10:11" x14ac:dyDescent="0.2">
      <c r="J29942" s="30" t="s">
        <v>24367</v>
      </c>
      <c r="K29942" s="26" t="s">
        <v>24359</v>
      </c>
    </row>
    <row r="29943" spans="10:11" x14ac:dyDescent="0.2">
      <c r="J29943" s="30" t="s">
        <v>15645</v>
      </c>
      <c r="K29943" s="26" t="s">
        <v>24359</v>
      </c>
    </row>
    <row r="29944" spans="10:11" x14ac:dyDescent="0.2">
      <c r="J29944" s="30" t="s">
        <v>24368</v>
      </c>
      <c r="K29944" s="26" t="s">
        <v>24359</v>
      </c>
    </row>
    <row r="29945" spans="10:11" x14ac:dyDescent="0.2">
      <c r="J29945" s="30" t="s">
        <v>24369</v>
      </c>
      <c r="K29945" s="26" t="s">
        <v>24359</v>
      </c>
    </row>
    <row r="29946" spans="10:11" x14ac:dyDescent="0.2">
      <c r="J29946" s="30" t="s">
        <v>24370</v>
      </c>
      <c r="K29946" s="26" t="s">
        <v>24359</v>
      </c>
    </row>
    <row r="29947" spans="10:11" x14ac:dyDescent="0.2">
      <c r="J29947" s="30" t="s">
        <v>2798</v>
      </c>
      <c r="K29947" s="26" t="s">
        <v>24359</v>
      </c>
    </row>
    <row r="29948" spans="10:11" x14ac:dyDescent="0.2">
      <c r="J29948" s="30" t="s">
        <v>24371</v>
      </c>
      <c r="K29948" s="26" t="s">
        <v>24359</v>
      </c>
    </row>
    <row r="29949" spans="10:11" x14ac:dyDescent="0.2">
      <c r="J29949" s="30" t="s">
        <v>24372</v>
      </c>
      <c r="K29949" s="26" t="s">
        <v>24359</v>
      </c>
    </row>
    <row r="29950" spans="10:11" x14ac:dyDescent="0.2">
      <c r="J29950" s="30" t="s">
        <v>1306</v>
      </c>
      <c r="K29950" s="26" t="s">
        <v>24359</v>
      </c>
    </row>
    <row r="29951" spans="10:11" x14ac:dyDescent="0.2">
      <c r="J29951" s="30" t="s">
        <v>3626</v>
      </c>
      <c r="K29951" s="26" t="s">
        <v>24359</v>
      </c>
    </row>
    <row r="29952" spans="10:11" x14ac:dyDescent="0.2">
      <c r="J29952" s="30" t="s">
        <v>1077</v>
      </c>
      <c r="K29952" s="26" t="s">
        <v>24373</v>
      </c>
    </row>
    <row r="29953" spans="10:11" x14ac:dyDescent="0.2">
      <c r="J29953" s="30" t="s">
        <v>1706</v>
      </c>
      <c r="K29953" s="26" t="s">
        <v>24373</v>
      </c>
    </row>
    <row r="29954" spans="10:11" x14ac:dyDescent="0.2">
      <c r="J29954" s="30" t="s">
        <v>24374</v>
      </c>
      <c r="K29954" s="26" t="s">
        <v>24373</v>
      </c>
    </row>
    <row r="29955" spans="10:11" x14ac:dyDescent="0.2">
      <c r="J29955" s="30" t="s">
        <v>2903</v>
      </c>
      <c r="K29955" s="26" t="s">
        <v>24373</v>
      </c>
    </row>
    <row r="29956" spans="10:11" x14ac:dyDescent="0.2">
      <c r="J29956" s="30" t="s">
        <v>24375</v>
      </c>
      <c r="K29956" s="26" t="s">
        <v>24373</v>
      </c>
    </row>
    <row r="29957" spans="10:11" x14ac:dyDescent="0.2">
      <c r="J29957" s="30" t="s">
        <v>4428</v>
      </c>
      <c r="K29957" s="26" t="s">
        <v>24373</v>
      </c>
    </row>
    <row r="29958" spans="10:11" x14ac:dyDescent="0.2">
      <c r="J29958" s="30" t="s">
        <v>24376</v>
      </c>
      <c r="K29958" s="26" t="s">
        <v>24373</v>
      </c>
    </row>
    <row r="29959" spans="10:11" x14ac:dyDescent="0.2">
      <c r="J29959" s="30" t="s">
        <v>15350</v>
      </c>
      <c r="K29959" s="26" t="s">
        <v>24373</v>
      </c>
    </row>
    <row r="29960" spans="10:11" x14ac:dyDescent="0.2">
      <c r="J29960" s="30" t="s">
        <v>24377</v>
      </c>
      <c r="K29960" s="26" t="s">
        <v>24373</v>
      </c>
    </row>
    <row r="29961" spans="10:11" x14ac:dyDescent="0.2">
      <c r="J29961" s="30" t="s">
        <v>2952</v>
      </c>
      <c r="K29961" s="26" t="s">
        <v>24373</v>
      </c>
    </row>
    <row r="29962" spans="10:11" x14ac:dyDescent="0.2">
      <c r="J29962" s="30" t="s">
        <v>3099</v>
      </c>
      <c r="K29962" s="26" t="s">
        <v>24373</v>
      </c>
    </row>
    <row r="29963" spans="10:11" x14ac:dyDescent="0.2">
      <c r="J29963" s="30" t="s">
        <v>18713</v>
      </c>
      <c r="K29963" s="26" t="s">
        <v>24373</v>
      </c>
    </row>
    <row r="29964" spans="10:11" x14ac:dyDescent="0.2">
      <c r="J29964" s="30" t="s">
        <v>24378</v>
      </c>
      <c r="K29964" s="26" t="s">
        <v>24373</v>
      </c>
    </row>
    <row r="29965" spans="10:11" x14ac:dyDescent="0.2">
      <c r="J29965" s="30" t="s">
        <v>5880</v>
      </c>
      <c r="K29965" s="26" t="s">
        <v>24373</v>
      </c>
    </row>
    <row r="29966" spans="10:11" x14ac:dyDescent="0.2">
      <c r="J29966" s="30" t="s">
        <v>24379</v>
      </c>
      <c r="K29966" s="26" t="s">
        <v>24373</v>
      </c>
    </row>
    <row r="29967" spans="10:11" x14ac:dyDescent="0.2">
      <c r="J29967" s="30" t="s">
        <v>24380</v>
      </c>
      <c r="K29967" s="26" t="s">
        <v>24373</v>
      </c>
    </row>
    <row r="29968" spans="10:11" x14ac:dyDescent="0.2">
      <c r="J29968" s="30" t="s">
        <v>21654</v>
      </c>
      <c r="K29968" s="26" t="s">
        <v>24373</v>
      </c>
    </row>
    <row r="29969" spans="10:11" x14ac:dyDescent="0.2">
      <c r="J29969" s="30" t="s">
        <v>23042</v>
      </c>
      <c r="K29969" s="26" t="s">
        <v>24373</v>
      </c>
    </row>
    <row r="29970" spans="10:11" x14ac:dyDescent="0.2">
      <c r="J29970" s="30" t="s">
        <v>8964</v>
      </c>
      <c r="K29970" s="26" t="s">
        <v>24373</v>
      </c>
    </row>
    <row r="29971" spans="10:11" x14ac:dyDescent="0.2">
      <c r="J29971" s="30" t="s">
        <v>5179</v>
      </c>
      <c r="K29971" s="26" t="s">
        <v>24373</v>
      </c>
    </row>
    <row r="29972" spans="10:11" x14ac:dyDescent="0.2">
      <c r="J29972" s="30" t="s">
        <v>11645</v>
      </c>
      <c r="K29972" s="26" t="s">
        <v>24373</v>
      </c>
    </row>
    <row r="29973" spans="10:11" x14ac:dyDescent="0.2">
      <c r="J29973" s="30" t="s">
        <v>24381</v>
      </c>
      <c r="K29973" s="26" t="s">
        <v>24373</v>
      </c>
    </row>
    <row r="29974" spans="10:11" x14ac:dyDescent="0.2">
      <c r="J29974" s="30" t="s">
        <v>24382</v>
      </c>
      <c r="K29974" s="26" t="s">
        <v>24373</v>
      </c>
    </row>
    <row r="29975" spans="10:11" x14ac:dyDescent="0.2">
      <c r="J29975" s="30" t="s">
        <v>2184</v>
      </c>
      <c r="K29975" s="26" t="s">
        <v>24383</v>
      </c>
    </row>
    <row r="29976" spans="10:11" x14ac:dyDescent="0.2">
      <c r="J29976" s="30" t="s">
        <v>24384</v>
      </c>
      <c r="K29976" s="26" t="s">
        <v>24383</v>
      </c>
    </row>
    <row r="29977" spans="10:11" x14ac:dyDescent="0.2">
      <c r="J29977" s="30" t="s">
        <v>2604</v>
      </c>
      <c r="K29977" s="26" t="s">
        <v>24383</v>
      </c>
    </row>
    <row r="29978" spans="10:11" x14ac:dyDescent="0.2">
      <c r="J29978" s="30" t="s">
        <v>24385</v>
      </c>
      <c r="K29978" s="26" t="s">
        <v>24383</v>
      </c>
    </row>
    <row r="29979" spans="10:11" x14ac:dyDescent="0.2">
      <c r="J29979" s="30" t="s">
        <v>24386</v>
      </c>
      <c r="K29979" s="26" t="s">
        <v>24383</v>
      </c>
    </row>
    <row r="29980" spans="10:11" x14ac:dyDescent="0.2">
      <c r="J29980" s="30" t="s">
        <v>24387</v>
      </c>
      <c r="K29980" s="26" t="s">
        <v>24383</v>
      </c>
    </row>
    <row r="29981" spans="10:11" x14ac:dyDescent="0.2">
      <c r="J29981" s="30" t="s">
        <v>24388</v>
      </c>
      <c r="K29981" s="26" t="s">
        <v>24383</v>
      </c>
    </row>
    <row r="29982" spans="10:11" x14ac:dyDescent="0.2">
      <c r="J29982" s="30" t="s">
        <v>24389</v>
      </c>
      <c r="K29982" s="26" t="s">
        <v>24383</v>
      </c>
    </row>
    <row r="29983" spans="10:11" x14ac:dyDescent="0.2">
      <c r="J29983" s="30" t="s">
        <v>24390</v>
      </c>
      <c r="K29983" s="26" t="s">
        <v>24383</v>
      </c>
    </row>
    <row r="29984" spans="10:11" x14ac:dyDescent="0.2">
      <c r="J29984" s="30" t="s">
        <v>2335</v>
      </c>
      <c r="K29984" s="26" t="s">
        <v>24383</v>
      </c>
    </row>
    <row r="29985" spans="10:11" x14ac:dyDescent="0.2">
      <c r="J29985" s="30" t="s">
        <v>24391</v>
      </c>
      <c r="K29985" s="26" t="s">
        <v>24383</v>
      </c>
    </row>
    <row r="29986" spans="10:11" x14ac:dyDescent="0.2">
      <c r="J29986" s="30" t="s">
        <v>24392</v>
      </c>
      <c r="K29986" s="26" t="s">
        <v>24383</v>
      </c>
    </row>
    <row r="29987" spans="10:11" x14ac:dyDescent="0.2">
      <c r="J29987" s="30" t="s">
        <v>3999</v>
      </c>
      <c r="K29987" s="26" t="s">
        <v>24383</v>
      </c>
    </row>
    <row r="29988" spans="10:11" x14ac:dyDescent="0.2">
      <c r="J29988" s="30" t="s">
        <v>6683</v>
      </c>
      <c r="K29988" s="26" t="s">
        <v>24383</v>
      </c>
    </row>
    <row r="29989" spans="10:11" x14ac:dyDescent="0.2">
      <c r="J29989" s="30" t="s">
        <v>24393</v>
      </c>
      <c r="K29989" s="26" t="s">
        <v>24394</v>
      </c>
    </row>
    <row r="29990" spans="10:11" x14ac:dyDescent="0.2">
      <c r="J29990" s="30" t="s">
        <v>24395</v>
      </c>
      <c r="K29990" s="26" t="s">
        <v>24394</v>
      </c>
    </row>
    <row r="29991" spans="10:11" x14ac:dyDescent="0.2">
      <c r="J29991" s="30" t="s">
        <v>13804</v>
      </c>
      <c r="K29991" s="26" t="s">
        <v>24394</v>
      </c>
    </row>
    <row r="29992" spans="10:11" x14ac:dyDescent="0.2">
      <c r="J29992" s="30" t="s">
        <v>507</v>
      </c>
      <c r="K29992" s="26" t="s">
        <v>24394</v>
      </c>
    </row>
    <row r="29993" spans="10:11" x14ac:dyDescent="0.2">
      <c r="J29993" s="30" t="s">
        <v>1706</v>
      </c>
      <c r="K29993" s="26" t="s">
        <v>24394</v>
      </c>
    </row>
    <row r="29994" spans="10:11" x14ac:dyDescent="0.2">
      <c r="J29994" s="30" t="s">
        <v>24396</v>
      </c>
      <c r="K29994" s="26" t="s">
        <v>24394</v>
      </c>
    </row>
    <row r="29995" spans="10:11" x14ac:dyDescent="0.2">
      <c r="J29995" s="30" t="s">
        <v>24397</v>
      </c>
      <c r="K29995" s="26" t="s">
        <v>24394</v>
      </c>
    </row>
    <row r="29996" spans="10:11" x14ac:dyDescent="0.2">
      <c r="J29996" s="30" t="s">
        <v>24398</v>
      </c>
      <c r="K29996" s="26" t="s">
        <v>24394</v>
      </c>
    </row>
    <row r="29997" spans="10:11" x14ac:dyDescent="0.2">
      <c r="J29997" s="30" t="s">
        <v>24399</v>
      </c>
      <c r="K29997" s="26" t="s">
        <v>24394</v>
      </c>
    </row>
    <row r="29998" spans="10:11" x14ac:dyDescent="0.2">
      <c r="J29998" s="30" t="s">
        <v>24400</v>
      </c>
      <c r="K29998" s="26" t="s">
        <v>24394</v>
      </c>
    </row>
    <row r="29999" spans="10:11" x14ac:dyDescent="0.2">
      <c r="J29999" s="30" t="s">
        <v>24401</v>
      </c>
      <c r="K29999" s="26" t="s">
        <v>24394</v>
      </c>
    </row>
    <row r="30000" spans="10:11" x14ac:dyDescent="0.2">
      <c r="J30000" s="30" t="s">
        <v>13024</v>
      </c>
      <c r="K30000" s="26" t="s">
        <v>24394</v>
      </c>
    </row>
    <row r="30001" spans="10:11" x14ac:dyDescent="0.2">
      <c r="J30001" s="30" t="s">
        <v>1835</v>
      </c>
      <c r="K30001" s="26" t="s">
        <v>24394</v>
      </c>
    </row>
    <row r="30002" spans="10:11" x14ac:dyDescent="0.2">
      <c r="J30002" s="30" t="s">
        <v>871</v>
      </c>
      <c r="K30002" s="26" t="s">
        <v>24394</v>
      </c>
    </row>
    <row r="30003" spans="10:11" x14ac:dyDescent="0.2">
      <c r="J30003" s="30" t="s">
        <v>24402</v>
      </c>
      <c r="K30003" s="26" t="s">
        <v>24394</v>
      </c>
    </row>
    <row r="30004" spans="10:11" x14ac:dyDescent="0.2">
      <c r="J30004" s="30" t="s">
        <v>20352</v>
      </c>
      <c r="K30004" s="26" t="s">
        <v>24394</v>
      </c>
    </row>
    <row r="30005" spans="10:11" x14ac:dyDescent="0.2">
      <c r="J30005" s="30" t="s">
        <v>24403</v>
      </c>
      <c r="K30005" s="26" t="s">
        <v>24394</v>
      </c>
    </row>
    <row r="30006" spans="10:11" x14ac:dyDescent="0.2">
      <c r="J30006" s="30" t="s">
        <v>2918</v>
      </c>
      <c r="K30006" s="26" t="s">
        <v>24394</v>
      </c>
    </row>
    <row r="30007" spans="10:11" x14ac:dyDescent="0.2">
      <c r="J30007" s="30" t="s">
        <v>3627</v>
      </c>
      <c r="K30007" s="26" t="s">
        <v>24394</v>
      </c>
    </row>
    <row r="30008" spans="10:11" x14ac:dyDescent="0.2">
      <c r="J30008" s="30" t="s">
        <v>24404</v>
      </c>
      <c r="K30008" s="26" t="s">
        <v>24394</v>
      </c>
    </row>
    <row r="30009" spans="10:11" x14ac:dyDescent="0.2">
      <c r="J30009" s="30" t="s">
        <v>4188</v>
      </c>
      <c r="K30009" s="26" t="s">
        <v>24394</v>
      </c>
    </row>
    <row r="30010" spans="10:11" x14ac:dyDescent="0.2">
      <c r="J30010" s="30" t="s">
        <v>24405</v>
      </c>
      <c r="K30010" s="26" t="s">
        <v>24394</v>
      </c>
    </row>
    <row r="30011" spans="10:11" x14ac:dyDescent="0.2">
      <c r="J30011" s="30" t="s">
        <v>6902</v>
      </c>
      <c r="K30011" s="26" t="s">
        <v>24394</v>
      </c>
    </row>
    <row r="30012" spans="10:11" x14ac:dyDescent="0.2">
      <c r="J30012" s="30" t="s">
        <v>8356</v>
      </c>
      <c r="K30012" s="26" t="s">
        <v>24394</v>
      </c>
    </row>
    <row r="30013" spans="10:11" x14ac:dyDescent="0.2">
      <c r="J30013" s="30" t="s">
        <v>24406</v>
      </c>
      <c r="K30013" s="26" t="s">
        <v>24394</v>
      </c>
    </row>
    <row r="30014" spans="10:11" x14ac:dyDescent="0.2">
      <c r="J30014" s="30" t="s">
        <v>24407</v>
      </c>
      <c r="K30014" s="26" t="s">
        <v>24394</v>
      </c>
    </row>
    <row r="30015" spans="10:11" x14ac:dyDescent="0.2">
      <c r="J30015" s="30" t="s">
        <v>7945</v>
      </c>
      <c r="K30015" s="26" t="s">
        <v>24394</v>
      </c>
    </row>
    <row r="30016" spans="10:11" x14ac:dyDescent="0.2">
      <c r="J30016" s="30" t="s">
        <v>10979</v>
      </c>
      <c r="K30016" s="26" t="s">
        <v>24394</v>
      </c>
    </row>
    <row r="30017" spans="10:11" x14ac:dyDescent="0.2">
      <c r="J30017" s="30" t="s">
        <v>24408</v>
      </c>
      <c r="K30017" s="26" t="s">
        <v>24394</v>
      </c>
    </row>
    <row r="30018" spans="10:11" x14ac:dyDescent="0.2">
      <c r="J30018" s="30" t="s">
        <v>3101</v>
      </c>
      <c r="K30018" s="26" t="s">
        <v>24394</v>
      </c>
    </row>
    <row r="30019" spans="10:11" x14ac:dyDescent="0.2">
      <c r="J30019" s="30" t="s">
        <v>24380</v>
      </c>
      <c r="K30019" s="26" t="s">
        <v>24394</v>
      </c>
    </row>
    <row r="30020" spans="10:11" x14ac:dyDescent="0.2">
      <c r="J30020" s="30" t="s">
        <v>22080</v>
      </c>
      <c r="K30020" s="26" t="s">
        <v>24394</v>
      </c>
    </row>
    <row r="30021" spans="10:11" x14ac:dyDescent="0.2">
      <c r="J30021" s="30" t="s">
        <v>24409</v>
      </c>
      <c r="K30021" s="26" t="s">
        <v>24394</v>
      </c>
    </row>
    <row r="30022" spans="10:11" x14ac:dyDescent="0.2">
      <c r="J30022" s="30" t="s">
        <v>24410</v>
      </c>
      <c r="K30022" s="26" t="s">
        <v>24394</v>
      </c>
    </row>
    <row r="30023" spans="10:11" x14ac:dyDescent="0.2">
      <c r="J30023" s="30" t="s">
        <v>24411</v>
      </c>
      <c r="K30023" s="26" t="s">
        <v>24394</v>
      </c>
    </row>
    <row r="30024" spans="10:11" x14ac:dyDescent="0.2">
      <c r="J30024" s="30" t="s">
        <v>8858</v>
      </c>
      <c r="K30024" s="26" t="s">
        <v>24394</v>
      </c>
    </row>
    <row r="30025" spans="10:11" x14ac:dyDescent="0.2">
      <c r="J30025" s="30" t="s">
        <v>14054</v>
      </c>
      <c r="K30025" s="26" t="s">
        <v>24394</v>
      </c>
    </row>
    <row r="30026" spans="10:11" x14ac:dyDescent="0.2">
      <c r="J30026" s="30" t="s">
        <v>8997</v>
      </c>
      <c r="K30026" s="26" t="s">
        <v>24394</v>
      </c>
    </row>
    <row r="30027" spans="10:11" x14ac:dyDescent="0.2">
      <c r="J30027" s="30" t="s">
        <v>24412</v>
      </c>
      <c r="K30027" s="26" t="s">
        <v>24394</v>
      </c>
    </row>
    <row r="30028" spans="10:11" x14ac:dyDescent="0.2">
      <c r="J30028" s="30" t="s">
        <v>24413</v>
      </c>
      <c r="K30028" s="26" t="s">
        <v>24414</v>
      </c>
    </row>
    <row r="30029" spans="10:11" x14ac:dyDescent="0.2">
      <c r="J30029" s="30" t="s">
        <v>7784</v>
      </c>
      <c r="K30029" s="26" t="s">
        <v>24414</v>
      </c>
    </row>
    <row r="30030" spans="10:11" x14ac:dyDescent="0.2">
      <c r="J30030" s="30" t="s">
        <v>24415</v>
      </c>
      <c r="K30030" s="26" t="s">
        <v>24414</v>
      </c>
    </row>
    <row r="30031" spans="10:11" x14ac:dyDescent="0.2">
      <c r="J30031" s="30" t="s">
        <v>99</v>
      </c>
      <c r="K30031" s="26" t="s">
        <v>24414</v>
      </c>
    </row>
    <row r="30032" spans="10:11" x14ac:dyDescent="0.2">
      <c r="J30032" s="30" t="s">
        <v>112</v>
      </c>
      <c r="K30032" s="26" t="s">
        <v>24414</v>
      </c>
    </row>
    <row r="30033" spans="10:11" x14ac:dyDescent="0.2">
      <c r="J30033" s="30" t="s">
        <v>12022</v>
      </c>
      <c r="K30033" s="26" t="s">
        <v>24414</v>
      </c>
    </row>
    <row r="30034" spans="10:11" x14ac:dyDescent="0.2">
      <c r="J30034" s="30" t="s">
        <v>24416</v>
      </c>
      <c r="K30034" s="26" t="s">
        <v>24414</v>
      </c>
    </row>
    <row r="30035" spans="10:11" x14ac:dyDescent="0.2">
      <c r="J30035" s="30" t="s">
        <v>24417</v>
      </c>
      <c r="K30035" s="26" t="s">
        <v>24414</v>
      </c>
    </row>
    <row r="30036" spans="10:11" x14ac:dyDescent="0.2">
      <c r="J30036" s="30" t="s">
        <v>24418</v>
      </c>
      <c r="K30036" s="26" t="s">
        <v>24414</v>
      </c>
    </row>
    <row r="30037" spans="10:11" x14ac:dyDescent="0.2">
      <c r="J30037" s="30" t="s">
        <v>2241</v>
      </c>
      <c r="K30037" s="26" t="s">
        <v>24414</v>
      </c>
    </row>
    <row r="30038" spans="10:11" x14ac:dyDescent="0.2">
      <c r="J30038" s="30" t="s">
        <v>4857</v>
      </c>
      <c r="K30038" s="26" t="s">
        <v>24414</v>
      </c>
    </row>
    <row r="30039" spans="10:11" x14ac:dyDescent="0.2">
      <c r="J30039" s="30" t="s">
        <v>1338</v>
      </c>
      <c r="K30039" s="26" t="s">
        <v>24414</v>
      </c>
    </row>
    <row r="30040" spans="10:11" x14ac:dyDescent="0.2">
      <c r="J30040" s="30" t="s">
        <v>629</v>
      </c>
      <c r="K30040" s="26" t="s">
        <v>24419</v>
      </c>
    </row>
    <row r="30041" spans="10:11" x14ac:dyDescent="0.2">
      <c r="J30041" s="30" t="s">
        <v>3106</v>
      </c>
      <c r="K30041" s="26" t="s">
        <v>24420</v>
      </c>
    </row>
    <row r="30042" spans="10:11" x14ac:dyDescent="0.2">
      <c r="J30042" s="30" t="s">
        <v>24421</v>
      </c>
      <c r="K30042" s="26" t="s">
        <v>24420</v>
      </c>
    </row>
    <row r="30043" spans="10:11" x14ac:dyDescent="0.2">
      <c r="J30043" s="30" t="s">
        <v>1719</v>
      </c>
      <c r="K30043" s="26" t="s">
        <v>24420</v>
      </c>
    </row>
    <row r="30044" spans="10:11" x14ac:dyDescent="0.2">
      <c r="J30044" s="30" t="s">
        <v>18637</v>
      </c>
      <c r="K30044" s="26" t="s">
        <v>24420</v>
      </c>
    </row>
    <row r="30045" spans="10:11" x14ac:dyDescent="0.2">
      <c r="J30045" s="30" t="s">
        <v>24422</v>
      </c>
      <c r="K30045" s="26" t="s">
        <v>24420</v>
      </c>
    </row>
    <row r="30046" spans="10:11" x14ac:dyDescent="0.2">
      <c r="J30046" s="30" t="s">
        <v>24423</v>
      </c>
      <c r="K30046" s="26" t="s">
        <v>24420</v>
      </c>
    </row>
    <row r="30047" spans="10:11" x14ac:dyDescent="0.2">
      <c r="J30047" s="30" t="s">
        <v>3972</v>
      </c>
      <c r="K30047" s="26" t="s">
        <v>24420</v>
      </c>
    </row>
    <row r="30048" spans="10:11" x14ac:dyDescent="0.2">
      <c r="J30048" s="30" t="s">
        <v>7903</v>
      </c>
      <c r="K30048" s="26" t="s">
        <v>24420</v>
      </c>
    </row>
    <row r="30049" spans="10:11" x14ac:dyDescent="0.2">
      <c r="J30049" s="30" t="s">
        <v>24424</v>
      </c>
      <c r="K30049" s="26" t="s">
        <v>24420</v>
      </c>
    </row>
    <row r="30050" spans="10:11" x14ac:dyDescent="0.2">
      <c r="J30050" s="30" t="s">
        <v>768</v>
      </c>
      <c r="K30050" s="26" t="s">
        <v>24425</v>
      </c>
    </row>
    <row r="30051" spans="10:11" x14ac:dyDescent="0.2">
      <c r="J30051" s="30" t="s">
        <v>24426</v>
      </c>
      <c r="K30051" s="26" t="s">
        <v>24425</v>
      </c>
    </row>
    <row r="30052" spans="10:11" x14ac:dyDescent="0.2">
      <c r="J30052" s="30" t="s">
        <v>776</v>
      </c>
      <c r="K30052" s="26" t="s">
        <v>24425</v>
      </c>
    </row>
    <row r="30053" spans="10:11" x14ac:dyDescent="0.2">
      <c r="J30053" s="30" t="s">
        <v>15009</v>
      </c>
      <c r="K30053" s="26" t="s">
        <v>24425</v>
      </c>
    </row>
    <row r="30054" spans="10:11" x14ac:dyDescent="0.2">
      <c r="J30054" s="30" t="s">
        <v>3742</v>
      </c>
      <c r="K30054" s="26" t="s">
        <v>24425</v>
      </c>
    </row>
    <row r="30055" spans="10:11" x14ac:dyDescent="0.2">
      <c r="J30055" s="30" t="s">
        <v>24427</v>
      </c>
      <c r="K30055" s="26" t="s">
        <v>24425</v>
      </c>
    </row>
    <row r="30056" spans="10:11" x14ac:dyDescent="0.2">
      <c r="J30056" s="30" t="s">
        <v>24428</v>
      </c>
      <c r="K30056" s="26" t="s">
        <v>24425</v>
      </c>
    </row>
    <row r="30057" spans="10:11" x14ac:dyDescent="0.2">
      <c r="J30057" s="30" t="s">
        <v>24429</v>
      </c>
      <c r="K30057" s="26" t="s">
        <v>24425</v>
      </c>
    </row>
    <row r="30058" spans="10:11" x14ac:dyDescent="0.2">
      <c r="J30058" s="30" t="s">
        <v>24430</v>
      </c>
      <c r="K30058" s="26" t="s">
        <v>24425</v>
      </c>
    </row>
    <row r="30059" spans="10:11" x14ac:dyDescent="0.2">
      <c r="J30059" s="30" t="s">
        <v>24431</v>
      </c>
      <c r="K30059" s="26" t="s">
        <v>24425</v>
      </c>
    </row>
    <row r="30060" spans="10:11" x14ac:dyDescent="0.2">
      <c r="J30060" s="30" t="s">
        <v>2241</v>
      </c>
      <c r="K30060" s="26" t="s">
        <v>24425</v>
      </c>
    </row>
    <row r="30061" spans="10:11" x14ac:dyDescent="0.2">
      <c r="J30061" s="30" t="s">
        <v>24432</v>
      </c>
      <c r="K30061" s="26" t="s">
        <v>24425</v>
      </c>
    </row>
    <row r="30062" spans="10:11" x14ac:dyDescent="0.2">
      <c r="J30062" s="30" t="s">
        <v>24433</v>
      </c>
      <c r="K30062" s="26" t="s">
        <v>24425</v>
      </c>
    </row>
    <row r="30063" spans="10:11" x14ac:dyDescent="0.2">
      <c r="J30063" s="30" t="s">
        <v>435</v>
      </c>
      <c r="K30063" s="26" t="s">
        <v>24425</v>
      </c>
    </row>
    <row r="30064" spans="10:11" x14ac:dyDescent="0.2">
      <c r="J30064" s="30" t="s">
        <v>23206</v>
      </c>
      <c r="K30064" s="26" t="s">
        <v>24425</v>
      </c>
    </row>
    <row r="30065" spans="10:11" x14ac:dyDescent="0.2">
      <c r="J30065" s="30" t="s">
        <v>15179</v>
      </c>
      <c r="K30065" s="26" t="s">
        <v>24425</v>
      </c>
    </row>
    <row r="30066" spans="10:11" x14ac:dyDescent="0.2">
      <c r="J30066" s="30" t="s">
        <v>9375</v>
      </c>
      <c r="K30066" s="26" t="s">
        <v>24434</v>
      </c>
    </row>
    <row r="30067" spans="10:11" x14ac:dyDescent="0.2">
      <c r="J30067" s="30" t="s">
        <v>899</v>
      </c>
      <c r="K30067" s="26" t="s">
        <v>24434</v>
      </c>
    </row>
    <row r="30068" spans="10:11" x14ac:dyDescent="0.2">
      <c r="J30068" s="30" t="s">
        <v>4543</v>
      </c>
      <c r="K30068" s="26" t="s">
        <v>24434</v>
      </c>
    </row>
    <row r="30069" spans="10:11" x14ac:dyDescent="0.2">
      <c r="J30069" s="30" t="s">
        <v>24435</v>
      </c>
      <c r="K30069" s="26" t="s">
        <v>24434</v>
      </c>
    </row>
    <row r="30070" spans="10:11" x14ac:dyDescent="0.2">
      <c r="J30070" s="30" t="s">
        <v>24436</v>
      </c>
      <c r="K30070" s="26" t="s">
        <v>24434</v>
      </c>
    </row>
    <row r="30071" spans="10:11" x14ac:dyDescent="0.2">
      <c r="J30071" s="30" t="s">
        <v>24437</v>
      </c>
      <c r="K30071" s="26" t="s">
        <v>24434</v>
      </c>
    </row>
    <row r="30072" spans="10:11" x14ac:dyDescent="0.2">
      <c r="J30072" s="30" t="s">
        <v>3110</v>
      </c>
      <c r="K30072" s="26" t="s">
        <v>24434</v>
      </c>
    </row>
    <row r="30073" spans="10:11" x14ac:dyDescent="0.2">
      <c r="J30073" s="30" t="s">
        <v>2701</v>
      </c>
      <c r="K30073" s="26" t="s">
        <v>24434</v>
      </c>
    </row>
    <row r="30074" spans="10:11" x14ac:dyDescent="0.2">
      <c r="J30074" s="30" t="s">
        <v>4123</v>
      </c>
      <c r="K30074" s="26" t="s">
        <v>24434</v>
      </c>
    </row>
    <row r="30075" spans="10:11" x14ac:dyDescent="0.2">
      <c r="J30075" s="30" t="s">
        <v>24438</v>
      </c>
      <c r="K30075" s="26" t="s">
        <v>24434</v>
      </c>
    </row>
    <row r="30076" spans="10:11" x14ac:dyDescent="0.2">
      <c r="J30076" s="30" t="s">
        <v>1276</v>
      </c>
      <c r="K30076" s="26" t="s">
        <v>24434</v>
      </c>
    </row>
    <row r="30077" spans="10:11" x14ac:dyDescent="0.2">
      <c r="J30077" s="30" t="s">
        <v>122</v>
      </c>
      <c r="K30077" s="26" t="s">
        <v>24434</v>
      </c>
    </row>
    <row r="30078" spans="10:11" x14ac:dyDescent="0.2">
      <c r="J30078" s="30" t="s">
        <v>24439</v>
      </c>
      <c r="K30078" s="26" t="s">
        <v>24434</v>
      </c>
    </row>
    <row r="30079" spans="10:11" x14ac:dyDescent="0.2">
      <c r="J30079" s="30" t="s">
        <v>24440</v>
      </c>
      <c r="K30079" s="26" t="s">
        <v>24434</v>
      </c>
    </row>
    <row r="30080" spans="10:11" x14ac:dyDescent="0.2">
      <c r="J30080" s="30" t="s">
        <v>19004</v>
      </c>
      <c r="K30080" s="26" t="s">
        <v>24434</v>
      </c>
    </row>
    <row r="30081" spans="10:11" x14ac:dyDescent="0.2">
      <c r="J30081" s="30" t="s">
        <v>24441</v>
      </c>
      <c r="K30081" s="26" t="s">
        <v>24442</v>
      </c>
    </row>
    <row r="30082" spans="10:11" x14ac:dyDescent="0.2">
      <c r="J30082" s="30" t="s">
        <v>24443</v>
      </c>
      <c r="K30082" s="26" t="s">
        <v>24442</v>
      </c>
    </row>
    <row r="30083" spans="10:11" x14ac:dyDescent="0.2">
      <c r="J30083" s="30" t="s">
        <v>24444</v>
      </c>
      <c r="K30083" s="26" t="s">
        <v>24442</v>
      </c>
    </row>
    <row r="30084" spans="10:11" x14ac:dyDescent="0.2">
      <c r="J30084" s="30" t="s">
        <v>3112</v>
      </c>
      <c r="K30084" s="26" t="s">
        <v>24442</v>
      </c>
    </row>
    <row r="30085" spans="10:11" x14ac:dyDescent="0.2">
      <c r="J30085" s="30" t="s">
        <v>24445</v>
      </c>
      <c r="K30085" s="26" t="s">
        <v>24442</v>
      </c>
    </row>
    <row r="30086" spans="10:11" x14ac:dyDescent="0.2">
      <c r="J30086" s="30" t="s">
        <v>7520</v>
      </c>
      <c r="K30086" s="26" t="s">
        <v>24442</v>
      </c>
    </row>
    <row r="30087" spans="10:11" x14ac:dyDescent="0.2">
      <c r="J30087" s="30" t="s">
        <v>24446</v>
      </c>
      <c r="K30087" s="26" t="s">
        <v>24442</v>
      </c>
    </row>
    <row r="30088" spans="10:11" x14ac:dyDescent="0.2">
      <c r="J30088" s="30" t="s">
        <v>24447</v>
      </c>
      <c r="K30088" s="26" t="s">
        <v>24442</v>
      </c>
    </row>
    <row r="30089" spans="10:11" x14ac:dyDescent="0.2">
      <c r="J30089" s="30" t="s">
        <v>24448</v>
      </c>
      <c r="K30089" s="26" t="s">
        <v>24442</v>
      </c>
    </row>
    <row r="30090" spans="10:11" x14ac:dyDescent="0.2">
      <c r="J30090" s="30" t="s">
        <v>2693</v>
      </c>
      <c r="K30090" s="26" t="s">
        <v>24442</v>
      </c>
    </row>
    <row r="30091" spans="10:11" x14ac:dyDescent="0.2">
      <c r="J30091" s="30" t="s">
        <v>24043</v>
      </c>
      <c r="K30091" s="26" t="s">
        <v>24449</v>
      </c>
    </row>
    <row r="30092" spans="10:11" x14ac:dyDescent="0.2">
      <c r="J30092" s="30" t="s">
        <v>13064</v>
      </c>
      <c r="K30092" s="26" t="s">
        <v>24449</v>
      </c>
    </row>
    <row r="30093" spans="10:11" x14ac:dyDescent="0.2">
      <c r="J30093" s="30" t="s">
        <v>24450</v>
      </c>
      <c r="K30093" s="26" t="s">
        <v>24449</v>
      </c>
    </row>
    <row r="30094" spans="10:11" x14ac:dyDescent="0.2">
      <c r="J30094" s="30" t="s">
        <v>5576</v>
      </c>
      <c r="K30094" s="26" t="s">
        <v>24449</v>
      </c>
    </row>
    <row r="30095" spans="10:11" x14ac:dyDescent="0.2">
      <c r="J30095" s="30" t="s">
        <v>24451</v>
      </c>
      <c r="K30095" s="26" t="s">
        <v>24449</v>
      </c>
    </row>
    <row r="30096" spans="10:11" x14ac:dyDescent="0.2">
      <c r="J30096" s="30" t="s">
        <v>5143</v>
      </c>
      <c r="K30096" s="26" t="s">
        <v>24449</v>
      </c>
    </row>
    <row r="30097" spans="10:11" x14ac:dyDescent="0.2">
      <c r="J30097" s="30" t="s">
        <v>24452</v>
      </c>
      <c r="K30097" s="26" t="s">
        <v>24449</v>
      </c>
    </row>
    <row r="30098" spans="10:11" x14ac:dyDescent="0.2">
      <c r="J30098" s="30" t="s">
        <v>24453</v>
      </c>
      <c r="K30098" s="26" t="s">
        <v>24449</v>
      </c>
    </row>
    <row r="30099" spans="10:11" x14ac:dyDescent="0.2">
      <c r="J30099" s="30" t="s">
        <v>24454</v>
      </c>
      <c r="K30099" s="26" t="s">
        <v>24449</v>
      </c>
    </row>
    <row r="30100" spans="10:11" x14ac:dyDescent="0.2">
      <c r="J30100" s="30" t="s">
        <v>928</v>
      </c>
      <c r="K30100" s="26" t="s">
        <v>24449</v>
      </c>
    </row>
    <row r="30101" spans="10:11" x14ac:dyDescent="0.2">
      <c r="J30101" s="30" t="s">
        <v>3115</v>
      </c>
      <c r="K30101" s="26" t="s">
        <v>24449</v>
      </c>
    </row>
    <row r="30102" spans="10:11" x14ac:dyDescent="0.2">
      <c r="J30102" s="30" t="s">
        <v>24455</v>
      </c>
      <c r="K30102" s="26" t="s">
        <v>24449</v>
      </c>
    </row>
    <row r="30103" spans="10:11" x14ac:dyDescent="0.2">
      <c r="J30103" s="30" t="s">
        <v>2466</v>
      </c>
      <c r="K30103" s="26" t="s">
        <v>24449</v>
      </c>
    </row>
    <row r="30104" spans="10:11" x14ac:dyDescent="0.2">
      <c r="J30104" s="30" t="s">
        <v>24456</v>
      </c>
      <c r="K30104" s="26" t="s">
        <v>24457</v>
      </c>
    </row>
    <row r="30105" spans="10:11" x14ac:dyDescent="0.2">
      <c r="J30105" s="30" t="s">
        <v>24458</v>
      </c>
      <c r="K30105" s="26" t="s">
        <v>24457</v>
      </c>
    </row>
    <row r="30106" spans="10:11" x14ac:dyDescent="0.2">
      <c r="J30106" s="30" t="s">
        <v>3864</v>
      </c>
      <c r="K30106" s="26" t="s">
        <v>24457</v>
      </c>
    </row>
    <row r="30107" spans="10:11" x14ac:dyDescent="0.2">
      <c r="J30107" s="30" t="s">
        <v>24459</v>
      </c>
      <c r="K30107" s="26" t="s">
        <v>24457</v>
      </c>
    </row>
    <row r="30108" spans="10:11" x14ac:dyDescent="0.2">
      <c r="J30108" s="30" t="s">
        <v>24460</v>
      </c>
      <c r="K30108" s="26" t="s">
        <v>24457</v>
      </c>
    </row>
    <row r="30109" spans="10:11" x14ac:dyDescent="0.2">
      <c r="J30109" s="30" t="s">
        <v>11968</v>
      </c>
      <c r="K30109" s="26" t="s">
        <v>24457</v>
      </c>
    </row>
    <row r="30110" spans="10:11" x14ac:dyDescent="0.2">
      <c r="J30110" s="30" t="s">
        <v>13280</v>
      </c>
      <c r="K30110" s="26" t="s">
        <v>24457</v>
      </c>
    </row>
    <row r="30111" spans="10:11" x14ac:dyDescent="0.2">
      <c r="J30111" s="30" t="s">
        <v>16090</v>
      </c>
      <c r="K30111" s="26" t="s">
        <v>24457</v>
      </c>
    </row>
    <row r="30112" spans="10:11" x14ac:dyDescent="0.2">
      <c r="J30112" s="30" t="s">
        <v>4662</v>
      </c>
      <c r="K30112" s="26" t="s">
        <v>24457</v>
      </c>
    </row>
    <row r="30113" spans="10:11" x14ac:dyDescent="0.2">
      <c r="J30113" s="30" t="s">
        <v>24461</v>
      </c>
      <c r="K30113" s="26" t="s">
        <v>24457</v>
      </c>
    </row>
    <row r="30114" spans="10:11" x14ac:dyDescent="0.2">
      <c r="J30114" s="30" t="s">
        <v>24462</v>
      </c>
      <c r="K30114" s="26" t="s">
        <v>24457</v>
      </c>
    </row>
    <row r="30115" spans="10:11" x14ac:dyDescent="0.2">
      <c r="J30115" s="30" t="s">
        <v>24463</v>
      </c>
      <c r="K30115" s="26" t="s">
        <v>24457</v>
      </c>
    </row>
    <row r="30116" spans="10:11" x14ac:dyDescent="0.2">
      <c r="J30116" s="30" t="s">
        <v>24464</v>
      </c>
      <c r="K30116" s="26" t="s">
        <v>24457</v>
      </c>
    </row>
    <row r="30117" spans="10:11" x14ac:dyDescent="0.2">
      <c r="J30117" s="30" t="s">
        <v>3117</v>
      </c>
      <c r="K30117" s="26" t="s">
        <v>24457</v>
      </c>
    </row>
    <row r="30118" spans="10:11" x14ac:dyDescent="0.2">
      <c r="J30118" s="30" t="s">
        <v>24465</v>
      </c>
      <c r="K30118" s="26" t="s">
        <v>24457</v>
      </c>
    </row>
    <row r="30119" spans="10:11" x14ac:dyDescent="0.2">
      <c r="J30119" s="30" t="s">
        <v>24466</v>
      </c>
      <c r="K30119" s="26" t="s">
        <v>24457</v>
      </c>
    </row>
    <row r="30120" spans="10:11" x14ac:dyDescent="0.2">
      <c r="J30120" s="30" t="s">
        <v>24467</v>
      </c>
      <c r="K30120" s="26" t="s">
        <v>24457</v>
      </c>
    </row>
    <row r="30121" spans="10:11" x14ac:dyDescent="0.2">
      <c r="J30121" s="30" t="s">
        <v>24468</v>
      </c>
      <c r="K30121" s="26" t="s">
        <v>24457</v>
      </c>
    </row>
    <row r="30122" spans="10:11" x14ac:dyDescent="0.2">
      <c r="J30122" s="30" t="s">
        <v>24469</v>
      </c>
      <c r="K30122" s="26" t="s">
        <v>24457</v>
      </c>
    </row>
    <row r="30123" spans="10:11" x14ac:dyDescent="0.2">
      <c r="J30123" s="30" t="s">
        <v>691</v>
      </c>
      <c r="K30123" s="26" t="s">
        <v>24457</v>
      </c>
    </row>
    <row r="30124" spans="10:11" x14ac:dyDescent="0.2">
      <c r="J30124" s="30" t="s">
        <v>24470</v>
      </c>
      <c r="K30124" s="26" t="s">
        <v>24457</v>
      </c>
    </row>
    <row r="30125" spans="10:11" x14ac:dyDescent="0.2">
      <c r="J30125" s="30" t="s">
        <v>24471</v>
      </c>
      <c r="K30125" s="26" t="s">
        <v>24472</v>
      </c>
    </row>
    <row r="30126" spans="10:11" x14ac:dyDescent="0.2">
      <c r="J30126" s="30" t="s">
        <v>24473</v>
      </c>
      <c r="K30126" s="26" t="s">
        <v>24472</v>
      </c>
    </row>
    <row r="30127" spans="10:11" x14ac:dyDescent="0.2">
      <c r="J30127" s="30" t="s">
        <v>24474</v>
      </c>
      <c r="K30127" s="26" t="s">
        <v>24472</v>
      </c>
    </row>
    <row r="30128" spans="10:11" x14ac:dyDescent="0.2">
      <c r="J30128" s="30" t="s">
        <v>104</v>
      </c>
      <c r="K30128" s="26" t="s">
        <v>24472</v>
      </c>
    </row>
    <row r="30129" spans="10:11" x14ac:dyDescent="0.2">
      <c r="J30129" s="30" t="s">
        <v>11944</v>
      </c>
      <c r="K30129" s="26" t="s">
        <v>24472</v>
      </c>
    </row>
    <row r="30130" spans="10:11" x14ac:dyDescent="0.2">
      <c r="J30130" s="30" t="s">
        <v>24475</v>
      </c>
      <c r="K30130" s="26" t="s">
        <v>24472</v>
      </c>
    </row>
    <row r="30131" spans="10:11" x14ac:dyDescent="0.2">
      <c r="J30131" s="30" t="s">
        <v>4759</v>
      </c>
      <c r="K30131" s="26" t="s">
        <v>24472</v>
      </c>
    </row>
    <row r="30132" spans="10:11" x14ac:dyDescent="0.2">
      <c r="J30132" s="30" t="s">
        <v>24476</v>
      </c>
      <c r="K30132" s="26" t="s">
        <v>24472</v>
      </c>
    </row>
    <row r="30133" spans="10:11" x14ac:dyDescent="0.2">
      <c r="J30133" s="30" t="s">
        <v>24477</v>
      </c>
      <c r="K30133" s="26" t="s">
        <v>24472</v>
      </c>
    </row>
    <row r="30134" spans="10:11" x14ac:dyDescent="0.2">
      <c r="J30134" s="30" t="s">
        <v>3428</v>
      </c>
      <c r="K30134" s="26" t="s">
        <v>24472</v>
      </c>
    </row>
    <row r="30135" spans="10:11" x14ac:dyDescent="0.2">
      <c r="J30135" s="30" t="s">
        <v>24478</v>
      </c>
      <c r="K30135" s="26" t="s">
        <v>24472</v>
      </c>
    </row>
    <row r="30136" spans="10:11" x14ac:dyDescent="0.2">
      <c r="J30136" s="30" t="s">
        <v>24479</v>
      </c>
      <c r="K30136" s="26" t="s">
        <v>24472</v>
      </c>
    </row>
    <row r="30137" spans="10:11" x14ac:dyDescent="0.2">
      <c r="J30137" s="30" t="s">
        <v>21633</v>
      </c>
      <c r="K30137" s="26" t="s">
        <v>24472</v>
      </c>
    </row>
    <row r="30138" spans="10:11" x14ac:dyDescent="0.2">
      <c r="J30138" s="30" t="s">
        <v>761</v>
      </c>
      <c r="K30138" s="26" t="s">
        <v>24472</v>
      </c>
    </row>
    <row r="30139" spans="10:11" x14ac:dyDescent="0.2">
      <c r="J30139" s="30" t="s">
        <v>24480</v>
      </c>
      <c r="K30139" s="26" t="s">
        <v>24472</v>
      </c>
    </row>
    <row r="30140" spans="10:11" x14ac:dyDescent="0.2">
      <c r="J30140" s="30" t="s">
        <v>24481</v>
      </c>
      <c r="K30140" s="26" t="s">
        <v>24472</v>
      </c>
    </row>
    <row r="30141" spans="10:11" x14ac:dyDescent="0.2">
      <c r="J30141" s="30" t="s">
        <v>24482</v>
      </c>
      <c r="K30141" s="26" t="s">
        <v>24472</v>
      </c>
    </row>
    <row r="30142" spans="10:11" x14ac:dyDescent="0.2">
      <c r="J30142" s="30" t="s">
        <v>13826</v>
      </c>
      <c r="K30142" s="26" t="s">
        <v>24472</v>
      </c>
    </row>
    <row r="30143" spans="10:11" x14ac:dyDescent="0.2">
      <c r="J30143" s="30" t="s">
        <v>24483</v>
      </c>
      <c r="K30143" s="26" t="s">
        <v>24472</v>
      </c>
    </row>
    <row r="30144" spans="10:11" x14ac:dyDescent="0.2">
      <c r="J30144" s="30" t="s">
        <v>3119</v>
      </c>
      <c r="K30144" s="26" t="s">
        <v>24472</v>
      </c>
    </row>
    <row r="30145" spans="10:11" x14ac:dyDescent="0.2">
      <c r="J30145" s="30" t="s">
        <v>24484</v>
      </c>
      <c r="K30145" s="26" t="s">
        <v>24472</v>
      </c>
    </row>
    <row r="30146" spans="10:11" x14ac:dyDescent="0.2">
      <c r="J30146" s="30" t="s">
        <v>24485</v>
      </c>
      <c r="K30146" s="26" t="s">
        <v>24472</v>
      </c>
    </row>
    <row r="30147" spans="10:11" x14ac:dyDescent="0.2">
      <c r="J30147" s="30" t="s">
        <v>12356</v>
      </c>
      <c r="K30147" s="26" t="s">
        <v>24472</v>
      </c>
    </row>
    <row r="30148" spans="10:11" x14ac:dyDescent="0.2">
      <c r="J30148" s="30" t="s">
        <v>11844</v>
      </c>
      <c r="K30148" s="26" t="s">
        <v>24472</v>
      </c>
    </row>
    <row r="30149" spans="10:11" x14ac:dyDescent="0.2">
      <c r="J30149" s="30" t="s">
        <v>3676</v>
      </c>
      <c r="K30149" s="26" t="s">
        <v>24472</v>
      </c>
    </row>
    <row r="30150" spans="10:11" x14ac:dyDescent="0.2">
      <c r="J30150" s="30" t="s">
        <v>24486</v>
      </c>
      <c r="K30150" s="26" t="s">
        <v>24472</v>
      </c>
    </row>
    <row r="30151" spans="10:11" x14ac:dyDescent="0.2">
      <c r="J30151" s="30" t="s">
        <v>4254</v>
      </c>
      <c r="K30151" s="26" t="s">
        <v>24472</v>
      </c>
    </row>
    <row r="30152" spans="10:11" x14ac:dyDescent="0.2">
      <c r="J30152" s="30" t="s">
        <v>24487</v>
      </c>
      <c r="K30152" s="26" t="s">
        <v>24472</v>
      </c>
    </row>
    <row r="30153" spans="10:11" x14ac:dyDescent="0.2">
      <c r="J30153" s="30" t="s">
        <v>1057</v>
      </c>
      <c r="K30153" s="26" t="s">
        <v>24472</v>
      </c>
    </row>
    <row r="30154" spans="10:11" x14ac:dyDescent="0.2">
      <c r="J30154" s="30" t="s">
        <v>24488</v>
      </c>
      <c r="K30154" s="26" t="s">
        <v>24472</v>
      </c>
    </row>
    <row r="30155" spans="10:11" x14ac:dyDescent="0.2">
      <c r="J30155" s="30" t="s">
        <v>24489</v>
      </c>
      <c r="K30155" s="26" t="s">
        <v>24472</v>
      </c>
    </row>
    <row r="30156" spans="10:11" x14ac:dyDescent="0.2">
      <c r="J30156" s="30" t="s">
        <v>24490</v>
      </c>
      <c r="K30156" s="26" t="s">
        <v>24472</v>
      </c>
    </row>
    <row r="30157" spans="10:11" x14ac:dyDescent="0.2">
      <c r="J30157" s="30" t="s">
        <v>24491</v>
      </c>
      <c r="K30157" s="26" t="s">
        <v>24472</v>
      </c>
    </row>
    <row r="30158" spans="10:11" x14ac:dyDescent="0.2">
      <c r="J30158" s="30" t="s">
        <v>1463</v>
      </c>
      <c r="K30158" s="26" t="s">
        <v>24492</v>
      </c>
    </row>
    <row r="30159" spans="10:11" x14ac:dyDescent="0.2">
      <c r="J30159" s="30" t="s">
        <v>24493</v>
      </c>
      <c r="K30159" s="26" t="s">
        <v>24492</v>
      </c>
    </row>
    <row r="30160" spans="10:11" x14ac:dyDescent="0.2">
      <c r="J30160" s="30" t="s">
        <v>24494</v>
      </c>
      <c r="K30160" s="26" t="s">
        <v>24492</v>
      </c>
    </row>
    <row r="30161" spans="10:11" x14ac:dyDescent="0.2">
      <c r="J30161" s="30" t="s">
        <v>24495</v>
      </c>
      <c r="K30161" s="26" t="s">
        <v>24492</v>
      </c>
    </row>
    <row r="30162" spans="10:11" x14ac:dyDescent="0.2">
      <c r="J30162" s="30" t="s">
        <v>4759</v>
      </c>
      <c r="K30162" s="26" t="s">
        <v>24492</v>
      </c>
    </row>
    <row r="30163" spans="10:11" x14ac:dyDescent="0.2">
      <c r="J30163" s="30" t="s">
        <v>24496</v>
      </c>
      <c r="K30163" s="26" t="s">
        <v>24492</v>
      </c>
    </row>
    <row r="30164" spans="10:11" x14ac:dyDescent="0.2">
      <c r="J30164" s="30" t="s">
        <v>24497</v>
      </c>
      <c r="K30164" s="26" t="s">
        <v>24492</v>
      </c>
    </row>
    <row r="30165" spans="10:11" x14ac:dyDescent="0.2">
      <c r="J30165" s="30" t="s">
        <v>24498</v>
      </c>
      <c r="K30165" s="26" t="s">
        <v>24492</v>
      </c>
    </row>
    <row r="30166" spans="10:11" x14ac:dyDescent="0.2">
      <c r="J30166" s="30" t="s">
        <v>24499</v>
      </c>
      <c r="K30166" s="26" t="s">
        <v>24492</v>
      </c>
    </row>
    <row r="30167" spans="10:11" x14ac:dyDescent="0.2">
      <c r="J30167" s="30" t="s">
        <v>24500</v>
      </c>
      <c r="K30167" s="26" t="s">
        <v>24492</v>
      </c>
    </row>
    <row r="30168" spans="10:11" x14ac:dyDescent="0.2">
      <c r="J30168" s="30" t="s">
        <v>3120</v>
      </c>
      <c r="K30168" s="26" t="s">
        <v>24492</v>
      </c>
    </row>
    <row r="30169" spans="10:11" x14ac:dyDescent="0.2">
      <c r="J30169" s="30" t="s">
        <v>2795</v>
      </c>
      <c r="K30169" s="26" t="s">
        <v>24492</v>
      </c>
    </row>
    <row r="30170" spans="10:11" x14ac:dyDescent="0.2">
      <c r="J30170" s="30" t="s">
        <v>24501</v>
      </c>
      <c r="K30170" s="26" t="s">
        <v>24492</v>
      </c>
    </row>
    <row r="30171" spans="10:11" x14ac:dyDescent="0.2">
      <c r="J30171" s="30" t="s">
        <v>24502</v>
      </c>
      <c r="K30171" s="26" t="s">
        <v>24492</v>
      </c>
    </row>
    <row r="30172" spans="10:11" x14ac:dyDescent="0.2">
      <c r="J30172" s="30" t="s">
        <v>14337</v>
      </c>
      <c r="K30172" s="26" t="s">
        <v>24492</v>
      </c>
    </row>
    <row r="30173" spans="10:11" x14ac:dyDescent="0.2">
      <c r="J30173" s="30" t="s">
        <v>24503</v>
      </c>
      <c r="K30173" s="26" t="s">
        <v>24504</v>
      </c>
    </row>
    <row r="30174" spans="10:11" x14ac:dyDescent="0.2">
      <c r="J30174" s="30" t="s">
        <v>11973</v>
      </c>
      <c r="K30174" s="26" t="s">
        <v>24504</v>
      </c>
    </row>
    <row r="30175" spans="10:11" x14ac:dyDescent="0.2">
      <c r="J30175" s="30" t="s">
        <v>2375</v>
      </c>
      <c r="K30175" s="26" t="s">
        <v>24504</v>
      </c>
    </row>
    <row r="30176" spans="10:11" x14ac:dyDescent="0.2">
      <c r="J30176" s="30" t="s">
        <v>24505</v>
      </c>
      <c r="K30176" s="26" t="s">
        <v>24504</v>
      </c>
    </row>
    <row r="30177" spans="10:11" x14ac:dyDescent="0.2">
      <c r="J30177" s="30" t="s">
        <v>4563</v>
      </c>
      <c r="K30177" s="26" t="s">
        <v>24504</v>
      </c>
    </row>
    <row r="30178" spans="10:11" x14ac:dyDescent="0.2">
      <c r="J30178" s="30" t="s">
        <v>24506</v>
      </c>
      <c r="K30178" s="26" t="s">
        <v>24504</v>
      </c>
    </row>
    <row r="30179" spans="10:11" x14ac:dyDescent="0.2">
      <c r="J30179" s="30" t="s">
        <v>24507</v>
      </c>
      <c r="K30179" s="26" t="s">
        <v>24504</v>
      </c>
    </row>
    <row r="30180" spans="10:11" x14ac:dyDescent="0.2">
      <c r="J30180" s="30" t="s">
        <v>24508</v>
      </c>
      <c r="K30180" s="26" t="s">
        <v>24504</v>
      </c>
    </row>
    <row r="30181" spans="10:11" x14ac:dyDescent="0.2">
      <c r="J30181" s="30" t="s">
        <v>24509</v>
      </c>
      <c r="K30181" s="26" t="s">
        <v>24504</v>
      </c>
    </row>
    <row r="30182" spans="10:11" x14ac:dyDescent="0.2">
      <c r="J30182" s="30" t="s">
        <v>24510</v>
      </c>
      <c r="K30182" s="26" t="s">
        <v>24504</v>
      </c>
    </row>
    <row r="30183" spans="10:11" x14ac:dyDescent="0.2">
      <c r="J30183" s="30" t="s">
        <v>24511</v>
      </c>
      <c r="K30183" s="26" t="s">
        <v>24504</v>
      </c>
    </row>
    <row r="30184" spans="10:11" x14ac:dyDescent="0.2">
      <c r="J30184" s="30" t="s">
        <v>3122</v>
      </c>
      <c r="K30184" s="26" t="s">
        <v>24504</v>
      </c>
    </row>
    <row r="30185" spans="10:11" x14ac:dyDescent="0.2">
      <c r="J30185" s="30" t="s">
        <v>16558</v>
      </c>
      <c r="K30185" s="26" t="s">
        <v>24504</v>
      </c>
    </row>
    <row r="30186" spans="10:11" x14ac:dyDescent="0.2">
      <c r="J30186" s="30" t="s">
        <v>24512</v>
      </c>
      <c r="K30186" s="26" t="s">
        <v>24504</v>
      </c>
    </row>
    <row r="30187" spans="10:11" x14ac:dyDescent="0.2">
      <c r="J30187" s="30" t="s">
        <v>24513</v>
      </c>
      <c r="K30187" s="26" t="s">
        <v>24504</v>
      </c>
    </row>
    <row r="30188" spans="10:11" x14ac:dyDescent="0.2">
      <c r="J30188" s="30" t="s">
        <v>24514</v>
      </c>
      <c r="K30188" s="26" t="s">
        <v>24504</v>
      </c>
    </row>
    <row r="30189" spans="10:11" x14ac:dyDescent="0.2">
      <c r="J30189" s="30" t="s">
        <v>12413</v>
      </c>
      <c r="K30189" s="26" t="s">
        <v>24504</v>
      </c>
    </row>
    <row r="30190" spans="10:11" x14ac:dyDescent="0.2">
      <c r="J30190" s="30" t="s">
        <v>3148</v>
      </c>
      <c r="K30190" s="26" t="s">
        <v>24515</v>
      </c>
    </row>
    <row r="30191" spans="10:11" x14ac:dyDescent="0.2">
      <c r="J30191" s="30" t="s">
        <v>24516</v>
      </c>
      <c r="K30191" s="26" t="s">
        <v>24515</v>
      </c>
    </row>
    <row r="30192" spans="10:11" x14ac:dyDescent="0.2">
      <c r="J30192" s="30" t="s">
        <v>24517</v>
      </c>
      <c r="K30192" s="26" t="s">
        <v>24515</v>
      </c>
    </row>
    <row r="30193" spans="10:11" x14ac:dyDescent="0.2">
      <c r="J30193" s="30" t="s">
        <v>12881</v>
      </c>
      <c r="K30193" s="26" t="s">
        <v>24515</v>
      </c>
    </row>
    <row r="30194" spans="10:11" x14ac:dyDescent="0.2">
      <c r="J30194" s="30" t="s">
        <v>6893</v>
      </c>
      <c r="K30194" s="26" t="s">
        <v>24515</v>
      </c>
    </row>
    <row r="30195" spans="10:11" x14ac:dyDescent="0.2">
      <c r="J30195" s="30" t="s">
        <v>16675</v>
      </c>
      <c r="K30195" s="26" t="s">
        <v>24515</v>
      </c>
    </row>
    <row r="30196" spans="10:11" x14ac:dyDescent="0.2">
      <c r="J30196" s="30" t="s">
        <v>24518</v>
      </c>
      <c r="K30196" s="26" t="s">
        <v>24515</v>
      </c>
    </row>
    <row r="30197" spans="10:11" x14ac:dyDescent="0.2">
      <c r="J30197" s="30" t="s">
        <v>172</v>
      </c>
      <c r="K30197" s="26" t="s">
        <v>24515</v>
      </c>
    </row>
    <row r="30198" spans="10:11" x14ac:dyDescent="0.2">
      <c r="J30198" s="30" t="s">
        <v>3123</v>
      </c>
      <c r="K30198" s="26" t="s">
        <v>24515</v>
      </c>
    </row>
    <row r="30199" spans="10:11" x14ac:dyDescent="0.2">
      <c r="J30199" s="30" t="s">
        <v>24519</v>
      </c>
      <c r="K30199" s="26" t="s">
        <v>24515</v>
      </c>
    </row>
    <row r="30200" spans="10:11" x14ac:dyDescent="0.2">
      <c r="J30200" s="30" t="s">
        <v>24520</v>
      </c>
      <c r="K30200" s="26" t="s">
        <v>24515</v>
      </c>
    </row>
    <row r="30201" spans="10:11" x14ac:dyDescent="0.2">
      <c r="J30201" s="30" t="s">
        <v>24521</v>
      </c>
      <c r="K30201" s="26" t="s">
        <v>24515</v>
      </c>
    </row>
    <row r="30202" spans="10:11" x14ac:dyDescent="0.2">
      <c r="J30202" s="30" t="s">
        <v>24522</v>
      </c>
      <c r="K30202" s="26" t="s">
        <v>24515</v>
      </c>
    </row>
    <row r="30203" spans="10:11" x14ac:dyDescent="0.2">
      <c r="J30203" s="30" t="s">
        <v>2157</v>
      </c>
      <c r="K30203" s="26" t="s">
        <v>24515</v>
      </c>
    </row>
    <row r="30204" spans="10:11" x14ac:dyDescent="0.2">
      <c r="J30204" s="30" t="s">
        <v>24523</v>
      </c>
      <c r="K30204" s="26" t="s">
        <v>24515</v>
      </c>
    </row>
    <row r="30205" spans="10:11" x14ac:dyDescent="0.2">
      <c r="J30205" s="30" t="s">
        <v>24524</v>
      </c>
      <c r="K30205" s="26" t="s">
        <v>24525</v>
      </c>
    </row>
    <row r="30206" spans="10:11" x14ac:dyDescent="0.2">
      <c r="J30206" s="30" t="s">
        <v>24526</v>
      </c>
      <c r="K30206" s="26" t="s">
        <v>24525</v>
      </c>
    </row>
    <row r="30207" spans="10:11" x14ac:dyDescent="0.2">
      <c r="J30207" s="30" t="s">
        <v>5476</v>
      </c>
      <c r="K30207" s="26" t="s">
        <v>24525</v>
      </c>
    </row>
    <row r="30208" spans="10:11" x14ac:dyDescent="0.2">
      <c r="J30208" s="30" t="s">
        <v>24527</v>
      </c>
      <c r="K30208" s="26" t="s">
        <v>24525</v>
      </c>
    </row>
    <row r="30209" spans="10:11" x14ac:dyDescent="0.2">
      <c r="J30209" s="30" t="s">
        <v>15933</v>
      </c>
      <c r="K30209" s="26" t="s">
        <v>24525</v>
      </c>
    </row>
    <row r="30210" spans="10:11" x14ac:dyDescent="0.2">
      <c r="J30210" s="30" t="s">
        <v>2468</v>
      </c>
      <c r="K30210" s="26" t="s">
        <v>24525</v>
      </c>
    </row>
    <row r="30211" spans="10:11" x14ac:dyDescent="0.2">
      <c r="J30211" s="30" t="s">
        <v>3125</v>
      </c>
      <c r="K30211" s="26" t="s">
        <v>24525</v>
      </c>
    </row>
    <row r="30212" spans="10:11" x14ac:dyDescent="0.2">
      <c r="J30212" s="30" t="s">
        <v>24528</v>
      </c>
      <c r="K30212" s="26" t="s">
        <v>24525</v>
      </c>
    </row>
    <row r="30213" spans="10:11" x14ac:dyDescent="0.2">
      <c r="J30213" s="30" t="s">
        <v>24529</v>
      </c>
      <c r="K30213" s="26" t="s">
        <v>24530</v>
      </c>
    </row>
    <row r="30214" spans="10:11" x14ac:dyDescent="0.2">
      <c r="J30214" s="30" t="s">
        <v>24531</v>
      </c>
      <c r="K30214" s="26" t="s">
        <v>24530</v>
      </c>
    </row>
    <row r="30215" spans="10:11" x14ac:dyDescent="0.2">
      <c r="J30215" s="30" t="s">
        <v>24532</v>
      </c>
      <c r="K30215" s="26" t="s">
        <v>24530</v>
      </c>
    </row>
    <row r="30216" spans="10:11" x14ac:dyDescent="0.2">
      <c r="J30216" s="30" t="s">
        <v>4397</v>
      </c>
      <c r="K30216" s="26" t="s">
        <v>24530</v>
      </c>
    </row>
    <row r="30217" spans="10:11" x14ac:dyDescent="0.2">
      <c r="J30217" s="30" t="s">
        <v>3127</v>
      </c>
      <c r="K30217" s="26" t="s">
        <v>24530</v>
      </c>
    </row>
    <row r="30218" spans="10:11" x14ac:dyDescent="0.2">
      <c r="J30218" s="30" t="s">
        <v>24533</v>
      </c>
      <c r="K30218" s="26" t="s">
        <v>24530</v>
      </c>
    </row>
    <row r="30219" spans="10:11" x14ac:dyDescent="0.2">
      <c r="J30219" s="30" t="s">
        <v>24534</v>
      </c>
      <c r="K30219" s="26" t="s">
        <v>24535</v>
      </c>
    </row>
    <row r="30220" spans="10:11" x14ac:dyDescent="0.2">
      <c r="J30220" s="30" t="s">
        <v>24536</v>
      </c>
      <c r="K30220" s="26" t="s">
        <v>24535</v>
      </c>
    </row>
    <row r="30221" spans="10:11" x14ac:dyDescent="0.2">
      <c r="J30221" s="30" t="s">
        <v>24537</v>
      </c>
      <c r="K30221" s="26" t="s">
        <v>24535</v>
      </c>
    </row>
    <row r="30222" spans="10:11" x14ac:dyDescent="0.2">
      <c r="J30222" s="30" t="s">
        <v>24538</v>
      </c>
      <c r="K30222" s="26" t="s">
        <v>24535</v>
      </c>
    </row>
    <row r="30223" spans="10:11" x14ac:dyDescent="0.2">
      <c r="J30223" s="30" t="s">
        <v>24539</v>
      </c>
      <c r="K30223" s="26" t="s">
        <v>24535</v>
      </c>
    </row>
    <row r="30224" spans="10:11" x14ac:dyDescent="0.2">
      <c r="J30224" s="30" t="s">
        <v>24540</v>
      </c>
      <c r="K30224" s="26" t="s">
        <v>24535</v>
      </c>
    </row>
    <row r="30225" spans="10:11" x14ac:dyDescent="0.2">
      <c r="J30225" s="30" t="s">
        <v>3141</v>
      </c>
      <c r="K30225" s="26" t="s">
        <v>24535</v>
      </c>
    </row>
    <row r="30226" spans="10:11" x14ac:dyDescent="0.2">
      <c r="J30226" s="30" t="s">
        <v>24541</v>
      </c>
      <c r="K30226" s="26" t="s">
        <v>24535</v>
      </c>
    </row>
    <row r="30227" spans="10:11" x14ac:dyDescent="0.2">
      <c r="J30227" s="30" t="s">
        <v>24542</v>
      </c>
      <c r="K30227" s="26" t="s">
        <v>24535</v>
      </c>
    </row>
    <row r="30228" spans="10:11" x14ac:dyDescent="0.2">
      <c r="J30228" s="30" t="s">
        <v>3129</v>
      </c>
      <c r="K30228" s="26" t="s">
        <v>24535</v>
      </c>
    </row>
    <row r="30229" spans="10:11" x14ac:dyDescent="0.2">
      <c r="J30229" s="30" t="s">
        <v>5365</v>
      </c>
      <c r="K30229" s="26" t="s">
        <v>24535</v>
      </c>
    </row>
    <row r="30230" spans="10:11" x14ac:dyDescent="0.2">
      <c r="J30230" s="30" t="s">
        <v>24543</v>
      </c>
      <c r="K30230" s="26" t="s">
        <v>24535</v>
      </c>
    </row>
    <row r="30231" spans="10:11" x14ac:dyDescent="0.2">
      <c r="J30231" s="30" t="s">
        <v>3250</v>
      </c>
      <c r="K30231" s="26" t="s">
        <v>24535</v>
      </c>
    </row>
    <row r="30232" spans="10:11" x14ac:dyDescent="0.2">
      <c r="J30232" s="30" t="s">
        <v>1987</v>
      </c>
      <c r="K30232" s="26" t="s">
        <v>24544</v>
      </c>
    </row>
    <row r="30233" spans="10:11" x14ac:dyDescent="0.2">
      <c r="J30233" s="30" t="s">
        <v>24545</v>
      </c>
      <c r="K30233" s="26" t="s">
        <v>24544</v>
      </c>
    </row>
    <row r="30234" spans="10:11" x14ac:dyDescent="0.2">
      <c r="J30234" s="30" t="s">
        <v>1650</v>
      </c>
      <c r="K30234" s="26" t="s">
        <v>24544</v>
      </c>
    </row>
    <row r="30235" spans="10:11" x14ac:dyDescent="0.2">
      <c r="J30235" s="30" t="s">
        <v>24546</v>
      </c>
      <c r="K30235" s="26" t="s">
        <v>24544</v>
      </c>
    </row>
    <row r="30236" spans="10:11" x14ac:dyDescent="0.2">
      <c r="J30236" s="30" t="s">
        <v>24547</v>
      </c>
      <c r="K30236" s="26" t="s">
        <v>24544</v>
      </c>
    </row>
    <row r="30237" spans="10:11" x14ac:dyDescent="0.2">
      <c r="J30237" s="30" t="s">
        <v>3382</v>
      </c>
      <c r="K30237" s="26" t="s">
        <v>24544</v>
      </c>
    </row>
    <row r="30238" spans="10:11" x14ac:dyDescent="0.2">
      <c r="J30238" s="30" t="s">
        <v>24548</v>
      </c>
      <c r="K30238" s="26" t="s">
        <v>24544</v>
      </c>
    </row>
    <row r="30239" spans="10:11" x14ac:dyDescent="0.2">
      <c r="J30239" s="30" t="s">
        <v>18707</v>
      </c>
      <c r="K30239" s="26" t="s">
        <v>24544</v>
      </c>
    </row>
    <row r="30240" spans="10:11" x14ac:dyDescent="0.2">
      <c r="J30240" s="30" t="s">
        <v>24549</v>
      </c>
      <c r="K30240" s="26" t="s">
        <v>24544</v>
      </c>
    </row>
    <row r="30241" spans="10:11" x14ac:dyDescent="0.2">
      <c r="J30241" s="30" t="s">
        <v>8265</v>
      </c>
      <c r="K30241" s="26" t="s">
        <v>24544</v>
      </c>
    </row>
    <row r="30242" spans="10:11" x14ac:dyDescent="0.2">
      <c r="J30242" s="30" t="s">
        <v>1095</v>
      </c>
      <c r="K30242" s="26" t="s">
        <v>24544</v>
      </c>
    </row>
    <row r="30243" spans="10:11" x14ac:dyDescent="0.2">
      <c r="J30243" s="30" t="s">
        <v>24550</v>
      </c>
      <c r="K30243" s="26" t="s">
        <v>24544</v>
      </c>
    </row>
    <row r="30244" spans="10:11" x14ac:dyDescent="0.2">
      <c r="J30244" s="30" t="s">
        <v>24551</v>
      </c>
      <c r="K30244" s="26" t="s">
        <v>24544</v>
      </c>
    </row>
    <row r="30245" spans="10:11" x14ac:dyDescent="0.2">
      <c r="J30245" s="30" t="s">
        <v>24552</v>
      </c>
      <c r="K30245" s="26" t="s">
        <v>24544</v>
      </c>
    </row>
    <row r="30246" spans="10:11" x14ac:dyDescent="0.2">
      <c r="J30246" s="30" t="s">
        <v>16095</v>
      </c>
      <c r="K30246" s="26" t="s">
        <v>24544</v>
      </c>
    </row>
    <row r="30247" spans="10:11" x14ac:dyDescent="0.2">
      <c r="J30247" s="30" t="s">
        <v>24553</v>
      </c>
      <c r="K30247" s="26" t="s">
        <v>24544</v>
      </c>
    </row>
    <row r="30248" spans="10:11" x14ac:dyDescent="0.2">
      <c r="J30248" s="30" t="s">
        <v>24554</v>
      </c>
      <c r="K30248" s="26" t="s">
        <v>24544</v>
      </c>
    </row>
    <row r="30249" spans="10:11" x14ac:dyDescent="0.2">
      <c r="J30249" s="30" t="s">
        <v>3108</v>
      </c>
      <c r="K30249" s="26" t="s">
        <v>24544</v>
      </c>
    </row>
    <row r="30250" spans="10:11" x14ac:dyDescent="0.2">
      <c r="J30250" s="30" t="s">
        <v>12739</v>
      </c>
      <c r="K30250" s="26" t="s">
        <v>24544</v>
      </c>
    </row>
    <row r="30251" spans="10:11" x14ac:dyDescent="0.2">
      <c r="J30251" s="30" t="s">
        <v>24555</v>
      </c>
      <c r="K30251" s="26" t="s">
        <v>24544</v>
      </c>
    </row>
    <row r="30252" spans="10:11" x14ac:dyDescent="0.2">
      <c r="J30252" s="30" t="s">
        <v>24556</v>
      </c>
      <c r="K30252" s="26" t="s">
        <v>24544</v>
      </c>
    </row>
    <row r="30253" spans="10:11" x14ac:dyDescent="0.2">
      <c r="J30253" s="30" t="s">
        <v>12507</v>
      </c>
      <c r="K30253" s="26" t="s">
        <v>24544</v>
      </c>
    </row>
    <row r="30254" spans="10:11" x14ac:dyDescent="0.2">
      <c r="J30254" s="30" t="s">
        <v>24557</v>
      </c>
      <c r="K30254" s="26" t="s">
        <v>24544</v>
      </c>
    </row>
    <row r="30255" spans="10:11" x14ac:dyDescent="0.2">
      <c r="J30255" s="30" t="s">
        <v>469</v>
      </c>
      <c r="K30255" s="26" t="s">
        <v>24544</v>
      </c>
    </row>
    <row r="30256" spans="10:11" x14ac:dyDescent="0.2">
      <c r="J30256" s="30" t="s">
        <v>24558</v>
      </c>
      <c r="K30256" s="26" t="s">
        <v>24544</v>
      </c>
    </row>
    <row r="30257" spans="10:11" x14ac:dyDescent="0.2">
      <c r="J30257" s="30" t="s">
        <v>24559</v>
      </c>
      <c r="K30257" s="26" t="s">
        <v>24544</v>
      </c>
    </row>
    <row r="30258" spans="10:11" x14ac:dyDescent="0.2">
      <c r="J30258" s="30" t="s">
        <v>24560</v>
      </c>
      <c r="K30258" s="26" t="s">
        <v>24544</v>
      </c>
    </row>
    <row r="30259" spans="10:11" x14ac:dyDescent="0.2">
      <c r="J30259" s="30" t="s">
        <v>21058</v>
      </c>
      <c r="K30259" s="26" t="s">
        <v>24544</v>
      </c>
    </row>
    <row r="30260" spans="10:11" x14ac:dyDescent="0.2">
      <c r="J30260" s="30" t="s">
        <v>14030</v>
      </c>
      <c r="K30260" s="26" t="s">
        <v>24544</v>
      </c>
    </row>
    <row r="30261" spans="10:11" x14ac:dyDescent="0.2">
      <c r="J30261" s="30" t="s">
        <v>24561</v>
      </c>
      <c r="K30261" s="26" t="s">
        <v>24544</v>
      </c>
    </row>
    <row r="30262" spans="10:11" x14ac:dyDescent="0.2">
      <c r="J30262" s="30" t="s">
        <v>24562</v>
      </c>
      <c r="K30262" s="26" t="s">
        <v>24544</v>
      </c>
    </row>
    <row r="30263" spans="10:11" x14ac:dyDescent="0.2">
      <c r="J30263" s="30" t="s">
        <v>543</v>
      </c>
      <c r="K30263" s="26" t="s">
        <v>24544</v>
      </c>
    </row>
    <row r="30264" spans="10:11" x14ac:dyDescent="0.2">
      <c r="J30264" s="30" t="s">
        <v>24563</v>
      </c>
      <c r="K30264" s="26" t="s">
        <v>24544</v>
      </c>
    </row>
    <row r="30265" spans="10:11" x14ac:dyDescent="0.2">
      <c r="J30265" s="30" t="s">
        <v>2366</v>
      </c>
      <c r="K30265" s="26" t="s">
        <v>24564</v>
      </c>
    </row>
    <row r="30266" spans="10:11" x14ac:dyDescent="0.2">
      <c r="J30266" s="30" t="s">
        <v>24565</v>
      </c>
      <c r="K30266" s="26" t="s">
        <v>24564</v>
      </c>
    </row>
    <row r="30267" spans="10:11" x14ac:dyDescent="0.2">
      <c r="J30267" s="30" t="s">
        <v>24566</v>
      </c>
      <c r="K30267" s="26" t="s">
        <v>24564</v>
      </c>
    </row>
    <row r="30268" spans="10:11" x14ac:dyDescent="0.2">
      <c r="J30268" s="30" t="s">
        <v>24029</v>
      </c>
      <c r="K30268" s="26" t="s">
        <v>24564</v>
      </c>
    </row>
    <row r="30269" spans="10:11" x14ac:dyDescent="0.2">
      <c r="J30269" s="30" t="s">
        <v>24567</v>
      </c>
      <c r="K30269" s="26" t="s">
        <v>24564</v>
      </c>
    </row>
    <row r="30270" spans="10:11" x14ac:dyDescent="0.2">
      <c r="J30270" s="30" t="s">
        <v>24568</v>
      </c>
      <c r="K30270" s="26" t="s">
        <v>24564</v>
      </c>
    </row>
    <row r="30271" spans="10:11" x14ac:dyDescent="0.2">
      <c r="J30271" s="30" t="s">
        <v>3132</v>
      </c>
      <c r="K30271" s="26" t="s">
        <v>24564</v>
      </c>
    </row>
    <row r="30272" spans="10:11" x14ac:dyDescent="0.2">
      <c r="J30272" s="30" t="s">
        <v>17253</v>
      </c>
      <c r="K30272" s="26" t="s">
        <v>24564</v>
      </c>
    </row>
    <row r="30273" spans="10:11" x14ac:dyDescent="0.2">
      <c r="J30273" s="30" t="s">
        <v>24569</v>
      </c>
      <c r="K30273" s="26" t="s">
        <v>24564</v>
      </c>
    </row>
    <row r="30274" spans="10:11" x14ac:dyDescent="0.2">
      <c r="J30274" s="30" t="s">
        <v>14162</v>
      </c>
      <c r="K30274" s="26" t="s">
        <v>24564</v>
      </c>
    </row>
    <row r="30275" spans="10:11" x14ac:dyDescent="0.2">
      <c r="J30275" s="30" t="s">
        <v>24570</v>
      </c>
      <c r="K30275" s="26" t="s">
        <v>24564</v>
      </c>
    </row>
    <row r="30276" spans="10:11" x14ac:dyDescent="0.2">
      <c r="J30276" s="30" t="s">
        <v>6851</v>
      </c>
      <c r="K30276" s="26" t="s">
        <v>24564</v>
      </c>
    </row>
    <row r="30277" spans="10:11" x14ac:dyDescent="0.2">
      <c r="J30277" s="30" t="s">
        <v>17377</v>
      </c>
      <c r="K30277" s="26" t="s">
        <v>24564</v>
      </c>
    </row>
    <row r="30278" spans="10:11" x14ac:dyDescent="0.2">
      <c r="J30278" s="30" t="s">
        <v>24571</v>
      </c>
      <c r="K30278" s="26" t="s">
        <v>24564</v>
      </c>
    </row>
    <row r="30279" spans="10:11" x14ac:dyDescent="0.2">
      <c r="J30279" s="30" t="s">
        <v>24572</v>
      </c>
      <c r="K30279" s="26" t="s">
        <v>24564</v>
      </c>
    </row>
    <row r="30280" spans="10:11" x14ac:dyDescent="0.2">
      <c r="J30280" s="30" t="s">
        <v>24573</v>
      </c>
      <c r="K30280" s="26" t="s">
        <v>24564</v>
      </c>
    </row>
    <row r="30281" spans="10:11" x14ac:dyDescent="0.2">
      <c r="J30281" s="30" t="s">
        <v>24574</v>
      </c>
      <c r="K30281" s="26" t="s">
        <v>24564</v>
      </c>
    </row>
    <row r="30282" spans="10:11" x14ac:dyDescent="0.2">
      <c r="J30282" s="30" t="s">
        <v>24575</v>
      </c>
      <c r="K30282" s="26" t="s">
        <v>24564</v>
      </c>
    </row>
    <row r="30283" spans="10:11" x14ac:dyDescent="0.2">
      <c r="J30283" s="30" t="s">
        <v>24576</v>
      </c>
      <c r="K30283" s="26" t="s">
        <v>24564</v>
      </c>
    </row>
    <row r="30284" spans="10:11" x14ac:dyDescent="0.2">
      <c r="J30284" s="30" t="s">
        <v>24577</v>
      </c>
      <c r="K30284" s="26" t="s">
        <v>24564</v>
      </c>
    </row>
    <row r="30285" spans="10:11" x14ac:dyDescent="0.2">
      <c r="J30285" s="30" t="s">
        <v>24578</v>
      </c>
      <c r="K30285" s="26" t="s">
        <v>24564</v>
      </c>
    </row>
    <row r="30286" spans="10:11" x14ac:dyDescent="0.2">
      <c r="J30286" s="30" t="s">
        <v>24579</v>
      </c>
      <c r="K30286" s="26" t="s">
        <v>24564</v>
      </c>
    </row>
    <row r="30287" spans="10:11" x14ac:dyDescent="0.2">
      <c r="J30287" s="30" t="s">
        <v>2384</v>
      </c>
      <c r="K30287" s="26" t="s">
        <v>24564</v>
      </c>
    </row>
    <row r="30288" spans="10:11" x14ac:dyDescent="0.2">
      <c r="J30288" s="30" t="s">
        <v>24580</v>
      </c>
      <c r="K30288" s="26" t="s">
        <v>24564</v>
      </c>
    </row>
    <row r="30289" spans="10:11" x14ac:dyDescent="0.2">
      <c r="J30289" s="30" t="s">
        <v>24581</v>
      </c>
      <c r="K30289" s="26" t="s">
        <v>24564</v>
      </c>
    </row>
    <row r="30290" spans="10:11" x14ac:dyDescent="0.2">
      <c r="J30290" s="30" t="s">
        <v>24582</v>
      </c>
      <c r="K30290" s="26" t="s">
        <v>24564</v>
      </c>
    </row>
    <row r="30291" spans="10:11" x14ac:dyDescent="0.2">
      <c r="J30291" s="30" t="s">
        <v>3250</v>
      </c>
      <c r="K30291" s="26" t="s">
        <v>24564</v>
      </c>
    </row>
    <row r="30292" spans="10:11" x14ac:dyDescent="0.2">
      <c r="J30292" s="30" t="s">
        <v>24583</v>
      </c>
      <c r="K30292" s="26" t="s">
        <v>24564</v>
      </c>
    </row>
    <row r="30293" spans="10:11" x14ac:dyDescent="0.2">
      <c r="J30293" s="30" t="s">
        <v>24584</v>
      </c>
      <c r="K30293" s="26" t="s">
        <v>24585</v>
      </c>
    </row>
    <row r="30294" spans="10:11" x14ac:dyDescent="0.2">
      <c r="J30294" s="30" t="s">
        <v>24586</v>
      </c>
      <c r="K30294" s="26" t="s">
        <v>24585</v>
      </c>
    </row>
    <row r="30295" spans="10:11" x14ac:dyDescent="0.2">
      <c r="J30295" s="30" t="s">
        <v>23858</v>
      </c>
      <c r="K30295" s="26" t="s">
        <v>24585</v>
      </c>
    </row>
    <row r="30296" spans="10:11" x14ac:dyDescent="0.2">
      <c r="J30296" s="30" t="s">
        <v>24587</v>
      </c>
      <c r="K30296" s="26" t="s">
        <v>24585</v>
      </c>
    </row>
    <row r="30297" spans="10:11" x14ac:dyDescent="0.2">
      <c r="J30297" s="30" t="s">
        <v>89</v>
      </c>
      <c r="K30297" s="26" t="s">
        <v>24585</v>
      </c>
    </row>
    <row r="30298" spans="10:11" x14ac:dyDescent="0.2">
      <c r="J30298" s="30" t="s">
        <v>1609</v>
      </c>
      <c r="K30298" s="26" t="s">
        <v>24585</v>
      </c>
    </row>
    <row r="30299" spans="10:11" x14ac:dyDescent="0.2">
      <c r="J30299" s="30" t="s">
        <v>24588</v>
      </c>
      <c r="K30299" s="26" t="s">
        <v>24585</v>
      </c>
    </row>
    <row r="30300" spans="10:11" x14ac:dyDescent="0.2">
      <c r="J30300" s="30" t="s">
        <v>5624</v>
      </c>
      <c r="K30300" s="26" t="s">
        <v>24585</v>
      </c>
    </row>
    <row r="30301" spans="10:11" x14ac:dyDescent="0.2">
      <c r="J30301" s="30" t="s">
        <v>24589</v>
      </c>
      <c r="K30301" s="26" t="s">
        <v>24585</v>
      </c>
    </row>
    <row r="30302" spans="10:11" x14ac:dyDescent="0.2">
      <c r="J30302" s="30" t="s">
        <v>14845</v>
      </c>
      <c r="K30302" s="26" t="s">
        <v>24585</v>
      </c>
    </row>
    <row r="30303" spans="10:11" x14ac:dyDescent="0.2">
      <c r="J30303" s="30" t="s">
        <v>24590</v>
      </c>
      <c r="K30303" s="26" t="s">
        <v>24585</v>
      </c>
    </row>
    <row r="30304" spans="10:11" x14ac:dyDescent="0.2">
      <c r="J30304" s="30" t="s">
        <v>13964</v>
      </c>
      <c r="K30304" s="26" t="s">
        <v>24585</v>
      </c>
    </row>
    <row r="30305" spans="10:11" x14ac:dyDescent="0.2">
      <c r="J30305" s="30" t="s">
        <v>24591</v>
      </c>
      <c r="K30305" s="26" t="s">
        <v>24592</v>
      </c>
    </row>
    <row r="30306" spans="10:11" x14ac:dyDescent="0.2">
      <c r="J30306" s="30" t="s">
        <v>24593</v>
      </c>
      <c r="K30306" s="26" t="s">
        <v>24592</v>
      </c>
    </row>
    <row r="30307" spans="10:11" x14ac:dyDescent="0.2">
      <c r="J30307" s="30" t="s">
        <v>3208</v>
      </c>
      <c r="K30307" s="26" t="s">
        <v>24592</v>
      </c>
    </row>
    <row r="30308" spans="10:11" x14ac:dyDescent="0.2">
      <c r="J30308" s="30" t="s">
        <v>24594</v>
      </c>
      <c r="K30308" s="26" t="s">
        <v>24592</v>
      </c>
    </row>
    <row r="30309" spans="10:11" x14ac:dyDescent="0.2">
      <c r="J30309" s="30" t="s">
        <v>5107</v>
      </c>
      <c r="K30309" s="26" t="s">
        <v>24592</v>
      </c>
    </row>
    <row r="30310" spans="10:11" x14ac:dyDescent="0.2">
      <c r="J30310" s="30" t="s">
        <v>11146</v>
      </c>
      <c r="K30310" s="26" t="s">
        <v>24592</v>
      </c>
    </row>
    <row r="30311" spans="10:11" x14ac:dyDescent="0.2">
      <c r="J30311" s="30" t="s">
        <v>24595</v>
      </c>
      <c r="K30311" s="26" t="s">
        <v>24592</v>
      </c>
    </row>
    <row r="30312" spans="10:11" x14ac:dyDescent="0.2">
      <c r="J30312" s="30" t="s">
        <v>24596</v>
      </c>
      <c r="K30312" s="26" t="s">
        <v>24592</v>
      </c>
    </row>
    <row r="30313" spans="10:11" x14ac:dyDescent="0.2">
      <c r="J30313" s="30" t="s">
        <v>24597</v>
      </c>
      <c r="K30313" s="26" t="s">
        <v>24592</v>
      </c>
    </row>
    <row r="30314" spans="10:11" x14ac:dyDescent="0.2">
      <c r="J30314" s="30" t="s">
        <v>3135</v>
      </c>
      <c r="K30314" s="26" t="s">
        <v>24592</v>
      </c>
    </row>
    <row r="30315" spans="10:11" x14ac:dyDescent="0.2">
      <c r="J30315" s="30" t="s">
        <v>24598</v>
      </c>
      <c r="K30315" s="26" t="s">
        <v>24592</v>
      </c>
    </row>
    <row r="30316" spans="10:11" x14ac:dyDescent="0.2">
      <c r="J30316" s="30" t="s">
        <v>24599</v>
      </c>
      <c r="K30316" s="26" t="s">
        <v>24592</v>
      </c>
    </row>
    <row r="30317" spans="10:11" x14ac:dyDescent="0.2">
      <c r="J30317" s="30" t="s">
        <v>24600</v>
      </c>
      <c r="K30317" s="26" t="s">
        <v>24592</v>
      </c>
    </row>
    <row r="30318" spans="10:11" x14ac:dyDescent="0.2">
      <c r="J30318" s="30" t="s">
        <v>24601</v>
      </c>
      <c r="K30318" s="26" t="s">
        <v>24592</v>
      </c>
    </row>
    <row r="30319" spans="10:11" x14ac:dyDescent="0.2">
      <c r="J30319" s="30" t="s">
        <v>24602</v>
      </c>
      <c r="K30319" s="26" t="s">
        <v>24603</v>
      </c>
    </row>
    <row r="30320" spans="10:11" x14ac:dyDescent="0.2">
      <c r="J30320" s="30" t="s">
        <v>1756</v>
      </c>
      <c r="K30320" s="26" t="s">
        <v>24603</v>
      </c>
    </row>
    <row r="30321" spans="10:11" x14ac:dyDescent="0.2">
      <c r="J30321" s="30" t="s">
        <v>3137</v>
      </c>
      <c r="K30321" s="26" t="s">
        <v>24603</v>
      </c>
    </row>
    <row r="30322" spans="10:11" x14ac:dyDescent="0.2">
      <c r="J30322" s="30" t="s">
        <v>17185</v>
      </c>
      <c r="K30322" s="26" t="s">
        <v>24603</v>
      </c>
    </row>
    <row r="30323" spans="10:11" x14ac:dyDescent="0.2">
      <c r="J30323" s="30" t="s">
        <v>24604</v>
      </c>
      <c r="K30323" s="26" t="s">
        <v>24603</v>
      </c>
    </row>
    <row r="30324" spans="10:11" x14ac:dyDescent="0.2">
      <c r="J30324" s="30" t="s">
        <v>24605</v>
      </c>
      <c r="K30324" s="26" t="s">
        <v>24603</v>
      </c>
    </row>
    <row r="30325" spans="10:11" x14ac:dyDescent="0.2">
      <c r="J30325" s="30" t="s">
        <v>24606</v>
      </c>
      <c r="K30325" s="26" t="s">
        <v>24603</v>
      </c>
    </row>
    <row r="30326" spans="10:11" x14ac:dyDescent="0.2">
      <c r="J30326" s="30" t="s">
        <v>5016</v>
      </c>
      <c r="K30326" s="26" t="s">
        <v>24603</v>
      </c>
    </row>
    <row r="30327" spans="10:11" x14ac:dyDescent="0.2">
      <c r="J30327" s="30" t="s">
        <v>24607</v>
      </c>
      <c r="K30327" s="26" t="s">
        <v>24603</v>
      </c>
    </row>
    <row r="30328" spans="10:11" x14ac:dyDescent="0.2">
      <c r="J30328" s="30" t="s">
        <v>24608</v>
      </c>
      <c r="K30328" s="26" t="s">
        <v>24603</v>
      </c>
    </row>
    <row r="30329" spans="10:11" x14ac:dyDescent="0.2">
      <c r="J30329" s="30" t="s">
        <v>24609</v>
      </c>
      <c r="K30329" s="26" t="s">
        <v>24610</v>
      </c>
    </row>
    <row r="30330" spans="10:11" x14ac:dyDescent="0.2">
      <c r="J30330" s="30" t="s">
        <v>507</v>
      </c>
      <c r="K30330" s="26" t="s">
        <v>24610</v>
      </c>
    </row>
    <row r="30331" spans="10:11" x14ac:dyDescent="0.2">
      <c r="J30331" s="30" t="s">
        <v>24611</v>
      </c>
      <c r="K30331" s="26" t="s">
        <v>24610</v>
      </c>
    </row>
    <row r="30332" spans="10:11" x14ac:dyDescent="0.2">
      <c r="J30332" s="30" t="s">
        <v>24612</v>
      </c>
      <c r="K30332" s="26" t="s">
        <v>24610</v>
      </c>
    </row>
    <row r="30333" spans="10:11" x14ac:dyDescent="0.2">
      <c r="J30333" s="30" t="s">
        <v>3140</v>
      </c>
      <c r="K30333" s="26" t="s">
        <v>24610</v>
      </c>
    </row>
    <row r="30334" spans="10:11" x14ac:dyDescent="0.2">
      <c r="J30334" s="30" t="s">
        <v>96</v>
      </c>
      <c r="K30334" s="26" t="s">
        <v>24610</v>
      </c>
    </row>
    <row r="30335" spans="10:11" x14ac:dyDescent="0.2">
      <c r="J30335" s="30" t="s">
        <v>21420</v>
      </c>
      <c r="K30335" s="26" t="s">
        <v>24610</v>
      </c>
    </row>
    <row r="30336" spans="10:11" x14ac:dyDescent="0.2">
      <c r="J30336" s="30" t="s">
        <v>24613</v>
      </c>
      <c r="K30336" s="26" t="s">
        <v>24610</v>
      </c>
    </row>
    <row r="30337" spans="10:11" x14ac:dyDescent="0.2">
      <c r="J30337" s="30" t="s">
        <v>24614</v>
      </c>
      <c r="K30337" s="26" t="s">
        <v>24610</v>
      </c>
    </row>
    <row r="30338" spans="10:11" x14ac:dyDescent="0.2">
      <c r="J30338" s="30" t="s">
        <v>3142</v>
      </c>
      <c r="K30338" s="26" t="s">
        <v>24615</v>
      </c>
    </row>
    <row r="30339" spans="10:11" x14ac:dyDescent="0.2">
      <c r="J30339" s="30" t="s">
        <v>24616</v>
      </c>
      <c r="K30339" s="26" t="s">
        <v>24615</v>
      </c>
    </row>
    <row r="30340" spans="10:11" x14ac:dyDescent="0.2">
      <c r="J30340" s="30" t="s">
        <v>24617</v>
      </c>
      <c r="K30340" s="26" t="s">
        <v>24615</v>
      </c>
    </row>
    <row r="30341" spans="10:11" x14ac:dyDescent="0.2">
      <c r="J30341" s="30" t="s">
        <v>24618</v>
      </c>
      <c r="K30341" s="26" t="s">
        <v>24615</v>
      </c>
    </row>
    <row r="30342" spans="10:11" x14ac:dyDescent="0.2">
      <c r="J30342" s="30" t="s">
        <v>1847</v>
      </c>
      <c r="K30342" s="26" t="s">
        <v>24619</v>
      </c>
    </row>
    <row r="30343" spans="10:11" x14ac:dyDescent="0.2">
      <c r="J30343" s="30" t="s">
        <v>24620</v>
      </c>
      <c r="K30343" s="26" t="s">
        <v>24619</v>
      </c>
    </row>
    <row r="30344" spans="10:11" x14ac:dyDescent="0.2">
      <c r="J30344" s="30" t="s">
        <v>716</v>
      </c>
      <c r="K30344" s="26" t="s">
        <v>24619</v>
      </c>
    </row>
    <row r="30345" spans="10:11" x14ac:dyDescent="0.2">
      <c r="J30345" s="30" t="s">
        <v>24621</v>
      </c>
      <c r="K30345" s="26" t="s">
        <v>24619</v>
      </c>
    </row>
    <row r="30346" spans="10:11" x14ac:dyDescent="0.2">
      <c r="J30346" s="30" t="s">
        <v>12926</v>
      </c>
      <c r="K30346" s="26" t="s">
        <v>24619</v>
      </c>
    </row>
    <row r="30347" spans="10:11" x14ac:dyDescent="0.2">
      <c r="J30347" s="30" t="s">
        <v>24622</v>
      </c>
      <c r="K30347" s="26" t="s">
        <v>24619</v>
      </c>
    </row>
    <row r="30348" spans="10:11" x14ac:dyDescent="0.2">
      <c r="J30348" s="30" t="s">
        <v>3144</v>
      </c>
      <c r="K30348" s="26" t="s">
        <v>24619</v>
      </c>
    </row>
    <row r="30349" spans="10:11" x14ac:dyDescent="0.2">
      <c r="J30349" s="30" t="s">
        <v>24623</v>
      </c>
      <c r="K30349" s="26" t="s">
        <v>24619</v>
      </c>
    </row>
    <row r="30350" spans="10:11" x14ac:dyDescent="0.2">
      <c r="J30350" s="30" t="s">
        <v>24624</v>
      </c>
      <c r="K30350" s="26" t="s">
        <v>24619</v>
      </c>
    </row>
    <row r="30351" spans="10:11" x14ac:dyDescent="0.2">
      <c r="J30351" s="30" t="s">
        <v>1647</v>
      </c>
      <c r="K30351" s="26" t="s">
        <v>24619</v>
      </c>
    </row>
    <row r="30352" spans="10:11" x14ac:dyDescent="0.2">
      <c r="J30352" s="30" t="s">
        <v>2468</v>
      </c>
      <c r="K30352" s="26" t="s">
        <v>24619</v>
      </c>
    </row>
    <row r="30353" spans="10:11" x14ac:dyDescent="0.2">
      <c r="J30353" s="30" t="s">
        <v>3626</v>
      </c>
      <c r="K30353" s="26" t="s">
        <v>24619</v>
      </c>
    </row>
    <row r="30354" spans="10:11" x14ac:dyDescent="0.2">
      <c r="J30354" s="30" t="s">
        <v>24625</v>
      </c>
      <c r="K30354" s="26" t="s">
        <v>24619</v>
      </c>
    </row>
    <row r="30355" spans="10:11" x14ac:dyDescent="0.2">
      <c r="J30355" s="30" t="s">
        <v>24626</v>
      </c>
      <c r="K30355" s="26" t="s">
        <v>24627</v>
      </c>
    </row>
    <row r="30356" spans="10:11" x14ac:dyDescent="0.2">
      <c r="J30356" s="30" t="s">
        <v>2773</v>
      </c>
      <c r="K30356" s="26" t="s">
        <v>24627</v>
      </c>
    </row>
    <row r="30357" spans="10:11" x14ac:dyDescent="0.2">
      <c r="J30357" s="30" t="s">
        <v>24628</v>
      </c>
      <c r="K30357" s="26" t="s">
        <v>24627</v>
      </c>
    </row>
    <row r="30358" spans="10:11" x14ac:dyDescent="0.2">
      <c r="J30358" s="30" t="s">
        <v>13664</v>
      </c>
      <c r="K30358" s="26" t="s">
        <v>24627</v>
      </c>
    </row>
    <row r="30359" spans="10:11" x14ac:dyDescent="0.2">
      <c r="J30359" s="30" t="s">
        <v>24629</v>
      </c>
      <c r="K30359" s="26" t="s">
        <v>24627</v>
      </c>
    </row>
    <row r="30360" spans="10:11" x14ac:dyDescent="0.2">
      <c r="J30360" s="30" t="s">
        <v>4045</v>
      </c>
      <c r="K30360" s="26" t="s">
        <v>24627</v>
      </c>
    </row>
    <row r="30361" spans="10:11" x14ac:dyDescent="0.2">
      <c r="J30361" s="30" t="s">
        <v>11796</v>
      </c>
      <c r="K30361" s="26" t="s">
        <v>24627</v>
      </c>
    </row>
    <row r="30362" spans="10:11" x14ac:dyDescent="0.2">
      <c r="J30362" s="30" t="s">
        <v>11337</v>
      </c>
      <c r="K30362" s="26" t="s">
        <v>24627</v>
      </c>
    </row>
    <row r="30363" spans="10:11" x14ac:dyDescent="0.2">
      <c r="J30363" s="30" t="s">
        <v>24057</v>
      </c>
      <c r="K30363" s="26" t="s">
        <v>24627</v>
      </c>
    </row>
    <row r="30364" spans="10:11" x14ac:dyDescent="0.2">
      <c r="J30364" s="30" t="s">
        <v>24058</v>
      </c>
      <c r="K30364" s="26" t="s">
        <v>24627</v>
      </c>
    </row>
    <row r="30365" spans="10:11" x14ac:dyDescent="0.2">
      <c r="J30365" s="30" t="s">
        <v>7903</v>
      </c>
      <c r="K30365" s="26" t="s">
        <v>24627</v>
      </c>
    </row>
    <row r="30366" spans="10:11" x14ac:dyDescent="0.2">
      <c r="J30366" s="30" t="s">
        <v>624</v>
      </c>
      <c r="K30366" s="26" t="s">
        <v>24627</v>
      </c>
    </row>
    <row r="30367" spans="10:11" x14ac:dyDescent="0.2">
      <c r="J30367" s="30" t="s">
        <v>24630</v>
      </c>
      <c r="K30367" s="26" t="s">
        <v>24627</v>
      </c>
    </row>
    <row r="30368" spans="10:11" x14ac:dyDescent="0.2">
      <c r="J30368" s="30" t="s">
        <v>24631</v>
      </c>
      <c r="K30368" s="26" t="s">
        <v>24627</v>
      </c>
    </row>
    <row r="30369" spans="10:11" x14ac:dyDescent="0.2">
      <c r="J30369" s="30" t="s">
        <v>24632</v>
      </c>
      <c r="K30369" s="26" t="s">
        <v>24627</v>
      </c>
    </row>
    <row r="30370" spans="10:11" x14ac:dyDescent="0.2">
      <c r="J30370" s="30" t="s">
        <v>24633</v>
      </c>
      <c r="K30370" s="26" t="s">
        <v>24627</v>
      </c>
    </row>
    <row r="30371" spans="10:11" x14ac:dyDescent="0.2">
      <c r="J30371" s="30" t="s">
        <v>3147</v>
      </c>
      <c r="K30371" s="26" t="s">
        <v>24627</v>
      </c>
    </row>
    <row r="30372" spans="10:11" x14ac:dyDescent="0.2">
      <c r="J30372" s="30" t="s">
        <v>2322</v>
      </c>
      <c r="K30372" s="26" t="s">
        <v>24627</v>
      </c>
    </row>
    <row r="30373" spans="10:11" x14ac:dyDescent="0.2">
      <c r="J30373" s="30" t="s">
        <v>23363</v>
      </c>
      <c r="K30373" s="26" t="s">
        <v>24627</v>
      </c>
    </row>
    <row r="30374" spans="10:11" x14ac:dyDescent="0.2">
      <c r="J30374" s="30" t="s">
        <v>24634</v>
      </c>
      <c r="K30374" s="26" t="s">
        <v>24627</v>
      </c>
    </row>
    <row r="30375" spans="10:11" x14ac:dyDescent="0.2">
      <c r="J30375" s="30" t="s">
        <v>24635</v>
      </c>
      <c r="K30375" s="26" t="s">
        <v>24627</v>
      </c>
    </row>
    <row r="30376" spans="10:11" x14ac:dyDescent="0.2">
      <c r="J30376" s="30" t="s">
        <v>24636</v>
      </c>
      <c r="K30376" s="26" t="s">
        <v>24627</v>
      </c>
    </row>
    <row r="30377" spans="10:11" x14ac:dyDescent="0.2">
      <c r="J30377" s="30" t="s">
        <v>24637</v>
      </c>
      <c r="K30377" s="26" t="s">
        <v>24638</v>
      </c>
    </row>
    <row r="30378" spans="10:11" x14ac:dyDescent="0.2">
      <c r="J30378" s="30" t="s">
        <v>24639</v>
      </c>
      <c r="K30378" s="26" t="s">
        <v>24638</v>
      </c>
    </row>
    <row r="30379" spans="10:11" x14ac:dyDescent="0.2">
      <c r="J30379" s="30" t="s">
        <v>24640</v>
      </c>
      <c r="K30379" s="26" t="s">
        <v>24638</v>
      </c>
    </row>
    <row r="30380" spans="10:11" x14ac:dyDescent="0.2">
      <c r="J30380" s="30" t="s">
        <v>24641</v>
      </c>
      <c r="K30380" s="26" t="s">
        <v>24638</v>
      </c>
    </row>
    <row r="30381" spans="10:11" x14ac:dyDescent="0.2">
      <c r="J30381" s="30" t="s">
        <v>3342</v>
      </c>
      <c r="K30381" s="26" t="s">
        <v>24638</v>
      </c>
    </row>
    <row r="30382" spans="10:11" x14ac:dyDescent="0.2">
      <c r="J30382" s="30" t="s">
        <v>12714</v>
      </c>
      <c r="K30382" s="26" t="s">
        <v>24638</v>
      </c>
    </row>
    <row r="30383" spans="10:11" x14ac:dyDescent="0.2">
      <c r="J30383" s="30" t="s">
        <v>24642</v>
      </c>
      <c r="K30383" s="26" t="s">
        <v>24638</v>
      </c>
    </row>
    <row r="30384" spans="10:11" x14ac:dyDescent="0.2">
      <c r="J30384" s="30" t="s">
        <v>24643</v>
      </c>
      <c r="K30384" s="26" t="s">
        <v>24638</v>
      </c>
    </row>
    <row r="30385" spans="10:11" x14ac:dyDescent="0.2">
      <c r="J30385" s="30" t="s">
        <v>2278</v>
      </c>
      <c r="K30385" s="26" t="s">
        <v>24638</v>
      </c>
    </row>
    <row r="30386" spans="10:11" x14ac:dyDescent="0.2">
      <c r="J30386" s="30" t="s">
        <v>24644</v>
      </c>
      <c r="K30386" s="26" t="s">
        <v>24638</v>
      </c>
    </row>
    <row r="30387" spans="10:11" x14ac:dyDescent="0.2">
      <c r="J30387" s="30" t="s">
        <v>24645</v>
      </c>
      <c r="K30387" s="26" t="s">
        <v>24638</v>
      </c>
    </row>
    <row r="30388" spans="10:11" x14ac:dyDescent="0.2">
      <c r="J30388" s="30" t="s">
        <v>24646</v>
      </c>
      <c r="K30388" s="26" t="s">
        <v>24638</v>
      </c>
    </row>
    <row r="30389" spans="10:11" x14ac:dyDescent="0.2">
      <c r="J30389" s="30" t="s">
        <v>15757</v>
      </c>
      <c r="K30389" s="26" t="s">
        <v>24638</v>
      </c>
    </row>
    <row r="30390" spans="10:11" x14ac:dyDescent="0.2">
      <c r="J30390" s="30" t="s">
        <v>24647</v>
      </c>
      <c r="K30390" s="26" t="s">
        <v>24638</v>
      </c>
    </row>
    <row r="30391" spans="10:11" x14ac:dyDescent="0.2">
      <c r="J30391" s="30" t="s">
        <v>24648</v>
      </c>
      <c r="K30391" s="26" t="s">
        <v>24638</v>
      </c>
    </row>
    <row r="30392" spans="10:11" x14ac:dyDescent="0.2">
      <c r="J30392" s="30" t="s">
        <v>1984</v>
      </c>
      <c r="K30392" s="26" t="s">
        <v>24638</v>
      </c>
    </row>
    <row r="30393" spans="10:11" x14ac:dyDescent="0.2">
      <c r="J30393" s="30" t="s">
        <v>17596</v>
      </c>
      <c r="K30393" s="26" t="s">
        <v>24638</v>
      </c>
    </row>
    <row r="30394" spans="10:11" x14ac:dyDescent="0.2">
      <c r="J30394" s="30" t="s">
        <v>24649</v>
      </c>
      <c r="K30394" s="26" t="s">
        <v>24638</v>
      </c>
    </row>
    <row r="30395" spans="10:11" x14ac:dyDescent="0.2">
      <c r="J30395" s="30" t="s">
        <v>24650</v>
      </c>
      <c r="K30395" s="26" t="s">
        <v>24651</v>
      </c>
    </row>
    <row r="30396" spans="10:11" x14ac:dyDescent="0.2">
      <c r="J30396" s="30" t="s">
        <v>3150</v>
      </c>
      <c r="K30396" s="26" t="s">
        <v>24651</v>
      </c>
    </row>
    <row r="30397" spans="10:11" x14ac:dyDescent="0.2">
      <c r="J30397" s="30" t="s">
        <v>24652</v>
      </c>
      <c r="K30397" s="26" t="s">
        <v>24651</v>
      </c>
    </row>
    <row r="30398" spans="10:11" x14ac:dyDescent="0.2">
      <c r="J30398" s="30" t="s">
        <v>3154</v>
      </c>
      <c r="K30398" s="26" t="s">
        <v>24653</v>
      </c>
    </row>
    <row r="30399" spans="10:11" x14ac:dyDescent="0.2">
      <c r="J30399" s="30" t="s">
        <v>24654</v>
      </c>
      <c r="K30399" s="26" t="s">
        <v>24653</v>
      </c>
    </row>
    <row r="30400" spans="10:11" x14ac:dyDescent="0.2">
      <c r="J30400" s="30" t="s">
        <v>24655</v>
      </c>
      <c r="K30400" s="26" t="s">
        <v>24653</v>
      </c>
    </row>
    <row r="30401" spans="10:11" x14ac:dyDescent="0.2">
      <c r="J30401" s="30" t="s">
        <v>24656</v>
      </c>
      <c r="K30401" s="26" t="s">
        <v>24653</v>
      </c>
    </row>
    <row r="30402" spans="10:11" x14ac:dyDescent="0.2">
      <c r="J30402" s="30" t="s">
        <v>4055</v>
      </c>
      <c r="K30402" s="26" t="s">
        <v>24653</v>
      </c>
    </row>
    <row r="30403" spans="10:11" x14ac:dyDescent="0.2">
      <c r="J30403" s="30" t="s">
        <v>24657</v>
      </c>
      <c r="K30403" s="26" t="s">
        <v>24653</v>
      </c>
    </row>
    <row r="30404" spans="10:11" x14ac:dyDescent="0.2">
      <c r="J30404" s="30" t="s">
        <v>8952</v>
      </c>
      <c r="K30404" s="26" t="s">
        <v>24653</v>
      </c>
    </row>
    <row r="30405" spans="10:11" x14ac:dyDescent="0.2">
      <c r="J30405" s="30" t="s">
        <v>24658</v>
      </c>
      <c r="K30405" s="26" t="s">
        <v>24653</v>
      </c>
    </row>
    <row r="30406" spans="10:11" x14ac:dyDescent="0.2">
      <c r="J30406" s="30" t="s">
        <v>5497</v>
      </c>
      <c r="K30406" s="26" t="s">
        <v>24653</v>
      </c>
    </row>
    <row r="30407" spans="10:11" x14ac:dyDescent="0.2">
      <c r="J30407" s="30" t="s">
        <v>24659</v>
      </c>
      <c r="K30407" s="26" t="s">
        <v>24653</v>
      </c>
    </row>
    <row r="30408" spans="10:11" x14ac:dyDescent="0.2">
      <c r="J30408" s="30" t="s">
        <v>24660</v>
      </c>
      <c r="K30408" s="26" t="s">
        <v>24653</v>
      </c>
    </row>
    <row r="30409" spans="10:11" x14ac:dyDescent="0.2">
      <c r="J30409" s="30" t="s">
        <v>24661</v>
      </c>
      <c r="K30409" s="26" t="s">
        <v>24653</v>
      </c>
    </row>
    <row r="30410" spans="10:11" x14ac:dyDescent="0.2">
      <c r="J30410" s="30" t="s">
        <v>24662</v>
      </c>
      <c r="K30410" s="26" t="s">
        <v>24653</v>
      </c>
    </row>
    <row r="30411" spans="10:11" x14ac:dyDescent="0.2">
      <c r="J30411" s="30" t="s">
        <v>24663</v>
      </c>
      <c r="K30411" s="26" t="s">
        <v>24653</v>
      </c>
    </row>
    <row r="30412" spans="10:11" x14ac:dyDescent="0.2">
      <c r="J30412" s="30" t="s">
        <v>11535</v>
      </c>
      <c r="K30412" s="26" t="s">
        <v>24653</v>
      </c>
    </row>
    <row r="30413" spans="10:11" x14ac:dyDescent="0.2">
      <c r="J30413" s="30" t="s">
        <v>24664</v>
      </c>
      <c r="K30413" s="26" t="s">
        <v>24665</v>
      </c>
    </row>
    <row r="30414" spans="10:11" x14ac:dyDescent="0.2">
      <c r="J30414" s="30" t="s">
        <v>24666</v>
      </c>
      <c r="K30414" s="26" t="s">
        <v>24665</v>
      </c>
    </row>
    <row r="30415" spans="10:11" x14ac:dyDescent="0.2">
      <c r="J30415" s="30" t="s">
        <v>24667</v>
      </c>
      <c r="K30415" s="26" t="s">
        <v>24665</v>
      </c>
    </row>
    <row r="30416" spans="10:11" x14ac:dyDescent="0.2">
      <c r="J30416" s="30" t="s">
        <v>856</v>
      </c>
      <c r="K30416" s="26" t="s">
        <v>24665</v>
      </c>
    </row>
    <row r="30417" spans="10:11" x14ac:dyDescent="0.2">
      <c r="J30417" s="30" t="s">
        <v>24668</v>
      </c>
      <c r="K30417" s="26" t="s">
        <v>24665</v>
      </c>
    </row>
    <row r="30418" spans="10:11" x14ac:dyDescent="0.2">
      <c r="J30418" s="30" t="s">
        <v>24669</v>
      </c>
      <c r="K30418" s="26" t="s">
        <v>24665</v>
      </c>
    </row>
    <row r="30419" spans="10:11" x14ac:dyDescent="0.2">
      <c r="J30419" s="30" t="s">
        <v>24670</v>
      </c>
      <c r="K30419" s="26" t="s">
        <v>24665</v>
      </c>
    </row>
    <row r="30420" spans="10:11" x14ac:dyDescent="0.2">
      <c r="J30420" s="30" t="s">
        <v>24671</v>
      </c>
      <c r="K30420" s="26" t="s">
        <v>24665</v>
      </c>
    </row>
    <row r="30421" spans="10:11" x14ac:dyDescent="0.2">
      <c r="J30421" s="30" t="s">
        <v>24672</v>
      </c>
      <c r="K30421" s="26" t="s">
        <v>24665</v>
      </c>
    </row>
    <row r="30422" spans="10:11" x14ac:dyDescent="0.2">
      <c r="J30422" s="30" t="s">
        <v>3155</v>
      </c>
      <c r="K30422" s="26" t="s">
        <v>24665</v>
      </c>
    </row>
    <row r="30423" spans="10:11" x14ac:dyDescent="0.2">
      <c r="J30423" s="30" t="s">
        <v>24673</v>
      </c>
      <c r="K30423" s="26" t="s">
        <v>24665</v>
      </c>
    </row>
    <row r="30424" spans="10:11" x14ac:dyDescent="0.2">
      <c r="J30424" s="30" t="s">
        <v>24674</v>
      </c>
      <c r="K30424" s="26" t="s">
        <v>24665</v>
      </c>
    </row>
    <row r="30425" spans="10:11" x14ac:dyDescent="0.2">
      <c r="J30425" s="30" t="s">
        <v>24675</v>
      </c>
      <c r="K30425" s="26" t="s">
        <v>24665</v>
      </c>
    </row>
    <row r="30426" spans="10:11" x14ac:dyDescent="0.2">
      <c r="J30426" s="30" t="s">
        <v>24676</v>
      </c>
      <c r="K30426" s="26" t="s">
        <v>24665</v>
      </c>
    </row>
    <row r="30427" spans="10:11" x14ac:dyDescent="0.2">
      <c r="J30427" s="30" t="s">
        <v>24677</v>
      </c>
      <c r="K30427" s="26" t="s">
        <v>24665</v>
      </c>
    </row>
    <row r="30428" spans="10:11" x14ac:dyDescent="0.2">
      <c r="J30428" s="30" t="s">
        <v>24678</v>
      </c>
      <c r="K30428" s="26" t="s">
        <v>24665</v>
      </c>
    </row>
    <row r="30429" spans="10:11" x14ac:dyDescent="0.2">
      <c r="J30429" s="30" t="s">
        <v>24679</v>
      </c>
      <c r="K30429" s="26" t="s">
        <v>24665</v>
      </c>
    </row>
    <row r="30430" spans="10:11" x14ac:dyDescent="0.2">
      <c r="J30430" s="30" t="s">
        <v>24680</v>
      </c>
      <c r="K30430" s="26" t="s">
        <v>24665</v>
      </c>
    </row>
    <row r="30431" spans="10:11" x14ac:dyDescent="0.2">
      <c r="J30431" s="30" t="s">
        <v>2318</v>
      </c>
      <c r="K30431" s="26" t="s">
        <v>24665</v>
      </c>
    </row>
    <row r="30432" spans="10:11" x14ac:dyDescent="0.2">
      <c r="J30432" s="30" t="s">
        <v>24681</v>
      </c>
      <c r="K30432" s="26" t="s">
        <v>24665</v>
      </c>
    </row>
    <row r="30433" spans="10:11" x14ac:dyDescent="0.2">
      <c r="J30433" s="30" t="s">
        <v>24682</v>
      </c>
      <c r="K30433" s="26" t="s">
        <v>24665</v>
      </c>
    </row>
    <row r="30434" spans="10:11" x14ac:dyDescent="0.2">
      <c r="J30434" s="30" t="s">
        <v>24683</v>
      </c>
      <c r="K30434" s="26" t="s">
        <v>24665</v>
      </c>
    </row>
    <row r="30435" spans="10:11" x14ac:dyDescent="0.2">
      <c r="J30435" s="30" t="s">
        <v>24684</v>
      </c>
      <c r="K30435" s="26" t="s">
        <v>24665</v>
      </c>
    </row>
    <row r="30436" spans="10:11" x14ac:dyDescent="0.2">
      <c r="J30436" s="30" t="s">
        <v>24685</v>
      </c>
      <c r="K30436" s="26" t="s">
        <v>24665</v>
      </c>
    </row>
    <row r="30437" spans="10:11" x14ac:dyDescent="0.2">
      <c r="J30437" s="30" t="s">
        <v>24686</v>
      </c>
      <c r="K30437" s="26" t="s">
        <v>24665</v>
      </c>
    </row>
    <row r="30438" spans="10:11" x14ac:dyDescent="0.2">
      <c r="J30438" s="30" t="s">
        <v>24687</v>
      </c>
      <c r="K30438" s="26" t="s">
        <v>24665</v>
      </c>
    </row>
    <row r="30439" spans="10:11" x14ac:dyDescent="0.2">
      <c r="J30439" s="30" t="s">
        <v>22476</v>
      </c>
      <c r="K30439" s="26" t="s">
        <v>24665</v>
      </c>
    </row>
    <row r="30440" spans="10:11" x14ac:dyDescent="0.2">
      <c r="J30440" s="30" t="s">
        <v>24688</v>
      </c>
      <c r="K30440" s="26" t="s">
        <v>24689</v>
      </c>
    </row>
    <row r="30441" spans="10:11" x14ac:dyDescent="0.2">
      <c r="J30441" s="30" t="s">
        <v>24690</v>
      </c>
      <c r="K30441" s="26" t="s">
        <v>24689</v>
      </c>
    </row>
    <row r="30442" spans="10:11" x14ac:dyDescent="0.2">
      <c r="J30442" s="30" t="s">
        <v>24691</v>
      </c>
      <c r="K30442" s="26" t="s">
        <v>24689</v>
      </c>
    </row>
    <row r="30443" spans="10:11" x14ac:dyDescent="0.2">
      <c r="J30443" s="30" t="s">
        <v>24692</v>
      </c>
      <c r="K30443" s="26" t="s">
        <v>24689</v>
      </c>
    </row>
    <row r="30444" spans="10:11" x14ac:dyDescent="0.2">
      <c r="J30444" s="30" t="s">
        <v>24693</v>
      </c>
      <c r="K30444" s="26" t="s">
        <v>24689</v>
      </c>
    </row>
    <row r="30445" spans="10:11" x14ac:dyDescent="0.2">
      <c r="J30445" s="30" t="s">
        <v>14482</v>
      </c>
      <c r="K30445" s="26" t="s">
        <v>24689</v>
      </c>
    </row>
    <row r="30446" spans="10:11" x14ac:dyDescent="0.2">
      <c r="J30446" s="30" t="s">
        <v>24694</v>
      </c>
      <c r="K30446" s="26" t="s">
        <v>24689</v>
      </c>
    </row>
    <row r="30447" spans="10:11" x14ac:dyDescent="0.2">
      <c r="J30447" s="30" t="s">
        <v>24695</v>
      </c>
      <c r="K30447" s="26" t="s">
        <v>24689</v>
      </c>
    </row>
    <row r="30448" spans="10:11" x14ac:dyDescent="0.2">
      <c r="J30448" s="30" t="s">
        <v>24696</v>
      </c>
      <c r="K30448" s="26" t="s">
        <v>24689</v>
      </c>
    </row>
    <row r="30449" spans="10:11" x14ac:dyDescent="0.2">
      <c r="J30449" s="30" t="s">
        <v>24697</v>
      </c>
      <c r="K30449" s="26" t="s">
        <v>24689</v>
      </c>
    </row>
    <row r="30450" spans="10:11" x14ac:dyDescent="0.2">
      <c r="J30450" s="30" t="s">
        <v>24698</v>
      </c>
      <c r="K30450" s="26" t="s">
        <v>24689</v>
      </c>
    </row>
    <row r="30451" spans="10:11" x14ac:dyDescent="0.2">
      <c r="J30451" s="30" t="s">
        <v>24699</v>
      </c>
      <c r="K30451" s="26" t="s">
        <v>24689</v>
      </c>
    </row>
    <row r="30452" spans="10:11" x14ac:dyDescent="0.2">
      <c r="J30452" s="30" t="s">
        <v>24700</v>
      </c>
      <c r="K30452" s="26" t="s">
        <v>24689</v>
      </c>
    </row>
    <row r="30453" spans="10:11" x14ac:dyDescent="0.2">
      <c r="J30453" s="30" t="s">
        <v>24701</v>
      </c>
      <c r="K30453" s="26" t="s">
        <v>24689</v>
      </c>
    </row>
    <row r="30454" spans="10:11" x14ac:dyDescent="0.2">
      <c r="J30454" s="30" t="s">
        <v>24702</v>
      </c>
      <c r="K30454" s="26" t="s">
        <v>24689</v>
      </c>
    </row>
    <row r="30455" spans="10:11" x14ac:dyDescent="0.2">
      <c r="J30455" s="30" t="s">
        <v>24703</v>
      </c>
      <c r="K30455" s="26" t="s">
        <v>24689</v>
      </c>
    </row>
    <row r="30456" spans="10:11" x14ac:dyDescent="0.2">
      <c r="J30456" s="30" t="s">
        <v>24704</v>
      </c>
      <c r="K30456" s="26" t="s">
        <v>24689</v>
      </c>
    </row>
    <row r="30457" spans="10:11" x14ac:dyDescent="0.2">
      <c r="J30457" s="30" t="s">
        <v>24705</v>
      </c>
      <c r="K30457" s="26" t="s">
        <v>24689</v>
      </c>
    </row>
    <row r="30458" spans="10:11" x14ac:dyDescent="0.2">
      <c r="J30458" s="30" t="s">
        <v>24706</v>
      </c>
      <c r="K30458" s="26" t="s">
        <v>24689</v>
      </c>
    </row>
    <row r="30459" spans="10:11" x14ac:dyDescent="0.2">
      <c r="J30459" s="30" t="s">
        <v>24707</v>
      </c>
      <c r="K30459" s="26" t="s">
        <v>24689</v>
      </c>
    </row>
    <row r="30460" spans="10:11" x14ac:dyDescent="0.2">
      <c r="J30460" s="30" t="s">
        <v>24708</v>
      </c>
      <c r="K30460" s="26" t="s">
        <v>24689</v>
      </c>
    </row>
    <row r="30461" spans="10:11" x14ac:dyDescent="0.2">
      <c r="J30461" s="30" t="s">
        <v>24709</v>
      </c>
      <c r="K30461" s="26" t="s">
        <v>24689</v>
      </c>
    </row>
    <row r="30462" spans="10:11" x14ac:dyDescent="0.2">
      <c r="J30462" s="30" t="s">
        <v>24710</v>
      </c>
      <c r="K30462" s="26" t="s">
        <v>24689</v>
      </c>
    </row>
    <row r="30463" spans="10:11" x14ac:dyDescent="0.2">
      <c r="J30463" s="30" t="s">
        <v>24711</v>
      </c>
      <c r="K30463" s="26" t="s">
        <v>24689</v>
      </c>
    </row>
    <row r="30464" spans="10:11" x14ac:dyDescent="0.2">
      <c r="J30464" s="30" t="s">
        <v>24712</v>
      </c>
      <c r="K30464" s="26" t="s">
        <v>24689</v>
      </c>
    </row>
    <row r="30465" spans="10:11" x14ac:dyDescent="0.2">
      <c r="J30465" s="30" t="s">
        <v>24713</v>
      </c>
      <c r="K30465" s="26" t="s">
        <v>24689</v>
      </c>
    </row>
    <row r="30466" spans="10:11" x14ac:dyDescent="0.2">
      <c r="J30466" s="30" t="s">
        <v>24714</v>
      </c>
      <c r="K30466" s="26" t="s">
        <v>24689</v>
      </c>
    </row>
    <row r="30467" spans="10:11" x14ac:dyDescent="0.2">
      <c r="J30467" s="30" t="s">
        <v>24715</v>
      </c>
      <c r="K30467" s="26" t="s">
        <v>24689</v>
      </c>
    </row>
    <row r="30468" spans="10:11" x14ac:dyDescent="0.2">
      <c r="J30468" s="30" t="s">
        <v>17093</v>
      </c>
      <c r="K30468" s="26" t="s">
        <v>24689</v>
      </c>
    </row>
    <row r="30469" spans="10:11" x14ac:dyDescent="0.2">
      <c r="J30469" s="30" t="s">
        <v>24716</v>
      </c>
      <c r="K30469" s="26" t="s">
        <v>24689</v>
      </c>
    </row>
    <row r="30470" spans="10:11" x14ac:dyDescent="0.2">
      <c r="J30470" s="30" t="s">
        <v>24717</v>
      </c>
      <c r="K30470" s="26" t="s">
        <v>24689</v>
      </c>
    </row>
    <row r="30471" spans="10:11" x14ac:dyDescent="0.2">
      <c r="J30471" s="30" t="s">
        <v>5518</v>
      </c>
      <c r="K30471" s="26" t="s">
        <v>24689</v>
      </c>
    </row>
    <row r="30472" spans="10:11" x14ac:dyDescent="0.2">
      <c r="J30472" s="30" t="s">
        <v>24718</v>
      </c>
      <c r="K30472" s="26" t="s">
        <v>24689</v>
      </c>
    </row>
    <row r="30473" spans="10:11" x14ac:dyDescent="0.2">
      <c r="J30473" s="30" t="s">
        <v>24719</v>
      </c>
      <c r="K30473" s="26" t="s">
        <v>24689</v>
      </c>
    </row>
    <row r="30474" spans="10:11" x14ac:dyDescent="0.2">
      <c r="J30474" s="30" t="s">
        <v>24720</v>
      </c>
      <c r="K30474" s="26" t="s">
        <v>24689</v>
      </c>
    </row>
    <row r="30475" spans="10:11" x14ac:dyDescent="0.2">
      <c r="J30475" s="30" t="s">
        <v>3157</v>
      </c>
      <c r="K30475" s="26" t="s">
        <v>24689</v>
      </c>
    </row>
    <row r="30476" spans="10:11" x14ac:dyDescent="0.2">
      <c r="J30476" s="30" t="s">
        <v>24721</v>
      </c>
      <c r="K30476" s="26" t="s">
        <v>24689</v>
      </c>
    </row>
    <row r="30477" spans="10:11" x14ac:dyDescent="0.2">
      <c r="J30477" s="30" t="s">
        <v>24722</v>
      </c>
      <c r="K30477" s="26" t="s">
        <v>24689</v>
      </c>
    </row>
    <row r="30478" spans="10:11" x14ac:dyDescent="0.2">
      <c r="J30478" s="30" t="s">
        <v>24723</v>
      </c>
      <c r="K30478" s="26" t="s">
        <v>24689</v>
      </c>
    </row>
    <row r="30479" spans="10:11" x14ac:dyDescent="0.2">
      <c r="J30479" s="30" t="s">
        <v>24724</v>
      </c>
      <c r="K30479" s="26" t="s">
        <v>24689</v>
      </c>
    </row>
    <row r="30480" spans="10:11" x14ac:dyDescent="0.2">
      <c r="J30480" s="30" t="s">
        <v>24725</v>
      </c>
      <c r="K30480" s="26" t="s">
        <v>24689</v>
      </c>
    </row>
    <row r="30481" spans="10:11" x14ac:dyDescent="0.2">
      <c r="J30481" s="30" t="s">
        <v>4025</v>
      </c>
      <c r="K30481" s="26" t="s">
        <v>24689</v>
      </c>
    </row>
    <row r="30482" spans="10:11" x14ac:dyDescent="0.2">
      <c r="J30482" s="30" t="s">
        <v>3159</v>
      </c>
      <c r="K30482" s="26" t="s">
        <v>24726</v>
      </c>
    </row>
    <row r="30483" spans="10:11" x14ac:dyDescent="0.2">
      <c r="J30483" s="30" t="s">
        <v>6893</v>
      </c>
      <c r="K30483" s="26" t="s">
        <v>24726</v>
      </c>
    </row>
    <row r="30484" spans="10:11" x14ac:dyDescent="0.2">
      <c r="J30484" s="30" t="s">
        <v>24727</v>
      </c>
      <c r="K30484" s="26" t="s">
        <v>24726</v>
      </c>
    </row>
    <row r="30485" spans="10:11" x14ac:dyDescent="0.2">
      <c r="J30485" s="30" t="s">
        <v>24728</v>
      </c>
      <c r="K30485" s="26" t="s">
        <v>24726</v>
      </c>
    </row>
    <row r="30486" spans="10:11" x14ac:dyDescent="0.2">
      <c r="J30486" s="30" t="s">
        <v>17153</v>
      </c>
      <c r="K30486" s="26" t="s">
        <v>24726</v>
      </c>
    </row>
    <row r="30487" spans="10:11" x14ac:dyDescent="0.2">
      <c r="J30487" s="30" t="s">
        <v>5601</v>
      </c>
      <c r="K30487" s="26" t="s">
        <v>24726</v>
      </c>
    </row>
    <row r="30488" spans="10:11" x14ac:dyDescent="0.2">
      <c r="J30488" s="30" t="s">
        <v>24729</v>
      </c>
      <c r="K30488" s="26" t="s">
        <v>24726</v>
      </c>
    </row>
    <row r="30489" spans="10:11" x14ac:dyDescent="0.2">
      <c r="J30489" s="30" t="s">
        <v>24730</v>
      </c>
      <c r="K30489" s="26" t="s">
        <v>24726</v>
      </c>
    </row>
    <row r="30490" spans="10:11" x14ac:dyDescent="0.2">
      <c r="J30490" s="30" t="s">
        <v>1281</v>
      </c>
      <c r="K30490" s="26" t="s">
        <v>24731</v>
      </c>
    </row>
    <row r="30491" spans="10:11" x14ac:dyDescent="0.2">
      <c r="J30491" s="30" t="s">
        <v>3162</v>
      </c>
      <c r="K30491" s="26" t="s">
        <v>24731</v>
      </c>
    </row>
    <row r="30492" spans="10:11" x14ac:dyDescent="0.2">
      <c r="J30492" s="30" t="s">
        <v>24732</v>
      </c>
      <c r="K30492" s="26" t="s">
        <v>24731</v>
      </c>
    </row>
    <row r="30493" spans="10:11" x14ac:dyDescent="0.2">
      <c r="J30493" s="30" t="s">
        <v>3163</v>
      </c>
      <c r="K30493" s="26" t="s">
        <v>24733</v>
      </c>
    </row>
    <row r="30494" spans="10:11" x14ac:dyDescent="0.2">
      <c r="J30494" s="30" t="s">
        <v>2903</v>
      </c>
      <c r="K30494" s="26" t="s">
        <v>24733</v>
      </c>
    </row>
    <row r="30495" spans="10:11" x14ac:dyDescent="0.2">
      <c r="J30495" s="30" t="s">
        <v>24734</v>
      </c>
      <c r="K30495" s="26" t="s">
        <v>24733</v>
      </c>
    </row>
    <row r="30496" spans="10:11" x14ac:dyDescent="0.2">
      <c r="J30496" s="30" t="s">
        <v>24735</v>
      </c>
      <c r="K30496" s="26" t="s">
        <v>24733</v>
      </c>
    </row>
    <row r="30497" spans="10:11" x14ac:dyDescent="0.2">
      <c r="J30497" s="30" t="s">
        <v>2242</v>
      </c>
      <c r="K30497" s="26" t="s">
        <v>24733</v>
      </c>
    </row>
    <row r="30498" spans="10:11" x14ac:dyDescent="0.2">
      <c r="J30498" s="30" t="s">
        <v>4308</v>
      </c>
      <c r="K30498" s="26" t="s">
        <v>24733</v>
      </c>
    </row>
    <row r="30499" spans="10:11" x14ac:dyDescent="0.2">
      <c r="J30499" s="30" t="s">
        <v>24736</v>
      </c>
      <c r="K30499" s="26" t="s">
        <v>24733</v>
      </c>
    </row>
    <row r="30500" spans="10:11" x14ac:dyDescent="0.2">
      <c r="J30500" s="30" t="s">
        <v>9663</v>
      </c>
      <c r="K30500" s="26" t="s">
        <v>24733</v>
      </c>
    </row>
    <row r="30501" spans="10:11" x14ac:dyDescent="0.2">
      <c r="J30501" s="30" t="s">
        <v>24737</v>
      </c>
      <c r="K30501" s="26" t="s">
        <v>24733</v>
      </c>
    </row>
    <row r="30502" spans="10:11" x14ac:dyDescent="0.2">
      <c r="J30502" s="30" t="s">
        <v>24738</v>
      </c>
      <c r="K30502" s="26" t="s">
        <v>24733</v>
      </c>
    </row>
    <row r="30503" spans="10:11" x14ac:dyDescent="0.2">
      <c r="J30503" s="30" t="s">
        <v>24739</v>
      </c>
      <c r="K30503" s="26" t="s">
        <v>24733</v>
      </c>
    </row>
    <row r="30504" spans="10:11" x14ac:dyDescent="0.2">
      <c r="J30504" s="30" t="s">
        <v>24740</v>
      </c>
      <c r="K30504" s="26" t="s">
        <v>24733</v>
      </c>
    </row>
    <row r="30505" spans="10:11" x14ac:dyDescent="0.2">
      <c r="J30505" s="30" t="s">
        <v>24741</v>
      </c>
      <c r="K30505" s="26" t="s">
        <v>24733</v>
      </c>
    </row>
    <row r="30506" spans="10:11" x14ac:dyDescent="0.2">
      <c r="J30506" s="30" t="s">
        <v>24742</v>
      </c>
      <c r="K30506" s="26" t="s">
        <v>24733</v>
      </c>
    </row>
    <row r="30507" spans="10:11" x14ac:dyDescent="0.2">
      <c r="J30507" s="30" t="s">
        <v>24743</v>
      </c>
      <c r="K30507" s="26" t="s">
        <v>24733</v>
      </c>
    </row>
    <row r="30508" spans="10:11" x14ac:dyDescent="0.2">
      <c r="J30508" s="30" t="s">
        <v>4380</v>
      </c>
      <c r="K30508" s="26" t="s">
        <v>24744</v>
      </c>
    </row>
    <row r="30509" spans="10:11" x14ac:dyDescent="0.2">
      <c r="J30509" s="30" t="s">
        <v>3165</v>
      </c>
      <c r="K30509" s="26" t="s">
        <v>24744</v>
      </c>
    </row>
    <row r="30510" spans="10:11" x14ac:dyDescent="0.2">
      <c r="J30510" s="30" t="s">
        <v>24745</v>
      </c>
      <c r="K30510" s="26" t="s">
        <v>24744</v>
      </c>
    </row>
    <row r="30511" spans="10:11" x14ac:dyDescent="0.2">
      <c r="J30511" s="30" t="s">
        <v>12760</v>
      </c>
      <c r="K30511" s="26" t="s">
        <v>24744</v>
      </c>
    </row>
    <row r="30512" spans="10:11" x14ac:dyDescent="0.2">
      <c r="J30512" s="30" t="s">
        <v>9206</v>
      </c>
      <c r="K30512" s="26" t="s">
        <v>24744</v>
      </c>
    </row>
    <row r="30513" spans="10:11" x14ac:dyDescent="0.2">
      <c r="J30513" s="30" t="s">
        <v>12208</v>
      </c>
      <c r="K30513" s="26" t="s">
        <v>24744</v>
      </c>
    </row>
    <row r="30514" spans="10:11" x14ac:dyDescent="0.2">
      <c r="J30514" s="30" t="s">
        <v>24746</v>
      </c>
      <c r="K30514" s="26" t="s">
        <v>24744</v>
      </c>
    </row>
    <row r="30515" spans="10:11" x14ac:dyDescent="0.2">
      <c r="J30515" s="30" t="s">
        <v>24747</v>
      </c>
      <c r="K30515" s="26" t="s">
        <v>24748</v>
      </c>
    </row>
    <row r="30516" spans="10:11" x14ac:dyDescent="0.2">
      <c r="J30516" s="30" t="s">
        <v>24749</v>
      </c>
      <c r="K30516" s="26" t="s">
        <v>24748</v>
      </c>
    </row>
    <row r="30517" spans="10:11" x14ac:dyDescent="0.2">
      <c r="J30517" s="30" t="s">
        <v>3167</v>
      </c>
      <c r="K30517" s="26" t="s">
        <v>24748</v>
      </c>
    </row>
    <row r="30518" spans="10:11" x14ac:dyDescent="0.2">
      <c r="J30518" s="30" t="s">
        <v>24750</v>
      </c>
      <c r="K30518" s="26" t="s">
        <v>24748</v>
      </c>
    </row>
    <row r="30519" spans="10:11" x14ac:dyDescent="0.2">
      <c r="J30519" s="30" t="s">
        <v>24751</v>
      </c>
      <c r="K30519" s="26" t="s">
        <v>24748</v>
      </c>
    </row>
    <row r="30520" spans="10:11" x14ac:dyDescent="0.2">
      <c r="J30520" s="30" t="s">
        <v>24752</v>
      </c>
      <c r="K30520" s="26" t="s">
        <v>24753</v>
      </c>
    </row>
    <row r="30521" spans="10:11" x14ac:dyDescent="0.2">
      <c r="J30521" s="30" t="s">
        <v>24754</v>
      </c>
      <c r="K30521" s="26" t="s">
        <v>24753</v>
      </c>
    </row>
    <row r="30522" spans="10:11" x14ac:dyDescent="0.2">
      <c r="J30522" s="30" t="s">
        <v>24755</v>
      </c>
      <c r="K30522" s="26" t="s">
        <v>24753</v>
      </c>
    </row>
    <row r="30523" spans="10:11" x14ac:dyDescent="0.2">
      <c r="J30523" s="30" t="s">
        <v>3169</v>
      </c>
      <c r="K30523" s="26" t="s">
        <v>24753</v>
      </c>
    </row>
    <row r="30524" spans="10:11" x14ac:dyDescent="0.2">
      <c r="J30524" s="30" t="s">
        <v>3307</v>
      </c>
      <c r="K30524" s="26" t="s">
        <v>24753</v>
      </c>
    </row>
    <row r="30525" spans="10:11" x14ac:dyDescent="0.2">
      <c r="J30525" s="30" t="s">
        <v>24756</v>
      </c>
      <c r="K30525" s="26" t="s">
        <v>24753</v>
      </c>
    </row>
    <row r="30526" spans="10:11" x14ac:dyDescent="0.2">
      <c r="J30526" s="30" t="s">
        <v>2241</v>
      </c>
      <c r="K30526" s="26" t="s">
        <v>24753</v>
      </c>
    </row>
    <row r="30527" spans="10:11" x14ac:dyDescent="0.2">
      <c r="J30527" s="30" t="s">
        <v>24757</v>
      </c>
      <c r="K30527" s="26" t="s">
        <v>24753</v>
      </c>
    </row>
    <row r="30528" spans="10:11" x14ac:dyDescent="0.2">
      <c r="J30528" s="30" t="s">
        <v>24758</v>
      </c>
      <c r="K30528" s="26" t="s">
        <v>24753</v>
      </c>
    </row>
    <row r="30529" spans="10:11" x14ac:dyDescent="0.2">
      <c r="J30529" s="30" t="s">
        <v>16013</v>
      </c>
      <c r="K30529" s="26" t="s">
        <v>24753</v>
      </c>
    </row>
    <row r="30530" spans="10:11" x14ac:dyDescent="0.2">
      <c r="J30530" s="30" t="s">
        <v>24759</v>
      </c>
      <c r="K30530" s="26" t="s">
        <v>24753</v>
      </c>
    </row>
    <row r="30531" spans="10:11" x14ac:dyDescent="0.2">
      <c r="J30531" s="30" t="s">
        <v>24760</v>
      </c>
      <c r="K30531" s="26" t="s">
        <v>24761</v>
      </c>
    </row>
    <row r="30532" spans="10:11" x14ac:dyDescent="0.2">
      <c r="J30532" s="30" t="s">
        <v>3171</v>
      </c>
      <c r="K30532" s="26" t="s">
        <v>24761</v>
      </c>
    </row>
    <row r="30533" spans="10:11" x14ac:dyDescent="0.2">
      <c r="J30533" s="30" t="s">
        <v>8830</v>
      </c>
      <c r="K30533" s="26" t="s">
        <v>24761</v>
      </c>
    </row>
    <row r="30534" spans="10:11" x14ac:dyDescent="0.2">
      <c r="J30534" s="30" t="s">
        <v>24762</v>
      </c>
      <c r="K30534" s="26" t="s">
        <v>24761</v>
      </c>
    </row>
    <row r="30535" spans="10:11" x14ac:dyDescent="0.2">
      <c r="J30535" s="30" t="s">
        <v>24763</v>
      </c>
      <c r="K30535" s="26" t="s">
        <v>24761</v>
      </c>
    </row>
    <row r="30536" spans="10:11" x14ac:dyDescent="0.2">
      <c r="J30536" s="30" t="s">
        <v>24764</v>
      </c>
      <c r="K30536" s="26" t="s">
        <v>24761</v>
      </c>
    </row>
    <row r="30537" spans="10:11" x14ac:dyDescent="0.2">
      <c r="J30537" s="30" t="s">
        <v>24765</v>
      </c>
      <c r="K30537" s="26" t="s">
        <v>24761</v>
      </c>
    </row>
    <row r="30538" spans="10:11" x14ac:dyDescent="0.2">
      <c r="J30538" s="30" t="s">
        <v>24766</v>
      </c>
      <c r="K30538" s="26" t="s">
        <v>24761</v>
      </c>
    </row>
    <row r="30539" spans="10:11" x14ac:dyDescent="0.2">
      <c r="J30539" s="30" t="s">
        <v>5137</v>
      </c>
      <c r="K30539" s="26" t="s">
        <v>24761</v>
      </c>
    </row>
    <row r="30540" spans="10:11" x14ac:dyDescent="0.2">
      <c r="J30540" s="30" t="s">
        <v>24767</v>
      </c>
      <c r="K30540" s="26" t="s">
        <v>24761</v>
      </c>
    </row>
    <row r="30541" spans="10:11" x14ac:dyDescent="0.2">
      <c r="J30541" s="30" t="s">
        <v>24768</v>
      </c>
      <c r="K30541" s="26" t="s">
        <v>24761</v>
      </c>
    </row>
    <row r="30542" spans="10:11" x14ac:dyDescent="0.2">
      <c r="J30542" s="30" t="s">
        <v>24769</v>
      </c>
      <c r="K30542" s="26" t="s">
        <v>24761</v>
      </c>
    </row>
    <row r="30543" spans="10:11" x14ac:dyDescent="0.2">
      <c r="J30543" s="30" t="s">
        <v>24770</v>
      </c>
      <c r="K30543" s="26" t="s">
        <v>24761</v>
      </c>
    </row>
    <row r="30544" spans="10:11" x14ac:dyDescent="0.2">
      <c r="J30544" s="30" t="s">
        <v>24771</v>
      </c>
      <c r="K30544" s="26" t="s">
        <v>24761</v>
      </c>
    </row>
    <row r="30545" spans="10:11" x14ac:dyDescent="0.2">
      <c r="J30545" s="30" t="s">
        <v>24772</v>
      </c>
      <c r="K30545" s="26" t="s">
        <v>24761</v>
      </c>
    </row>
    <row r="30546" spans="10:11" x14ac:dyDescent="0.2">
      <c r="J30546" s="30" t="s">
        <v>24773</v>
      </c>
      <c r="K30546" s="26" t="s">
        <v>24761</v>
      </c>
    </row>
    <row r="30547" spans="10:11" x14ac:dyDescent="0.2">
      <c r="J30547" s="30" t="s">
        <v>24774</v>
      </c>
      <c r="K30547" s="26" t="s">
        <v>24761</v>
      </c>
    </row>
    <row r="30548" spans="10:11" x14ac:dyDescent="0.2">
      <c r="J30548" s="30" t="s">
        <v>24775</v>
      </c>
      <c r="K30548" s="26" t="s">
        <v>24761</v>
      </c>
    </row>
    <row r="30549" spans="10:11" x14ac:dyDescent="0.2">
      <c r="J30549" s="30" t="s">
        <v>24776</v>
      </c>
      <c r="K30549" s="26" t="s">
        <v>24761</v>
      </c>
    </row>
    <row r="30550" spans="10:11" x14ac:dyDescent="0.2">
      <c r="J30550" s="30" t="s">
        <v>24777</v>
      </c>
      <c r="K30550" s="26" t="s">
        <v>24761</v>
      </c>
    </row>
    <row r="30551" spans="10:11" x14ac:dyDescent="0.2">
      <c r="J30551" s="30" t="s">
        <v>3308</v>
      </c>
      <c r="K30551" s="26" t="s">
        <v>24778</v>
      </c>
    </row>
    <row r="30552" spans="10:11" x14ac:dyDescent="0.2">
      <c r="J30552" s="30" t="s">
        <v>24779</v>
      </c>
      <c r="K30552" s="26" t="s">
        <v>24778</v>
      </c>
    </row>
    <row r="30553" spans="10:11" x14ac:dyDescent="0.2">
      <c r="J30553" s="30" t="s">
        <v>3152</v>
      </c>
      <c r="K30553" s="26" t="s">
        <v>24778</v>
      </c>
    </row>
    <row r="30554" spans="10:11" x14ac:dyDescent="0.2">
      <c r="J30554" s="30" t="s">
        <v>24780</v>
      </c>
      <c r="K30554" s="26" t="s">
        <v>24778</v>
      </c>
    </row>
    <row r="30555" spans="10:11" x14ac:dyDescent="0.2">
      <c r="J30555" s="30" t="s">
        <v>24781</v>
      </c>
      <c r="K30555" s="26" t="s">
        <v>24778</v>
      </c>
    </row>
    <row r="30556" spans="10:11" x14ac:dyDescent="0.2">
      <c r="J30556" s="30" t="s">
        <v>5868</v>
      </c>
      <c r="K30556" s="26" t="s">
        <v>24778</v>
      </c>
    </row>
    <row r="30557" spans="10:11" x14ac:dyDescent="0.2">
      <c r="J30557" s="30" t="s">
        <v>4561</v>
      </c>
      <c r="K30557" s="26" t="s">
        <v>24778</v>
      </c>
    </row>
    <row r="30558" spans="10:11" x14ac:dyDescent="0.2">
      <c r="J30558" s="30" t="s">
        <v>469</v>
      </c>
      <c r="K30558" s="26" t="s">
        <v>24778</v>
      </c>
    </row>
    <row r="30559" spans="10:11" x14ac:dyDescent="0.2">
      <c r="J30559" s="30" t="s">
        <v>24782</v>
      </c>
      <c r="K30559" s="26" t="s">
        <v>24778</v>
      </c>
    </row>
    <row r="30560" spans="10:11" x14ac:dyDescent="0.2">
      <c r="J30560" s="30" t="s">
        <v>4964</v>
      </c>
      <c r="K30560" s="26" t="s">
        <v>24778</v>
      </c>
    </row>
    <row r="30561" spans="10:11" x14ac:dyDescent="0.2">
      <c r="J30561" s="30" t="s">
        <v>10564</v>
      </c>
      <c r="K30561" s="26" t="s">
        <v>24778</v>
      </c>
    </row>
    <row r="30562" spans="10:11" x14ac:dyDescent="0.2">
      <c r="J30562" s="30" t="s">
        <v>24783</v>
      </c>
      <c r="K30562" s="26" t="s">
        <v>24778</v>
      </c>
    </row>
    <row r="30563" spans="10:11" x14ac:dyDescent="0.2">
      <c r="J30563" s="30" t="s">
        <v>24784</v>
      </c>
      <c r="K30563" s="26" t="s">
        <v>24778</v>
      </c>
    </row>
    <row r="30564" spans="10:11" x14ac:dyDescent="0.2">
      <c r="J30564" s="30" t="s">
        <v>10499</v>
      </c>
      <c r="K30564" s="26" t="s">
        <v>24778</v>
      </c>
    </row>
    <row r="30565" spans="10:11" x14ac:dyDescent="0.2">
      <c r="J30565" s="30" t="s">
        <v>3175</v>
      </c>
      <c r="K30565" s="26" t="s">
        <v>24785</v>
      </c>
    </row>
    <row r="30566" spans="10:11" x14ac:dyDescent="0.2">
      <c r="J30566" s="30" t="s">
        <v>24786</v>
      </c>
      <c r="K30566" s="26" t="s">
        <v>24787</v>
      </c>
    </row>
    <row r="30567" spans="10:11" x14ac:dyDescent="0.2">
      <c r="J30567" s="30" t="s">
        <v>1650</v>
      </c>
      <c r="K30567" s="26" t="s">
        <v>24787</v>
      </c>
    </row>
    <row r="30568" spans="10:11" x14ac:dyDescent="0.2">
      <c r="J30568" s="30" t="s">
        <v>24788</v>
      </c>
      <c r="K30568" s="26" t="s">
        <v>24787</v>
      </c>
    </row>
    <row r="30569" spans="10:11" x14ac:dyDescent="0.2">
      <c r="J30569" s="30" t="s">
        <v>24789</v>
      </c>
      <c r="K30569" s="26" t="s">
        <v>24787</v>
      </c>
    </row>
    <row r="30570" spans="10:11" x14ac:dyDescent="0.2">
      <c r="J30570" s="30" t="s">
        <v>24790</v>
      </c>
      <c r="K30570" s="26" t="s">
        <v>24787</v>
      </c>
    </row>
    <row r="30571" spans="10:11" x14ac:dyDescent="0.2">
      <c r="J30571" s="30" t="s">
        <v>19056</v>
      </c>
      <c r="K30571" s="26" t="s">
        <v>24787</v>
      </c>
    </row>
    <row r="30572" spans="10:11" x14ac:dyDescent="0.2">
      <c r="J30572" s="30" t="s">
        <v>64</v>
      </c>
      <c r="K30572" s="26" t="s">
        <v>24787</v>
      </c>
    </row>
    <row r="30573" spans="10:11" x14ac:dyDescent="0.2">
      <c r="J30573" s="30" t="s">
        <v>24791</v>
      </c>
      <c r="K30573" s="26" t="s">
        <v>24787</v>
      </c>
    </row>
    <row r="30574" spans="10:11" x14ac:dyDescent="0.2">
      <c r="J30574" s="30" t="s">
        <v>24792</v>
      </c>
      <c r="K30574" s="26" t="s">
        <v>24787</v>
      </c>
    </row>
    <row r="30575" spans="10:11" x14ac:dyDescent="0.2">
      <c r="J30575" s="30" t="s">
        <v>24793</v>
      </c>
      <c r="K30575" s="26" t="s">
        <v>24787</v>
      </c>
    </row>
    <row r="30576" spans="10:11" x14ac:dyDescent="0.2">
      <c r="J30576" s="30" t="s">
        <v>17740</v>
      </c>
      <c r="K30576" s="26" t="s">
        <v>24787</v>
      </c>
    </row>
    <row r="30577" spans="10:11" x14ac:dyDescent="0.2">
      <c r="J30577" s="30" t="s">
        <v>2795</v>
      </c>
      <c r="K30577" s="26" t="s">
        <v>24787</v>
      </c>
    </row>
    <row r="30578" spans="10:11" x14ac:dyDescent="0.2">
      <c r="J30578" s="30" t="s">
        <v>24794</v>
      </c>
      <c r="K30578" s="26" t="s">
        <v>24787</v>
      </c>
    </row>
    <row r="30579" spans="10:11" x14ac:dyDescent="0.2">
      <c r="J30579" s="30" t="s">
        <v>24795</v>
      </c>
      <c r="K30579" s="26" t="s">
        <v>24787</v>
      </c>
    </row>
    <row r="30580" spans="10:11" x14ac:dyDescent="0.2">
      <c r="J30580" s="30" t="s">
        <v>8639</v>
      </c>
      <c r="K30580" s="26" t="s">
        <v>24787</v>
      </c>
    </row>
    <row r="30581" spans="10:11" x14ac:dyDescent="0.2">
      <c r="J30581" s="30" t="s">
        <v>24796</v>
      </c>
      <c r="K30581" s="26" t="s">
        <v>24787</v>
      </c>
    </row>
    <row r="30582" spans="10:11" x14ac:dyDescent="0.2">
      <c r="J30582" s="30" t="s">
        <v>3250</v>
      </c>
      <c r="K30582" s="26" t="s">
        <v>24787</v>
      </c>
    </row>
    <row r="30583" spans="10:11" x14ac:dyDescent="0.2">
      <c r="J30583" s="30" t="s">
        <v>24797</v>
      </c>
      <c r="K30583" s="26" t="s">
        <v>24798</v>
      </c>
    </row>
    <row r="30584" spans="10:11" x14ac:dyDescent="0.2">
      <c r="J30584" s="30" t="s">
        <v>24020</v>
      </c>
      <c r="K30584" s="26" t="s">
        <v>24798</v>
      </c>
    </row>
    <row r="30585" spans="10:11" x14ac:dyDescent="0.2">
      <c r="J30585" s="30" t="s">
        <v>24799</v>
      </c>
      <c r="K30585" s="26" t="s">
        <v>24798</v>
      </c>
    </row>
    <row r="30586" spans="10:11" x14ac:dyDescent="0.2">
      <c r="J30586" s="30" t="s">
        <v>3178</v>
      </c>
      <c r="K30586" s="26" t="s">
        <v>24798</v>
      </c>
    </row>
    <row r="30587" spans="10:11" x14ac:dyDescent="0.2">
      <c r="J30587" s="30" t="s">
        <v>3499</v>
      </c>
      <c r="K30587" s="26" t="s">
        <v>24798</v>
      </c>
    </row>
    <row r="30588" spans="10:11" x14ac:dyDescent="0.2">
      <c r="J30588" s="30" t="s">
        <v>24800</v>
      </c>
      <c r="K30588" s="26" t="s">
        <v>24801</v>
      </c>
    </row>
    <row r="30589" spans="10:11" x14ac:dyDescent="0.2">
      <c r="J30589" s="30" t="s">
        <v>24802</v>
      </c>
      <c r="K30589" s="26" t="s">
        <v>24801</v>
      </c>
    </row>
    <row r="30590" spans="10:11" x14ac:dyDescent="0.2">
      <c r="J30590" s="30" t="s">
        <v>24803</v>
      </c>
      <c r="K30590" s="26" t="s">
        <v>24801</v>
      </c>
    </row>
    <row r="30591" spans="10:11" x14ac:dyDescent="0.2">
      <c r="J30591" s="30" t="s">
        <v>24804</v>
      </c>
      <c r="K30591" s="26" t="s">
        <v>24801</v>
      </c>
    </row>
    <row r="30592" spans="10:11" x14ac:dyDescent="0.2">
      <c r="J30592" s="30" t="s">
        <v>24805</v>
      </c>
      <c r="K30592" s="26" t="s">
        <v>24801</v>
      </c>
    </row>
    <row r="30593" spans="10:11" x14ac:dyDescent="0.2">
      <c r="J30593" s="30" t="s">
        <v>24806</v>
      </c>
      <c r="K30593" s="26" t="s">
        <v>24801</v>
      </c>
    </row>
    <row r="30594" spans="10:11" x14ac:dyDescent="0.2">
      <c r="J30594" s="30" t="s">
        <v>6771</v>
      </c>
      <c r="K30594" s="26" t="s">
        <v>24801</v>
      </c>
    </row>
    <row r="30595" spans="10:11" x14ac:dyDescent="0.2">
      <c r="J30595" s="30" t="s">
        <v>24807</v>
      </c>
      <c r="K30595" s="26" t="s">
        <v>24801</v>
      </c>
    </row>
    <row r="30596" spans="10:11" x14ac:dyDescent="0.2">
      <c r="J30596" s="30" t="s">
        <v>24808</v>
      </c>
      <c r="K30596" s="26" t="s">
        <v>24801</v>
      </c>
    </row>
    <row r="30597" spans="10:11" x14ac:dyDescent="0.2">
      <c r="J30597" s="30" t="s">
        <v>13208</v>
      </c>
      <c r="K30597" s="26" t="s">
        <v>24801</v>
      </c>
    </row>
    <row r="30598" spans="10:11" x14ac:dyDescent="0.2">
      <c r="J30598" s="30" t="s">
        <v>24809</v>
      </c>
      <c r="K30598" s="26" t="s">
        <v>24801</v>
      </c>
    </row>
    <row r="30599" spans="10:11" x14ac:dyDescent="0.2">
      <c r="J30599" s="30" t="s">
        <v>21691</v>
      </c>
      <c r="K30599" s="26" t="s">
        <v>24801</v>
      </c>
    </row>
    <row r="30600" spans="10:11" x14ac:dyDescent="0.2">
      <c r="J30600" s="30" t="s">
        <v>112</v>
      </c>
      <c r="K30600" s="26" t="s">
        <v>24801</v>
      </c>
    </row>
    <row r="30601" spans="10:11" x14ac:dyDescent="0.2">
      <c r="J30601" s="30" t="s">
        <v>24810</v>
      </c>
      <c r="K30601" s="26" t="s">
        <v>24801</v>
      </c>
    </row>
    <row r="30602" spans="10:11" x14ac:dyDescent="0.2">
      <c r="J30602" s="30" t="s">
        <v>3180</v>
      </c>
      <c r="K30602" s="26" t="s">
        <v>24801</v>
      </c>
    </row>
    <row r="30603" spans="10:11" x14ac:dyDescent="0.2">
      <c r="J30603" s="30" t="s">
        <v>469</v>
      </c>
      <c r="K30603" s="26" t="s">
        <v>24801</v>
      </c>
    </row>
    <row r="30604" spans="10:11" x14ac:dyDescent="0.2">
      <c r="J30604" s="30" t="s">
        <v>24811</v>
      </c>
      <c r="K30604" s="26" t="s">
        <v>24801</v>
      </c>
    </row>
    <row r="30605" spans="10:11" x14ac:dyDescent="0.2">
      <c r="J30605" s="30" t="s">
        <v>24812</v>
      </c>
      <c r="K30605" s="26" t="s">
        <v>24801</v>
      </c>
    </row>
    <row r="30606" spans="10:11" x14ac:dyDescent="0.2">
      <c r="J30606" s="30" t="s">
        <v>24813</v>
      </c>
      <c r="K30606" s="26" t="s">
        <v>24801</v>
      </c>
    </row>
    <row r="30607" spans="10:11" x14ac:dyDescent="0.2">
      <c r="J30607" s="30" t="s">
        <v>24814</v>
      </c>
      <c r="K30607" s="26" t="s">
        <v>24801</v>
      </c>
    </row>
    <row r="30608" spans="10:11" x14ac:dyDescent="0.2">
      <c r="J30608" s="30" t="s">
        <v>13804</v>
      </c>
      <c r="K30608" s="26" t="s">
        <v>24815</v>
      </c>
    </row>
    <row r="30609" spans="10:11" x14ac:dyDescent="0.2">
      <c r="J30609" s="30" t="s">
        <v>24816</v>
      </c>
      <c r="K30609" s="26" t="s">
        <v>24815</v>
      </c>
    </row>
    <row r="30610" spans="10:11" x14ac:dyDescent="0.2">
      <c r="J30610" s="30" t="s">
        <v>24817</v>
      </c>
      <c r="K30610" s="26" t="s">
        <v>24815</v>
      </c>
    </row>
    <row r="30611" spans="10:11" x14ac:dyDescent="0.2">
      <c r="J30611" s="30" t="s">
        <v>11176</v>
      </c>
      <c r="K30611" s="26" t="s">
        <v>24815</v>
      </c>
    </row>
    <row r="30612" spans="10:11" x14ac:dyDescent="0.2">
      <c r="J30612" s="30" t="s">
        <v>6295</v>
      </c>
      <c r="K30612" s="26" t="s">
        <v>24815</v>
      </c>
    </row>
    <row r="30613" spans="10:11" x14ac:dyDescent="0.2">
      <c r="J30613" s="30" t="s">
        <v>24818</v>
      </c>
      <c r="K30613" s="26" t="s">
        <v>24815</v>
      </c>
    </row>
    <row r="30614" spans="10:11" x14ac:dyDescent="0.2">
      <c r="J30614" s="30" t="s">
        <v>24819</v>
      </c>
      <c r="K30614" s="26" t="s">
        <v>24815</v>
      </c>
    </row>
    <row r="30615" spans="10:11" x14ac:dyDescent="0.2">
      <c r="J30615" s="30" t="s">
        <v>15921</v>
      </c>
      <c r="K30615" s="26" t="s">
        <v>24815</v>
      </c>
    </row>
    <row r="30616" spans="10:11" x14ac:dyDescent="0.2">
      <c r="J30616" s="30" t="s">
        <v>24820</v>
      </c>
      <c r="K30616" s="26" t="s">
        <v>24815</v>
      </c>
    </row>
    <row r="30617" spans="10:11" x14ac:dyDescent="0.2">
      <c r="J30617" s="30" t="s">
        <v>24821</v>
      </c>
      <c r="K30617" s="26" t="s">
        <v>24815</v>
      </c>
    </row>
    <row r="30618" spans="10:11" x14ac:dyDescent="0.2">
      <c r="J30618" s="30" t="s">
        <v>24822</v>
      </c>
      <c r="K30618" s="26" t="s">
        <v>24815</v>
      </c>
    </row>
    <row r="30619" spans="10:11" x14ac:dyDescent="0.2">
      <c r="J30619" s="30" t="s">
        <v>16457</v>
      </c>
      <c r="K30619" s="26" t="s">
        <v>24815</v>
      </c>
    </row>
    <row r="30620" spans="10:11" x14ac:dyDescent="0.2">
      <c r="J30620" s="30" t="s">
        <v>3181</v>
      </c>
      <c r="K30620" s="26" t="s">
        <v>24815</v>
      </c>
    </row>
    <row r="30621" spans="10:11" x14ac:dyDescent="0.2">
      <c r="J30621" s="30" t="s">
        <v>11087</v>
      </c>
      <c r="K30621" s="26" t="s">
        <v>24823</v>
      </c>
    </row>
    <row r="30622" spans="10:11" x14ac:dyDescent="0.2">
      <c r="J30622" s="30" t="s">
        <v>24824</v>
      </c>
      <c r="K30622" s="26" t="s">
        <v>24823</v>
      </c>
    </row>
    <row r="30623" spans="10:11" x14ac:dyDescent="0.2">
      <c r="J30623" s="30" t="s">
        <v>3183</v>
      </c>
      <c r="K30623" s="26" t="s">
        <v>24823</v>
      </c>
    </row>
    <row r="30624" spans="10:11" x14ac:dyDescent="0.2">
      <c r="J30624" s="30" t="s">
        <v>5269</v>
      </c>
      <c r="K30624" s="26" t="s">
        <v>24823</v>
      </c>
    </row>
    <row r="30625" spans="10:11" x14ac:dyDescent="0.2">
      <c r="J30625" s="30" t="s">
        <v>3431</v>
      </c>
      <c r="K30625" s="26" t="s">
        <v>24823</v>
      </c>
    </row>
    <row r="30626" spans="10:11" x14ac:dyDescent="0.2">
      <c r="J30626" s="30" t="s">
        <v>24825</v>
      </c>
      <c r="K30626" s="26" t="s">
        <v>24823</v>
      </c>
    </row>
    <row r="30627" spans="10:11" x14ac:dyDescent="0.2">
      <c r="J30627" s="30" t="s">
        <v>24826</v>
      </c>
      <c r="K30627" s="26" t="s">
        <v>24823</v>
      </c>
    </row>
    <row r="30628" spans="10:11" x14ac:dyDescent="0.2">
      <c r="J30628" s="30" t="s">
        <v>12739</v>
      </c>
      <c r="K30628" s="26" t="s">
        <v>24823</v>
      </c>
    </row>
    <row r="30629" spans="10:11" x14ac:dyDescent="0.2">
      <c r="J30629" s="30" t="s">
        <v>24827</v>
      </c>
      <c r="K30629" s="26" t="s">
        <v>24823</v>
      </c>
    </row>
    <row r="30630" spans="10:11" x14ac:dyDescent="0.2">
      <c r="J30630" s="30" t="s">
        <v>3186</v>
      </c>
      <c r="K30630" s="26" t="s">
        <v>24828</v>
      </c>
    </row>
    <row r="30631" spans="10:11" x14ac:dyDescent="0.2">
      <c r="J30631" s="30" t="s">
        <v>3361</v>
      </c>
      <c r="K30631" s="26" t="s">
        <v>24829</v>
      </c>
    </row>
    <row r="30632" spans="10:11" x14ac:dyDescent="0.2">
      <c r="J30632" s="30" t="s">
        <v>24830</v>
      </c>
      <c r="K30632" s="26" t="s">
        <v>24829</v>
      </c>
    </row>
    <row r="30633" spans="10:11" x14ac:dyDescent="0.2">
      <c r="J30633" s="30" t="s">
        <v>24831</v>
      </c>
      <c r="K30633" s="26" t="s">
        <v>24829</v>
      </c>
    </row>
    <row r="30634" spans="10:11" x14ac:dyDescent="0.2">
      <c r="J30634" s="30" t="s">
        <v>24832</v>
      </c>
      <c r="K30634" s="26" t="s">
        <v>24829</v>
      </c>
    </row>
    <row r="30635" spans="10:11" x14ac:dyDescent="0.2">
      <c r="J30635" s="30" t="s">
        <v>24833</v>
      </c>
      <c r="K30635" s="26" t="s">
        <v>24829</v>
      </c>
    </row>
    <row r="30636" spans="10:11" x14ac:dyDescent="0.2">
      <c r="J30636" s="30" t="s">
        <v>6902</v>
      </c>
      <c r="K30636" s="26" t="s">
        <v>24829</v>
      </c>
    </row>
    <row r="30637" spans="10:11" x14ac:dyDescent="0.2">
      <c r="J30637" s="30" t="s">
        <v>24834</v>
      </c>
      <c r="K30637" s="26" t="s">
        <v>24829</v>
      </c>
    </row>
    <row r="30638" spans="10:11" x14ac:dyDescent="0.2">
      <c r="J30638" s="30" t="s">
        <v>24835</v>
      </c>
      <c r="K30638" s="26" t="s">
        <v>24829</v>
      </c>
    </row>
    <row r="30639" spans="10:11" x14ac:dyDescent="0.2">
      <c r="J30639" s="30" t="s">
        <v>24836</v>
      </c>
      <c r="K30639" s="26" t="s">
        <v>24829</v>
      </c>
    </row>
    <row r="30640" spans="10:11" x14ac:dyDescent="0.2">
      <c r="J30640" s="30" t="s">
        <v>24837</v>
      </c>
      <c r="K30640" s="26" t="s">
        <v>24829</v>
      </c>
    </row>
    <row r="30641" spans="10:11" x14ac:dyDescent="0.2">
      <c r="J30641" s="30" t="s">
        <v>24838</v>
      </c>
      <c r="K30641" s="26" t="s">
        <v>24829</v>
      </c>
    </row>
    <row r="30642" spans="10:11" x14ac:dyDescent="0.2">
      <c r="J30642" s="30" t="s">
        <v>24839</v>
      </c>
      <c r="K30642" s="26" t="s">
        <v>24829</v>
      </c>
    </row>
    <row r="30643" spans="10:11" x14ac:dyDescent="0.2">
      <c r="J30643" s="30" t="s">
        <v>24840</v>
      </c>
      <c r="K30643" s="26" t="s">
        <v>24829</v>
      </c>
    </row>
    <row r="30644" spans="10:11" x14ac:dyDescent="0.2">
      <c r="J30644" s="30" t="s">
        <v>24841</v>
      </c>
      <c r="K30644" s="26" t="s">
        <v>24829</v>
      </c>
    </row>
    <row r="30645" spans="10:11" x14ac:dyDescent="0.2">
      <c r="J30645" s="30" t="s">
        <v>24842</v>
      </c>
      <c r="K30645" s="26" t="s">
        <v>24829</v>
      </c>
    </row>
    <row r="30646" spans="10:11" x14ac:dyDescent="0.2">
      <c r="J30646" s="30" t="s">
        <v>24843</v>
      </c>
      <c r="K30646" s="26" t="s">
        <v>24829</v>
      </c>
    </row>
    <row r="30647" spans="10:11" x14ac:dyDescent="0.2">
      <c r="J30647" s="30" t="s">
        <v>5607</v>
      </c>
      <c r="K30647" s="26" t="s">
        <v>24829</v>
      </c>
    </row>
    <row r="30648" spans="10:11" x14ac:dyDescent="0.2">
      <c r="J30648" s="30" t="s">
        <v>24844</v>
      </c>
      <c r="K30648" s="26" t="s">
        <v>24845</v>
      </c>
    </row>
    <row r="30649" spans="10:11" x14ac:dyDescent="0.2">
      <c r="J30649" s="30" t="s">
        <v>5122</v>
      </c>
      <c r="K30649" s="26" t="s">
        <v>24845</v>
      </c>
    </row>
    <row r="30650" spans="10:11" x14ac:dyDescent="0.2">
      <c r="J30650" s="30" t="s">
        <v>24846</v>
      </c>
      <c r="K30650" s="26" t="s">
        <v>24845</v>
      </c>
    </row>
    <row r="30651" spans="10:11" x14ac:dyDescent="0.2">
      <c r="J30651" s="30" t="s">
        <v>24847</v>
      </c>
      <c r="K30651" s="26" t="s">
        <v>24845</v>
      </c>
    </row>
    <row r="30652" spans="10:11" x14ac:dyDescent="0.2">
      <c r="J30652" s="30" t="s">
        <v>15200</v>
      </c>
      <c r="K30652" s="26" t="s">
        <v>24845</v>
      </c>
    </row>
    <row r="30653" spans="10:11" x14ac:dyDescent="0.2">
      <c r="J30653" s="30" t="s">
        <v>3190</v>
      </c>
      <c r="K30653" s="26" t="s">
        <v>24845</v>
      </c>
    </row>
    <row r="30654" spans="10:11" x14ac:dyDescent="0.2">
      <c r="J30654" s="30" t="s">
        <v>24848</v>
      </c>
      <c r="K30654" s="26" t="s">
        <v>24845</v>
      </c>
    </row>
    <row r="30655" spans="10:11" x14ac:dyDescent="0.2">
      <c r="J30655" s="30" t="s">
        <v>24849</v>
      </c>
      <c r="K30655" s="26" t="s">
        <v>24845</v>
      </c>
    </row>
    <row r="30656" spans="10:11" x14ac:dyDescent="0.2">
      <c r="J30656" s="30" t="s">
        <v>24850</v>
      </c>
      <c r="K30656" s="26" t="s">
        <v>24845</v>
      </c>
    </row>
    <row r="30657" spans="10:11" x14ac:dyDescent="0.2">
      <c r="J30657" s="30" t="s">
        <v>24851</v>
      </c>
      <c r="K30657" s="26" t="s">
        <v>24845</v>
      </c>
    </row>
    <row r="30658" spans="10:11" x14ac:dyDescent="0.2">
      <c r="J30658" s="30" t="s">
        <v>24852</v>
      </c>
      <c r="K30658" s="26" t="s">
        <v>24845</v>
      </c>
    </row>
    <row r="30659" spans="10:11" x14ac:dyDescent="0.2">
      <c r="J30659" s="30" t="s">
        <v>24853</v>
      </c>
      <c r="K30659" s="26" t="s">
        <v>24845</v>
      </c>
    </row>
    <row r="30660" spans="10:11" x14ac:dyDescent="0.2">
      <c r="J30660" s="30" t="s">
        <v>5569</v>
      </c>
      <c r="K30660" s="26" t="s">
        <v>24845</v>
      </c>
    </row>
    <row r="30661" spans="10:11" x14ac:dyDescent="0.2">
      <c r="J30661" s="30" t="s">
        <v>24854</v>
      </c>
      <c r="K30661" s="26" t="s">
        <v>24855</v>
      </c>
    </row>
    <row r="30662" spans="10:11" x14ac:dyDescent="0.2">
      <c r="J30662" s="30" t="s">
        <v>24856</v>
      </c>
      <c r="K30662" s="26" t="s">
        <v>24855</v>
      </c>
    </row>
    <row r="30663" spans="10:11" x14ac:dyDescent="0.2">
      <c r="J30663" s="30" t="s">
        <v>24857</v>
      </c>
      <c r="K30663" s="26" t="s">
        <v>24855</v>
      </c>
    </row>
    <row r="30664" spans="10:11" x14ac:dyDescent="0.2">
      <c r="J30664" s="30" t="s">
        <v>24858</v>
      </c>
      <c r="K30664" s="26" t="s">
        <v>24855</v>
      </c>
    </row>
    <row r="30665" spans="10:11" x14ac:dyDescent="0.2">
      <c r="J30665" s="30" t="s">
        <v>12739</v>
      </c>
      <c r="K30665" s="26" t="s">
        <v>24855</v>
      </c>
    </row>
    <row r="30666" spans="10:11" x14ac:dyDescent="0.2">
      <c r="J30666" s="30" t="s">
        <v>24859</v>
      </c>
      <c r="K30666" s="26" t="s">
        <v>24855</v>
      </c>
    </row>
    <row r="30667" spans="10:11" x14ac:dyDescent="0.2">
      <c r="J30667" s="30" t="s">
        <v>3192</v>
      </c>
      <c r="K30667" s="26" t="s">
        <v>24855</v>
      </c>
    </row>
    <row r="30668" spans="10:11" x14ac:dyDescent="0.2">
      <c r="J30668" s="30" t="s">
        <v>24860</v>
      </c>
      <c r="K30668" s="26" t="s">
        <v>24855</v>
      </c>
    </row>
    <row r="30669" spans="10:11" x14ac:dyDescent="0.2">
      <c r="J30669" s="30" t="s">
        <v>219</v>
      </c>
      <c r="K30669" s="26" t="s">
        <v>24855</v>
      </c>
    </row>
    <row r="30670" spans="10:11" x14ac:dyDescent="0.2">
      <c r="J30670" s="30" t="s">
        <v>24861</v>
      </c>
      <c r="K30670" s="26" t="s">
        <v>24855</v>
      </c>
    </row>
    <row r="30671" spans="10:11" x14ac:dyDescent="0.2">
      <c r="J30671" s="30" t="s">
        <v>24862</v>
      </c>
      <c r="K30671" s="26" t="s">
        <v>24855</v>
      </c>
    </row>
    <row r="30672" spans="10:11" x14ac:dyDescent="0.2">
      <c r="J30672" s="30" t="s">
        <v>4410</v>
      </c>
      <c r="K30672" s="26" t="s">
        <v>24855</v>
      </c>
    </row>
    <row r="30673" spans="10:11" x14ac:dyDescent="0.2">
      <c r="J30673" s="30" t="s">
        <v>2825</v>
      </c>
      <c r="K30673" s="26" t="s">
        <v>24863</v>
      </c>
    </row>
    <row r="30674" spans="10:11" x14ac:dyDescent="0.2">
      <c r="J30674" s="30" t="s">
        <v>24864</v>
      </c>
      <c r="K30674" s="26" t="s">
        <v>24863</v>
      </c>
    </row>
    <row r="30675" spans="10:11" x14ac:dyDescent="0.2">
      <c r="J30675" s="30" t="s">
        <v>24865</v>
      </c>
      <c r="K30675" s="26" t="s">
        <v>24863</v>
      </c>
    </row>
    <row r="30676" spans="10:11" x14ac:dyDescent="0.2">
      <c r="J30676" s="30" t="s">
        <v>16332</v>
      </c>
      <c r="K30676" s="26" t="s">
        <v>24863</v>
      </c>
    </row>
    <row r="30677" spans="10:11" x14ac:dyDescent="0.2">
      <c r="J30677" s="30" t="s">
        <v>24866</v>
      </c>
      <c r="K30677" s="26" t="s">
        <v>24863</v>
      </c>
    </row>
    <row r="30678" spans="10:11" x14ac:dyDescent="0.2">
      <c r="J30678" s="30" t="s">
        <v>3194</v>
      </c>
      <c r="K30678" s="26" t="s">
        <v>24863</v>
      </c>
    </row>
    <row r="30679" spans="10:11" x14ac:dyDescent="0.2">
      <c r="J30679" s="30" t="s">
        <v>24867</v>
      </c>
      <c r="K30679" s="26" t="s">
        <v>24863</v>
      </c>
    </row>
    <row r="30680" spans="10:11" x14ac:dyDescent="0.2">
      <c r="J30680" s="30" t="s">
        <v>24868</v>
      </c>
      <c r="K30680" s="26" t="s">
        <v>24863</v>
      </c>
    </row>
    <row r="30681" spans="10:11" x14ac:dyDescent="0.2">
      <c r="J30681" s="30" t="s">
        <v>5361</v>
      </c>
      <c r="K30681" s="26" t="s">
        <v>24863</v>
      </c>
    </row>
    <row r="30682" spans="10:11" x14ac:dyDescent="0.2">
      <c r="J30682" s="30" t="s">
        <v>24869</v>
      </c>
      <c r="K30682" s="26" t="s">
        <v>24863</v>
      </c>
    </row>
    <row r="30683" spans="10:11" x14ac:dyDescent="0.2">
      <c r="J30683" s="30" t="s">
        <v>3196</v>
      </c>
      <c r="K30683" s="26" t="s">
        <v>24870</v>
      </c>
    </row>
    <row r="30684" spans="10:11" x14ac:dyDescent="0.2">
      <c r="J30684" s="30" t="s">
        <v>4630</v>
      </c>
      <c r="K30684" s="26" t="s">
        <v>24871</v>
      </c>
    </row>
    <row r="30685" spans="10:11" x14ac:dyDescent="0.2">
      <c r="J30685" s="30" t="s">
        <v>24872</v>
      </c>
      <c r="K30685" s="26" t="s">
        <v>24871</v>
      </c>
    </row>
    <row r="30686" spans="10:11" x14ac:dyDescent="0.2">
      <c r="J30686" s="30" t="s">
        <v>24873</v>
      </c>
      <c r="K30686" s="26" t="s">
        <v>24871</v>
      </c>
    </row>
    <row r="30687" spans="10:11" x14ac:dyDescent="0.2">
      <c r="J30687" s="30" t="s">
        <v>24874</v>
      </c>
      <c r="K30687" s="26" t="s">
        <v>24871</v>
      </c>
    </row>
    <row r="30688" spans="10:11" x14ac:dyDescent="0.2">
      <c r="J30688" s="30" t="s">
        <v>1484</v>
      </c>
      <c r="K30688" s="26" t="s">
        <v>24871</v>
      </c>
    </row>
    <row r="30689" spans="10:11" x14ac:dyDescent="0.2">
      <c r="J30689" s="30" t="s">
        <v>24875</v>
      </c>
      <c r="K30689" s="26" t="s">
        <v>24871</v>
      </c>
    </row>
    <row r="30690" spans="10:11" x14ac:dyDescent="0.2">
      <c r="J30690" s="30" t="s">
        <v>4188</v>
      </c>
      <c r="K30690" s="26" t="s">
        <v>24871</v>
      </c>
    </row>
    <row r="30691" spans="10:11" x14ac:dyDescent="0.2">
      <c r="J30691" s="30" t="s">
        <v>8533</v>
      </c>
      <c r="K30691" s="26" t="s">
        <v>24871</v>
      </c>
    </row>
    <row r="30692" spans="10:11" x14ac:dyDescent="0.2">
      <c r="J30692" s="30" t="s">
        <v>6902</v>
      </c>
      <c r="K30692" s="26" t="s">
        <v>24871</v>
      </c>
    </row>
    <row r="30693" spans="10:11" x14ac:dyDescent="0.2">
      <c r="J30693" s="30" t="s">
        <v>24876</v>
      </c>
      <c r="K30693" s="26" t="s">
        <v>24871</v>
      </c>
    </row>
    <row r="30694" spans="10:11" x14ac:dyDescent="0.2">
      <c r="J30694" s="30" t="s">
        <v>24877</v>
      </c>
      <c r="K30694" s="26" t="s">
        <v>24871</v>
      </c>
    </row>
    <row r="30695" spans="10:11" x14ac:dyDescent="0.2">
      <c r="J30695" s="30" t="s">
        <v>3383</v>
      </c>
      <c r="K30695" s="26" t="s">
        <v>24871</v>
      </c>
    </row>
    <row r="30696" spans="10:11" x14ac:dyDescent="0.2">
      <c r="J30696" s="30" t="s">
        <v>1433</v>
      </c>
      <c r="K30696" s="26" t="s">
        <v>24871</v>
      </c>
    </row>
    <row r="30697" spans="10:11" x14ac:dyDescent="0.2">
      <c r="J30697" s="30" t="s">
        <v>24878</v>
      </c>
      <c r="K30697" s="26" t="s">
        <v>24871</v>
      </c>
    </row>
    <row r="30698" spans="10:11" x14ac:dyDescent="0.2">
      <c r="J30698" s="30" t="s">
        <v>5255</v>
      </c>
      <c r="K30698" s="26" t="s">
        <v>24871</v>
      </c>
    </row>
    <row r="30699" spans="10:11" x14ac:dyDescent="0.2">
      <c r="J30699" s="30" t="s">
        <v>24879</v>
      </c>
      <c r="K30699" s="26" t="s">
        <v>24871</v>
      </c>
    </row>
    <row r="30700" spans="10:11" x14ac:dyDescent="0.2">
      <c r="J30700" s="30" t="s">
        <v>4144</v>
      </c>
      <c r="K30700" s="26" t="s">
        <v>24871</v>
      </c>
    </row>
    <row r="30701" spans="10:11" x14ac:dyDescent="0.2">
      <c r="J30701" s="30" t="s">
        <v>24880</v>
      </c>
      <c r="K30701" s="26" t="s">
        <v>24871</v>
      </c>
    </row>
    <row r="30702" spans="10:11" x14ac:dyDescent="0.2">
      <c r="J30702" s="30" t="s">
        <v>24881</v>
      </c>
      <c r="K30702" s="26" t="s">
        <v>24871</v>
      </c>
    </row>
    <row r="30703" spans="10:11" x14ac:dyDescent="0.2">
      <c r="J30703" s="30" t="s">
        <v>24882</v>
      </c>
      <c r="K30703" s="26" t="s">
        <v>24871</v>
      </c>
    </row>
    <row r="30704" spans="10:11" x14ac:dyDescent="0.2">
      <c r="J30704" s="30" t="s">
        <v>24883</v>
      </c>
      <c r="K30704" s="26" t="s">
        <v>24884</v>
      </c>
    </row>
    <row r="30705" spans="10:11" x14ac:dyDescent="0.2">
      <c r="J30705" s="30" t="s">
        <v>3199</v>
      </c>
      <c r="K30705" s="26" t="s">
        <v>24884</v>
      </c>
    </row>
    <row r="30706" spans="10:11" x14ac:dyDescent="0.2">
      <c r="J30706" s="30" t="s">
        <v>24885</v>
      </c>
      <c r="K30706" s="26" t="s">
        <v>24884</v>
      </c>
    </row>
    <row r="30707" spans="10:11" x14ac:dyDescent="0.2">
      <c r="J30707" s="30" t="s">
        <v>24886</v>
      </c>
      <c r="K30707" s="26" t="s">
        <v>24884</v>
      </c>
    </row>
    <row r="30708" spans="10:11" x14ac:dyDescent="0.2">
      <c r="J30708" s="30" t="s">
        <v>9640</v>
      </c>
      <c r="K30708" s="26" t="s">
        <v>24884</v>
      </c>
    </row>
    <row r="30709" spans="10:11" x14ac:dyDescent="0.2">
      <c r="J30709" s="30" t="s">
        <v>6682</v>
      </c>
      <c r="K30709" s="26" t="s">
        <v>24884</v>
      </c>
    </row>
    <row r="30710" spans="10:11" x14ac:dyDescent="0.2">
      <c r="J30710" s="30" t="s">
        <v>24887</v>
      </c>
      <c r="K30710" s="26" t="s">
        <v>24888</v>
      </c>
    </row>
    <row r="30711" spans="10:11" x14ac:dyDescent="0.2">
      <c r="J30711" s="30" t="s">
        <v>846</v>
      </c>
      <c r="K30711" s="26" t="s">
        <v>24888</v>
      </c>
    </row>
    <row r="30712" spans="10:11" x14ac:dyDescent="0.2">
      <c r="J30712" s="30" t="s">
        <v>24889</v>
      </c>
      <c r="K30712" s="26" t="s">
        <v>24888</v>
      </c>
    </row>
    <row r="30713" spans="10:11" x14ac:dyDescent="0.2">
      <c r="J30713" s="30" t="s">
        <v>24890</v>
      </c>
      <c r="K30713" s="26" t="s">
        <v>24888</v>
      </c>
    </row>
    <row r="30714" spans="10:11" x14ac:dyDescent="0.2">
      <c r="J30714" s="30" t="s">
        <v>12739</v>
      </c>
      <c r="K30714" s="26" t="s">
        <v>24888</v>
      </c>
    </row>
    <row r="30715" spans="10:11" x14ac:dyDescent="0.2">
      <c r="J30715" s="30" t="s">
        <v>3201</v>
      </c>
      <c r="K30715" s="26" t="s">
        <v>24888</v>
      </c>
    </row>
    <row r="30716" spans="10:11" x14ac:dyDescent="0.2">
      <c r="J30716" s="30" t="s">
        <v>24891</v>
      </c>
      <c r="K30716" s="26" t="s">
        <v>24888</v>
      </c>
    </row>
    <row r="30717" spans="10:11" x14ac:dyDescent="0.2">
      <c r="J30717" s="30" t="s">
        <v>24892</v>
      </c>
      <c r="K30717" s="26" t="s">
        <v>24888</v>
      </c>
    </row>
    <row r="30718" spans="10:11" x14ac:dyDescent="0.2">
      <c r="J30718" s="30" t="s">
        <v>24893</v>
      </c>
      <c r="K30718" s="26" t="s">
        <v>24888</v>
      </c>
    </row>
    <row r="30719" spans="10:11" x14ac:dyDescent="0.2">
      <c r="J30719" s="30" t="s">
        <v>16743</v>
      </c>
      <c r="K30719" s="26" t="s">
        <v>24888</v>
      </c>
    </row>
    <row r="30720" spans="10:11" x14ac:dyDescent="0.2">
      <c r="J30720" s="30" t="s">
        <v>24894</v>
      </c>
      <c r="K30720" s="26" t="s">
        <v>24888</v>
      </c>
    </row>
    <row r="30721" spans="10:11" x14ac:dyDescent="0.2">
      <c r="J30721" s="30" t="s">
        <v>24895</v>
      </c>
      <c r="K30721" s="26" t="s">
        <v>24888</v>
      </c>
    </row>
    <row r="30722" spans="10:11" x14ac:dyDescent="0.2">
      <c r="J30722" s="30" t="s">
        <v>24896</v>
      </c>
      <c r="K30722" s="26" t="s">
        <v>24897</v>
      </c>
    </row>
    <row r="30723" spans="10:11" x14ac:dyDescent="0.2">
      <c r="J30723" s="30" t="s">
        <v>24898</v>
      </c>
      <c r="K30723" s="26" t="s">
        <v>24897</v>
      </c>
    </row>
    <row r="30724" spans="10:11" x14ac:dyDescent="0.2">
      <c r="J30724" s="30" t="s">
        <v>24899</v>
      </c>
      <c r="K30724" s="26" t="s">
        <v>24897</v>
      </c>
    </row>
    <row r="30725" spans="10:11" x14ac:dyDescent="0.2">
      <c r="J30725" s="30" t="s">
        <v>24900</v>
      </c>
      <c r="K30725" s="26" t="s">
        <v>24897</v>
      </c>
    </row>
    <row r="30726" spans="10:11" x14ac:dyDescent="0.2">
      <c r="J30726" s="30" t="s">
        <v>24901</v>
      </c>
      <c r="K30726" s="26" t="s">
        <v>24897</v>
      </c>
    </row>
    <row r="30727" spans="10:11" x14ac:dyDescent="0.2">
      <c r="J30727" s="30" t="s">
        <v>24902</v>
      </c>
      <c r="K30727" s="26" t="s">
        <v>24897</v>
      </c>
    </row>
    <row r="30728" spans="10:11" x14ac:dyDescent="0.2">
      <c r="J30728" s="30" t="s">
        <v>24903</v>
      </c>
      <c r="K30728" s="26" t="s">
        <v>24897</v>
      </c>
    </row>
    <row r="30729" spans="10:11" x14ac:dyDescent="0.2">
      <c r="J30729" s="30" t="s">
        <v>24904</v>
      </c>
      <c r="K30729" s="26" t="s">
        <v>24897</v>
      </c>
    </row>
    <row r="30730" spans="10:11" x14ac:dyDescent="0.2">
      <c r="J30730" s="30" t="s">
        <v>24905</v>
      </c>
      <c r="K30730" s="26" t="s">
        <v>24897</v>
      </c>
    </row>
    <row r="30731" spans="10:11" x14ac:dyDescent="0.2">
      <c r="J30731" s="30" t="s">
        <v>24906</v>
      </c>
      <c r="K30731" s="26" t="s">
        <v>24897</v>
      </c>
    </row>
    <row r="30732" spans="10:11" x14ac:dyDescent="0.2">
      <c r="J30732" s="30" t="s">
        <v>3203</v>
      </c>
      <c r="K30732" s="26" t="s">
        <v>24897</v>
      </c>
    </row>
    <row r="30733" spans="10:11" x14ac:dyDescent="0.2">
      <c r="J30733" s="30" t="s">
        <v>24907</v>
      </c>
      <c r="K30733" s="26" t="s">
        <v>24897</v>
      </c>
    </row>
    <row r="30734" spans="10:11" x14ac:dyDescent="0.2">
      <c r="J30734" s="30" t="s">
        <v>24908</v>
      </c>
      <c r="K30734" s="26" t="s">
        <v>24897</v>
      </c>
    </row>
    <row r="30735" spans="10:11" x14ac:dyDescent="0.2">
      <c r="J30735" s="30" t="s">
        <v>3378</v>
      </c>
      <c r="K30735" s="26" t="s">
        <v>24897</v>
      </c>
    </row>
    <row r="30736" spans="10:11" x14ac:dyDescent="0.2">
      <c r="J30736" s="30" t="s">
        <v>1541</v>
      </c>
      <c r="K30736" s="26" t="s">
        <v>24909</v>
      </c>
    </row>
    <row r="30737" spans="10:11" x14ac:dyDescent="0.2">
      <c r="J30737" s="30" t="s">
        <v>3205</v>
      </c>
      <c r="K30737" s="26" t="s">
        <v>24909</v>
      </c>
    </row>
    <row r="30738" spans="10:11" x14ac:dyDescent="0.2">
      <c r="J30738" s="30" t="s">
        <v>2943</v>
      </c>
      <c r="K30738" s="26" t="s">
        <v>24909</v>
      </c>
    </row>
    <row r="30739" spans="10:11" x14ac:dyDescent="0.2">
      <c r="J30739" s="30" t="s">
        <v>1520</v>
      </c>
      <c r="K30739" s="26" t="s">
        <v>24909</v>
      </c>
    </row>
    <row r="30740" spans="10:11" x14ac:dyDescent="0.2">
      <c r="J30740" s="30" t="s">
        <v>16307</v>
      </c>
      <c r="K30740" s="26" t="s">
        <v>24909</v>
      </c>
    </row>
    <row r="30741" spans="10:11" x14ac:dyDescent="0.2">
      <c r="J30741" s="30" t="s">
        <v>1984</v>
      </c>
      <c r="K30741" s="26" t="s">
        <v>24909</v>
      </c>
    </row>
    <row r="30742" spans="10:11" x14ac:dyDescent="0.2">
      <c r="J30742" s="30" t="s">
        <v>24910</v>
      </c>
      <c r="K30742" s="26" t="s">
        <v>24909</v>
      </c>
    </row>
    <row r="30743" spans="10:11" x14ac:dyDescent="0.2">
      <c r="J30743" s="30" t="s">
        <v>24911</v>
      </c>
      <c r="K30743" s="26" t="s">
        <v>24912</v>
      </c>
    </row>
    <row r="30744" spans="10:11" x14ac:dyDescent="0.2">
      <c r="J30744" s="30" t="s">
        <v>2943</v>
      </c>
      <c r="K30744" s="26" t="s">
        <v>24912</v>
      </c>
    </row>
    <row r="30745" spans="10:11" x14ac:dyDescent="0.2">
      <c r="J30745" s="30" t="s">
        <v>3208</v>
      </c>
      <c r="K30745" s="26" t="s">
        <v>24912</v>
      </c>
    </row>
    <row r="30746" spans="10:11" x14ac:dyDescent="0.2">
      <c r="J30746" s="30" t="s">
        <v>24913</v>
      </c>
      <c r="K30746" s="26" t="s">
        <v>24912</v>
      </c>
    </row>
    <row r="30747" spans="10:11" x14ac:dyDescent="0.2">
      <c r="J30747" s="30" t="s">
        <v>24914</v>
      </c>
      <c r="K30747" s="26" t="s">
        <v>24912</v>
      </c>
    </row>
    <row r="30748" spans="10:11" x14ac:dyDescent="0.2">
      <c r="J30748" s="30" t="s">
        <v>24915</v>
      </c>
      <c r="K30748" s="26" t="s">
        <v>24912</v>
      </c>
    </row>
    <row r="30749" spans="10:11" x14ac:dyDescent="0.2">
      <c r="J30749" s="30" t="s">
        <v>8398</v>
      </c>
      <c r="K30749" s="26" t="s">
        <v>24912</v>
      </c>
    </row>
    <row r="30750" spans="10:11" x14ac:dyDescent="0.2">
      <c r="J30750" s="30" t="s">
        <v>24916</v>
      </c>
      <c r="K30750" s="26" t="s">
        <v>24912</v>
      </c>
    </row>
    <row r="30751" spans="10:11" x14ac:dyDescent="0.2">
      <c r="J30751" s="30" t="s">
        <v>24917</v>
      </c>
      <c r="K30751" s="26" t="s">
        <v>24912</v>
      </c>
    </row>
    <row r="30752" spans="10:11" x14ac:dyDescent="0.2">
      <c r="J30752" s="30" t="s">
        <v>18375</v>
      </c>
      <c r="K30752" s="26" t="s">
        <v>24912</v>
      </c>
    </row>
    <row r="30753" spans="10:11" x14ac:dyDescent="0.2">
      <c r="J30753" s="30" t="s">
        <v>17830</v>
      </c>
      <c r="K30753" s="26" t="s">
        <v>24912</v>
      </c>
    </row>
    <row r="30754" spans="10:11" x14ac:dyDescent="0.2">
      <c r="J30754" s="30" t="s">
        <v>24918</v>
      </c>
      <c r="K30754" s="26" t="s">
        <v>24912</v>
      </c>
    </row>
    <row r="30755" spans="10:11" x14ac:dyDescent="0.2">
      <c r="J30755" s="30" t="s">
        <v>24919</v>
      </c>
      <c r="K30755" s="26" t="s">
        <v>24912</v>
      </c>
    </row>
    <row r="30756" spans="10:11" x14ac:dyDescent="0.2">
      <c r="J30756" s="30" t="s">
        <v>3378</v>
      </c>
      <c r="K30756" s="26" t="s">
        <v>24912</v>
      </c>
    </row>
    <row r="30757" spans="10:11" x14ac:dyDescent="0.2">
      <c r="J30757" s="30" t="s">
        <v>3209</v>
      </c>
      <c r="K30757" s="26" t="s">
        <v>24920</v>
      </c>
    </row>
    <row r="30758" spans="10:11" x14ac:dyDescent="0.2">
      <c r="J30758" s="30" t="s">
        <v>24921</v>
      </c>
      <c r="K30758" s="26" t="s">
        <v>24922</v>
      </c>
    </row>
    <row r="30759" spans="10:11" x14ac:dyDescent="0.2">
      <c r="J30759" s="30" t="s">
        <v>24923</v>
      </c>
      <c r="K30759" s="26" t="s">
        <v>24922</v>
      </c>
    </row>
    <row r="30760" spans="10:11" x14ac:dyDescent="0.2">
      <c r="J30760" s="30" t="s">
        <v>24924</v>
      </c>
      <c r="K30760" s="26" t="s">
        <v>24922</v>
      </c>
    </row>
    <row r="30761" spans="10:11" x14ac:dyDescent="0.2">
      <c r="J30761" s="30" t="s">
        <v>24925</v>
      </c>
      <c r="K30761" s="26" t="s">
        <v>24922</v>
      </c>
    </row>
    <row r="30762" spans="10:11" x14ac:dyDescent="0.2">
      <c r="J30762" s="30" t="s">
        <v>24926</v>
      </c>
      <c r="K30762" s="26" t="s">
        <v>24922</v>
      </c>
    </row>
    <row r="30763" spans="10:11" x14ac:dyDescent="0.2">
      <c r="J30763" s="30" t="s">
        <v>24927</v>
      </c>
      <c r="K30763" s="26" t="s">
        <v>24922</v>
      </c>
    </row>
    <row r="30764" spans="10:11" x14ac:dyDescent="0.2">
      <c r="J30764" s="30" t="s">
        <v>339</v>
      </c>
      <c r="K30764" s="26" t="s">
        <v>24922</v>
      </c>
    </row>
    <row r="30765" spans="10:11" x14ac:dyDescent="0.2">
      <c r="J30765" s="30" t="s">
        <v>24928</v>
      </c>
      <c r="K30765" s="26" t="s">
        <v>24922</v>
      </c>
    </row>
    <row r="30766" spans="10:11" x14ac:dyDescent="0.2">
      <c r="J30766" s="30" t="s">
        <v>24929</v>
      </c>
      <c r="K30766" s="26" t="s">
        <v>24922</v>
      </c>
    </row>
    <row r="30767" spans="10:11" x14ac:dyDescent="0.2">
      <c r="J30767" s="30" t="s">
        <v>24930</v>
      </c>
      <c r="K30767" s="26" t="s">
        <v>24922</v>
      </c>
    </row>
    <row r="30768" spans="10:11" x14ac:dyDescent="0.2">
      <c r="J30768" s="30" t="s">
        <v>24931</v>
      </c>
      <c r="K30768" s="26" t="s">
        <v>24922</v>
      </c>
    </row>
    <row r="30769" spans="10:11" x14ac:dyDescent="0.2">
      <c r="J30769" s="30" t="s">
        <v>24932</v>
      </c>
      <c r="K30769" s="26" t="s">
        <v>24922</v>
      </c>
    </row>
    <row r="30770" spans="10:11" x14ac:dyDescent="0.2">
      <c r="J30770" s="30" t="s">
        <v>24933</v>
      </c>
      <c r="K30770" s="26" t="s">
        <v>24922</v>
      </c>
    </row>
    <row r="30771" spans="10:11" x14ac:dyDescent="0.2">
      <c r="J30771" s="30" t="s">
        <v>4736</v>
      </c>
      <c r="K30771" s="26" t="s">
        <v>24922</v>
      </c>
    </row>
    <row r="30772" spans="10:11" x14ac:dyDescent="0.2">
      <c r="J30772" s="30" t="s">
        <v>24934</v>
      </c>
      <c r="K30772" s="26" t="s">
        <v>24922</v>
      </c>
    </row>
    <row r="30773" spans="10:11" x14ac:dyDescent="0.2">
      <c r="J30773" s="30" t="s">
        <v>8071</v>
      </c>
      <c r="K30773" s="26" t="s">
        <v>24922</v>
      </c>
    </row>
    <row r="30774" spans="10:11" x14ac:dyDescent="0.2">
      <c r="J30774" s="30" t="s">
        <v>2485</v>
      </c>
      <c r="K30774" s="26" t="s">
        <v>24922</v>
      </c>
    </row>
    <row r="30775" spans="10:11" x14ac:dyDescent="0.2">
      <c r="J30775" s="30" t="s">
        <v>24935</v>
      </c>
      <c r="K30775" s="26" t="s">
        <v>24922</v>
      </c>
    </row>
    <row r="30776" spans="10:11" x14ac:dyDescent="0.2">
      <c r="J30776" s="30" t="s">
        <v>24936</v>
      </c>
      <c r="K30776" s="26" t="s">
        <v>24937</v>
      </c>
    </row>
    <row r="30777" spans="10:11" x14ac:dyDescent="0.2">
      <c r="J30777" s="30" t="s">
        <v>24938</v>
      </c>
      <c r="K30777" s="26" t="s">
        <v>24937</v>
      </c>
    </row>
    <row r="30778" spans="10:11" x14ac:dyDescent="0.2">
      <c r="J30778" s="30" t="s">
        <v>3213</v>
      </c>
      <c r="K30778" s="26" t="s">
        <v>24937</v>
      </c>
    </row>
    <row r="30779" spans="10:11" x14ac:dyDescent="0.2">
      <c r="J30779" s="30" t="s">
        <v>24939</v>
      </c>
      <c r="K30779" s="26" t="s">
        <v>24937</v>
      </c>
    </row>
    <row r="30780" spans="10:11" x14ac:dyDescent="0.2">
      <c r="J30780" s="30" t="s">
        <v>24940</v>
      </c>
      <c r="K30780" s="26" t="s">
        <v>24937</v>
      </c>
    </row>
    <row r="30781" spans="10:11" x14ac:dyDescent="0.2">
      <c r="J30781" s="30" t="s">
        <v>24941</v>
      </c>
      <c r="K30781" s="26" t="s">
        <v>24937</v>
      </c>
    </row>
    <row r="30782" spans="10:11" x14ac:dyDescent="0.2">
      <c r="J30782" s="30" t="s">
        <v>24942</v>
      </c>
      <c r="K30782" s="26" t="s">
        <v>24937</v>
      </c>
    </row>
    <row r="30783" spans="10:11" x14ac:dyDescent="0.2">
      <c r="J30783" s="30" t="s">
        <v>1933</v>
      </c>
      <c r="K30783" s="26" t="s">
        <v>24937</v>
      </c>
    </row>
    <row r="30784" spans="10:11" x14ac:dyDescent="0.2">
      <c r="J30784" s="30" t="s">
        <v>24943</v>
      </c>
      <c r="K30784" s="26" t="s">
        <v>24944</v>
      </c>
    </row>
    <row r="30785" spans="10:11" x14ac:dyDescent="0.2">
      <c r="J30785" s="30" t="s">
        <v>24945</v>
      </c>
      <c r="K30785" s="26" t="s">
        <v>24944</v>
      </c>
    </row>
    <row r="30786" spans="10:11" x14ac:dyDescent="0.2">
      <c r="J30786" s="30" t="s">
        <v>24946</v>
      </c>
      <c r="K30786" s="26" t="s">
        <v>24944</v>
      </c>
    </row>
    <row r="30787" spans="10:11" x14ac:dyDescent="0.2">
      <c r="J30787" s="30" t="s">
        <v>3216</v>
      </c>
      <c r="K30787" s="26" t="s">
        <v>24944</v>
      </c>
    </row>
    <row r="30788" spans="10:11" x14ac:dyDescent="0.2">
      <c r="J30788" s="30" t="s">
        <v>24947</v>
      </c>
      <c r="K30788" s="26" t="s">
        <v>24944</v>
      </c>
    </row>
    <row r="30789" spans="10:11" x14ac:dyDescent="0.2">
      <c r="J30789" s="30" t="s">
        <v>24948</v>
      </c>
      <c r="K30789" s="26" t="s">
        <v>24944</v>
      </c>
    </row>
    <row r="30790" spans="10:11" x14ac:dyDescent="0.2">
      <c r="J30790" s="30" t="s">
        <v>11276</v>
      </c>
      <c r="K30790" s="26" t="s">
        <v>24944</v>
      </c>
    </row>
    <row r="30791" spans="10:11" x14ac:dyDescent="0.2">
      <c r="J30791" s="30" t="s">
        <v>24949</v>
      </c>
      <c r="K30791" s="26" t="s">
        <v>24944</v>
      </c>
    </row>
    <row r="30792" spans="10:11" x14ac:dyDescent="0.2">
      <c r="J30792" s="30" t="s">
        <v>24950</v>
      </c>
      <c r="K30792" s="26" t="s">
        <v>24944</v>
      </c>
    </row>
    <row r="30793" spans="10:11" x14ac:dyDescent="0.2">
      <c r="J30793" s="30" t="s">
        <v>24951</v>
      </c>
      <c r="K30793" s="26" t="s">
        <v>24944</v>
      </c>
    </row>
    <row r="30794" spans="10:11" x14ac:dyDescent="0.2">
      <c r="J30794" s="30" t="s">
        <v>24952</v>
      </c>
      <c r="K30794" s="26" t="s">
        <v>24944</v>
      </c>
    </row>
    <row r="30795" spans="10:11" x14ac:dyDescent="0.2">
      <c r="J30795" s="30" t="s">
        <v>24953</v>
      </c>
      <c r="K30795" s="26" t="s">
        <v>24944</v>
      </c>
    </row>
    <row r="30796" spans="10:11" x14ac:dyDescent="0.2">
      <c r="J30796" s="30" t="s">
        <v>16311</v>
      </c>
      <c r="K30796" s="26" t="s">
        <v>24954</v>
      </c>
    </row>
    <row r="30797" spans="10:11" x14ac:dyDescent="0.2">
      <c r="J30797" s="30" t="s">
        <v>24955</v>
      </c>
      <c r="K30797" s="26" t="s">
        <v>24954</v>
      </c>
    </row>
    <row r="30798" spans="10:11" x14ac:dyDescent="0.2">
      <c r="J30798" s="30" t="s">
        <v>3457</v>
      </c>
      <c r="K30798" s="26" t="s">
        <v>24954</v>
      </c>
    </row>
    <row r="30799" spans="10:11" x14ac:dyDescent="0.2">
      <c r="J30799" s="30" t="s">
        <v>24956</v>
      </c>
      <c r="K30799" s="26" t="s">
        <v>24954</v>
      </c>
    </row>
    <row r="30800" spans="10:11" x14ac:dyDescent="0.2">
      <c r="J30800" s="30" t="s">
        <v>3952</v>
      </c>
      <c r="K30800" s="26" t="s">
        <v>24954</v>
      </c>
    </row>
    <row r="30801" spans="10:11" x14ac:dyDescent="0.2">
      <c r="J30801" s="30" t="s">
        <v>2918</v>
      </c>
      <c r="K30801" s="26" t="s">
        <v>24954</v>
      </c>
    </row>
    <row r="30802" spans="10:11" x14ac:dyDescent="0.2">
      <c r="J30802" s="30" t="s">
        <v>24957</v>
      </c>
      <c r="K30802" s="26" t="s">
        <v>24954</v>
      </c>
    </row>
    <row r="30803" spans="10:11" x14ac:dyDescent="0.2">
      <c r="J30803" s="30" t="s">
        <v>8116</v>
      </c>
      <c r="K30803" s="26" t="s">
        <v>24954</v>
      </c>
    </row>
    <row r="30804" spans="10:11" x14ac:dyDescent="0.2">
      <c r="J30804" s="30" t="s">
        <v>6064</v>
      </c>
      <c r="K30804" s="26" t="s">
        <v>24954</v>
      </c>
    </row>
    <row r="30805" spans="10:11" x14ac:dyDescent="0.2">
      <c r="J30805" s="30" t="s">
        <v>24958</v>
      </c>
      <c r="K30805" s="26" t="s">
        <v>24954</v>
      </c>
    </row>
    <row r="30806" spans="10:11" x14ac:dyDescent="0.2">
      <c r="J30806" s="30" t="s">
        <v>24959</v>
      </c>
      <c r="K30806" s="26" t="s">
        <v>24954</v>
      </c>
    </row>
    <row r="30807" spans="10:11" x14ac:dyDescent="0.2">
      <c r="J30807" s="30" t="s">
        <v>24960</v>
      </c>
      <c r="K30807" s="26" t="s">
        <v>24954</v>
      </c>
    </row>
    <row r="30808" spans="10:11" x14ac:dyDescent="0.2">
      <c r="J30808" s="30" t="s">
        <v>3217</v>
      </c>
      <c r="K30808" s="26" t="s">
        <v>24954</v>
      </c>
    </row>
    <row r="30809" spans="10:11" x14ac:dyDescent="0.2">
      <c r="J30809" s="30" t="s">
        <v>798</v>
      </c>
      <c r="K30809" s="26" t="s">
        <v>24954</v>
      </c>
    </row>
    <row r="30810" spans="10:11" x14ac:dyDescent="0.2">
      <c r="J30810" s="30" t="s">
        <v>24961</v>
      </c>
      <c r="K30810" s="26" t="s">
        <v>24954</v>
      </c>
    </row>
    <row r="30811" spans="10:11" x14ac:dyDescent="0.2">
      <c r="J30811" s="30" t="s">
        <v>24962</v>
      </c>
      <c r="K30811" s="26" t="s">
        <v>24954</v>
      </c>
    </row>
    <row r="30812" spans="10:11" x14ac:dyDescent="0.2">
      <c r="J30812" s="30" t="s">
        <v>24963</v>
      </c>
      <c r="K30812" s="26" t="s">
        <v>24954</v>
      </c>
    </row>
    <row r="30813" spans="10:11" x14ac:dyDescent="0.2">
      <c r="J30813" s="30" t="s">
        <v>7324</v>
      </c>
      <c r="K30813" s="26" t="s">
        <v>24954</v>
      </c>
    </row>
    <row r="30814" spans="10:11" x14ac:dyDescent="0.2">
      <c r="J30814" s="30" t="s">
        <v>14734</v>
      </c>
      <c r="K30814" s="26" t="s">
        <v>24964</v>
      </c>
    </row>
    <row r="30815" spans="10:11" x14ac:dyDescent="0.2">
      <c r="J30815" s="30" t="s">
        <v>24965</v>
      </c>
      <c r="K30815" s="26" t="s">
        <v>24964</v>
      </c>
    </row>
    <row r="30816" spans="10:11" x14ac:dyDescent="0.2">
      <c r="J30816" s="30" t="s">
        <v>3219</v>
      </c>
      <c r="K30816" s="26" t="s">
        <v>24964</v>
      </c>
    </row>
    <row r="30817" spans="10:11" x14ac:dyDescent="0.2">
      <c r="J30817" s="30" t="s">
        <v>558</v>
      </c>
      <c r="K30817" s="26" t="s">
        <v>24964</v>
      </c>
    </row>
    <row r="30818" spans="10:11" x14ac:dyDescent="0.2">
      <c r="J30818" s="30" t="s">
        <v>9928</v>
      </c>
      <c r="K30818" s="26" t="s">
        <v>24964</v>
      </c>
    </row>
    <row r="30819" spans="10:11" x14ac:dyDescent="0.2">
      <c r="J30819" s="30" t="s">
        <v>24966</v>
      </c>
      <c r="K30819" s="26" t="s">
        <v>24964</v>
      </c>
    </row>
    <row r="30820" spans="10:11" x14ac:dyDescent="0.2">
      <c r="J30820" s="30" t="s">
        <v>17313</v>
      </c>
      <c r="K30820" s="26" t="s">
        <v>24964</v>
      </c>
    </row>
    <row r="30821" spans="10:11" x14ac:dyDescent="0.2">
      <c r="J30821" s="30" t="s">
        <v>24967</v>
      </c>
      <c r="K30821" s="26" t="s">
        <v>24964</v>
      </c>
    </row>
    <row r="30822" spans="10:11" x14ac:dyDescent="0.2">
      <c r="J30822" s="30" t="s">
        <v>24968</v>
      </c>
      <c r="K30822" s="26" t="s">
        <v>24969</v>
      </c>
    </row>
    <row r="30823" spans="10:11" x14ac:dyDescent="0.2">
      <c r="J30823" s="30" t="s">
        <v>24970</v>
      </c>
      <c r="K30823" s="26" t="s">
        <v>24969</v>
      </c>
    </row>
    <row r="30824" spans="10:11" x14ac:dyDescent="0.2">
      <c r="J30824" s="30" t="s">
        <v>17204</v>
      </c>
      <c r="K30824" s="26" t="s">
        <v>24969</v>
      </c>
    </row>
    <row r="30825" spans="10:11" x14ac:dyDescent="0.2">
      <c r="J30825" s="30" t="s">
        <v>21727</v>
      </c>
      <c r="K30825" s="26" t="s">
        <v>24969</v>
      </c>
    </row>
    <row r="30826" spans="10:11" x14ac:dyDescent="0.2">
      <c r="J30826" s="30" t="s">
        <v>24971</v>
      </c>
      <c r="K30826" s="26" t="s">
        <v>24969</v>
      </c>
    </row>
    <row r="30827" spans="10:11" x14ac:dyDescent="0.2">
      <c r="J30827" s="30" t="s">
        <v>16308</v>
      </c>
      <c r="K30827" s="26" t="s">
        <v>24969</v>
      </c>
    </row>
    <row r="30828" spans="10:11" x14ac:dyDescent="0.2">
      <c r="J30828" s="30" t="s">
        <v>9959</v>
      </c>
      <c r="K30828" s="26" t="s">
        <v>24969</v>
      </c>
    </row>
    <row r="30829" spans="10:11" x14ac:dyDescent="0.2">
      <c r="J30829" s="30" t="s">
        <v>18509</v>
      </c>
      <c r="K30829" s="26" t="s">
        <v>24969</v>
      </c>
    </row>
    <row r="30830" spans="10:11" x14ac:dyDescent="0.2">
      <c r="J30830" s="30" t="s">
        <v>24972</v>
      </c>
      <c r="K30830" s="26" t="s">
        <v>24969</v>
      </c>
    </row>
    <row r="30831" spans="10:11" x14ac:dyDescent="0.2">
      <c r="J30831" s="30" t="s">
        <v>24973</v>
      </c>
      <c r="K30831" s="26" t="s">
        <v>24969</v>
      </c>
    </row>
    <row r="30832" spans="10:11" x14ac:dyDescent="0.2">
      <c r="J30832" s="30" t="s">
        <v>24974</v>
      </c>
      <c r="K30832" s="26" t="s">
        <v>24969</v>
      </c>
    </row>
    <row r="30833" spans="10:11" x14ac:dyDescent="0.2">
      <c r="J30833" s="30" t="s">
        <v>24975</v>
      </c>
      <c r="K30833" s="26" t="s">
        <v>24969</v>
      </c>
    </row>
    <row r="30834" spans="10:11" x14ac:dyDescent="0.2">
      <c r="J30834" s="30" t="s">
        <v>3221</v>
      </c>
      <c r="K30834" s="26" t="s">
        <v>24969</v>
      </c>
    </row>
    <row r="30835" spans="10:11" x14ac:dyDescent="0.2">
      <c r="J30835" s="30" t="s">
        <v>5392</v>
      </c>
      <c r="K30835" s="26" t="s">
        <v>24969</v>
      </c>
    </row>
    <row r="30836" spans="10:11" x14ac:dyDescent="0.2">
      <c r="J30836" s="30" t="s">
        <v>24976</v>
      </c>
      <c r="K30836" s="26" t="s">
        <v>24969</v>
      </c>
    </row>
    <row r="30837" spans="10:11" x14ac:dyDescent="0.2">
      <c r="J30837" s="30" t="s">
        <v>16476</v>
      </c>
      <c r="K30837" s="26" t="s">
        <v>24977</v>
      </c>
    </row>
    <row r="30838" spans="10:11" x14ac:dyDescent="0.2">
      <c r="J30838" s="30" t="s">
        <v>24978</v>
      </c>
      <c r="K30838" s="26" t="s">
        <v>24977</v>
      </c>
    </row>
    <row r="30839" spans="10:11" x14ac:dyDescent="0.2">
      <c r="J30839" s="30" t="s">
        <v>24979</v>
      </c>
      <c r="K30839" s="26" t="s">
        <v>24977</v>
      </c>
    </row>
    <row r="30840" spans="10:11" x14ac:dyDescent="0.2">
      <c r="J30840" s="30" t="s">
        <v>10523</v>
      </c>
      <c r="K30840" s="26" t="s">
        <v>24977</v>
      </c>
    </row>
    <row r="30841" spans="10:11" x14ac:dyDescent="0.2">
      <c r="J30841" s="30" t="s">
        <v>24980</v>
      </c>
      <c r="K30841" s="26" t="s">
        <v>24977</v>
      </c>
    </row>
    <row r="30842" spans="10:11" x14ac:dyDescent="0.2">
      <c r="J30842" s="30" t="s">
        <v>24981</v>
      </c>
      <c r="K30842" s="26" t="s">
        <v>24977</v>
      </c>
    </row>
    <row r="30843" spans="10:11" x14ac:dyDescent="0.2">
      <c r="J30843" s="30" t="s">
        <v>24982</v>
      </c>
      <c r="K30843" s="26" t="s">
        <v>24977</v>
      </c>
    </row>
    <row r="30844" spans="10:11" x14ac:dyDescent="0.2">
      <c r="J30844" s="30" t="s">
        <v>24983</v>
      </c>
      <c r="K30844" s="26" t="s">
        <v>24977</v>
      </c>
    </row>
    <row r="30845" spans="10:11" x14ac:dyDescent="0.2">
      <c r="J30845" s="30" t="s">
        <v>24984</v>
      </c>
      <c r="K30845" s="26" t="s">
        <v>24977</v>
      </c>
    </row>
    <row r="30846" spans="10:11" x14ac:dyDescent="0.2">
      <c r="J30846" s="30" t="s">
        <v>24985</v>
      </c>
      <c r="K30846" s="26" t="s">
        <v>24977</v>
      </c>
    </row>
    <row r="30847" spans="10:11" x14ac:dyDescent="0.2">
      <c r="J30847" s="30" t="s">
        <v>24986</v>
      </c>
      <c r="K30847" s="26" t="s">
        <v>24977</v>
      </c>
    </row>
    <row r="30848" spans="10:11" x14ac:dyDescent="0.2">
      <c r="J30848" s="30" t="s">
        <v>24987</v>
      </c>
      <c r="K30848" s="26" t="s">
        <v>24977</v>
      </c>
    </row>
    <row r="30849" spans="10:11" x14ac:dyDescent="0.2">
      <c r="J30849" s="30" t="s">
        <v>1854</v>
      </c>
      <c r="K30849" s="26" t="s">
        <v>24977</v>
      </c>
    </row>
    <row r="30850" spans="10:11" x14ac:dyDescent="0.2">
      <c r="J30850" s="30" t="s">
        <v>24988</v>
      </c>
      <c r="K30850" s="26" t="s">
        <v>24977</v>
      </c>
    </row>
    <row r="30851" spans="10:11" x14ac:dyDescent="0.2">
      <c r="J30851" s="30" t="s">
        <v>3223</v>
      </c>
      <c r="K30851" s="26" t="s">
        <v>24977</v>
      </c>
    </row>
    <row r="30852" spans="10:11" x14ac:dyDescent="0.2">
      <c r="J30852" s="30" t="s">
        <v>24989</v>
      </c>
      <c r="K30852" s="26" t="s">
        <v>24977</v>
      </c>
    </row>
    <row r="30853" spans="10:11" x14ac:dyDescent="0.2">
      <c r="J30853" s="30" t="s">
        <v>24990</v>
      </c>
      <c r="K30853" s="26" t="s">
        <v>24977</v>
      </c>
    </row>
    <row r="30854" spans="10:11" x14ac:dyDescent="0.2">
      <c r="J30854" s="30" t="s">
        <v>3225</v>
      </c>
      <c r="K30854" s="26" t="s">
        <v>24991</v>
      </c>
    </row>
    <row r="30855" spans="10:11" x14ac:dyDescent="0.2">
      <c r="J30855" s="30" t="s">
        <v>2943</v>
      </c>
      <c r="K30855" s="26" t="s">
        <v>24991</v>
      </c>
    </row>
    <row r="30856" spans="10:11" x14ac:dyDescent="0.2">
      <c r="J30856" s="30" t="s">
        <v>24992</v>
      </c>
      <c r="K30856" s="26" t="s">
        <v>24991</v>
      </c>
    </row>
    <row r="30857" spans="10:11" x14ac:dyDescent="0.2">
      <c r="J30857" s="30" t="s">
        <v>17673</v>
      </c>
      <c r="K30857" s="26" t="s">
        <v>24991</v>
      </c>
    </row>
    <row r="30858" spans="10:11" x14ac:dyDescent="0.2">
      <c r="J30858" s="30" t="s">
        <v>4326</v>
      </c>
      <c r="K30858" s="26" t="s">
        <v>24991</v>
      </c>
    </row>
    <row r="30859" spans="10:11" x14ac:dyDescent="0.2">
      <c r="J30859" s="30" t="s">
        <v>24993</v>
      </c>
      <c r="K30859" s="26" t="s">
        <v>24991</v>
      </c>
    </row>
    <row r="30860" spans="10:11" x14ac:dyDescent="0.2">
      <c r="J30860" s="30" t="s">
        <v>24994</v>
      </c>
      <c r="K30860" s="26" t="s">
        <v>24991</v>
      </c>
    </row>
    <row r="30861" spans="10:11" x14ac:dyDescent="0.2">
      <c r="J30861" s="30" t="s">
        <v>24995</v>
      </c>
      <c r="K30861" s="26" t="s">
        <v>24991</v>
      </c>
    </row>
    <row r="30862" spans="10:11" x14ac:dyDescent="0.2">
      <c r="J30862" s="30" t="s">
        <v>12411</v>
      </c>
      <c r="K30862" s="26" t="s">
        <v>24991</v>
      </c>
    </row>
    <row r="30863" spans="10:11" x14ac:dyDescent="0.2">
      <c r="J30863" s="30" t="s">
        <v>24996</v>
      </c>
      <c r="K30863" s="26" t="s">
        <v>24991</v>
      </c>
    </row>
    <row r="30864" spans="10:11" x14ac:dyDescent="0.2">
      <c r="J30864" s="30" t="s">
        <v>1887</v>
      </c>
      <c r="K30864" s="26" t="s">
        <v>24997</v>
      </c>
    </row>
    <row r="30865" spans="10:11" x14ac:dyDescent="0.2">
      <c r="J30865" s="30" t="s">
        <v>24998</v>
      </c>
      <c r="K30865" s="26" t="s">
        <v>24997</v>
      </c>
    </row>
    <row r="30866" spans="10:11" x14ac:dyDescent="0.2">
      <c r="J30866" s="30" t="s">
        <v>22174</v>
      </c>
      <c r="K30866" s="26" t="s">
        <v>24997</v>
      </c>
    </row>
    <row r="30867" spans="10:11" x14ac:dyDescent="0.2">
      <c r="J30867" s="30" t="s">
        <v>3692</v>
      </c>
      <c r="K30867" s="26" t="s">
        <v>24997</v>
      </c>
    </row>
    <row r="30868" spans="10:11" x14ac:dyDescent="0.2">
      <c r="J30868" s="30" t="s">
        <v>24999</v>
      </c>
      <c r="K30868" s="26" t="s">
        <v>24997</v>
      </c>
    </row>
    <row r="30869" spans="10:11" x14ac:dyDescent="0.2">
      <c r="J30869" s="30" t="s">
        <v>1911</v>
      </c>
      <c r="K30869" s="26" t="s">
        <v>24997</v>
      </c>
    </row>
    <row r="30870" spans="10:11" x14ac:dyDescent="0.2">
      <c r="J30870" s="30" t="s">
        <v>25000</v>
      </c>
      <c r="K30870" s="26" t="s">
        <v>24997</v>
      </c>
    </row>
    <row r="30871" spans="10:11" x14ac:dyDescent="0.2">
      <c r="J30871" s="30" t="s">
        <v>25001</v>
      </c>
      <c r="K30871" s="26" t="s">
        <v>24997</v>
      </c>
    </row>
    <row r="30872" spans="10:11" x14ac:dyDescent="0.2">
      <c r="J30872" s="30" t="s">
        <v>25002</v>
      </c>
      <c r="K30872" s="26" t="s">
        <v>24997</v>
      </c>
    </row>
    <row r="30873" spans="10:11" x14ac:dyDescent="0.2">
      <c r="J30873" s="30" t="s">
        <v>22993</v>
      </c>
      <c r="K30873" s="26" t="s">
        <v>24997</v>
      </c>
    </row>
    <row r="30874" spans="10:11" x14ac:dyDescent="0.2">
      <c r="J30874" s="30" t="s">
        <v>14273</v>
      </c>
      <c r="K30874" s="26" t="s">
        <v>24997</v>
      </c>
    </row>
    <row r="30875" spans="10:11" x14ac:dyDescent="0.2">
      <c r="J30875" s="30" t="s">
        <v>1706</v>
      </c>
      <c r="K30875" s="26" t="s">
        <v>25003</v>
      </c>
    </row>
    <row r="30876" spans="10:11" x14ac:dyDescent="0.2">
      <c r="J30876" s="30" t="s">
        <v>856</v>
      </c>
      <c r="K30876" s="26" t="s">
        <v>25003</v>
      </c>
    </row>
    <row r="30877" spans="10:11" x14ac:dyDescent="0.2">
      <c r="J30877" s="30" t="s">
        <v>25004</v>
      </c>
      <c r="K30877" s="26" t="s">
        <v>25003</v>
      </c>
    </row>
    <row r="30878" spans="10:11" x14ac:dyDescent="0.2">
      <c r="J30878" s="30" t="s">
        <v>25005</v>
      </c>
      <c r="K30878" s="26" t="s">
        <v>25003</v>
      </c>
    </row>
    <row r="30879" spans="10:11" x14ac:dyDescent="0.2">
      <c r="J30879" s="30" t="s">
        <v>25006</v>
      </c>
      <c r="K30879" s="26" t="s">
        <v>25003</v>
      </c>
    </row>
    <row r="30880" spans="10:11" x14ac:dyDescent="0.2">
      <c r="J30880" s="30" t="s">
        <v>3229</v>
      </c>
      <c r="K30880" s="26" t="s">
        <v>25003</v>
      </c>
    </row>
    <row r="30881" spans="10:11" x14ac:dyDescent="0.2">
      <c r="J30881" s="30" t="s">
        <v>25007</v>
      </c>
      <c r="K30881" s="26" t="s">
        <v>25003</v>
      </c>
    </row>
    <row r="30882" spans="10:11" x14ac:dyDescent="0.2">
      <c r="J30882" s="30" t="s">
        <v>25008</v>
      </c>
      <c r="K30882" s="26" t="s">
        <v>25003</v>
      </c>
    </row>
    <row r="30883" spans="10:11" x14ac:dyDescent="0.2">
      <c r="J30883" s="30" t="s">
        <v>7334</v>
      </c>
      <c r="K30883" s="26" t="s">
        <v>25003</v>
      </c>
    </row>
    <row r="30884" spans="10:11" x14ac:dyDescent="0.2">
      <c r="J30884" s="30" t="s">
        <v>6599</v>
      </c>
      <c r="K30884" s="26" t="s">
        <v>25003</v>
      </c>
    </row>
    <row r="30885" spans="10:11" x14ac:dyDescent="0.2">
      <c r="J30885" s="30" t="s">
        <v>112</v>
      </c>
      <c r="K30885" s="26" t="s">
        <v>25003</v>
      </c>
    </row>
    <row r="30886" spans="10:11" x14ac:dyDescent="0.2">
      <c r="J30886" s="30" t="s">
        <v>25009</v>
      </c>
      <c r="K30886" s="26" t="s">
        <v>25003</v>
      </c>
    </row>
    <row r="30887" spans="10:11" x14ac:dyDescent="0.2">
      <c r="J30887" s="30" t="s">
        <v>1900</v>
      </c>
      <c r="K30887" s="26" t="s">
        <v>25003</v>
      </c>
    </row>
    <row r="30888" spans="10:11" x14ac:dyDescent="0.2">
      <c r="J30888" s="30" t="s">
        <v>1139</v>
      </c>
      <c r="K30888" s="26" t="s">
        <v>25003</v>
      </c>
    </row>
    <row r="30889" spans="10:11" x14ac:dyDescent="0.2">
      <c r="J30889" s="30" t="s">
        <v>1021</v>
      </c>
      <c r="K30889" s="26" t="s">
        <v>25003</v>
      </c>
    </row>
    <row r="30890" spans="10:11" x14ac:dyDescent="0.2">
      <c r="J30890" s="30" t="s">
        <v>25010</v>
      </c>
      <c r="K30890" s="26" t="s">
        <v>25003</v>
      </c>
    </row>
    <row r="30891" spans="10:11" x14ac:dyDescent="0.2">
      <c r="J30891" s="30" t="s">
        <v>25011</v>
      </c>
      <c r="K30891" s="26" t="s">
        <v>25003</v>
      </c>
    </row>
    <row r="30892" spans="10:11" x14ac:dyDescent="0.2">
      <c r="J30892" s="30" t="s">
        <v>25012</v>
      </c>
      <c r="K30892" s="26" t="s">
        <v>25003</v>
      </c>
    </row>
    <row r="30893" spans="10:11" x14ac:dyDescent="0.2">
      <c r="J30893" s="30" t="s">
        <v>25013</v>
      </c>
      <c r="K30893" s="26" t="s">
        <v>25014</v>
      </c>
    </row>
    <row r="30894" spans="10:11" x14ac:dyDescent="0.2">
      <c r="J30894" s="30" t="s">
        <v>25015</v>
      </c>
      <c r="K30894" s="26" t="s">
        <v>25014</v>
      </c>
    </row>
    <row r="30895" spans="10:11" x14ac:dyDescent="0.2">
      <c r="J30895" s="30" t="s">
        <v>25016</v>
      </c>
      <c r="K30895" s="26" t="s">
        <v>25014</v>
      </c>
    </row>
    <row r="30896" spans="10:11" x14ac:dyDescent="0.2">
      <c r="J30896" s="30" t="s">
        <v>3228</v>
      </c>
      <c r="K30896" s="26" t="s">
        <v>25014</v>
      </c>
    </row>
    <row r="30897" spans="10:11" x14ac:dyDescent="0.2">
      <c r="J30897" s="30" t="s">
        <v>25017</v>
      </c>
      <c r="K30897" s="26" t="s">
        <v>25014</v>
      </c>
    </row>
    <row r="30898" spans="10:11" x14ac:dyDescent="0.2">
      <c r="J30898" s="30" t="s">
        <v>25018</v>
      </c>
      <c r="K30898" s="26" t="s">
        <v>25014</v>
      </c>
    </row>
    <row r="30899" spans="10:11" x14ac:dyDescent="0.2">
      <c r="J30899" s="30" t="s">
        <v>3231</v>
      </c>
      <c r="K30899" s="26" t="s">
        <v>25014</v>
      </c>
    </row>
    <row r="30900" spans="10:11" x14ac:dyDescent="0.2">
      <c r="J30900" s="30" t="s">
        <v>25019</v>
      </c>
      <c r="K30900" s="26" t="s">
        <v>25014</v>
      </c>
    </row>
    <row r="30901" spans="10:11" x14ac:dyDescent="0.2">
      <c r="J30901" s="30" t="s">
        <v>2786</v>
      </c>
      <c r="K30901" s="26" t="s">
        <v>25014</v>
      </c>
    </row>
    <row r="30902" spans="10:11" x14ac:dyDescent="0.2">
      <c r="J30902" s="30" t="s">
        <v>25020</v>
      </c>
      <c r="K30902" s="26" t="s">
        <v>25014</v>
      </c>
    </row>
    <row r="30903" spans="10:11" x14ac:dyDescent="0.2">
      <c r="J30903" s="30" t="s">
        <v>25021</v>
      </c>
      <c r="K30903" s="26" t="s">
        <v>25022</v>
      </c>
    </row>
    <row r="30904" spans="10:11" x14ac:dyDescent="0.2">
      <c r="J30904" s="30" t="s">
        <v>11624</v>
      </c>
      <c r="K30904" s="26" t="s">
        <v>25022</v>
      </c>
    </row>
    <row r="30905" spans="10:11" x14ac:dyDescent="0.2">
      <c r="J30905" s="30" t="s">
        <v>25023</v>
      </c>
      <c r="K30905" s="26" t="s">
        <v>25022</v>
      </c>
    </row>
    <row r="30906" spans="10:11" x14ac:dyDescent="0.2">
      <c r="J30906" s="30" t="s">
        <v>6599</v>
      </c>
      <c r="K30906" s="26" t="s">
        <v>25022</v>
      </c>
    </row>
    <row r="30907" spans="10:11" x14ac:dyDescent="0.2">
      <c r="J30907" s="30" t="s">
        <v>3233</v>
      </c>
      <c r="K30907" s="26" t="s">
        <v>25022</v>
      </c>
    </row>
    <row r="30908" spans="10:11" x14ac:dyDescent="0.2">
      <c r="J30908" s="30" t="s">
        <v>2985</v>
      </c>
      <c r="K30908" s="26" t="s">
        <v>25022</v>
      </c>
    </row>
    <row r="30909" spans="10:11" x14ac:dyDescent="0.2">
      <c r="J30909" s="30" t="s">
        <v>25024</v>
      </c>
      <c r="K30909" s="26" t="s">
        <v>25022</v>
      </c>
    </row>
    <row r="30910" spans="10:11" x14ac:dyDescent="0.2">
      <c r="J30910" s="30" t="s">
        <v>25025</v>
      </c>
      <c r="K30910" s="26" t="s">
        <v>25022</v>
      </c>
    </row>
    <row r="30911" spans="10:11" x14ac:dyDescent="0.2">
      <c r="J30911" s="30" t="s">
        <v>14273</v>
      </c>
      <c r="K30911" s="26" t="s">
        <v>25022</v>
      </c>
    </row>
    <row r="30912" spans="10:11" x14ac:dyDescent="0.2">
      <c r="J30912" s="30" t="s">
        <v>899</v>
      </c>
      <c r="K30912" s="26" t="s">
        <v>25026</v>
      </c>
    </row>
    <row r="30913" spans="10:11" x14ac:dyDescent="0.2">
      <c r="J30913" s="30" t="s">
        <v>25027</v>
      </c>
      <c r="K30913" s="26" t="s">
        <v>25026</v>
      </c>
    </row>
    <row r="30914" spans="10:11" x14ac:dyDescent="0.2">
      <c r="J30914" s="30" t="s">
        <v>8054</v>
      </c>
      <c r="K30914" s="26" t="s">
        <v>25026</v>
      </c>
    </row>
    <row r="30915" spans="10:11" x14ac:dyDescent="0.2">
      <c r="J30915" s="30" t="s">
        <v>3235</v>
      </c>
      <c r="K30915" s="26" t="s">
        <v>25026</v>
      </c>
    </row>
    <row r="30916" spans="10:11" x14ac:dyDescent="0.2">
      <c r="J30916" s="30" t="s">
        <v>25028</v>
      </c>
      <c r="K30916" s="26" t="s">
        <v>25026</v>
      </c>
    </row>
    <row r="30917" spans="10:11" x14ac:dyDescent="0.2">
      <c r="J30917" s="30" t="s">
        <v>25029</v>
      </c>
      <c r="K30917" s="26" t="s">
        <v>25026</v>
      </c>
    </row>
    <row r="30918" spans="10:11" x14ac:dyDescent="0.2">
      <c r="J30918" s="30" t="s">
        <v>2965</v>
      </c>
      <c r="K30918" s="26" t="s">
        <v>25026</v>
      </c>
    </row>
    <row r="30919" spans="10:11" x14ac:dyDescent="0.2">
      <c r="J30919" s="30" t="s">
        <v>660</v>
      </c>
      <c r="K30919" s="26" t="s">
        <v>25030</v>
      </c>
    </row>
    <row r="30920" spans="10:11" x14ac:dyDescent="0.2">
      <c r="J30920" s="30" t="s">
        <v>25031</v>
      </c>
      <c r="K30920" s="26" t="s">
        <v>25032</v>
      </c>
    </row>
    <row r="30921" spans="10:11" x14ac:dyDescent="0.2">
      <c r="J30921" s="30" t="s">
        <v>3238</v>
      </c>
      <c r="K30921" s="26" t="s">
        <v>25032</v>
      </c>
    </row>
    <row r="30922" spans="10:11" x14ac:dyDescent="0.2">
      <c r="J30922" s="30" t="s">
        <v>25033</v>
      </c>
      <c r="K30922" s="26" t="s">
        <v>25032</v>
      </c>
    </row>
    <row r="30923" spans="10:11" x14ac:dyDescent="0.2">
      <c r="J30923" s="30" t="s">
        <v>25034</v>
      </c>
      <c r="K30923" s="26" t="s">
        <v>25032</v>
      </c>
    </row>
    <row r="30924" spans="10:11" x14ac:dyDescent="0.2">
      <c r="J30924" s="30" t="s">
        <v>8745</v>
      </c>
      <c r="K30924" s="26" t="s">
        <v>25032</v>
      </c>
    </row>
    <row r="30925" spans="10:11" x14ac:dyDescent="0.2">
      <c r="J30925" s="30" t="s">
        <v>25035</v>
      </c>
      <c r="K30925" s="26" t="s">
        <v>25032</v>
      </c>
    </row>
    <row r="30926" spans="10:11" x14ac:dyDescent="0.2">
      <c r="J30926" s="30" t="s">
        <v>25036</v>
      </c>
      <c r="K30926" s="26" t="s">
        <v>25032</v>
      </c>
    </row>
    <row r="30927" spans="10:11" x14ac:dyDescent="0.2">
      <c r="J30927" s="30" t="s">
        <v>25037</v>
      </c>
      <c r="K30927" s="26" t="s">
        <v>25032</v>
      </c>
    </row>
    <row r="30928" spans="10:11" x14ac:dyDescent="0.2">
      <c r="J30928" s="30" t="s">
        <v>4104</v>
      </c>
      <c r="K30928" s="26" t="s">
        <v>25032</v>
      </c>
    </row>
    <row r="30929" spans="10:11" x14ac:dyDescent="0.2">
      <c r="J30929" s="30" t="s">
        <v>12629</v>
      </c>
      <c r="K30929" s="26" t="s">
        <v>25032</v>
      </c>
    </row>
    <row r="30930" spans="10:11" x14ac:dyDescent="0.2">
      <c r="J30930" s="30" t="s">
        <v>25038</v>
      </c>
      <c r="K30930" s="26" t="s">
        <v>25032</v>
      </c>
    </row>
    <row r="30931" spans="10:11" x14ac:dyDescent="0.2">
      <c r="J30931" s="30" t="s">
        <v>25039</v>
      </c>
      <c r="K30931" s="26" t="s">
        <v>25032</v>
      </c>
    </row>
    <row r="30932" spans="10:11" x14ac:dyDescent="0.2">
      <c r="J30932" s="30" t="s">
        <v>25040</v>
      </c>
      <c r="K30932" s="26" t="s">
        <v>25032</v>
      </c>
    </row>
    <row r="30933" spans="10:11" x14ac:dyDescent="0.2">
      <c r="J30933" s="30" t="s">
        <v>25041</v>
      </c>
      <c r="K30933" s="26" t="s">
        <v>25032</v>
      </c>
    </row>
    <row r="30934" spans="10:11" x14ac:dyDescent="0.2">
      <c r="J30934" s="30" t="s">
        <v>25042</v>
      </c>
      <c r="K30934" s="26" t="s">
        <v>25032</v>
      </c>
    </row>
    <row r="30935" spans="10:11" x14ac:dyDescent="0.2">
      <c r="J30935" s="30" t="s">
        <v>25043</v>
      </c>
      <c r="K30935" s="26" t="s">
        <v>25044</v>
      </c>
    </row>
    <row r="30936" spans="10:11" x14ac:dyDescent="0.2">
      <c r="J30936" s="30" t="s">
        <v>25045</v>
      </c>
      <c r="K30936" s="26" t="s">
        <v>25044</v>
      </c>
    </row>
    <row r="30937" spans="10:11" x14ac:dyDescent="0.2">
      <c r="J30937" s="30" t="s">
        <v>25046</v>
      </c>
      <c r="K30937" s="26" t="s">
        <v>25044</v>
      </c>
    </row>
    <row r="30938" spans="10:11" x14ac:dyDescent="0.2">
      <c r="J30938" s="30" t="s">
        <v>3241</v>
      </c>
      <c r="K30938" s="26" t="s">
        <v>25044</v>
      </c>
    </row>
    <row r="30939" spans="10:11" x14ac:dyDescent="0.2">
      <c r="J30939" s="30" t="s">
        <v>25047</v>
      </c>
      <c r="K30939" s="26" t="s">
        <v>25044</v>
      </c>
    </row>
    <row r="30940" spans="10:11" x14ac:dyDescent="0.2">
      <c r="J30940" s="30" t="s">
        <v>25048</v>
      </c>
      <c r="K30940" s="26" t="s">
        <v>25044</v>
      </c>
    </row>
    <row r="30941" spans="10:11" x14ac:dyDescent="0.2">
      <c r="J30941" s="30" t="s">
        <v>10838</v>
      </c>
      <c r="K30941" s="26" t="s">
        <v>25044</v>
      </c>
    </row>
    <row r="30942" spans="10:11" x14ac:dyDescent="0.2">
      <c r="J30942" s="30" t="s">
        <v>1262</v>
      </c>
      <c r="K30942" s="26" t="s">
        <v>25044</v>
      </c>
    </row>
    <row r="30943" spans="10:11" x14ac:dyDescent="0.2">
      <c r="J30943" s="30" t="s">
        <v>25049</v>
      </c>
      <c r="K30943" s="26" t="s">
        <v>25044</v>
      </c>
    </row>
    <row r="30944" spans="10:11" x14ac:dyDescent="0.2">
      <c r="J30944" s="30" t="s">
        <v>25050</v>
      </c>
      <c r="K30944" s="26" t="s">
        <v>25044</v>
      </c>
    </row>
    <row r="30945" spans="10:11" x14ac:dyDescent="0.2">
      <c r="J30945" s="30" t="s">
        <v>4175</v>
      </c>
      <c r="K30945" s="26" t="s">
        <v>25044</v>
      </c>
    </row>
    <row r="30946" spans="10:11" x14ac:dyDescent="0.2">
      <c r="J30946" s="30" t="s">
        <v>25051</v>
      </c>
      <c r="K30946" s="26" t="s">
        <v>25044</v>
      </c>
    </row>
    <row r="30947" spans="10:11" x14ac:dyDescent="0.2">
      <c r="J30947" s="30" t="s">
        <v>14088</v>
      </c>
      <c r="K30947" s="26" t="s">
        <v>25044</v>
      </c>
    </row>
    <row r="30948" spans="10:11" x14ac:dyDescent="0.2">
      <c r="J30948" s="30" t="s">
        <v>112</v>
      </c>
      <c r="K30948" s="26" t="s">
        <v>25044</v>
      </c>
    </row>
    <row r="30949" spans="10:11" x14ac:dyDescent="0.2">
      <c r="J30949" s="30" t="s">
        <v>8952</v>
      </c>
      <c r="K30949" s="26" t="s">
        <v>25044</v>
      </c>
    </row>
    <row r="30950" spans="10:11" x14ac:dyDescent="0.2">
      <c r="J30950" s="30" t="s">
        <v>25052</v>
      </c>
      <c r="K30950" s="26" t="s">
        <v>25044</v>
      </c>
    </row>
    <row r="30951" spans="10:11" x14ac:dyDescent="0.2">
      <c r="J30951" s="30" t="s">
        <v>25053</v>
      </c>
      <c r="K30951" s="26" t="s">
        <v>25044</v>
      </c>
    </row>
    <row r="30952" spans="10:11" x14ac:dyDescent="0.2">
      <c r="J30952" s="30" t="s">
        <v>23344</v>
      </c>
      <c r="K30952" s="26" t="s">
        <v>25044</v>
      </c>
    </row>
    <row r="30953" spans="10:11" x14ac:dyDescent="0.2">
      <c r="J30953" s="30" t="s">
        <v>25054</v>
      </c>
      <c r="K30953" s="26" t="s">
        <v>25044</v>
      </c>
    </row>
    <row r="30954" spans="10:11" x14ac:dyDescent="0.2">
      <c r="J30954" s="30" t="s">
        <v>8858</v>
      </c>
      <c r="K30954" s="26" t="s">
        <v>25044</v>
      </c>
    </row>
    <row r="30955" spans="10:11" x14ac:dyDescent="0.2">
      <c r="J30955" s="30" t="s">
        <v>2061</v>
      </c>
      <c r="K30955" s="26" t="s">
        <v>25044</v>
      </c>
    </row>
    <row r="30956" spans="10:11" x14ac:dyDescent="0.2">
      <c r="J30956" s="30" t="s">
        <v>25055</v>
      </c>
      <c r="K30956" s="26" t="s">
        <v>25044</v>
      </c>
    </row>
    <row r="30957" spans="10:11" x14ac:dyDescent="0.2">
      <c r="J30957" s="30" t="s">
        <v>25056</v>
      </c>
      <c r="K30957" s="26" t="s">
        <v>25044</v>
      </c>
    </row>
    <row r="30958" spans="10:11" x14ac:dyDescent="0.2">
      <c r="J30958" s="30" t="s">
        <v>25057</v>
      </c>
      <c r="K30958" s="26" t="s">
        <v>25044</v>
      </c>
    </row>
    <row r="30959" spans="10:11" x14ac:dyDescent="0.2">
      <c r="J30959" s="30" t="s">
        <v>3430</v>
      </c>
      <c r="K30959" s="26" t="s">
        <v>25044</v>
      </c>
    </row>
    <row r="30960" spans="10:11" x14ac:dyDescent="0.2">
      <c r="J30960" s="30" t="s">
        <v>25058</v>
      </c>
      <c r="K30960" s="26" t="s">
        <v>25044</v>
      </c>
    </row>
    <row r="30961" spans="10:11" x14ac:dyDescent="0.2">
      <c r="J30961" s="30" t="s">
        <v>23810</v>
      </c>
      <c r="K30961" s="26" t="s">
        <v>25044</v>
      </c>
    </row>
    <row r="30962" spans="10:11" x14ac:dyDescent="0.2">
      <c r="J30962" s="30" t="s">
        <v>25059</v>
      </c>
      <c r="K30962" s="26" t="s">
        <v>25044</v>
      </c>
    </row>
    <row r="30963" spans="10:11" x14ac:dyDescent="0.2">
      <c r="J30963" s="30" t="s">
        <v>25060</v>
      </c>
      <c r="K30963" s="26" t="s">
        <v>25061</v>
      </c>
    </row>
    <row r="30964" spans="10:11" x14ac:dyDescent="0.2">
      <c r="J30964" s="30" t="s">
        <v>3243</v>
      </c>
      <c r="K30964" s="26" t="s">
        <v>25061</v>
      </c>
    </row>
    <row r="30965" spans="10:11" x14ac:dyDescent="0.2">
      <c r="J30965" s="30" t="s">
        <v>25062</v>
      </c>
      <c r="K30965" s="26" t="s">
        <v>25061</v>
      </c>
    </row>
    <row r="30966" spans="10:11" x14ac:dyDescent="0.2">
      <c r="J30966" s="30" t="s">
        <v>25063</v>
      </c>
      <c r="K30966" s="26" t="s">
        <v>25061</v>
      </c>
    </row>
    <row r="30967" spans="10:11" x14ac:dyDescent="0.2">
      <c r="J30967" s="30" t="s">
        <v>3532</v>
      </c>
      <c r="K30967" s="26" t="s">
        <v>25064</v>
      </c>
    </row>
    <row r="30968" spans="10:11" x14ac:dyDescent="0.2">
      <c r="J30968" s="30" t="s">
        <v>25065</v>
      </c>
      <c r="K30968" s="26" t="s">
        <v>25064</v>
      </c>
    </row>
    <row r="30969" spans="10:11" x14ac:dyDescent="0.2">
      <c r="J30969" s="30" t="s">
        <v>3245</v>
      </c>
      <c r="K30969" s="26" t="s">
        <v>25064</v>
      </c>
    </row>
    <row r="30970" spans="10:11" x14ac:dyDescent="0.2">
      <c r="J30970" s="30" t="s">
        <v>997</v>
      </c>
      <c r="K30970" s="26" t="s">
        <v>25064</v>
      </c>
    </row>
    <row r="30971" spans="10:11" x14ac:dyDescent="0.2">
      <c r="J30971" s="30" t="s">
        <v>25066</v>
      </c>
      <c r="K30971" s="26" t="s">
        <v>25064</v>
      </c>
    </row>
    <row r="30972" spans="10:11" x14ac:dyDescent="0.2">
      <c r="J30972" s="30" t="s">
        <v>1666</v>
      </c>
      <c r="K30972" s="26" t="s">
        <v>25064</v>
      </c>
    </row>
    <row r="30973" spans="10:11" x14ac:dyDescent="0.2">
      <c r="J30973" s="30" t="s">
        <v>25067</v>
      </c>
      <c r="K30973" s="26" t="s">
        <v>25064</v>
      </c>
    </row>
    <row r="30974" spans="10:11" x14ac:dyDescent="0.2">
      <c r="J30974" s="30" t="s">
        <v>25068</v>
      </c>
      <c r="K30974" s="26" t="s">
        <v>25064</v>
      </c>
    </row>
    <row r="30975" spans="10:11" x14ac:dyDescent="0.2">
      <c r="J30975" s="30" t="s">
        <v>25069</v>
      </c>
      <c r="K30975" s="26" t="s">
        <v>25070</v>
      </c>
    </row>
    <row r="30976" spans="10:11" x14ac:dyDescent="0.2">
      <c r="J30976" s="30" t="s">
        <v>7331</v>
      </c>
      <c r="K30976" s="26" t="s">
        <v>25070</v>
      </c>
    </row>
    <row r="30977" spans="10:11" x14ac:dyDescent="0.2">
      <c r="J30977" s="30" t="s">
        <v>17868</v>
      </c>
      <c r="K30977" s="26" t="s">
        <v>25070</v>
      </c>
    </row>
    <row r="30978" spans="10:11" x14ac:dyDescent="0.2">
      <c r="J30978" s="30" t="s">
        <v>25071</v>
      </c>
      <c r="K30978" s="26" t="s">
        <v>25070</v>
      </c>
    </row>
    <row r="30979" spans="10:11" x14ac:dyDescent="0.2">
      <c r="J30979" s="30" t="s">
        <v>3246</v>
      </c>
      <c r="K30979" s="26" t="s">
        <v>25070</v>
      </c>
    </row>
    <row r="30980" spans="10:11" x14ac:dyDescent="0.2">
      <c r="J30980" s="30" t="s">
        <v>25072</v>
      </c>
      <c r="K30980" s="26" t="s">
        <v>25070</v>
      </c>
    </row>
    <row r="30981" spans="10:11" x14ac:dyDescent="0.2">
      <c r="J30981" s="30" t="s">
        <v>24613</v>
      </c>
      <c r="K30981" s="26" t="s">
        <v>25070</v>
      </c>
    </row>
    <row r="30982" spans="10:11" x14ac:dyDescent="0.2">
      <c r="J30982" s="30" t="s">
        <v>8823</v>
      </c>
      <c r="K30982" s="26" t="s">
        <v>25070</v>
      </c>
    </row>
    <row r="30983" spans="10:11" x14ac:dyDescent="0.2">
      <c r="J30983" s="30" t="s">
        <v>25073</v>
      </c>
      <c r="K30983" s="26" t="s">
        <v>25070</v>
      </c>
    </row>
    <row r="30984" spans="10:11" x14ac:dyDescent="0.2">
      <c r="J30984" s="30" t="s">
        <v>3307</v>
      </c>
      <c r="K30984" s="26" t="s">
        <v>25070</v>
      </c>
    </row>
    <row r="30985" spans="10:11" x14ac:dyDescent="0.2">
      <c r="J30985" s="30" t="s">
        <v>8359</v>
      </c>
      <c r="K30985" s="26" t="s">
        <v>25070</v>
      </c>
    </row>
    <row r="30986" spans="10:11" x14ac:dyDescent="0.2">
      <c r="J30986" s="30" t="s">
        <v>4197</v>
      </c>
      <c r="K30986" s="26" t="s">
        <v>25070</v>
      </c>
    </row>
    <row r="30987" spans="10:11" x14ac:dyDescent="0.2">
      <c r="J30987" s="30" t="s">
        <v>25074</v>
      </c>
      <c r="K30987" s="26" t="s">
        <v>25075</v>
      </c>
    </row>
    <row r="30988" spans="10:11" x14ac:dyDescent="0.2">
      <c r="J30988" s="30" t="s">
        <v>25076</v>
      </c>
      <c r="K30988" s="26" t="s">
        <v>25075</v>
      </c>
    </row>
    <row r="30989" spans="10:11" x14ac:dyDescent="0.2">
      <c r="J30989" s="30" t="s">
        <v>25077</v>
      </c>
      <c r="K30989" s="26" t="s">
        <v>25075</v>
      </c>
    </row>
    <row r="30990" spans="10:11" x14ac:dyDescent="0.2">
      <c r="J30990" s="30" t="s">
        <v>3247</v>
      </c>
      <c r="K30990" s="26" t="s">
        <v>25075</v>
      </c>
    </row>
    <row r="30991" spans="10:11" x14ac:dyDescent="0.2">
      <c r="J30991" s="30" t="s">
        <v>19095</v>
      </c>
      <c r="K30991" s="26" t="s">
        <v>25075</v>
      </c>
    </row>
    <row r="30992" spans="10:11" x14ac:dyDescent="0.2">
      <c r="J30992" s="30" t="s">
        <v>25078</v>
      </c>
      <c r="K30992" s="26" t="s">
        <v>25075</v>
      </c>
    </row>
    <row r="30993" spans="10:11" x14ac:dyDescent="0.2">
      <c r="J30993" s="30" t="s">
        <v>16994</v>
      </c>
      <c r="K30993" s="26" t="s">
        <v>25075</v>
      </c>
    </row>
    <row r="30994" spans="10:11" x14ac:dyDescent="0.2">
      <c r="J30994" s="30" t="s">
        <v>25079</v>
      </c>
      <c r="K30994" s="26" t="s">
        <v>25075</v>
      </c>
    </row>
    <row r="30995" spans="10:11" x14ac:dyDescent="0.2">
      <c r="J30995" s="30" t="s">
        <v>17313</v>
      </c>
      <c r="K30995" s="26" t="s">
        <v>25075</v>
      </c>
    </row>
    <row r="30996" spans="10:11" x14ac:dyDescent="0.2">
      <c r="J30996" s="30" t="s">
        <v>25080</v>
      </c>
      <c r="K30996" s="26" t="s">
        <v>25075</v>
      </c>
    </row>
    <row r="30997" spans="10:11" x14ac:dyDescent="0.2">
      <c r="J30997" s="30" t="s">
        <v>3249</v>
      </c>
      <c r="K30997" s="26" t="s">
        <v>25081</v>
      </c>
    </row>
    <row r="30998" spans="10:11" x14ac:dyDescent="0.2">
      <c r="J30998" s="30" t="s">
        <v>25082</v>
      </c>
      <c r="K30998" s="26" t="s">
        <v>25081</v>
      </c>
    </row>
    <row r="30999" spans="10:11" x14ac:dyDescent="0.2">
      <c r="J30999" s="30" t="s">
        <v>25083</v>
      </c>
      <c r="K30999" s="26" t="s">
        <v>25084</v>
      </c>
    </row>
    <row r="31000" spans="10:11" x14ac:dyDescent="0.2">
      <c r="J31000" s="30" t="s">
        <v>25085</v>
      </c>
      <c r="K31000" s="26" t="s">
        <v>25084</v>
      </c>
    </row>
    <row r="31001" spans="10:11" x14ac:dyDescent="0.2">
      <c r="J31001" s="30" t="s">
        <v>25086</v>
      </c>
      <c r="K31001" s="26" t="s">
        <v>25084</v>
      </c>
    </row>
    <row r="31002" spans="10:11" x14ac:dyDescent="0.2">
      <c r="J31002" s="30" t="s">
        <v>3251</v>
      </c>
      <c r="K31002" s="26" t="s">
        <v>25084</v>
      </c>
    </row>
    <row r="31003" spans="10:11" x14ac:dyDescent="0.2">
      <c r="J31003" s="30" t="s">
        <v>25087</v>
      </c>
      <c r="K31003" s="26" t="s">
        <v>25084</v>
      </c>
    </row>
    <row r="31004" spans="10:11" x14ac:dyDescent="0.2">
      <c r="J31004" s="30" t="s">
        <v>12356</v>
      </c>
      <c r="K31004" s="26" t="s">
        <v>25084</v>
      </c>
    </row>
    <row r="31005" spans="10:11" x14ac:dyDescent="0.2">
      <c r="J31005" s="30" t="s">
        <v>25088</v>
      </c>
      <c r="K31005" s="26" t="s">
        <v>25084</v>
      </c>
    </row>
    <row r="31006" spans="10:11" x14ac:dyDescent="0.2">
      <c r="J31006" s="30" t="s">
        <v>25089</v>
      </c>
      <c r="K31006" s="26" t="s">
        <v>25084</v>
      </c>
    </row>
    <row r="31007" spans="10:11" x14ac:dyDescent="0.2">
      <c r="J31007" s="30" t="s">
        <v>24990</v>
      </c>
      <c r="K31007" s="26" t="s">
        <v>25084</v>
      </c>
    </row>
    <row r="31008" spans="10:11" x14ac:dyDescent="0.2">
      <c r="J31008" s="30" t="s">
        <v>1071</v>
      </c>
      <c r="K31008" s="26" t="s">
        <v>25084</v>
      </c>
    </row>
    <row r="31009" spans="10:11" x14ac:dyDescent="0.2">
      <c r="J31009" s="30" t="s">
        <v>25090</v>
      </c>
      <c r="K31009" s="26" t="s">
        <v>25091</v>
      </c>
    </row>
    <row r="31010" spans="10:11" x14ac:dyDescent="0.2">
      <c r="J31010" s="30" t="s">
        <v>3014</v>
      </c>
      <c r="K31010" s="26" t="s">
        <v>25091</v>
      </c>
    </row>
    <row r="31011" spans="10:11" x14ac:dyDescent="0.2">
      <c r="J31011" s="30" t="s">
        <v>25092</v>
      </c>
      <c r="K31011" s="26" t="s">
        <v>25091</v>
      </c>
    </row>
    <row r="31012" spans="10:11" x14ac:dyDescent="0.2">
      <c r="J31012" s="30" t="s">
        <v>25093</v>
      </c>
      <c r="K31012" s="26" t="s">
        <v>25091</v>
      </c>
    </row>
    <row r="31013" spans="10:11" x14ac:dyDescent="0.2">
      <c r="J31013" s="30" t="s">
        <v>6506</v>
      </c>
      <c r="K31013" s="26" t="s">
        <v>25091</v>
      </c>
    </row>
    <row r="31014" spans="10:11" x14ac:dyDescent="0.2">
      <c r="J31014" s="30" t="s">
        <v>16516</v>
      </c>
      <c r="K31014" s="26" t="s">
        <v>25091</v>
      </c>
    </row>
    <row r="31015" spans="10:11" x14ac:dyDescent="0.2">
      <c r="J31015" s="30" t="s">
        <v>25094</v>
      </c>
      <c r="K31015" s="26" t="s">
        <v>25091</v>
      </c>
    </row>
    <row r="31016" spans="10:11" x14ac:dyDescent="0.2">
      <c r="J31016" s="30" t="s">
        <v>25095</v>
      </c>
      <c r="K31016" s="26" t="s">
        <v>25091</v>
      </c>
    </row>
    <row r="31017" spans="10:11" x14ac:dyDescent="0.2">
      <c r="J31017" s="30" t="s">
        <v>25096</v>
      </c>
      <c r="K31017" s="26" t="s">
        <v>25091</v>
      </c>
    </row>
    <row r="31018" spans="10:11" x14ac:dyDescent="0.2">
      <c r="J31018" s="30" t="s">
        <v>4188</v>
      </c>
      <c r="K31018" s="26" t="s">
        <v>25091</v>
      </c>
    </row>
    <row r="31019" spans="10:11" x14ac:dyDescent="0.2">
      <c r="J31019" s="30" t="s">
        <v>25097</v>
      </c>
      <c r="K31019" s="26" t="s">
        <v>25091</v>
      </c>
    </row>
    <row r="31020" spans="10:11" x14ac:dyDescent="0.2">
      <c r="J31020" s="30" t="s">
        <v>25098</v>
      </c>
      <c r="K31020" s="26" t="s">
        <v>25091</v>
      </c>
    </row>
    <row r="31021" spans="10:11" x14ac:dyDescent="0.2">
      <c r="J31021" s="30" t="s">
        <v>1394</v>
      </c>
      <c r="K31021" s="26" t="s">
        <v>25091</v>
      </c>
    </row>
    <row r="31022" spans="10:11" x14ac:dyDescent="0.2">
      <c r="J31022" s="30" t="s">
        <v>25099</v>
      </c>
      <c r="K31022" s="26" t="s">
        <v>25091</v>
      </c>
    </row>
    <row r="31023" spans="10:11" x14ac:dyDescent="0.2">
      <c r="J31023" s="30" t="s">
        <v>3253</v>
      </c>
      <c r="K31023" s="26" t="s">
        <v>25091</v>
      </c>
    </row>
    <row r="31024" spans="10:11" x14ac:dyDescent="0.2">
      <c r="J31024" s="30" t="s">
        <v>25100</v>
      </c>
      <c r="K31024" s="26" t="s">
        <v>25091</v>
      </c>
    </row>
    <row r="31025" spans="10:11" x14ac:dyDescent="0.2">
      <c r="J31025" s="30" t="s">
        <v>3374</v>
      </c>
      <c r="K31025" s="26" t="s">
        <v>25091</v>
      </c>
    </row>
    <row r="31026" spans="10:11" x14ac:dyDescent="0.2">
      <c r="J31026" s="30" t="s">
        <v>25101</v>
      </c>
      <c r="K31026" s="26" t="s">
        <v>25091</v>
      </c>
    </row>
    <row r="31027" spans="10:11" x14ac:dyDescent="0.2">
      <c r="J31027" s="30" t="s">
        <v>25102</v>
      </c>
      <c r="K31027" s="26" t="s">
        <v>25091</v>
      </c>
    </row>
    <row r="31028" spans="10:11" x14ac:dyDescent="0.2">
      <c r="J31028" s="30" t="s">
        <v>1309</v>
      </c>
      <c r="K31028" s="26" t="s">
        <v>25091</v>
      </c>
    </row>
    <row r="31029" spans="10:11" x14ac:dyDescent="0.2">
      <c r="J31029" s="30" t="s">
        <v>25103</v>
      </c>
      <c r="K31029" s="26" t="s">
        <v>25091</v>
      </c>
    </row>
    <row r="31030" spans="10:11" x14ac:dyDescent="0.2">
      <c r="J31030" s="30" t="s">
        <v>25104</v>
      </c>
      <c r="K31030" s="26" t="s">
        <v>25091</v>
      </c>
    </row>
    <row r="31031" spans="10:11" x14ac:dyDescent="0.2">
      <c r="J31031" s="30" t="s">
        <v>25105</v>
      </c>
      <c r="K31031" s="26" t="s">
        <v>25091</v>
      </c>
    </row>
    <row r="31032" spans="10:11" x14ac:dyDescent="0.2">
      <c r="J31032" s="30" t="s">
        <v>25106</v>
      </c>
      <c r="K31032" s="26" t="s">
        <v>25091</v>
      </c>
    </row>
    <row r="31033" spans="10:11" x14ac:dyDescent="0.2">
      <c r="J31033" s="30" t="s">
        <v>25107</v>
      </c>
      <c r="K31033" s="26" t="s">
        <v>25108</v>
      </c>
    </row>
    <row r="31034" spans="10:11" x14ac:dyDescent="0.2">
      <c r="J31034" s="30" t="s">
        <v>25109</v>
      </c>
      <c r="K31034" s="26" t="s">
        <v>25108</v>
      </c>
    </row>
    <row r="31035" spans="10:11" x14ac:dyDescent="0.2">
      <c r="J31035" s="30" t="s">
        <v>6506</v>
      </c>
      <c r="K31035" s="26" t="s">
        <v>25108</v>
      </c>
    </row>
    <row r="31036" spans="10:11" x14ac:dyDescent="0.2">
      <c r="J31036" s="30" t="s">
        <v>25110</v>
      </c>
      <c r="K31036" s="26" t="s">
        <v>25108</v>
      </c>
    </row>
    <row r="31037" spans="10:11" x14ac:dyDescent="0.2">
      <c r="J31037" s="30" t="s">
        <v>25111</v>
      </c>
      <c r="K31037" s="26" t="s">
        <v>25108</v>
      </c>
    </row>
    <row r="31038" spans="10:11" x14ac:dyDescent="0.2">
      <c r="J31038" s="30" t="s">
        <v>25112</v>
      </c>
      <c r="K31038" s="26" t="s">
        <v>25108</v>
      </c>
    </row>
    <row r="31039" spans="10:11" x14ac:dyDescent="0.2">
      <c r="J31039" s="30" t="s">
        <v>25113</v>
      </c>
      <c r="K31039" s="26" t="s">
        <v>25108</v>
      </c>
    </row>
    <row r="31040" spans="10:11" x14ac:dyDescent="0.2">
      <c r="J31040" s="30" t="s">
        <v>24613</v>
      </c>
      <c r="K31040" s="26" t="s">
        <v>25108</v>
      </c>
    </row>
    <row r="31041" spans="10:11" x14ac:dyDescent="0.2">
      <c r="J31041" s="30" t="s">
        <v>25114</v>
      </c>
      <c r="K31041" s="26" t="s">
        <v>25108</v>
      </c>
    </row>
    <row r="31042" spans="10:11" x14ac:dyDescent="0.2">
      <c r="J31042" s="30" t="s">
        <v>25115</v>
      </c>
      <c r="K31042" s="26" t="s">
        <v>25108</v>
      </c>
    </row>
    <row r="31043" spans="10:11" x14ac:dyDescent="0.2">
      <c r="J31043" s="30" t="s">
        <v>25116</v>
      </c>
      <c r="K31043" s="26" t="s">
        <v>25108</v>
      </c>
    </row>
    <row r="31044" spans="10:11" x14ac:dyDescent="0.2">
      <c r="J31044" s="30" t="s">
        <v>3256</v>
      </c>
      <c r="K31044" s="26" t="s">
        <v>25108</v>
      </c>
    </row>
    <row r="31045" spans="10:11" x14ac:dyDescent="0.2">
      <c r="J31045" s="30" t="s">
        <v>25117</v>
      </c>
      <c r="K31045" s="26" t="s">
        <v>25108</v>
      </c>
    </row>
    <row r="31046" spans="10:11" x14ac:dyDescent="0.2">
      <c r="J31046" s="30" t="s">
        <v>3258</v>
      </c>
      <c r="K31046" s="26" t="s">
        <v>25118</v>
      </c>
    </row>
    <row r="31047" spans="10:11" x14ac:dyDescent="0.2">
      <c r="J31047" s="30" t="s">
        <v>3154</v>
      </c>
      <c r="K31047" s="26" t="s">
        <v>25118</v>
      </c>
    </row>
    <row r="31048" spans="10:11" x14ac:dyDescent="0.2">
      <c r="J31048" s="30" t="s">
        <v>25119</v>
      </c>
      <c r="K31048" s="26" t="s">
        <v>25118</v>
      </c>
    </row>
    <row r="31049" spans="10:11" x14ac:dyDescent="0.2">
      <c r="J31049" s="30" t="s">
        <v>25120</v>
      </c>
      <c r="K31049" s="26" t="s">
        <v>25118</v>
      </c>
    </row>
    <row r="31050" spans="10:11" x14ac:dyDescent="0.2">
      <c r="J31050" s="30" t="s">
        <v>13407</v>
      </c>
      <c r="K31050" s="26" t="s">
        <v>25118</v>
      </c>
    </row>
    <row r="31051" spans="10:11" x14ac:dyDescent="0.2">
      <c r="J31051" s="30" t="s">
        <v>25121</v>
      </c>
      <c r="K31051" s="26" t="s">
        <v>25118</v>
      </c>
    </row>
    <row r="31052" spans="10:11" x14ac:dyDescent="0.2">
      <c r="J31052" s="30" t="s">
        <v>25122</v>
      </c>
      <c r="K31052" s="26" t="s">
        <v>25118</v>
      </c>
    </row>
    <row r="31053" spans="10:11" x14ac:dyDescent="0.2">
      <c r="J31053" s="30" t="s">
        <v>25123</v>
      </c>
      <c r="K31053" s="26" t="s">
        <v>25118</v>
      </c>
    </row>
    <row r="31054" spans="10:11" x14ac:dyDescent="0.2">
      <c r="J31054" s="30" t="s">
        <v>25124</v>
      </c>
      <c r="K31054" s="26" t="s">
        <v>25118</v>
      </c>
    </row>
    <row r="31055" spans="10:11" x14ac:dyDescent="0.2">
      <c r="J31055" s="30" t="s">
        <v>8721</v>
      </c>
      <c r="K31055" s="26" t="s">
        <v>25118</v>
      </c>
    </row>
    <row r="31056" spans="10:11" x14ac:dyDescent="0.2">
      <c r="J31056" s="30" t="s">
        <v>24659</v>
      </c>
      <c r="K31056" s="26" t="s">
        <v>25118</v>
      </c>
    </row>
    <row r="31057" spans="10:11" x14ac:dyDescent="0.2">
      <c r="J31057" s="30" t="s">
        <v>25125</v>
      </c>
      <c r="K31057" s="26" t="s">
        <v>25118</v>
      </c>
    </row>
    <row r="31058" spans="10:11" x14ac:dyDescent="0.2">
      <c r="J31058" s="30" t="s">
        <v>25126</v>
      </c>
      <c r="K31058" s="26" t="s">
        <v>25118</v>
      </c>
    </row>
    <row r="31059" spans="10:11" x14ac:dyDescent="0.2">
      <c r="J31059" s="30" t="s">
        <v>25127</v>
      </c>
      <c r="K31059" s="26" t="s">
        <v>25118</v>
      </c>
    </row>
    <row r="31060" spans="10:11" x14ac:dyDescent="0.2">
      <c r="J31060" s="30" t="s">
        <v>25128</v>
      </c>
      <c r="K31060" s="26" t="s">
        <v>25118</v>
      </c>
    </row>
    <row r="31061" spans="10:11" x14ac:dyDescent="0.2">
      <c r="J31061" s="30" t="s">
        <v>25129</v>
      </c>
      <c r="K31061" s="26" t="s">
        <v>25118</v>
      </c>
    </row>
    <row r="31062" spans="10:11" x14ac:dyDescent="0.2">
      <c r="J31062" s="30" t="s">
        <v>25130</v>
      </c>
      <c r="K31062" s="26" t="s">
        <v>25118</v>
      </c>
    </row>
    <row r="31063" spans="10:11" x14ac:dyDescent="0.2">
      <c r="J31063" s="30" t="s">
        <v>4900</v>
      </c>
      <c r="K31063" s="26" t="s">
        <v>25131</v>
      </c>
    </row>
    <row r="31064" spans="10:11" x14ac:dyDescent="0.2">
      <c r="J31064" s="30" t="s">
        <v>3260</v>
      </c>
      <c r="K31064" s="26" t="s">
        <v>25131</v>
      </c>
    </row>
    <row r="31065" spans="10:11" x14ac:dyDescent="0.2">
      <c r="J31065" s="30" t="s">
        <v>25132</v>
      </c>
      <c r="K31065" s="26" t="s">
        <v>25131</v>
      </c>
    </row>
    <row r="31066" spans="10:11" x14ac:dyDescent="0.2">
      <c r="J31066" s="30" t="s">
        <v>25133</v>
      </c>
      <c r="K31066" s="26" t="s">
        <v>25131</v>
      </c>
    </row>
    <row r="31067" spans="10:11" x14ac:dyDescent="0.2">
      <c r="J31067" s="30" t="s">
        <v>25134</v>
      </c>
      <c r="K31067" s="26" t="s">
        <v>25131</v>
      </c>
    </row>
    <row r="31068" spans="10:11" x14ac:dyDescent="0.2">
      <c r="J31068" s="30" t="s">
        <v>25135</v>
      </c>
      <c r="K31068" s="26" t="s">
        <v>25131</v>
      </c>
    </row>
    <row r="31069" spans="10:11" x14ac:dyDescent="0.2">
      <c r="J31069" s="30" t="s">
        <v>9663</v>
      </c>
      <c r="K31069" s="26" t="s">
        <v>25131</v>
      </c>
    </row>
    <row r="31070" spans="10:11" x14ac:dyDescent="0.2">
      <c r="J31070" s="30" t="s">
        <v>8719</v>
      </c>
      <c r="K31070" s="26" t="s">
        <v>25131</v>
      </c>
    </row>
    <row r="31071" spans="10:11" x14ac:dyDescent="0.2">
      <c r="J31071" s="30" t="s">
        <v>25136</v>
      </c>
      <c r="K31071" s="26" t="s">
        <v>25131</v>
      </c>
    </row>
    <row r="31072" spans="10:11" x14ac:dyDescent="0.2">
      <c r="J31072" s="30" t="s">
        <v>9944</v>
      </c>
      <c r="K31072" s="26" t="s">
        <v>25131</v>
      </c>
    </row>
    <row r="31073" spans="10:11" x14ac:dyDescent="0.2">
      <c r="J31073" s="30" t="s">
        <v>9025</v>
      </c>
      <c r="K31073" s="26" t="s">
        <v>25131</v>
      </c>
    </row>
    <row r="31074" spans="10:11" x14ac:dyDescent="0.2">
      <c r="J31074" s="30" t="s">
        <v>25137</v>
      </c>
      <c r="K31074" s="26" t="s">
        <v>25131</v>
      </c>
    </row>
    <row r="31075" spans="10:11" x14ac:dyDescent="0.2">
      <c r="J31075" s="30" t="s">
        <v>25138</v>
      </c>
      <c r="K31075" s="26" t="s">
        <v>25131</v>
      </c>
    </row>
    <row r="31076" spans="10:11" x14ac:dyDescent="0.2">
      <c r="J31076" s="30" t="s">
        <v>25139</v>
      </c>
      <c r="K31076" s="26" t="s">
        <v>25131</v>
      </c>
    </row>
    <row r="31077" spans="10:11" x14ac:dyDescent="0.2">
      <c r="J31077" s="30" t="s">
        <v>25140</v>
      </c>
      <c r="K31077" s="26" t="s">
        <v>25131</v>
      </c>
    </row>
    <row r="31078" spans="10:11" x14ac:dyDescent="0.2">
      <c r="J31078" s="30" t="s">
        <v>25141</v>
      </c>
      <c r="K31078" s="26" t="s">
        <v>25131</v>
      </c>
    </row>
    <row r="31079" spans="10:11" x14ac:dyDescent="0.2">
      <c r="J31079" s="30" t="s">
        <v>25142</v>
      </c>
      <c r="K31079" s="26" t="s">
        <v>25131</v>
      </c>
    </row>
    <row r="31080" spans="10:11" x14ac:dyDescent="0.2">
      <c r="J31080" s="30" t="s">
        <v>25143</v>
      </c>
      <c r="K31080" s="26" t="s">
        <v>25131</v>
      </c>
    </row>
    <row r="31081" spans="10:11" x14ac:dyDescent="0.2">
      <c r="J31081" s="30" t="s">
        <v>25144</v>
      </c>
      <c r="K31081" s="26" t="s">
        <v>25131</v>
      </c>
    </row>
    <row r="31082" spans="10:11" x14ac:dyDescent="0.2">
      <c r="J31082" s="30" t="s">
        <v>25145</v>
      </c>
      <c r="K31082" s="26" t="s">
        <v>25146</v>
      </c>
    </row>
    <row r="31083" spans="10:11" x14ac:dyDescent="0.2">
      <c r="J31083" s="30" t="s">
        <v>25147</v>
      </c>
      <c r="K31083" s="26" t="s">
        <v>25146</v>
      </c>
    </row>
    <row r="31084" spans="10:11" x14ac:dyDescent="0.2">
      <c r="J31084" s="30" t="s">
        <v>25148</v>
      </c>
      <c r="K31084" s="26" t="s">
        <v>25146</v>
      </c>
    </row>
    <row r="31085" spans="10:11" x14ac:dyDescent="0.2">
      <c r="J31085" s="30" t="s">
        <v>25149</v>
      </c>
      <c r="K31085" s="26" t="s">
        <v>25146</v>
      </c>
    </row>
    <row r="31086" spans="10:11" x14ac:dyDescent="0.2">
      <c r="J31086" s="30" t="s">
        <v>10607</v>
      </c>
      <c r="K31086" s="26" t="s">
        <v>25146</v>
      </c>
    </row>
    <row r="31087" spans="10:11" x14ac:dyDescent="0.2">
      <c r="J31087" s="30" t="s">
        <v>25150</v>
      </c>
      <c r="K31087" s="26" t="s">
        <v>25146</v>
      </c>
    </row>
    <row r="31088" spans="10:11" x14ac:dyDescent="0.2">
      <c r="J31088" s="30" t="s">
        <v>25151</v>
      </c>
      <c r="K31088" s="26" t="s">
        <v>25146</v>
      </c>
    </row>
    <row r="31089" spans="10:11" x14ac:dyDescent="0.2">
      <c r="J31089" s="30" t="s">
        <v>25152</v>
      </c>
      <c r="K31089" s="26" t="s">
        <v>25146</v>
      </c>
    </row>
    <row r="31090" spans="10:11" x14ac:dyDescent="0.2">
      <c r="J31090" s="30" t="s">
        <v>3262</v>
      </c>
      <c r="K31090" s="26" t="s">
        <v>25146</v>
      </c>
    </row>
    <row r="31091" spans="10:11" x14ac:dyDescent="0.2">
      <c r="J31091" s="30" t="s">
        <v>7164</v>
      </c>
      <c r="K31091" s="26" t="s">
        <v>25146</v>
      </c>
    </row>
    <row r="31092" spans="10:11" x14ac:dyDescent="0.2">
      <c r="J31092" s="30" t="s">
        <v>10900</v>
      </c>
      <c r="K31092" s="26" t="s">
        <v>25146</v>
      </c>
    </row>
    <row r="31093" spans="10:11" x14ac:dyDescent="0.2">
      <c r="J31093" s="30" t="s">
        <v>25153</v>
      </c>
      <c r="K31093" s="26" t="s">
        <v>25146</v>
      </c>
    </row>
    <row r="31094" spans="10:11" x14ac:dyDescent="0.2">
      <c r="J31094" s="30" t="s">
        <v>25154</v>
      </c>
      <c r="K31094" s="26" t="s">
        <v>25146</v>
      </c>
    </row>
    <row r="31095" spans="10:11" x14ac:dyDescent="0.2">
      <c r="J31095" s="30" t="s">
        <v>9717</v>
      </c>
      <c r="K31095" s="26" t="s">
        <v>25146</v>
      </c>
    </row>
    <row r="31096" spans="10:11" x14ac:dyDescent="0.2">
      <c r="J31096" s="30" t="s">
        <v>25155</v>
      </c>
      <c r="K31096" s="26" t="s">
        <v>25146</v>
      </c>
    </row>
    <row r="31097" spans="10:11" x14ac:dyDescent="0.2">
      <c r="J31097" s="30" t="s">
        <v>25156</v>
      </c>
      <c r="K31097" s="26" t="s">
        <v>25157</v>
      </c>
    </row>
    <row r="31098" spans="10:11" x14ac:dyDescent="0.2">
      <c r="J31098" s="30" t="s">
        <v>3264</v>
      </c>
      <c r="K31098" s="26" t="s">
        <v>25157</v>
      </c>
    </row>
    <row r="31099" spans="10:11" x14ac:dyDescent="0.2">
      <c r="J31099" s="30" t="s">
        <v>25158</v>
      </c>
      <c r="K31099" s="26" t="s">
        <v>25157</v>
      </c>
    </row>
    <row r="31100" spans="10:11" x14ac:dyDescent="0.2">
      <c r="J31100" s="30" t="s">
        <v>25159</v>
      </c>
      <c r="K31100" s="26" t="s">
        <v>25157</v>
      </c>
    </row>
    <row r="31101" spans="10:11" x14ac:dyDescent="0.2">
      <c r="J31101" s="30" t="s">
        <v>25160</v>
      </c>
      <c r="K31101" s="26" t="s">
        <v>25157</v>
      </c>
    </row>
    <row r="31102" spans="10:11" x14ac:dyDescent="0.2">
      <c r="J31102" s="30" t="s">
        <v>25161</v>
      </c>
      <c r="K31102" s="26" t="s">
        <v>25157</v>
      </c>
    </row>
    <row r="31103" spans="10:11" x14ac:dyDescent="0.2">
      <c r="J31103" s="30" t="s">
        <v>25162</v>
      </c>
      <c r="K31103" s="26" t="s">
        <v>25157</v>
      </c>
    </row>
    <row r="31104" spans="10:11" x14ac:dyDescent="0.2">
      <c r="J31104" s="30" t="s">
        <v>25163</v>
      </c>
      <c r="K31104" s="26" t="s">
        <v>25157</v>
      </c>
    </row>
    <row r="31105" spans="10:11" x14ac:dyDescent="0.2">
      <c r="J31105" s="30" t="s">
        <v>25164</v>
      </c>
      <c r="K31105" s="26" t="s">
        <v>25157</v>
      </c>
    </row>
    <row r="31106" spans="10:11" x14ac:dyDescent="0.2">
      <c r="J31106" s="30" t="s">
        <v>25165</v>
      </c>
      <c r="K31106" s="26" t="s">
        <v>25166</v>
      </c>
    </row>
    <row r="31107" spans="10:11" x14ac:dyDescent="0.2">
      <c r="J31107" s="30" t="s">
        <v>25167</v>
      </c>
      <c r="K31107" s="26" t="s">
        <v>25166</v>
      </c>
    </row>
    <row r="31108" spans="10:11" x14ac:dyDescent="0.2">
      <c r="J31108" s="30" t="s">
        <v>25168</v>
      </c>
      <c r="K31108" s="26" t="s">
        <v>25166</v>
      </c>
    </row>
    <row r="31109" spans="10:11" x14ac:dyDescent="0.2">
      <c r="J31109" s="30" t="s">
        <v>25031</v>
      </c>
      <c r="K31109" s="26" t="s">
        <v>25166</v>
      </c>
    </row>
    <row r="31110" spans="10:11" x14ac:dyDescent="0.2">
      <c r="J31110" s="30" t="s">
        <v>856</v>
      </c>
      <c r="K31110" s="26" t="s">
        <v>25166</v>
      </c>
    </row>
    <row r="31111" spans="10:11" x14ac:dyDescent="0.2">
      <c r="J31111" s="30" t="s">
        <v>25169</v>
      </c>
      <c r="K31111" s="26" t="s">
        <v>25166</v>
      </c>
    </row>
    <row r="31112" spans="10:11" x14ac:dyDescent="0.2">
      <c r="J31112" s="30" t="s">
        <v>25170</v>
      </c>
      <c r="K31112" s="26" t="s">
        <v>25166</v>
      </c>
    </row>
    <row r="31113" spans="10:11" x14ac:dyDescent="0.2">
      <c r="J31113" s="30" t="s">
        <v>121</v>
      </c>
      <c r="K31113" s="26" t="s">
        <v>25166</v>
      </c>
    </row>
    <row r="31114" spans="10:11" x14ac:dyDescent="0.2">
      <c r="J31114" s="30" t="s">
        <v>25171</v>
      </c>
      <c r="K31114" s="26" t="s">
        <v>25166</v>
      </c>
    </row>
    <row r="31115" spans="10:11" x14ac:dyDescent="0.2">
      <c r="J31115" s="30" t="s">
        <v>25172</v>
      </c>
      <c r="K31115" s="26" t="s">
        <v>25166</v>
      </c>
    </row>
    <row r="31116" spans="10:11" x14ac:dyDescent="0.2">
      <c r="J31116" s="30" t="s">
        <v>25173</v>
      </c>
      <c r="K31116" s="26" t="s">
        <v>25166</v>
      </c>
    </row>
    <row r="31117" spans="10:11" x14ac:dyDescent="0.2">
      <c r="J31117" s="30" t="s">
        <v>25174</v>
      </c>
      <c r="K31117" s="26" t="s">
        <v>25166</v>
      </c>
    </row>
    <row r="31118" spans="10:11" x14ac:dyDescent="0.2">
      <c r="J31118" s="30" t="s">
        <v>25175</v>
      </c>
      <c r="K31118" s="26" t="s">
        <v>25166</v>
      </c>
    </row>
    <row r="31119" spans="10:11" x14ac:dyDescent="0.2">
      <c r="J31119" s="30" t="s">
        <v>18379</v>
      </c>
      <c r="K31119" s="26" t="s">
        <v>25166</v>
      </c>
    </row>
    <row r="31120" spans="10:11" x14ac:dyDescent="0.2">
      <c r="J31120" s="30" t="s">
        <v>25176</v>
      </c>
      <c r="K31120" s="26" t="s">
        <v>25166</v>
      </c>
    </row>
    <row r="31121" spans="10:11" x14ac:dyDescent="0.2">
      <c r="J31121" s="30" t="s">
        <v>3266</v>
      </c>
      <c r="K31121" s="26" t="s">
        <v>25166</v>
      </c>
    </row>
    <row r="31122" spans="10:11" x14ac:dyDescent="0.2">
      <c r="J31122" s="30" t="s">
        <v>25177</v>
      </c>
      <c r="K31122" s="26" t="s">
        <v>25166</v>
      </c>
    </row>
    <row r="31123" spans="10:11" x14ac:dyDescent="0.2">
      <c r="J31123" s="30" t="s">
        <v>25178</v>
      </c>
      <c r="K31123" s="26" t="s">
        <v>25166</v>
      </c>
    </row>
    <row r="31124" spans="10:11" x14ac:dyDescent="0.2">
      <c r="J31124" s="30" t="s">
        <v>25179</v>
      </c>
      <c r="K31124" s="26" t="s">
        <v>25166</v>
      </c>
    </row>
    <row r="31125" spans="10:11" x14ac:dyDescent="0.2">
      <c r="J31125" s="30" t="s">
        <v>25180</v>
      </c>
      <c r="K31125" s="26" t="s">
        <v>25166</v>
      </c>
    </row>
    <row r="31126" spans="10:11" x14ac:dyDescent="0.2">
      <c r="J31126" s="30" t="s">
        <v>25181</v>
      </c>
      <c r="K31126" s="26" t="s">
        <v>25166</v>
      </c>
    </row>
    <row r="31127" spans="10:11" x14ac:dyDescent="0.2">
      <c r="J31127" s="30" t="s">
        <v>25182</v>
      </c>
      <c r="K31127" s="26" t="s">
        <v>25166</v>
      </c>
    </row>
    <row r="31128" spans="10:11" x14ac:dyDescent="0.2">
      <c r="J31128" s="30" t="s">
        <v>25183</v>
      </c>
      <c r="K31128" s="26" t="s">
        <v>25166</v>
      </c>
    </row>
    <row r="31129" spans="10:11" x14ac:dyDescent="0.2">
      <c r="J31129" s="30" t="s">
        <v>2978</v>
      </c>
      <c r="K31129" s="26" t="s">
        <v>25166</v>
      </c>
    </row>
    <row r="31130" spans="10:11" x14ac:dyDescent="0.2">
      <c r="J31130" s="30" t="s">
        <v>25184</v>
      </c>
      <c r="K31130" s="26" t="s">
        <v>25166</v>
      </c>
    </row>
    <row r="31131" spans="10:11" x14ac:dyDescent="0.2">
      <c r="J31131" s="30" t="s">
        <v>25185</v>
      </c>
      <c r="K31131" s="26" t="s">
        <v>25186</v>
      </c>
    </row>
    <row r="31132" spans="10:11" x14ac:dyDescent="0.2">
      <c r="J31132" s="30" t="s">
        <v>3268</v>
      </c>
      <c r="K31132" s="26" t="s">
        <v>25186</v>
      </c>
    </row>
    <row r="31133" spans="10:11" x14ac:dyDescent="0.2">
      <c r="J31133" s="30" t="s">
        <v>25187</v>
      </c>
      <c r="K31133" s="26" t="s">
        <v>25186</v>
      </c>
    </row>
    <row r="31134" spans="10:11" x14ac:dyDescent="0.2">
      <c r="J31134" s="30" t="s">
        <v>25188</v>
      </c>
      <c r="K31134" s="26" t="s">
        <v>25186</v>
      </c>
    </row>
    <row r="31135" spans="10:11" x14ac:dyDescent="0.2">
      <c r="J31135" s="30" t="s">
        <v>25189</v>
      </c>
      <c r="K31135" s="26" t="s">
        <v>25186</v>
      </c>
    </row>
    <row r="31136" spans="10:11" x14ac:dyDescent="0.2">
      <c r="J31136" s="30" t="s">
        <v>25190</v>
      </c>
      <c r="K31136" s="26" t="s">
        <v>25186</v>
      </c>
    </row>
    <row r="31137" spans="10:11" x14ac:dyDescent="0.2">
      <c r="J31137" s="30" t="s">
        <v>469</v>
      </c>
      <c r="K31137" s="26" t="s">
        <v>25186</v>
      </c>
    </row>
    <row r="31138" spans="10:11" x14ac:dyDescent="0.2">
      <c r="J31138" s="30" t="s">
        <v>18482</v>
      </c>
      <c r="K31138" s="26" t="s">
        <v>25186</v>
      </c>
    </row>
    <row r="31139" spans="10:11" x14ac:dyDescent="0.2">
      <c r="J31139" s="30" t="s">
        <v>25106</v>
      </c>
      <c r="K31139" s="26" t="s">
        <v>25186</v>
      </c>
    </row>
    <row r="31140" spans="10:11" x14ac:dyDescent="0.2">
      <c r="J31140" s="30" t="s">
        <v>25191</v>
      </c>
      <c r="K31140" s="26" t="s">
        <v>25192</v>
      </c>
    </row>
    <row r="31141" spans="10:11" x14ac:dyDescent="0.2">
      <c r="J31141" s="30" t="s">
        <v>1421</v>
      </c>
      <c r="K31141" s="26" t="s">
        <v>25192</v>
      </c>
    </row>
    <row r="31142" spans="10:11" x14ac:dyDescent="0.2">
      <c r="J31142" s="30" t="s">
        <v>8679</v>
      </c>
      <c r="K31142" s="26" t="s">
        <v>25192</v>
      </c>
    </row>
    <row r="31143" spans="10:11" x14ac:dyDescent="0.2">
      <c r="J31143" s="30" t="s">
        <v>7410</v>
      </c>
      <c r="K31143" s="26" t="s">
        <v>25192</v>
      </c>
    </row>
    <row r="31144" spans="10:11" x14ac:dyDescent="0.2">
      <c r="J31144" s="30" t="s">
        <v>25193</v>
      </c>
      <c r="K31144" s="26" t="s">
        <v>25192</v>
      </c>
    </row>
    <row r="31145" spans="10:11" x14ac:dyDescent="0.2">
      <c r="J31145" s="30" t="s">
        <v>25194</v>
      </c>
      <c r="K31145" s="26" t="s">
        <v>25192</v>
      </c>
    </row>
    <row r="31146" spans="10:11" x14ac:dyDescent="0.2">
      <c r="J31146" s="30" t="s">
        <v>3270</v>
      </c>
      <c r="K31146" s="26" t="s">
        <v>25192</v>
      </c>
    </row>
    <row r="31147" spans="10:11" x14ac:dyDescent="0.2">
      <c r="J31147" s="30" t="s">
        <v>25195</v>
      </c>
      <c r="K31147" s="26" t="s">
        <v>25192</v>
      </c>
    </row>
    <row r="31148" spans="10:11" x14ac:dyDescent="0.2">
      <c r="J31148" s="30" t="s">
        <v>25196</v>
      </c>
      <c r="K31148" s="26" t="s">
        <v>25192</v>
      </c>
    </row>
    <row r="31149" spans="10:11" x14ac:dyDescent="0.2">
      <c r="J31149" s="30" t="s">
        <v>25197</v>
      </c>
      <c r="K31149" s="26" t="s">
        <v>25192</v>
      </c>
    </row>
    <row r="31150" spans="10:11" x14ac:dyDescent="0.2">
      <c r="J31150" s="30" t="s">
        <v>25198</v>
      </c>
      <c r="K31150" s="26" t="s">
        <v>25192</v>
      </c>
    </row>
    <row r="31151" spans="10:11" x14ac:dyDescent="0.2">
      <c r="J31151" s="30" t="s">
        <v>3272</v>
      </c>
      <c r="K31151" s="26" t="s">
        <v>25199</v>
      </c>
    </row>
    <row r="31152" spans="10:11" x14ac:dyDescent="0.2">
      <c r="J31152" s="30" t="s">
        <v>25200</v>
      </c>
      <c r="K31152" s="26" t="s">
        <v>25201</v>
      </c>
    </row>
    <row r="31153" spans="10:11" x14ac:dyDescent="0.2">
      <c r="J31153" s="30" t="s">
        <v>25202</v>
      </c>
      <c r="K31153" s="26" t="s">
        <v>25201</v>
      </c>
    </row>
    <row r="31154" spans="10:11" x14ac:dyDescent="0.2">
      <c r="J31154" s="30" t="s">
        <v>25203</v>
      </c>
      <c r="K31154" s="26" t="s">
        <v>25201</v>
      </c>
    </row>
    <row r="31155" spans="10:11" x14ac:dyDescent="0.2">
      <c r="J31155" s="30" t="s">
        <v>2072</v>
      </c>
      <c r="K31155" s="26" t="s">
        <v>25201</v>
      </c>
    </row>
    <row r="31156" spans="10:11" x14ac:dyDescent="0.2">
      <c r="J31156" s="30" t="s">
        <v>25204</v>
      </c>
      <c r="K31156" s="26" t="s">
        <v>25201</v>
      </c>
    </row>
    <row r="31157" spans="10:11" x14ac:dyDescent="0.2">
      <c r="J31157" s="30" t="s">
        <v>25205</v>
      </c>
      <c r="K31157" s="26" t="s">
        <v>25201</v>
      </c>
    </row>
    <row r="31158" spans="10:11" x14ac:dyDescent="0.2">
      <c r="J31158" s="30" t="s">
        <v>9535</v>
      </c>
      <c r="K31158" s="26" t="s">
        <v>25201</v>
      </c>
    </row>
    <row r="31159" spans="10:11" x14ac:dyDescent="0.2">
      <c r="J31159" s="30" t="s">
        <v>11624</v>
      </c>
      <c r="K31159" s="26" t="s">
        <v>25201</v>
      </c>
    </row>
    <row r="31160" spans="10:11" x14ac:dyDescent="0.2">
      <c r="J31160" s="30" t="s">
        <v>24858</v>
      </c>
      <c r="K31160" s="26" t="s">
        <v>25201</v>
      </c>
    </row>
    <row r="31161" spans="10:11" x14ac:dyDescent="0.2">
      <c r="J31161" s="30" t="s">
        <v>25206</v>
      </c>
      <c r="K31161" s="26" t="s">
        <v>25201</v>
      </c>
    </row>
    <row r="31162" spans="10:11" x14ac:dyDescent="0.2">
      <c r="J31162" s="30" t="s">
        <v>25207</v>
      </c>
      <c r="K31162" s="26" t="s">
        <v>25201</v>
      </c>
    </row>
    <row r="31163" spans="10:11" x14ac:dyDescent="0.2">
      <c r="J31163" s="30" t="s">
        <v>25208</v>
      </c>
      <c r="K31163" s="26" t="s">
        <v>25201</v>
      </c>
    </row>
    <row r="31164" spans="10:11" x14ac:dyDescent="0.2">
      <c r="J31164" s="30" t="s">
        <v>4774</v>
      </c>
      <c r="K31164" s="26" t="s">
        <v>25201</v>
      </c>
    </row>
    <row r="31165" spans="10:11" x14ac:dyDescent="0.2">
      <c r="J31165" s="30" t="s">
        <v>25209</v>
      </c>
      <c r="K31165" s="26" t="s">
        <v>25201</v>
      </c>
    </row>
    <row r="31166" spans="10:11" x14ac:dyDescent="0.2">
      <c r="J31166" s="30" t="s">
        <v>25210</v>
      </c>
      <c r="K31166" s="26" t="s">
        <v>25211</v>
      </c>
    </row>
    <row r="31167" spans="10:11" x14ac:dyDescent="0.2">
      <c r="J31167" s="30" t="s">
        <v>13235</v>
      </c>
      <c r="K31167" s="26" t="s">
        <v>25211</v>
      </c>
    </row>
    <row r="31168" spans="10:11" x14ac:dyDescent="0.2">
      <c r="J31168" s="30" t="s">
        <v>17018</v>
      </c>
      <c r="K31168" s="26" t="s">
        <v>25211</v>
      </c>
    </row>
    <row r="31169" spans="10:11" x14ac:dyDescent="0.2">
      <c r="J31169" s="30" t="s">
        <v>17457</v>
      </c>
      <c r="K31169" s="26" t="s">
        <v>25211</v>
      </c>
    </row>
    <row r="31170" spans="10:11" x14ac:dyDescent="0.2">
      <c r="J31170" s="30" t="s">
        <v>17451</v>
      </c>
      <c r="K31170" s="26" t="s">
        <v>25211</v>
      </c>
    </row>
    <row r="31171" spans="10:11" x14ac:dyDescent="0.2">
      <c r="J31171" s="30" t="s">
        <v>1101</v>
      </c>
      <c r="K31171" s="26" t="s">
        <v>25211</v>
      </c>
    </row>
    <row r="31172" spans="10:11" x14ac:dyDescent="0.2">
      <c r="J31172" s="30" t="s">
        <v>3276</v>
      </c>
      <c r="K31172" s="26" t="s">
        <v>25211</v>
      </c>
    </row>
    <row r="31173" spans="10:11" x14ac:dyDescent="0.2">
      <c r="J31173" s="30" t="s">
        <v>25212</v>
      </c>
      <c r="K31173" s="26" t="s">
        <v>25211</v>
      </c>
    </row>
    <row r="31174" spans="10:11" x14ac:dyDescent="0.2">
      <c r="J31174" s="30" t="s">
        <v>25213</v>
      </c>
      <c r="K31174" s="26" t="s">
        <v>25211</v>
      </c>
    </row>
    <row r="31175" spans="10:11" x14ac:dyDescent="0.2">
      <c r="J31175" s="30" t="s">
        <v>25214</v>
      </c>
      <c r="K31175" s="26" t="s">
        <v>25211</v>
      </c>
    </row>
    <row r="31176" spans="10:11" x14ac:dyDescent="0.2">
      <c r="J31176" s="30" t="s">
        <v>9613</v>
      </c>
      <c r="K31176" s="26" t="s">
        <v>25211</v>
      </c>
    </row>
    <row r="31177" spans="10:11" x14ac:dyDescent="0.2">
      <c r="J31177" s="30" t="s">
        <v>25215</v>
      </c>
      <c r="K31177" s="26" t="s">
        <v>25211</v>
      </c>
    </row>
    <row r="31178" spans="10:11" x14ac:dyDescent="0.2">
      <c r="J31178" s="30" t="s">
        <v>25216</v>
      </c>
      <c r="K31178" s="26" t="s">
        <v>25211</v>
      </c>
    </row>
    <row r="31179" spans="10:11" x14ac:dyDescent="0.2">
      <c r="J31179" s="30" t="s">
        <v>25217</v>
      </c>
      <c r="K31179" s="26" t="s">
        <v>25218</v>
      </c>
    </row>
    <row r="31180" spans="10:11" x14ac:dyDescent="0.2">
      <c r="J31180" s="30" t="s">
        <v>3278</v>
      </c>
      <c r="K31180" s="26" t="s">
        <v>25218</v>
      </c>
    </row>
    <row r="31181" spans="10:11" x14ac:dyDescent="0.2">
      <c r="J31181" s="30" t="s">
        <v>25219</v>
      </c>
      <c r="K31181" s="26" t="s">
        <v>25218</v>
      </c>
    </row>
    <row r="31182" spans="10:11" x14ac:dyDescent="0.2">
      <c r="J31182" s="30" t="s">
        <v>2943</v>
      </c>
      <c r="K31182" s="26" t="s">
        <v>25218</v>
      </c>
    </row>
    <row r="31183" spans="10:11" x14ac:dyDescent="0.2">
      <c r="J31183" s="30" t="s">
        <v>25220</v>
      </c>
      <c r="K31183" s="26" t="s">
        <v>25218</v>
      </c>
    </row>
    <row r="31184" spans="10:11" x14ac:dyDescent="0.2">
      <c r="J31184" s="30" t="s">
        <v>8892</v>
      </c>
      <c r="K31184" s="26" t="s">
        <v>25218</v>
      </c>
    </row>
    <row r="31185" spans="10:11" x14ac:dyDescent="0.2">
      <c r="J31185" s="30" t="s">
        <v>25221</v>
      </c>
      <c r="K31185" s="26" t="s">
        <v>25218</v>
      </c>
    </row>
    <row r="31186" spans="10:11" x14ac:dyDescent="0.2">
      <c r="J31186" s="30" t="s">
        <v>16003</v>
      </c>
      <c r="K31186" s="26" t="s">
        <v>25218</v>
      </c>
    </row>
    <row r="31187" spans="10:11" x14ac:dyDescent="0.2">
      <c r="J31187" s="30" t="s">
        <v>2456</v>
      </c>
      <c r="K31187" s="26" t="s">
        <v>25218</v>
      </c>
    </row>
    <row r="31188" spans="10:11" x14ac:dyDescent="0.2">
      <c r="J31188" s="30" t="s">
        <v>25222</v>
      </c>
      <c r="K31188" s="26" t="s">
        <v>25218</v>
      </c>
    </row>
    <row r="31189" spans="10:11" x14ac:dyDescent="0.2">
      <c r="J31189" s="30" t="s">
        <v>25223</v>
      </c>
      <c r="K31189" s="26" t="s">
        <v>25218</v>
      </c>
    </row>
    <row r="31190" spans="10:11" x14ac:dyDescent="0.2">
      <c r="J31190" s="30" t="s">
        <v>25224</v>
      </c>
      <c r="K31190" s="26" t="s">
        <v>25218</v>
      </c>
    </row>
    <row r="31191" spans="10:11" x14ac:dyDescent="0.2">
      <c r="J31191" s="30" t="s">
        <v>3600</v>
      </c>
      <c r="K31191" s="26" t="s">
        <v>25218</v>
      </c>
    </row>
    <row r="31192" spans="10:11" x14ac:dyDescent="0.2">
      <c r="J31192" s="30" t="s">
        <v>25225</v>
      </c>
      <c r="K31192" s="26" t="s">
        <v>25226</v>
      </c>
    </row>
    <row r="31193" spans="10:11" x14ac:dyDescent="0.2">
      <c r="J31193" s="30" t="s">
        <v>3281</v>
      </c>
      <c r="K31193" s="26" t="s">
        <v>25226</v>
      </c>
    </row>
    <row r="31194" spans="10:11" x14ac:dyDescent="0.2">
      <c r="J31194" s="30" t="s">
        <v>9663</v>
      </c>
      <c r="K31194" s="26" t="s">
        <v>25226</v>
      </c>
    </row>
    <row r="31195" spans="10:11" x14ac:dyDescent="0.2">
      <c r="J31195" s="30" t="s">
        <v>24710</v>
      </c>
      <c r="K31195" s="26" t="s">
        <v>25226</v>
      </c>
    </row>
    <row r="31196" spans="10:11" x14ac:dyDescent="0.2">
      <c r="J31196" s="30" t="s">
        <v>25227</v>
      </c>
      <c r="K31196" s="26" t="s">
        <v>25226</v>
      </c>
    </row>
    <row r="31197" spans="10:11" x14ac:dyDescent="0.2">
      <c r="J31197" s="30" t="s">
        <v>7903</v>
      </c>
      <c r="K31197" s="26" t="s">
        <v>25226</v>
      </c>
    </row>
    <row r="31198" spans="10:11" x14ac:dyDescent="0.2">
      <c r="J31198" s="30" t="s">
        <v>25228</v>
      </c>
      <c r="K31198" s="26" t="s">
        <v>25226</v>
      </c>
    </row>
    <row r="31199" spans="10:11" x14ac:dyDescent="0.2">
      <c r="J31199" s="30" t="s">
        <v>25229</v>
      </c>
      <c r="K31199" s="26" t="s">
        <v>25226</v>
      </c>
    </row>
    <row r="31200" spans="10:11" x14ac:dyDescent="0.2">
      <c r="J31200" s="30" t="s">
        <v>25230</v>
      </c>
      <c r="K31200" s="26" t="s">
        <v>25226</v>
      </c>
    </row>
    <row r="31201" spans="10:11" x14ac:dyDescent="0.2">
      <c r="J31201" s="30" t="s">
        <v>25231</v>
      </c>
      <c r="K31201" s="26" t="s">
        <v>25226</v>
      </c>
    </row>
    <row r="31202" spans="10:11" x14ac:dyDescent="0.2">
      <c r="J31202" s="30" t="s">
        <v>25232</v>
      </c>
      <c r="K31202" s="26" t="s">
        <v>25226</v>
      </c>
    </row>
    <row r="31203" spans="10:11" x14ac:dyDescent="0.2">
      <c r="J31203" s="30" t="s">
        <v>8664</v>
      </c>
      <c r="K31203" s="26" t="s">
        <v>25226</v>
      </c>
    </row>
    <row r="31204" spans="10:11" x14ac:dyDescent="0.2">
      <c r="J31204" s="30" t="s">
        <v>25233</v>
      </c>
      <c r="K31204" s="26" t="s">
        <v>25226</v>
      </c>
    </row>
    <row r="31205" spans="10:11" x14ac:dyDescent="0.2">
      <c r="J31205" s="30" t="s">
        <v>412</v>
      </c>
      <c r="K31205" s="26" t="s">
        <v>25226</v>
      </c>
    </row>
    <row r="31206" spans="10:11" x14ac:dyDescent="0.2">
      <c r="J31206" s="30" t="s">
        <v>25234</v>
      </c>
      <c r="K31206" s="26" t="s">
        <v>25226</v>
      </c>
    </row>
    <row r="31207" spans="10:11" x14ac:dyDescent="0.2">
      <c r="J31207" s="30" t="s">
        <v>25235</v>
      </c>
      <c r="K31207" s="26" t="s">
        <v>25226</v>
      </c>
    </row>
    <row r="31208" spans="10:11" x14ac:dyDescent="0.2">
      <c r="J31208" s="30" t="s">
        <v>3283</v>
      </c>
      <c r="K31208" s="26" t="s">
        <v>25236</v>
      </c>
    </row>
    <row r="31209" spans="10:11" x14ac:dyDescent="0.2">
      <c r="J31209" s="30" t="s">
        <v>25237</v>
      </c>
      <c r="K31209" s="26" t="s">
        <v>25238</v>
      </c>
    </row>
    <row r="31210" spans="10:11" x14ac:dyDescent="0.2">
      <c r="J31210" s="30" t="s">
        <v>25239</v>
      </c>
      <c r="K31210" s="26" t="s">
        <v>25238</v>
      </c>
    </row>
    <row r="31211" spans="10:11" x14ac:dyDescent="0.2">
      <c r="J31211" s="30" t="s">
        <v>25240</v>
      </c>
      <c r="K31211" s="26" t="s">
        <v>25238</v>
      </c>
    </row>
    <row r="31212" spans="10:11" x14ac:dyDescent="0.2">
      <c r="J31212" s="30" t="s">
        <v>25241</v>
      </c>
      <c r="K31212" s="26" t="s">
        <v>25238</v>
      </c>
    </row>
    <row r="31213" spans="10:11" x14ac:dyDescent="0.2">
      <c r="J31213" s="30" t="s">
        <v>25242</v>
      </c>
      <c r="K31213" s="26" t="s">
        <v>25238</v>
      </c>
    </row>
    <row r="31214" spans="10:11" x14ac:dyDescent="0.2">
      <c r="J31214" s="30" t="s">
        <v>18933</v>
      </c>
      <c r="K31214" s="26" t="s">
        <v>25238</v>
      </c>
    </row>
    <row r="31215" spans="10:11" x14ac:dyDescent="0.2">
      <c r="J31215" s="30" t="s">
        <v>25243</v>
      </c>
      <c r="K31215" s="26" t="s">
        <v>25238</v>
      </c>
    </row>
    <row r="31216" spans="10:11" x14ac:dyDescent="0.2">
      <c r="J31216" s="30" t="s">
        <v>25244</v>
      </c>
      <c r="K31216" s="26" t="s">
        <v>25238</v>
      </c>
    </row>
    <row r="31217" spans="10:11" x14ac:dyDescent="0.2">
      <c r="J31217" s="30" t="s">
        <v>776</v>
      </c>
      <c r="K31217" s="26" t="s">
        <v>25238</v>
      </c>
    </row>
    <row r="31218" spans="10:11" x14ac:dyDescent="0.2">
      <c r="J31218" s="30" t="s">
        <v>25245</v>
      </c>
      <c r="K31218" s="26" t="s">
        <v>25238</v>
      </c>
    </row>
    <row r="31219" spans="10:11" x14ac:dyDescent="0.2">
      <c r="J31219" s="30" t="s">
        <v>25246</v>
      </c>
      <c r="K31219" s="26" t="s">
        <v>25238</v>
      </c>
    </row>
    <row r="31220" spans="10:11" x14ac:dyDescent="0.2">
      <c r="J31220" s="30" t="s">
        <v>8873</v>
      </c>
      <c r="K31220" s="26" t="s">
        <v>25238</v>
      </c>
    </row>
    <row r="31221" spans="10:11" x14ac:dyDescent="0.2">
      <c r="J31221" s="30" t="s">
        <v>25247</v>
      </c>
      <c r="K31221" s="26" t="s">
        <v>25238</v>
      </c>
    </row>
    <row r="31222" spans="10:11" x14ac:dyDescent="0.2">
      <c r="J31222" s="30" t="s">
        <v>25248</v>
      </c>
      <c r="K31222" s="26" t="s">
        <v>25238</v>
      </c>
    </row>
    <row r="31223" spans="10:11" x14ac:dyDescent="0.2">
      <c r="J31223" s="30" t="s">
        <v>25249</v>
      </c>
      <c r="K31223" s="26" t="s">
        <v>25238</v>
      </c>
    </row>
    <row r="31224" spans="10:11" x14ac:dyDescent="0.2">
      <c r="J31224" s="30" t="s">
        <v>7851</v>
      </c>
      <c r="K31224" s="26" t="s">
        <v>25238</v>
      </c>
    </row>
    <row r="31225" spans="10:11" x14ac:dyDescent="0.2">
      <c r="J31225" s="30" t="s">
        <v>17122</v>
      </c>
      <c r="K31225" s="26" t="s">
        <v>25238</v>
      </c>
    </row>
    <row r="31226" spans="10:11" x14ac:dyDescent="0.2">
      <c r="J31226" s="30" t="s">
        <v>25250</v>
      </c>
      <c r="K31226" s="26" t="s">
        <v>25238</v>
      </c>
    </row>
    <row r="31227" spans="10:11" x14ac:dyDescent="0.2">
      <c r="J31227" s="30" t="s">
        <v>25251</v>
      </c>
      <c r="K31227" s="26" t="s">
        <v>25238</v>
      </c>
    </row>
    <row r="31228" spans="10:11" x14ac:dyDescent="0.2">
      <c r="J31228" s="30" t="s">
        <v>8412</v>
      </c>
      <c r="K31228" s="26" t="s">
        <v>25238</v>
      </c>
    </row>
    <row r="31229" spans="10:11" x14ac:dyDescent="0.2">
      <c r="J31229" s="30" t="s">
        <v>25252</v>
      </c>
      <c r="K31229" s="26" t="s">
        <v>25238</v>
      </c>
    </row>
    <row r="31230" spans="10:11" x14ac:dyDescent="0.2">
      <c r="J31230" s="30" t="s">
        <v>469</v>
      </c>
      <c r="K31230" s="26" t="s">
        <v>25238</v>
      </c>
    </row>
    <row r="31231" spans="10:11" x14ac:dyDescent="0.2">
      <c r="J31231" s="30" t="s">
        <v>25253</v>
      </c>
      <c r="K31231" s="26" t="s">
        <v>25238</v>
      </c>
    </row>
    <row r="31232" spans="10:11" x14ac:dyDescent="0.2">
      <c r="J31232" s="30" t="s">
        <v>25254</v>
      </c>
      <c r="K31232" s="26" t="s">
        <v>25238</v>
      </c>
    </row>
    <row r="31233" spans="10:11" x14ac:dyDescent="0.2">
      <c r="J31233" s="30" t="s">
        <v>25255</v>
      </c>
      <c r="K31233" s="26" t="s">
        <v>25238</v>
      </c>
    </row>
    <row r="31234" spans="10:11" x14ac:dyDescent="0.2">
      <c r="J31234" s="30" t="s">
        <v>12972</v>
      </c>
      <c r="K31234" s="26" t="s">
        <v>25238</v>
      </c>
    </row>
    <row r="31235" spans="10:11" x14ac:dyDescent="0.2">
      <c r="J31235" s="30" t="s">
        <v>8768</v>
      </c>
      <c r="K31235" s="26" t="s">
        <v>25238</v>
      </c>
    </row>
    <row r="31236" spans="10:11" x14ac:dyDescent="0.2">
      <c r="J31236" s="30" t="s">
        <v>25256</v>
      </c>
      <c r="K31236" s="26" t="s">
        <v>25257</v>
      </c>
    </row>
    <row r="31237" spans="10:11" x14ac:dyDescent="0.2">
      <c r="J31237" s="30" t="s">
        <v>2900</v>
      </c>
      <c r="K31237" s="26" t="s">
        <v>25257</v>
      </c>
    </row>
    <row r="31238" spans="10:11" x14ac:dyDescent="0.2">
      <c r="J31238" s="30" t="s">
        <v>7389</v>
      </c>
      <c r="K31238" s="26" t="s">
        <v>25257</v>
      </c>
    </row>
    <row r="31239" spans="10:11" x14ac:dyDescent="0.2">
      <c r="J31239" s="30" t="s">
        <v>25258</v>
      </c>
      <c r="K31239" s="26" t="s">
        <v>25257</v>
      </c>
    </row>
    <row r="31240" spans="10:11" x14ac:dyDescent="0.2">
      <c r="J31240" s="30" t="s">
        <v>25259</v>
      </c>
      <c r="K31240" s="26" t="s">
        <v>25257</v>
      </c>
    </row>
    <row r="31241" spans="10:11" x14ac:dyDescent="0.2">
      <c r="J31241" s="30" t="s">
        <v>8895</v>
      </c>
      <c r="K31241" s="26" t="s">
        <v>25257</v>
      </c>
    </row>
    <row r="31242" spans="10:11" x14ac:dyDescent="0.2">
      <c r="J31242" s="30" t="s">
        <v>9310</v>
      </c>
      <c r="K31242" s="26" t="s">
        <v>25257</v>
      </c>
    </row>
    <row r="31243" spans="10:11" x14ac:dyDescent="0.2">
      <c r="J31243" s="30" t="s">
        <v>4055</v>
      </c>
      <c r="K31243" s="26" t="s">
        <v>25257</v>
      </c>
    </row>
    <row r="31244" spans="10:11" x14ac:dyDescent="0.2">
      <c r="J31244" s="30" t="s">
        <v>2526</v>
      </c>
      <c r="K31244" s="26" t="s">
        <v>25257</v>
      </c>
    </row>
    <row r="31245" spans="10:11" x14ac:dyDescent="0.2">
      <c r="J31245" s="30" t="s">
        <v>25260</v>
      </c>
      <c r="K31245" s="26" t="s">
        <v>25257</v>
      </c>
    </row>
    <row r="31246" spans="10:11" x14ac:dyDescent="0.2">
      <c r="J31246" s="30" t="s">
        <v>10900</v>
      </c>
      <c r="K31246" s="26" t="s">
        <v>25257</v>
      </c>
    </row>
    <row r="31247" spans="10:11" x14ac:dyDescent="0.2">
      <c r="J31247" s="30" t="s">
        <v>3287</v>
      </c>
      <c r="K31247" s="26" t="s">
        <v>25257</v>
      </c>
    </row>
    <row r="31248" spans="10:11" x14ac:dyDescent="0.2">
      <c r="J31248" s="30" t="s">
        <v>25261</v>
      </c>
      <c r="K31248" s="26" t="s">
        <v>25257</v>
      </c>
    </row>
    <row r="31249" spans="10:11" x14ac:dyDescent="0.2">
      <c r="J31249" s="30" t="s">
        <v>4879</v>
      </c>
      <c r="K31249" s="26" t="s">
        <v>25257</v>
      </c>
    </row>
    <row r="31250" spans="10:11" x14ac:dyDescent="0.2">
      <c r="J31250" s="30" t="s">
        <v>25262</v>
      </c>
      <c r="K31250" s="26" t="s">
        <v>25257</v>
      </c>
    </row>
    <row r="31251" spans="10:11" x14ac:dyDescent="0.2">
      <c r="J31251" s="30" t="s">
        <v>25263</v>
      </c>
      <c r="K31251" s="26" t="s">
        <v>25257</v>
      </c>
    </row>
    <row r="31252" spans="10:11" x14ac:dyDescent="0.2">
      <c r="J31252" s="30" t="s">
        <v>25264</v>
      </c>
      <c r="K31252" s="26" t="s">
        <v>25257</v>
      </c>
    </row>
    <row r="31253" spans="10:11" x14ac:dyDescent="0.2">
      <c r="J31253" s="30" t="s">
        <v>24820</v>
      </c>
      <c r="K31253" s="26" t="s">
        <v>25257</v>
      </c>
    </row>
    <row r="31254" spans="10:11" x14ac:dyDescent="0.2">
      <c r="J31254" s="30" t="s">
        <v>25265</v>
      </c>
      <c r="K31254" s="26" t="s">
        <v>25266</v>
      </c>
    </row>
    <row r="31255" spans="10:11" x14ac:dyDescent="0.2">
      <c r="J31255" s="30" t="s">
        <v>25267</v>
      </c>
      <c r="K31255" s="26" t="s">
        <v>25266</v>
      </c>
    </row>
    <row r="31256" spans="10:11" x14ac:dyDescent="0.2">
      <c r="J31256" s="30" t="s">
        <v>9313</v>
      </c>
      <c r="K31256" s="26" t="s">
        <v>25266</v>
      </c>
    </row>
    <row r="31257" spans="10:11" x14ac:dyDescent="0.2">
      <c r="J31257" s="30" t="s">
        <v>25268</v>
      </c>
      <c r="K31257" s="26" t="s">
        <v>25266</v>
      </c>
    </row>
    <row r="31258" spans="10:11" x14ac:dyDescent="0.2">
      <c r="J31258" s="30" t="s">
        <v>3289</v>
      </c>
      <c r="K31258" s="26" t="s">
        <v>25266</v>
      </c>
    </row>
    <row r="31259" spans="10:11" x14ac:dyDescent="0.2">
      <c r="J31259" s="30" t="s">
        <v>25269</v>
      </c>
      <c r="K31259" s="26" t="s">
        <v>25266</v>
      </c>
    </row>
    <row r="31260" spans="10:11" x14ac:dyDescent="0.2">
      <c r="J31260" s="30" t="s">
        <v>25270</v>
      </c>
      <c r="K31260" s="26" t="s">
        <v>25266</v>
      </c>
    </row>
    <row r="31261" spans="10:11" x14ac:dyDescent="0.2">
      <c r="J31261" s="30" t="s">
        <v>18844</v>
      </c>
      <c r="K31261" s="26" t="s">
        <v>25266</v>
      </c>
    </row>
    <row r="31262" spans="10:11" x14ac:dyDescent="0.2">
      <c r="J31262" s="30" t="s">
        <v>25271</v>
      </c>
      <c r="K31262" s="26" t="s">
        <v>25266</v>
      </c>
    </row>
    <row r="31263" spans="10:11" x14ac:dyDescent="0.2">
      <c r="J31263" s="30" t="s">
        <v>25272</v>
      </c>
      <c r="K31263" s="26" t="s">
        <v>25266</v>
      </c>
    </row>
    <row r="31264" spans="10:11" x14ac:dyDescent="0.2">
      <c r="J31264" s="30" t="s">
        <v>1071</v>
      </c>
      <c r="K31264" s="26" t="s">
        <v>25266</v>
      </c>
    </row>
    <row r="31265" spans="10:11" x14ac:dyDescent="0.2">
      <c r="J31265" s="30" t="s">
        <v>25273</v>
      </c>
      <c r="K31265" s="26" t="s">
        <v>25274</v>
      </c>
    </row>
    <row r="31266" spans="10:11" x14ac:dyDescent="0.2">
      <c r="J31266" s="30" t="s">
        <v>25275</v>
      </c>
      <c r="K31266" s="26" t="s">
        <v>25274</v>
      </c>
    </row>
    <row r="31267" spans="10:11" x14ac:dyDescent="0.2">
      <c r="J31267" s="30" t="s">
        <v>25276</v>
      </c>
      <c r="K31267" s="26" t="s">
        <v>25274</v>
      </c>
    </row>
    <row r="31268" spans="10:11" x14ac:dyDescent="0.2">
      <c r="J31268" s="30" t="s">
        <v>25277</v>
      </c>
      <c r="K31268" s="26" t="s">
        <v>25274</v>
      </c>
    </row>
    <row r="31269" spans="10:11" x14ac:dyDescent="0.2">
      <c r="J31269" s="30" t="s">
        <v>3291</v>
      </c>
      <c r="K31269" s="26" t="s">
        <v>25274</v>
      </c>
    </row>
    <row r="31270" spans="10:11" x14ac:dyDescent="0.2">
      <c r="J31270" s="30" t="s">
        <v>25278</v>
      </c>
      <c r="K31270" s="26" t="s">
        <v>25274</v>
      </c>
    </row>
    <row r="31271" spans="10:11" x14ac:dyDescent="0.2">
      <c r="J31271" s="30" t="s">
        <v>25279</v>
      </c>
      <c r="K31271" s="26" t="s">
        <v>25280</v>
      </c>
    </row>
    <row r="31272" spans="10:11" x14ac:dyDescent="0.2">
      <c r="J31272" s="30" t="s">
        <v>25281</v>
      </c>
      <c r="K31272" s="26" t="s">
        <v>25280</v>
      </c>
    </row>
    <row r="31273" spans="10:11" x14ac:dyDescent="0.2">
      <c r="J31273" s="30" t="s">
        <v>25282</v>
      </c>
      <c r="K31273" s="26" t="s">
        <v>25280</v>
      </c>
    </row>
    <row r="31274" spans="10:11" x14ac:dyDescent="0.2">
      <c r="J31274" s="30" t="s">
        <v>25283</v>
      </c>
      <c r="K31274" s="26" t="s">
        <v>25280</v>
      </c>
    </row>
    <row r="31275" spans="10:11" x14ac:dyDescent="0.2">
      <c r="J31275" s="30" t="s">
        <v>25284</v>
      </c>
      <c r="K31275" s="26" t="s">
        <v>25280</v>
      </c>
    </row>
    <row r="31276" spans="10:11" x14ac:dyDescent="0.2">
      <c r="J31276" s="30" t="s">
        <v>25285</v>
      </c>
      <c r="K31276" s="26" t="s">
        <v>25280</v>
      </c>
    </row>
    <row r="31277" spans="10:11" x14ac:dyDescent="0.2">
      <c r="J31277" s="30" t="s">
        <v>25286</v>
      </c>
      <c r="K31277" s="26" t="s">
        <v>25280</v>
      </c>
    </row>
    <row r="31278" spans="10:11" x14ac:dyDescent="0.2">
      <c r="J31278" s="30" t="s">
        <v>3293</v>
      </c>
      <c r="K31278" s="26" t="s">
        <v>25280</v>
      </c>
    </row>
    <row r="31279" spans="10:11" x14ac:dyDescent="0.2">
      <c r="J31279" s="30" t="s">
        <v>25287</v>
      </c>
      <c r="K31279" s="26" t="s">
        <v>25280</v>
      </c>
    </row>
    <row r="31280" spans="10:11" x14ac:dyDescent="0.2">
      <c r="J31280" s="30" t="s">
        <v>10794</v>
      </c>
      <c r="K31280" s="26" t="s">
        <v>25280</v>
      </c>
    </row>
    <row r="31281" spans="10:11" x14ac:dyDescent="0.2">
      <c r="J31281" s="30" t="s">
        <v>2401</v>
      </c>
      <c r="K31281" s="26" t="s">
        <v>25288</v>
      </c>
    </row>
    <row r="31282" spans="10:11" x14ac:dyDescent="0.2">
      <c r="J31282" s="30" t="s">
        <v>25289</v>
      </c>
      <c r="K31282" s="26" t="s">
        <v>25288</v>
      </c>
    </row>
    <row r="31283" spans="10:11" x14ac:dyDescent="0.2">
      <c r="J31283" s="30" t="s">
        <v>3382</v>
      </c>
      <c r="K31283" s="26" t="s">
        <v>25288</v>
      </c>
    </row>
    <row r="31284" spans="10:11" x14ac:dyDescent="0.2">
      <c r="J31284" s="30" t="s">
        <v>25290</v>
      </c>
      <c r="K31284" s="26" t="s">
        <v>25288</v>
      </c>
    </row>
    <row r="31285" spans="10:11" x14ac:dyDescent="0.2">
      <c r="J31285" s="30" t="s">
        <v>25291</v>
      </c>
      <c r="K31285" s="26" t="s">
        <v>25288</v>
      </c>
    </row>
    <row r="31286" spans="10:11" x14ac:dyDescent="0.2">
      <c r="J31286" s="30" t="s">
        <v>25292</v>
      </c>
      <c r="K31286" s="26" t="s">
        <v>25288</v>
      </c>
    </row>
    <row r="31287" spans="10:11" x14ac:dyDescent="0.2">
      <c r="J31287" s="30" t="s">
        <v>8861</v>
      </c>
      <c r="K31287" s="26" t="s">
        <v>25288</v>
      </c>
    </row>
    <row r="31288" spans="10:11" x14ac:dyDescent="0.2">
      <c r="J31288" s="30" t="s">
        <v>25106</v>
      </c>
      <c r="K31288" s="26" t="s">
        <v>25288</v>
      </c>
    </row>
    <row r="31289" spans="10:11" x14ac:dyDescent="0.2">
      <c r="J31289" s="30" t="s">
        <v>25293</v>
      </c>
      <c r="K31289" s="26" t="s">
        <v>25294</v>
      </c>
    </row>
    <row r="31290" spans="10:11" x14ac:dyDescent="0.2">
      <c r="J31290" s="30" t="s">
        <v>25295</v>
      </c>
      <c r="K31290" s="26" t="s">
        <v>25294</v>
      </c>
    </row>
    <row r="31291" spans="10:11" x14ac:dyDescent="0.2">
      <c r="J31291" s="30" t="s">
        <v>3152</v>
      </c>
      <c r="K31291" s="26" t="s">
        <v>25294</v>
      </c>
    </row>
    <row r="31292" spans="10:11" x14ac:dyDescent="0.2">
      <c r="J31292" s="30" t="s">
        <v>18793</v>
      </c>
      <c r="K31292" s="26" t="s">
        <v>25294</v>
      </c>
    </row>
    <row r="31293" spans="10:11" x14ac:dyDescent="0.2">
      <c r="J31293" s="30" t="s">
        <v>15662</v>
      </c>
      <c r="K31293" s="26" t="s">
        <v>25294</v>
      </c>
    </row>
    <row r="31294" spans="10:11" x14ac:dyDescent="0.2">
      <c r="J31294" s="30" t="s">
        <v>25296</v>
      </c>
      <c r="K31294" s="26" t="s">
        <v>25294</v>
      </c>
    </row>
    <row r="31295" spans="10:11" x14ac:dyDescent="0.2">
      <c r="J31295" s="30" t="s">
        <v>25297</v>
      </c>
      <c r="K31295" s="26" t="s">
        <v>25294</v>
      </c>
    </row>
    <row r="31296" spans="10:11" x14ac:dyDescent="0.2">
      <c r="J31296" s="30" t="s">
        <v>5298</v>
      </c>
      <c r="K31296" s="26" t="s">
        <v>25294</v>
      </c>
    </row>
    <row r="31297" spans="10:11" x14ac:dyDescent="0.2">
      <c r="J31297" s="30" t="s">
        <v>1330</v>
      </c>
      <c r="K31297" s="26" t="s">
        <v>25294</v>
      </c>
    </row>
    <row r="31298" spans="10:11" x14ac:dyDescent="0.2">
      <c r="J31298" s="30" t="s">
        <v>8861</v>
      </c>
      <c r="K31298" s="26" t="s">
        <v>25294</v>
      </c>
    </row>
    <row r="31299" spans="10:11" x14ac:dyDescent="0.2">
      <c r="J31299" s="30" t="s">
        <v>1071</v>
      </c>
      <c r="K31299" s="26" t="s">
        <v>25294</v>
      </c>
    </row>
    <row r="31300" spans="10:11" x14ac:dyDescent="0.2">
      <c r="J31300" s="30" t="s">
        <v>3298</v>
      </c>
      <c r="K31300" s="26" t="s">
        <v>25298</v>
      </c>
    </row>
    <row r="31301" spans="10:11" x14ac:dyDescent="0.2">
      <c r="J31301" s="30" t="s">
        <v>25299</v>
      </c>
      <c r="K31301" s="26" t="s">
        <v>25300</v>
      </c>
    </row>
    <row r="31302" spans="10:11" x14ac:dyDescent="0.2">
      <c r="J31302" s="30" t="s">
        <v>25295</v>
      </c>
      <c r="K31302" s="26" t="s">
        <v>25300</v>
      </c>
    </row>
    <row r="31303" spans="10:11" x14ac:dyDescent="0.2">
      <c r="J31303" s="30" t="s">
        <v>1949</v>
      </c>
      <c r="K31303" s="26" t="s">
        <v>25300</v>
      </c>
    </row>
    <row r="31304" spans="10:11" x14ac:dyDescent="0.2">
      <c r="J31304" s="30" t="s">
        <v>25301</v>
      </c>
      <c r="K31304" s="26" t="s">
        <v>25300</v>
      </c>
    </row>
    <row r="31305" spans="10:11" x14ac:dyDescent="0.2">
      <c r="J31305" s="30" t="s">
        <v>25302</v>
      </c>
      <c r="K31305" s="26" t="s">
        <v>25300</v>
      </c>
    </row>
    <row r="31306" spans="10:11" x14ac:dyDescent="0.2">
      <c r="J31306" s="30" t="s">
        <v>25303</v>
      </c>
      <c r="K31306" s="26" t="s">
        <v>25300</v>
      </c>
    </row>
    <row r="31307" spans="10:11" x14ac:dyDescent="0.2">
      <c r="J31307" s="30" t="s">
        <v>25304</v>
      </c>
      <c r="K31307" s="26" t="s">
        <v>25300</v>
      </c>
    </row>
    <row r="31308" spans="10:11" x14ac:dyDescent="0.2">
      <c r="J31308" s="30" t="s">
        <v>25305</v>
      </c>
      <c r="K31308" s="26" t="s">
        <v>25300</v>
      </c>
    </row>
    <row r="31309" spans="10:11" x14ac:dyDescent="0.2">
      <c r="J31309" s="30" t="s">
        <v>25306</v>
      </c>
      <c r="K31309" s="26" t="s">
        <v>25300</v>
      </c>
    </row>
    <row r="31310" spans="10:11" x14ac:dyDescent="0.2">
      <c r="J31310" s="30" t="s">
        <v>25307</v>
      </c>
      <c r="K31310" s="26" t="s">
        <v>25300</v>
      </c>
    </row>
    <row r="31311" spans="10:11" x14ac:dyDescent="0.2">
      <c r="J31311" s="30" t="s">
        <v>3626</v>
      </c>
      <c r="K31311" s="26" t="s">
        <v>25300</v>
      </c>
    </row>
    <row r="31312" spans="10:11" x14ac:dyDescent="0.2">
      <c r="J31312" s="30" t="s">
        <v>25295</v>
      </c>
      <c r="K31312" s="26" t="s">
        <v>25308</v>
      </c>
    </row>
    <row r="31313" spans="10:11" x14ac:dyDescent="0.2">
      <c r="J31313" s="30" t="s">
        <v>25309</v>
      </c>
      <c r="K31313" s="26" t="s">
        <v>25308</v>
      </c>
    </row>
    <row r="31314" spans="10:11" x14ac:dyDescent="0.2">
      <c r="J31314" s="30" t="s">
        <v>3302</v>
      </c>
      <c r="K31314" s="26" t="s">
        <v>25308</v>
      </c>
    </row>
    <row r="31315" spans="10:11" x14ac:dyDescent="0.2">
      <c r="J31315" s="30" t="s">
        <v>25101</v>
      </c>
      <c r="K31315" s="26" t="s">
        <v>25308</v>
      </c>
    </row>
    <row r="31316" spans="10:11" x14ac:dyDescent="0.2">
      <c r="J31316" s="30" t="s">
        <v>25310</v>
      </c>
      <c r="K31316" s="26" t="s">
        <v>25311</v>
      </c>
    </row>
    <row r="31317" spans="10:11" x14ac:dyDescent="0.2">
      <c r="J31317" s="30" t="s">
        <v>3304</v>
      </c>
      <c r="K31317" s="26" t="s">
        <v>25311</v>
      </c>
    </row>
    <row r="31318" spans="10:11" x14ac:dyDescent="0.2">
      <c r="J31318" s="30" t="s">
        <v>9546</v>
      </c>
      <c r="K31318" s="26" t="s">
        <v>25311</v>
      </c>
    </row>
    <row r="31319" spans="10:11" x14ac:dyDescent="0.2">
      <c r="J31319" s="30" t="s">
        <v>25312</v>
      </c>
      <c r="K31319" s="26" t="s">
        <v>25311</v>
      </c>
    </row>
    <row r="31320" spans="10:11" x14ac:dyDescent="0.2">
      <c r="J31320" s="30" t="s">
        <v>25313</v>
      </c>
      <c r="K31320" s="26" t="s">
        <v>25314</v>
      </c>
    </row>
    <row r="31321" spans="10:11" x14ac:dyDescent="0.2">
      <c r="J31321" s="30" t="s">
        <v>25315</v>
      </c>
      <c r="K31321" s="26" t="s">
        <v>25314</v>
      </c>
    </row>
    <row r="31322" spans="10:11" x14ac:dyDescent="0.2">
      <c r="J31322" s="30" t="s">
        <v>25316</v>
      </c>
      <c r="K31322" s="26" t="s">
        <v>25314</v>
      </c>
    </row>
    <row r="31323" spans="10:11" x14ac:dyDescent="0.2">
      <c r="J31323" s="30" t="s">
        <v>25317</v>
      </c>
      <c r="K31323" s="26" t="s">
        <v>25314</v>
      </c>
    </row>
    <row r="31324" spans="10:11" x14ac:dyDescent="0.2">
      <c r="J31324" s="30" t="s">
        <v>25318</v>
      </c>
      <c r="K31324" s="26" t="s">
        <v>25314</v>
      </c>
    </row>
    <row r="31325" spans="10:11" x14ac:dyDescent="0.2">
      <c r="J31325" s="30" t="s">
        <v>10083</v>
      </c>
      <c r="K31325" s="26" t="s">
        <v>25314</v>
      </c>
    </row>
    <row r="31326" spans="10:11" x14ac:dyDescent="0.2">
      <c r="J31326" s="30" t="s">
        <v>3306</v>
      </c>
      <c r="K31326" s="26" t="s">
        <v>25314</v>
      </c>
    </row>
    <row r="31327" spans="10:11" x14ac:dyDescent="0.2">
      <c r="J31327" s="30" t="s">
        <v>2912</v>
      </c>
      <c r="K31327" s="26" t="s">
        <v>25319</v>
      </c>
    </row>
    <row r="31328" spans="10:11" x14ac:dyDescent="0.2">
      <c r="J31328" s="30" t="s">
        <v>3308</v>
      </c>
      <c r="K31328" s="26" t="s">
        <v>25319</v>
      </c>
    </row>
    <row r="31329" spans="10:11" x14ac:dyDescent="0.2">
      <c r="J31329" s="30" t="s">
        <v>25320</v>
      </c>
      <c r="K31329" s="26" t="s">
        <v>25319</v>
      </c>
    </row>
    <row r="31330" spans="10:11" x14ac:dyDescent="0.2">
      <c r="J31330" s="30" t="s">
        <v>25321</v>
      </c>
      <c r="K31330" s="26" t="s">
        <v>25319</v>
      </c>
    </row>
    <row r="31331" spans="10:11" x14ac:dyDescent="0.2">
      <c r="J31331" s="30" t="s">
        <v>6893</v>
      </c>
      <c r="K31331" s="26" t="s">
        <v>25319</v>
      </c>
    </row>
    <row r="31332" spans="10:11" x14ac:dyDescent="0.2">
      <c r="J31332" s="30" t="s">
        <v>25322</v>
      </c>
      <c r="K31332" s="26" t="s">
        <v>25319</v>
      </c>
    </row>
    <row r="31333" spans="10:11" x14ac:dyDescent="0.2">
      <c r="J31333" s="30" t="s">
        <v>16691</v>
      </c>
      <c r="K31333" s="26" t="s">
        <v>25319</v>
      </c>
    </row>
    <row r="31334" spans="10:11" x14ac:dyDescent="0.2">
      <c r="J31334" s="30" t="s">
        <v>25323</v>
      </c>
      <c r="K31334" s="26" t="s">
        <v>25319</v>
      </c>
    </row>
    <row r="31335" spans="10:11" x14ac:dyDescent="0.2">
      <c r="J31335" s="30" t="s">
        <v>25324</v>
      </c>
      <c r="K31335" s="26" t="s">
        <v>25319</v>
      </c>
    </row>
    <row r="31336" spans="10:11" x14ac:dyDescent="0.2">
      <c r="J31336" s="30" t="s">
        <v>12805</v>
      </c>
      <c r="K31336" s="26" t="s">
        <v>25319</v>
      </c>
    </row>
    <row r="31337" spans="10:11" x14ac:dyDescent="0.2">
      <c r="J31337" s="30" t="s">
        <v>25325</v>
      </c>
      <c r="K31337" s="26" t="s">
        <v>25319</v>
      </c>
    </row>
    <row r="31338" spans="10:11" x14ac:dyDescent="0.2">
      <c r="J31338" s="30" t="s">
        <v>16485</v>
      </c>
      <c r="K31338" s="26" t="s">
        <v>25319</v>
      </c>
    </row>
    <row r="31339" spans="10:11" x14ac:dyDescent="0.2">
      <c r="J31339" s="30" t="s">
        <v>25326</v>
      </c>
      <c r="K31339" s="26" t="s">
        <v>25327</v>
      </c>
    </row>
    <row r="31340" spans="10:11" x14ac:dyDescent="0.2">
      <c r="J31340" s="30" t="s">
        <v>3311</v>
      </c>
      <c r="K31340" s="26" t="s">
        <v>25327</v>
      </c>
    </row>
    <row r="31341" spans="10:11" x14ac:dyDescent="0.2">
      <c r="J31341" s="30" t="s">
        <v>25328</v>
      </c>
      <c r="K31341" s="26" t="s">
        <v>25327</v>
      </c>
    </row>
    <row r="31342" spans="10:11" x14ac:dyDescent="0.2">
      <c r="J31342" s="30" t="s">
        <v>10353</v>
      </c>
      <c r="K31342" s="26" t="s">
        <v>25327</v>
      </c>
    </row>
    <row r="31343" spans="10:11" x14ac:dyDescent="0.2">
      <c r="J31343" s="30" t="s">
        <v>10289</v>
      </c>
      <c r="K31343" s="26" t="s">
        <v>25327</v>
      </c>
    </row>
    <row r="31344" spans="10:11" x14ac:dyDescent="0.2">
      <c r="J31344" s="30" t="s">
        <v>25329</v>
      </c>
      <c r="K31344" s="26" t="s">
        <v>25327</v>
      </c>
    </row>
    <row r="31345" spans="10:11" x14ac:dyDescent="0.2">
      <c r="J31345" s="30" t="s">
        <v>25330</v>
      </c>
      <c r="K31345" s="26" t="s">
        <v>25327</v>
      </c>
    </row>
    <row r="31346" spans="10:11" x14ac:dyDescent="0.2">
      <c r="J31346" s="30" t="s">
        <v>2061</v>
      </c>
      <c r="K31346" s="26" t="s">
        <v>25327</v>
      </c>
    </row>
    <row r="31347" spans="10:11" x14ac:dyDescent="0.2">
      <c r="J31347" s="30" t="s">
        <v>25331</v>
      </c>
      <c r="K31347" s="26" t="s">
        <v>25327</v>
      </c>
    </row>
    <row r="31348" spans="10:11" x14ac:dyDescent="0.2">
      <c r="J31348" s="30" t="s">
        <v>25332</v>
      </c>
      <c r="K31348" s="26" t="s">
        <v>25327</v>
      </c>
    </row>
    <row r="31349" spans="10:11" x14ac:dyDescent="0.2">
      <c r="J31349" s="30" t="s">
        <v>24923</v>
      </c>
      <c r="K31349" s="26" t="s">
        <v>25333</v>
      </c>
    </row>
    <row r="31350" spans="10:11" x14ac:dyDescent="0.2">
      <c r="J31350" s="30" t="s">
        <v>3312</v>
      </c>
      <c r="K31350" s="26" t="s">
        <v>25333</v>
      </c>
    </row>
    <row r="31351" spans="10:11" x14ac:dyDescent="0.2">
      <c r="J31351" s="30" t="s">
        <v>2510</v>
      </c>
      <c r="K31351" s="26" t="s">
        <v>25333</v>
      </c>
    </row>
    <row r="31352" spans="10:11" x14ac:dyDescent="0.2">
      <c r="J31352" s="30" t="s">
        <v>15662</v>
      </c>
      <c r="K31352" s="26" t="s">
        <v>25333</v>
      </c>
    </row>
    <row r="31353" spans="10:11" x14ac:dyDescent="0.2">
      <c r="J31353" s="30" t="s">
        <v>25334</v>
      </c>
      <c r="K31353" s="26" t="s">
        <v>25333</v>
      </c>
    </row>
    <row r="31354" spans="10:11" x14ac:dyDescent="0.2">
      <c r="J31354" s="30" t="s">
        <v>1276</v>
      </c>
      <c r="K31354" s="26" t="s">
        <v>25333</v>
      </c>
    </row>
    <row r="31355" spans="10:11" x14ac:dyDescent="0.2">
      <c r="J31355" s="30" t="s">
        <v>25335</v>
      </c>
      <c r="K31355" s="26" t="s">
        <v>25333</v>
      </c>
    </row>
    <row r="31356" spans="10:11" x14ac:dyDescent="0.2">
      <c r="J31356" s="30" t="s">
        <v>3313</v>
      </c>
      <c r="K31356" s="26" t="s">
        <v>25336</v>
      </c>
    </row>
    <row r="31357" spans="10:11" x14ac:dyDescent="0.2">
      <c r="J31357" s="30" t="s">
        <v>7985</v>
      </c>
      <c r="K31357" s="26" t="s">
        <v>25337</v>
      </c>
    </row>
    <row r="31358" spans="10:11" x14ac:dyDescent="0.2">
      <c r="J31358" s="30" t="s">
        <v>25338</v>
      </c>
      <c r="K31358" s="26" t="s">
        <v>25337</v>
      </c>
    </row>
    <row r="31359" spans="10:11" x14ac:dyDescent="0.2">
      <c r="J31359" s="30" t="s">
        <v>25339</v>
      </c>
      <c r="K31359" s="26" t="s">
        <v>25337</v>
      </c>
    </row>
    <row r="31360" spans="10:11" x14ac:dyDescent="0.2">
      <c r="J31360" s="30" t="s">
        <v>3984</v>
      </c>
      <c r="K31360" s="26" t="s">
        <v>25337</v>
      </c>
    </row>
    <row r="31361" spans="10:11" x14ac:dyDescent="0.2">
      <c r="J31361" s="30" t="s">
        <v>17733</v>
      </c>
      <c r="K31361" s="26" t="s">
        <v>25337</v>
      </c>
    </row>
    <row r="31362" spans="10:11" x14ac:dyDescent="0.2">
      <c r="J31362" s="30" t="s">
        <v>25340</v>
      </c>
      <c r="K31362" s="26" t="s">
        <v>25337</v>
      </c>
    </row>
    <row r="31363" spans="10:11" x14ac:dyDescent="0.2">
      <c r="J31363" s="30" t="s">
        <v>25341</v>
      </c>
      <c r="K31363" s="26" t="s">
        <v>25337</v>
      </c>
    </row>
    <row r="31364" spans="10:11" x14ac:dyDescent="0.2">
      <c r="J31364" s="30" t="s">
        <v>5806</v>
      </c>
      <c r="K31364" s="26" t="s">
        <v>25337</v>
      </c>
    </row>
    <row r="31365" spans="10:11" x14ac:dyDescent="0.2">
      <c r="J31365" s="30" t="s">
        <v>25342</v>
      </c>
      <c r="K31365" s="26" t="s">
        <v>25337</v>
      </c>
    </row>
    <row r="31366" spans="10:11" x14ac:dyDescent="0.2">
      <c r="J31366" s="30" t="s">
        <v>25343</v>
      </c>
      <c r="K31366" s="26" t="s">
        <v>25337</v>
      </c>
    </row>
    <row r="31367" spans="10:11" x14ac:dyDescent="0.2">
      <c r="J31367" s="30" t="s">
        <v>25344</v>
      </c>
      <c r="K31367" s="26" t="s">
        <v>25337</v>
      </c>
    </row>
    <row r="31368" spans="10:11" x14ac:dyDescent="0.2">
      <c r="J31368" s="30" t="s">
        <v>2908</v>
      </c>
      <c r="K31368" s="26" t="s">
        <v>25337</v>
      </c>
    </row>
    <row r="31369" spans="10:11" x14ac:dyDescent="0.2">
      <c r="J31369" s="30" t="s">
        <v>25025</v>
      </c>
      <c r="K31369" s="26" t="s">
        <v>25337</v>
      </c>
    </row>
    <row r="31370" spans="10:11" x14ac:dyDescent="0.2">
      <c r="J31370" s="30" t="s">
        <v>25345</v>
      </c>
      <c r="K31370" s="26" t="s">
        <v>25337</v>
      </c>
    </row>
    <row r="31371" spans="10:11" x14ac:dyDescent="0.2">
      <c r="J31371" s="30" t="s">
        <v>25346</v>
      </c>
      <c r="K31371" s="26" t="s">
        <v>25337</v>
      </c>
    </row>
    <row r="31372" spans="10:11" x14ac:dyDescent="0.2">
      <c r="J31372" s="30" t="s">
        <v>25347</v>
      </c>
      <c r="K31372" s="26" t="s">
        <v>25337</v>
      </c>
    </row>
    <row r="31373" spans="10:11" x14ac:dyDescent="0.2">
      <c r="J31373" s="30" t="s">
        <v>2157</v>
      </c>
      <c r="K31373" s="26" t="s">
        <v>25337</v>
      </c>
    </row>
    <row r="31374" spans="10:11" x14ac:dyDescent="0.2">
      <c r="J31374" s="30" t="s">
        <v>25348</v>
      </c>
      <c r="K31374" s="26" t="s">
        <v>25349</v>
      </c>
    </row>
    <row r="31375" spans="10:11" x14ac:dyDescent="0.2">
      <c r="J31375" s="30" t="s">
        <v>25350</v>
      </c>
      <c r="K31375" s="26" t="s">
        <v>25349</v>
      </c>
    </row>
    <row r="31376" spans="10:11" x14ac:dyDescent="0.2">
      <c r="J31376" s="30" t="s">
        <v>2508</v>
      </c>
      <c r="K31376" s="26" t="s">
        <v>25349</v>
      </c>
    </row>
    <row r="31377" spans="10:11" x14ac:dyDescent="0.2">
      <c r="J31377" s="30" t="s">
        <v>3317</v>
      </c>
      <c r="K31377" s="26" t="s">
        <v>25349</v>
      </c>
    </row>
    <row r="31378" spans="10:11" x14ac:dyDescent="0.2">
      <c r="J31378" s="30" t="s">
        <v>25351</v>
      </c>
      <c r="K31378" s="26" t="s">
        <v>25349</v>
      </c>
    </row>
    <row r="31379" spans="10:11" x14ac:dyDescent="0.2">
      <c r="J31379" s="30" t="s">
        <v>25352</v>
      </c>
      <c r="K31379" s="26" t="s">
        <v>25349</v>
      </c>
    </row>
    <row r="31380" spans="10:11" x14ac:dyDescent="0.2">
      <c r="J31380" s="30" t="s">
        <v>25353</v>
      </c>
      <c r="K31380" s="26" t="s">
        <v>25349</v>
      </c>
    </row>
    <row r="31381" spans="10:11" x14ac:dyDescent="0.2">
      <c r="J31381" s="30" t="s">
        <v>25354</v>
      </c>
      <c r="K31381" s="26" t="s">
        <v>25349</v>
      </c>
    </row>
    <row r="31382" spans="10:11" x14ac:dyDescent="0.2">
      <c r="J31382" s="30" t="s">
        <v>6525</v>
      </c>
      <c r="K31382" s="26" t="s">
        <v>25349</v>
      </c>
    </row>
    <row r="31383" spans="10:11" x14ac:dyDescent="0.2">
      <c r="J31383" s="30" t="s">
        <v>25355</v>
      </c>
      <c r="K31383" s="26" t="s">
        <v>25349</v>
      </c>
    </row>
    <row r="31384" spans="10:11" x14ac:dyDescent="0.2">
      <c r="J31384" s="30" t="s">
        <v>15229</v>
      </c>
      <c r="K31384" s="26" t="s">
        <v>25349</v>
      </c>
    </row>
    <row r="31385" spans="10:11" x14ac:dyDescent="0.2">
      <c r="J31385" s="30" t="s">
        <v>25356</v>
      </c>
      <c r="K31385" s="26" t="s">
        <v>25349</v>
      </c>
    </row>
    <row r="31386" spans="10:11" x14ac:dyDescent="0.2">
      <c r="J31386" s="30" t="s">
        <v>6784</v>
      </c>
      <c r="K31386" s="26" t="s">
        <v>25349</v>
      </c>
    </row>
    <row r="31387" spans="10:11" x14ac:dyDescent="0.2">
      <c r="J31387" s="30" t="s">
        <v>25357</v>
      </c>
      <c r="K31387" s="26" t="s">
        <v>25349</v>
      </c>
    </row>
    <row r="31388" spans="10:11" x14ac:dyDescent="0.2">
      <c r="J31388" s="30" t="s">
        <v>5216</v>
      </c>
      <c r="K31388" s="26" t="s">
        <v>25358</v>
      </c>
    </row>
    <row r="31389" spans="10:11" x14ac:dyDescent="0.2">
      <c r="J31389" s="30" t="s">
        <v>2912</v>
      </c>
      <c r="K31389" s="26" t="s">
        <v>25358</v>
      </c>
    </row>
    <row r="31390" spans="10:11" x14ac:dyDescent="0.2">
      <c r="J31390" s="30" t="s">
        <v>25359</v>
      </c>
      <c r="K31390" s="26" t="s">
        <v>25358</v>
      </c>
    </row>
    <row r="31391" spans="10:11" x14ac:dyDescent="0.2">
      <c r="J31391" s="30" t="s">
        <v>25360</v>
      </c>
      <c r="K31391" s="26" t="s">
        <v>25358</v>
      </c>
    </row>
    <row r="31392" spans="10:11" x14ac:dyDescent="0.2">
      <c r="J31392" s="30" t="s">
        <v>25361</v>
      </c>
      <c r="K31392" s="26" t="s">
        <v>25358</v>
      </c>
    </row>
    <row r="31393" spans="10:11" x14ac:dyDescent="0.2">
      <c r="J31393" s="30" t="s">
        <v>5655</v>
      </c>
      <c r="K31393" s="26" t="s">
        <v>25358</v>
      </c>
    </row>
    <row r="31394" spans="10:11" x14ac:dyDescent="0.2">
      <c r="J31394" s="30" t="s">
        <v>5656</v>
      </c>
      <c r="K31394" s="26" t="s">
        <v>25358</v>
      </c>
    </row>
    <row r="31395" spans="10:11" x14ac:dyDescent="0.2">
      <c r="J31395" s="30" t="s">
        <v>3318</v>
      </c>
      <c r="K31395" s="26" t="s">
        <v>25358</v>
      </c>
    </row>
    <row r="31396" spans="10:11" x14ac:dyDescent="0.2">
      <c r="J31396" s="30" t="s">
        <v>25362</v>
      </c>
      <c r="K31396" s="26" t="s">
        <v>25358</v>
      </c>
    </row>
    <row r="31397" spans="10:11" x14ac:dyDescent="0.2">
      <c r="J31397" s="30" t="s">
        <v>25363</v>
      </c>
      <c r="K31397" s="26" t="s">
        <v>25358</v>
      </c>
    </row>
    <row r="31398" spans="10:11" x14ac:dyDescent="0.2">
      <c r="J31398" s="30" t="s">
        <v>25364</v>
      </c>
      <c r="K31398" s="26" t="s">
        <v>25358</v>
      </c>
    </row>
    <row r="31399" spans="10:11" x14ac:dyDescent="0.2">
      <c r="J31399" s="30" t="s">
        <v>25365</v>
      </c>
      <c r="K31399" s="26" t="s">
        <v>25358</v>
      </c>
    </row>
    <row r="31400" spans="10:11" x14ac:dyDescent="0.2">
      <c r="J31400" s="30" t="s">
        <v>1537</v>
      </c>
      <c r="K31400" s="26" t="s">
        <v>25366</v>
      </c>
    </row>
    <row r="31401" spans="10:11" x14ac:dyDescent="0.2">
      <c r="J31401" s="30" t="s">
        <v>25367</v>
      </c>
      <c r="K31401" s="26" t="s">
        <v>25366</v>
      </c>
    </row>
    <row r="31402" spans="10:11" x14ac:dyDescent="0.2">
      <c r="J31402" s="30" t="s">
        <v>25368</v>
      </c>
      <c r="K31402" s="26" t="s">
        <v>25366</v>
      </c>
    </row>
    <row r="31403" spans="10:11" x14ac:dyDescent="0.2">
      <c r="J31403" s="30" t="s">
        <v>25369</v>
      </c>
      <c r="K31403" s="26" t="s">
        <v>25366</v>
      </c>
    </row>
    <row r="31404" spans="10:11" x14ac:dyDescent="0.2">
      <c r="J31404" s="30" t="s">
        <v>1383</v>
      </c>
      <c r="K31404" s="26" t="s">
        <v>25366</v>
      </c>
    </row>
    <row r="31405" spans="10:11" x14ac:dyDescent="0.2">
      <c r="J31405" s="30" t="s">
        <v>25370</v>
      </c>
      <c r="K31405" s="26" t="s">
        <v>25366</v>
      </c>
    </row>
    <row r="31406" spans="10:11" x14ac:dyDescent="0.2">
      <c r="J31406" s="30" t="s">
        <v>5921</v>
      </c>
      <c r="K31406" s="26" t="s">
        <v>25366</v>
      </c>
    </row>
    <row r="31407" spans="10:11" x14ac:dyDescent="0.2">
      <c r="J31407" s="30" t="s">
        <v>16471</v>
      </c>
      <c r="K31407" s="26" t="s">
        <v>25366</v>
      </c>
    </row>
    <row r="31408" spans="10:11" x14ac:dyDescent="0.2">
      <c r="J31408" s="30" t="s">
        <v>3320</v>
      </c>
      <c r="K31408" s="26" t="s">
        <v>25366</v>
      </c>
    </row>
    <row r="31409" spans="10:11" x14ac:dyDescent="0.2">
      <c r="J31409" s="30" t="s">
        <v>5806</v>
      </c>
      <c r="K31409" s="26" t="s">
        <v>25366</v>
      </c>
    </row>
    <row r="31410" spans="10:11" x14ac:dyDescent="0.2">
      <c r="J31410" s="30" t="s">
        <v>22993</v>
      </c>
      <c r="K31410" s="26" t="s">
        <v>25366</v>
      </c>
    </row>
    <row r="31411" spans="10:11" x14ac:dyDescent="0.2">
      <c r="J31411" s="30" t="s">
        <v>25371</v>
      </c>
      <c r="K31411" s="26" t="s">
        <v>25366</v>
      </c>
    </row>
    <row r="31412" spans="10:11" x14ac:dyDescent="0.2">
      <c r="J31412" s="30" t="s">
        <v>25372</v>
      </c>
      <c r="K31412" s="26" t="s">
        <v>25366</v>
      </c>
    </row>
    <row r="31413" spans="10:11" x14ac:dyDescent="0.2">
      <c r="J31413" s="30" t="s">
        <v>22530</v>
      </c>
      <c r="K31413" s="26" t="s">
        <v>25366</v>
      </c>
    </row>
    <row r="31414" spans="10:11" x14ac:dyDescent="0.2">
      <c r="J31414" s="30" t="s">
        <v>25373</v>
      </c>
      <c r="K31414" s="26" t="s">
        <v>25374</v>
      </c>
    </row>
    <row r="31415" spans="10:11" x14ac:dyDescent="0.2">
      <c r="J31415" s="30" t="s">
        <v>25375</v>
      </c>
      <c r="K31415" s="26" t="s">
        <v>25374</v>
      </c>
    </row>
    <row r="31416" spans="10:11" x14ac:dyDescent="0.2">
      <c r="J31416" s="30" t="s">
        <v>25376</v>
      </c>
      <c r="K31416" s="26" t="s">
        <v>25374</v>
      </c>
    </row>
    <row r="31417" spans="10:11" x14ac:dyDescent="0.2">
      <c r="J31417" s="30" t="s">
        <v>25377</v>
      </c>
      <c r="K31417" s="26" t="s">
        <v>25374</v>
      </c>
    </row>
    <row r="31418" spans="10:11" x14ac:dyDescent="0.2">
      <c r="J31418" s="30" t="s">
        <v>25378</v>
      </c>
      <c r="K31418" s="26" t="s">
        <v>25374</v>
      </c>
    </row>
    <row r="31419" spans="10:11" x14ac:dyDescent="0.2">
      <c r="J31419" s="30" t="s">
        <v>25379</v>
      </c>
      <c r="K31419" s="26" t="s">
        <v>25374</v>
      </c>
    </row>
    <row r="31420" spans="10:11" x14ac:dyDescent="0.2">
      <c r="J31420" s="30" t="s">
        <v>1095</v>
      </c>
      <c r="K31420" s="26" t="s">
        <v>25374</v>
      </c>
    </row>
    <row r="31421" spans="10:11" x14ac:dyDescent="0.2">
      <c r="J31421" s="30" t="s">
        <v>25380</v>
      </c>
      <c r="K31421" s="26" t="s">
        <v>25374</v>
      </c>
    </row>
    <row r="31422" spans="10:11" x14ac:dyDescent="0.2">
      <c r="J31422" s="30" t="s">
        <v>9482</v>
      </c>
      <c r="K31422" s="26" t="s">
        <v>25374</v>
      </c>
    </row>
    <row r="31423" spans="10:11" x14ac:dyDescent="0.2">
      <c r="J31423" s="30" t="s">
        <v>15252</v>
      </c>
      <c r="K31423" s="26" t="s">
        <v>25374</v>
      </c>
    </row>
    <row r="31424" spans="10:11" x14ac:dyDescent="0.2">
      <c r="J31424" s="30" t="s">
        <v>10536</v>
      </c>
      <c r="K31424" s="26" t="s">
        <v>25374</v>
      </c>
    </row>
    <row r="31425" spans="10:11" x14ac:dyDescent="0.2">
      <c r="J31425" s="30" t="s">
        <v>25381</v>
      </c>
      <c r="K31425" s="26" t="s">
        <v>25374</v>
      </c>
    </row>
    <row r="31426" spans="10:11" x14ac:dyDescent="0.2">
      <c r="J31426" s="30" t="s">
        <v>3322</v>
      </c>
      <c r="K31426" s="26" t="s">
        <v>25374</v>
      </c>
    </row>
    <row r="31427" spans="10:11" x14ac:dyDescent="0.2">
      <c r="J31427" s="30" t="s">
        <v>2566</v>
      </c>
      <c r="K31427" s="26" t="s">
        <v>25382</v>
      </c>
    </row>
    <row r="31428" spans="10:11" x14ac:dyDescent="0.2">
      <c r="J31428" s="30" t="s">
        <v>22741</v>
      </c>
      <c r="K31428" s="26" t="s">
        <v>25382</v>
      </c>
    </row>
    <row r="31429" spans="10:11" x14ac:dyDescent="0.2">
      <c r="J31429" s="30" t="s">
        <v>6362</v>
      </c>
      <c r="K31429" s="26" t="s">
        <v>25382</v>
      </c>
    </row>
    <row r="31430" spans="10:11" x14ac:dyDescent="0.2">
      <c r="J31430" s="30" t="s">
        <v>4989</v>
      </c>
      <c r="K31430" s="26" t="s">
        <v>25382</v>
      </c>
    </row>
    <row r="31431" spans="10:11" x14ac:dyDescent="0.2">
      <c r="J31431" s="30" t="s">
        <v>14856</v>
      </c>
      <c r="K31431" s="26" t="s">
        <v>25382</v>
      </c>
    </row>
    <row r="31432" spans="10:11" x14ac:dyDescent="0.2">
      <c r="J31432" s="30" t="s">
        <v>25383</v>
      </c>
      <c r="K31432" s="26" t="s">
        <v>25382</v>
      </c>
    </row>
    <row r="31433" spans="10:11" x14ac:dyDescent="0.2">
      <c r="J31433" s="30" t="s">
        <v>25384</v>
      </c>
      <c r="K31433" s="26" t="s">
        <v>25382</v>
      </c>
    </row>
    <row r="31434" spans="10:11" x14ac:dyDescent="0.2">
      <c r="J31434" s="30" t="s">
        <v>25385</v>
      </c>
      <c r="K31434" s="26" t="s">
        <v>25382</v>
      </c>
    </row>
    <row r="31435" spans="10:11" x14ac:dyDescent="0.2">
      <c r="J31435" s="30" t="s">
        <v>3325</v>
      </c>
      <c r="K31435" s="26" t="s">
        <v>25382</v>
      </c>
    </row>
    <row r="31436" spans="10:11" x14ac:dyDescent="0.2">
      <c r="J31436" s="30" t="s">
        <v>25386</v>
      </c>
      <c r="K31436" s="26" t="s">
        <v>25382</v>
      </c>
    </row>
    <row r="31437" spans="10:11" x14ac:dyDescent="0.2">
      <c r="J31437" s="30" t="s">
        <v>9699</v>
      </c>
      <c r="K31437" s="26" t="s">
        <v>25382</v>
      </c>
    </row>
    <row r="31438" spans="10:11" x14ac:dyDescent="0.2">
      <c r="J31438" s="30" t="s">
        <v>25387</v>
      </c>
      <c r="K31438" s="26" t="s">
        <v>25382</v>
      </c>
    </row>
    <row r="31439" spans="10:11" x14ac:dyDescent="0.2">
      <c r="J31439" s="30" t="s">
        <v>16485</v>
      </c>
      <c r="K31439" s="26" t="s">
        <v>25382</v>
      </c>
    </row>
    <row r="31440" spans="10:11" x14ac:dyDescent="0.2">
      <c r="J31440" s="30" t="s">
        <v>25388</v>
      </c>
      <c r="K31440" s="26" t="s">
        <v>25389</v>
      </c>
    </row>
    <row r="31441" spans="10:11" x14ac:dyDescent="0.2">
      <c r="J31441" s="30" t="s">
        <v>25390</v>
      </c>
      <c r="K31441" s="26" t="s">
        <v>25389</v>
      </c>
    </row>
    <row r="31442" spans="10:11" x14ac:dyDescent="0.2">
      <c r="J31442" s="30" t="s">
        <v>2805</v>
      </c>
      <c r="K31442" s="26" t="s">
        <v>25389</v>
      </c>
    </row>
    <row r="31443" spans="10:11" x14ac:dyDescent="0.2">
      <c r="J31443" s="30" t="s">
        <v>3327</v>
      </c>
      <c r="K31443" s="26" t="s">
        <v>25389</v>
      </c>
    </row>
    <row r="31444" spans="10:11" x14ac:dyDescent="0.2">
      <c r="J31444" s="30" t="s">
        <v>11624</v>
      </c>
      <c r="K31444" s="26" t="s">
        <v>25389</v>
      </c>
    </row>
    <row r="31445" spans="10:11" x14ac:dyDescent="0.2">
      <c r="J31445" s="30" t="s">
        <v>25391</v>
      </c>
      <c r="K31445" s="26" t="s">
        <v>25389</v>
      </c>
    </row>
    <row r="31446" spans="10:11" x14ac:dyDescent="0.2">
      <c r="J31446" s="30" t="s">
        <v>18359</v>
      </c>
      <c r="K31446" s="26" t="s">
        <v>25389</v>
      </c>
    </row>
    <row r="31447" spans="10:11" x14ac:dyDescent="0.2">
      <c r="J31447" s="30" t="s">
        <v>23451</v>
      </c>
      <c r="K31447" s="26" t="s">
        <v>25389</v>
      </c>
    </row>
    <row r="31448" spans="10:11" x14ac:dyDescent="0.2">
      <c r="J31448" s="30" t="s">
        <v>25392</v>
      </c>
      <c r="K31448" s="26" t="s">
        <v>25389</v>
      </c>
    </row>
    <row r="31449" spans="10:11" x14ac:dyDescent="0.2">
      <c r="J31449" s="30" t="s">
        <v>17463</v>
      </c>
      <c r="K31449" s="26" t="s">
        <v>25389</v>
      </c>
    </row>
    <row r="31450" spans="10:11" x14ac:dyDescent="0.2">
      <c r="J31450" s="30" t="s">
        <v>25393</v>
      </c>
      <c r="K31450" s="26" t="s">
        <v>25389</v>
      </c>
    </row>
    <row r="31451" spans="10:11" x14ac:dyDescent="0.2">
      <c r="J31451" s="30" t="s">
        <v>25394</v>
      </c>
      <c r="K31451" s="26" t="s">
        <v>25389</v>
      </c>
    </row>
    <row r="31452" spans="10:11" x14ac:dyDescent="0.2">
      <c r="J31452" s="30" t="s">
        <v>9293</v>
      </c>
      <c r="K31452" s="26" t="s">
        <v>25389</v>
      </c>
    </row>
    <row r="31453" spans="10:11" x14ac:dyDescent="0.2">
      <c r="J31453" s="30" t="s">
        <v>25395</v>
      </c>
      <c r="K31453" s="26" t="s">
        <v>25389</v>
      </c>
    </row>
    <row r="31454" spans="10:11" x14ac:dyDescent="0.2">
      <c r="J31454" s="30" t="s">
        <v>112</v>
      </c>
      <c r="K31454" s="26" t="s">
        <v>25389</v>
      </c>
    </row>
    <row r="31455" spans="10:11" x14ac:dyDescent="0.2">
      <c r="J31455" s="30" t="s">
        <v>3189</v>
      </c>
      <c r="K31455" s="26" t="s">
        <v>25389</v>
      </c>
    </row>
    <row r="31456" spans="10:11" x14ac:dyDescent="0.2">
      <c r="J31456" s="30" t="s">
        <v>25396</v>
      </c>
      <c r="K31456" s="26" t="s">
        <v>25389</v>
      </c>
    </row>
    <row r="31457" spans="10:11" x14ac:dyDescent="0.2">
      <c r="J31457" s="30" t="s">
        <v>20372</v>
      </c>
      <c r="K31457" s="26" t="s">
        <v>25389</v>
      </c>
    </row>
    <row r="31458" spans="10:11" x14ac:dyDescent="0.2">
      <c r="J31458" s="30" t="s">
        <v>25397</v>
      </c>
      <c r="K31458" s="26" t="s">
        <v>25389</v>
      </c>
    </row>
    <row r="31459" spans="10:11" x14ac:dyDescent="0.2">
      <c r="J31459" s="30" t="s">
        <v>4820</v>
      </c>
      <c r="K31459" s="26" t="s">
        <v>25389</v>
      </c>
    </row>
    <row r="31460" spans="10:11" x14ac:dyDescent="0.2">
      <c r="J31460" s="30" t="s">
        <v>25398</v>
      </c>
      <c r="K31460" s="26" t="s">
        <v>25389</v>
      </c>
    </row>
    <row r="31461" spans="10:11" x14ac:dyDescent="0.2">
      <c r="J31461" s="30" t="s">
        <v>1309</v>
      </c>
      <c r="K31461" s="26" t="s">
        <v>25389</v>
      </c>
    </row>
    <row r="31462" spans="10:11" x14ac:dyDescent="0.2">
      <c r="J31462" s="30" t="s">
        <v>25399</v>
      </c>
      <c r="K31462" s="26" t="s">
        <v>25389</v>
      </c>
    </row>
    <row r="31463" spans="10:11" x14ac:dyDescent="0.2">
      <c r="J31463" s="30" t="s">
        <v>25400</v>
      </c>
      <c r="K31463" s="26" t="s">
        <v>25389</v>
      </c>
    </row>
    <row r="31464" spans="10:11" x14ac:dyDescent="0.2">
      <c r="J31464" s="30" t="s">
        <v>25401</v>
      </c>
      <c r="K31464" s="26" t="s">
        <v>25402</v>
      </c>
    </row>
    <row r="31465" spans="10:11" x14ac:dyDescent="0.2">
      <c r="J31465" s="30" t="s">
        <v>25403</v>
      </c>
      <c r="K31465" s="26" t="s">
        <v>25402</v>
      </c>
    </row>
    <row r="31466" spans="10:11" x14ac:dyDescent="0.2">
      <c r="J31466" s="30" t="s">
        <v>25404</v>
      </c>
      <c r="K31466" s="26" t="s">
        <v>25402</v>
      </c>
    </row>
    <row r="31467" spans="10:11" x14ac:dyDescent="0.2">
      <c r="J31467" s="30" t="s">
        <v>3330</v>
      </c>
      <c r="K31467" s="26" t="s">
        <v>25402</v>
      </c>
    </row>
    <row r="31468" spans="10:11" x14ac:dyDescent="0.2">
      <c r="J31468" s="30" t="s">
        <v>25405</v>
      </c>
      <c r="K31468" s="26" t="s">
        <v>25402</v>
      </c>
    </row>
    <row r="31469" spans="10:11" x14ac:dyDescent="0.2">
      <c r="J31469" s="30" t="s">
        <v>25406</v>
      </c>
      <c r="K31469" s="26" t="s">
        <v>25402</v>
      </c>
    </row>
    <row r="31470" spans="10:11" x14ac:dyDescent="0.2">
      <c r="J31470" s="30" t="s">
        <v>25407</v>
      </c>
      <c r="K31470" s="26" t="s">
        <v>25402</v>
      </c>
    </row>
    <row r="31471" spans="10:11" x14ac:dyDescent="0.2">
      <c r="J31471" s="30" t="s">
        <v>8356</v>
      </c>
      <c r="K31471" s="26" t="s">
        <v>25402</v>
      </c>
    </row>
    <row r="31472" spans="10:11" x14ac:dyDescent="0.2">
      <c r="J31472" s="30" t="s">
        <v>25408</v>
      </c>
      <c r="K31472" s="26" t="s">
        <v>25402</v>
      </c>
    </row>
    <row r="31473" spans="10:11" x14ac:dyDescent="0.2">
      <c r="J31473" s="30" t="s">
        <v>25409</v>
      </c>
      <c r="K31473" s="26" t="s">
        <v>25402</v>
      </c>
    </row>
    <row r="31474" spans="10:11" x14ac:dyDescent="0.2">
      <c r="J31474" s="30" t="s">
        <v>25410</v>
      </c>
      <c r="K31474" s="26" t="s">
        <v>25402</v>
      </c>
    </row>
    <row r="31475" spans="10:11" x14ac:dyDescent="0.2">
      <c r="J31475" s="30" t="s">
        <v>25411</v>
      </c>
      <c r="K31475" s="26" t="s">
        <v>25402</v>
      </c>
    </row>
    <row r="31476" spans="10:11" x14ac:dyDescent="0.2">
      <c r="J31476" s="30" t="s">
        <v>24639</v>
      </c>
      <c r="K31476" s="26" t="s">
        <v>25412</v>
      </c>
    </row>
    <row r="31477" spans="10:11" x14ac:dyDescent="0.2">
      <c r="J31477" s="30" t="s">
        <v>25413</v>
      </c>
      <c r="K31477" s="26" t="s">
        <v>25412</v>
      </c>
    </row>
    <row r="31478" spans="10:11" x14ac:dyDescent="0.2">
      <c r="J31478" s="30" t="s">
        <v>2081</v>
      </c>
      <c r="K31478" s="26" t="s">
        <v>25412</v>
      </c>
    </row>
    <row r="31479" spans="10:11" x14ac:dyDescent="0.2">
      <c r="J31479" s="30" t="s">
        <v>10469</v>
      </c>
      <c r="K31479" s="26" t="s">
        <v>25412</v>
      </c>
    </row>
    <row r="31480" spans="10:11" x14ac:dyDescent="0.2">
      <c r="J31480" s="30" t="s">
        <v>3331</v>
      </c>
      <c r="K31480" s="26" t="s">
        <v>25412</v>
      </c>
    </row>
    <row r="31481" spans="10:11" x14ac:dyDescent="0.2">
      <c r="J31481" s="30" t="s">
        <v>2918</v>
      </c>
      <c r="K31481" s="26" t="s">
        <v>25412</v>
      </c>
    </row>
    <row r="31482" spans="10:11" x14ac:dyDescent="0.2">
      <c r="J31482" s="30" t="s">
        <v>25414</v>
      </c>
      <c r="K31482" s="26" t="s">
        <v>25412</v>
      </c>
    </row>
    <row r="31483" spans="10:11" x14ac:dyDescent="0.2">
      <c r="J31483" s="30" t="s">
        <v>17451</v>
      </c>
      <c r="K31483" s="26" t="s">
        <v>25412</v>
      </c>
    </row>
    <row r="31484" spans="10:11" x14ac:dyDescent="0.2">
      <c r="J31484" s="30" t="s">
        <v>2555</v>
      </c>
      <c r="K31484" s="26" t="s">
        <v>25412</v>
      </c>
    </row>
    <row r="31485" spans="10:11" x14ac:dyDescent="0.2">
      <c r="J31485" s="30" t="s">
        <v>25415</v>
      </c>
      <c r="K31485" s="26" t="s">
        <v>25412</v>
      </c>
    </row>
    <row r="31486" spans="10:11" x14ac:dyDescent="0.2">
      <c r="J31486" s="30" t="s">
        <v>25416</v>
      </c>
      <c r="K31486" s="26" t="s">
        <v>25412</v>
      </c>
    </row>
    <row r="31487" spans="10:11" x14ac:dyDescent="0.2">
      <c r="J31487" s="30" t="s">
        <v>2466</v>
      </c>
      <c r="K31487" s="26" t="s">
        <v>25412</v>
      </c>
    </row>
    <row r="31488" spans="10:11" x14ac:dyDescent="0.2">
      <c r="J31488" s="30" t="s">
        <v>24037</v>
      </c>
      <c r="K31488" s="26" t="s">
        <v>25412</v>
      </c>
    </row>
    <row r="31489" spans="10:11" x14ac:dyDescent="0.2">
      <c r="J31489" s="30" t="s">
        <v>25417</v>
      </c>
      <c r="K31489" s="26" t="s">
        <v>25412</v>
      </c>
    </row>
    <row r="31490" spans="10:11" x14ac:dyDescent="0.2">
      <c r="J31490" s="30" t="s">
        <v>25418</v>
      </c>
      <c r="K31490" s="26" t="s">
        <v>25412</v>
      </c>
    </row>
    <row r="31491" spans="10:11" x14ac:dyDescent="0.2">
      <c r="J31491" s="30" t="s">
        <v>25419</v>
      </c>
      <c r="K31491" s="26" t="s">
        <v>25412</v>
      </c>
    </row>
    <row r="31492" spans="10:11" x14ac:dyDescent="0.2">
      <c r="J31492" s="30" t="s">
        <v>15222</v>
      </c>
      <c r="K31492" s="26" t="s">
        <v>25412</v>
      </c>
    </row>
    <row r="31493" spans="10:11" x14ac:dyDescent="0.2">
      <c r="J31493" s="30" t="s">
        <v>25420</v>
      </c>
      <c r="K31493" s="26" t="s">
        <v>25412</v>
      </c>
    </row>
    <row r="31494" spans="10:11" x14ac:dyDescent="0.2">
      <c r="J31494" s="30" t="s">
        <v>23377</v>
      </c>
      <c r="K31494" s="26" t="s">
        <v>25412</v>
      </c>
    </row>
    <row r="31495" spans="10:11" x14ac:dyDescent="0.2">
      <c r="J31495" s="30" t="s">
        <v>8901</v>
      </c>
      <c r="K31495" s="26" t="s">
        <v>25412</v>
      </c>
    </row>
    <row r="31496" spans="10:11" x14ac:dyDescent="0.2">
      <c r="J31496" s="30" t="s">
        <v>1071</v>
      </c>
      <c r="K31496" s="26" t="s">
        <v>25412</v>
      </c>
    </row>
    <row r="31497" spans="10:11" x14ac:dyDescent="0.2">
      <c r="J31497" s="30" t="s">
        <v>25421</v>
      </c>
      <c r="K31497" s="26" t="s">
        <v>25412</v>
      </c>
    </row>
    <row r="31498" spans="10:11" x14ac:dyDescent="0.2">
      <c r="J31498" s="30" t="s">
        <v>3154</v>
      </c>
      <c r="K31498" s="26" t="s">
        <v>25422</v>
      </c>
    </row>
    <row r="31499" spans="10:11" x14ac:dyDescent="0.2">
      <c r="J31499" s="30" t="s">
        <v>25423</v>
      </c>
      <c r="K31499" s="26" t="s">
        <v>25422</v>
      </c>
    </row>
    <row r="31500" spans="10:11" x14ac:dyDescent="0.2">
      <c r="J31500" s="30" t="s">
        <v>25424</v>
      </c>
      <c r="K31500" s="26" t="s">
        <v>25422</v>
      </c>
    </row>
    <row r="31501" spans="10:11" x14ac:dyDescent="0.2">
      <c r="J31501" s="30" t="s">
        <v>25425</v>
      </c>
      <c r="K31501" s="26" t="s">
        <v>25422</v>
      </c>
    </row>
    <row r="31502" spans="10:11" x14ac:dyDescent="0.2">
      <c r="J31502" s="30" t="s">
        <v>25426</v>
      </c>
      <c r="K31502" s="26" t="s">
        <v>25422</v>
      </c>
    </row>
    <row r="31503" spans="10:11" x14ac:dyDescent="0.2">
      <c r="J31503" s="30" t="s">
        <v>25427</v>
      </c>
      <c r="K31503" s="26" t="s">
        <v>25422</v>
      </c>
    </row>
    <row r="31504" spans="10:11" x14ac:dyDescent="0.2">
      <c r="J31504" s="30" t="s">
        <v>1510</v>
      </c>
      <c r="K31504" s="26" t="s">
        <v>25422</v>
      </c>
    </row>
    <row r="31505" spans="10:11" x14ac:dyDescent="0.2">
      <c r="J31505" s="30" t="s">
        <v>17462</v>
      </c>
      <c r="K31505" s="26" t="s">
        <v>25422</v>
      </c>
    </row>
    <row r="31506" spans="10:11" x14ac:dyDescent="0.2">
      <c r="J31506" s="30" t="s">
        <v>25428</v>
      </c>
      <c r="K31506" s="26" t="s">
        <v>25422</v>
      </c>
    </row>
    <row r="31507" spans="10:11" x14ac:dyDescent="0.2">
      <c r="J31507" s="30" t="s">
        <v>13477</v>
      </c>
      <c r="K31507" s="26" t="s">
        <v>25422</v>
      </c>
    </row>
    <row r="31508" spans="10:11" x14ac:dyDescent="0.2">
      <c r="J31508" s="30" t="s">
        <v>25429</v>
      </c>
      <c r="K31508" s="26" t="s">
        <v>25422</v>
      </c>
    </row>
    <row r="31509" spans="10:11" x14ac:dyDescent="0.2">
      <c r="J31509" s="30" t="s">
        <v>25430</v>
      </c>
      <c r="K31509" s="26" t="s">
        <v>25422</v>
      </c>
    </row>
    <row r="31510" spans="10:11" x14ac:dyDescent="0.2">
      <c r="J31510" s="30" t="s">
        <v>25431</v>
      </c>
      <c r="K31510" s="26" t="s">
        <v>25422</v>
      </c>
    </row>
    <row r="31511" spans="10:11" x14ac:dyDescent="0.2">
      <c r="J31511" s="30" t="s">
        <v>3344</v>
      </c>
      <c r="K31511" s="26" t="s">
        <v>25432</v>
      </c>
    </row>
    <row r="31512" spans="10:11" x14ac:dyDescent="0.2">
      <c r="J31512" s="30" t="s">
        <v>3334</v>
      </c>
      <c r="K31512" s="26" t="s">
        <v>25432</v>
      </c>
    </row>
    <row r="31513" spans="10:11" x14ac:dyDescent="0.2">
      <c r="J31513" s="30" t="s">
        <v>112</v>
      </c>
      <c r="K31513" s="26" t="s">
        <v>25432</v>
      </c>
    </row>
    <row r="31514" spans="10:11" x14ac:dyDescent="0.2">
      <c r="J31514" s="30" t="s">
        <v>19117</v>
      </c>
      <c r="K31514" s="26" t="s">
        <v>25432</v>
      </c>
    </row>
    <row r="31515" spans="10:11" x14ac:dyDescent="0.2">
      <c r="J31515" s="30" t="s">
        <v>2186</v>
      </c>
      <c r="K31515" s="26" t="s">
        <v>25432</v>
      </c>
    </row>
    <row r="31516" spans="10:11" x14ac:dyDescent="0.2">
      <c r="J31516" s="30" t="s">
        <v>25433</v>
      </c>
      <c r="K31516" s="26" t="s">
        <v>25432</v>
      </c>
    </row>
    <row r="31517" spans="10:11" x14ac:dyDescent="0.2">
      <c r="J31517" s="30" t="s">
        <v>3378</v>
      </c>
      <c r="K31517" s="26" t="s">
        <v>25432</v>
      </c>
    </row>
    <row r="31518" spans="10:11" x14ac:dyDescent="0.2">
      <c r="J31518" s="30" t="s">
        <v>2912</v>
      </c>
      <c r="K31518" s="26" t="s">
        <v>25434</v>
      </c>
    </row>
    <row r="31519" spans="10:11" x14ac:dyDescent="0.2">
      <c r="J31519" s="30" t="s">
        <v>8902</v>
      </c>
      <c r="K31519" s="26" t="s">
        <v>25434</v>
      </c>
    </row>
    <row r="31520" spans="10:11" x14ac:dyDescent="0.2">
      <c r="J31520" s="30" t="s">
        <v>2604</v>
      </c>
      <c r="K31520" s="26" t="s">
        <v>25434</v>
      </c>
    </row>
    <row r="31521" spans="10:11" x14ac:dyDescent="0.2">
      <c r="J31521" s="30" t="s">
        <v>2918</v>
      </c>
      <c r="K31521" s="26" t="s">
        <v>25434</v>
      </c>
    </row>
    <row r="31522" spans="10:11" x14ac:dyDescent="0.2">
      <c r="J31522" s="30" t="s">
        <v>2278</v>
      </c>
      <c r="K31522" s="26" t="s">
        <v>25434</v>
      </c>
    </row>
    <row r="31523" spans="10:11" x14ac:dyDescent="0.2">
      <c r="J31523" s="30" t="s">
        <v>20543</v>
      </c>
      <c r="K31523" s="26" t="s">
        <v>25434</v>
      </c>
    </row>
    <row r="31524" spans="10:11" x14ac:dyDescent="0.2">
      <c r="J31524" s="30" t="s">
        <v>583</v>
      </c>
      <c r="K31524" s="26" t="s">
        <v>25434</v>
      </c>
    </row>
    <row r="31525" spans="10:11" x14ac:dyDescent="0.2">
      <c r="J31525" s="30" t="s">
        <v>260</v>
      </c>
      <c r="K31525" s="26" t="s">
        <v>25434</v>
      </c>
    </row>
    <row r="31526" spans="10:11" x14ac:dyDescent="0.2">
      <c r="J31526" s="30" t="s">
        <v>16471</v>
      </c>
      <c r="K31526" s="26" t="s">
        <v>25434</v>
      </c>
    </row>
    <row r="31527" spans="10:11" x14ac:dyDescent="0.2">
      <c r="J31527" s="30" t="s">
        <v>25435</v>
      </c>
      <c r="K31527" s="26" t="s">
        <v>25434</v>
      </c>
    </row>
    <row r="31528" spans="10:11" x14ac:dyDescent="0.2">
      <c r="J31528" s="30" t="s">
        <v>3336</v>
      </c>
      <c r="K31528" s="26" t="s">
        <v>25434</v>
      </c>
    </row>
    <row r="31529" spans="10:11" x14ac:dyDescent="0.2">
      <c r="J31529" s="30" t="s">
        <v>5606</v>
      </c>
      <c r="K31529" s="26" t="s">
        <v>25434</v>
      </c>
    </row>
    <row r="31530" spans="10:11" x14ac:dyDescent="0.2">
      <c r="J31530" s="30" t="s">
        <v>8901</v>
      </c>
      <c r="K31530" s="26" t="s">
        <v>25434</v>
      </c>
    </row>
    <row r="31531" spans="10:11" x14ac:dyDescent="0.2">
      <c r="J31531" s="30" t="s">
        <v>13966</v>
      </c>
      <c r="K31531" s="26" t="s">
        <v>25434</v>
      </c>
    </row>
    <row r="31532" spans="10:11" x14ac:dyDescent="0.2">
      <c r="J31532" s="30" t="s">
        <v>25436</v>
      </c>
      <c r="K31532" s="26" t="s">
        <v>25437</v>
      </c>
    </row>
    <row r="31533" spans="10:11" x14ac:dyDescent="0.2">
      <c r="J31533" s="30" t="s">
        <v>4270</v>
      </c>
      <c r="K31533" s="26" t="s">
        <v>25437</v>
      </c>
    </row>
    <row r="31534" spans="10:11" x14ac:dyDescent="0.2">
      <c r="J31534" s="30" t="s">
        <v>899</v>
      </c>
      <c r="K31534" s="26" t="s">
        <v>25437</v>
      </c>
    </row>
    <row r="31535" spans="10:11" x14ac:dyDescent="0.2">
      <c r="J31535" s="30" t="s">
        <v>5122</v>
      </c>
      <c r="K31535" s="26" t="s">
        <v>25437</v>
      </c>
    </row>
    <row r="31536" spans="10:11" x14ac:dyDescent="0.2">
      <c r="J31536" s="30" t="s">
        <v>1421</v>
      </c>
      <c r="K31536" s="26" t="s">
        <v>25437</v>
      </c>
    </row>
    <row r="31537" spans="10:11" x14ac:dyDescent="0.2">
      <c r="J31537" s="30" t="s">
        <v>2943</v>
      </c>
      <c r="K31537" s="26" t="s">
        <v>25437</v>
      </c>
    </row>
    <row r="31538" spans="10:11" x14ac:dyDescent="0.2">
      <c r="J31538" s="30" t="s">
        <v>20540</v>
      </c>
      <c r="K31538" s="26" t="s">
        <v>25437</v>
      </c>
    </row>
    <row r="31539" spans="10:11" x14ac:dyDescent="0.2">
      <c r="J31539" s="30" t="s">
        <v>25438</v>
      </c>
      <c r="K31539" s="26" t="s">
        <v>25437</v>
      </c>
    </row>
    <row r="31540" spans="10:11" x14ac:dyDescent="0.2">
      <c r="J31540" s="30" t="s">
        <v>25439</v>
      </c>
      <c r="K31540" s="26" t="s">
        <v>25437</v>
      </c>
    </row>
    <row r="31541" spans="10:11" x14ac:dyDescent="0.2">
      <c r="J31541" s="30" t="s">
        <v>25440</v>
      </c>
      <c r="K31541" s="26" t="s">
        <v>25437</v>
      </c>
    </row>
    <row r="31542" spans="10:11" x14ac:dyDescent="0.2">
      <c r="J31542" s="30" t="s">
        <v>25441</v>
      </c>
      <c r="K31542" s="26" t="s">
        <v>25437</v>
      </c>
    </row>
    <row r="31543" spans="10:11" x14ac:dyDescent="0.2">
      <c r="J31543" s="30" t="s">
        <v>25442</v>
      </c>
      <c r="K31543" s="26" t="s">
        <v>25437</v>
      </c>
    </row>
    <row r="31544" spans="10:11" x14ac:dyDescent="0.2">
      <c r="J31544" s="30" t="s">
        <v>25443</v>
      </c>
      <c r="K31544" s="26" t="s">
        <v>25437</v>
      </c>
    </row>
    <row r="31545" spans="10:11" x14ac:dyDescent="0.2">
      <c r="J31545" s="30" t="s">
        <v>3338</v>
      </c>
      <c r="K31545" s="26" t="s">
        <v>25437</v>
      </c>
    </row>
    <row r="31546" spans="10:11" x14ac:dyDescent="0.2">
      <c r="J31546" s="30" t="s">
        <v>25444</v>
      </c>
      <c r="K31546" s="26" t="s">
        <v>25437</v>
      </c>
    </row>
    <row r="31547" spans="10:11" x14ac:dyDescent="0.2">
      <c r="J31547" s="30" t="s">
        <v>25445</v>
      </c>
      <c r="K31547" s="26" t="s">
        <v>25437</v>
      </c>
    </row>
    <row r="31548" spans="10:11" x14ac:dyDescent="0.2">
      <c r="J31548" s="30" t="s">
        <v>3340</v>
      </c>
      <c r="K31548" s="26" t="s">
        <v>25446</v>
      </c>
    </row>
    <row r="31549" spans="10:11" x14ac:dyDescent="0.2">
      <c r="J31549" s="30" t="s">
        <v>18818</v>
      </c>
      <c r="K31549" s="26" t="s">
        <v>25446</v>
      </c>
    </row>
    <row r="31550" spans="10:11" x14ac:dyDescent="0.2">
      <c r="J31550" s="30" t="s">
        <v>9522</v>
      </c>
      <c r="K31550" s="26" t="s">
        <v>25446</v>
      </c>
    </row>
    <row r="31551" spans="10:11" x14ac:dyDescent="0.2">
      <c r="J31551" s="30" t="s">
        <v>25447</v>
      </c>
      <c r="K31551" s="26" t="s">
        <v>25446</v>
      </c>
    </row>
    <row r="31552" spans="10:11" x14ac:dyDescent="0.2">
      <c r="J31552" s="30" t="s">
        <v>25448</v>
      </c>
      <c r="K31552" s="26" t="s">
        <v>25446</v>
      </c>
    </row>
    <row r="31553" spans="10:11" x14ac:dyDescent="0.2">
      <c r="J31553" s="30" t="s">
        <v>25449</v>
      </c>
      <c r="K31553" s="26" t="s">
        <v>25446</v>
      </c>
    </row>
    <row r="31554" spans="10:11" x14ac:dyDescent="0.2">
      <c r="J31554" s="30" t="s">
        <v>25450</v>
      </c>
      <c r="K31554" s="26" t="s">
        <v>25446</v>
      </c>
    </row>
    <row r="31555" spans="10:11" x14ac:dyDescent="0.2">
      <c r="J31555" s="30" t="s">
        <v>25451</v>
      </c>
      <c r="K31555" s="26" t="s">
        <v>25446</v>
      </c>
    </row>
    <row r="31556" spans="10:11" x14ac:dyDescent="0.2">
      <c r="J31556" s="30" t="s">
        <v>25452</v>
      </c>
      <c r="K31556" s="26" t="s">
        <v>25446</v>
      </c>
    </row>
    <row r="31557" spans="10:11" x14ac:dyDescent="0.2">
      <c r="J31557" s="30" t="s">
        <v>25453</v>
      </c>
      <c r="K31557" s="26" t="s">
        <v>25446</v>
      </c>
    </row>
    <row r="31558" spans="10:11" x14ac:dyDescent="0.2">
      <c r="J31558" s="30" t="s">
        <v>17068</v>
      </c>
      <c r="K31558" s="26" t="s">
        <v>25446</v>
      </c>
    </row>
    <row r="31559" spans="10:11" x14ac:dyDescent="0.2">
      <c r="J31559" s="30" t="s">
        <v>25454</v>
      </c>
      <c r="K31559" s="26" t="s">
        <v>25446</v>
      </c>
    </row>
    <row r="31560" spans="10:11" x14ac:dyDescent="0.2">
      <c r="J31560" s="30" t="s">
        <v>25455</v>
      </c>
      <c r="K31560" s="26" t="s">
        <v>25446</v>
      </c>
    </row>
    <row r="31561" spans="10:11" x14ac:dyDescent="0.2">
      <c r="J31561" s="30" t="s">
        <v>25456</v>
      </c>
      <c r="K31561" s="26" t="s">
        <v>25446</v>
      </c>
    </row>
    <row r="31562" spans="10:11" x14ac:dyDescent="0.2">
      <c r="J31562" s="30" t="s">
        <v>25457</v>
      </c>
      <c r="K31562" s="26" t="s">
        <v>25446</v>
      </c>
    </row>
    <row r="31563" spans="10:11" x14ac:dyDescent="0.2">
      <c r="J31563" s="30" t="s">
        <v>1207</v>
      </c>
      <c r="K31563" s="26" t="s">
        <v>25446</v>
      </c>
    </row>
    <row r="31564" spans="10:11" x14ac:dyDescent="0.2">
      <c r="J31564" s="30" t="s">
        <v>25458</v>
      </c>
      <c r="K31564" s="26" t="s">
        <v>25446</v>
      </c>
    </row>
    <row r="31565" spans="10:11" x14ac:dyDescent="0.2">
      <c r="J31565" s="30" t="s">
        <v>25459</v>
      </c>
      <c r="K31565" s="26" t="s">
        <v>25446</v>
      </c>
    </row>
    <row r="31566" spans="10:11" x14ac:dyDescent="0.2">
      <c r="J31566" s="30" t="s">
        <v>25305</v>
      </c>
      <c r="K31566" s="26" t="s">
        <v>25446</v>
      </c>
    </row>
    <row r="31567" spans="10:11" x14ac:dyDescent="0.2">
      <c r="J31567" s="30" t="s">
        <v>112</v>
      </c>
      <c r="K31567" s="26" t="s">
        <v>25446</v>
      </c>
    </row>
    <row r="31568" spans="10:11" x14ac:dyDescent="0.2">
      <c r="J31568" s="30" t="s">
        <v>4206</v>
      </c>
      <c r="K31568" s="26" t="s">
        <v>25446</v>
      </c>
    </row>
    <row r="31569" spans="10:11" x14ac:dyDescent="0.2">
      <c r="J31569" s="30" t="s">
        <v>25460</v>
      </c>
      <c r="K31569" s="26" t="s">
        <v>25446</v>
      </c>
    </row>
    <row r="31570" spans="10:11" x14ac:dyDescent="0.2">
      <c r="J31570" s="30" t="s">
        <v>25461</v>
      </c>
      <c r="K31570" s="26" t="s">
        <v>25446</v>
      </c>
    </row>
    <row r="31571" spans="10:11" x14ac:dyDescent="0.2">
      <c r="J31571" s="30" t="s">
        <v>25462</v>
      </c>
      <c r="K31571" s="26" t="s">
        <v>25446</v>
      </c>
    </row>
    <row r="31572" spans="10:11" x14ac:dyDescent="0.2">
      <c r="J31572" s="30" t="s">
        <v>25463</v>
      </c>
      <c r="K31572" s="26" t="s">
        <v>25446</v>
      </c>
    </row>
    <row r="31573" spans="10:11" x14ac:dyDescent="0.2">
      <c r="J31573" s="30" t="s">
        <v>25464</v>
      </c>
      <c r="K31573" s="26" t="s">
        <v>25446</v>
      </c>
    </row>
    <row r="31574" spans="10:11" x14ac:dyDescent="0.2">
      <c r="J31574" s="30" t="s">
        <v>25465</v>
      </c>
      <c r="K31574" s="26" t="s">
        <v>25466</v>
      </c>
    </row>
    <row r="31575" spans="10:11" x14ac:dyDescent="0.2">
      <c r="J31575" s="30" t="s">
        <v>25467</v>
      </c>
      <c r="K31575" s="26" t="s">
        <v>25466</v>
      </c>
    </row>
    <row r="31576" spans="10:11" x14ac:dyDescent="0.2">
      <c r="J31576" s="30" t="s">
        <v>3343</v>
      </c>
      <c r="K31576" s="26" t="s">
        <v>25466</v>
      </c>
    </row>
    <row r="31577" spans="10:11" x14ac:dyDescent="0.2">
      <c r="J31577" s="30" t="s">
        <v>25468</v>
      </c>
      <c r="K31577" s="26" t="s">
        <v>25466</v>
      </c>
    </row>
    <row r="31578" spans="10:11" x14ac:dyDescent="0.2">
      <c r="J31578" s="30" t="s">
        <v>25469</v>
      </c>
      <c r="K31578" s="26" t="s">
        <v>25466</v>
      </c>
    </row>
    <row r="31579" spans="10:11" x14ac:dyDescent="0.2">
      <c r="J31579" s="30" t="s">
        <v>25470</v>
      </c>
      <c r="K31579" s="26" t="s">
        <v>25466</v>
      </c>
    </row>
    <row r="31580" spans="10:11" x14ac:dyDescent="0.2">
      <c r="J31580" s="30" t="s">
        <v>25471</v>
      </c>
      <c r="K31580" s="26" t="s">
        <v>25466</v>
      </c>
    </row>
    <row r="31581" spans="10:11" x14ac:dyDescent="0.2">
      <c r="J31581" s="30" t="s">
        <v>17007</v>
      </c>
      <c r="K31581" s="26" t="s">
        <v>25466</v>
      </c>
    </row>
    <row r="31582" spans="10:11" x14ac:dyDescent="0.2">
      <c r="J31582" s="30" t="s">
        <v>25472</v>
      </c>
      <c r="K31582" s="26" t="s">
        <v>25466</v>
      </c>
    </row>
    <row r="31583" spans="10:11" x14ac:dyDescent="0.2">
      <c r="J31583" s="30" t="s">
        <v>25473</v>
      </c>
      <c r="K31583" s="26" t="s">
        <v>25466</v>
      </c>
    </row>
    <row r="31584" spans="10:11" x14ac:dyDescent="0.2">
      <c r="J31584" s="30" t="s">
        <v>25474</v>
      </c>
      <c r="K31584" s="26" t="s">
        <v>25466</v>
      </c>
    </row>
    <row r="31585" spans="10:11" x14ac:dyDescent="0.2">
      <c r="J31585" s="30" t="s">
        <v>25475</v>
      </c>
      <c r="K31585" s="26" t="s">
        <v>25466</v>
      </c>
    </row>
    <row r="31586" spans="10:11" x14ac:dyDescent="0.2">
      <c r="J31586" s="30" t="s">
        <v>25101</v>
      </c>
      <c r="K31586" s="26" t="s">
        <v>25466</v>
      </c>
    </row>
    <row r="31587" spans="10:11" x14ac:dyDescent="0.2">
      <c r="J31587" s="30" t="s">
        <v>25476</v>
      </c>
      <c r="K31587" s="26" t="s">
        <v>25466</v>
      </c>
    </row>
    <row r="31588" spans="10:11" x14ac:dyDescent="0.2">
      <c r="J31588" s="30" t="s">
        <v>25477</v>
      </c>
      <c r="K31588" s="26" t="s">
        <v>25466</v>
      </c>
    </row>
    <row r="31589" spans="10:11" x14ac:dyDescent="0.2">
      <c r="J31589" s="30" t="s">
        <v>25478</v>
      </c>
      <c r="K31589" s="26" t="s">
        <v>25466</v>
      </c>
    </row>
    <row r="31590" spans="10:11" x14ac:dyDescent="0.2">
      <c r="J31590" s="30" t="s">
        <v>25479</v>
      </c>
      <c r="K31590" s="26" t="s">
        <v>25480</v>
      </c>
    </row>
    <row r="31591" spans="10:11" x14ac:dyDescent="0.2">
      <c r="J31591" s="30" t="s">
        <v>25481</v>
      </c>
      <c r="K31591" s="26" t="s">
        <v>25480</v>
      </c>
    </row>
    <row r="31592" spans="10:11" x14ac:dyDescent="0.2">
      <c r="J31592" s="30" t="s">
        <v>3345</v>
      </c>
      <c r="K31592" s="26" t="s">
        <v>25480</v>
      </c>
    </row>
    <row r="31593" spans="10:11" x14ac:dyDescent="0.2">
      <c r="J31593" s="30" t="s">
        <v>25482</v>
      </c>
      <c r="K31593" s="26" t="s">
        <v>25480</v>
      </c>
    </row>
    <row r="31594" spans="10:11" x14ac:dyDescent="0.2">
      <c r="J31594" s="30" t="s">
        <v>25483</v>
      </c>
      <c r="K31594" s="26" t="s">
        <v>25480</v>
      </c>
    </row>
    <row r="31595" spans="10:11" x14ac:dyDescent="0.2">
      <c r="J31595" s="30" t="s">
        <v>25484</v>
      </c>
      <c r="K31595" s="26" t="s">
        <v>25480</v>
      </c>
    </row>
    <row r="31596" spans="10:11" x14ac:dyDescent="0.2">
      <c r="J31596" s="30" t="s">
        <v>25485</v>
      </c>
      <c r="K31596" s="26" t="s">
        <v>25480</v>
      </c>
    </row>
    <row r="31597" spans="10:11" x14ac:dyDescent="0.2">
      <c r="J31597" s="30" t="s">
        <v>25486</v>
      </c>
      <c r="K31597" s="26" t="s">
        <v>25480</v>
      </c>
    </row>
    <row r="31598" spans="10:11" x14ac:dyDescent="0.2">
      <c r="J31598" s="30" t="s">
        <v>2297</v>
      </c>
      <c r="K31598" s="26" t="s">
        <v>25480</v>
      </c>
    </row>
    <row r="31599" spans="10:11" x14ac:dyDescent="0.2">
      <c r="J31599" s="30" t="s">
        <v>25487</v>
      </c>
      <c r="K31599" s="26" t="s">
        <v>25480</v>
      </c>
    </row>
    <row r="31600" spans="10:11" x14ac:dyDescent="0.2">
      <c r="J31600" s="30" t="s">
        <v>25488</v>
      </c>
      <c r="K31600" s="26" t="s">
        <v>25480</v>
      </c>
    </row>
    <row r="31601" spans="10:11" x14ac:dyDescent="0.2">
      <c r="J31601" s="30" t="s">
        <v>25489</v>
      </c>
      <c r="K31601" s="26" t="s">
        <v>25480</v>
      </c>
    </row>
    <row r="31602" spans="10:11" x14ac:dyDescent="0.2">
      <c r="J31602" s="30" t="s">
        <v>25490</v>
      </c>
      <c r="K31602" s="26" t="s">
        <v>25480</v>
      </c>
    </row>
    <row r="31603" spans="10:11" x14ac:dyDescent="0.2">
      <c r="J31603" s="30" t="s">
        <v>17621</v>
      </c>
      <c r="K31603" s="26" t="s">
        <v>25480</v>
      </c>
    </row>
    <row r="31604" spans="10:11" x14ac:dyDescent="0.2">
      <c r="J31604" s="30" t="s">
        <v>25491</v>
      </c>
      <c r="K31604" s="26" t="s">
        <v>25480</v>
      </c>
    </row>
    <row r="31605" spans="10:11" x14ac:dyDescent="0.2">
      <c r="J31605" s="30" t="s">
        <v>25492</v>
      </c>
      <c r="K31605" s="26" t="s">
        <v>25480</v>
      </c>
    </row>
    <row r="31606" spans="10:11" x14ac:dyDescent="0.2">
      <c r="J31606" s="30" t="s">
        <v>23950</v>
      </c>
      <c r="K31606" s="26" t="s">
        <v>25480</v>
      </c>
    </row>
    <row r="31607" spans="10:11" x14ac:dyDescent="0.2">
      <c r="J31607" s="30" t="s">
        <v>25493</v>
      </c>
      <c r="K31607" s="26" t="s">
        <v>25480</v>
      </c>
    </row>
    <row r="31608" spans="10:11" x14ac:dyDescent="0.2">
      <c r="J31608" s="30" t="s">
        <v>25494</v>
      </c>
      <c r="K31608" s="26" t="s">
        <v>25480</v>
      </c>
    </row>
    <row r="31609" spans="10:11" x14ac:dyDescent="0.2">
      <c r="J31609" s="30" t="s">
        <v>25495</v>
      </c>
      <c r="K31609" s="26" t="s">
        <v>25480</v>
      </c>
    </row>
    <row r="31610" spans="10:11" x14ac:dyDescent="0.2">
      <c r="J31610" s="30" t="s">
        <v>25496</v>
      </c>
      <c r="K31610" s="26" t="s">
        <v>25480</v>
      </c>
    </row>
    <row r="31611" spans="10:11" x14ac:dyDescent="0.2">
      <c r="J31611" s="30" t="s">
        <v>25497</v>
      </c>
      <c r="K31611" s="26" t="s">
        <v>25480</v>
      </c>
    </row>
    <row r="31612" spans="10:11" x14ac:dyDescent="0.2">
      <c r="J31612" s="30" t="s">
        <v>25498</v>
      </c>
      <c r="K31612" s="26" t="s">
        <v>25480</v>
      </c>
    </row>
    <row r="31613" spans="10:11" x14ac:dyDescent="0.2">
      <c r="J31613" s="30" t="s">
        <v>25499</v>
      </c>
      <c r="K31613" s="26" t="s">
        <v>25500</v>
      </c>
    </row>
    <row r="31614" spans="10:11" x14ac:dyDescent="0.2">
      <c r="J31614" s="30" t="s">
        <v>25501</v>
      </c>
      <c r="K31614" s="26" t="s">
        <v>25500</v>
      </c>
    </row>
    <row r="31615" spans="10:11" x14ac:dyDescent="0.2">
      <c r="J31615" s="30" t="s">
        <v>12724</v>
      </c>
      <c r="K31615" s="26" t="s">
        <v>25500</v>
      </c>
    </row>
    <row r="31616" spans="10:11" x14ac:dyDescent="0.2">
      <c r="J31616" s="30" t="s">
        <v>25502</v>
      </c>
      <c r="K31616" s="26" t="s">
        <v>25500</v>
      </c>
    </row>
    <row r="31617" spans="10:11" x14ac:dyDescent="0.2">
      <c r="J31617" s="30" t="s">
        <v>25503</v>
      </c>
      <c r="K31617" s="26" t="s">
        <v>25500</v>
      </c>
    </row>
    <row r="31618" spans="10:11" x14ac:dyDescent="0.2">
      <c r="J31618" s="30" t="s">
        <v>25504</v>
      </c>
      <c r="K31618" s="26" t="s">
        <v>25500</v>
      </c>
    </row>
    <row r="31619" spans="10:11" x14ac:dyDescent="0.2">
      <c r="J31619" s="30" t="s">
        <v>3346</v>
      </c>
      <c r="K31619" s="26" t="s">
        <v>25500</v>
      </c>
    </row>
    <row r="31620" spans="10:11" x14ac:dyDescent="0.2">
      <c r="J31620" s="30" t="s">
        <v>25505</v>
      </c>
      <c r="K31620" s="26" t="s">
        <v>25500</v>
      </c>
    </row>
    <row r="31621" spans="10:11" x14ac:dyDescent="0.2">
      <c r="J31621" s="30" t="s">
        <v>25506</v>
      </c>
      <c r="K31621" s="26" t="s">
        <v>25500</v>
      </c>
    </row>
    <row r="31622" spans="10:11" x14ac:dyDescent="0.2">
      <c r="J31622" s="30" t="s">
        <v>2527</v>
      </c>
      <c r="K31622" s="26" t="s">
        <v>25500</v>
      </c>
    </row>
    <row r="31623" spans="10:11" x14ac:dyDescent="0.2">
      <c r="J31623" s="30" t="s">
        <v>25507</v>
      </c>
      <c r="K31623" s="26" t="s">
        <v>25500</v>
      </c>
    </row>
    <row r="31624" spans="10:11" x14ac:dyDescent="0.2">
      <c r="J31624" s="30" t="s">
        <v>14586</v>
      </c>
      <c r="K31624" s="26" t="s">
        <v>25500</v>
      </c>
    </row>
    <row r="31625" spans="10:11" x14ac:dyDescent="0.2">
      <c r="J31625" s="30" t="s">
        <v>25475</v>
      </c>
      <c r="K31625" s="26" t="s">
        <v>25500</v>
      </c>
    </row>
    <row r="31626" spans="10:11" x14ac:dyDescent="0.2">
      <c r="J31626" s="30" t="s">
        <v>25508</v>
      </c>
      <c r="K31626" s="26" t="s">
        <v>25500</v>
      </c>
    </row>
    <row r="31627" spans="10:11" x14ac:dyDescent="0.2">
      <c r="J31627" s="30" t="s">
        <v>1071</v>
      </c>
      <c r="K31627" s="26" t="s">
        <v>25500</v>
      </c>
    </row>
    <row r="31628" spans="10:11" x14ac:dyDescent="0.2">
      <c r="J31628" s="30" t="s">
        <v>2082</v>
      </c>
      <c r="K31628" s="26" t="s">
        <v>25509</v>
      </c>
    </row>
    <row r="31629" spans="10:11" x14ac:dyDescent="0.2">
      <c r="J31629" s="30" t="s">
        <v>25510</v>
      </c>
      <c r="K31629" s="26" t="s">
        <v>25509</v>
      </c>
    </row>
    <row r="31630" spans="10:11" x14ac:dyDescent="0.2">
      <c r="J31630" s="30" t="s">
        <v>25511</v>
      </c>
      <c r="K31630" s="26" t="s">
        <v>25509</v>
      </c>
    </row>
    <row r="31631" spans="10:11" x14ac:dyDescent="0.2">
      <c r="J31631" s="30" t="s">
        <v>3348</v>
      </c>
      <c r="K31631" s="26" t="s">
        <v>25509</v>
      </c>
    </row>
    <row r="31632" spans="10:11" x14ac:dyDescent="0.2">
      <c r="J31632" s="30" t="s">
        <v>25512</v>
      </c>
      <c r="K31632" s="26" t="s">
        <v>25509</v>
      </c>
    </row>
    <row r="31633" spans="10:11" x14ac:dyDescent="0.2">
      <c r="J31633" s="30" t="s">
        <v>25513</v>
      </c>
      <c r="K31633" s="26" t="s">
        <v>25509</v>
      </c>
    </row>
    <row r="31634" spans="10:11" x14ac:dyDescent="0.2">
      <c r="J31634" s="30" t="s">
        <v>25514</v>
      </c>
      <c r="K31634" s="26" t="s">
        <v>25509</v>
      </c>
    </row>
    <row r="31635" spans="10:11" x14ac:dyDescent="0.2">
      <c r="J31635" s="30" t="s">
        <v>25515</v>
      </c>
      <c r="K31635" s="26" t="s">
        <v>25509</v>
      </c>
    </row>
    <row r="31636" spans="10:11" x14ac:dyDescent="0.2">
      <c r="J31636" s="30" t="s">
        <v>25516</v>
      </c>
      <c r="K31636" s="26" t="s">
        <v>25509</v>
      </c>
    </row>
    <row r="31637" spans="10:11" x14ac:dyDescent="0.2">
      <c r="J31637" s="30" t="s">
        <v>25517</v>
      </c>
      <c r="K31637" s="26" t="s">
        <v>25509</v>
      </c>
    </row>
    <row r="31638" spans="10:11" x14ac:dyDescent="0.2">
      <c r="J31638" s="30" t="s">
        <v>25518</v>
      </c>
      <c r="K31638" s="26" t="s">
        <v>25509</v>
      </c>
    </row>
    <row r="31639" spans="10:11" x14ac:dyDescent="0.2">
      <c r="J31639" s="30" t="s">
        <v>25519</v>
      </c>
      <c r="K31639" s="26" t="s">
        <v>25520</v>
      </c>
    </row>
    <row r="31640" spans="10:11" x14ac:dyDescent="0.2">
      <c r="J31640" s="30" t="s">
        <v>25521</v>
      </c>
      <c r="K31640" s="26" t="s">
        <v>25520</v>
      </c>
    </row>
    <row r="31641" spans="10:11" x14ac:dyDescent="0.2">
      <c r="J31641" s="30" t="s">
        <v>25522</v>
      </c>
      <c r="K31641" s="26" t="s">
        <v>25520</v>
      </c>
    </row>
    <row r="31642" spans="10:11" x14ac:dyDescent="0.2">
      <c r="J31642" s="30" t="s">
        <v>25523</v>
      </c>
      <c r="K31642" s="26" t="s">
        <v>25520</v>
      </c>
    </row>
    <row r="31643" spans="10:11" x14ac:dyDescent="0.2">
      <c r="J31643" s="30" t="s">
        <v>1094</v>
      </c>
      <c r="K31643" s="26" t="s">
        <v>25520</v>
      </c>
    </row>
    <row r="31644" spans="10:11" x14ac:dyDescent="0.2">
      <c r="J31644" s="30" t="s">
        <v>25524</v>
      </c>
      <c r="K31644" s="26" t="s">
        <v>25520</v>
      </c>
    </row>
    <row r="31645" spans="10:11" x14ac:dyDescent="0.2">
      <c r="J31645" s="30" t="s">
        <v>3350</v>
      </c>
      <c r="K31645" s="26" t="s">
        <v>25520</v>
      </c>
    </row>
    <row r="31646" spans="10:11" x14ac:dyDescent="0.2">
      <c r="J31646" s="30" t="s">
        <v>2241</v>
      </c>
      <c r="K31646" s="26" t="s">
        <v>25520</v>
      </c>
    </row>
    <row r="31647" spans="10:11" x14ac:dyDescent="0.2">
      <c r="J31647" s="30" t="s">
        <v>25525</v>
      </c>
      <c r="K31647" s="26" t="s">
        <v>25520</v>
      </c>
    </row>
    <row r="31648" spans="10:11" x14ac:dyDescent="0.2">
      <c r="J31648" s="30" t="s">
        <v>25526</v>
      </c>
      <c r="K31648" s="26" t="s">
        <v>25527</v>
      </c>
    </row>
    <row r="31649" spans="10:11" x14ac:dyDescent="0.2">
      <c r="J31649" s="30" t="s">
        <v>25528</v>
      </c>
      <c r="K31649" s="26" t="s">
        <v>25527</v>
      </c>
    </row>
    <row r="31650" spans="10:11" x14ac:dyDescent="0.2">
      <c r="J31650" s="30" t="s">
        <v>25529</v>
      </c>
      <c r="K31650" s="26" t="s">
        <v>25527</v>
      </c>
    </row>
    <row r="31651" spans="10:11" x14ac:dyDescent="0.2">
      <c r="J31651" s="30" t="s">
        <v>25530</v>
      </c>
      <c r="K31651" s="26" t="s">
        <v>25527</v>
      </c>
    </row>
    <row r="31652" spans="10:11" x14ac:dyDescent="0.2">
      <c r="J31652" s="30" t="s">
        <v>25531</v>
      </c>
      <c r="K31652" s="26" t="s">
        <v>25527</v>
      </c>
    </row>
    <row r="31653" spans="10:11" x14ac:dyDescent="0.2">
      <c r="J31653" s="30" t="s">
        <v>5237</v>
      </c>
      <c r="K31653" s="26" t="s">
        <v>25527</v>
      </c>
    </row>
    <row r="31654" spans="10:11" x14ac:dyDescent="0.2">
      <c r="J31654" s="30" t="s">
        <v>4439</v>
      </c>
      <c r="K31654" s="26" t="s">
        <v>25527</v>
      </c>
    </row>
    <row r="31655" spans="10:11" x14ac:dyDescent="0.2">
      <c r="J31655" s="30" t="s">
        <v>5624</v>
      </c>
      <c r="K31655" s="26" t="s">
        <v>25527</v>
      </c>
    </row>
    <row r="31656" spans="10:11" x14ac:dyDescent="0.2">
      <c r="J31656" s="30" t="s">
        <v>3352</v>
      </c>
      <c r="K31656" s="26" t="s">
        <v>25527</v>
      </c>
    </row>
    <row r="31657" spans="10:11" x14ac:dyDescent="0.2">
      <c r="J31657" s="30" t="s">
        <v>25532</v>
      </c>
      <c r="K31657" s="26" t="s">
        <v>25527</v>
      </c>
    </row>
    <row r="31658" spans="10:11" x14ac:dyDescent="0.2">
      <c r="J31658" s="30" t="s">
        <v>25533</v>
      </c>
      <c r="K31658" s="26" t="s">
        <v>25527</v>
      </c>
    </row>
    <row r="31659" spans="10:11" x14ac:dyDescent="0.2">
      <c r="J31659" s="30" t="s">
        <v>25534</v>
      </c>
      <c r="K31659" s="26" t="s">
        <v>25527</v>
      </c>
    </row>
    <row r="31660" spans="10:11" x14ac:dyDescent="0.2">
      <c r="J31660" s="30" t="s">
        <v>18817</v>
      </c>
      <c r="K31660" s="26" t="s">
        <v>25527</v>
      </c>
    </row>
    <row r="31661" spans="10:11" x14ac:dyDescent="0.2">
      <c r="J31661" s="30" t="s">
        <v>25535</v>
      </c>
      <c r="K31661" s="26" t="s">
        <v>25536</v>
      </c>
    </row>
    <row r="31662" spans="10:11" x14ac:dyDescent="0.2">
      <c r="J31662" s="30" t="s">
        <v>25537</v>
      </c>
      <c r="K31662" s="26" t="s">
        <v>25536</v>
      </c>
    </row>
    <row r="31663" spans="10:11" x14ac:dyDescent="0.2">
      <c r="J31663" s="30" t="s">
        <v>25538</v>
      </c>
      <c r="K31663" s="26" t="s">
        <v>25536</v>
      </c>
    </row>
    <row r="31664" spans="10:11" x14ac:dyDescent="0.2">
      <c r="J31664" s="30" t="s">
        <v>22266</v>
      </c>
      <c r="K31664" s="26" t="s">
        <v>25536</v>
      </c>
    </row>
    <row r="31665" spans="10:11" x14ac:dyDescent="0.2">
      <c r="J31665" s="30" t="s">
        <v>25539</v>
      </c>
      <c r="K31665" s="26" t="s">
        <v>25536</v>
      </c>
    </row>
    <row r="31666" spans="10:11" x14ac:dyDescent="0.2">
      <c r="J31666" s="30" t="s">
        <v>25540</v>
      </c>
      <c r="K31666" s="26" t="s">
        <v>25536</v>
      </c>
    </row>
    <row r="31667" spans="10:11" x14ac:dyDescent="0.2">
      <c r="J31667" s="30" t="s">
        <v>4188</v>
      </c>
      <c r="K31667" s="26" t="s">
        <v>25536</v>
      </c>
    </row>
    <row r="31668" spans="10:11" x14ac:dyDescent="0.2">
      <c r="J31668" s="30" t="s">
        <v>17451</v>
      </c>
      <c r="K31668" s="26" t="s">
        <v>25536</v>
      </c>
    </row>
    <row r="31669" spans="10:11" x14ac:dyDescent="0.2">
      <c r="J31669" s="30" t="s">
        <v>16604</v>
      </c>
      <c r="K31669" s="26" t="s">
        <v>25536</v>
      </c>
    </row>
    <row r="31670" spans="10:11" x14ac:dyDescent="0.2">
      <c r="J31670" s="30" t="s">
        <v>25541</v>
      </c>
      <c r="K31670" s="26" t="s">
        <v>25536</v>
      </c>
    </row>
    <row r="31671" spans="10:11" x14ac:dyDescent="0.2">
      <c r="J31671" s="30" t="s">
        <v>25542</v>
      </c>
      <c r="K31671" s="26" t="s">
        <v>25536</v>
      </c>
    </row>
    <row r="31672" spans="10:11" x14ac:dyDescent="0.2">
      <c r="J31672" s="30" t="s">
        <v>3383</v>
      </c>
      <c r="K31672" s="26" t="s">
        <v>25536</v>
      </c>
    </row>
    <row r="31673" spans="10:11" x14ac:dyDescent="0.2">
      <c r="J31673" s="30" t="s">
        <v>25543</v>
      </c>
      <c r="K31673" s="26" t="s">
        <v>25536</v>
      </c>
    </row>
    <row r="31674" spans="10:11" x14ac:dyDescent="0.2">
      <c r="J31674" s="30" t="s">
        <v>25544</v>
      </c>
      <c r="K31674" s="26" t="s">
        <v>25536</v>
      </c>
    </row>
    <row r="31675" spans="10:11" x14ac:dyDescent="0.2">
      <c r="J31675" s="30" t="s">
        <v>25545</v>
      </c>
      <c r="K31675" s="26" t="s">
        <v>25536</v>
      </c>
    </row>
    <row r="31676" spans="10:11" x14ac:dyDescent="0.2">
      <c r="J31676" s="30" t="s">
        <v>25546</v>
      </c>
      <c r="K31676" s="26" t="s">
        <v>25536</v>
      </c>
    </row>
    <row r="31677" spans="10:11" x14ac:dyDescent="0.2">
      <c r="J31677" s="30" t="s">
        <v>25547</v>
      </c>
      <c r="K31677" s="26" t="s">
        <v>25536</v>
      </c>
    </row>
    <row r="31678" spans="10:11" x14ac:dyDescent="0.2">
      <c r="J31678" s="30" t="s">
        <v>25548</v>
      </c>
      <c r="K31678" s="26" t="s">
        <v>25536</v>
      </c>
    </row>
    <row r="31679" spans="10:11" x14ac:dyDescent="0.2">
      <c r="J31679" s="30" t="s">
        <v>1281</v>
      </c>
      <c r="K31679" s="26" t="s">
        <v>25549</v>
      </c>
    </row>
    <row r="31680" spans="10:11" x14ac:dyDescent="0.2">
      <c r="J31680" s="30" t="s">
        <v>25550</v>
      </c>
      <c r="K31680" s="26" t="s">
        <v>25549</v>
      </c>
    </row>
    <row r="31681" spans="10:11" x14ac:dyDescent="0.2">
      <c r="J31681" s="30" t="s">
        <v>25551</v>
      </c>
      <c r="K31681" s="26" t="s">
        <v>25549</v>
      </c>
    </row>
    <row r="31682" spans="10:11" x14ac:dyDescent="0.2">
      <c r="J31682" s="30" t="s">
        <v>25552</v>
      </c>
      <c r="K31682" s="26" t="s">
        <v>25549</v>
      </c>
    </row>
    <row r="31683" spans="10:11" x14ac:dyDescent="0.2">
      <c r="J31683" s="30" t="s">
        <v>25553</v>
      </c>
      <c r="K31683" s="26" t="s">
        <v>25549</v>
      </c>
    </row>
    <row r="31684" spans="10:11" x14ac:dyDescent="0.2">
      <c r="J31684" s="30" t="s">
        <v>24527</v>
      </c>
      <c r="K31684" s="26" t="s">
        <v>25549</v>
      </c>
    </row>
    <row r="31685" spans="10:11" x14ac:dyDescent="0.2">
      <c r="J31685" s="30" t="s">
        <v>25554</v>
      </c>
      <c r="K31685" s="26" t="s">
        <v>25549</v>
      </c>
    </row>
    <row r="31686" spans="10:11" x14ac:dyDescent="0.2">
      <c r="J31686" s="30" t="s">
        <v>25555</v>
      </c>
      <c r="K31686" s="26" t="s">
        <v>25549</v>
      </c>
    </row>
    <row r="31687" spans="10:11" x14ac:dyDescent="0.2">
      <c r="J31687" s="30" t="s">
        <v>3355</v>
      </c>
      <c r="K31687" s="26" t="s">
        <v>25549</v>
      </c>
    </row>
    <row r="31688" spans="10:11" x14ac:dyDescent="0.2">
      <c r="J31688" s="30" t="s">
        <v>25556</v>
      </c>
      <c r="K31688" s="26" t="s">
        <v>25557</v>
      </c>
    </row>
    <row r="31689" spans="10:11" x14ac:dyDescent="0.2">
      <c r="J31689" s="30" t="s">
        <v>25558</v>
      </c>
      <c r="K31689" s="26" t="s">
        <v>25557</v>
      </c>
    </row>
    <row r="31690" spans="10:11" x14ac:dyDescent="0.2">
      <c r="J31690" s="30" t="s">
        <v>2549</v>
      </c>
      <c r="K31690" s="26" t="s">
        <v>25557</v>
      </c>
    </row>
    <row r="31691" spans="10:11" x14ac:dyDescent="0.2">
      <c r="J31691" s="30" t="s">
        <v>25559</v>
      </c>
      <c r="K31691" s="26" t="s">
        <v>25557</v>
      </c>
    </row>
    <row r="31692" spans="10:11" x14ac:dyDescent="0.2">
      <c r="J31692" s="30" t="s">
        <v>25560</v>
      </c>
      <c r="K31692" s="26" t="s">
        <v>25557</v>
      </c>
    </row>
    <row r="31693" spans="10:11" x14ac:dyDescent="0.2">
      <c r="J31693" s="30" t="s">
        <v>25561</v>
      </c>
      <c r="K31693" s="26" t="s">
        <v>25557</v>
      </c>
    </row>
    <row r="31694" spans="10:11" x14ac:dyDescent="0.2">
      <c r="J31694" s="30" t="s">
        <v>6902</v>
      </c>
      <c r="K31694" s="26" t="s">
        <v>25557</v>
      </c>
    </row>
    <row r="31695" spans="10:11" x14ac:dyDescent="0.2">
      <c r="J31695" s="30" t="s">
        <v>25562</v>
      </c>
      <c r="K31695" s="26" t="s">
        <v>25557</v>
      </c>
    </row>
    <row r="31696" spans="10:11" x14ac:dyDescent="0.2">
      <c r="J31696" s="30" t="s">
        <v>25563</v>
      </c>
      <c r="K31696" s="26" t="s">
        <v>25557</v>
      </c>
    </row>
    <row r="31697" spans="10:11" x14ac:dyDescent="0.2">
      <c r="J31697" s="30" t="s">
        <v>3357</v>
      </c>
      <c r="K31697" s="26" t="s">
        <v>25557</v>
      </c>
    </row>
    <row r="31698" spans="10:11" x14ac:dyDescent="0.2">
      <c r="J31698" s="30" t="s">
        <v>686</v>
      </c>
      <c r="K31698" s="26" t="s">
        <v>25564</v>
      </c>
    </row>
    <row r="31699" spans="10:11" x14ac:dyDescent="0.2">
      <c r="J31699" s="30" t="s">
        <v>3361</v>
      </c>
      <c r="K31699" s="26" t="s">
        <v>25565</v>
      </c>
    </row>
    <row r="31700" spans="10:11" x14ac:dyDescent="0.2">
      <c r="J31700" s="30" t="s">
        <v>13106</v>
      </c>
      <c r="K31700" s="26" t="s">
        <v>25565</v>
      </c>
    </row>
    <row r="31701" spans="10:11" x14ac:dyDescent="0.2">
      <c r="J31701" s="30" t="s">
        <v>25566</v>
      </c>
      <c r="K31701" s="26" t="s">
        <v>25565</v>
      </c>
    </row>
    <row r="31702" spans="10:11" x14ac:dyDescent="0.2">
      <c r="J31702" s="30" t="s">
        <v>2915</v>
      </c>
      <c r="K31702" s="26" t="s">
        <v>25565</v>
      </c>
    </row>
    <row r="31703" spans="10:11" x14ac:dyDescent="0.2">
      <c r="J31703" s="30" t="s">
        <v>2766</v>
      </c>
      <c r="K31703" s="26" t="s">
        <v>25565</v>
      </c>
    </row>
    <row r="31704" spans="10:11" x14ac:dyDescent="0.2">
      <c r="J31704" s="30" t="s">
        <v>25567</v>
      </c>
      <c r="K31704" s="26" t="s">
        <v>25565</v>
      </c>
    </row>
    <row r="31705" spans="10:11" x14ac:dyDescent="0.2">
      <c r="J31705" s="30" t="s">
        <v>13002</v>
      </c>
      <c r="K31705" s="26" t="s">
        <v>25565</v>
      </c>
    </row>
    <row r="31706" spans="10:11" x14ac:dyDescent="0.2">
      <c r="J31706" s="30" t="s">
        <v>25568</v>
      </c>
      <c r="K31706" s="26" t="s">
        <v>25569</v>
      </c>
    </row>
    <row r="31707" spans="10:11" x14ac:dyDescent="0.2">
      <c r="J31707" s="30" t="s">
        <v>2604</v>
      </c>
      <c r="K31707" s="26" t="s">
        <v>25569</v>
      </c>
    </row>
    <row r="31708" spans="10:11" x14ac:dyDescent="0.2">
      <c r="J31708" s="30" t="s">
        <v>2878</v>
      </c>
      <c r="K31708" s="26" t="s">
        <v>25569</v>
      </c>
    </row>
    <row r="31709" spans="10:11" x14ac:dyDescent="0.2">
      <c r="J31709" s="30" t="s">
        <v>3364</v>
      </c>
      <c r="K31709" s="26" t="s">
        <v>25569</v>
      </c>
    </row>
    <row r="31710" spans="10:11" x14ac:dyDescent="0.2">
      <c r="J31710" s="30" t="s">
        <v>25570</v>
      </c>
      <c r="K31710" s="26" t="s">
        <v>25569</v>
      </c>
    </row>
    <row r="31711" spans="10:11" x14ac:dyDescent="0.2">
      <c r="J31711" s="30" t="s">
        <v>3383</v>
      </c>
      <c r="K31711" s="26" t="s">
        <v>25569</v>
      </c>
    </row>
    <row r="31712" spans="10:11" x14ac:dyDescent="0.2">
      <c r="J31712" s="30" t="s">
        <v>11118</v>
      </c>
      <c r="K31712" s="26" t="s">
        <v>25569</v>
      </c>
    </row>
    <row r="31713" spans="10:11" x14ac:dyDescent="0.2">
      <c r="J31713" s="30" t="s">
        <v>8071</v>
      </c>
      <c r="K31713" s="26" t="s">
        <v>25569</v>
      </c>
    </row>
    <row r="31714" spans="10:11" x14ac:dyDescent="0.2">
      <c r="J31714" s="30" t="s">
        <v>25571</v>
      </c>
      <c r="K31714" s="26" t="s">
        <v>25572</v>
      </c>
    </row>
    <row r="31715" spans="10:11" x14ac:dyDescent="0.2">
      <c r="J31715" s="30" t="s">
        <v>25573</v>
      </c>
      <c r="K31715" s="26" t="s">
        <v>25572</v>
      </c>
    </row>
    <row r="31716" spans="10:11" x14ac:dyDescent="0.2">
      <c r="J31716" s="30" t="s">
        <v>25574</v>
      </c>
      <c r="K31716" s="26" t="s">
        <v>25572</v>
      </c>
    </row>
    <row r="31717" spans="10:11" x14ac:dyDescent="0.2">
      <c r="J31717" s="30" t="s">
        <v>3366</v>
      </c>
      <c r="K31717" s="26" t="s">
        <v>25572</v>
      </c>
    </row>
    <row r="31718" spans="10:11" x14ac:dyDescent="0.2">
      <c r="J31718" s="30" t="s">
        <v>25575</v>
      </c>
      <c r="K31718" s="26" t="s">
        <v>25572</v>
      </c>
    </row>
    <row r="31719" spans="10:11" x14ac:dyDescent="0.2">
      <c r="J31719" s="30" t="s">
        <v>24898</v>
      </c>
      <c r="K31719" s="26" t="s">
        <v>25572</v>
      </c>
    </row>
    <row r="31720" spans="10:11" x14ac:dyDescent="0.2">
      <c r="J31720" s="30" t="s">
        <v>25576</v>
      </c>
      <c r="K31720" s="26" t="s">
        <v>25572</v>
      </c>
    </row>
    <row r="31721" spans="10:11" x14ac:dyDescent="0.2">
      <c r="J31721" s="30" t="s">
        <v>25577</v>
      </c>
      <c r="K31721" s="26" t="s">
        <v>25572</v>
      </c>
    </row>
    <row r="31722" spans="10:11" x14ac:dyDescent="0.2">
      <c r="J31722" s="30" t="s">
        <v>3499</v>
      </c>
      <c r="K31722" s="26" t="s">
        <v>25572</v>
      </c>
    </row>
    <row r="31723" spans="10:11" x14ac:dyDescent="0.2">
      <c r="J31723" s="30" t="s">
        <v>3250</v>
      </c>
      <c r="K31723" s="26" t="s">
        <v>25572</v>
      </c>
    </row>
    <row r="31724" spans="10:11" x14ac:dyDescent="0.2">
      <c r="J31724" s="30" t="s">
        <v>25578</v>
      </c>
      <c r="K31724" s="26" t="s">
        <v>25579</v>
      </c>
    </row>
    <row r="31725" spans="10:11" x14ac:dyDescent="0.2">
      <c r="J31725" s="30" t="s">
        <v>25293</v>
      </c>
      <c r="K31725" s="26" t="s">
        <v>25579</v>
      </c>
    </row>
    <row r="31726" spans="10:11" x14ac:dyDescent="0.2">
      <c r="J31726" s="30" t="s">
        <v>3368</v>
      </c>
      <c r="K31726" s="26" t="s">
        <v>25579</v>
      </c>
    </row>
    <row r="31727" spans="10:11" x14ac:dyDescent="0.2">
      <c r="J31727" s="30" t="s">
        <v>25580</v>
      </c>
      <c r="K31727" s="26" t="s">
        <v>25579</v>
      </c>
    </row>
    <row r="31728" spans="10:11" x14ac:dyDescent="0.2">
      <c r="J31728" s="30" t="s">
        <v>2385</v>
      </c>
      <c r="K31728" s="26" t="s">
        <v>25579</v>
      </c>
    </row>
    <row r="31729" spans="10:11" x14ac:dyDescent="0.2">
      <c r="J31729" s="30" t="s">
        <v>25581</v>
      </c>
      <c r="K31729" s="26" t="s">
        <v>25579</v>
      </c>
    </row>
    <row r="31730" spans="10:11" x14ac:dyDescent="0.2">
      <c r="J31730" s="30" t="s">
        <v>25582</v>
      </c>
      <c r="K31730" s="26" t="s">
        <v>25579</v>
      </c>
    </row>
    <row r="31731" spans="10:11" x14ac:dyDescent="0.2">
      <c r="J31731" s="30" t="s">
        <v>25583</v>
      </c>
      <c r="K31731" s="26" t="s">
        <v>25579</v>
      </c>
    </row>
    <row r="31732" spans="10:11" x14ac:dyDescent="0.2">
      <c r="J31732" s="30" t="s">
        <v>25584</v>
      </c>
      <c r="K31732" s="26" t="s">
        <v>25579</v>
      </c>
    </row>
    <row r="31733" spans="10:11" x14ac:dyDescent="0.2">
      <c r="J31733" s="30" t="s">
        <v>25585</v>
      </c>
      <c r="K31733" s="26" t="s">
        <v>25579</v>
      </c>
    </row>
    <row r="31734" spans="10:11" x14ac:dyDescent="0.2">
      <c r="J31734" s="30" t="s">
        <v>25586</v>
      </c>
      <c r="K31734" s="26" t="s">
        <v>25579</v>
      </c>
    </row>
    <row r="31735" spans="10:11" x14ac:dyDescent="0.2">
      <c r="J31735" s="30" t="s">
        <v>25587</v>
      </c>
      <c r="K31735" s="26" t="s">
        <v>25579</v>
      </c>
    </row>
    <row r="31736" spans="10:11" x14ac:dyDescent="0.2">
      <c r="J31736" s="30" t="s">
        <v>25588</v>
      </c>
      <c r="K31736" s="26" t="s">
        <v>25579</v>
      </c>
    </row>
    <row r="31737" spans="10:11" x14ac:dyDescent="0.2">
      <c r="J31737" s="30" t="s">
        <v>25589</v>
      </c>
      <c r="K31737" s="26" t="s">
        <v>25579</v>
      </c>
    </row>
    <row r="31738" spans="10:11" x14ac:dyDescent="0.2">
      <c r="J31738" s="30" t="s">
        <v>25590</v>
      </c>
      <c r="K31738" s="26" t="s">
        <v>25579</v>
      </c>
    </row>
    <row r="31739" spans="10:11" x14ac:dyDescent="0.2">
      <c r="J31739" s="30" t="s">
        <v>25591</v>
      </c>
      <c r="K31739" s="26" t="s">
        <v>25579</v>
      </c>
    </row>
    <row r="31740" spans="10:11" x14ac:dyDescent="0.2">
      <c r="J31740" s="30" t="s">
        <v>3369</v>
      </c>
      <c r="K31740" s="26" t="s">
        <v>25592</v>
      </c>
    </row>
    <row r="31741" spans="10:11" x14ac:dyDescent="0.2">
      <c r="J31741" s="30" t="s">
        <v>2604</v>
      </c>
      <c r="K31741" s="26" t="s">
        <v>25593</v>
      </c>
    </row>
    <row r="31742" spans="10:11" x14ac:dyDescent="0.2">
      <c r="J31742" s="30" t="s">
        <v>25594</v>
      </c>
      <c r="K31742" s="26" t="s">
        <v>25593</v>
      </c>
    </row>
    <row r="31743" spans="10:11" x14ac:dyDescent="0.2">
      <c r="J31743" s="30" t="s">
        <v>25595</v>
      </c>
      <c r="K31743" s="26" t="s">
        <v>25593</v>
      </c>
    </row>
    <row r="31744" spans="10:11" x14ac:dyDescent="0.2">
      <c r="J31744" s="30" t="s">
        <v>25596</v>
      </c>
      <c r="K31744" s="26" t="s">
        <v>25593</v>
      </c>
    </row>
    <row r="31745" spans="10:11" x14ac:dyDescent="0.2">
      <c r="J31745" s="30" t="s">
        <v>25597</v>
      </c>
      <c r="K31745" s="26" t="s">
        <v>25593</v>
      </c>
    </row>
    <row r="31746" spans="10:11" x14ac:dyDescent="0.2">
      <c r="J31746" s="30" t="s">
        <v>25598</v>
      </c>
      <c r="K31746" s="26" t="s">
        <v>25593</v>
      </c>
    </row>
    <row r="31747" spans="10:11" x14ac:dyDescent="0.2">
      <c r="J31747" s="30" t="s">
        <v>4441</v>
      </c>
      <c r="K31747" s="26" t="s">
        <v>25593</v>
      </c>
    </row>
    <row r="31748" spans="10:11" x14ac:dyDescent="0.2">
      <c r="J31748" s="30" t="s">
        <v>25599</v>
      </c>
      <c r="K31748" s="26" t="s">
        <v>25593</v>
      </c>
    </row>
    <row r="31749" spans="10:11" x14ac:dyDescent="0.2">
      <c r="J31749" s="30" t="s">
        <v>25600</v>
      </c>
      <c r="K31749" s="26" t="s">
        <v>25593</v>
      </c>
    </row>
    <row r="31750" spans="10:11" x14ac:dyDescent="0.2">
      <c r="J31750" s="30" t="s">
        <v>25601</v>
      </c>
      <c r="K31750" s="26" t="s">
        <v>25593</v>
      </c>
    </row>
    <row r="31751" spans="10:11" x14ac:dyDescent="0.2">
      <c r="J31751" s="30" t="s">
        <v>25602</v>
      </c>
      <c r="K31751" s="26" t="s">
        <v>25593</v>
      </c>
    </row>
    <row r="31752" spans="10:11" x14ac:dyDescent="0.2">
      <c r="J31752" s="30" t="s">
        <v>25603</v>
      </c>
      <c r="K31752" s="26" t="s">
        <v>25593</v>
      </c>
    </row>
    <row r="31753" spans="10:11" x14ac:dyDescent="0.2">
      <c r="J31753" s="30" t="s">
        <v>2604</v>
      </c>
      <c r="K31753" s="26" t="s">
        <v>25604</v>
      </c>
    </row>
    <row r="31754" spans="10:11" x14ac:dyDescent="0.2">
      <c r="J31754" s="30" t="s">
        <v>25605</v>
      </c>
      <c r="K31754" s="26" t="s">
        <v>25604</v>
      </c>
    </row>
    <row r="31755" spans="10:11" x14ac:dyDescent="0.2">
      <c r="J31755" s="30" t="s">
        <v>25606</v>
      </c>
      <c r="K31755" s="26" t="s">
        <v>25604</v>
      </c>
    </row>
    <row r="31756" spans="10:11" x14ac:dyDescent="0.2">
      <c r="J31756" s="30" t="s">
        <v>56</v>
      </c>
      <c r="K31756" s="26" t="s">
        <v>25604</v>
      </c>
    </row>
    <row r="31757" spans="10:11" x14ac:dyDescent="0.2">
      <c r="J31757" s="30" t="s">
        <v>25607</v>
      </c>
      <c r="K31757" s="26" t="s">
        <v>25604</v>
      </c>
    </row>
    <row r="31758" spans="10:11" x14ac:dyDescent="0.2">
      <c r="J31758" s="30" t="s">
        <v>25608</v>
      </c>
      <c r="K31758" s="26" t="s">
        <v>25604</v>
      </c>
    </row>
    <row r="31759" spans="10:11" x14ac:dyDescent="0.2">
      <c r="J31759" s="30" t="s">
        <v>25609</v>
      </c>
      <c r="K31759" s="26" t="s">
        <v>25604</v>
      </c>
    </row>
    <row r="31760" spans="10:11" x14ac:dyDescent="0.2">
      <c r="J31760" s="30" t="s">
        <v>23343</v>
      </c>
      <c r="K31760" s="26" t="s">
        <v>25604</v>
      </c>
    </row>
    <row r="31761" spans="10:11" x14ac:dyDescent="0.2">
      <c r="J31761" s="30" t="s">
        <v>25610</v>
      </c>
      <c r="K31761" s="26" t="s">
        <v>25604</v>
      </c>
    </row>
    <row r="31762" spans="10:11" x14ac:dyDescent="0.2">
      <c r="J31762" s="30" t="s">
        <v>3515</v>
      </c>
      <c r="K31762" s="26" t="s">
        <v>25604</v>
      </c>
    </row>
    <row r="31763" spans="10:11" x14ac:dyDescent="0.2">
      <c r="J31763" s="30" t="s">
        <v>3374</v>
      </c>
      <c r="K31763" s="26" t="s">
        <v>25604</v>
      </c>
    </row>
    <row r="31764" spans="10:11" x14ac:dyDescent="0.2">
      <c r="J31764" s="30" t="s">
        <v>25611</v>
      </c>
      <c r="K31764" s="26" t="s">
        <v>25604</v>
      </c>
    </row>
    <row r="31765" spans="10:11" x14ac:dyDescent="0.2">
      <c r="J31765" s="30" t="s">
        <v>13235</v>
      </c>
      <c r="K31765" s="26" t="s">
        <v>25612</v>
      </c>
    </row>
    <row r="31766" spans="10:11" x14ac:dyDescent="0.2">
      <c r="J31766" s="30" t="s">
        <v>25613</v>
      </c>
      <c r="K31766" s="26" t="s">
        <v>25612</v>
      </c>
    </row>
    <row r="31767" spans="10:11" x14ac:dyDescent="0.2">
      <c r="J31767" s="30" t="s">
        <v>25614</v>
      </c>
      <c r="K31767" s="26" t="s">
        <v>25612</v>
      </c>
    </row>
    <row r="31768" spans="10:11" x14ac:dyDescent="0.2">
      <c r="J31768" s="30" t="s">
        <v>3457</v>
      </c>
      <c r="K31768" s="26" t="s">
        <v>25612</v>
      </c>
    </row>
    <row r="31769" spans="10:11" x14ac:dyDescent="0.2">
      <c r="J31769" s="30" t="s">
        <v>9535</v>
      </c>
      <c r="K31769" s="26" t="s">
        <v>25612</v>
      </c>
    </row>
    <row r="31770" spans="10:11" x14ac:dyDescent="0.2">
      <c r="J31770" s="30" t="s">
        <v>18302</v>
      </c>
      <c r="K31770" s="26" t="s">
        <v>25612</v>
      </c>
    </row>
    <row r="31771" spans="10:11" x14ac:dyDescent="0.2">
      <c r="J31771" s="30" t="s">
        <v>3376</v>
      </c>
      <c r="K31771" s="26" t="s">
        <v>25612</v>
      </c>
    </row>
    <row r="31772" spans="10:11" x14ac:dyDescent="0.2">
      <c r="J31772" s="30" t="s">
        <v>25615</v>
      </c>
      <c r="K31772" s="26" t="s">
        <v>25612</v>
      </c>
    </row>
    <row r="31773" spans="10:11" x14ac:dyDescent="0.2">
      <c r="J31773" s="30" t="s">
        <v>4882</v>
      </c>
      <c r="K31773" s="26" t="s">
        <v>25612</v>
      </c>
    </row>
    <row r="31774" spans="10:11" x14ac:dyDescent="0.2">
      <c r="J31774" s="30" t="s">
        <v>25616</v>
      </c>
      <c r="K31774" s="26" t="s">
        <v>25612</v>
      </c>
    </row>
    <row r="31775" spans="10:11" x14ac:dyDescent="0.2">
      <c r="J31775" s="30" t="s">
        <v>25617</v>
      </c>
      <c r="K31775" s="26" t="s">
        <v>25612</v>
      </c>
    </row>
    <row r="31776" spans="10:11" x14ac:dyDescent="0.2">
      <c r="J31776" s="30" t="s">
        <v>25618</v>
      </c>
      <c r="K31776" s="26" t="s">
        <v>25619</v>
      </c>
    </row>
    <row r="31777" spans="10:11" x14ac:dyDescent="0.2">
      <c r="J31777" s="30" t="s">
        <v>25524</v>
      </c>
      <c r="K31777" s="26" t="s">
        <v>25619</v>
      </c>
    </row>
    <row r="31778" spans="10:11" x14ac:dyDescent="0.2">
      <c r="J31778" s="30" t="s">
        <v>25620</v>
      </c>
      <c r="K31778" s="26" t="s">
        <v>25619</v>
      </c>
    </row>
    <row r="31779" spans="10:11" x14ac:dyDescent="0.2">
      <c r="J31779" s="30" t="s">
        <v>25621</v>
      </c>
      <c r="K31779" s="26" t="s">
        <v>25619</v>
      </c>
    </row>
    <row r="31780" spans="10:11" x14ac:dyDescent="0.2">
      <c r="J31780" s="30" t="s">
        <v>14743</v>
      </c>
      <c r="K31780" s="26" t="s">
        <v>25619</v>
      </c>
    </row>
    <row r="31781" spans="10:11" x14ac:dyDescent="0.2">
      <c r="J31781" s="30" t="s">
        <v>25622</v>
      </c>
      <c r="K31781" s="26" t="s">
        <v>25619</v>
      </c>
    </row>
    <row r="31782" spans="10:11" x14ac:dyDescent="0.2">
      <c r="J31782" s="30" t="s">
        <v>25623</v>
      </c>
      <c r="K31782" s="26" t="s">
        <v>25619</v>
      </c>
    </row>
    <row r="31783" spans="10:11" x14ac:dyDescent="0.2">
      <c r="J31783" s="30" t="s">
        <v>1071</v>
      </c>
      <c r="K31783" s="26" t="s">
        <v>25619</v>
      </c>
    </row>
    <row r="31784" spans="10:11" x14ac:dyDescent="0.2">
      <c r="J31784" s="30" t="s">
        <v>3378</v>
      </c>
      <c r="K31784" s="26" t="s">
        <v>25619</v>
      </c>
    </row>
    <row r="31785" spans="10:11" x14ac:dyDescent="0.2">
      <c r="J31785" s="30" t="s">
        <v>25624</v>
      </c>
      <c r="K31785" s="26" t="s">
        <v>25619</v>
      </c>
    </row>
    <row r="31786" spans="10:11" x14ac:dyDescent="0.2">
      <c r="J31786" s="30" t="s">
        <v>25625</v>
      </c>
      <c r="K31786" s="26" t="s">
        <v>25626</v>
      </c>
    </row>
    <row r="31787" spans="10:11" x14ac:dyDescent="0.2">
      <c r="J31787" s="30" t="s">
        <v>2745</v>
      </c>
      <c r="K31787" s="26" t="s">
        <v>25626</v>
      </c>
    </row>
    <row r="31788" spans="10:11" x14ac:dyDescent="0.2">
      <c r="J31788" s="30" t="s">
        <v>3380</v>
      </c>
      <c r="K31788" s="26" t="s">
        <v>25626</v>
      </c>
    </row>
    <row r="31789" spans="10:11" x14ac:dyDescent="0.2">
      <c r="J31789" s="30" t="s">
        <v>4055</v>
      </c>
      <c r="K31789" s="26" t="s">
        <v>25626</v>
      </c>
    </row>
    <row r="31790" spans="10:11" x14ac:dyDescent="0.2">
      <c r="J31790" s="30" t="s">
        <v>25627</v>
      </c>
      <c r="K31790" s="26" t="s">
        <v>25626</v>
      </c>
    </row>
    <row r="31791" spans="10:11" x14ac:dyDescent="0.2">
      <c r="J31791" s="30" t="s">
        <v>25628</v>
      </c>
      <c r="K31791" s="26" t="s">
        <v>25626</v>
      </c>
    </row>
    <row r="31792" spans="10:11" x14ac:dyDescent="0.2">
      <c r="J31792" s="30" t="s">
        <v>25629</v>
      </c>
      <c r="K31792" s="26" t="s">
        <v>25626</v>
      </c>
    </row>
    <row r="31793" spans="10:11" x14ac:dyDescent="0.2">
      <c r="J31793" s="30" t="s">
        <v>6493</v>
      </c>
      <c r="K31793" s="26" t="s">
        <v>25626</v>
      </c>
    </row>
    <row r="31794" spans="10:11" x14ac:dyDescent="0.2">
      <c r="J31794" s="30" t="s">
        <v>25630</v>
      </c>
      <c r="K31794" s="26" t="s">
        <v>25626</v>
      </c>
    </row>
    <row r="31795" spans="10:11" x14ac:dyDescent="0.2">
      <c r="J31795" s="30" t="s">
        <v>2205</v>
      </c>
      <c r="K31795" s="26" t="s">
        <v>25626</v>
      </c>
    </row>
    <row r="31796" spans="10:11" x14ac:dyDescent="0.2">
      <c r="J31796" s="30" t="s">
        <v>25631</v>
      </c>
      <c r="K31796" s="26" t="s">
        <v>25632</v>
      </c>
    </row>
    <row r="31797" spans="10:11" x14ac:dyDescent="0.2">
      <c r="J31797" s="30" t="s">
        <v>25633</v>
      </c>
      <c r="K31797" s="26" t="s">
        <v>25632</v>
      </c>
    </row>
    <row r="31798" spans="10:11" x14ac:dyDescent="0.2">
      <c r="J31798" s="30" t="s">
        <v>1262</v>
      </c>
      <c r="K31798" s="26" t="s">
        <v>25632</v>
      </c>
    </row>
    <row r="31799" spans="10:11" x14ac:dyDescent="0.2">
      <c r="J31799" s="30" t="s">
        <v>25634</v>
      </c>
      <c r="K31799" s="26" t="s">
        <v>25632</v>
      </c>
    </row>
    <row r="31800" spans="10:11" x14ac:dyDescent="0.2">
      <c r="J31800" s="30" t="s">
        <v>25635</v>
      </c>
      <c r="K31800" s="26" t="s">
        <v>25632</v>
      </c>
    </row>
    <row r="31801" spans="10:11" x14ac:dyDescent="0.2">
      <c r="J31801" s="30" t="s">
        <v>3383</v>
      </c>
      <c r="K31801" s="26" t="s">
        <v>25632</v>
      </c>
    </row>
    <row r="31802" spans="10:11" x14ac:dyDescent="0.2">
      <c r="J31802" s="30" t="s">
        <v>2342</v>
      </c>
      <c r="K31802" s="26" t="s">
        <v>25632</v>
      </c>
    </row>
    <row r="31803" spans="10:11" x14ac:dyDescent="0.2">
      <c r="J31803" s="30" t="s">
        <v>25636</v>
      </c>
      <c r="K31803" s="26" t="s">
        <v>25632</v>
      </c>
    </row>
    <row r="31804" spans="10:11" x14ac:dyDescent="0.2">
      <c r="J31804" s="30" t="s">
        <v>25637</v>
      </c>
      <c r="K31804" s="26" t="s">
        <v>25632</v>
      </c>
    </row>
    <row r="31805" spans="10:11" x14ac:dyDescent="0.2">
      <c r="J31805" s="30" t="s">
        <v>16476</v>
      </c>
      <c r="K31805" s="26" t="s">
        <v>25638</v>
      </c>
    </row>
    <row r="31806" spans="10:11" x14ac:dyDescent="0.2">
      <c r="J31806" s="30" t="s">
        <v>25639</v>
      </c>
      <c r="K31806" s="26" t="s">
        <v>25638</v>
      </c>
    </row>
    <row r="31807" spans="10:11" x14ac:dyDescent="0.2">
      <c r="J31807" s="30" t="s">
        <v>3692</v>
      </c>
      <c r="K31807" s="26" t="s">
        <v>25638</v>
      </c>
    </row>
    <row r="31808" spans="10:11" x14ac:dyDescent="0.2">
      <c r="J31808" s="30" t="s">
        <v>25640</v>
      </c>
      <c r="K31808" s="26" t="s">
        <v>25638</v>
      </c>
    </row>
    <row r="31809" spans="10:11" x14ac:dyDescent="0.2">
      <c r="J31809" s="30" t="s">
        <v>25641</v>
      </c>
      <c r="K31809" s="26" t="s">
        <v>25638</v>
      </c>
    </row>
    <row r="31810" spans="10:11" x14ac:dyDescent="0.2">
      <c r="J31810" s="30" t="s">
        <v>25642</v>
      </c>
      <c r="K31810" s="26" t="s">
        <v>25638</v>
      </c>
    </row>
    <row r="31811" spans="10:11" x14ac:dyDescent="0.2">
      <c r="J31811" s="30" t="s">
        <v>1272</v>
      </c>
      <c r="K31811" s="26" t="s">
        <v>25638</v>
      </c>
    </row>
    <row r="31812" spans="10:11" x14ac:dyDescent="0.2">
      <c r="J31812" s="30" t="s">
        <v>25643</v>
      </c>
      <c r="K31812" s="26" t="s">
        <v>25638</v>
      </c>
    </row>
    <row r="31813" spans="10:11" x14ac:dyDescent="0.2">
      <c r="J31813" s="30" t="s">
        <v>25644</v>
      </c>
      <c r="K31813" s="26" t="s">
        <v>25638</v>
      </c>
    </row>
    <row r="31814" spans="10:11" x14ac:dyDescent="0.2">
      <c r="J31814" s="30" t="s">
        <v>6178</v>
      </c>
      <c r="K31814" s="26" t="s">
        <v>25638</v>
      </c>
    </row>
    <row r="31815" spans="10:11" x14ac:dyDescent="0.2">
      <c r="J31815" s="30" t="s">
        <v>3385</v>
      </c>
      <c r="K31815" s="26" t="s">
        <v>25638</v>
      </c>
    </row>
    <row r="31816" spans="10:11" x14ac:dyDescent="0.2">
      <c r="J31816" s="30" t="s">
        <v>25645</v>
      </c>
      <c r="K31816" s="26" t="s">
        <v>25646</v>
      </c>
    </row>
    <row r="31817" spans="10:11" x14ac:dyDescent="0.2">
      <c r="J31817" s="30" t="s">
        <v>3661</v>
      </c>
      <c r="K31817" s="26" t="s">
        <v>25646</v>
      </c>
    </row>
    <row r="31818" spans="10:11" x14ac:dyDescent="0.2">
      <c r="J31818" s="30" t="s">
        <v>25647</v>
      </c>
      <c r="K31818" s="26" t="s">
        <v>25646</v>
      </c>
    </row>
    <row r="31819" spans="10:11" x14ac:dyDescent="0.2">
      <c r="J31819" s="30" t="s">
        <v>5122</v>
      </c>
      <c r="K31819" s="26" t="s">
        <v>25646</v>
      </c>
    </row>
    <row r="31820" spans="10:11" x14ac:dyDescent="0.2">
      <c r="J31820" s="30" t="s">
        <v>25295</v>
      </c>
      <c r="K31820" s="26" t="s">
        <v>25646</v>
      </c>
    </row>
    <row r="31821" spans="10:11" x14ac:dyDescent="0.2">
      <c r="J31821" s="30" t="s">
        <v>25648</v>
      </c>
      <c r="K31821" s="26" t="s">
        <v>25646</v>
      </c>
    </row>
    <row r="31822" spans="10:11" x14ac:dyDescent="0.2">
      <c r="J31822" s="30" t="s">
        <v>25649</v>
      </c>
      <c r="K31822" s="26" t="s">
        <v>25646</v>
      </c>
    </row>
    <row r="31823" spans="10:11" x14ac:dyDescent="0.2">
      <c r="J31823" s="30" t="s">
        <v>25650</v>
      </c>
      <c r="K31823" s="26" t="s">
        <v>25646</v>
      </c>
    </row>
    <row r="31824" spans="10:11" x14ac:dyDescent="0.2">
      <c r="J31824" s="30" t="s">
        <v>16498</v>
      </c>
      <c r="K31824" s="26" t="s">
        <v>25646</v>
      </c>
    </row>
    <row r="31825" spans="10:11" x14ac:dyDescent="0.2">
      <c r="J31825" s="30" t="s">
        <v>2093</v>
      </c>
      <c r="K31825" s="26" t="s">
        <v>25646</v>
      </c>
    </row>
    <row r="31826" spans="10:11" x14ac:dyDescent="0.2">
      <c r="J31826" s="30" t="s">
        <v>3383</v>
      </c>
      <c r="K31826" s="26" t="s">
        <v>25646</v>
      </c>
    </row>
    <row r="31827" spans="10:11" x14ac:dyDescent="0.2">
      <c r="J31827" s="30" t="s">
        <v>5806</v>
      </c>
      <c r="K31827" s="26" t="s">
        <v>25646</v>
      </c>
    </row>
    <row r="31828" spans="10:11" x14ac:dyDescent="0.2">
      <c r="J31828" s="30" t="s">
        <v>3387</v>
      </c>
      <c r="K31828" s="26" t="s">
        <v>25646</v>
      </c>
    </row>
    <row r="31829" spans="10:11" x14ac:dyDescent="0.2">
      <c r="J31829" s="30" t="s">
        <v>25651</v>
      </c>
      <c r="K31829" s="26" t="s">
        <v>25646</v>
      </c>
    </row>
    <row r="31830" spans="10:11" x14ac:dyDescent="0.2">
      <c r="J31830" s="30" t="s">
        <v>25652</v>
      </c>
      <c r="K31830" s="26" t="s">
        <v>25646</v>
      </c>
    </row>
    <row r="31831" spans="10:11" x14ac:dyDescent="0.2">
      <c r="J31831" s="30" t="s">
        <v>25653</v>
      </c>
      <c r="K31831" s="26" t="s">
        <v>25646</v>
      </c>
    </row>
    <row r="31832" spans="10:11" x14ac:dyDescent="0.2">
      <c r="J31832" s="30" t="s">
        <v>223</v>
      </c>
      <c r="K31832" s="26" t="s">
        <v>25646</v>
      </c>
    </row>
    <row r="31833" spans="10:11" x14ac:dyDescent="0.2">
      <c r="J31833" s="30" t="s">
        <v>7198</v>
      </c>
      <c r="K31833" s="26" t="s">
        <v>25646</v>
      </c>
    </row>
    <row r="31834" spans="10:11" x14ac:dyDescent="0.2">
      <c r="J31834" s="30" t="s">
        <v>12126</v>
      </c>
      <c r="K31834" s="26" t="s">
        <v>25654</v>
      </c>
    </row>
    <row r="31835" spans="10:11" x14ac:dyDescent="0.2">
      <c r="J31835" s="30" t="s">
        <v>1706</v>
      </c>
      <c r="K31835" s="26" t="s">
        <v>25654</v>
      </c>
    </row>
    <row r="31836" spans="10:11" x14ac:dyDescent="0.2">
      <c r="J31836" s="30" t="s">
        <v>11853</v>
      </c>
      <c r="K31836" s="26" t="s">
        <v>25654</v>
      </c>
    </row>
    <row r="31837" spans="10:11" x14ac:dyDescent="0.2">
      <c r="J31837" s="30" t="s">
        <v>25655</v>
      </c>
      <c r="K31837" s="26" t="s">
        <v>25654</v>
      </c>
    </row>
    <row r="31838" spans="10:11" x14ac:dyDescent="0.2">
      <c r="J31838" s="30" t="s">
        <v>3388</v>
      </c>
      <c r="K31838" s="26" t="s">
        <v>25654</v>
      </c>
    </row>
    <row r="31839" spans="10:11" x14ac:dyDescent="0.2">
      <c r="J31839" s="30" t="s">
        <v>2121</v>
      </c>
      <c r="K31839" s="26" t="s">
        <v>25656</v>
      </c>
    </row>
    <row r="31840" spans="10:11" x14ac:dyDescent="0.2">
      <c r="J31840" s="30" t="s">
        <v>3390</v>
      </c>
      <c r="K31840" s="26" t="s">
        <v>25656</v>
      </c>
    </row>
    <row r="31841" spans="10:11" x14ac:dyDescent="0.2">
      <c r="J31841" s="30" t="s">
        <v>25657</v>
      </c>
      <c r="K31841" s="26" t="s">
        <v>25656</v>
      </c>
    </row>
    <row r="31842" spans="10:11" x14ac:dyDescent="0.2">
      <c r="J31842" s="30" t="s">
        <v>25658</v>
      </c>
      <c r="K31842" s="26" t="s">
        <v>25656</v>
      </c>
    </row>
    <row r="31843" spans="10:11" x14ac:dyDescent="0.2">
      <c r="J31843" s="30" t="s">
        <v>25659</v>
      </c>
      <c r="K31843" s="26" t="s">
        <v>25656</v>
      </c>
    </row>
    <row r="31844" spans="10:11" x14ac:dyDescent="0.2">
      <c r="J31844" s="30" t="s">
        <v>25660</v>
      </c>
      <c r="K31844" s="26" t="s">
        <v>25656</v>
      </c>
    </row>
    <row r="31845" spans="10:11" x14ac:dyDescent="0.2">
      <c r="J31845" s="30" t="s">
        <v>25661</v>
      </c>
      <c r="K31845" s="26" t="s">
        <v>25656</v>
      </c>
    </row>
    <row r="31846" spans="10:11" x14ac:dyDescent="0.2">
      <c r="J31846" s="30" t="s">
        <v>25662</v>
      </c>
      <c r="K31846" s="26" t="s">
        <v>25656</v>
      </c>
    </row>
    <row r="31847" spans="10:11" x14ac:dyDescent="0.2">
      <c r="J31847" s="30" t="s">
        <v>17007</v>
      </c>
      <c r="K31847" s="26" t="s">
        <v>25656</v>
      </c>
    </row>
    <row r="31848" spans="10:11" x14ac:dyDescent="0.2">
      <c r="J31848" s="30" t="s">
        <v>3393</v>
      </c>
      <c r="K31848" s="26" t="s">
        <v>25663</v>
      </c>
    </row>
    <row r="31849" spans="10:11" x14ac:dyDescent="0.2">
      <c r="J31849" s="30" t="s">
        <v>25302</v>
      </c>
      <c r="K31849" s="26" t="s">
        <v>25663</v>
      </c>
    </row>
    <row r="31850" spans="10:11" x14ac:dyDescent="0.2">
      <c r="J31850" s="30" t="s">
        <v>25664</v>
      </c>
      <c r="K31850" s="26" t="s">
        <v>25663</v>
      </c>
    </row>
    <row r="31851" spans="10:11" x14ac:dyDescent="0.2">
      <c r="J31851" s="30" t="s">
        <v>2491</v>
      </c>
      <c r="K31851" s="26" t="s">
        <v>25663</v>
      </c>
    </row>
    <row r="31852" spans="10:11" x14ac:dyDescent="0.2">
      <c r="J31852" s="30" t="s">
        <v>25665</v>
      </c>
      <c r="K31852" s="26" t="s">
        <v>25663</v>
      </c>
    </row>
    <row r="31853" spans="10:11" x14ac:dyDescent="0.2">
      <c r="J31853" s="30" t="s">
        <v>25666</v>
      </c>
      <c r="K31853" s="26" t="s">
        <v>25663</v>
      </c>
    </row>
    <row r="31854" spans="10:11" x14ac:dyDescent="0.2">
      <c r="J31854" s="30" t="s">
        <v>25667</v>
      </c>
      <c r="K31854" s="26" t="s">
        <v>25663</v>
      </c>
    </row>
    <row r="31855" spans="10:11" x14ac:dyDescent="0.2">
      <c r="J31855" s="30" t="s">
        <v>25668</v>
      </c>
      <c r="K31855" s="26" t="s">
        <v>25663</v>
      </c>
    </row>
    <row r="31856" spans="10:11" x14ac:dyDescent="0.2">
      <c r="J31856" s="30" t="s">
        <v>3378</v>
      </c>
      <c r="K31856" s="26" t="s">
        <v>25663</v>
      </c>
    </row>
    <row r="31857" spans="10:11" x14ac:dyDescent="0.2">
      <c r="J31857" s="30" t="s">
        <v>25669</v>
      </c>
      <c r="K31857" s="26" t="s">
        <v>25663</v>
      </c>
    </row>
    <row r="31858" spans="10:11" x14ac:dyDescent="0.2">
      <c r="J31858" s="30" t="s">
        <v>25670</v>
      </c>
      <c r="K31858" s="26" t="s">
        <v>25671</v>
      </c>
    </row>
    <row r="31859" spans="10:11" x14ac:dyDescent="0.2">
      <c r="J31859" s="30" t="s">
        <v>156</v>
      </c>
      <c r="K31859" s="26" t="s">
        <v>25671</v>
      </c>
    </row>
    <row r="31860" spans="10:11" x14ac:dyDescent="0.2">
      <c r="J31860" s="30" t="s">
        <v>3395</v>
      </c>
      <c r="K31860" s="26" t="s">
        <v>25671</v>
      </c>
    </row>
    <row r="31861" spans="10:11" x14ac:dyDescent="0.2">
      <c r="J31861" s="30" t="s">
        <v>13664</v>
      </c>
      <c r="K31861" s="26" t="s">
        <v>25671</v>
      </c>
    </row>
    <row r="31862" spans="10:11" x14ac:dyDescent="0.2">
      <c r="J31862" s="30" t="s">
        <v>25672</v>
      </c>
      <c r="K31862" s="26" t="s">
        <v>25671</v>
      </c>
    </row>
    <row r="31863" spans="10:11" x14ac:dyDescent="0.2">
      <c r="J31863" s="30" t="s">
        <v>19584</v>
      </c>
      <c r="K31863" s="26" t="s">
        <v>25671</v>
      </c>
    </row>
    <row r="31864" spans="10:11" x14ac:dyDescent="0.2">
      <c r="J31864" s="30" t="s">
        <v>25673</v>
      </c>
      <c r="K31864" s="26" t="s">
        <v>25671</v>
      </c>
    </row>
    <row r="31865" spans="10:11" x14ac:dyDescent="0.2">
      <c r="J31865" s="30" t="s">
        <v>3397</v>
      </c>
      <c r="K31865" s="26" t="s">
        <v>25674</v>
      </c>
    </row>
    <row r="31866" spans="10:11" x14ac:dyDescent="0.2">
      <c r="J31866" s="30" t="s">
        <v>25675</v>
      </c>
      <c r="K31866" s="26" t="s">
        <v>25674</v>
      </c>
    </row>
    <row r="31867" spans="10:11" x14ac:dyDescent="0.2">
      <c r="J31867" s="30" t="s">
        <v>25676</v>
      </c>
      <c r="K31867" s="26" t="s">
        <v>25677</v>
      </c>
    </row>
    <row r="31868" spans="10:11" x14ac:dyDescent="0.2">
      <c r="J31868" s="30" t="s">
        <v>25678</v>
      </c>
      <c r="K31868" s="26" t="s">
        <v>25677</v>
      </c>
    </row>
    <row r="31869" spans="10:11" x14ac:dyDescent="0.2">
      <c r="J31869" s="30" t="s">
        <v>25679</v>
      </c>
      <c r="K31869" s="26" t="s">
        <v>25677</v>
      </c>
    </row>
    <row r="31870" spans="10:11" x14ac:dyDescent="0.2">
      <c r="J31870" s="30" t="s">
        <v>25680</v>
      </c>
      <c r="K31870" s="26" t="s">
        <v>25677</v>
      </c>
    </row>
    <row r="31871" spans="10:11" x14ac:dyDescent="0.2">
      <c r="J31871" s="30" t="s">
        <v>25681</v>
      </c>
      <c r="K31871" s="26" t="s">
        <v>25677</v>
      </c>
    </row>
    <row r="31872" spans="10:11" x14ac:dyDescent="0.2">
      <c r="J31872" s="30" t="s">
        <v>5371</v>
      </c>
      <c r="K31872" s="26" t="s">
        <v>25677</v>
      </c>
    </row>
    <row r="31873" spans="10:11" x14ac:dyDescent="0.2">
      <c r="J31873" s="30" t="s">
        <v>2449</v>
      </c>
      <c r="K31873" s="26" t="s">
        <v>25677</v>
      </c>
    </row>
    <row r="31874" spans="10:11" x14ac:dyDescent="0.2">
      <c r="J31874" s="30" t="s">
        <v>10819</v>
      </c>
      <c r="K31874" s="26" t="s">
        <v>25677</v>
      </c>
    </row>
    <row r="31875" spans="10:11" x14ac:dyDescent="0.2">
      <c r="J31875" s="30" t="s">
        <v>25682</v>
      </c>
      <c r="K31875" s="26" t="s">
        <v>25677</v>
      </c>
    </row>
    <row r="31876" spans="10:11" x14ac:dyDescent="0.2">
      <c r="J31876" s="30" t="s">
        <v>3307</v>
      </c>
      <c r="K31876" s="26" t="s">
        <v>25677</v>
      </c>
    </row>
    <row r="31877" spans="10:11" x14ac:dyDescent="0.2">
      <c r="J31877" s="30" t="s">
        <v>25683</v>
      </c>
      <c r="K31877" s="26" t="s">
        <v>25677</v>
      </c>
    </row>
    <row r="31878" spans="10:11" x14ac:dyDescent="0.2">
      <c r="J31878" s="30" t="s">
        <v>25684</v>
      </c>
      <c r="K31878" s="26" t="s">
        <v>25677</v>
      </c>
    </row>
    <row r="31879" spans="10:11" x14ac:dyDescent="0.2">
      <c r="J31879" s="30" t="s">
        <v>507</v>
      </c>
      <c r="K31879" s="26" t="s">
        <v>25685</v>
      </c>
    </row>
    <row r="31880" spans="10:11" x14ac:dyDescent="0.2">
      <c r="J31880" s="30" t="s">
        <v>25686</v>
      </c>
      <c r="K31880" s="26" t="s">
        <v>25685</v>
      </c>
    </row>
    <row r="31881" spans="10:11" x14ac:dyDescent="0.2">
      <c r="J31881" s="30" t="s">
        <v>3401</v>
      </c>
      <c r="K31881" s="26" t="s">
        <v>25685</v>
      </c>
    </row>
    <row r="31882" spans="10:11" x14ac:dyDescent="0.2">
      <c r="J31882" s="30" t="s">
        <v>11624</v>
      </c>
      <c r="K31882" s="26" t="s">
        <v>25685</v>
      </c>
    </row>
    <row r="31883" spans="10:11" x14ac:dyDescent="0.2">
      <c r="J31883" s="30" t="s">
        <v>4055</v>
      </c>
      <c r="K31883" s="26" t="s">
        <v>25685</v>
      </c>
    </row>
    <row r="31884" spans="10:11" x14ac:dyDescent="0.2">
      <c r="J31884" s="30" t="s">
        <v>10158</v>
      </c>
      <c r="K31884" s="26" t="s">
        <v>25685</v>
      </c>
    </row>
    <row r="31885" spans="10:11" x14ac:dyDescent="0.2">
      <c r="J31885" s="30" t="s">
        <v>1433</v>
      </c>
      <c r="K31885" s="26" t="s">
        <v>25685</v>
      </c>
    </row>
    <row r="31886" spans="10:11" x14ac:dyDescent="0.2">
      <c r="J31886" s="30" t="s">
        <v>25687</v>
      </c>
      <c r="K31886" s="26" t="s">
        <v>25685</v>
      </c>
    </row>
    <row r="31887" spans="10:11" x14ac:dyDescent="0.2">
      <c r="J31887" s="30" t="s">
        <v>25688</v>
      </c>
      <c r="K31887" s="26" t="s">
        <v>25685</v>
      </c>
    </row>
    <row r="31888" spans="10:11" x14ac:dyDescent="0.2">
      <c r="J31888" s="30" t="s">
        <v>25689</v>
      </c>
      <c r="K31888" s="26" t="s">
        <v>25685</v>
      </c>
    </row>
    <row r="31889" spans="10:11" x14ac:dyDescent="0.2">
      <c r="J31889" s="30" t="s">
        <v>4296</v>
      </c>
      <c r="K31889" s="26" t="s">
        <v>25685</v>
      </c>
    </row>
    <row r="31890" spans="10:11" x14ac:dyDescent="0.2">
      <c r="J31890" s="30" t="s">
        <v>1132</v>
      </c>
      <c r="K31890" s="26" t="s">
        <v>25685</v>
      </c>
    </row>
    <row r="31891" spans="10:11" x14ac:dyDescent="0.2">
      <c r="J31891" s="30" t="s">
        <v>25690</v>
      </c>
      <c r="K31891" s="26" t="s">
        <v>25685</v>
      </c>
    </row>
    <row r="31892" spans="10:11" x14ac:dyDescent="0.2">
      <c r="J31892" s="30" t="s">
        <v>25691</v>
      </c>
      <c r="K31892" s="26" t="s">
        <v>25685</v>
      </c>
    </row>
    <row r="31893" spans="10:11" x14ac:dyDescent="0.2">
      <c r="J31893" s="30" t="s">
        <v>25692</v>
      </c>
      <c r="K31893" s="26" t="s">
        <v>25685</v>
      </c>
    </row>
    <row r="31894" spans="10:11" x14ac:dyDescent="0.2">
      <c r="J31894" s="30" t="s">
        <v>25693</v>
      </c>
      <c r="K31894" s="26" t="s">
        <v>25685</v>
      </c>
    </row>
    <row r="31895" spans="10:11" x14ac:dyDescent="0.2">
      <c r="J31895" s="30" t="s">
        <v>16476</v>
      </c>
      <c r="K31895" s="26" t="s">
        <v>25694</v>
      </c>
    </row>
    <row r="31896" spans="10:11" x14ac:dyDescent="0.2">
      <c r="J31896" s="30" t="s">
        <v>25695</v>
      </c>
      <c r="K31896" s="26" t="s">
        <v>25694</v>
      </c>
    </row>
    <row r="31897" spans="10:11" x14ac:dyDescent="0.2">
      <c r="J31897" s="30" t="s">
        <v>25696</v>
      </c>
      <c r="K31897" s="26" t="s">
        <v>25694</v>
      </c>
    </row>
    <row r="31898" spans="10:11" x14ac:dyDescent="0.2">
      <c r="J31898" s="30" t="s">
        <v>3402</v>
      </c>
      <c r="K31898" s="26" t="s">
        <v>25694</v>
      </c>
    </row>
    <row r="31899" spans="10:11" x14ac:dyDescent="0.2">
      <c r="J31899" s="30" t="s">
        <v>1666</v>
      </c>
      <c r="K31899" s="26" t="s">
        <v>25694</v>
      </c>
    </row>
    <row r="31900" spans="10:11" x14ac:dyDescent="0.2">
      <c r="J31900" s="30" t="s">
        <v>24893</v>
      </c>
      <c r="K31900" s="26" t="s">
        <v>25694</v>
      </c>
    </row>
    <row r="31901" spans="10:11" x14ac:dyDescent="0.2">
      <c r="J31901" s="30" t="s">
        <v>25697</v>
      </c>
      <c r="K31901" s="26" t="s">
        <v>25694</v>
      </c>
    </row>
    <row r="31902" spans="10:11" x14ac:dyDescent="0.2">
      <c r="J31902" s="30" t="s">
        <v>1133</v>
      </c>
      <c r="K31902" s="26" t="s">
        <v>25698</v>
      </c>
    </row>
    <row r="31903" spans="10:11" x14ac:dyDescent="0.2">
      <c r="J31903" s="30" t="s">
        <v>25699</v>
      </c>
      <c r="K31903" s="26" t="s">
        <v>25698</v>
      </c>
    </row>
    <row r="31904" spans="10:11" x14ac:dyDescent="0.2">
      <c r="J31904" s="30" t="s">
        <v>25700</v>
      </c>
      <c r="K31904" s="26" t="s">
        <v>25698</v>
      </c>
    </row>
    <row r="31905" spans="10:11" x14ac:dyDescent="0.2">
      <c r="J31905" s="30" t="s">
        <v>20874</v>
      </c>
      <c r="K31905" s="26" t="s">
        <v>25698</v>
      </c>
    </row>
    <row r="31906" spans="10:11" x14ac:dyDescent="0.2">
      <c r="J31906" s="30" t="s">
        <v>469</v>
      </c>
      <c r="K31906" s="26" t="s">
        <v>25698</v>
      </c>
    </row>
    <row r="31907" spans="10:11" x14ac:dyDescent="0.2">
      <c r="J31907" s="30" t="s">
        <v>2766</v>
      </c>
      <c r="K31907" s="26" t="s">
        <v>25701</v>
      </c>
    </row>
    <row r="31908" spans="10:11" x14ac:dyDescent="0.2">
      <c r="J31908" s="30" t="s">
        <v>25305</v>
      </c>
      <c r="K31908" s="26" t="s">
        <v>25701</v>
      </c>
    </row>
    <row r="31909" spans="10:11" x14ac:dyDescent="0.2">
      <c r="J31909" s="30" t="s">
        <v>25702</v>
      </c>
      <c r="K31909" s="26" t="s">
        <v>25701</v>
      </c>
    </row>
    <row r="31910" spans="10:11" x14ac:dyDescent="0.2">
      <c r="J31910" s="30" t="s">
        <v>25703</v>
      </c>
      <c r="K31910" s="26" t="s">
        <v>25701</v>
      </c>
    </row>
    <row r="31911" spans="10:11" x14ac:dyDescent="0.2">
      <c r="J31911" s="30" t="s">
        <v>17588</v>
      </c>
      <c r="K31911" s="26" t="s">
        <v>25704</v>
      </c>
    </row>
    <row r="31912" spans="10:11" x14ac:dyDescent="0.2">
      <c r="J31912" s="30" t="s">
        <v>25303</v>
      </c>
      <c r="K31912" s="26" t="s">
        <v>25704</v>
      </c>
    </row>
    <row r="31913" spans="10:11" x14ac:dyDescent="0.2">
      <c r="J31913" s="30" t="s">
        <v>3405</v>
      </c>
      <c r="K31913" s="26" t="s">
        <v>25704</v>
      </c>
    </row>
    <row r="31914" spans="10:11" x14ac:dyDescent="0.2">
      <c r="J31914" s="30" t="s">
        <v>2241</v>
      </c>
      <c r="K31914" s="26" t="s">
        <v>25704</v>
      </c>
    </row>
    <row r="31915" spans="10:11" x14ac:dyDescent="0.2">
      <c r="J31915" s="30" t="s">
        <v>25705</v>
      </c>
      <c r="K31915" s="26" t="s">
        <v>25704</v>
      </c>
    </row>
    <row r="31916" spans="10:11" x14ac:dyDescent="0.2">
      <c r="J31916" s="30" t="s">
        <v>25706</v>
      </c>
      <c r="K31916" s="26" t="s">
        <v>25704</v>
      </c>
    </row>
    <row r="31917" spans="10:11" x14ac:dyDescent="0.2">
      <c r="J31917" s="30" t="s">
        <v>4281</v>
      </c>
      <c r="K31917" s="26" t="s">
        <v>25707</v>
      </c>
    </row>
    <row r="31918" spans="10:11" x14ac:dyDescent="0.2">
      <c r="J31918" s="30" t="s">
        <v>14348</v>
      </c>
      <c r="K31918" s="26" t="s">
        <v>25707</v>
      </c>
    </row>
    <row r="31919" spans="10:11" x14ac:dyDescent="0.2">
      <c r="J31919" s="30" t="s">
        <v>25708</v>
      </c>
      <c r="K31919" s="26" t="s">
        <v>25707</v>
      </c>
    </row>
    <row r="31920" spans="10:11" x14ac:dyDescent="0.2">
      <c r="J31920" s="30" t="s">
        <v>469</v>
      </c>
      <c r="K31920" s="26" t="s">
        <v>25707</v>
      </c>
    </row>
    <row r="31921" spans="10:11" x14ac:dyDescent="0.2">
      <c r="J31921" s="30" t="s">
        <v>3407</v>
      </c>
      <c r="K31921" s="26" t="s">
        <v>25707</v>
      </c>
    </row>
    <row r="31922" spans="10:11" x14ac:dyDescent="0.2">
      <c r="J31922" s="30" t="s">
        <v>25709</v>
      </c>
      <c r="K31922" s="26" t="s">
        <v>25707</v>
      </c>
    </row>
    <row r="31923" spans="10:11" x14ac:dyDescent="0.2">
      <c r="J31923" s="30" t="s">
        <v>25710</v>
      </c>
      <c r="K31923" s="26" t="s">
        <v>25707</v>
      </c>
    </row>
    <row r="31924" spans="10:11" x14ac:dyDescent="0.2">
      <c r="J31924" s="30" t="s">
        <v>25711</v>
      </c>
      <c r="K31924" s="26" t="s">
        <v>25707</v>
      </c>
    </row>
    <row r="31925" spans="10:11" x14ac:dyDescent="0.2">
      <c r="J31925" s="30" t="s">
        <v>17532</v>
      </c>
      <c r="K31925" s="26" t="s">
        <v>25707</v>
      </c>
    </row>
    <row r="31926" spans="10:11" x14ac:dyDescent="0.2">
      <c r="J31926" s="30" t="s">
        <v>25712</v>
      </c>
      <c r="K31926" s="26" t="s">
        <v>25707</v>
      </c>
    </row>
    <row r="31927" spans="10:11" x14ac:dyDescent="0.2">
      <c r="J31927" s="30" t="s">
        <v>25713</v>
      </c>
      <c r="K31927" s="26" t="s">
        <v>25707</v>
      </c>
    </row>
    <row r="31928" spans="10:11" x14ac:dyDescent="0.2">
      <c r="J31928" s="30" t="s">
        <v>25714</v>
      </c>
      <c r="K31928" s="26" t="s">
        <v>25707</v>
      </c>
    </row>
    <row r="31929" spans="10:11" x14ac:dyDescent="0.2">
      <c r="J31929" s="30" t="s">
        <v>25715</v>
      </c>
      <c r="K31929" s="26" t="s">
        <v>25716</v>
      </c>
    </row>
    <row r="31930" spans="10:11" x14ac:dyDescent="0.2">
      <c r="J31930" s="30" t="s">
        <v>25717</v>
      </c>
      <c r="K31930" s="26" t="s">
        <v>25716</v>
      </c>
    </row>
    <row r="31931" spans="10:11" x14ac:dyDescent="0.2">
      <c r="J31931" s="30" t="s">
        <v>25092</v>
      </c>
      <c r="K31931" s="26" t="s">
        <v>25716</v>
      </c>
    </row>
    <row r="31932" spans="10:11" x14ac:dyDescent="0.2">
      <c r="J31932" s="30" t="s">
        <v>776</v>
      </c>
      <c r="K31932" s="26" t="s">
        <v>25716</v>
      </c>
    </row>
    <row r="31933" spans="10:11" x14ac:dyDescent="0.2">
      <c r="J31933" s="30" t="s">
        <v>25718</v>
      </c>
      <c r="K31933" s="26" t="s">
        <v>25716</v>
      </c>
    </row>
    <row r="31934" spans="10:11" x14ac:dyDescent="0.2">
      <c r="J31934" s="30" t="s">
        <v>1134</v>
      </c>
      <c r="K31934" s="26" t="s">
        <v>25716</v>
      </c>
    </row>
    <row r="31935" spans="10:11" x14ac:dyDescent="0.2">
      <c r="J31935" s="30" t="s">
        <v>3409</v>
      </c>
      <c r="K31935" s="26" t="s">
        <v>25716</v>
      </c>
    </row>
    <row r="31936" spans="10:11" x14ac:dyDescent="0.2">
      <c r="J31936" s="30" t="s">
        <v>2061</v>
      </c>
      <c r="K31936" s="26" t="s">
        <v>25716</v>
      </c>
    </row>
    <row r="31937" spans="10:11" x14ac:dyDescent="0.2">
      <c r="J31937" s="30" t="s">
        <v>25719</v>
      </c>
      <c r="K31937" s="26" t="s">
        <v>25716</v>
      </c>
    </row>
    <row r="31938" spans="10:11" x14ac:dyDescent="0.2">
      <c r="J31938" s="30" t="s">
        <v>10838</v>
      </c>
      <c r="K31938" s="26" t="s">
        <v>25720</v>
      </c>
    </row>
    <row r="31939" spans="10:11" x14ac:dyDescent="0.2">
      <c r="J31939" s="30" t="s">
        <v>99</v>
      </c>
      <c r="K31939" s="26" t="s">
        <v>25720</v>
      </c>
    </row>
    <row r="31940" spans="10:11" x14ac:dyDescent="0.2">
      <c r="J31940" s="30" t="s">
        <v>25283</v>
      </c>
      <c r="K31940" s="26" t="s">
        <v>25720</v>
      </c>
    </row>
    <row r="31941" spans="10:11" x14ac:dyDescent="0.2">
      <c r="J31941" s="30" t="s">
        <v>112</v>
      </c>
      <c r="K31941" s="26" t="s">
        <v>25720</v>
      </c>
    </row>
    <row r="31942" spans="10:11" x14ac:dyDescent="0.2">
      <c r="J31942" s="30" t="s">
        <v>24796</v>
      </c>
      <c r="K31942" s="26" t="s">
        <v>25720</v>
      </c>
    </row>
    <row r="31943" spans="10:11" x14ac:dyDescent="0.2">
      <c r="J31943" s="30" t="s">
        <v>25721</v>
      </c>
      <c r="K31943" s="26" t="s">
        <v>25720</v>
      </c>
    </row>
    <row r="31944" spans="10:11" x14ac:dyDescent="0.2">
      <c r="J31944" s="30" t="s">
        <v>25722</v>
      </c>
      <c r="K31944" s="26" t="s">
        <v>25720</v>
      </c>
    </row>
    <row r="31945" spans="10:11" x14ac:dyDescent="0.2">
      <c r="J31945" s="30" t="s">
        <v>3412</v>
      </c>
      <c r="K31945" s="26" t="s">
        <v>25720</v>
      </c>
    </row>
    <row r="31946" spans="10:11" x14ac:dyDescent="0.2">
      <c r="J31946" s="30" t="s">
        <v>25723</v>
      </c>
      <c r="K31946" s="26" t="s">
        <v>25720</v>
      </c>
    </row>
    <row r="31947" spans="10:11" x14ac:dyDescent="0.2">
      <c r="J31947" s="30" t="s">
        <v>25724</v>
      </c>
      <c r="K31947" s="26" t="s">
        <v>25720</v>
      </c>
    </row>
    <row r="31948" spans="10:11" x14ac:dyDescent="0.2">
      <c r="J31948" s="30" t="s">
        <v>25725</v>
      </c>
      <c r="K31948" s="26" t="s">
        <v>25726</v>
      </c>
    </row>
    <row r="31949" spans="10:11" x14ac:dyDescent="0.2">
      <c r="J31949" s="30" t="s">
        <v>25727</v>
      </c>
      <c r="K31949" s="26" t="s">
        <v>25726</v>
      </c>
    </row>
    <row r="31950" spans="10:11" x14ac:dyDescent="0.2">
      <c r="J31950" s="30" t="s">
        <v>25728</v>
      </c>
      <c r="K31950" s="26" t="s">
        <v>25726</v>
      </c>
    </row>
    <row r="31951" spans="10:11" x14ac:dyDescent="0.2">
      <c r="J31951" s="30" t="s">
        <v>25729</v>
      </c>
      <c r="K31951" s="26" t="s">
        <v>25726</v>
      </c>
    </row>
    <row r="31952" spans="10:11" x14ac:dyDescent="0.2">
      <c r="J31952" s="30" t="s">
        <v>3413</v>
      </c>
      <c r="K31952" s="26" t="s">
        <v>25726</v>
      </c>
    </row>
    <row r="31953" spans="10:11" x14ac:dyDescent="0.2">
      <c r="J31953" s="30" t="s">
        <v>699</v>
      </c>
      <c r="K31953" s="26" t="s">
        <v>25730</v>
      </c>
    </row>
    <row r="31954" spans="10:11" x14ac:dyDescent="0.2">
      <c r="J31954" s="30" t="s">
        <v>3417</v>
      </c>
      <c r="K31954" s="26" t="s">
        <v>25731</v>
      </c>
    </row>
    <row r="31955" spans="10:11" x14ac:dyDescent="0.2">
      <c r="J31955" s="30" t="s">
        <v>25732</v>
      </c>
      <c r="K31955" s="26" t="s">
        <v>25731</v>
      </c>
    </row>
    <row r="31956" spans="10:11" x14ac:dyDescent="0.2">
      <c r="J31956" s="30" t="s">
        <v>3307</v>
      </c>
      <c r="K31956" s="26" t="s">
        <v>25731</v>
      </c>
    </row>
    <row r="31957" spans="10:11" x14ac:dyDescent="0.2">
      <c r="J31957" s="30" t="s">
        <v>25733</v>
      </c>
      <c r="K31957" s="26" t="s">
        <v>25734</v>
      </c>
    </row>
    <row r="31958" spans="10:11" x14ac:dyDescent="0.2">
      <c r="J31958" s="30" t="s">
        <v>3419</v>
      </c>
      <c r="K31958" s="26" t="s">
        <v>25734</v>
      </c>
    </row>
    <row r="31959" spans="10:11" x14ac:dyDescent="0.2">
      <c r="J31959" s="30" t="s">
        <v>25735</v>
      </c>
      <c r="K31959" s="26" t="s">
        <v>25734</v>
      </c>
    </row>
    <row r="31960" spans="10:11" x14ac:dyDescent="0.2">
      <c r="J31960" s="30" t="s">
        <v>25736</v>
      </c>
      <c r="K31960" s="26" t="s">
        <v>25734</v>
      </c>
    </row>
    <row r="31961" spans="10:11" x14ac:dyDescent="0.2">
      <c r="J31961" s="30" t="s">
        <v>25737</v>
      </c>
      <c r="K31961" s="26" t="s">
        <v>25734</v>
      </c>
    </row>
    <row r="31962" spans="10:11" x14ac:dyDescent="0.2">
      <c r="J31962" s="30" t="s">
        <v>25738</v>
      </c>
      <c r="K31962" s="26" t="s">
        <v>25734</v>
      </c>
    </row>
    <row r="31963" spans="10:11" x14ac:dyDescent="0.2">
      <c r="J31963" s="30" t="s">
        <v>25739</v>
      </c>
      <c r="K31963" s="26" t="s">
        <v>25734</v>
      </c>
    </row>
    <row r="31964" spans="10:11" x14ac:dyDescent="0.2">
      <c r="J31964" s="30" t="s">
        <v>25740</v>
      </c>
      <c r="K31964" s="26" t="s">
        <v>25734</v>
      </c>
    </row>
    <row r="31965" spans="10:11" x14ac:dyDescent="0.2">
      <c r="J31965" s="30" t="s">
        <v>21032</v>
      </c>
      <c r="K31965" s="26" t="s">
        <v>25734</v>
      </c>
    </row>
    <row r="31966" spans="10:11" x14ac:dyDescent="0.2">
      <c r="J31966" s="30" t="s">
        <v>25741</v>
      </c>
      <c r="K31966" s="26" t="s">
        <v>25734</v>
      </c>
    </row>
    <row r="31967" spans="10:11" x14ac:dyDescent="0.2">
      <c r="J31967" s="30" t="s">
        <v>12481</v>
      </c>
      <c r="K31967" s="26" t="s">
        <v>25734</v>
      </c>
    </row>
    <row r="31968" spans="10:11" x14ac:dyDescent="0.2">
      <c r="J31968" s="30" t="s">
        <v>25742</v>
      </c>
      <c r="K31968" s="26" t="s">
        <v>25734</v>
      </c>
    </row>
    <row r="31969" spans="10:11" x14ac:dyDescent="0.2">
      <c r="J31969" s="30" t="s">
        <v>2203</v>
      </c>
      <c r="K31969" s="26" t="s">
        <v>25734</v>
      </c>
    </row>
    <row r="31970" spans="10:11" x14ac:dyDescent="0.2">
      <c r="J31970" s="30" t="s">
        <v>25743</v>
      </c>
      <c r="K31970" s="26" t="s">
        <v>25734</v>
      </c>
    </row>
    <row r="31971" spans="10:11" x14ac:dyDescent="0.2">
      <c r="J31971" s="30" t="s">
        <v>25744</v>
      </c>
      <c r="K31971" s="26" t="s">
        <v>25734</v>
      </c>
    </row>
    <row r="31972" spans="10:11" x14ac:dyDescent="0.2">
      <c r="J31972" s="30" t="s">
        <v>8071</v>
      </c>
      <c r="K31972" s="26" t="s">
        <v>25734</v>
      </c>
    </row>
    <row r="31973" spans="10:11" x14ac:dyDescent="0.2">
      <c r="J31973" s="30" t="s">
        <v>23810</v>
      </c>
      <c r="K31973" s="26" t="s">
        <v>25734</v>
      </c>
    </row>
    <row r="31974" spans="10:11" x14ac:dyDescent="0.2">
      <c r="J31974" s="30" t="s">
        <v>25745</v>
      </c>
      <c r="K31974" s="26" t="s">
        <v>25746</v>
      </c>
    </row>
    <row r="31975" spans="10:11" x14ac:dyDescent="0.2">
      <c r="J31975" s="30" t="s">
        <v>25747</v>
      </c>
      <c r="K31975" s="26" t="s">
        <v>25746</v>
      </c>
    </row>
    <row r="31976" spans="10:11" x14ac:dyDescent="0.2">
      <c r="J31976" s="30" t="s">
        <v>25748</v>
      </c>
      <c r="K31976" s="26" t="s">
        <v>25746</v>
      </c>
    </row>
    <row r="31977" spans="10:11" x14ac:dyDescent="0.2">
      <c r="J31977" s="30" t="s">
        <v>25132</v>
      </c>
      <c r="K31977" s="26" t="s">
        <v>25746</v>
      </c>
    </row>
    <row r="31978" spans="10:11" x14ac:dyDescent="0.2">
      <c r="J31978" s="30" t="s">
        <v>25749</v>
      </c>
      <c r="K31978" s="26" t="s">
        <v>25746</v>
      </c>
    </row>
    <row r="31979" spans="10:11" x14ac:dyDescent="0.2">
      <c r="J31979" s="30" t="s">
        <v>25750</v>
      </c>
      <c r="K31979" s="26" t="s">
        <v>25746</v>
      </c>
    </row>
    <row r="31980" spans="10:11" x14ac:dyDescent="0.2">
      <c r="J31980" s="30" t="s">
        <v>16959</v>
      </c>
      <c r="K31980" s="26" t="s">
        <v>25746</v>
      </c>
    </row>
    <row r="31981" spans="10:11" x14ac:dyDescent="0.2">
      <c r="J31981" s="30" t="s">
        <v>3421</v>
      </c>
      <c r="K31981" s="26" t="s">
        <v>25746</v>
      </c>
    </row>
    <row r="31982" spans="10:11" x14ac:dyDescent="0.2">
      <c r="J31982" s="30" t="s">
        <v>25751</v>
      </c>
      <c r="K31982" s="26" t="s">
        <v>25746</v>
      </c>
    </row>
    <row r="31983" spans="10:11" x14ac:dyDescent="0.2">
      <c r="J31983" s="30" t="s">
        <v>578</v>
      </c>
      <c r="K31983" s="26" t="s">
        <v>25746</v>
      </c>
    </row>
    <row r="31984" spans="10:11" x14ac:dyDescent="0.2">
      <c r="J31984" s="30" t="s">
        <v>25752</v>
      </c>
      <c r="K31984" s="26" t="s">
        <v>25746</v>
      </c>
    </row>
    <row r="31985" spans="10:11" x14ac:dyDescent="0.2">
      <c r="J31985" s="30" t="s">
        <v>25753</v>
      </c>
      <c r="K31985" s="26" t="s">
        <v>25746</v>
      </c>
    </row>
    <row r="31986" spans="10:11" x14ac:dyDescent="0.2">
      <c r="J31986" s="30" t="s">
        <v>25754</v>
      </c>
      <c r="K31986" s="26" t="s">
        <v>25746</v>
      </c>
    </row>
    <row r="31987" spans="10:11" x14ac:dyDescent="0.2">
      <c r="J31987" s="30" t="s">
        <v>25755</v>
      </c>
      <c r="K31987" s="26" t="s">
        <v>25746</v>
      </c>
    </row>
    <row r="31988" spans="10:11" x14ac:dyDescent="0.2">
      <c r="J31988" s="30" t="s">
        <v>25756</v>
      </c>
      <c r="K31988" s="26" t="s">
        <v>25746</v>
      </c>
    </row>
    <row r="31989" spans="10:11" x14ac:dyDescent="0.2">
      <c r="J31989" s="30" t="s">
        <v>25757</v>
      </c>
      <c r="K31989" s="26" t="s">
        <v>25746</v>
      </c>
    </row>
    <row r="31990" spans="10:11" x14ac:dyDescent="0.2">
      <c r="J31990" s="30" t="s">
        <v>2533</v>
      </c>
      <c r="K31990" s="26" t="s">
        <v>25746</v>
      </c>
    </row>
    <row r="31991" spans="10:11" x14ac:dyDescent="0.2">
      <c r="J31991" s="30" t="s">
        <v>25758</v>
      </c>
      <c r="K31991" s="26" t="s">
        <v>25746</v>
      </c>
    </row>
    <row r="31992" spans="10:11" x14ac:dyDescent="0.2">
      <c r="J31992" s="30" t="s">
        <v>25759</v>
      </c>
      <c r="K31992" s="26" t="s">
        <v>25746</v>
      </c>
    </row>
    <row r="31993" spans="10:11" x14ac:dyDescent="0.2">
      <c r="J31993" s="30" t="s">
        <v>2318</v>
      </c>
      <c r="K31993" s="26" t="s">
        <v>25746</v>
      </c>
    </row>
    <row r="31994" spans="10:11" x14ac:dyDescent="0.2">
      <c r="J31994" s="30" t="s">
        <v>25760</v>
      </c>
      <c r="K31994" s="26" t="s">
        <v>25746</v>
      </c>
    </row>
    <row r="31995" spans="10:11" x14ac:dyDescent="0.2">
      <c r="J31995" s="30" t="s">
        <v>25761</v>
      </c>
      <c r="K31995" s="26" t="s">
        <v>25746</v>
      </c>
    </row>
    <row r="31996" spans="10:11" x14ac:dyDescent="0.2">
      <c r="J31996" s="30" t="s">
        <v>25762</v>
      </c>
      <c r="K31996" s="26" t="s">
        <v>25746</v>
      </c>
    </row>
    <row r="31997" spans="10:11" x14ac:dyDescent="0.2">
      <c r="J31997" s="30" t="s">
        <v>25763</v>
      </c>
      <c r="K31997" s="26" t="s">
        <v>25746</v>
      </c>
    </row>
    <row r="31998" spans="10:11" x14ac:dyDescent="0.2">
      <c r="J31998" s="30" t="s">
        <v>25764</v>
      </c>
      <c r="K31998" s="26" t="s">
        <v>25746</v>
      </c>
    </row>
    <row r="31999" spans="10:11" x14ac:dyDescent="0.2">
      <c r="J31999" s="30" t="s">
        <v>25765</v>
      </c>
      <c r="K31999" s="26" t="s">
        <v>25746</v>
      </c>
    </row>
    <row r="32000" spans="10:11" x14ac:dyDescent="0.2">
      <c r="J32000" s="30" t="s">
        <v>25766</v>
      </c>
      <c r="K32000" s="26" t="s">
        <v>25746</v>
      </c>
    </row>
    <row r="32001" spans="10:11" x14ac:dyDescent="0.2">
      <c r="J32001" s="30" t="s">
        <v>25767</v>
      </c>
      <c r="K32001" s="26" t="s">
        <v>25746</v>
      </c>
    </row>
    <row r="32002" spans="10:11" x14ac:dyDescent="0.2">
      <c r="J32002" s="30" t="s">
        <v>25768</v>
      </c>
      <c r="K32002" s="26" t="s">
        <v>25746</v>
      </c>
    </row>
    <row r="32003" spans="10:11" x14ac:dyDescent="0.2">
      <c r="J32003" s="30" t="s">
        <v>3423</v>
      </c>
      <c r="K32003" s="26" t="s">
        <v>25769</v>
      </c>
    </row>
    <row r="32004" spans="10:11" x14ac:dyDescent="0.2">
      <c r="J32004" s="30" t="s">
        <v>25770</v>
      </c>
      <c r="K32004" s="26" t="s">
        <v>25771</v>
      </c>
    </row>
    <row r="32005" spans="10:11" x14ac:dyDescent="0.2">
      <c r="J32005" s="30" t="s">
        <v>25772</v>
      </c>
      <c r="K32005" s="26" t="s">
        <v>25771</v>
      </c>
    </row>
    <row r="32006" spans="10:11" x14ac:dyDescent="0.2">
      <c r="J32006" s="30" t="s">
        <v>25773</v>
      </c>
      <c r="K32006" s="26" t="s">
        <v>25771</v>
      </c>
    </row>
    <row r="32007" spans="10:11" x14ac:dyDescent="0.2">
      <c r="J32007" s="30" t="s">
        <v>56</v>
      </c>
      <c r="K32007" s="26" t="s">
        <v>25771</v>
      </c>
    </row>
    <row r="32008" spans="10:11" x14ac:dyDescent="0.2">
      <c r="J32008" s="30" t="s">
        <v>25774</v>
      </c>
      <c r="K32008" s="26" t="s">
        <v>25771</v>
      </c>
    </row>
    <row r="32009" spans="10:11" x14ac:dyDescent="0.2">
      <c r="J32009" s="30" t="s">
        <v>25775</v>
      </c>
      <c r="K32009" s="26" t="s">
        <v>25771</v>
      </c>
    </row>
    <row r="32010" spans="10:11" x14ac:dyDescent="0.2">
      <c r="J32010" s="30" t="s">
        <v>25776</v>
      </c>
      <c r="K32010" s="26" t="s">
        <v>25771</v>
      </c>
    </row>
    <row r="32011" spans="10:11" x14ac:dyDescent="0.2">
      <c r="J32011" s="30" t="s">
        <v>25777</v>
      </c>
      <c r="K32011" s="26" t="s">
        <v>25771</v>
      </c>
    </row>
    <row r="32012" spans="10:11" x14ac:dyDescent="0.2">
      <c r="J32012" s="30" t="s">
        <v>25778</v>
      </c>
      <c r="K32012" s="26" t="s">
        <v>25771</v>
      </c>
    </row>
    <row r="32013" spans="10:11" x14ac:dyDescent="0.2">
      <c r="J32013" s="30" t="s">
        <v>25779</v>
      </c>
      <c r="K32013" s="26" t="s">
        <v>25771</v>
      </c>
    </row>
    <row r="32014" spans="10:11" x14ac:dyDescent="0.2">
      <c r="J32014" s="30" t="s">
        <v>8719</v>
      </c>
      <c r="K32014" s="26" t="s">
        <v>25771</v>
      </c>
    </row>
    <row r="32015" spans="10:11" x14ac:dyDescent="0.2">
      <c r="J32015" s="30" t="s">
        <v>25780</v>
      </c>
      <c r="K32015" s="26" t="s">
        <v>25771</v>
      </c>
    </row>
    <row r="32016" spans="10:11" x14ac:dyDescent="0.2">
      <c r="J32016" s="30" t="s">
        <v>25781</v>
      </c>
      <c r="K32016" s="26" t="s">
        <v>25771</v>
      </c>
    </row>
    <row r="32017" spans="10:11" x14ac:dyDescent="0.2">
      <c r="J32017" s="30" t="s">
        <v>24144</v>
      </c>
      <c r="K32017" s="26" t="s">
        <v>25771</v>
      </c>
    </row>
    <row r="32018" spans="10:11" x14ac:dyDescent="0.2">
      <c r="J32018" s="30" t="s">
        <v>25782</v>
      </c>
      <c r="K32018" s="26" t="s">
        <v>25771</v>
      </c>
    </row>
    <row r="32019" spans="10:11" x14ac:dyDescent="0.2">
      <c r="J32019" s="30" t="s">
        <v>25783</v>
      </c>
      <c r="K32019" s="26" t="s">
        <v>25771</v>
      </c>
    </row>
    <row r="32020" spans="10:11" x14ac:dyDescent="0.2">
      <c r="J32020" s="30" t="s">
        <v>25784</v>
      </c>
      <c r="K32020" s="26" t="s">
        <v>25771</v>
      </c>
    </row>
    <row r="32021" spans="10:11" x14ac:dyDescent="0.2">
      <c r="J32021" s="30" t="s">
        <v>25785</v>
      </c>
      <c r="K32021" s="26" t="s">
        <v>25771</v>
      </c>
    </row>
    <row r="32022" spans="10:11" x14ac:dyDescent="0.2">
      <c r="J32022" s="30" t="s">
        <v>7187</v>
      </c>
      <c r="K32022" s="26" t="s">
        <v>25771</v>
      </c>
    </row>
    <row r="32023" spans="10:11" x14ac:dyDescent="0.2">
      <c r="J32023" s="30" t="s">
        <v>25786</v>
      </c>
      <c r="K32023" s="26" t="s">
        <v>25771</v>
      </c>
    </row>
    <row r="32024" spans="10:11" x14ac:dyDescent="0.2">
      <c r="J32024" s="30" t="s">
        <v>2209</v>
      </c>
      <c r="K32024" s="26" t="s">
        <v>25771</v>
      </c>
    </row>
    <row r="32025" spans="10:11" x14ac:dyDescent="0.2">
      <c r="J32025" s="30" t="s">
        <v>25787</v>
      </c>
      <c r="K32025" s="26" t="s">
        <v>25771</v>
      </c>
    </row>
    <row r="32026" spans="10:11" x14ac:dyDescent="0.2">
      <c r="J32026" s="30" t="s">
        <v>25788</v>
      </c>
      <c r="K32026" s="26" t="s">
        <v>25771</v>
      </c>
    </row>
    <row r="32027" spans="10:11" x14ac:dyDescent="0.2">
      <c r="J32027" s="30" t="s">
        <v>25789</v>
      </c>
      <c r="K32027" s="26" t="s">
        <v>25771</v>
      </c>
    </row>
    <row r="32028" spans="10:11" x14ac:dyDescent="0.2">
      <c r="J32028" s="30" t="s">
        <v>25790</v>
      </c>
      <c r="K32028" s="26" t="s">
        <v>25771</v>
      </c>
    </row>
    <row r="32029" spans="10:11" x14ac:dyDescent="0.2">
      <c r="J32029" s="30" t="s">
        <v>25791</v>
      </c>
      <c r="K32029" s="26" t="s">
        <v>25771</v>
      </c>
    </row>
    <row r="32030" spans="10:11" x14ac:dyDescent="0.2">
      <c r="J32030" s="30" t="s">
        <v>25792</v>
      </c>
      <c r="K32030" s="26" t="s">
        <v>25771</v>
      </c>
    </row>
    <row r="32031" spans="10:11" x14ac:dyDescent="0.2">
      <c r="J32031" s="30" t="s">
        <v>25793</v>
      </c>
      <c r="K32031" s="26" t="s">
        <v>25771</v>
      </c>
    </row>
    <row r="32032" spans="10:11" x14ac:dyDescent="0.2">
      <c r="J32032" s="30" t="s">
        <v>25794</v>
      </c>
      <c r="K32032" s="26" t="s">
        <v>25771</v>
      </c>
    </row>
    <row r="32033" spans="10:11" x14ac:dyDescent="0.2">
      <c r="J32033" s="30" t="s">
        <v>25795</v>
      </c>
      <c r="K32033" s="26" t="s">
        <v>25771</v>
      </c>
    </row>
    <row r="32034" spans="10:11" x14ac:dyDescent="0.2">
      <c r="J32034" s="30" t="s">
        <v>24880</v>
      </c>
      <c r="K32034" s="26" t="s">
        <v>25771</v>
      </c>
    </row>
    <row r="32035" spans="10:11" x14ac:dyDescent="0.2">
      <c r="J32035" s="30" t="s">
        <v>25796</v>
      </c>
      <c r="K32035" s="26" t="s">
        <v>25771</v>
      </c>
    </row>
    <row r="32036" spans="10:11" x14ac:dyDescent="0.2">
      <c r="J32036" s="30" t="s">
        <v>25797</v>
      </c>
      <c r="K32036" s="26" t="s">
        <v>25798</v>
      </c>
    </row>
    <row r="32037" spans="10:11" x14ac:dyDescent="0.2">
      <c r="J32037" s="30" t="s">
        <v>25799</v>
      </c>
      <c r="K32037" s="26" t="s">
        <v>25798</v>
      </c>
    </row>
    <row r="32038" spans="10:11" x14ac:dyDescent="0.2">
      <c r="J32038" s="30" t="s">
        <v>25800</v>
      </c>
      <c r="K32038" s="26" t="s">
        <v>25798</v>
      </c>
    </row>
    <row r="32039" spans="10:11" x14ac:dyDescent="0.2">
      <c r="J32039" s="30" t="s">
        <v>25801</v>
      </c>
      <c r="K32039" s="26" t="s">
        <v>25798</v>
      </c>
    </row>
    <row r="32040" spans="10:11" x14ac:dyDescent="0.2">
      <c r="J32040" s="30" t="s">
        <v>25802</v>
      </c>
      <c r="K32040" s="26" t="s">
        <v>25798</v>
      </c>
    </row>
    <row r="32041" spans="10:11" x14ac:dyDescent="0.2">
      <c r="J32041" s="30" t="s">
        <v>25803</v>
      </c>
      <c r="K32041" s="26" t="s">
        <v>25798</v>
      </c>
    </row>
    <row r="32042" spans="10:11" x14ac:dyDescent="0.2">
      <c r="J32042" s="30" t="s">
        <v>25804</v>
      </c>
      <c r="K32042" s="26" t="s">
        <v>25798</v>
      </c>
    </row>
    <row r="32043" spans="10:11" x14ac:dyDescent="0.2">
      <c r="J32043" s="30" t="s">
        <v>3427</v>
      </c>
      <c r="K32043" s="26" t="s">
        <v>25798</v>
      </c>
    </row>
    <row r="32044" spans="10:11" x14ac:dyDescent="0.2">
      <c r="J32044" s="30" t="s">
        <v>25805</v>
      </c>
      <c r="K32044" s="26" t="s">
        <v>25798</v>
      </c>
    </row>
    <row r="32045" spans="10:11" x14ac:dyDescent="0.2">
      <c r="J32045" s="30" t="s">
        <v>9084</v>
      </c>
      <c r="K32045" s="26" t="s">
        <v>25806</v>
      </c>
    </row>
    <row r="32046" spans="10:11" x14ac:dyDescent="0.2">
      <c r="J32046" s="30" t="s">
        <v>25807</v>
      </c>
      <c r="K32046" s="26" t="s">
        <v>25806</v>
      </c>
    </row>
    <row r="32047" spans="10:11" x14ac:dyDescent="0.2">
      <c r="J32047" s="30" t="s">
        <v>25135</v>
      </c>
      <c r="K32047" s="26" t="s">
        <v>25806</v>
      </c>
    </row>
    <row r="32048" spans="10:11" x14ac:dyDescent="0.2">
      <c r="J32048" s="30" t="s">
        <v>25808</v>
      </c>
      <c r="K32048" s="26" t="s">
        <v>25806</v>
      </c>
    </row>
    <row r="32049" spans="10:11" x14ac:dyDescent="0.2">
      <c r="J32049" s="30" t="s">
        <v>6295</v>
      </c>
      <c r="K32049" s="26" t="s">
        <v>25806</v>
      </c>
    </row>
    <row r="32050" spans="10:11" x14ac:dyDescent="0.2">
      <c r="J32050" s="30" t="s">
        <v>25809</v>
      </c>
      <c r="K32050" s="26" t="s">
        <v>25806</v>
      </c>
    </row>
    <row r="32051" spans="10:11" x14ac:dyDescent="0.2">
      <c r="J32051" s="30" t="s">
        <v>25628</v>
      </c>
      <c r="K32051" s="26" t="s">
        <v>25806</v>
      </c>
    </row>
    <row r="32052" spans="10:11" x14ac:dyDescent="0.2">
      <c r="J32052" s="30" t="s">
        <v>25810</v>
      </c>
      <c r="K32052" s="26" t="s">
        <v>25806</v>
      </c>
    </row>
    <row r="32053" spans="10:11" x14ac:dyDescent="0.2">
      <c r="J32053" s="30" t="s">
        <v>25811</v>
      </c>
      <c r="K32053" s="26" t="s">
        <v>25806</v>
      </c>
    </row>
    <row r="32054" spans="10:11" x14ac:dyDescent="0.2">
      <c r="J32054" s="30" t="s">
        <v>25812</v>
      </c>
      <c r="K32054" s="26" t="s">
        <v>25806</v>
      </c>
    </row>
    <row r="32055" spans="10:11" x14ac:dyDescent="0.2">
      <c r="J32055" s="30" t="s">
        <v>17480</v>
      </c>
      <c r="K32055" s="26" t="s">
        <v>25806</v>
      </c>
    </row>
    <row r="32056" spans="10:11" x14ac:dyDescent="0.2">
      <c r="J32056" s="30" t="s">
        <v>17481</v>
      </c>
      <c r="K32056" s="26" t="s">
        <v>25806</v>
      </c>
    </row>
    <row r="32057" spans="10:11" x14ac:dyDescent="0.2">
      <c r="J32057" s="30" t="s">
        <v>3429</v>
      </c>
      <c r="K32057" s="26" t="s">
        <v>25806</v>
      </c>
    </row>
    <row r="32058" spans="10:11" x14ac:dyDescent="0.2">
      <c r="J32058" s="30" t="s">
        <v>25813</v>
      </c>
      <c r="K32058" s="26" t="s">
        <v>25806</v>
      </c>
    </row>
    <row r="32059" spans="10:11" x14ac:dyDescent="0.2">
      <c r="J32059" s="30" t="s">
        <v>25814</v>
      </c>
      <c r="K32059" s="26" t="s">
        <v>25806</v>
      </c>
    </row>
    <row r="32060" spans="10:11" x14ac:dyDescent="0.2">
      <c r="J32060" s="30" t="s">
        <v>25815</v>
      </c>
      <c r="K32060" s="26" t="s">
        <v>25816</v>
      </c>
    </row>
    <row r="32061" spans="10:11" x14ac:dyDescent="0.2">
      <c r="J32061" s="30" t="s">
        <v>7331</v>
      </c>
      <c r="K32061" s="26" t="s">
        <v>25816</v>
      </c>
    </row>
    <row r="32062" spans="10:11" x14ac:dyDescent="0.2">
      <c r="J32062" s="30" t="s">
        <v>25085</v>
      </c>
      <c r="K32062" s="26" t="s">
        <v>25816</v>
      </c>
    </row>
    <row r="32063" spans="10:11" x14ac:dyDescent="0.2">
      <c r="J32063" s="30" t="s">
        <v>4441</v>
      </c>
      <c r="K32063" s="26" t="s">
        <v>25816</v>
      </c>
    </row>
    <row r="32064" spans="10:11" x14ac:dyDescent="0.2">
      <c r="J32064" s="30" t="s">
        <v>25817</v>
      </c>
      <c r="K32064" s="26" t="s">
        <v>25816</v>
      </c>
    </row>
    <row r="32065" spans="10:11" x14ac:dyDescent="0.2">
      <c r="J32065" s="30" t="s">
        <v>7521</v>
      </c>
      <c r="K32065" s="26" t="s">
        <v>25816</v>
      </c>
    </row>
    <row r="32066" spans="10:11" x14ac:dyDescent="0.2">
      <c r="J32066" s="30" t="s">
        <v>25818</v>
      </c>
      <c r="K32066" s="26" t="s">
        <v>25816</v>
      </c>
    </row>
    <row r="32067" spans="10:11" x14ac:dyDescent="0.2">
      <c r="J32067" s="30" t="s">
        <v>25819</v>
      </c>
      <c r="K32067" s="26" t="s">
        <v>25816</v>
      </c>
    </row>
    <row r="32068" spans="10:11" x14ac:dyDescent="0.2">
      <c r="J32068" s="30" t="s">
        <v>25820</v>
      </c>
      <c r="K32068" s="26" t="s">
        <v>25816</v>
      </c>
    </row>
    <row r="32069" spans="10:11" x14ac:dyDescent="0.2">
      <c r="J32069" s="30" t="s">
        <v>3430</v>
      </c>
      <c r="K32069" s="26" t="s">
        <v>25816</v>
      </c>
    </row>
    <row r="32070" spans="10:11" x14ac:dyDescent="0.2">
      <c r="J32070" s="30" t="s">
        <v>3432</v>
      </c>
      <c r="K32070" s="26" t="s">
        <v>25821</v>
      </c>
    </row>
    <row r="32071" spans="10:11" x14ac:dyDescent="0.2">
      <c r="J32071" s="30" t="s">
        <v>25822</v>
      </c>
      <c r="K32071" s="26" t="s">
        <v>25821</v>
      </c>
    </row>
    <row r="32072" spans="10:11" x14ac:dyDescent="0.2">
      <c r="J32072" s="30" t="s">
        <v>25823</v>
      </c>
      <c r="K32072" s="26" t="s">
        <v>25821</v>
      </c>
    </row>
    <row r="32073" spans="10:11" x14ac:dyDescent="0.2">
      <c r="J32073" s="30" t="s">
        <v>17588</v>
      </c>
      <c r="K32073" s="26" t="s">
        <v>25821</v>
      </c>
    </row>
    <row r="32074" spans="10:11" x14ac:dyDescent="0.2">
      <c r="J32074" s="30" t="s">
        <v>10126</v>
      </c>
      <c r="K32074" s="26" t="s">
        <v>25821</v>
      </c>
    </row>
    <row r="32075" spans="10:11" x14ac:dyDescent="0.2">
      <c r="J32075" s="30" t="s">
        <v>25824</v>
      </c>
      <c r="K32075" s="26" t="s">
        <v>25821</v>
      </c>
    </row>
    <row r="32076" spans="10:11" x14ac:dyDescent="0.2">
      <c r="J32076" s="30" t="s">
        <v>25825</v>
      </c>
      <c r="K32076" s="26" t="s">
        <v>25821</v>
      </c>
    </row>
    <row r="32077" spans="10:11" x14ac:dyDescent="0.2">
      <c r="J32077" s="30" t="s">
        <v>5443</v>
      </c>
      <c r="K32077" s="26" t="s">
        <v>25821</v>
      </c>
    </row>
    <row r="32078" spans="10:11" x14ac:dyDescent="0.2">
      <c r="J32078" s="30" t="s">
        <v>9293</v>
      </c>
      <c r="K32078" s="26" t="s">
        <v>25821</v>
      </c>
    </row>
    <row r="32079" spans="10:11" x14ac:dyDescent="0.2">
      <c r="J32079" s="30" t="s">
        <v>25826</v>
      </c>
      <c r="K32079" s="26" t="s">
        <v>25821</v>
      </c>
    </row>
    <row r="32080" spans="10:11" x14ac:dyDescent="0.2">
      <c r="J32080" s="30" t="s">
        <v>25827</v>
      </c>
      <c r="K32080" s="26" t="s">
        <v>25821</v>
      </c>
    </row>
    <row r="32081" spans="10:11" x14ac:dyDescent="0.2">
      <c r="J32081" s="30" t="s">
        <v>25828</v>
      </c>
      <c r="K32081" s="26" t="s">
        <v>25821</v>
      </c>
    </row>
    <row r="32082" spans="10:11" x14ac:dyDescent="0.2">
      <c r="J32082" s="30" t="s">
        <v>25829</v>
      </c>
      <c r="K32082" s="26" t="s">
        <v>25821</v>
      </c>
    </row>
    <row r="32083" spans="10:11" x14ac:dyDescent="0.2">
      <c r="J32083" s="30" t="s">
        <v>25830</v>
      </c>
      <c r="K32083" s="26" t="s">
        <v>25821</v>
      </c>
    </row>
    <row r="32084" spans="10:11" x14ac:dyDescent="0.2">
      <c r="J32084" s="30" t="s">
        <v>25831</v>
      </c>
      <c r="K32084" s="26" t="s">
        <v>25821</v>
      </c>
    </row>
    <row r="32085" spans="10:11" x14ac:dyDescent="0.2">
      <c r="J32085" s="30" t="s">
        <v>25832</v>
      </c>
      <c r="K32085" s="26" t="s">
        <v>25821</v>
      </c>
    </row>
    <row r="32086" spans="10:11" x14ac:dyDescent="0.2">
      <c r="J32086" s="30" t="s">
        <v>12158</v>
      </c>
      <c r="K32086" s="26" t="s">
        <v>25821</v>
      </c>
    </row>
    <row r="32087" spans="10:11" x14ac:dyDescent="0.2">
      <c r="J32087" s="30" t="s">
        <v>7015</v>
      </c>
      <c r="K32087" s="26" t="s">
        <v>25821</v>
      </c>
    </row>
    <row r="32088" spans="10:11" x14ac:dyDescent="0.2">
      <c r="J32088" s="30" t="s">
        <v>3113</v>
      </c>
      <c r="K32088" s="26" t="s">
        <v>25833</v>
      </c>
    </row>
    <row r="32089" spans="10:11" x14ac:dyDescent="0.2">
      <c r="J32089" s="30" t="s">
        <v>2912</v>
      </c>
      <c r="K32089" s="26" t="s">
        <v>25833</v>
      </c>
    </row>
    <row r="32090" spans="10:11" x14ac:dyDescent="0.2">
      <c r="J32090" s="30" t="s">
        <v>507</v>
      </c>
      <c r="K32090" s="26" t="s">
        <v>25833</v>
      </c>
    </row>
    <row r="32091" spans="10:11" x14ac:dyDescent="0.2">
      <c r="J32091" s="30" t="s">
        <v>25834</v>
      </c>
      <c r="K32091" s="26" t="s">
        <v>25833</v>
      </c>
    </row>
    <row r="32092" spans="10:11" x14ac:dyDescent="0.2">
      <c r="J32092" s="30" t="s">
        <v>25835</v>
      </c>
      <c r="K32092" s="26" t="s">
        <v>25833</v>
      </c>
    </row>
    <row r="32093" spans="10:11" x14ac:dyDescent="0.2">
      <c r="J32093" s="30" t="s">
        <v>3208</v>
      </c>
      <c r="K32093" s="26" t="s">
        <v>25833</v>
      </c>
    </row>
    <row r="32094" spans="10:11" x14ac:dyDescent="0.2">
      <c r="J32094" s="30" t="s">
        <v>17579</v>
      </c>
      <c r="K32094" s="26" t="s">
        <v>25833</v>
      </c>
    </row>
    <row r="32095" spans="10:11" x14ac:dyDescent="0.2">
      <c r="J32095" s="30" t="s">
        <v>25836</v>
      </c>
      <c r="K32095" s="26" t="s">
        <v>25833</v>
      </c>
    </row>
    <row r="32096" spans="10:11" x14ac:dyDescent="0.2">
      <c r="J32096" s="30" t="s">
        <v>25837</v>
      </c>
      <c r="K32096" s="26" t="s">
        <v>25833</v>
      </c>
    </row>
    <row r="32097" spans="10:11" x14ac:dyDescent="0.2">
      <c r="J32097" s="30" t="s">
        <v>25838</v>
      </c>
      <c r="K32097" s="26" t="s">
        <v>25833</v>
      </c>
    </row>
    <row r="32098" spans="10:11" x14ac:dyDescent="0.2">
      <c r="J32098" s="30" t="s">
        <v>22373</v>
      </c>
      <c r="K32098" s="26" t="s">
        <v>25833</v>
      </c>
    </row>
    <row r="32099" spans="10:11" x14ac:dyDescent="0.2">
      <c r="J32099" s="30" t="s">
        <v>15279</v>
      </c>
      <c r="K32099" s="26" t="s">
        <v>25833</v>
      </c>
    </row>
    <row r="32100" spans="10:11" x14ac:dyDescent="0.2">
      <c r="J32100" s="30" t="s">
        <v>3435</v>
      </c>
      <c r="K32100" s="26" t="s">
        <v>25833</v>
      </c>
    </row>
    <row r="32101" spans="10:11" x14ac:dyDescent="0.2">
      <c r="J32101" s="30" t="s">
        <v>25839</v>
      </c>
      <c r="K32101" s="26" t="s">
        <v>25833</v>
      </c>
    </row>
    <row r="32102" spans="10:11" x14ac:dyDescent="0.2">
      <c r="J32102" s="30" t="s">
        <v>14322</v>
      </c>
      <c r="K32102" s="26" t="s">
        <v>25833</v>
      </c>
    </row>
    <row r="32103" spans="10:11" x14ac:dyDescent="0.2">
      <c r="J32103" s="30" t="s">
        <v>12143</v>
      </c>
      <c r="K32103" s="26" t="s">
        <v>25833</v>
      </c>
    </row>
    <row r="32104" spans="10:11" x14ac:dyDescent="0.2">
      <c r="J32104" s="30" t="s">
        <v>25840</v>
      </c>
      <c r="K32104" s="26" t="s">
        <v>25833</v>
      </c>
    </row>
    <row r="32105" spans="10:11" x14ac:dyDescent="0.2">
      <c r="J32105" s="30" t="s">
        <v>1463</v>
      </c>
      <c r="K32105" s="26" t="s">
        <v>25841</v>
      </c>
    </row>
    <row r="32106" spans="10:11" x14ac:dyDescent="0.2">
      <c r="J32106" s="30" t="s">
        <v>3379</v>
      </c>
      <c r="K32106" s="26" t="s">
        <v>25841</v>
      </c>
    </row>
    <row r="32107" spans="10:11" x14ac:dyDescent="0.2">
      <c r="J32107" s="30" t="s">
        <v>25842</v>
      </c>
      <c r="K32107" s="26" t="s">
        <v>25841</v>
      </c>
    </row>
    <row r="32108" spans="10:11" x14ac:dyDescent="0.2">
      <c r="J32108" s="30" t="s">
        <v>25843</v>
      </c>
      <c r="K32108" s="26" t="s">
        <v>25841</v>
      </c>
    </row>
    <row r="32109" spans="10:11" x14ac:dyDescent="0.2">
      <c r="J32109" s="30" t="s">
        <v>25844</v>
      </c>
      <c r="K32109" s="26" t="s">
        <v>25841</v>
      </c>
    </row>
    <row r="32110" spans="10:11" x14ac:dyDescent="0.2">
      <c r="J32110" s="30" t="s">
        <v>25845</v>
      </c>
      <c r="K32110" s="26" t="s">
        <v>25841</v>
      </c>
    </row>
    <row r="32111" spans="10:11" x14ac:dyDescent="0.2">
      <c r="J32111" s="30" t="s">
        <v>25846</v>
      </c>
      <c r="K32111" s="26" t="s">
        <v>25841</v>
      </c>
    </row>
    <row r="32112" spans="10:11" x14ac:dyDescent="0.2">
      <c r="J32112" s="30" t="s">
        <v>5276</v>
      </c>
      <c r="K32112" s="26" t="s">
        <v>25841</v>
      </c>
    </row>
    <row r="32113" spans="10:11" x14ac:dyDescent="0.2">
      <c r="J32113" s="30" t="s">
        <v>14168</v>
      </c>
      <c r="K32113" s="26" t="s">
        <v>25841</v>
      </c>
    </row>
    <row r="32114" spans="10:11" x14ac:dyDescent="0.2">
      <c r="J32114" s="30" t="s">
        <v>12389</v>
      </c>
      <c r="K32114" s="26" t="s">
        <v>25841</v>
      </c>
    </row>
    <row r="32115" spans="10:11" x14ac:dyDescent="0.2">
      <c r="J32115" s="30" t="s">
        <v>3437</v>
      </c>
      <c r="K32115" s="26" t="s">
        <v>25841</v>
      </c>
    </row>
    <row r="32116" spans="10:11" x14ac:dyDescent="0.2">
      <c r="J32116" s="30" t="s">
        <v>25847</v>
      </c>
      <c r="K32116" s="26" t="s">
        <v>25841</v>
      </c>
    </row>
    <row r="32117" spans="10:11" x14ac:dyDescent="0.2">
      <c r="J32117" s="30" t="s">
        <v>25848</v>
      </c>
      <c r="K32117" s="26" t="s">
        <v>25841</v>
      </c>
    </row>
    <row r="32118" spans="10:11" x14ac:dyDescent="0.2">
      <c r="J32118" s="30" t="s">
        <v>13042</v>
      </c>
      <c r="K32118" s="26" t="s">
        <v>25841</v>
      </c>
    </row>
    <row r="32119" spans="10:11" x14ac:dyDescent="0.2">
      <c r="J32119" s="30" t="s">
        <v>25849</v>
      </c>
      <c r="K32119" s="26" t="s">
        <v>25841</v>
      </c>
    </row>
    <row r="32120" spans="10:11" x14ac:dyDescent="0.2">
      <c r="J32120" s="30" t="s">
        <v>1071</v>
      </c>
      <c r="K32120" s="26" t="s">
        <v>25841</v>
      </c>
    </row>
    <row r="32121" spans="10:11" x14ac:dyDescent="0.2">
      <c r="J32121" s="30" t="s">
        <v>2356</v>
      </c>
      <c r="K32121" s="26" t="s">
        <v>25841</v>
      </c>
    </row>
    <row r="32122" spans="10:11" x14ac:dyDescent="0.2">
      <c r="J32122" s="30" t="s">
        <v>3439</v>
      </c>
      <c r="K32122" s="26" t="s">
        <v>25850</v>
      </c>
    </row>
    <row r="32123" spans="10:11" x14ac:dyDescent="0.2">
      <c r="J32123" s="30" t="s">
        <v>9579</v>
      </c>
      <c r="K32123" s="26" t="s">
        <v>25851</v>
      </c>
    </row>
    <row r="32124" spans="10:11" x14ac:dyDescent="0.2">
      <c r="J32124" s="30" t="s">
        <v>776</v>
      </c>
      <c r="K32124" s="26" t="s">
        <v>25851</v>
      </c>
    </row>
    <row r="32125" spans="10:11" x14ac:dyDescent="0.2">
      <c r="J32125" s="30" t="s">
        <v>25852</v>
      </c>
      <c r="K32125" s="26" t="s">
        <v>25851</v>
      </c>
    </row>
    <row r="32126" spans="10:11" x14ac:dyDescent="0.2">
      <c r="J32126" s="30" t="s">
        <v>25853</v>
      </c>
      <c r="K32126" s="26" t="s">
        <v>25851</v>
      </c>
    </row>
    <row r="32127" spans="10:11" x14ac:dyDescent="0.2">
      <c r="J32127" s="30" t="s">
        <v>25854</v>
      </c>
      <c r="K32127" s="26" t="s">
        <v>25851</v>
      </c>
    </row>
    <row r="32128" spans="10:11" x14ac:dyDescent="0.2">
      <c r="J32128" s="30" t="s">
        <v>1095</v>
      </c>
      <c r="K32128" s="26" t="s">
        <v>25851</v>
      </c>
    </row>
    <row r="32129" spans="10:11" x14ac:dyDescent="0.2">
      <c r="J32129" s="30" t="s">
        <v>25855</v>
      </c>
      <c r="K32129" s="26" t="s">
        <v>25851</v>
      </c>
    </row>
    <row r="32130" spans="10:11" x14ac:dyDescent="0.2">
      <c r="J32130" s="30" t="s">
        <v>1207</v>
      </c>
      <c r="K32130" s="26" t="s">
        <v>25851</v>
      </c>
    </row>
    <row r="32131" spans="10:11" x14ac:dyDescent="0.2">
      <c r="J32131" s="30" t="s">
        <v>7531</v>
      </c>
      <c r="K32131" s="26" t="s">
        <v>25851</v>
      </c>
    </row>
    <row r="32132" spans="10:11" x14ac:dyDescent="0.2">
      <c r="J32132" s="30" t="s">
        <v>10289</v>
      </c>
      <c r="K32132" s="26" t="s">
        <v>25851</v>
      </c>
    </row>
    <row r="32133" spans="10:11" x14ac:dyDescent="0.2">
      <c r="J32133" s="30" t="s">
        <v>25856</v>
      </c>
      <c r="K32133" s="26" t="s">
        <v>25851</v>
      </c>
    </row>
    <row r="32134" spans="10:11" x14ac:dyDescent="0.2">
      <c r="J32134" s="30" t="s">
        <v>25857</v>
      </c>
      <c r="K32134" s="26" t="s">
        <v>25851</v>
      </c>
    </row>
    <row r="32135" spans="10:11" x14ac:dyDescent="0.2">
      <c r="J32135" s="30" t="s">
        <v>25858</v>
      </c>
      <c r="K32135" s="26" t="s">
        <v>25851</v>
      </c>
    </row>
    <row r="32136" spans="10:11" x14ac:dyDescent="0.2">
      <c r="J32136" s="30" t="s">
        <v>25859</v>
      </c>
      <c r="K32136" s="26" t="s">
        <v>25851</v>
      </c>
    </row>
    <row r="32137" spans="10:11" x14ac:dyDescent="0.2">
      <c r="J32137" s="30" t="s">
        <v>3441</v>
      </c>
      <c r="K32137" s="26" t="s">
        <v>25851</v>
      </c>
    </row>
    <row r="32138" spans="10:11" x14ac:dyDescent="0.2">
      <c r="J32138" s="30" t="s">
        <v>25860</v>
      </c>
      <c r="K32138" s="26" t="s">
        <v>25851</v>
      </c>
    </row>
    <row r="32139" spans="10:11" x14ac:dyDescent="0.2">
      <c r="J32139" s="30" t="s">
        <v>25861</v>
      </c>
      <c r="K32139" s="26" t="s">
        <v>25851</v>
      </c>
    </row>
    <row r="32140" spans="10:11" x14ac:dyDescent="0.2">
      <c r="J32140" s="30" t="s">
        <v>9819</v>
      </c>
      <c r="K32140" s="26" t="s">
        <v>25862</v>
      </c>
    </row>
    <row r="32141" spans="10:11" x14ac:dyDescent="0.2">
      <c r="J32141" s="30" t="s">
        <v>25863</v>
      </c>
      <c r="K32141" s="26" t="s">
        <v>25862</v>
      </c>
    </row>
    <row r="32142" spans="10:11" x14ac:dyDescent="0.2">
      <c r="J32142" s="30" t="s">
        <v>25864</v>
      </c>
      <c r="K32142" s="26" t="s">
        <v>25862</v>
      </c>
    </row>
    <row r="32143" spans="10:11" x14ac:dyDescent="0.2">
      <c r="J32143" s="30" t="s">
        <v>1357</v>
      </c>
      <c r="K32143" s="26" t="s">
        <v>25862</v>
      </c>
    </row>
    <row r="32144" spans="10:11" x14ac:dyDescent="0.2">
      <c r="J32144" s="30" t="s">
        <v>25865</v>
      </c>
      <c r="K32144" s="26" t="s">
        <v>25862</v>
      </c>
    </row>
    <row r="32145" spans="10:11" x14ac:dyDescent="0.2">
      <c r="J32145" s="30" t="s">
        <v>25866</v>
      </c>
      <c r="K32145" s="26" t="s">
        <v>25862</v>
      </c>
    </row>
    <row r="32146" spans="10:11" x14ac:dyDescent="0.2">
      <c r="J32146" s="30" t="s">
        <v>25867</v>
      </c>
      <c r="K32146" s="26" t="s">
        <v>25862</v>
      </c>
    </row>
    <row r="32147" spans="10:11" x14ac:dyDescent="0.2">
      <c r="J32147" s="30" t="s">
        <v>25868</v>
      </c>
      <c r="K32147" s="26" t="s">
        <v>25862</v>
      </c>
    </row>
    <row r="32148" spans="10:11" x14ac:dyDescent="0.2">
      <c r="J32148" s="30" t="s">
        <v>25869</v>
      </c>
      <c r="K32148" s="26" t="s">
        <v>25862</v>
      </c>
    </row>
    <row r="32149" spans="10:11" x14ac:dyDescent="0.2">
      <c r="J32149" s="30" t="s">
        <v>25870</v>
      </c>
      <c r="K32149" s="26" t="s">
        <v>25862</v>
      </c>
    </row>
    <row r="32150" spans="10:11" x14ac:dyDescent="0.2">
      <c r="J32150" s="30" t="s">
        <v>25871</v>
      </c>
      <c r="K32150" s="26" t="s">
        <v>25862</v>
      </c>
    </row>
    <row r="32151" spans="10:11" x14ac:dyDescent="0.2">
      <c r="J32151" s="30" t="s">
        <v>25872</v>
      </c>
      <c r="K32151" s="26" t="s">
        <v>25862</v>
      </c>
    </row>
    <row r="32152" spans="10:11" x14ac:dyDescent="0.2">
      <c r="J32152" s="30" t="s">
        <v>23280</v>
      </c>
      <c r="K32152" s="26" t="s">
        <v>25862</v>
      </c>
    </row>
    <row r="32153" spans="10:11" x14ac:dyDescent="0.2">
      <c r="J32153" s="30" t="s">
        <v>25873</v>
      </c>
      <c r="K32153" s="26" t="s">
        <v>25862</v>
      </c>
    </row>
    <row r="32154" spans="10:11" x14ac:dyDescent="0.2">
      <c r="J32154" s="30" t="s">
        <v>3443</v>
      </c>
      <c r="K32154" s="26" t="s">
        <v>25862</v>
      </c>
    </row>
    <row r="32155" spans="10:11" x14ac:dyDescent="0.2">
      <c r="J32155" s="30" t="s">
        <v>16320</v>
      </c>
      <c r="K32155" s="26" t="s">
        <v>25862</v>
      </c>
    </row>
    <row r="32156" spans="10:11" x14ac:dyDescent="0.2">
      <c r="J32156" s="30" t="s">
        <v>17695</v>
      </c>
      <c r="K32156" s="26" t="s">
        <v>25874</v>
      </c>
    </row>
    <row r="32157" spans="10:11" x14ac:dyDescent="0.2">
      <c r="J32157" s="30" t="s">
        <v>3445</v>
      </c>
      <c r="K32157" s="26" t="s">
        <v>25874</v>
      </c>
    </row>
    <row r="32158" spans="10:11" x14ac:dyDescent="0.2">
      <c r="J32158" s="30" t="s">
        <v>112</v>
      </c>
      <c r="K32158" s="26" t="s">
        <v>25874</v>
      </c>
    </row>
    <row r="32159" spans="10:11" x14ac:dyDescent="0.2">
      <c r="J32159" s="30" t="s">
        <v>25875</v>
      </c>
      <c r="K32159" s="26" t="s">
        <v>25874</v>
      </c>
    </row>
    <row r="32160" spans="10:11" x14ac:dyDescent="0.2">
      <c r="J32160" s="30" t="s">
        <v>25876</v>
      </c>
      <c r="K32160" s="26" t="s">
        <v>25874</v>
      </c>
    </row>
    <row r="32161" spans="10:11" x14ac:dyDescent="0.2">
      <c r="J32161" s="30" t="s">
        <v>25877</v>
      </c>
      <c r="K32161" s="26" t="s">
        <v>25874</v>
      </c>
    </row>
    <row r="32162" spans="10:11" x14ac:dyDescent="0.2">
      <c r="J32162" s="30" t="s">
        <v>2586</v>
      </c>
      <c r="K32162" s="26" t="s">
        <v>25874</v>
      </c>
    </row>
    <row r="32163" spans="10:11" x14ac:dyDescent="0.2">
      <c r="J32163" s="30" t="s">
        <v>25878</v>
      </c>
      <c r="K32163" s="26" t="s">
        <v>25879</v>
      </c>
    </row>
    <row r="32164" spans="10:11" x14ac:dyDescent="0.2">
      <c r="J32164" s="30" t="s">
        <v>3448</v>
      </c>
      <c r="K32164" s="26" t="s">
        <v>25879</v>
      </c>
    </row>
    <row r="32165" spans="10:11" x14ac:dyDescent="0.2">
      <c r="J32165" s="30" t="s">
        <v>25880</v>
      </c>
      <c r="K32165" s="26" t="s">
        <v>25879</v>
      </c>
    </row>
    <row r="32166" spans="10:11" x14ac:dyDescent="0.2">
      <c r="J32166" s="30" t="s">
        <v>25881</v>
      </c>
      <c r="K32166" s="26" t="s">
        <v>25879</v>
      </c>
    </row>
    <row r="32167" spans="10:11" x14ac:dyDescent="0.2">
      <c r="J32167" s="30" t="s">
        <v>25882</v>
      </c>
      <c r="K32167" s="26" t="s">
        <v>25879</v>
      </c>
    </row>
    <row r="32168" spans="10:11" x14ac:dyDescent="0.2">
      <c r="J32168" s="30" t="s">
        <v>4324</v>
      </c>
      <c r="K32168" s="26" t="s">
        <v>25879</v>
      </c>
    </row>
    <row r="32169" spans="10:11" x14ac:dyDescent="0.2">
      <c r="J32169" s="30" t="s">
        <v>25883</v>
      </c>
      <c r="K32169" s="26" t="s">
        <v>25879</v>
      </c>
    </row>
    <row r="32170" spans="10:11" x14ac:dyDescent="0.2">
      <c r="J32170" s="30" t="s">
        <v>9143</v>
      </c>
      <c r="K32170" s="26" t="s">
        <v>25879</v>
      </c>
    </row>
    <row r="32171" spans="10:11" x14ac:dyDescent="0.2">
      <c r="J32171" s="30" t="s">
        <v>25884</v>
      </c>
      <c r="K32171" s="26" t="s">
        <v>25879</v>
      </c>
    </row>
    <row r="32172" spans="10:11" x14ac:dyDescent="0.2">
      <c r="J32172" s="30" t="s">
        <v>25885</v>
      </c>
      <c r="K32172" s="26" t="s">
        <v>25879</v>
      </c>
    </row>
    <row r="32173" spans="10:11" x14ac:dyDescent="0.2">
      <c r="J32173" s="30" t="s">
        <v>25886</v>
      </c>
      <c r="K32173" s="26" t="s">
        <v>25879</v>
      </c>
    </row>
    <row r="32174" spans="10:11" x14ac:dyDescent="0.2">
      <c r="J32174" s="30" t="s">
        <v>25887</v>
      </c>
      <c r="K32174" s="26" t="s">
        <v>25879</v>
      </c>
    </row>
    <row r="32175" spans="10:11" x14ac:dyDescent="0.2">
      <c r="J32175" s="30" t="s">
        <v>25089</v>
      </c>
      <c r="K32175" s="26" t="s">
        <v>25879</v>
      </c>
    </row>
    <row r="32176" spans="10:11" x14ac:dyDescent="0.2">
      <c r="J32176" s="30" t="s">
        <v>23544</v>
      </c>
      <c r="K32176" s="26" t="s">
        <v>25888</v>
      </c>
    </row>
    <row r="32177" spans="10:11" x14ac:dyDescent="0.2">
      <c r="J32177" s="30" t="s">
        <v>25889</v>
      </c>
      <c r="K32177" s="26" t="s">
        <v>25888</v>
      </c>
    </row>
    <row r="32178" spans="10:11" x14ac:dyDescent="0.2">
      <c r="J32178" s="30" t="s">
        <v>25890</v>
      </c>
      <c r="K32178" s="26" t="s">
        <v>25888</v>
      </c>
    </row>
    <row r="32179" spans="10:11" x14ac:dyDescent="0.2">
      <c r="J32179" s="30" t="s">
        <v>25891</v>
      </c>
      <c r="K32179" s="26" t="s">
        <v>25888</v>
      </c>
    </row>
    <row r="32180" spans="10:11" x14ac:dyDescent="0.2">
      <c r="J32180" s="30" t="s">
        <v>25892</v>
      </c>
      <c r="K32180" s="26" t="s">
        <v>25888</v>
      </c>
    </row>
    <row r="32181" spans="10:11" x14ac:dyDescent="0.2">
      <c r="J32181" s="30" t="s">
        <v>16959</v>
      </c>
      <c r="K32181" s="26" t="s">
        <v>25888</v>
      </c>
    </row>
    <row r="32182" spans="10:11" x14ac:dyDescent="0.2">
      <c r="J32182" s="30" t="s">
        <v>25893</v>
      </c>
      <c r="K32182" s="26" t="s">
        <v>25888</v>
      </c>
    </row>
    <row r="32183" spans="10:11" x14ac:dyDescent="0.2">
      <c r="J32183" s="30" t="s">
        <v>25894</v>
      </c>
      <c r="K32183" s="26" t="s">
        <v>25888</v>
      </c>
    </row>
    <row r="32184" spans="10:11" x14ac:dyDescent="0.2">
      <c r="J32184" s="30" t="s">
        <v>25895</v>
      </c>
      <c r="K32184" s="26" t="s">
        <v>25888</v>
      </c>
    </row>
    <row r="32185" spans="10:11" x14ac:dyDescent="0.2">
      <c r="J32185" s="30" t="s">
        <v>25896</v>
      </c>
      <c r="K32185" s="26" t="s">
        <v>25888</v>
      </c>
    </row>
    <row r="32186" spans="10:11" x14ac:dyDescent="0.2">
      <c r="J32186" s="30" t="s">
        <v>3450</v>
      </c>
      <c r="K32186" s="26" t="s">
        <v>25888</v>
      </c>
    </row>
    <row r="32187" spans="10:11" x14ac:dyDescent="0.2">
      <c r="J32187" s="30" t="s">
        <v>8948</v>
      </c>
      <c r="K32187" s="26" t="s">
        <v>25888</v>
      </c>
    </row>
    <row r="32188" spans="10:11" x14ac:dyDescent="0.2">
      <c r="J32188" s="30" t="s">
        <v>24811</v>
      </c>
      <c r="K32188" s="26" t="s">
        <v>25888</v>
      </c>
    </row>
    <row r="32189" spans="10:11" x14ac:dyDescent="0.2">
      <c r="J32189" s="30" t="s">
        <v>25897</v>
      </c>
      <c r="K32189" s="26" t="s">
        <v>25898</v>
      </c>
    </row>
    <row r="32190" spans="10:11" x14ac:dyDescent="0.2">
      <c r="J32190" s="30" t="s">
        <v>25899</v>
      </c>
      <c r="K32190" s="26" t="s">
        <v>25898</v>
      </c>
    </row>
    <row r="32191" spans="10:11" x14ac:dyDescent="0.2">
      <c r="J32191" s="30" t="s">
        <v>25900</v>
      </c>
      <c r="K32191" s="26" t="s">
        <v>25898</v>
      </c>
    </row>
    <row r="32192" spans="10:11" x14ac:dyDescent="0.2">
      <c r="J32192" s="30" t="s">
        <v>3162</v>
      </c>
      <c r="K32192" s="26" t="s">
        <v>25898</v>
      </c>
    </row>
    <row r="32193" spans="10:11" x14ac:dyDescent="0.2">
      <c r="J32193" s="30" t="s">
        <v>25901</v>
      </c>
      <c r="K32193" s="26" t="s">
        <v>25898</v>
      </c>
    </row>
    <row r="32194" spans="10:11" x14ac:dyDescent="0.2">
      <c r="J32194" s="30" t="s">
        <v>25902</v>
      </c>
      <c r="K32194" s="26" t="s">
        <v>25898</v>
      </c>
    </row>
    <row r="32195" spans="10:11" x14ac:dyDescent="0.2">
      <c r="J32195" s="30" t="s">
        <v>25903</v>
      </c>
      <c r="K32195" s="26" t="s">
        <v>25898</v>
      </c>
    </row>
    <row r="32196" spans="10:11" x14ac:dyDescent="0.2">
      <c r="J32196" s="30" t="s">
        <v>25904</v>
      </c>
      <c r="K32196" s="26" t="s">
        <v>25898</v>
      </c>
    </row>
    <row r="32197" spans="10:11" x14ac:dyDescent="0.2">
      <c r="J32197" s="30" t="s">
        <v>13664</v>
      </c>
      <c r="K32197" s="26" t="s">
        <v>25898</v>
      </c>
    </row>
    <row r="32198" spans="10:11" x14ac:dyDescent="0.2">
      <c r="J32198" s="30" t="s">
        <v>17451</v>
      </c>
      <c r="K32198" s="26" t="s">
        <v>25898</v>
      </c>
    </row>
    <row r="32199" spans="10:11" x14ac:dyDescent="0.2">
      <c r="J32199" s="30" t="s">
        <v>3450</v>
      </c>
      <c r="K32199" s="26" t="s">
        <v>25898</v>
      </c>
    </row>
    <row r="32200" spans="10:11" x14ac:dyDescent="0.2">
      <c r="J32200" s="30" t="s">
        <v>3452</v>
      </c>
      <c r="K32200" s="26" t="s">
        <v>25898</v>
      </c>
    </row>
    <row r="32201" spans="10:11" x14ac:dyDescent="0.2">
      <c r="J32201" s="30" t="s">
        <v>17022</v>
      </c>
      <c r="K32201" s="26" t="s">
        <v>25898</v>
      </c>
    </row>
    <row r="32202" spans="10:11" x14ac:dyDescent="0.2">
      <c r="J32202" s="30" t="s">
        <v>25905</v>
      </c>
      <c r="K32202" s="26" t="s">
        <v>25898</v>
      </c>
    </row>
    <row r="32203" spans="10:11" x14ac:dyDescent="0.2">
      <c r="J32203" s="30" t="s">
        <v>4025</v>
      </c>
      <c r="K32203" s="26" t="s">
        <v>25898</v>
      </c>
    </row>
    <row r="32204" spans="10:11" x14ac:dyDescent="0.2">
      <c r="J32204" s="30" t="s">
        <v>25906</v>
      </c>
      <c r="K32204" s="26" t="s">
        <v>25898</v>
      </c>
    </row>
    <row r="32205" spans="10:11" x14ac:dyDescent="0.2">
      <c r="J32205" s="30" t="s">
        <v>25907</v>
      </c>
      <c r="K32205" s="26" t="s">
        <v>25898</v>
      </c>
    </row>
    <row r="32206" spans="10:11" x14ac:dyDescent="0.2">
      <c r="J32206" s="30" t="s">
        <v>17678</v>
      </c>
      <c r="K32206" s="26" t="s">
        <v>25908</v>
      </c>
    </row>
    <row r="32207" spans="10:11" x14ac:dyDescent="0.2">
      <c r="J32207" s="30" t="s">
        <v>25909</v>
      </c>
      <c r="K32207" s="26" t="s">
        <v>25908</v>
      </c>
    </row>
    <row r="32208" spans="10:11" x14ac:dyDescent="0.2">
      <c r="J32208" s="30" t="s">
        <v>25910</v>
      </c>
      <c r="K32208" s="26" t="s">
        <v>25908</v>
      </c>
    </row>
    <row r="32209" spans="10:11" x14ac:dyDescent="0.2">
      <c r="J32209" s="30" t="s">
        <v>25911</v>
      </c>
      <c r="K32209" s="26" t="s">
        <v>25908</v>
      </c>
    </row>
    <row r="32210" spans="10:11" x14ac:dyDescent="0.2">
      <c r="J32210" s="30" t="s">
        <v>1565</v>
      </c>
      <c r="K32210" s="26" t="s">
        <v>25908</v>
      </c>
    </row>
    <row r="32211" spans="10:11" x14ac:dyDescent="0.2">
      <c r="J32211" s="30" t="s">
        <v>25912</v>
      </c>
      <c r="K32211" s="26" t="s">
        <v>25908</v>
      </c>
    </row>
    <row r="32212" spans="10:11" x14ac:dyDescent="0.2">
      <c r="J32212" s="30" t="s">
        <v>25913</v>
      </c>
      <c r="K32212" s="26" t="s">
        <v>25908</v>
      </c>
    </row>
    <row r="32213" spans="10:11" x14ac:dyDescent="0.2">
      <c r="J32213" s="30" t="s">
        <v>25914</v>
      </c>
      <c r="K32213" s="26" t="s">
        <v>25908</v>
      </c>
    </row>
    <row r="32214" spans="10:11" x14ac:dyDescent="0.2">
      <c r="J32214" s="30" t="s">
        <v>25915</v>
      </c>
      <c r="K32214" s="26" t="s">
        <v>25908</v>
      </c>
    </row>
    <row r="32215" spans="10:11" x14ac:dyDescent="0.2">
      <c r="J32215" s="30" t="s">
        <v>1856</v>
      </c>
      <c r="K32215" s="26" t="s">
        <v>25908</v>
      </c>
    </row>
    <row r="32216" spans="10:11" x14ac:dyDescent="0.2">
      <c r="J32216" s="30" t="s">
        <v>25916</v>
      </c>
      <c r="K32216" s="26" t="s">
        <v>25908</v>
      </c>
    </row>
    <row r="32217" spans="10:11" x14ac:dyDescent="0.2">
      <c r="J32217" s="30" t="s">
        <v>25917</v>
      </c>
      <c r="K32217" s="26" t="s">
        <v>25908</v>
      </c>
    </row>
    <row r="32218" spans="10:11" x14ac:dyDescent="0.2">
      <c r="J32218" s="30" t="s">
        <v>2205</v>
      </c>
      <c r="K32218" s="26" t="s">
        <v>25908</v>
      </c>
    </row>
    <row r="32219" spans="10:11" x14ac:dyDescent="0.2">
      <c r="J32219" s="30" t="s">
        <v>711</v>
      </c>
      <c r="K32219" s="26" t="s">
        <v>25918</v>
      </c>
    </row>
    <row r="32220" spans="10:11" x14ac:dyDescent="0.2">
      <c r="J32220" s="30" t="s">
        <v>3454</v>
      </c>
      <c r="K32220" s="26" t="s">
        <v>25919</v>
      </c>
    </row>
    <row r="32221" spans="10:11" x14ac:dyDescent="0.2">
      <c r="J32221" s="30" t="s">
        <v>507</v>
      </c>
      <c r="K32221" s="26" t="s">
        <v>25919</v>
      </c>
    </row>
    <row r="32222" spans="10:11" x14ac:dyDescent="0.2">
      <c r="J32222" s="30" t="s">
        <v>1421</v>
      </c>
      <c r="K32222" s="26" t="s">
        <v>25919</v>
      </c>
    </row>
    <row r="32223" spans="10:11" x14ac:dyDescent="0.2">
      <c r="J32223" s="30" t="s">
        <v>25920</v>
      </c>
      <c r="K32223" s="26" t="s">
        <v>25919</v>
      </c>
    </row>
    <row r="32224" spans="10:11" x14ac:dyDescent="0.2">
      <c r="J32224" s="30" t="s">
        <v>25921</v>
      </c>
      <c r="K32224" s="26" t="s">
        <v>25919</v>
      </c>
    </row>
    <row r="32225" spans="10:11" x14ac:dyDescent="0.2">
      <c r="J32225" s="30" t="s">
        <v>25922</v>
      </c>
      <c r="K32225" s="26" t="s">
        <v>25919</v>
      </c>
    </row>
    <row r="32226" spans="10:11" x14ac:dyDescent="0.2">
      <c r="J32226" s="30" t="s">
        <v>1095</v>
      </c>
      <c r="K32226" s="26" t="s">
        <v>25919</v>
      </c>
    </row>
    <row r="32227" spans="10:11" x14ac:dyDescent="0.2">
      <c r="J32227" s="30" t="s">
        <v>25923</v>
      </c>
      <c r="K32227" s="26" t="s">
        <v>25919</v>
      </c>
    </row>
    <row r="32228" spans="10:11" x14ac:dyDescent="0.2">
      <c r="J32228" s="30" t="s">
        <v>15963</v>
      </c>
      <c r="K32228" s="26" t="s">
        <v>25919</v>
      </c>
    </row>
    <row r="32229" spans="10:11" x14ac:dyDescent="0.2">
      <c r="J32229" s="30" t="s">
        <v>25924</v>
      </c>
      <c r="K32229" s="26" t="s">
        <v>25919</v>
      </c>
    </row>
    <row r="32230" spans="10:11" x14ac:dyDescent="0.2">
      <c r="J32230" s="30" t="s">
        <v>3346</v>
      </c>
      <c r="K32230" s="26" t="s">
        <v>25919</v>
      </c>
    </row>
    <row r="32231" spans="10:11" x14ac:dyDescent="0.2">
      <c r="J32231" s="30" t="s">
        <v>2952</v>
      </c>
      <c r="K32231" s="26" t="s">
        <v>25919</v>
      </c>
    </row>
    <row r="32232" spans="10:11" x14ac:dyDescent="0.2">
      <c r="J32232" s="30" t="s">
        <v>25925</v>
      </c>
      <c r="K32232" s="26" t="s">
        <v>25919</v>
      </c>
    </row>
    <row r="32233" spans="10:11" x14ac:dyDescent="0.2">
      <c r="J32233" s="30" t="s">
        <v>25926</v>
      </c>
      <c r="K32233" s="26" t="s">
        <v>25919</v>
      </c>
    </row>
    <row r="32234" spans="10:11" x14ac:dyDescent="0.2">
      <c r="J32234" s="30" t="s">
        <v>25927</v>
      </c>
      <c r="K32234" s="26" t="s">
        <v>25919</v>
      </c>
    </row>
    <row r="32235" spans="10:11" x14ac:dyDescent="0.2">
      <c r="J32235" s="30" t="s">
        <v>25928</v>
      </c>
      <c r="K32235" s="26" t="s">
        <v>25919</v>
      </c>
    </row>
    <row r="32236" spans="10:11" x14ac:dyDescent="0.2">
      <c r="J32236" s="30" t="s">
        <v>25929</v>
      </c>
      <c r="K32236" s="26" t="s">
        <v>25919</v>
      </c>
    </row>
    <row r="32237" spans="10:11" x14ac:dyDescent="0.2">
      <c r="J32237" s="30" t="s">
        <v>25930</v>
      </c>
      <c r="K32237" s="26" t="s">
        <v>25931</v>
      </c>
    </row>
    <row r="32238" spans="10:11" x14ac:dyDescent="0.2">
      <c r="J32238" s="30" t="s">
        <v>25932</v>
      </c>
      <c r="K32238" s="26" t="s">
        <v>25931</v>
      </c>
    </row>
    <row r="32239" spans="10:11" x14ac:dyDescent="0.2">
      <c r="J32239" s="30" t="s">
        <v>25933</v>
      </c>
      <c r="K32239" s="26" t="s">
        <v>25931</v>
      </c>
    </row>
    <row r="32240" spans="10:11" x14ac:dyDescent="0.2">
      <c r="J32240" s="30" t="s">
        <v>3457</v>
      </c>
      <c r="K32240" s="26" t="s">
        <v>25931</v>
      </c>
    </row>
    <row r="32241" spans="10:11" x14ac:dyDescent="0.2">
      <c r="J32241" s="30" t="s">
        <v>4989</v>
      </c>
      <c r="K32241" s="26" t="s">
        <v>25931</v>
      </c>
    </row>
    <row r="32242" spans="10:11" x14ac:dyDescent="0.2">
      <c r="J32242" s="30" t="s">
        <v>25934</v>
      </c>
      <c r="K32242" s="26" t="s">
        <v>25931</v>
      </c>
    </row>
    <row r="32243" spans="10:11" x14ac:dyDescent="0.2">
      <c r="J32243" s="30" t="s">
        <v>25935</v>
      </c>
      <c r="K32243" s="26" t="s">
        <v>25931</v>
      </c>
    </row>
    <row r="32244" spans="10:11" x14ac:dyDescent="0.2">
      <c r="J32244" s="30" t="s">
        <v>15949</v>
      </c>
      <c r="K32244" s="26" t="s">
        <v>25931</v>
      </c>
    </row>
    <row r="32245" spans="10:11" x14ac:dyDescent="0.2">
      <c r="J32245" s="30" t="s">
        <v>435</v>
      </c>
      <c r="K32245" s="26" t="s">
        <v>25931</v>
      </c>
    </row>
    <row r="32246" spans="10:11" x14ac:dyDescent="0.2">
      <c r="J32246" s="30" t="s">
        <v>25025</v>
      </c>
      <c r="K32246" s="26" t="s">
        <v>25931</v>
      </c>
    </row>
    <row r="32247" spans="10:11" x14ac:dyDescent="0.2">
      <c r="J32247" s="30" t="s">
        <v>25936</v>
      </c>
      <c r="K32247" s="26" t="s">
        <v>25931</v>
      </c>
    </row>
    <row r="32248" spans="10:11" x14ac:dyDescent="0.2">
      <c r="J32248" s="30" t="s">
        <v>25937</v>
      </c>
      <c r="K32248" s="26" t="s">
        <v>25931</v>
      </c>
    </row>
    <row r="32249" spans="10:11" x14ac:dyDescent="0.2">
      <c r="J32249" s="30" t="s">
        <v>3458</v>
      </c>
      <c r="K32249" s="26" t="s">
        <v>25938</v>
      </c>
    </row>
    <row r="32250" spans="10:11" x14ac:dyDescent="0.2">
      <c r="J32250" s="30" t="s">
        <v>17040</v>
      </c>
      <c r="K32250" s="26" t="s">
        <v>25938</v>
      </c>
    </row>
    <row r="32251" spans="10:11" x14ac:dyDescent="0.2">
      <c r="J32251" s="30" t="s">
        <v>20653</v>
      </c>
      <c r="K32251" s="26" t="s">
        <v>25938</v>
      </c>
    </row>
    <row r="32252" spans="10:11" x14ac:dyDescent="0.2">
      <c r="J32252" s="30" t="s">
        <v>25939</v>
      </c>
      <c r="K32252" s="26" t="s">
        <v>25938</v>
      </c>
    </row>
    <row r="32253" spans="10:11" x14ac:dyDescent="0.2">
      <c r="J32253" s="30" t="s">
        <v>25940</v>
      </c>
      <c r="K32253" s="26" t="s">
        <v>25938</v>
      </c>
    </row>
    <row r="32254" spans="10:11" x14ac:dyDescent="0.2">
      <c r="J32254" s="30" t="s">
        <v>25941</v>
      </c>
      <c r="K32254" s="26" t="s">
        <v>25938</v>
      </c>
    </row>
    <row r="32255" spans="10:11" x14ac:dyDescent="0.2">
      <c r="J32255" s="30" t="s">
        <v>25942</v>
      </c>
      <c r="K32255" s="26" t="s">
        <v>25938</v>
      </c>
    </row>
    <row r="32256" spans="10:11" x14ac:dyDescent="0.2">
      <c r="J32256" s="30" t="s">
        <v>25943</v>
      </c>
      <c r="K32256" s="26" t="s">
        <v>25938</v>
      </c>
    </row>
    <row r="32257" spans="10:11" x14ac:dyDescent="0.2">
      <c r="J32257" s="30" t="s">
        <v>25944</v>
      </c>
      <c r="K32257" s="26" t="s">
        <v>25938</v>
      </c>
    </row>
    <row r="32258" spans="10:11" x14ac:dyDescent="0.2">
      <c r="J32258" s="30" t="s">
        <v>25945</v>
      </c>
      <c r="K32258" s="26" t="s">
        <v>25938</v>
      </c>
    </row>
    <row r="32259" spans="10:11" x14ac:dyDescent="0.2">
      <c r="J32259" s="30" t="s">
        <v>25946</v>
      </c>
      <c r="K32259" s="26" t="s">
        <v>25938</v>
      </c>
    </row>
    <row r="32260" spans="10:11" x14ac:dyDescent="0.2">
      <c r="J32260" s="30" t="s">
        <v>25947</v>
      </c>
      <c r="K32260" s="26" t="s">
        <v>25948</v>
      </c>
    </row>
    <row r="32261" spans="10:11" x14ac:dyDescent="0.2">
      <c r="J32261" s="30" t="s">
        <v>25949</v>
      </c>
      <c r="K32261" s="26" t="s">
        <v>25948</v>
      </c>
    </row>
    <row r="32262" spans="10:11" x14ac:dyDescent="0.2">
      <c r="J32262" s="30" t="s">
        <v>3955</v>
      </c>
      <c r="K32262" s="26" t="s">
        <v>25948</v>
      </c>
    </row>
    <row r="32263" spans="10:11" x14ac:dyDescent="0.2">
      <c r="J32263" s="30" t="s">
        <v>13170</v>
      </c>
      <c r="K32263" s="26" t="s">
        <v>25948</v>
      </c>
    </row>
    <row r="32264" spans="10:11" x14ac:dyDescent="0.2">
      <c r="J32264" s="30" t="s">
        <v>25950</v>
      </c>
      <c r="K32264" s="26" t="s">
        <v>25948</v>
      </c>
    </row>
    <row r="32265" spans="10:11" x14ac:dyDescent="0.2">
      <c r="J32265" s="30" t="s">
        <v>25951</v>
      </c>
      <c r="K32265" s="26" t="s">
        <v>25948</v>
      </c>
    </row>
    <row r="32266" spans="10:11" x14ac:dyDescent="0.2">
      <c r="J32266" s="30" t="s">
        <v>3460</v>
      </c>
      <c r="K32266" s="26" t="s">
        <v>25948</v>
      </c>
    </row>
    <row r="32267" spans="10:11" x14ac:dyDescent="0.2">
      <c r="J32267" s="30" t="s">
        <v>10748</v>
      </c>
      <c r="K32267" s="26" t="s">
        <v>25948</v>
      </c>
    </row>
    <row r="32268" spans="10:11" x14ac:dyDescent="0.2">
      <c r="J32268" s="30" t="s">
        <v>15701</v>
      </c>
      <c r="K32268" s="26" t="s">
        <v>25948</v>
      </c>
    </row>
    <row r="32269" spans="10:11" x14ac:dyDescent="0.2">
      <c r="J32269" s="30" t="s">
        <v>2696</v>
      </c>
      <c r="K32269" s="26" t="s">
        <v>25952</v>
      </c>
    </row>
    <row r="32270" spans="10:11" x14ac:dyDescent="0.2">
      <c r="J32270" s="30" t="s">
        <v>2401</v>
      </c>
      <c r="K32270" s="26" t="s">
        <v>25953</v>
      </c>
    </row>
    <row r="32271" spans="10:11" x14ac:dyDescent="0.2">
      <c r="J32271" s="30" t="s">
        <v>1343</v>
      </c>
      <c r="K32271" s="26" t="s">
        <v>25953</v>
      </c>
    </row>
    <row r="32272" spans="10:11" x14ac:dyDescent="0.2">
      <c r="J32272" s="30" t="s">
        <v>10664</v>
      </c>
      <c r="K32272" s="26" t="s">
        <v>25953</v>
      </c>
    </row>
    <row r="32273" spans="10:11" x14ac:dyDescent="0.2">
      <c r="J32273" s="30" t="s">
        <v>25954</v>
      </c>
      <c r="K32273" s="26" t="s">
        <v>25953</v>
      </c>
    </row>
    <row r="32274" spans="10:11" x14ac:dyDescent="0.2">
      <c r="J32274" s="30" t="s">
        <v>25955</v>
      </c>
      <c r="K32274" s="26" t="s">
        <v>25953</v>
      </c>
    </row>
    <row r="32275" spans="10:11" x14ac:dyDescent="0.2">
      <c r="J32275" s="30" t="s">
        <v>14275</v>
      </c>
      <c r="K32275" s="26" t="s">
        <v>25953</v>
      </c>
    </row>
    <row r="32276" spans="10:11" x14ac:dyDescent="0.2">
      <c r="J32276" s="30" t="s">
        <v>25956</v>
      </c>
      <c r="K32276" s="26" t="s">
        <v>25953</v>
      </c>
    </row>
    <row r="32277" spans="10:11" x14ac:dyDescent="0.2">
      <c r="J32277" s="30" t="s">
        <v>25957</v>
      </c>
      <c r="K32277" s="26" t="s">
        <v>25953</v>
      </c>
    </row>
    <row r="32278" spans="10:11" x14ac:dyDescent="0.2">
      <c r="J32278" s="30" t="s">
        <v>2779</v>
      </c>
      <c r="K32278" s="26" t="s">
        <v>25953</v>
      </c>
    </row>
    <row r="32279" spans="10:11" x14ac:dyDescent="0.2">
      <c r="J32279" s="30" t="s">
        <v>3547</v>
      </c>
      <c r="K32279" s="26" t="s">
        <v>25953</v>
      </c>
    </row>
    <row r="32280" spans="10:11" x14ac:dyDescent="0.2">
      <c r="J32280" s="30" t="s">
        <v>25958</v>
      </c>
      <c r="K32280" s="26" t="s">
        <v>25953</v>
      </c>
    </row>
    <row r="32281" spans="10:11" x14ac:dyDescent="0.2">
      <c r="J32281" s="30" t="s">
        <v>25959</v>
      </c>
      <c r="K32281" s="26" t="s">
        <v>25953</v>
      </c>
    </row>
    <row r="32282" spans="10:11" x14ac:dyDescent="0.2">
      <c r="J32282" s="30" t="s">
        <v>2305</v>
      </c>
      <c r="K32282" s="26" t="s">
        <v>25953</v>
      </c>
    </row>
    <row r="32283" spans="10:11" x14ac:dyDescent="0.2">
      <c r="J32283" s="30" t="s">
        <v>5829</v>
      </c>
      <c r="K32283" s="26" t="s">
        <v>25953</v>
      </c>
    </row>
    <row r="32284" spans="10:11" x14ac:dyDescent="0.2">
      <c r="J32284" s="30" t="s">
        <v>23842</v>
      </c>
      <c r="K32284" s="26" t="s">
        <v>25953</v>
      </c>
    </row>
    <row r="32285" spans="10:11" x14ac:dyDescent="0.2">
      <c r="J32285" s="30" t="s">
        <v>25960</v>
      </c>
      <c r="K32285" s="26" t="s">
        <v>25953</v>
      </c>
    </row>
    <row r="32286" spans="10:11" x14ac:dyDescent="0.2">
      <c r="J32286" s="30" t="s">
        <v>25961</v>
      </c>
      <c r="K32286" s="26" t="s">
        <v>25953</v>
      </c>
    </row>
    <row r="32287" spans="10:11" x14ac:dyDescent="0.2">
      <c r="J32287" s="30" t="s">
        <v>25962</v>
      </c>
      <c r="K32287" s="26" t="s">
        <v>25953</v>
      </c>
    </row>
    <row r="32288" spans="10:11" x14ac:dyDescent="0.2">
      <c r="J32288" s="30" t="s">
        <v>13415</v>
      </c>
      <c r="K32288" s="26" t="s">
        <v>25953</v>
      </c>
    </row>
    <row r="32289" spans="10:11" x14ac:dyDescent="0.2">
      <c r="J32289" s="30" t="s">
        <v>25963</v>
      </c>
      <c r="K32289" s="26" t="s">
        <v>25953</v>
      </c>
    </row>
    <row r="32290" spans="10:11" x14ac:dyDescent="0.2">
      <c r="J32290" s="30" t="s">
        <v>25964</v>
      </c>
      <c r="K32290" s="26" t="s">
        <v>25953</v>
      </c>
    </row>
    <row r="32291" spans="10:11" x14ac:dyDescent="0.2">
      <c r="J32291" s="30" t="s">
        <v>25965</v>
      </c>
      <c r="K32291" s="26" t="s">
        <v>25953</v>
      </c>
    </row>
    <row r="32292" spans="10:11" x14ac:dyDescent="0.2">
      <c r="J32292" s="30" t="s">
        <v>25966</v>
      </c>
      <c r="K32292" s="26" t="s">
        <v>25953</v>
      </c>
    </row>
    <row r="32293" spans="10:11" x14ac:dyDescent="0.2">
      <c r="J32293" s="30" t="s">
        <v>25967</v>
      </c>
      <c r="K32293" s="26" t="s">
        <v>25953</v>
      </c>
    </row>
    <row r="32294" spans="10:11" x14ac:dyDescent="0.2">
      <c r="J32294" s="30" t="s">
        <v>25968</v>
      </c>
      <c r="K32294" s="26" t="s">
        <v>25953</v>
      </c>
    </row>
    <row r="32295" spans="10:11" x14ac:dyDescent="0.2">
      <c r="J32295" s="30" t="s">
        <v>25969</v>
      </c>
      <c r="K32295" s="26" t="s">
        <v>25953</v>
      </c>
    </row>
    <row r="32296" spans="10:11" x14ac:dyDescent="0.2">
      <c r="J32296" s="30" t="s">
        <v>25970</v>
      </c>
      <c r="K32296" s="26" t="s">
        <v>25953</v>
      </c>
    </row>
    <row r="32297" spans="10:11" x14ac:dyDescent="0.2">
      <c r="J32297" s="30" t="s">
        <v>25971</v>
      </c>
      <c r="K32297" s="26" t="s">
        <v>25953</v>
      </c>
    </row>
    <row r="32298" spans="10:11" x14ac:dyDescent="0.2">
      <c r="J32298" s="30" t="s">
        <v>25972</v>
      </c>
      <c r="K32298" s="26" t="s">
        <v>25953</v>
      </c>
    </row>
    <row r="32299" spans="10:11" x14ac:dyDescent="0.2">
      <c r="J32299" s="30" t="s">
        <v>25973</v>
      </c>
      <c r="K32299" s="26" t="s">
        <v>25953</v>
      </c>
    </row>
    <row r="32300" spans="10:11" x14ac:dyDescent="0.2">
      <c r="J32300" s="30" t="s">
        <v>25974</v>
      </c>
      <c r="K32300" s="26" t="s">
        <v>25953</v>
      </c>
    </row>
    <row r="32301" spans="10:11" x14ac:dyDescent="0.2">
      <c r="J32301" s="30" t="s">
        <v>25975</v>
      </c>
      <c r="K32301" s="26" t="s">
        <v>25953</v>
      </c>
    </row>
    <row r="32302" spans="10:11" x14ac:dyDescent="0.2">
      <c r="J32302" s="30" t="s">
        <v>25976</v>
      </c>
      <c r="K32302" s="26" t="s">
        <v>25953</v>
      </c>
    </row>
    <row r="32303" spans="10:11" x14ac:dyDescent="0.2">
      <c r="J32303" s="30" t="s">
        <v>25977</v>
      </c>
      <c r="K32303" s="26" t="s">
        <v>25953</v>
      </c>
    </row>
    <row r="32304" spans="10:11" x14ac:dyDescent="0.2">
      <c r="J32304" s="30" t="s">
        <v>25978</v>
      </c>
      <c r="K32304" s="26" t="s">
        <v>25953</v>
      </c>
    </row>
    <row r="32305" spans="10:11" x14ac:dyDescent="0.2">
      <c r="J32305" s="30" t="s">
        <v>25979</v>
      </c>
      <c r="K32305" s="26" t="s">
        <v>25953</v>
      </c>
    </row>
    <row r="32306" spans="10:11" x14ac:dyDescent="0.2">
      <c r="J32306" s="30" t="s">
        <v>25980</v>
      </c>
      <c r="K32306" s="26" t="s">
        <v>25953</v>
      </c>
    </row>
    <row r="32307" spans="10:11" x14ac:dyDescent="0.2">
      <c r="J32307" s="30" t="s">
        <v>25981</v>
      </c>
      <c r="K32307" s="26" t="s">
        <v>25953</v>
      </c>
    </row>
    <row r="32308" spans="10:11" x14ac:dyDescent="0.2">
      <c r="J32308" s="30" t="s">
        <v>25982</v>
      </c>
      <c r="K32308" s="26" t="s">
        <v>25953</v>
      </c>
    </row>
    <row r="32309" spans="10:11" x14ac:dyDescent="0.2">
      <c r="J32309" s="30" t="s">
        <v>25983</v>
      </c>
      <c r="K32309" s="26" t="s">
        <v>25953</v>
      </c>
    </row>
    <row r="32310" spans="10:11" x14ac:dyDescent="0.2">
      <c r="J32310" s="30" t="s">
        <v>25984</v>
      </c>
      <c r="K32310" s="26" t="s">
        <v>25985</v>
      </c>
    </row>
    <row r="32311" spans="10:11" x14ac:dyDescent="0.2">
      <c r="J32311" s="30" t="s">
        <v>3466</v>
      </c>
      <c r="K32311" s="26" t="s">
        <v>25985</v>
      </c>
    </row>
    <row r="32312" spans="10:11" x14ac:dyDescent="0.2">
      <c r="J32312" s="30" t="s">
        <v>25986</v>
      </c>
      <c r="K32312" s="26" t="s">
        <v>25985</v>
      </c>
    </row>
    <row r="32313" spans="10:11" x14ac:dyDescent="0.2">
      <c r="J32313" s="30" t="s">
        <v>25987</v>
      </c>
      <c r="K32313" s="26" t="s">
        <v>25985</v>
      </c>
    </row>
    <row r="32314" spans="10:11" x14ac:dyDescent="0.2">
      <c r="J32314" s="30" t="s">
        <v>7733</v>
      </c>
      <c r="K32314" s="26" t="s">
        <v>25985</v>
      </c>
    </row>
    <row r="32315" spans="10:11" x14ac:dyDescent="0.2">
      <c r="J32315" s="30" t="s">
        <v>25988</v>
      </c>
      <c r="K32315" s="26" t="s">
        <v>25985</v>
      </c>
    </row>
    <row r="32316" spans="10:11" x14ac:dyDescent="0.2">
      <c r="J32316" s="30" t="s">
        <v>25989</v>
      </c>
      <c r="K32316" s="26" t="s">
        <v>25985</v>
      </c>
    </row>
    <row r="32317" spans="10:11" x14ac:dyDescent="0.2">
      <c r="J32317" s="30" t="s">
        <v>25990</v>
      </c>
      <c r="K32317" s="26" t="s">
        <v>25985</v>
      </c>
    </row>
    <row r="32318" spans="10:11" x14ac:dyDescent="0.2">
      <c r="J32318" s="30" t="s">
        <v>25991</v>
      </c>
      <c r="K32318" s="26" t="s">
        <v>25985</v>
      </c>
    </row>
    <row r="32319" spans="10:11" x14ac:dyDescent="0.2">
      <c r="J32319" s="30" t="s">
        <v>25992</v>
      </c>
      <c r="K32319" s="26" t="s">
        <v>25985</v>
      </c>
    </row>
    <row r="32320" spans="10:11" x14ac:dyDescent="0.2">
      <c r="J32320" s="30" t="s">
        <v>25993</v>
      </c>
      <c r="K32320" s="26" t="s">
        <v>25985</v>
      </c>
    </row>
    <row r="32321" spans="10:11" x14ac:dyDescent="0.2">
      <c r="J32321" s="30" t="s">
        <v>25994</v>
      </c>
      <c r="K32321" s="26" t="s">
        <v>25985</v>
      </c>
    </row>
    <row r="32322" spans="10:11" x14ac:dyDescent="0.2">
      <c r="J32322" s="30" t="s">
        <v>2278</v>
      </c>
      <c r="K32322" s="26" t="s">
        <v>25985</v>
      </c>
    </row>
    <row r="32323" spans="10:11" x14ac:dyDescent="0.2">
      <c r="J32323" s="30" t="s">
        <v>25995</v>
      </c>
      <c r="K32323" s="26" t="s">
        <v>25985</v>
      </c>
    </row>
    <row r="32324" spans="10:11" x14ac:dyDescent="0.2">
      <c r="J32324" s="30" t="s">
        <v>25996</v>
      </c>
      <c r="K32324" s="26" t="s">
        <v>25985</v>
      </c>
    </row>
    <row r="32325" spans="10:11" x14ac:dyDescent="0.2">
      <c r="J32325" s="30" t="s">
        <v>6731</v>
      </c>
      <c r="K32325" s="26" t="s">
        <v>25985</v>
      </c>
    </row>
    <row r="32326" spans="10:11" x14ac:dyDescent="0.2">
      <c r="J32326" s="30" t="s">
        <v>20545</v>
      </c>
      <c r="K32326" s="26" t="s">
        <v>25985</v>
      </c>
    </row>
    <row r="32327" spans="10:11" x14ac:dyDescent="0.2">
      <c r="J32327" s="30" t="s">
        <v>25997</v>
      </c>
      <c r="K32327" s="26" t="s">
        <v>25985</v>
      </c>
    </row>
    <row r="32328" spans="10:11" x14ac:dyDescent="0.2">
      <c r="J32328" s="30" t="s">
        <v>25998</v>
      </c>
      <c r="K32328" s="26" t="s">
        <v>25985</v>
      </c>
    </row>
    <row r="32329" spans="10:11" x14ac:dyDescent="0.2">
      <c r="J32329" s="30" t="s">
        <v>25999</v>
      </c>
      <c r="K32329" s="26" t="s">
        <v>25985</v>
      </c>
    </row>
    <row r="32330" spans="10:11" x14ac:dyDescent="0.2">
      <c r="J32330" s="30" t="s">
        <v>26000</v>
      </c>
      <c r="K32330" s="26" t="s">
        <v>25985</v>
      </c>
    </row>
    <row r="32331" spans="10:11" x14ac:dyDescent="0.2">
      <c r="J32331" s="30" t="s">
        <v>7945</v>
      </c>
      <c r="K32331" s="26" t="s">
        <v>25985</v>
      </c>
    </row>
    <row r="32332" spans="10:11" x14ac:dyDescent="0.2">
      <c r="J32332" s="30" t="s">
        <v>5645</v>
      </c>
      <c r="K32332" s="26" t="s">
        <v>25985</v>
      </c>
    </row>
    <row r="32333" spans="10:11" x14ac:dyDescent="0.2">
      <c r="J32333" s="30" t="s">
        <v>6521</v>
      </c>
      <c r="K32333" s="26" t="s">
        <v>25985</v>
      </c>
    </row>
    <row r="32334" spans="10:11" x14ac:dyDescent="0.2">
      <c r="J32334" s="30" t="s">
        <v>26001</v>
      </c>
      <c r="K32334" s="26" t="s">
        <v>25985</v>
      </c>
    </row>
    <row r="32335" spans="10:11" x14ac:dyDescent="0.2">
      <c r="J32335" s="30" t="s">
        <v>18434</v>
      </c>
      <c r="K32335" s="26" t="s">
        <v>25985</v>
      </c>
    </row>
    <row r="32336" spans="10:11" x14ac:dyDescent="0.2">
      <c r="J32336" s="30" t="s">
        <v>26002</v>
      </c>
      <c r="K32336" s="26" t="s">
        <v>25985</v>
      </c>
    </row>
    <row r="32337" spans="10:11" x14ac:dyDescent="0.2">
      <c r="J32337" s="30" t="s">
        <v>26003</v>
      </c>
      <c r="K32337" s="26" t="s">
        <v>25985</v>
      </c>
    </row>
    <row r="32338" spans="10:11" x14ac:dyDescent="0.2">
      <c r="J32338" s="30" t="s">
        <v>26004</v>
      </c>
      <c r="K32338" s="26" t="s">
        <v>25985</v>
      </c>
    </row>
    <row r="32339" spans="10:11" x14ac:dyDescent="0.2">
      <c r="J32339" s="30" t="s">
        <v>26005</v>
      </c>
      <c r="K32339" s="26" t="s">
        <v>25985</v>
      </c>
    </row>
    <row r="32340" spans="10:11" x14ac:dyDescent="0.2">
      <c r="J32340" s="30" t="s">
        <v>26006</v>
      </c>
      <c r="K32340" s="26" t="s">
        <v>25985</v>
      </c>
    </row>
    <row r="32341" spans="10:11" x14ac:dyDescent="0.2">
      <c r="J32341" s="30" t="s">
        <v>26007</v>
      </c>
      <c r="K32341" s="26" t="s">
        <v>25985</v>
      </c>
    </row>
    <row r="32342" spans="10:11" x14ac:dyDescent="0.2">
      <c r="J32342" s="30" t="s">
        <v>26008</v>
      </c>
      <c r="K32342" s="26" t="s">
        <v>25985</v>
      </c>
    </row>
    <row r="32343" spans="10:11" x14ac:dyDescent="0.2">
      <c r="J32343" s="30" t="s">
        <v>26009</v>
      </c>
      <c r="K32343" s="26" t="s">
        <v>25985</v>
      </c>
    </row>
    <row r="32344" spans="10:11" x14ac:dyDescent="0.2">
      <c r="J32344" s="30" t="s">
        <v>26010</v>
      </c>
      <c r="K32344" s="26" t="s">
        <v>25985</v>
      </c>
    </row>
    <row r="32345" spans="10:11" x14ac:dyDescent="0.2">
      <c r="J32345" s="30" t="s">
        <v>2867</v>
      </c>
      <c r="K32345" s="26" t="s">
        <v>26011</v>
      </c>
    </row>
    <row r="32346" spans="10:11" x14ac:dyDescent="0.2">
      <c r="J32346" s="30" t="s">
        <v>26012</v>
      </c>
      <c r="K32346" s="26" t="s">
        <v>26011</v>
      </c>
    </row>
    <row r="32347" spans="10:11" x14ac:dyDescent="0.2">
      <c r="J32347" s="30" t="s">
        <v>26013</v>
      </c>
      <c r="K32347" s="26" t="s">
        <v>26011</v>
      </c>
    </row>
    <row r="32348" spans="10:11" x14ac:dyDescent="0.2">
      <c r="J32348" s="30" t="s">
        <v>26014</v>
      </c>
      <c r="K32348" s="26" t="s">
        <v>26011</v>
      </c>
    </row>
    <row r="32349" spans="10:11" x14ac:dyDescent="0.2">
      <c r="J32349" s="30" t="s">
        <v>26015</v>
      </c>
      <c r="K32349" s="26" t="s">
        <v>26011</v>
      </c>
    </row>
    <row r="32350" spans="10:11" x14ac:dyDescent="0.2">
      <c r="J32350" s="30" t="s">
        <v>26016</v>
      </c>
      <c r="K32350" s="26" t="s">
        <v>26011</v>
      </c>
    </row>
    <row r="32351" spans="10:11" x14ac:dyDescent="0.2">
      <c r="J32351" s="30" t="s">
        <v>26017</v>
      </c>
      <c r="K32351" s="26" t="s">
        <v>26011</v>
      </c>
    </row>
    <row r="32352" spans="10:11" x14ac:dyDescent="0.2">
      <c r="J32352" s="30" t="s">
        <v>26018</v>
      </c>
      <c r="K32352" s="26" t="s">
        <v>26011</v>
      </c>
    </row>
    <row r="32353" spans="10:11" x14ac:dyDescent="0.2">
      <c r="J32353" s="30" t="s">
        <v>2766</v>
      </c>
      <c r="K32353" s="26" t="s">
        <v>26011</v>
      </c>
    </row>
    <row r="32354" spans="10:11" x14ac:dyDescent="0.2">
      <c r="J32354" s="30" t="s">
        <v>26019</v>
      </c>
      <c r="K32354" s="26" t="s">
        <v>26011</v>
      </c>
    </row>
    <row r="32355" spans="10:11" x14ac:dyDescent="0.2">
      <c r="J32355" s="30" t="s">
        <v>26020</v>
      </c>
      <c r="K32355" s="26" t="s">
        <v>26011</v>
      </c>
    </row>
    <row r="32356" spans="10:11" x14ac:dyDescent="0.2">
      <c r="J32356" s="30" t="s">
        <v>3467</v>
      </c>
      <c r="K32356" s="26" t="s">
        <v>26011</v>
      </c>
    </row>
    <row r="32357" spans="10:11" x14ac:dyDescent="0.2">
      <c r="J32357" s="30" t="s">
        <v>26021</v>
      </c>
      <c r="K32357" s="26" t="s">
        <v>26011</v>
      </c>
    </row>
    <row r="32358" spans="10:11" x14ac:dyDescent="0.2">
      <c r="J32358" s="30" t="s">
        <v>26022</v>
      </c>
      <c r="K32358" s="26" t="s">
        <v>26011</v>
      </c>
    </row>
    <row r="32359" spans="10:11" x14ac:dyDescent="0.2">
      <c r="J32359" s="30" t="s">
        <v>26023</v>
      </c>
      <c r="K32359" s="26" t="s">
        <v>26011</v>
      </c>
    </row>
    <row r="32360" spans="10:11" x14ac:dyDescent="0.2">
      <c r="J32360" s="30" t="s">
        <v>26024</v>
      </c>
      <c r="K32360" s="26" t="s">
        <v>26011</v>
      </c>
    </row>
    <row r="32361" spans="10:11" x14ac:dyDescent="0.2">
      <c r="J32361" s="30" t="s">
        <v>26025</v>
      </c>
      <c r="K32361" s="26" t="s">
        <v>26011</v>
      </c>
    </row>
    <row r="32362" spans="10:11" x14ac:dyDescent="0.2">
      <c r="J32362" s="30" t="s">
        <v>26026</v>
      </c>
      <c r="K32362" s="26" t="s">
        <v>26011</v>
      </c>
    </row>
    <row r="32363" spans="10:11" x14ac:dyDescent="0.2">
      <c r="J32363" s="30" t="s">
        <v>26027</v>
      </c>
      <c r="K32363" s="26" t="s">
        <v>26011</v>
      </c>
    </row>
    <row r="32364" spans="10:11" x14ac:dyDescent="0.2">
      <c r="J32364" s="30" t="s">
        <v>26028</v>
      </c>
      <c r="K32364" s="26" t="s">
        <v>26011</v>
      </c>
    </row>
    <row r="32365" spans="10:11" x14ac:dyDescent="0.2">
      <c r="J32365" s="30" t="s">
        <v>26029</v>
      </c>
      <c r="K32365" s="26" t="s">
        <v>26011</v>
      </c>
    </row>
    <row r="32366" spans="10:11" x14ac:dyDescent="0.2">
      <c r="J32366" s="30" t="s">
        <v>26030</v>
      </c>
      <c r="K32366" s="26" t="s">
        <v>26011</v>
      </c>
    </row>
    <row r="32367" spans="10:11" x14ac:dyDescent="0.2">
      <c r="J32367" s="30" t="s">
        <v>26031</v>
      </c>
      <c r="K32367" s="26" t="s">
        <v>26011</v>
      </c>
    </row>
    <row r="32368" spans="10:11" x14ac:dyDescent="0.2">
      <c r="J32368" s="30" t="s">
        <v>26032</v>
      </c>
      <c r="K32368" s="26" t="s">
        <v>26011</v>
      </c>
    </row>
    <row r="32369" spans="10:11" x14ac:dyDescent="0.2">
      <c r="J32369" s="30" t="s">
        <v>26033</v>
      </c>
      <c r="K32369" s="26" t="s">
        <v>26011</v>
      </c>
    </row>
    <row r="32370" spans="10:11" x14ac:dyDescent="0.2">
      <c r="J32370" s="30" t="s">
        <v>26034</v>
      </c>
      <c r="K32370" s="26" t="s">
        <v>26011</v>
      </c>
    </row>
    <row r="32371" spans="10:11" x14ac:dyDescent="0.2">
      <c r="J32371" s="30" t="s">
        <v>26035</v>
      </c>
      <c r="K32371" s="26" t="s">
        <v>26011</v>
      </c>
    </row>
    <row r="32372" spans="10:11" x14ac:dyDescent="0.2">
      <c r="J32372" s="30" t="s">
        <v>26036</v>
      </c>
      <c r="K32372" s="26" t="s">
        <v>26011</v>
      </c>
    </row>
    <row r="32373" spans="10:11" x14ac:dyDescent="0.2">
      <c r="J32373" s="30" t="s">
        <v>26037</v>
      </c>
      <c r="K32373" s="26" t="s">
        <v>26011</v>
      </c>
    </row>
    <row r="32374" spans="10:11" x14ac:dyDescent="0.2">
      <c r="J32374" s="30" t="s">
        <v>26038</v>
      </c>
      <c r="K32374" s="26" t="s">
        <v>26039</v>
      </c>
    </row>
    <row r="32375" spans="10:11" x14ac:dyDescent="0.2">
      <c r="J32375" s="30" t="s">
        <v>26040</v>
      </c>
      <c r="K32375" s="26" t="s">
        <v>26039</v>
      </c>
    </row>
    <row r="32376" spans="10:11" x14ac:dyDescent="0.2">
      <c r="J32376" s="30" t="s">
        <v>25631</v>
      </c>
      <c r="K32376" s="26" t="s">
        <v>26039</v>
      </c>
    </row>
    <row r="32377" spans="10:11" x14ac:dyDescent="0.2">
      <c r="J32377" s="30" t="s">
        <v>26041</v>
      </c>
      <c r="K32377" s="26" t="s">
        <v>26039</v>
      </c>
    </row>
    <row r="32378" spans="10:11" x14ac:dyDescent="0.2">
      <c r="J32378" s="30" t="s">
        <v>26042</v>
      </c>
      <c r="K32378" s="26" t="s">
        <v>26039</v>
      </c>
    </row>
    <row r="32379" spans="10:11" x14ac:dyDescent="0.2">
      <c r="J32379" s="30" t="s">
        <v>26043</v>
      </c>
      <c r="K32379" s="26" t="s">
        <v>26039</v>
      </c>
    </row>
    <row r="32380" spans="10:11" x14ac:dyDescent="0.2">
      <c r="J32380" s="30" t="s">
        <v>26044</v>
      </c>
      <c r="K32380" s="26" t="s">
        <v>26039</v>
      </c>
    </row>
    <row r="32381" spans="10:11" x14ac:dyDescent="0.2">
      <c r="J32381" s="30" t="s">
        <v>26045</v>
      </c>
      <c r="K32381" s="26" t="s">
        <v>26039</v>
      </c>
    </row>
    <row r="32382" spans="10:11" x14ac:dyDescent="0.2">
      <c r="J32382" s="30" t="s">
        <v>5665</v>
      </c>
      <c r="K32382" s="26" t="s">
        <v>26039</v>
      </c>
    </row>
    <row r="32383" spans="10:11" x14ac:dyDescent="0.2">
      <c r="J32383" s="30" t="s">
        <v>26046</v>
      </c>
      <c r="K32383" s="26" t="s">
        <v>26039</v>
      </c>
    </row>
    <row r="32384" spans="10:11" x14ac:dyDescent="0.2">
      <c r="J32384" s="30" t="s">
        <v>26047</v>
      </c>
      <c r="K32384" s="26" t="s">
        <v>26039</v>
      </c>
    </row>
    <row r="32385" spans="10:11" x14ac:dyDescent="0.2">
      <c r="J32385" s="30" t="s">
        <v>26048</v>
      </c>
      <c r="K32385" s="26" t="s">
        <v>26039</v>
      </c>
    </row>
    <row r="32386" spans="10:11" x14ac:dyDescent="0.2">
      <c r="J32386" s="30" t="s">
        <v>26049</v>
      </c>
      <c r="K32386" s="26" t="s">
        <v>26039</v>
      </c>
    </row>
    <row r="32387" spans="10:11" x14ac:dyDescent="0.2">
      <c r="J32387" s="30" t="s">
        <v>3469</v>
      </c>
      <c r="K32387" s="26" t="s">
        <v>26039</v>
      </c>
    </row>
    <row r="32388" spans="10:11" x14ac:dyDescent="0.2">
      <c r="J32388" s="30" t="s">
        <v>2538</v>
      </c>
      <c r="K32388" s="26" t="s">
        <v>26039</v>
      </c>
    </row>
    <row r="32389" spans="10:11" x14ac:dyDescent="0.2">
      <c r="J32389" s="30" t="s">
        <v>26050</v>
      </c>
      <c r="K32389" s="26" t="s">
        <v>26039</v>
      </c>
    </row>
    <row r="32390" spans="10:11" x14ac:dyDescent="0.2">
      <c r="J32390" s="30" t="s">
        <v>26051</v>
      </c>
      <c r="K32390" s="26" t="s">
        <v>26039</v>
      </c>
    </row>
    <row r="32391" spans="10:11" x14ac:dyDescent="0.2">
      <c r="J32391" s="30" t="s">
        <v>26052</v>
      </c>
      <c r="K32391" s="26" t="s">
        <v>26039</v>
      </c>
    </row>
    <row r="32392" spans="10:11" x14ac:dyDescent="0.2">
      <c r="J32392" s="30" t="s">
        <v>26053</v>
      </c>
      <c r="K32392" s="26" t="s">
        <v>26039</v>
      </c>
    </row>
    <row r="32393" spans="10:11" x14ac:dyDescent="0.2">
      <c r="J32393" s="30" t="s">
        <v>26054</v>
      </c>
      <c r="K32393" s="26" t="s">
        <v>26039</v>
      </c>
    </row>
    <row r="32394" spans="10:11" x14ac:dyDescent="0.2">
      <c r="J32394" s="30" t="s">
        <v>26055</v>
      </c>
      <c r="K32394" s="26" t="s">
        <v>26039</v>
      </c>
    </row>
    <row r="32395" spans="10:11" x14ac:dyDescent="0.2">
      <c r="J32395" s="30" t="s">
        <v>26056</v>
      </c>
      <c r="K32395" s="26" t="s">
        <v>26039</v>
      </c>
    </row>
    <row r="32396" spans="10:11" x14ac:dyDescent="0.2">
      <c r="J32396" s="30" t="s">
        <v>26057</v>
      </c>
      <c r="K32396" s="26" t="s">
        <v>26039</v>
      </c>
    </row>
    <row r="32397" spans="10:11" x14ac:dyDescent="0.2">
      <c r="J32397" s="30" t="s">
        <v>26058</v>
      </c>
      <c r="K32397" s="26" t="s">
        <v>26039</v>
      </c>
    </row>
    <row r="32398" spans="10:11" x14ac:dyDescent="0.2">
      <c r="J32398" s="30" t="s">
        <v>26059</v>
      </c>
      <c r="K32398" s="26" t="s">
        <v>26039</v>
      </c>
    </row>
    <row r="32399" spans="10:11" x14ac:dyDescent="0.2">
      <c r="J32399" s="30" t="s">
        <v>26060</v>
      </c>
      <c r="K32399" s="26" t="s">
        <v>26039</v>
      </c>
    </row>
    <row r="32400" spans="10:11" x14ac:dyDescent="0.2">
      <c r="J32400" s="30" t="s">
        <v>26061</v>
      </c>
      <c r="K32400" s="26" t="s">
        <v>26039</v>
      </c>
    </row>
    <row r="32401" spans="10:11" x14ac:dyDescent="0.2">
      <c r="J32401" s="30" t="s">
        <v>26062</v>
      </c>
      <c r="K32401" s="26" t="s">
        <v>26039</v>
      </c>
    </row>
    <row r="32402" spans="10:11" x14ac:dyDescent="0.2">
      <c r="J32402" s="30" t="s">
        <v>26063</v>
      </c>
      <c r="K32402" s="26" t="s">
        <v>26039</v>
      </c>
    </row>
    <row r="32403" spans="10:11" x14ac:dyDescent="0.2">
      <c r="J32403" s="30" t="s">
        <v>26064</v>
      </c>
      <c r="K32403" s="26" t="s">
        <v>26039</v>
      </c>
    </row>
    <row r="32404" spans="10:11" x14ac:dyDescent="0.2">
      <c r="J32404" s="30" t="s">
        <v>26065</v>
      </c>
      <c r="K32404" s="26" t="s">
        <v>26066</v>
      </c>
    </row>
    <row r="32405" spans="10:11" x14ac:dyDescent="0.2">
      <c r="J32405" s="30" t="s">
        <v>26067</v>
      </c>
      <c r="K32405" s="26" t="s">
        <v>26066</v>
      </c>
    </row>
    <row r="32406" spans="10:11" x14ac:dyDescent="0.2">
      <c r="J32406" s="30" t="s">
        <v>17750</v>
      </c>
      <c r="K32406" s="26" t="s">
        <v>26066</v>
      </c>
    </row>
    <row r="32407" spans="10:11" x14ac:dyDescent="0.2">
      <c r="J32407" s="30" t="s">
        <v>26068</v>
      </c>
      <c r="K32407" s="26" t="s">
        <v>26066</v>
      </c>
    </row>
    <row r="32408" spans="10:11" x14ac:dyDescent="0.2">
      <c r="J32408" s="30" t="s">
        <v>26069</v>
      </c>
      <c r="K32408" s="26" t="s">
        <v>26066</v>
      </c>
    </row>
    <row r="32409" spans="10:11" x14ac:dyDescent="0.2">
      <c r="J32409" s="30" t="s">
        <v>26070</v>
      </c>
      <c r="K32409" s="26" t="s">
        <v>26066</v>
      </c>
    </row>
    <row r="32410" spans="10:11" x14ac:dyDescent="0.2">
      <c r="J32410" s="30" t="s">
        <v>8350</v>
      </c>
      <c r="K32410" s="26" t="s">
        <v>26066</v>
      </c>
    </row>
    <row r="32411" spans="10:11" x14ac:dyDescent="0.2">
      <c r="J32411" s="30" t="s">
        <v>26071</v>
      </c>
      <c r="K32411" s="26" t="s">
        <v>26066</v>
      </c>
    </row>
    <row r="32412" spans="10:11" x14ac:dyDescent="0.2">
      <c r="J32412" s="30" t="s">
        <v>26072</v>
      </c>
      <c r="K32412" s="26" t="s">
        <v>26066</v>
      </c>
    </row>
    <row r="32413" spans="10:11" x14ac:dyDescent="0.2">
      <c r="J32413" s="30" t="s">
        <v>26073</v>
      </c>
      <c r="K32413" s="26" t="s">
        <v>26066</v>
      </c>
    </row>
    <row r="32414" spans="10:11" x14ac:dyDescent="0.2">
      <c r="J32414" s="30" t="s">
        <v>6771</v>
      </c>
      <c r="K32414" s="26" t="s">
        <v>26066</v>
      </c>
    </row>
    <row r="32415" spans="10:11" x14ac:dyDescent="0.2">
      <c r="J32415" s="30" t="s">
        <v>26074</v>
      </c>
      <c r="K32415" s="26" t="s">
        <v>26066</v>
      </c>
    </row>
    <row r="32416" spans="10:11" x14ac:dyDescent="0.2">
      <c r="J32416" s="30" t="s">
        <v>26075</v>
      </c>
      <c r="K32416" s="26" t="s">
        <v>26066</v>
      </c>
    </row>
    <row r="32417" spans="10:11" x14ac:dyDescent="0.2">
      <c r="J32417" s="30" t="s">
        <v>26076</v>
      </c>
      <c r="K32417" s="26" t="s">
        <v>26066</v>
      </c>
    </row>
    <row r="32418" spans="10:11" x14ac:dyDescent="0.2">
      <c r="J32418" s="30" t="s">
        <v>26077</v>
      </c>
      <c r="K32418" s="26" t="s">
        <v>26066</v>
      </c>
    </row>
    <row r="32419" spans="10:11" x14ac:dyDescent="0.2">
      <c r="J32419" s="30" t="s">
        <v>26078</v>
      </c>
      <c r="K32419" s="26" t="s">
        <v>26066</v>
      </c>
    </row>
    <row r="32420" spans="10:11" x14ac:dyDescent="0.2">
      <c r="J32420" s="30" t="s">
        <v>26079</v>
      </c>
      <c r="K32420" s="26" t="s">
        <v>26066</v>
      </c>
    </row>
    <row r="32421" spans="10:11" x14ac:dyDescent="0.2">
      <c r="J32421" s="30" t="s">
        <v>26080</v>
      </c>
      <c r="K32421" s="26" t="s">
        <v>26066</v>
      </c>
    </row>
    <row r="32422" spans="10:11" x14ac:dyDescent="0.2">
      <c r="J32422" s="30" t="s">
        <v>3471</v>
      </c>
      <c r="K32422" s="26" t="s">
        <v>26066</v>
      </c>
    </row>
    <row r="32423" spans="10:11" x14ac:dyDescent="0.2">
      <c r="J32423" s="30" t="s">
        <v>26081</v>
      </c>
      <c r="K32423" s="26" t="s">
        <v>26066</v>
      </c>
    </row>
    <row r="32424" spans="10:11" x14ac:dyDescent="0.2">
      <c r="J32424" s="30" t="s">
        <v>26082</v>
      </c>
      <c r="K32424" s="26" t="s">
        <v>26066</v>
      </c>
    </row>
    <row r="32425" spans="10:11" x14ac:dyDescent="0.2">
      <c r="J32425" s="30" t="s">
        <v>25460</v>
      </c>
      <c r="K32425" s="26" t="s">
        <v>26066</v>
      </c>
    </row>
    <row r="32426" spans="10:11" x14ac:dyDescent="0.2">
      <c r="J32426" s="30" t="s">
        <v>26083</v>
      </c>
      <c r="K32426" s="26" t="s">
        <v>26066</v>
      </c>
    </row>
    <row r="32427" spans="10:11" x14ac:dyDescent="0.2">
      <c r="J32427" s="30" t="s">
        <v>26084</v>
      </c>
      <c r="K32427" s="26" t="s">
        <v>26066</v>
      </c>
    </row>
    <row r="32428" spans="10:11" x14ac:dyDescent="0.2">
      <c r="J32428" s="30" t="s">
        <v>26085</v>
      </c>
      <c r="K32428" s="26" t="s">
        <v>26066</v>
      </c>
    </row>
    <row r="32429" spans="10:11" x14ac:dyDescent="0.2">
      <c r="J32429" s="30" t="s">
        <v>26086</v>
      </c>
      <c r="K32429" s="26" t="s">
        <v>26066</v>
      </c>
    </row>
    <row r="32430" spans="10:11" x14ac:dyDescent="0.2">
      <c r="J32430" s="30" t="s">
        <v>26087</v>
      </c>
      <c r="K32430" s="26" t="s">
        <v>26066</v>
      </c>
    </row>
    <row r="32431" spans="10:11" x14ac:dyDescent="0.2">
      <c r="J32431" s="30" t="s">
        <v>7278</v>
      </c>
      <c r="K32431" s="26" t="s">
        <v>26066</v>
      </c>
    </row>
    <row r="32432" spans="10:11" x14ac:dyDescent="0.2">
      <c r="J32432" s="30" t="s">
        <v>26088</v>
      </c>
      <c r="K32432" s="26" t="s">
        <v>26089</v>
      </c>
    </row>
    <row r="32433" spans="10:11" x14ac:dyDescent="0.2">
      <c r="J32433" s="30" t="s">
        <v>26090</v>
      </c>
      <c r="K32433" s="26" t="s">
        <v>26089</v>
      </c>
    </row>
    <row r="32434" spans="10:11" x14ac:dyDescent="0.2">
      <c r="J32434" s="30" t="s">
        <v>4831</v>
      </c>
      <c r="K32434" s="26" t="s">
        <v>26089</v>
      </c>
    </row>
    <row r="32435" spans="10:11" x14ac:dyDescent="0.2">
      <c r="J32435" s="30" t="s">
        <v>26091</v>
      </c>
      <c r="K32435" s="26" t="s">
        <v>26089</v>
      </c>
    </row>
    <row r="32436" spans="10:11" x14ac:dyDescent="0.2">
      <c r="J32436" s="30" t="s">
        <v>4713</v>
      </c>
      <c r="K32436" s="26" t="s">
        <v>26089</v>
      </c>
    </row>
    <row r="32437" spans="10:11" x14ac:dyDescent="0.2">
      <c r="J32437" s="30" t="s">
        <v>5826</v>
      </c>
      <c r="K32437" s="26" t="s">
        <v>26089</v>
      </c>
    </row>
    <row r="32438" spans="10:11" x14ac:dyDescent="0.2">
      <c r="J32438" s="30" t="s">
        <v>7331</v>
      </c>
      <c r="K32438" s="26" t="s">
        <v>26089</v>
      </c>
    </row>
    <row r="32439" spans="10:11" x14ac:dyDescent="0.2">
      <c r="J32439" s="30" t="s">
        <v>26092</v>
      </c>
      <c r="K32439" s="26" t="s">
        <v>26089</v>
      </c>
    </row>
    <row r="32440" spans="10:11" x14ac:dyDescent="0.2">
      <c r="J32440" s="30" t="s">
        <v>26093</v>
      </c>
      <c r="K32440" s="26" t="s">
        <v>26089</v>
      </c>
    </row>
    <row r="32441" spans="10:11" x14ac:dyDescent="0.2">
      <c r="J32441" s="30" t="s">
        <v>26094</v>
      </c>
      <c r="K32441" s="26" t="s">
        <v>26089</v>
      </c>
    </row>
    <row r="32442" spans="10:11" x14ac:dyDescent="0.2">
      <c r="J32442" s="30" t="s">
        <v>1602</v>
      </c>
      <c r="K32442" s="26" t="s">
        <v>26089</v>
      </c>
    </row>
    <row r="32443" spans="10:11" x14ac:dyDescent="0.2">
      <c r="J32443" s="30" t="s">
        <v>26095</v>
      </c>
      <c r="K32443" s="26" t="s">
        <v>26089</v>
      </c>
    </row>
    <row r="32444" spans="10:11" x14ac:dyDescent="0.2">
      <c r="J32444" s="30" t="s">
        <v>26096</v>
      </c>
      <c r="K32444" s="26" t="s">
        <v>26089</v>
      </c>
    </row>
    <row r="32445" spans="10:11" x14ac:dyDescent="0.2">
      <c r="J32445" s="30" t="s">
        <v>1401</v>
      </c>
      <c r="K32445" s="26" t="s">
        <v>26089</v>
      </c>
    </row>
    <row r="32446" spans="10:11" x14ac:dyDescent="0.2">
      <c r="J32446" s="30" t="s">
        <v>26016</v>
      </c>
      <c r="K32446" s="26" t="s">
        <v>26089</v>
      </c>
    </row>
    <row r="32447" spans="10:11" x14ac:dyDescent="0.2">
      <c r="J32447" s="30" t="s">
        <v>26097</v>
      </c>
      <c r="K32447" s="26" t="s">
        <v>26089</v>
      </c>
    </row>
    <row r="32448" spans="10:11" x14ac:dyDescent="0.2">
      <c r="J32448" s="30" t="s">
        <v>26098</v>
      </c>
      <c r="K32448" s="26" t="s">
        <v>26089</v>
      </c>
    </row>
    <row r="32449" spans="10:11" x14ac:dyDescent="0.2">
      <c r="J32449" s="30" t="s">
        <v>26099</v>
      </c>
      <c r="K32449" s="26" t="s">
        <v>26089</v>
      </c>
    </row>
    <row r="32450" spans="10:11" x14ac:dyDescent="0.2">
      <c r="J32450" s="30" t="s">
        <v>26100</v>
      </c>
      <c r="K32450" s="26" t="s">
        <v>26089</v>
      </c>
    </row>
    <row r="32451" spans="10:11" x14ac:dyDescent="0.2">
      <c r="J32451" s="30" t="s">
        <v>1133</v>
      </c>
      <c r="K32451" s="26" t="s">
        <v>26089</v>
      </c>
    </row>
    <row r="32452" spans="10:11" x14ac:dyDescent="0.2">
      <c r="J32452" s="30" t="s">
        <v>8715</v>
      </c>
      <c r="K32452" s="26" t="s">
        <v>26089</v>
      </c>
    </row>
    <row r="32453" spans="10:11" x14ac:dyDescent="0.2">
      <c r="J32453" s="30" t="s">
        <v>6273</v>
      </c>
      <c r="K32453" s="26" t="s">
        <v>26089</v>
      </c>
    </row>
    <row r="32454" spans="10:11" x14ac:dyDescent="0.2">
      <c r="J32454" s="30" t="s">
        <v>25961</v>
      </c>
      <c r="K32454" s="26" t="s">
        <v>26089</v>
      </c>
    </row>
    <row r="32455" spans="10:11" x14ac:dyDescent="0.2">
      <c r="J32455" s="30" t="s">
        <v>4662</v>
      </c>
      <c r="K32455" s="26" t="s">
        <v>26089</v>
      </c>
    </row>
    <row r="32456" spans="10:11" x14ac:dyDescent="0.2">
      <c r="J32456" s="30" t="s">
        <v>26101</v>
      </c>
      <c r="K32456" s="26" t="s">
        <v>26089</v>
      </c>
    </row>
    <row r="32457" spans="10:11" x14ac:dyDescent="0.2">
      <c r="J32457" s="30" t="s">
        <v>26102</v>
      </c>
      <c r="K32457" s="26" t="s">
        <v>26089</v>
      </c>
    </row>
    <row r="32458" spans="10:11" x14ac:dyDescent="0.2">
      <c r="J32458" s="30" t="s">
        <v>26103</v>
      </c>
      <c r="K32458" s="26" t="s">
        <v>26089</v>
      </c>
    </row>
    <row r="32459" spans="10:11" x14ac:dyDescent="0.2">
      <c r="J32459" s="30" t="s">
        <v>26104</v>
      </c>
      <c r="K32459" s="26" t="s">
        <v>26089</v>
      </c>
    </row>
    <row r="32460" spans="10:11" x14ac:dyDescent="0.2">
      <c r="J32460" s="30" t="s">
        <v>26105</v>
      </c>
      <c r="K32460" s="26" t="s">
        <v>26089</v>
      </c>
    </row>
    <row r="32461" spans="10:11" x14ac:dyDescent="0.2">
      <c r="J32461" s="30" t="s">
        <v>26106</v>
      </c>
      <c r="K32461" s="26" t="s">
        <v>26089</v>
      </c>
    </row>
    <row r="32462" spans="10:11" x14ac:dyDescent="0.2">
      <c r="J32462" s="30" t="s">
        <v>20545</v>
      </c>
      <c r="K32462" s="26" t="s">
        <v>26089</v>
      </c>
    </row>
    <row r="32463" spans="10:11" x14ac:dyDescent="0.2">
      <c r="J32463" s="30" t="s">
        <v>907</v>
      </c>
      <c r="K32463" s="26" t="s">
        <v>26089</v>
      </c>
    </row>
    <row r="32464" spans="10:11" x14ac:dyDescent="0.2">
      <c r="J32464" s="30" t="s">
        <v>26107</v>
      </c>
      <c r="K32464" s="26" t="s">
        <v>26089</v>
      </c>
    </row>
    <row r="32465" spans="10:11" x14ac:dyDescent="0.2">
      <c r="J32465" s="30" t="s">
        <v>26108</v>
      </c>
      <c r="K32465" s="26" t="s">
        <v>26089</v>
      </c>
    </row>
    <row r="32466" spans="10:11" x14ac:dyDescent="0.2">
      <c r="J32466" s="30" t="s">
        <v>26109</v>
      </c>
      <c r="K32466" s="26" t="s">
        <v>26089</v>
      </c>
    </row>
    <row r="32467" spans="10:11" x14ac:dyDescent="0.2">
      <c r="J32467" s="30" t="s">
        <v>26110</v>
      </c>
      <c r="K32467" s="26" t="s">
        <v>26089</v>
      </c>
    </row>
    <row r="32468" spans="10:11" x14ac:dyDescent="0.2">
      <c r="J32468" s="30" t="s">
        <v>2466</v>
      </c>
      <c r="K32468" s="26" t="s">
        <v>26089</v>
      </c>
    </row>
    <row r="32469" spans="10:11" x14ac:dyDescent="0.2">
      <c r="J32469" s="30" t="s">
        <v>23242</v>
      </c>
      <c r="K32469" s="26" t="s">
        <v>26089</v>
      </c>
    </row>
    <row r="32470" spans="10:11" x14ac:dyDescent="0.2">
      <c r="J32470" s="30" t="s">
        <v>7274</v>
      </c>
      <c r="K32470" s="26" t="s">
        <v>26089</v>
      </c>
    </row>
    <row r="32471" spans="10:11" x14ac:dyDescent="0.2">
      <c r="J32471" s="30" t="s">
        <v>3472</v>
      </c>
      <c r="K32471" s="26" t="s">
        <v>26089</v>
      </c>
    </row>
    <row r="32472" spans="10:11" x14ac:dyDescent="0.2">
      <c r="J32472" s="30" t="s">
        <v>26111</v>
      </c>
      <c r="K32472" s="26" t="s">
        <v>26089</v>
      </c>
    </row>
    <row r="32473" spans="10:11" x14ac:dyDescent="0.2">
      <c r="J32473" s="30" t="s">
        <v>26112</v>
      </c>
      <c r="K32473" s="26" t="s">
        <v>26089</v>
      </c>
    </row>
    <row r="32474" spans="10:11" x14ac:dyDescent="0.2">
      <c r="J32474" s="30" t="s">
        <v>26113</v>
      </c>
      <c r="K32474" s="26" t="s">
        <v>26089</v>
      </c>
    </row>
    <row r="32475" spans="10:11" x14ac:dyDescent="0.2">
      <c r="J32475" s="30" t="s">
        <v>26114</v>
      </c>
      <c r="K32475" s="26" t="s">
        <v>26089</v>
      </c>
    </row>
    <row r="32476" spans="10:11" x14ac:dyDescent="0.2">
      <c r="J32476" s="30" t="s">
        <v>26115</v>
      </c>
      <c r="K32476" s="26" t="s">
        <v>26116</v>
      </c>
    </row>
    <row r="32477" spans="10:11" x14ac:dyDescent="0.2">
      <c r="J32477" s="30" t="s">
        <v>26117</v>
      </c>
      <c r="K32477" s="26" t="s">
        <v>26116</v>
      </c>
    </row>
    <row r="32478" spans="10:11" x14ac:dyDescent="0.2">
      <c r="J32478" s="30" t="s">
        <v>3474</v>
      </c>
      <c r="K32478" s="26" t="s">
        <v>26116</v>
      </c>
    </row>
    <row r="32479" spans="10:11" x14ac:dyDescent="0.2">
      <c r="J32479" s="30" t="s">
        <v>26118</v>
      </c>
      <c r="K32479" s="26" t="s">
        <v>26116</v>
      </c>
    </row>
    <row r="32480" spans="10:11" x14ac:dyDescent="0.2">
      <c r="J32480" s="30" t="s">
        <v>26119</v>
      </c>
      <c r="K32480" s="26" t="s">
        <v>26116</v>
      </c>
    </row>
    <row r="32481" spans="10:11" x14ac:dyDescent="0.2">
      <c r="J32481" s="30" t="s">
        <v>26120</v>
      </c>
      <c r="K32481" s="26" t="s">
        <v>26116</v>
      </c>
    </row>
    <row r="32482" spans="10:11" x14ac:dyDescent="0.2">
      <c r="J32482" s="30" t="s">
        <v>26121</v>
      </c>
      <c r="K32482" s="26" t="s">
        <v>26116</v>
      </c>
    </row>
    <row r="32483" spans="10:11" x14ac:dyDescent="0.2">
      <c r="J32483" s="30" t="s">
        <v>26122</v>
      </c>
      <c r="K32483" s="26" t="s">
        <v>26116</v>
      </c>
    </row>
    <row r="32484" spans="10:11" x14ac:dyDescent="0.2">
      <c r="J32484" s="30" t="s">
        <v>26123</v>
      </c>
      <c r="K32484" s="26" t="s">
        <v>26116</v>
      </c>
    </row>
    <row r="32485" spans="10:11" x14ac:dyDescent="0.2">
      <c r="J32485" s="30" t="s">
        <v>26124</v>
      </c>
      <c r="K32485" s="26" t="s">
        <v>26116</v>
      </c>
    </row>
    <row r="32486" spans="10:11" x14ac:dyDescent="0.2">
      <c r="J32486" s="30" t="s">
        <v>26125</v>
      </c>
      <c r="K32486" s="26" t="s">
        <v>26116</v>
      </c>
    </row>
    <row r="32487" spans="10:11" x14ac:dyDescent="0.2">
      <c r="J32487" s="30" t="s">
        <v>26126</v>
      </c>
      <c r="K32487" s="26" t="s">
        <v>26116</v>
      </c>
    </row>
    <row r="32488" spans="10:11" x14ac:dyDescent="0.2">
      <c r="J32488" s="30" t="s">
        <v>26127</v>
      </c>
      <c r="K32488" s="26" t="s">
        <v>26116</v>
      </c>
    </row>
    <row r="32489" spans="10:11" x14ac:dyDescent="0.2">
      <c r="J32489" s="30" t="s">
        <v>26128</v>
      </c>
      <c r="K32489" s="26" t="s">
        <v>26116</v>
      </c>
    </row>
    <row r="32490" spans="10:11" x14ac:dyDescent="0.2">
      <c r="J32490" s="30" t="s">
        <v>26129</v>
      </c>
      <c r="K32490" s="26" t="s">
        <v>26116</v>
      </c>
    </row>
    <row r="32491" spans="10:11" x14ac:dyDescent="0.2">
      <c r="J32491" s="30" t="s">
        <v>20040</v>
      </c>
      <c r="K32491" s="26" t="s">
        <v>26116</v>
      </c>
    </row>
    <row r="32492" spans="10:11" x14ac:dyDescent="0.2">
      <c r="J32492" s="30" t="s">
        <v>26130</v>
      </c>
      <c r="K32492" s="26" t="s">
        <v>26116</v>
      </c>
    </row>
    <row r="32493" spans="10:11" x14ac:dyDescent="0.2">
      <c r="J32493" s="30" t="s">
        <v>26131</v>
      </c>
      <c r="K32493" s="26" t="s">
        <v>26116</v>
      </c>
    </row>
    <row r="32494" spans="10:11" x14ac:dyDescent="0.2">
      <c r="J32494" s="30" t="s">
        <v>8535</v>
      </c>
      <c r="K32494" s="26" t="s">
        <v>26116</v>
      </c>
    </row>
    <row r="32495" spans="10:11" x14ac:dyDescent="0.2">
      <c r="J32495" s="30" t="s">
        <v>26132</v>
      </c>
      <c r="K32495" s="26" t="s">
        <v>26116</v>
      </c>
    </row>
    <row r="32496" spans="10:11" x14ac:dyDescent="0.2">
      <c r="J32496" s="30" t="s">
        <v>26133</v>
      </c>
      <c r="K32496" s="26" t="s">
        <v>26116</v>
      </c>
    </row>
    <row r="32497" spans="10:11" x14ac:dyDescent="0.2">
      <c r="J32497" s="30" t="s">
        <v>26134</v>
      </c>
      <c r="K32497" s="26" t="s">
        <v>26116</v>
      </c>
    </row>
    <row r="32498" spans="10:11" x14ac:dyDescent="0.2">
      <c r="J32498" s="30" t="s">
        <v>26135</v>
      </c>
      <c r="K32498" s="26" t="s">
        <v>26116</v>
      </c>
    </row>
    <row r="32499" spans="10:11" x14ac:dyDescent="0.2">
      <c r="J32499" s="30" t="s">
        <v>829</v>
      </c>
      <c r="K32499" s="26" t="s">
        <v>26116</v>
      </c>
    </row>
    <row r="32500" spans="10:11" x14ac:dyDescent="0.2">
      <c r="J32500" s="30" t="s">
        <v>26136</v>
      </c>
      <c r="K32500" s="26" t="s">
        <v>26116</v>
      </c>
    </row>
    <row r="32501" spans="10:11" x14ac:dyDescent="0.2">
      <c r="J32501" s="30" t="s">
        <v>26137</v>
      </c>
      <c r="K32501" s="26" t="s">
        <v>26116</v>
      </c>
    </row>
    <row r="32502" spans="10:11" x14ac:dyDescent="0.2">
      <c r="J32502" s="30" t="s">
        <v>1730</v>
      </c>
      <c r="K32502" s="26" t="s">
        <v>26116</v>
      </c>
    </row>
    <row r="32503" spans="10:11" x14ac:dyDescent="0.2">
      <c r="J32503" s="30" t="s">
        <v>26138</v>
      </c>
      <c r="K32503" s="26" t="s">
        <v>26116</v>
      </c>
    </row>
    <row r="32504" spans="10:11" x14ac:dyDescent="0.2">
      <c r="J32504" s="30" t="s">
        <v>26139</v>
      </c>
      <c r="K32504" s="26" t="s">
        <v>26116</v>
      </c>
    </row>
    <row r="32505" spans="10:11" x14ac:dyDescent="0.2">
      <c r="J32505" s="30" t="s">
        <v>26140</v>
      </c>
      <c r="K32505" s="26" t="s">
        <v>26116</v>
      </c>
    </row>
    <row r="32506" spans="10:11" x14ac:dyDescent="0.2">
      <c r="J32506" s="30" t="s">
        <v>26141</v>
      </c>
      <c r="K32506" s="26" t="s">
        <v>26116</v>
      </c>
    </row>
    <row r="32507" spans="10:11" x14ac:dyDescent="0.2">
      <c r="J32507" s="30" t="s">
        <v>26142</v>
      </c>
      <c r="K32507" s="26" t="s">
        <v>26116</v>
      </c>
    </row>
    <row r="32508" spans="10:11" x14ac:dyDescent="0.2">
      <c r="J32508" s="30" t="s">
        <v>26143</v>
      </c>
      <c r="K32508" s="26" t="s">
        <v>26116</v>
      </c>
    </row>
    <row r="32509" spans="10:11" x14ac:dyDescent="0.2">
      <c r="J32509" s="30" t="s">
        <v>7702</v>
      </c>
      <c r="K32509" s="26" t="s">
        <v>26116</v>
      </c>
    </row>
    <row r="32510" spans="10:11" x14ac:dyDescent="0.2">
      <c r="J32510" s="30" t="s">
        <v>26144</v>
      </c>
      <c r="K32510" s="26" t="s">
        <v>26116</v>
      </c>
    </row>
    <row r="32511" spans="10:11" x14ac:dyDescent="0.2">
      <c r="J32511" s="30" t="s">
        <v>26145</v>
      </c>
      <c r="K32511" s="26" t="s">
        <v>26116</v>
      </c>
    </row>
    <row r="32512" spans="10:11" x14ac:dyDescent="0.2">
      <c r="J32512" s="30" t="s">
        <v>26146</v>
      </c>
      <c r="K32512" s="26" t="s">
        <v>26147</v>
      </c>
    </row>
    <row r="32513" spans="10:11" x14ac:dyDescent="0.2">
      <c r="J32513" s="30" t="s">
        <v>26148</v>
      </c>
      <c r="K32513" s="26" t="s">
        <v>26147</v>
      </c>
    </row>
    <row r="32514" spans="10:11" x14ac:dyDescent="0.2">
      <c r="J32514" s="30" t="s">
        <v>26149</v>
      </c>
      <c r="K32514" s="26" t="s">
        <v>26147</v>
      </c>
    </row>
    <row r="32515" spans="10:11" x14ac:dyDescent="0.2">
      <c r="J32515" s="30" t="s">
        <v>26150</v>
      </c>
      <c r="K32515" s="26" t="s">
        <v>26147</v>
      </c>
    </row>
    <row r="32516" spans="10:11" x14ac:dyDescent="0.2">
      <c r="J32516" s="30" t="s">
        <v>3395</v>
      </c>
      <c r="K32516" s="26" t="s">
        <v>26147</v>
      </c>
    </row>
    <row r="32517" spans="10:11" x14ac:dyDescent="0.2">
      <c r="J32517" s="30" t="s">
        <v>3477</v>
      </c>
      <c r="K32517" s="26" t="s">
        <v>26147</v>
      </c>
    </row>
    <row r="32518" spans="10:11" x14ac:dyDescent="0.2">
      <c r="J32518" s="30" t="s">
        <v>26151</v>
      </c>
      <c r="K32518" s="26" t="s">
        <v>26147</v>
      </c>
    </row>
    <row r="32519" spans="10:11" x14ac:dyDescent="0.2">
      <c r="J32519" s="30" t="s">
        <v>26152</v>
      </c>
      <c r="K32519" s="26" t="s">
        <v>26147</v>
      </c>
    </row>
    <row r="32520" spans="10:11" x14ac:dyDescent="0.2">
      <c r="J32520" s="30" t="s">
        <v>26153</v>
      </c>
      <c r="K32520" s="26" t="s">
        <v>26147</v>
      </c>
    </row>
    <row r="32521" spans="10:11" x14ac:dyDescent="0.2">
      <c r="J32521" s="30" t="s">
        <v>26154</v>
      </c>
      <c r="K32521" s="26" t="s">
        <v>26147</v>
      </c>
    </row>
    <row r="32522" spans="10:11" x14ac:dyDescent="0.2">
      <c r="J32522" s="30" t="s">
        <v>26155</v>
      </c>
      <c r="K32522" s="26" t="s">
        <v>26147</v>
      </c>
    </row>
    <row r="32523" spans="10:11" x14ac:dyDescent="0.2">
      <c r="J32523" s="30" t="s">
        <v>26156</v>
      </c>
      <c r="K32523" s="26" t="s">
        <v>26147</v>
      </c>
    </row>
    <row r="32524" spans="10:11" x14ac:dyDescent="0.2">
      <c r="J32524" s="30" t="s">
        <v>10472</v>
      </c>
      <c r="K32524" s="26" t="s">
        <v>26147</v>
      </c>
    </row>
    <row r="32525" spans="10:11" x14ac:dyDescent="0.2">
      <c r="J32525" s="30" t="s">
        <v>26157</v>
      </c>
      <c r="K32525" s="26" t="s">
        <v>26147</v>
      </c>
    </row>
    <row r="32526" spans="10:11" x14ac:dyDescent="0.2">
      <c r="J32526" s="30" t="s">
        <v>26158</v>
      </c>
      <c r="K32526" s="26" t="s">
        <v>26147</v>
      </c>
    </row>
    <row r="32527" spans="10:11" x14ac:dyDescent="0.2">
      <c r="J32527" s="30" t="s">
        <v>26159</v>
      </c>
      <c r="K32527" s="26" t="s">
        <v>26147</v>
      </c>
    </row>
    <row r="32528" spans="10:11" x14ac:dyDescent="0.2">
      <c r="J32528" s="30" t="s">
        <v>26160</v>
      </c>
      <c r="K32528" s="26" t="s">
        <v>26147</v>
      </c>
    </row>
    <row r="32529" spans="10:11" x14ac:dyDescent="0.2">
      <c r="J32529" s="30" t="s">
        <v>8053</v>
      </c>
      <c r="K32529" s="26" t="s">
        <v>26147</v>
      </c>
    </row>
    <row r="32530" spans="10:11" x14ac:dyDescent="0.2">
      <c r="J32530" s="30" t="s">
        <v>26161</v>
      </c>
      <c r="K32530" s="26" t="s">
        <v>26147</v>
      </c>
    </row>
    <row r="32531" spans="10:11" x14ac:dyDescent="0.2">
      <c r="J32531" s="30" t="s">
        <v>26162</v>
      </c>
      <c r="K32531" s="26" t="s">
        <v>26147</v>
      </c>
    </row>
    <row r="32532" spans="10:11" x14ac:dyDescent="0.2">
      <c r="J32532" s="30" t="s">
        <v>26163</v>
      </c>
      <c r="K32532" s="26" t="s">
        <v>26147</v>
      </c>
    </row>
    <row r="32533" spans="10:11" x14ac:dyDescent="0.2">
      <c r="J32533" s="30" t="s">
        <v>26164</v>
      </c>
      <c r="K32533" s="26" t="s">
        <v>26147</v>
      </c>
    </row>
    <row r="32534" spans="10:11" x14ac:dyDescent="0.2">
      <c r="J32534" s="30" t="s">
        <v>26165</v>
      </c>
      <c r="K32534" s="26" t="s">
        <v>26147</v>
      </c>
    </row>
    <row r="32535" spans="10:11" x14ac:dyDescent="0.2">
      <c r="J32535" s="30" t="s">
        <v>26166</v>
      </c>
      <c r="K32535" s="26" t="s">
        <v>26147</v>
      </c>
    </row>
    <row r="32536" spans="10:11" x14ac:dyDescent="0.2">
      <c r="J32536" s="30" t="s">
        <v>26167</v>
      </c>
      <c r="K32536" s="26" t="s">
        <v>26147</v>
      </c>
    </row>
    <row r="32537" spans="10:11" x14ac:dyDescent="0.2">
      <c r="J32537" s="30" t="s">
        <v>26168</v>
      </c>
      <c r="K32537" s="26" t="s">
        <v>26147</v>
      </c>
    </row>
    <row r="32538" spans="10:11" x14ac:dyDescent="0.2">
      <c r="J32538" s="30" t="s">
        <v>26169</v>
      </c>
      <c r="K32538" s="26" t="s">
        <v>26147</v>
      </c>
    </row>
    <row r="32539" spans="10:11" x14ac:dyDescent="0.2">
      <c r="J32539" s="30" t="s">
        <v>26170</v>
      </c>
      <c r="K32539" s="26" t="s">
        <v>26147</v>
      </c>
    </row>
    <row r="32540" spans="10:11" x14ac:dyDescent="0.2">
      <c r="J32540" s="30" t="s">
        <v>26171</v>
      </c>
      <c r="K32540" s="26" t="s">
        <v>26147</v>
      </c>
    </row>
    <row r="32541" spans="10:11" x14ac:dyDescent="0.2">
      <c r="J32541" s="30" t="s">
        <v>5719</v>
      </c>
      <c r="K32541" s="26" t="s">
        <v>26147</v>
      </c>
    </row>
    <row r="32542" spans="10:11" x14ac:dyDescent="0.2">
      <c r="J32542" s="30" t="s">
        <v>26172</v>
      </c>
      <c r="K32542" s="26" t="s">
        <v>26147</v>
      </c>
    </row>
    <row r="32543" spans="10:11" x14ac:dyDescent="0.2">
      <c r="J32543" s="30" t="s">
        <v>7702</v>
      </c>
      <c r="K32543" s="26" t="s">
        <v>26147</v>
      </c>
    </row>
    <row r="32544" spans="10:11" x14ac:dyDescent="0.2">
      <c r="J32544" s="30" t="s">
        <v>26173</v>
      </c>
      <c r="K32544" s="26" t="s">
        <v>26174</v>
      </c>
    </row>
    <row r="32545" spans="10:11" x14ac:dyDescent="0.2">
      <c r="J32545" s="30" t="s">
        <v>26175</v>
      </c>
      <c r="K32545" s="26" t="s">
        <v>26174</v>
      </c>
    </row>
    <row r="32546" spans="10:11" x14ac:dyDescent="0.2">
      <c r="J32546" s="30" t="s">
        <v>26176</v>
      </c>
      <c r="K32546" s="26" t="s">
        <v>26174</v>
      </c>
    </row>
    <row r="32547" spans="10:11" x14ac:dyDescent="0.2">
      <c r="J32547" s="30" t="s">
        <v>3478</v>
      </c>
      <c r="K32547" s="26" t="s">
        <v>26174</v>
      </c>
    </row>
    <row r="32548" spans="10:11" x14ac:dyDescent="0.2">
      <c r="J32548" s="30" t="s">
        <v>26177</v>
      </c>
      <c r="K32548" s="26" t="s">
        <v>26174</v>
      </c>
    </row>
    <row r="32549" spans="10:11" x14ac:dyDescent="0.2">
      <c r="J32549" s="30" t="s">
        <v>26178</v>
      </c>
      <c r="K32549" s="26" t="s">
        <v>26174</v>
      </c>
    </row>
    <row r="32550" spans="10:11" x14ac:dyDescent="0.2">
      <c r="J32550" s="30" t="s">
        <v>26179</v>
      </c>
      <c r="K32550" s="26" t="s">
        <v>26174</v>
      </c>
    </row>
    <row r="32551" spans="10:11" x14ac:dyDescent="0.2">
      <c r="J32551" s="30" t="s">
        <v>26180</v>
      </c>
      <c r="K32551" s="26" t="s">
        <v>26174</v>
      </c>
    </row>
    <row r="32552" spans="10:11" x14ac:dyDescent="0.2">
      <c r="J32552" s="30" t="s">
        <v>23321</v>
      </c>
      <c r="K32552" s="26" t="s">
        <v>26174</v>
      </c>
    </row>
    <row r="32553" spans="10:11" x14ac:dyDescent="0.2">
      <c r="J32553" s="30" t="s">
        <v>26181</v>
      </c>
      <c r="K32553" s="26" t="s">
        <v>26174</v>
      </c>
    </row>
    <row r="32554" spans="10:11" x14ac:dyDescent="0.2">
      <c r="J32554" s="30" t="s">
        <v>26182</v>
      </c>
      <c r="K32554" s="26" t="s">
        <v>26174</v>
      </c>
    </row>
    <row r="32555" spans="10:11" x14ac:dyDescent="0.2">
      <c r="J32555" s="30" t="s">
        <v>26183</v>
      </c>
      <c r="K32555" s="26" t="s">
        <v>26174</v>
      </c>
    </row>
    <row r="32556" spans="10:11" x14ac:dyDescent="0.2">
      <c r="J32556" s="30" t="s">
        <v>1446</v>
      </c>
      <c r="K32556" s="26" t="s">
        <v>26174</v>
      </c>
    </row>
    <row r="32557" spans="10:11" x14ac:dyDescent="0.2">
      <c r="J32557" s="30" t="s">
        <v>26184</v>
      </c>
      <c r="K32557" s="26" t="s">
        <v>26174</v>
      </c>
    </row>
    <row r="32558" spans="10:11" x14ac:dyDescent="0.2">
      <c r="J32558" s="30" t="s">
        <v>26185</v>
      </c>
      <c r="K32558" s="26" t="s">
        <v>26174</v>
      </c>
    </row>
    <row r="32559" spans="10:11" x14ac:dyDescent="0.2">
      <c r="J32559" s="30" t="s">
        <v>26186</v>
      </c>
      <c r="K32559" s="26" t="s">
        <v>26174</v>
      </c>
    </row>
    <row r="32560" spans="10:11" x14ac:dyDescent="0.2">
      <c r="J32560" s="30" t="s">
        <v>26187</v>
      </c>
      <c r="K32560" s="26" t="s">
        <v>26174</v>
      </c>
    </row>
    <row r="32561" spans="10:11" x14ac:dyDescent="0.2">
      <c r="J32561" s="30" t="s">
        <v>8721</v>
      </c>
      <c r="K32561" s="26" t="s">
        <v>26174</v>
      </c>
    </row>
    <row r="32562" spans="10:11" x14ac:dyDescent="0.2">
      <c r="J32562" s="30" t="s">
        <v>26188</v>
      </c>
      <c r="K32562" s="26" t="s">
        <v>26174</v>
      </c>
    </row>
    <row r="32563" spans="10:11" x14ac:dyDescent="0.2">
      <c r="J32563" s="30" t="s">
        <v>8535</v>
      </c>
      <c r="K32563" s="26" t="s">
        <v>26174</v>
      </c>
    </row>
    <row r="32564" spans="10:11" x14ac:dyDescent="0.2">
      <c r="J32564" s="30" t="s">
        <v>26189</v>
      </c>
      <c r="K32564" s="26" t="s">
        <v>26174</v>
      </c>
    </row>
    <row r="32565" spans="10:11" x14ac:dyDescent="0.2">
      <c r="J32565" s="30" t="s">
        <v>23764</v>
      </c>
      <c r="K32565" s="26" t="s">
        <v>26174</v>
      </c>
    </row>
    <row r="32566" spans="10:11" x14ac:dyDescent="0.2">
      <c r="J32566" s="30" t="s">
        <v>14051</v>
      </c>
      <c r="K32566" s="26" t="s">
        <v>26174</v>
      </c>
    </row>
    <row r="32567" spans="10:11" x14ac:dyDescent="0.2">
      <c r="J32567" s="30" t="s">
        <v>26190</v>
      </c>
      <c r="K32567" s="26" t="s">
        <v>26174</v>
      </c>
    </row>
    <row r="32568" spans="10:11" x14ac:dyDescent="0.2">
      <c r="J32568" s="30" t="s">
        <v>5768</v>
      </c>
      <c r="K32568" s="26" t="s">
        <v>26174</v>
      </c>
    </row>
    <row r="32569" spans="10:11" x14ac:dyDescent="0.2">
      <c r="J32569" s="30" t="s">
        <v>26191</v>
      </c>
      <c r="K32569" s="26" t="s">
        <v>26174</v>
      </c>
    </row>
    <row r="32570" spans="10:11" x14ac:dyDescent="0.2">
      <c r="J32570" s="30" t="s">
        <v>26192</v>
      </c>
      <c r="K32570" s="26" t="s">
        <v>26174</v>
      </c>
    </row>
    <row r="32571" spans="10:11" x14ac:dyDescent="0.2">
      <c r="J32571" s="30" t="s">
        <v>1071</v>
      </c>
      <c r="K32571" s="26" t="s">
        <v>26174</v>
      </c>
    </row>
    <row r="32572" spans="10:11" x14ac:dyDescent="0.2">
      <c r="J32572" s="30" t="s">
        <v>26193</v>
      </c>
      <c r="K32572" s="26" t="s">
        <v>26194</v>
      </c>
    </row>
    <row r="32573" spans="10:11" x14ac:dyDescent="0.2">
      <c r="J32573" s="30" t="s">
        <v>748</v>
      </c>
      <c r="K32573" s="26" t="s">
        <v>26194</v>
      </c>
    </row>
    <row r="32574" spans="10:11" x14ac:dyDescent="0.2">
      <c r="J32574" s="30" t="s">
        <v>899</v>
      </c>
      <c r="K32574" s="26" t="s">
        <v>26194</v>
      </c>
    </row>
    <row r="32575" spans="10:11" x14ac:dyDescent="0.2">
      <c r="J32575" s="30" t="s">
        <v>26195</v>
      </c>
      <c r="K32575" s="26" t="s">
        <v>26194</v>
      </c>
    </row>
    <row r="32576" spans="10:11" x14ac:dyDescent="0.2">
      <c r="J32576" s="30" t="s">
        <v>26196</v>
      </c>
      <c r="K32576" s="26" t="s">
        <v>26194</v>
      </c>
    </row>
    <row r="32577" spans="10:11" x14ac:dyDescent="0.2">
      <c r="J32577" s="30" t="s">
        <v>26197</v>
      </c>
      <c r="K32577" s="26" t="s">
        <v>26194</v>
      </c>
    </row>
    <row r="32578" spans="10:11" x14ac:dyDescent="0.2">
      <c r="J32578" s="30" t="s">
        <v>26198</v>
      </c>
      <c r="K32578" s="26" t="s">
        <v>26194</v>
      </c>
    </row>
    <row r="32579" spans="10:11" x14ac:dyDescent="0.2">
      <c r="J32579" s="30" t="s">
        <v>26199</v>
      </c>
      <c r="K32579" s="26" t="s">
        <v>26194</v>
      </c>
    </row>
    <row r="32580" spans="10:11" x14ac:dyDescent="0.2">
      <c r="J32580" s="30" t="s">
        <v>3480</v>
      </c>
      <c r="K32580" s="26" t="s">
        <v>26194</v>
      </c>
    </row>
    <row r="32581" spans="10:11" x14ac:dyDescent="0.2">
      <c r="J32581" s="30" t="s">
        <v>9345</v>
      </c>
      <c r="K32581" s="26" t="s">
        <v>26194</v>
      </c>
    </row>
    <row r="32582" spans="10:11" x14ac:dyDescent="0.2">
      <c r="J32582" s="30" t="s">
        <v>26200</v>
      </c>
      <c r="K32582" s="26" t="s">
        <v>26194</v>
      </c>
    </row>
    <row r="32583" spans="10:11" x14ac:dyDescent="0.2">
      <c r="J32583" s="30" t="s">
        <v>26201</v>
      </c>
      <c r="K32583" s="26" t="s">
        <v>26194</v>
      </c>
    </row>
    <row r="32584" spans="10:11" x14ac:dyDescent="0.2">
      <c r="J32584" s="30" t="s">
        <v>5665</v>
      </c>
      <c r="K32584" s="26" t="s">
        <v>26194</v>
      </c>
    </row>
    <row r="32585" spans="10:11" x14ac:dyDescent="0.2">
      <c r="J32585" s="30" t="s">
        <v>26202</v>
      </c>
      <c r="K32585" s="26" t="s">
        <v>26194</v>
      </c>
    </row>
    <row r="32586" spans="10:11" x14ac:dyDescent="0.2">
      <c r="J32586" s="30" t="s">
        <v>26203</v>
      </c>
      <c r="K32586" s="26" t="s">
        <v>26194</v>
      </c>
    </row>
    <row r="32587" spans="10:11" x14ac:dyDescent="0.2">
      <c r="J32587" s="30" t="s">
        <v>26204</v>
      </c>
      <c r="K32587" s="26" t="s">
        <v>26194</v>
      </c>
    </row>
    <row r="32588" spans="10:11" x14ac:dyDescent="0.2">
      <c r="J32588" s="30" t="s">
        <v>26205</v>
      </c>
      <c r="K32588" s="26" t="s">
        <v>26194</v>
      </c>
    </row>
    <row r="32589" spans="10:11" x14ac:dyDescent="0.2">
      <c r="J32589" s="30" t="s">
        <v>26206</v>
      </c>
      <c r="K32589" s="26" t="s">
        <v>26194</v>
      </c>
    </row>
    <row r="32590" spans="10:11" x14ac:dyDescent="0.2">
      <c r="J32590" s="30" t="s">
        <v>26207</v>
      </c>
      <c r="K32590" s="26" t="s">
        <v>26194</v>
      </c>
    </row>
    <row r="32591" spans="10:11" x14ac:dyDescent="0.2">
      <c r="J32591" s="30" t="s">
        <v>26208</v>
      </c>
      <c r="K32591" s="26" t="s">
        <v>26194</v>
      </c>
    </row>
    <row r="32592" spans="10:11" x14ac:dyDescent="0.2">
      <c r="J32592" s="30" t="s">
        <v>26209</v>
      </c>
      <c r="K32592" s="26" t="s">
        <v>26194</v>
      </c>
    </row>
    <row r="32593" spans="10:11" x14ac:dyDescent="0.2">
      <c r="J32593" s="30" t="s">
        <v>8721</v>
      </c>
      <c r="K32593" s="26" t="s">
        <v>26194</v>
      </c>
    </row>
    <row r="32594" spans="10:11" x14ac:dyDescent="0.2">
      <c r="J32594" s="30" t="s">
        <v>26210</v>
      </c>
      <c r="K32594" s="26" t="s">
        <v>26194</v>
      </c>
    </row>
    <row r="32595" spans="10:11" x14ac:dyDescent="0.2">
      <c r="J32595" s="30" t="s">
        <v>26211</v>
      </c>
      <c r="K32595" s="26" t="s">
        <v>26194</v>
      </c>
    </row>
    <row r="32596" spans="10:11" x14ac:dyDescent="0.2">
      <c r="J32596" s="30" t="s">
        <v>26212</v>
      </c>
      <c r="K32596" s="26" t="s">
        <v>26194</v>
      </c>
    </row>
    <row r="32597" spans="10:11" x14ac:dyDescent="0.2">
      <c r="J32597" s="30" t="s">
        <v>26213</v>
      </c>
      <c r="K32597" s="26" t="s">
        <v>26194</v>
      </c>
    </row>
    <row r="32598" spans="10:11" x14ac:dyDescent="0.2">
      <c r="J32598" s="30" t="s">
        <v>26214</v>
      </c>
      <c r="K32598" s="26" t="s">
        <v>26194</v>
      </c>
    </row>
    <row r="32599" spans="10:11" x14ac:dyDescent="0.2">
      <c r="J32599" s="30" t="s">
        <v>26215</v>
      </c>
      <c r="K32599" s="26" t="s">
        <v>26194</v>
      </c>
    </row>
    <row r="32600" spans="10:11" x14ac:dyDescent="0.2">
      <c r="J32600" s="30" t="s">
        <v>26216</v>
      </c>
      <c r="K32600" s="26" t="s">
        <v>26194</v>
      </c>
    </row>
    <row r="32601" spans="10:11" x14ac:dyDescent="0.2">
      <c r="J32601" s="30" t="s">
        <v>5806</v>
      </c>
      <c r="K32601" s="26" t="s">
        <v>26194</v>
      </c>
    </row>
    <row r="32602" spans="10:11" x14ac:dyDescent="0.2">
      <c r="J32602" s="30" t="s">
        <v>26217</v>
      </c>
      <c r="K32602" s="26" t="s">
        <v>26194</v>
      </c>
    </row>
    <row r="32603" spans="10:11" x14ac:dyDescent="0.2">
      <c r="J32603" s="30" t="s">
        <v>26218</v>
      </c>
      <c r="K32603" s="26" t="s">
        <v>26194</v>
      </c>
    </row>
    <row r="32604" spans="10:11" x14ac:dyDescent="0.2">
      <c r="J32604" s="30" t="s">
        <v>26219</v>
      </c>
      <c r="K32604" s="26" t="s">
        <v>26194</v>
      </c>
    </row>
    <row r="32605" spans="10:11" x14ac:dyDescent="0.2">
      <c r="J32605" s="30" t="s">
        <v>5647</v>
      </c>
      <c r="K32605" s="26" t="s">
        <v>26194</v>
      </c>
    </row>
    <row r="32606" spans="10:11" x14ac:dyDescent="0.2">
      <c r="J32606" s="30" t="s">
        <v>26220</v>
      </c>
      <c r="K32606" s="26" t="s">
        <v>26194</v>
      </c>
    </row>
    <row r="32607" spans="10:11" x14ac:dyDescent="0.2">
      <c r="J32607" s="30" t="s">
        <v>8338</v>
      </c>
      <c r="K32607" s="26" t="s">
        <v>26194</v>
      </c>
    </row>
    <row r="32608" spans="10:11" x14ac:dyDescent="0.2">
      <c r="J32608" s="30" t="s">
        <v>26221</v>
      </c>
      <c r="K32608" s="26" t="s">
        <v>26194</v>
      </c>
    </row>
    <row r="32609" spans="10:11" x14ac:dyDescent="0.2">
      <c r="J32609" s="30" t="s">
        <v>26222</v>
      </c>
      <c r="K32609" s="26" t="s">
        <v>26194</v>
      </c>
    </row>
    <row r="32610" spans="10:11" x14ac:dyDescent="0.2">
      <c r="J32610" s="30" t="s">
        <v>26223</v>
      </c>
      <c r="K32610" s="26" t="s">
        <v>26194</v>
      </c>
    </row>
    <row r="32611" spans="10:11" x14ac:dyDescent="0.2">
      <c r="J32611" s="30" t="s">
        <v>26224</v>
      </c>
      <c r="K32611" s="26" t="s">
        <v>26194</v>
      </c>
    </row>
    <row r="32612" spans="10:11" x14ac:dyDescent="0.2">
      <c r="J32612" s="30" t="s">
        <v>26225</v>
      </c>
      <c r="K32612" s="26" t="s">
        <v>26194</v>
      </c>
    </row>
    <row r="32613" spans="10:11" x14ac:dyDescent="0.2">
      <c r="J32613" s="30" t="s">
        <v>26226</v>
      </c>
      <c r="K32613" s="26" t="s">
        <v>26194</v>
      </c>
    </row>
    <row r="32614" spans="10:11" x14ac:dyDescent="0.2">
      <c r="J32614" s="30" t="s">
        <v>26227</v>
      </c>
      <c r="K32614" s="26" t="s">
        <v>26194</v>
      </c>
    </row>
    <row r="32615" spans="10:11" x14ac:dyDescent="0.2">
      <c r="J32615" s="30" t="s">
        <v>5859</v>
      </c>
      <c r="K32615" s="26" t="s">
        <v>26194</v>
      </c>
    </row>
    <row r="32616" spans="10:11" x14ac:dyDescent="0.2">
      <c r="J32616" s="30" t="s">
        <v>10208</v>
      </c>
      <c r="K32616" s="26" t="s">
        <v>26194</v>
      </c>
    </row>
    <row r="32617" spans="10:11" x14ac:dyDescent="0.2">
      <c r="J32617" s="30" t="s">
        <v>26228</v>
      </c>
      <c r="K32617" s="26" t="s">
        <v>26194</v>
      </c>
    </row>
    <row r="32618" spans="10:11" x14ac:dyDescent="0.2">
      <c r="J32618" s="30" t="s">
        <v>26229</v>
      </c>
      <c r="K32618" s="26" t="s">
        <v>26194</v>
      </c>
    </row>
    <row r="32619" spans="10:11" x14ac:dyDescent="0.2">
      <c r="J32619" s="30" t="s">
        <v>26230</v>
      </c>
      <c r="K32619" s="26" t="s">
        <v>26231</v>
      </c>
    </row>
    <row r="32620" spans="10:11" x14ac:dyDescent="0.2">
      <c r="J32620" s="30" t="s">
        <v>5612</v>
      </c>
      <c r="K32620" s="26" t="s">
        <v>26231</v>
      </c>
    </row>
    <row r="32621" spans="10:11" x14ac:dyDescent="0.2">
      <c r="J32621" s="30" t="s">
        <v>6323</v>
      </c>
      <c r="K32621" s="26" t="s">
        <v>26231</v>
      </c>
    </row>
    <row r="32622" spans="10:11" x14ac:dyDescent="0.2">
      <c r="J32622" s="30" t="s">
        <v>26232</v>
      </c>
      <c r="K32622" s="26" t="s">
        <v>26231</v>
      </c>
    </row>
    <row r="32623" spans="10:11" x14ac:dyDescent="0.2">
      <c r="J32623" s="30" t="s">
        <v>26233</v>
      </c>
      <c r="K32623" s="26" t="s">
        <v>26231</v>
      </c>
    </row>
    <row r="32624" spans="10:11" x14ac:dyDescent="0.2">
      <c r="J32624" s="30" t="s">
        <v>26234</v>
      </c>
      <c r="K32624" s="26" t="s">
        <v>26231</v>
      </c>
    </row>
    <row r="32625" spans="10:11" x14ac:dyDescent="0.2">
      <c r="J32625" s="30" t="s">
        <v>26235</v>
      </c>
      <c r="K32625" s="26" t="s">
        <v>26231</v>
      </c>
    </row>
    <row r="32626" spans="10:11" x14ac:dyDescent="0.2">
      <c r="J32626" s="30" t="s">
        <v>26236</v>
      </c>
      <c r="K32626" s="26" t="s">
        <v>26231</v>
      </c>
    </row>
    <row r="32627" spans="10:11" x14ac:dyDescent="0.2">
      <c r="J32627" s="30" t="s">
        <v>26237</v>
      </c>
      <c r="K32627" s="26" t="s">
        <v>26231</v>
      </c>
    </row>
    <row r="32628" spans="10:11" x14ac:dyDescent="0.2">
      <c r="J32628" s="30" t="s">
        <v>26238</v>
      </c>
      <c r="K32628" s="26" t="s">
        <v>26231</v>
      </c>
    </row>
    <row r="32629" spans="10:11" x14ac:dyDescent="0.2">
      <c r="J32629" s="30" t="s">
        <v>26239</v>
      </c>
      <c r="K32629" s="26" t="s">
        <v>26231</v>
      </c>
    </row>
    <row r="32630" spans="10:11" x14ac:dyDescent="0.2">
      <c r="J32630" s="30" t="s">
        <v>26240</v>
      </c>
      <c r="K32630" s="26" t="s">
        <v>26231</v>
      </c>
    </row>
    <row r="32631" spans="10:11" x14ac:dyDescent="0.2">
      <c r="J32631" s="30" t="s">
        <v>26241</v>
      </c>
      <c r="K32631" s="26" t="s">
        <v>26231</v>
      </c>
    </row>
    <row r="32632" spans="10:11" x14ac:dyDescent="0.2">
      <c r="J32632" s="30" t="s">
        <v>26242</v>
      </c>
      <c r="K32632" s="26" t="s">
        <v>26231</v>
      </c>
    </row>
    <row r="32633" spans="10:11" x14ac:dyDescent="0.2">
      <c r="J32633" s="30" t="s">
        <v>2915</v>
      </c>
      <c r="K32633" s="26" t="s">
        <v>26231</v>
      </c>
    </row>
    <row r="32634" spans="10:11" x14ac:dyDescent="0.2">
      <c r="J32634" s="30" t="s">
        <v>26243</v>
      </c>
      <c r="K32634" s="26" t="s">
        <v>26231</v>
      </c>
    </row>
    <row r="32635" spans="10:11" x14ac:dyDescent="0.2">
      <c r="J32635" s="30" t="s">
        <v>26244</v>
      </c>
      <c r="K32635" s="26" t="s">
        <v>26231</v>
      </c>
    </row>
    <row r="32636" spans="10:11" x14ac:dyDescent="0.2">
      <c r="J32636" s="30" t="s">
        <v>26245</v>
      </c>
      <c r="K32636" s="26" t="s">
        <v>26231</v>
      </c>
    </row>
    <row r="32637" spans="10:11" x14ac:dyDescent="0.2">
      <c r="J32637" s="30" t="s">
        <v>26246</v>
      </c>
      <c r="K32637" s="26" t="s">
        <v>26231</v>
      </c>
    </row>
    <row r="32638" spans="10:11" x14ac:dyDescent="0.2">
      <c r="J32638" s="30" t="s">
        <v>3482</v>
      </c>
      <c r="K32638" s="26" t="s">
        <v>26231</v>
      </c>
    </row>
    <row r="32639" spans="10:11" x14ac:dyDescent="0.2">
      <c r="J32639" s="30" t="s">
        <v>26247</v>
      </c>
      <c r="K32639" s="26" t="s">
        <v>26231</v>
      </c>
    </row>
    <row r="32640" spans="10:11" x14ac:dyDescent="0.2">
      <c r="J32640" s="30" t="s">
        <v>26248</v>
      </c>
      <c r="K32640" s="26" t="s">
        <v>26231</v>
      </c>
    </row>
    <row r="32641" spans="10:11" x14ac:dyDescent="0.2">
      <c r="J32641" s="30" t="s">
        <v>26249</v>
      </c>
      <c r="K32641" s="26" t="s">
        <v>26231</v>
      </c>
    </row>
    <row r="32642" spans="10:11" x14ac:dyDescent="0.2">
      <c r="J32642" s="30" t="s">
        <v>26250</v>
      </c>
      <c r="K32642" s="26" t="s">
        <v>26231</v>
      </c>
    </row>
    <row r="32643" spans="10:11" x14ac:dyDescent="0.2">
      <c r="J32643" s="30" t="s">
        <v>26251</v>
      </c>
      <c r="K32643" s="26" t="s">
        <v>26231</v>
      </c>
    </row>
    <row r="32644" spans="10:11" x14ac:dyDescent="0.2">
      <c r="J32644" s="30" t="s">
        <v>26252</v>
      </c>
      <c r="K32644" s="26" t="s">
        <v>26231</v>
      </c>
    </row>
    <row r="32645" spans="10:11" x14ac:dyDescent="0.2">
      <c r="J32645" s="30" t="s">
        <v>26253</v>
      </c>
      <c r="K32645" s="26" t="s">
        <v>26231</v>
      </c>
    </row>
    <row r="32646" spans="10:11" x14ac:dyDescent="0.2">
      <c r="J32646" s="30" t="s">
        <v>26254</v>
      </c>
      <c r="K32646" s="26" t="s">
        <v>26231</v>
      </c>
    </row>
    <row r="32647" spans="10:11" x14ac:dyDescent="0.2">
      <c r="J32647" s="30" t="s">
        <v>26255</v>
      </c>
      <c r="K32647" s="26" t="s">
        <v>26231</v>
      </c>
    </row>
    <row r="32648" spans="10:11" x14ac:dyDescent="0.2">
      <c r="J32648" s="30" t="s">
        <v>26256</v>
      </c>
      <c r="K32648" s="26" t="s">
        <v>26231</v>
      </c>
    </row>
    <row r="32649" spans="10:11" x14ac:dyDescent="0.2">
      <c r="J32649" s="30" t="s">
        <v>26257</v>
      </c>
      <c r="K32649" s="26" t="s">
        <v>26231</v>
      </c>
    </row>
    <row r="32650" spans="10:11" x14ac:dyDescent="0.2">
      <c r="J32650" s="30" t="s">
        <v>26258</v>
      </c>
      <c r="K32650" s="26" t="s">
        <v>26231</v>
      </c>
    </row>
    <row r="32651" spans="10:11" x14ac:dyDescent="0.2">
      <c r="J32651" s="30" t="s">
        <v>26259</v>
      </c>
      <c r="K32651" s="26" t="s">
        <v>26231</v>
      </c>
    </row>
    <row r="32652" spans="10:11" x14ac:dyDescent="0.2">
      <c r="J32652" s="30" t="s">
        <v>26260</v>
      </c>
      <c r="K32652" s="26" t="s">
        <v>26231</v>
      </c>
    </row>
    <row r="32653" spans="10:11" x14ac:dyDescent="0.2">
      <c r="J32653" s="30" t="s">
        <v>26133</v>
      </c>
      <c r="K32653" s="26" t="s">
        <v>26231</v>
      </c>
    </row>
    <row r="32654" spans="10:11" x14ac:dyDescent="0.2">
      <c r="J32654" s="30" t="s">
        <v>26261</v>
      </c>
      <c r="K32654" s="26" t="s">
        <v>26231</v>
      </c>
    </row>
    <row r="32655" spans="10:11" x14ac:dyDescent="0.2">
      <c r="J32655" s="30" t="s">
        <v>26262</v>
      </c>
      <c r="K32655" s="26" t="s">
        <v>26231</v>
      </c>
    </row>
    <row r="32656" spans="10:11" x14ac:dyDescent="0.2">
      <c r="J32656" s="30" t="s">
        <v>26263</v>
      </c>
      <c r="K32656" s="26" t="s">
        <v>26231</v>
      </c>
    </row>
    <row r="32657" spans="10:11" x14ac:dyDescent="0.2">
      <c r="J32657" s="30" t="s">
        <v>26264</v>
      </c>
      <c r="K32657" s="26" t="s">
        <v>26231</v>
      </c>
    </row>
    <row r="32658" spans="10:11" x14ac:dyDescent="0.2">
      <c r="J32658" s="30" t="s">
        <v>18949</v>
      </c>
      <c r="K32658" s="26" t="s">
        <v>26231</v>
      </c>
    </row>
    <row r="32659" spans="10:11" x14ac:dyDescent="0.2">
      <c r="J32659" s="30" t="s">
        <v>26265</v>
      </c>
      <c r="K32659" s="26" t="s">
        <v>26231</v>
      </c>
    </row>
    <row r="32660" spans="10:11" x14ac:dyDescent="0.2">
      <c r="J32660" s="30" t="s">
        <v>12318</v>
      </c>
      <c r="K32660" s="26" t="s">
        <v>26231</v>
      </c>
    </row>
    <row r="32661" spans="10:11" x14ac:dyDescent="0.2">
      <c r="J32661" s="30" t="s">
        <v>26266</v>
      </c>
      <c r="K32661" s="26" t="s">
        <v>26231</v>
      </c>
    </row>
    <row r="32662" spans="10:11" x14ac:dyDescent="0.2">
      <c r="J32662" s="30" t="s">
        <v>26267</v>
      </c>
      <c r="K32662" s="26" t="s">
        <v>26231</v>
      </c>
    </row>
    <row r="32663" spans="10:11" x14ac:dyDescent="0.2">
      <c r="J32663" s="30" t="s">
        <v>1309</v>
      </c>
      <c r="K32663" s="26" t="s">
        <v>26231</v>
      </c>
    </row>
    <row r="32664" spans="10:11" x14ac:dyDescent="0.2">
      <c r="J32664" s="30" t="s">
        <v>26268</v>
      </c>
      <c r="K32664" s="26" t="s">
        <v>26231</v>
      </c>
    </row>
    <row r="32665" spans="10:11" x14ac:dyDescent="0.2">
      <c r="J32665" s="30" t="s">
        <v>26269</v>
      </c>
      <c r="K32665" s="26" t="s">
        <v>26231</v>
      </c>
    </row>
    <row r="32666" spans="10:11" x14ac:dyDescent="0.2">
      <c r="J32666" s="30" t="s">
        <v>2157</v>
      </c>
      <c r="K32666" s="26" t="s">
        <v>26231</v>
      </c>
    </row>
    <row r="32667" spans="10:11" x14ac:dyDescent="0.2">
      <c r="J32667" s="30" t="s">
        <v>26270</v>
      </c>
      <c r="K32667" s="26" t="s">
        <v>26271</v>
      </c>
    </row>
    <row r="32668" spans="10:11" x14ac:dyDescent="0.2">
      <c r="J32668" s="30" t="s">
        <v>26272</v>
      </c>
      <c r="K32668" s="26" t="s">
        <v>26271</v>
      </c>
    </row>
    <row r="32669" spans="10:11" x14ac:dyDescent="0.2">
      <c r="J32669" s="30" t="s">
        <v>26273</v>
      </c>
      <c r="K32669" s="26" t="s">
        <v>26271</v>
      </c>
    </row>
    <row r="32670" spans="10:11" x14ac:dyDescent="0.2">
      <c r="J32670" s="30" t="s">
        <v>26274</v>
      </c>
      <c r="K32670" s="26" t="s">
        <v>26271</v>
      </c>
    </row>
    <row r="32671" spans="10:11" x14ac:dyDescent="0.2">
      <c r="J32671" s="30" t="s">
        <v>26275</v>
      </c>
      <c r="K32671" s="26" t="s">
        <v>26271</v>
      </c>
    </row>
    <row r="32672" spans="10:11" x14ac:dyDescent="0.2">
      <c r="J32672" s="30" t="s">
        <v>26276</v>
      </c>
      <c r="K32672" s="26" t="s">
        <v>26271</v>
      </c>
    </row>
    <row r="32673" spans="10:11" x14ac:dyDescent="0.2">
      <c r="J32673" s="30" t="s">
        <v>26277</v>
      </c>
      <c r="K32673" s="26" t="s">
        <v>26271</v>
      </c>
    </row>
    <row r="32674" spans="10:11" x14ac:dyDescent="0.2">
      <c r="J32674" s="30" t="s">
        <v>26278</v>
      </c>
      <c r="K32674" s="26" t="s">
        <v>26271</v>
      </c>
    </row>
    <row r="32675" spans="10:11" x14ac:dyDescent="0.2">
      <c r="J32675" s="30" t="s">
        <v>26279</v>
      </c>
      <c r="K32675" s="26" t="s">
        <v>26271</v>
      </c>
    </row>
    <row r="32676" spans="10:11" x14ac:dyDescent="0.2">
      <c r="J32676" s="30" t="s">
        <v>3547</v>
      </c>
      <c r="K32676" s="26" t="s">
        <v>26271</v>
      </c>
    </row>
    <row r="32677" spans="10:11" x14ac:dyDescent="0.2">
      <c r="J32677" s="30" t="s">
        <v>15925</v>
      </c>
      <c r="K32677" s="26" t="s">
        <v>26271</v>
      </c>
    </row>
    <row r="32678" spans="10:11" x14ac:dyDescent="0.2">
      <c r="J32678" s="30" t="s">
        <v>3484</v>
      </c>
      <c r="K32678" s="26" t="s">
        <v>26271</v>
      </c>
    </row>
    <row r="32679" spans="10:11" x14ac:dyDescent="0.2">
      <c r="J32679" s="30" t="s">
        <v>26280</v>
      </c>
      <c r="K32679" s="26" t="s">
        <v>26271</v>
      </c>
    </row>
    <row r="32680" spans="10:11" x14ac:dyDescent="0.2">
      <c r="J32680" s="30" t="s">
        <v>26281</v>
      </c>
      <c r="K32680" s="26" t="s">
        <v>26271</v>
      </c>
    </row>
    <row r="32681" spans="10:11" x14ac:dyDescent="0.2">
      <c r="J32681" s="30" t="s">
        <v>26282</v>
      </c>
      <c r="K32681" s="26" t="s">
        <v>26271</v>
      </c>
    </row>
    <row r="32682" spans="10:11" x14ac:dyDescent="0.2">
      <c r="J32682" s="30" t="s">
        <v>26283</v>
      </c>
      <c r="K32682" s="26" t="s">
        <v>26271</v>
      </c>
    </row>
    <row r="32683" spans="10:11" x14ac:dyDescent="0.2">
      <c r="J32683" s="30" t="s">
        <v>26284</v>
      </c>
      <c r="K32683" s="26" t="s">
        <v>26271</v>
      </c>
    </row>
    <row r="32684" spans="10:11" x14ac:dyDescent="0.2">
      <c r="J32684" s="30" t="s">
        <v>26285</v>
      </c>
      <c r="K32684" s="26" t="s">
        <v>26271</v>
      </c>
    </row>
    <row r="32685" spans="10:11" x14ac:dyDescent="0.2">
      <c r="J32685" s="30" t="s">
        <v>26286</v>
      </c>
      <c r="K32685" s="26" t="s">
        <v>26271</v>
      </c>
    </row>
    <row r="32686" spans="10:11" x14ac:dyDescent="0.2">
      <c r="J32686" s="30" t="s">
        <v>26287</v>
      </c>
      <c r="K32686" s="26" t="s">
        <v>26271</v>
      </c>
    </row>
    <row r="32687" spans="10:11" x14ac:dyDescent="0.2">
      <c r="J32687" s="30" t="s">
        <v>26288</v>
      </c>
      <c r="K32687" s="26" t="s">
        <v>26271</v>
      </c>
    </row>
    <row r="32688" spans="10:11" x14ac:dyDescent="0.2">
      <c r="J32688" s="30" t="s">
        <v>26289</v>
      </c>
      <c r="K32688" s="26" t="s">
        <v>26271</v>
      </c>
    </row>
    <row r="32689" spans="10:11" x14ac:dyDescent="0.2">
      <c r="J32689" s="30" t="s">
        <v>26290</v>
      </c>
      <c r="K32689" s="26" t="s">
        <v>26271</v>
      </c>
    </row>
    <row r="32690" spans="10:11" x14ac:dyDescent="0.2">
      <c r="J32690" s="30" t="s">
        <v>26291</v>
      </c>
      <c r="K32690" s="26" t="s">
        <v>26271</v>
      </c>
    </row>
    <row r="32691" spans="10:11" x14ac:dyDescent="0.2">
      <c r="J32691" s="30" t="s">
        <v>11016</v>
      </c>
      <c r="K32691" s="26" t="s">
        <v>26271</v>
      </c>
    </row>
    <row r="32692" spans="10:11" x14ac:dyDescent="0.2">
      <c r="J32692" s="30" t="s">
        <v>26292</v>
      </c>
      <c r="K32692" s="26" t="s">
        <v>26271</v>
      </c>
    </row>
    <row r="32693" spans="10:11" x14ac:dyDescent="0.2">
      <c r="J32693" s="30" t="s">
        <v>26293</v>
      </c>
      <c r="K32693" s="26" t="s">
        <v>26271</v>
      </c>
    </row>
    <row r="32694" spans="10:11" x14ac:dyDescent="0.2">
      <c r="J32694" s="30" t="s">
        <v>26294</v>
      </c>
      <c r="K32694" s="26" t="s">
        <v>26271</v>
      </c>
    </row>
    <row r="32695" spans="10:11" x14ac:dyDescent="0.2">
      <c r="J32695" s="30" t="s">
        <v>26295</v>
      </c>
      <c r="K32695" s="26" t="s">
        <v>26271</v>
      </c>
    </row>
    <row r="32696" spans="10:11" x14ac:dyDescent="0.2">
      <c r="J32696" s="30" t="s">
        <v>26296</v>
      </c>
      <c r="K32696" s="26" t="s">
        <v>26271</v>
      </c>
    </row>
    <row r="32697" spans="10:11" x14ac:dyDescent="0.2">
      <c r="J32697" s="30" t="s">
        <v>26297</v>
      </c>
      <c r="K32697" s="26" t="s">
        <v>26298</v>
      </c>
    </row>
    <row r="32698" spans="10:11" x14ac:dyDescent="0.2">
      <c r="J32698" s="30" t="s">
        <v>26299</v>
      </c>
      <c r="K32698" s="26" t="s">
        <v>26298</v>
      </c>
    </row>
    <row r="32699" spans="10:11" x14ac:dyDescent="0.2">
      <c r="J32699" s="30" t="s">
        <v>26117</v>
      </c>
      <c r="K32699" s="26" t="s">
        <v>26298</v>
      </c>
    </row>
    <row r="32700" spans="10:11" x14ac:dyDescent="0.2">
      <c r="J32700" s="30" t="s">
        <v>26300</v>
      </c>
      <c r="K32700" s="26" t="s">
        <v>26298</v>
      </c>
    </row>
    <row r="32701" spans="10:11" x14ac:dyDescent="0.2">
      <c r="J32701" s="30" t="s">
        <v>26301</v>
      </c>
      <c r="K32701" s="26" t="s">
        <v>26298</v>
      </c>
    </row>
    <row r="32702" spans="10:11" x14ac:dyDescent="0.2">
      <c r="J32702" s="30" t="s">
        <v>26302</v>
      </c>
      <c r="K32702" s="26" t="s">
        <v>26298</v>
      </c>
    </row>
    <row r="32703" spans="10:11" x14ac:dyDescent="0.2">
      <c r="J32703" s="30" t="s">
        <v>26303</v>
      </c>
      <c r="K32703" s="26" t="s">
        <v>26298</v>
      </c>
    </row>
    <row r="32704" spans="10:11" x14ac:dyDescent="0.2">
      <c r="J32704" s="30" t="s">
        <v>2773</v>
      </c>
      <c r="K32704" s="26" t="s">
        <v>26298</v>
      </c>
    </row>
    <row r="32705" spans="10:11" x14ac:dyDescent="0.2">
      <c r="J32705" s="30" t="s">
        <v>5725</v>
      </c>
      <c r="K32705" s="26" t="s">
        <v>26298</v>
      </c>
    </row>
    <row r="32706" spans="10:11" x14ac:dyDescent="0.2">
      <c r="J32706" s="30" t="s">
        <v>19613</v>
      </c>
      <c r="K32706" s="26" t="s">
        <v>26298</v>
      </c>
    </row>
    <row r="32707" spans="10:11" x14ac:dyDescent="0.2">
      <c r="J32707" s="30" t="s">
        <v>26304</v>
      </c>
      <c r="K32707" s="26" t="s">
        <v>26298</v>
      </c>
    </row>
    <row r="32708" spans="10:11" x14ac:dyDescent="0.2">
      <c r="J32708" s="30" t="s">
        <v>26305</v>
      </c>
      <c r="K32708" s="26" t="s">
        <v>26298</v>
      </c>
    </row>
    <row r="32709" spans="10:11" x14ac:dyDescent="0.2">
      <c r="J32709" s="30" t="s">
        <v>26306</v>
      </c>
      <c r="K32709" s="26" t="s">
        <v>26298</v>
      </c>
    </row>
    <row r="32710" spans="10:11" x14ac:dyDescent="0.2">
      <c r="J32710" s="30" t="s">
        <v>26307</v>
      </c>
      <c r="K32710" s="26" t="s">
        <v>26298</v>
      </c>
    </row>
    <row r="32711" spans="10:11" x14ac:dyDescent="0.2">
      <c r="J32711" s="30" t="s">
        <v>26308</v>
      </c>
      <c r="K32711" s="26" t="s">
        <v>26298</v>
      </c>
    </row>
    <row r="32712" spans="10:11" x14ac:dyDescent="0.2">
      <c r="J32712" s="30" t="s">
        <v>26309</v>
      </c>
      <c r="K32712" s="26" t="s">
        <v>26298</v>
      </c>
    </row>
    <row r="32713" spans="10:11" x14ac:dyDescent="0.2">
      <c r="J32713" s="30" t="s">
        <v>26310</v>
      </c>
      <c r="K32713" s="26" t="s">
        <v>26298</v>
      </c>
    </row>
    <row r="32714" spans="10:11" x14ac:dyDescent="0.2">
      <c r="J32714" s="30" t="s">
        <v>26311</v>
      </c>
      <c r="K32714" s="26" t="s">
        <v>26298</v>
      </c>
    </row>
    <row r="32715" spans="10:11" x14ac:dyDescent="0.2">
      <c r="J32715" s="30" t="s">
        <v>26312</v>
      </c>
      <c r="K32715" s="26" t="s">
        <v>26298</v>
      </c>
    </row>
    <row r="32716" spans="10:11" x14ac:dyDescent="0.2">
      <c r="J32716" s="30" t="s">
        <v>26313</v>
      </c>
      <c r="K32716" s="26" t="s">
        <v>26298</v>
      </c>
    </row>
    <row r="32717" spans="10:11" x14ac:dyDescent="0.2">
      <c r="J32717" s="30" t="s">
        <v>26314</v>
      </c>
      <c r="K32717" s="26" t="s">
        <v>26298</v>
      </c>
    </row>
    <row r="32718" spans="10:11" x14ac:dyDescent="0.2">
      <c r="J32718" s="30" t="s">
        <v>26315</v>
      </c>
      <c r="K32718" s="26" t="s">
        <v>26298</v>
      </c>
    </row>
    <row r="32719" spans="10:11" x14ac:dyDescent="0.2">
      <c r="J32719" s="30" t="s">
        <v>8182</v>
      </c>
      <c r="K32719" s="26" t="s">
        <v>26298</v>
      </c>
    </row>
    <row r="32720" spans="10:11" x14ac:dyDescent="0.2">
      <c r="J32720" s="30" t="s">
        <v>26316</v>
      </c>
      <c r="K32720" s="26" t="s">
        <v>26298</v>
      </c>
    </row>
    <row r="32721" spans="10:11" x14ac:dyDescent="0.2">
      <c r="J32721" s="30" t="s">
        <v>5201</v>
      </c>
      <c r="K32721" s="26" t="s">
        <v>26298</v>
      </c>
    </row>
    <row r="32722" spans="10:11" x14ac:dyDescent="0.2">
      <c r="J32722" s="30" t="s">
        <v>26317</v>
      </c>
      <c r="K32722" s="26" t="s">
        <v>26298</v>
      </c>
    </row>
    <row r="32723" spans="10:11" x14ac:dyDescent="0.2">
      <c r="J32723" s="30" t="s">
        <v>26318</v>
      </c>
      <c r="K32723" s="26" t="s">
        <v>26298</v>
      </c>
    </row>
    <row r="32724" spans="10:11" x14ac:dyDescent="0.2">
      <c r="J32724" s="30" t="s">
        <v>6845</v>
      </c>
      <c r="K32724" s="26" t="s">
        <v>26298</v>
      </c>
    </row>
    <row r="32725" spans="10:11" x14ac:dyDescent="0.2">
      <c r="J32725" s="30" t="s">
        <v>26319</v>
      </c>
      <c r="K32725" s="26" t="s">
        <v>26298</v>
      </c>
    </row>
    <row r="32726" spans="10:11" x14ac:dyDescent="0.2">
      <c r="J32726" s="30" t="s">
        <v>26320</v>
      </c>
      <c r="K32726" s="26" t="s">
        <v>26298</v>
      </c>
    </row>
    <row r="32727" spans="10:11" x14ac:dyDescent="0.2">
      <c r="J32727" s="30" t="s">
        <v>26321</v>
      </c>
      <c r="K32727" s="26" t="s">
        <v>26298</v>
      </c>
    </row>
    <row r="32728" spans="10:11" x14ac:dyDescent="0.2">
      <c r="J32728" s="30" t="s">
        <v>9087</v>
      </c>
      <c r="K32728" s="26" t="s">
        <v>26298</v>
      </c>
    </row>
    <row r="32729" spans="10:11" x14ac:dyDescent="0.2">
      <c r="J32729" s="30" t="s">
        <v>26322</v>
      </c>
      <c r="K32729" s="26" t="s">
        <v>26298</v>
      </c>
    </row>
    <row r="32730" spans="10:11" x14ac:dyDescent="0.2">
      <c r="J32730" s="30" t="s">
        <v>26323</v>
      </c>
      <c r="K32730" s="26" t="s">
        <v>26298</v>
      </c>
    </row>
    <row r="32731" spans="10:11" x14ac:dyDescent="0.2">
      <c r="J32731" s="30" t="s">
        <v>26324</v>
      </c>
      <c r="K32731" s="26" t="s">
        <v>26298</v>
      </c>
    </row>
    <row r="32732" spans="10:11" x14ac:dyDescent="0.2">
      <c r="J32732" s="30" t="s">
        <v>26325</v>
      </c>
      <c r="K32732" s="26" t="s">
        <v>26298</v>
      </c>
    </row>
    <row r="32733" spans="10:11" x14ac:dyDescent="0.2">
      <c r="J32733" s="30" t="s">
        <v>26326</v>
      </c>
      <c r="K32733" s="26" t="s">
        <v>26298</v>
      </c>
    </row>
    <row r="32734" spans="10:11" x14ac:dyDescent="0.2">
      <c r="J32734" s="30" t="s">
        <v>26327</v>
      </c>
      <c r="K32734" s="26" t="s">
        <v>26298</v>
      </c>
    </row>
    <row r="32735" spans="10:11" x14ac:dyDescent="0.2">
      <c r="J32735" s="30" t="s">
        <v>9025</v>
      </c>
      <c r="K32735" s="26" t="s">
        <v>26298</v>
      </c>
    </row>
    <row r="32736" spans="10:11" x14ac:dyDescent="0.2">
      <c r="J32736" s="30" t="s">
        <v>10337</v>
      </c>
      <c r="K32736" s="26" t="s">
        <v>26298</v>
      </c>
    </row>
    <row r="32737" spans="10:11" x14ac:dyDescent="0.2">
      <c r="J32737" s="30" t="s">
        <v>3486</v>
      </c>
      <c r="K32737" s="26" t="s">
        <v>26298</v>
      </c>
    </row>
    <row r="32738" spans="10:11" x14ac:dyDescent="0.2">
      <c r="J32738" s="30" t="s">
        <v>26328</v>
      </c>
      <c r="K32738" s="26" t="s">
        <v>26298</v>
      </c>
    </row>
    <row r="32739" spans="10:11" x14ac:dyDescent="0.2">
      <c r="J32739" s="30" t="s">
        <v>26329</v>
      </c>
      <c r="K32739" s="26" t="s">
        <v>26298</v>
      </c>
    </row>
    <row r="32740" spans="10:11" x14ac:dyDescent="0.2">
      <c r="J32740" s="30" t="s">
        <v>7241</v>
      </c>
      <c r="K32740" s="26" t="s">
        <v>26298</v>
      </c>
    </row>
    <row r="32741" spans="10:11" x14ac:dyDescent="0.2">
      <c r="J32741" s="30" t="s">
        <v>26330</v>
      </c>
      <c r="K32741" s="26" t="s">
        <v>26298</v>
      </c>
    </row>
    <row r="32742" spans="10:11" x14ac:dyDescent="0.2">
      <c r="J32742" s="30" t="s">
        <v>8083</v>
      </c>
      <c r="K32742" s="26" t="s">
        <v>26298</v>
      </c>
    </row>
    <row r="32743" spans="10:11" x14ac:dyDescent="0.2">
      <c r="J32743" s="30" t="s">
        <v>26331</v>
      </c>
      <c r="K32743" s="26" t="s">
        <v>26298</v>
      </c>
    </row>
    <row r="32744" spans="10:11" x14ac:dyDescent="0.2">
      <c r="J32744" s="30" t="s">
        <v>26332</v>
      </c>
      <c r="K32744" s="26" t="s">
        <v>26298</v>
      </c>
    </row>
    <row r="32745" spans="10:11" x14ac:dyDescent="0.2">
      <c r="J32745" s="30" t="s">
        <v>26333</v>
      </c>
      <c r="K32745" s="26" t="s">
        <v>26298</v>
      </c>
    </row>
    <row r="32746" spans="10:11" x14ac:dyDescent="0.2">
      <c r="J32746" s="30" t="s">
        <v>26334</v>
      </c>
      <c r="K32746" s="26" t="s">
        <v>26298</v>
      </c>
    </row>
    <row r="32747" spans="10:11" x14ac:dyDescent="0.2">
      <c r="J32747" s="30" t="s">
        <v>26335</v>
      </c>
      <c r="K32747" s="26" t="s">
        <v>26298</v>
      </c>
    </row>
    <row r="32748" spans="10:11" x14ac:dyDescent="0.2">
      <c r="J32748" s="30" t="s">
        <v>7945</v>
      </c>
      <c r="K32748" s="26" t="s">
        <v>26298</v>
      </c>
    </row>
    <row r="32749" spans="10:11" x14ac:dyDescent="0.2">
      <c r="J32749" s="30" t="s">
        <v>26336</v>
      </c>
      <c r="K32749" s="26" t="s">
        <v>26298</v>
      </c>
    </row>
    <row r="32750" spans="10:11" x14ac:dyDescent="0.2">
      <c r="J32750" s="30" t="s">
        <v>26337</v>
      </c>
      <c r="K32750" s="26" t="s">
        <v>26298</v>
      </c>
    </row>
    <row r="32751" spans="10:11" x14ac:dyDescent="0.2">
      <c r="J32751" s="30" t="s">
        <v>5804</v>
      </c>
      <c r="K32751" s="26" t="s">
        <v>26298</v>
      </c>
    </row>
    <row r="32752" spans="10:11" x14ac:dyDescent="0.2">
      <c r="J32752" s="30" t="s">
        <v>1732</v>
      </c>
      <c r="K32752" s="26" t="s">
        <v>26298</v>
      </c>
    </row>
    <row r="32753" spans="10:11" x14ac:dyDescent="0.2">
      <c r="J32753" s="30" t="s">
        <v>26338</v>
      </c>
      <c r="K32753" s="26" t="s">
        <v>26298</v>
      </c>
    </row>
    <row r="32754" spans="10:11" x14ac:dyDescent="0.2">
      <c r="J32754" s="30" t="s">
        <v>5768</v>
      </c>
      <c r="K32754" s="26" t="s">
        <v>26298</v>
      </c>
    </row>
    <row r="32755" spans="10:11" x14ac:dyDescent="0.2">
      <c r="J32755" s="30" t="s">
        <v>26339</v>
      </c>
      <c r="K32755" s="26" t="s">
        <v>26298</v>
      </c>
    </row>
    <row r="32756" spans="10:11" x14ac:dyDescent="0.2">
      <c r="J32756" s="30" t="s">
        <v>26340</v>
      </c>
      <c r="K32756" s="26" t="s">
        <v>26298</v>
      </c>
    </row>
    <row r="32757" spans="10:11" x14ac:dyDescent="0.2">
      <c r="J32757" s="30" t="s">
        <v>24176</v>
      </c>
      <c r="K32757" s="26" t="s">
        <v>26298</v>
      </c>
    </row>
    <row r="32758" spans="10:11" x14ac:dyDescent="0.2">
      <c r="J32758" s="30" t="s">
        <v>26341</v>
      </c>
      <c r="K32758" s="26" t="s">
        <v>26298</v>
      </c>
    </row>
    <row r="32759" spans="10:11" x14ac:dyDescent="0.2">
      <c r="J32759" s="30" t="s">
        <v>26342</v>
      </c>
      <c r="K32759" s="26" t="s">
        <v>26298</v>
      </c>
    </row>
    <row r="32760" spans="10:11" x14ac:dyDescent="0.2">
      <c r="J32760" s="30" t="s">
        <v>26343</v>
      </c>
      <c r="K32760" s="26" t="s">
        <v>26298</v>
      </c>
    </row>
    <row r="32761" spans="10:11" x14ac:dyDescent="0.2">
      <c r="J32761" s="30" t="s">
        <v>26344</v>
      </c>
      <c r="K32761" s="26" t="s">
        <v>26298</v>
      </c>
    </row>
    <row r="32762" spans="10:11" x14ac:dyDescent="0.2">
      <c r="J32762" s="30" t="s">
        <v>26345</v>
      </c>
      <c r="K32762" s="26" t="s">
        <v>26298</v>
      </c>
    </row>
    <row r="32763" spans="10:11" x14ac:dyDescent="0.2">
      <c r="J32763" s="30" t="s">
        <v>26346</v>
      </c>
      <c r="K32763" s="26" t="s">
        <v>26298</v>
      </c>
    </row>
    <row r="32764" spans="10:11" x14ac:dyDescent="0.2">
      <c r="J32764" s="30" t="s">
        <v>26347</v>
      </c>
      <c r="K32764" s="26" t="s">
        <v>26298</v>
      </c>
    </row>
    <row r="32765" spans="10:11" x14ac:dyDescent="0.2">
      <c r="J32765" s="30" t="s">
        <v>26348</v>
      </c>
      <c r="K32765" s="26" t="s">
        <v>26298</v>
      </c>
    </row>
    <row r="32766" spans="10:11" x14ac:dyDescent="0.2">
      <c r="J32766" s="30" t="s">
        <v>26349</v>
      </c>
      <c r="K32766" s="26" t="s">
        <v>26298</v>
      </c>
    </row>
    <row r="32767" spans="10:11" x14ac:dyDescent="0.2">
      <c r="J32767" s="30" t="s">
        <v>26350</v>
      </c>
      <c r="K32767" s="26" t="s">
        <v>26298</v>
      </c>
    </row>
    <row r="32768" spans="10:11" x14ac:dyDescent="0.2">
      <c r="J32768" s="30" t="s">
        <v>26351</v>
      </c>
      <c r="K32768" s="26" t="s">
        <v>26298</v>
      </c>
    </row>
    <row r="32769" spans="10:11" x14ac:dyDescent="0.2">
      <c r="J32769" s="30" t="s">
        <v>26352</v>
      </c>
      <c r="K32769" s="26" t="s">
        <v>26298</v>
      </c>
    </row>
    <row r="32770" spans="10:11" x14ac:dyDescent="0.2">
      <c r="J32770" s="30" t="s">
        <v>25684</v>
      </c>
      <c r="K32770" s="26" t="s">
        <v>26298</v>
      </c>
    </row>
    <row r="32771" spans="10:11" x14ac:dyDescent="0.2">
      <c r="J32771" s="30" t="s">
        <v>26353</v>
      </c>
      <c r="K32771" s="26" t="s">
        <v>26298</v>
      </c>
    </row>
    <row r="32772" spans="10:11" x14ac:dyDescent="0.2">
      <c r="J32772" s="30" t="s">
        <v>3443</v>
      </c>
      <c r="K32772" s="26" t="s">
        <v>26298</v>
      </c>
    </row>
    <row r="32773" spans="10:11" x14ac:dyDescent="0.2">
      <c r="J32773" s="30" t="s">
        <v>26354</v>
      </c>
      <c r="K32773" s="26" t="s">
        <v>26298</v>
      </c>
    </row>
    <row r="32774" spans="10:11" x14ac:dyDescent="0.2">
      <c r="J32774" s="30" t="s">
        <v>26355</v>
      </c>
      <c r="K32774" s="26" t="s">
        <v>26356</v>
      </c>
    </row>
    <row r="32775" spans="10:11" x14ac:dyDescent="0.2">
      <c r="J32775" s="30" t="s">
        <v>26357</v>
      </c>
      <c r="K32775" s="26" t="s">
        <v>26356</v>
      </c>
    </row>
    <row r="32776" spans="10:11" x14ac:dyDescent="0.2">
      <c r="J32776" s="30" t="s">
        <v>26358</v>
      </c>
      <c r="K32776" s="26" t="s">
        <v>26356</v>
      </c>
    </row>
    <row r="32777" spans="10:11" x14ac:dyDescent="0.2">
      <c r="J32777" s="30" t="s">
        <v>26359</v>
      </c>
      <c r="K32777" s="26" t="s">
        <v>26356</v>
      </c>
    </row>
    <row r="32778" spans="10:11" x14ac:dyDescent="0.2">
      <c r="J32778" s="30" t="s">
        <v>26360</v>
      </c>
      <c r="K32778" s="26" t="s">
        <v>26356</v>
      </c>
    </row>
    <row r="32779" spans="10:11" x14ac:dyDescent="0.2">
      <c r="J32779" s="30" t="s">
        <v>26361</v>
      </c>
      <c r="K32779" s="26" t="s">
        <v>26356</v>
      </c>
    </row>
    <row r="32780" spans="10:11" x14ac:dyDescent="0.2">
      <c r="J32780" s="30" t="s">
        <v>26362</v>
      </c>
      <c r="K32780" s="26" t="s">
        <v>26356</v>
      </c>
    </row>
    <row r="32781" spans="10:11" x14ac:dyDescent="0.2">
      <c r="J32781" s="30" t="s">
        <v>26363</v>
      </c>
      <c r="K32781" s="26" t="s">
        <v>26356</v>
      </c>
    </row>
    <row r="32782" spans="10:11" x14ac:dyDescent="0.2">
      <c r="J32782" s="30" t="s">
        <v>26364</v>
      </c>
      <c r="K32782" s="26" t="s">
        <v>26356</v>
      </c>
    </row>
    <row r="32783" spans="10:11" x14ac:dyDescent="0.2">
      <c r="J32783" s="30" t="s">
        <v>26365</v>
      </c>
      <c r="K32783" s="26" t="s">
        <v>26356</v>
      </c>
    </row>
    <row r="32784" spans="10:11" x14ac:dyDescent="0.2">
      <c r="J32784" s="30" t="s">
        <v>26366</v>
      </c>
      <c r="K32784" s="26" t="s">
        <v>26356</v>
      </c>
    </row>
    <row r="32785" spans="10:11" x14ac:dyDescent="0.2">
      <c r="J32785" s="30" t="s">
        <v>26367</v>
      </c>
      <c r="K32785" s="26" t="s">
        <v>26356</v>
      </c>
    </row>
    <row r="32786" spans="10:11" x14ac:dyDescent="0.2">
      <c r="J32786" s="30" t="s">
        <v>26368</v>
      </c>
      <c r="K32786" s="26" t="s">
        <v>26356</v>
      </c>
    </row>
    <row r="32787" spans="10:11" x14ac:dyDescent="0.2">
      <c r="J32787" s="30" t="s">
        <v>5847</v>
      </c>
      <c r="K32787" s="26" t="s">
        <v>26356</v>
      </c>
    </row>
    <row r="32788" spans="10:11" x14ac:dyDescent="0.2">
      <c r="J32788" s="30" t="s">
        <v>9306</v>
      </c>
      <c r="K32788" s="26" t="s">
        <v>26356</v>
      </c>
    </row>
    <row r="32789" spans="10:11" x14ac:dyDescent="0.2">
      <c r="J32789" s="30" t="s">
        <v>26369</v>
      </c>
      <c r="K32789" s="26" t="s">
        <v>26356</v>
      </c>
    </row>
    <row r="32790" spans="10:11" x14ac:dyDescent="0.2">
      <c r="J32790" s="30" t="s">
        <v>9105</v>
      </c>
      <c r="K32790" s="26" t="s">
        <v>26356</v>
      </c>
    </row>
    <row r="32791" spans="10:11" x14ac:dyDescent="0.2">
      <c r="J32791" s="30" t="s">
        <v>26370</v>
      </c>
      <c r="K32791" s="26" t="s">
        <v>26356</v>
      </c>
    </row>
    <row r="32792" spans="10:11" x14ac:dyDescent="0.2">
      <c r="J32792" s="30" t="s">
        <v>26371</v>
      </c>
      <c r="K32792" s="26" t="s">
        <v>26356</v>
      </c>
    </row>
    <row r="32793" spans="10:11" x14ac:dyDescent="0.2">
      <c r="J32793" s="30" t="s">
        <v>26372</v>
      </c>
      <c r="K32793" s="26" t="s">
        <v>26356</v>
      </c>
    </row>
    <row r="32794" spans="10:11" x14ac:dyDescent="0.2">
      <c r="J32794" s="30" t="s">
        <v>26373</v>
      </c>
      <c r="K32794" s="26" t="s">
        <v>26356</v>
      </c>
    </row>
    <row r="32795" spans="10:11" x14ac:dyDescent="0.2">
      <c r="J32795" s="30" t="s">
        <v>26374</v>
      </c>
      <c r="K32795" s="26" t="s">
        <v>26356</v>
      </c>
    </row>
    <row r="32796" spans="10:11" x14ac:dyDescent="0.2">
      <c r="J32796" s="30" t="s">
        <v>26375</v>
      </c>
      <c r="K32796" s="26" t="s">
        <v>26356</v>
      </c>
    </row>
    <row r="32797" spans="10:11" x14ac:dyDescent="0.2">
      <c r="J32797" s="30" t="s">
        <v>10900</v>
      </c>
      <c r="K32797" s="26" t="s">
        <v>26356</v>
      </c>
    </row>
    <row r="32798" spans="10:11" x14ac:dyDescent="0.2">
      <c r="J32798" s="30" t="s">
        <v>13576</v>
      </c>
      <c r="K32798" s="26" t="s">
        <v>26356</v>
      </c>
    </row>
    <row r="32799" spans="10:11" x14ac:dyDescent="0.2">
      <c r="J32799" s="30" t="s">
        <v>26376</v>
      </c>
      <c r="K32799" s="26" t="s">
        <v>26356</v>
      </c>
    </row>
    <row r="32800" spans="10:11" x14ac:dyDescent="0.2">
      <c r="J32800" s="30" t="s">
        <v>26377</v>
      </c>
      <c r="K32800" s="26" t="s">
        <v>26356</v>
      </c>
    </row>
    <row r="32801" spans="10:11" x14ac:dyDescent="0.2">
      <c r="J32801" s="30" t="s">
        <v>26378</v>
      </c>
      <c r="K32801" s="26" t="s">
        <v>26356</v>
      </c>
    </row>
    <row r="32802" spans="10:11" x14ac:dyDescent="0.2">
      <c r="J32802" s="30" t="s">
        <v>26379</v>
      </c>
      <c r="K32802" s="26" t="s">
        <v>26356</v>
      </c>
    </row>
    <row r="32803" spans="10:11" x14ac:dyDescent="0.2">
      <c r="J32803" s="30" t="s">
        <v>261</v>
      </c>
      <c r="K32803" s="26" t="s">
        <v>26356</v>
      </c>
    </row>
    <row r="32804" spans="10:11" x14ac:dyDescent="0.2">
      <c r="J32804" s="30" t="s">
        <v>4997</v>
      </c>
      <c r="K32804" s="26" t="s">
        <v>26356</v>
      </c>
    </row>
    <row r="32805" spans="10:11" x14ac:dyDescent="0.2">
      <c r="J32805" s="30" t="s">
        <v>26380</v>
      </c>
      <c r="K32805" s="26" t="s">
        <v>26356</v>
      </c>
    </row>
    <row r="32806" spans="10:11" x14ac:dyDescent="0.2">
      <c r="J32806" s="30" t="s">
        <v>26381</v>
      </c>
      <c r="K32806" s="26" t="s">
        <v>26356</v>
      </c>
    </row>
    <row r="32807" spans="10:11" x14ac:dyDescent="0.2">
      <c r="J32807" s="30" t="s">
        <v>26382</v>
      </c>
      <c r="K32807" s="26" t="s">
        <v>26356</v>
      </c>
    </row>
    <row r="32808" spans="10:11" x14ac:dyDescent="0.2">
      <c r="J32808" s="30" t="s">
        <v>26383</v>
      </c>
      <c r="K32808" s="26" t="s">
        <v>26356</v>
      </c>
    </row>
    <row r="32809" spans="10:11" x14ac:dyDescent="0.2">
      <c r="J32809" s="30" t="s">
        <v>26384</v>
      </c>
      <c r="K32809" s="26" t="s">
        <v>26356</v>
      </c>
    </row>
    <row r="32810" spans="10:11" x14ac:dyDescent="0.2">
      <c r="J32810" s="30" t="s">
        <v>26385</v>
      </c>
      <c r="K32810" s="26" t="s">
        <v>26386</v>
      </c>
    </row>
    <row r="32811" spans="10:11" x14ac:dyDescent="0.2">
      <c r="J32811" s="30" t="s">
        <v>26387</v>
      </c>
      <c r="K32811" s="26" t="s">
        <v>26386</v>
      </c>
    </row>
    <row r="32812" spans="10:11" x14ac:dyDescent="0.2">
      <c r="J32812" s="30" t="s">
        <v>26388</v>
      </c>
      <c r="K32812" s="26" t="s">
        <v>26386</v>
      </c>
    </row>
    <row r="32813" spans="10:11" x14ac:dyDescent="0.2">
      <c r="J32813" s="30" t="s">
        <v>2903</v>
      </c>
      <c r="K32813" s="26" t="s">
        <v>26386</v>
      </c>
    </row>
    <row r="32814" spans="10:11" x14ac:dyDescent="0.2">
      <c r="J32814" s="30" t="s">
        <v>21199</v>
      </c>
      <c r="K32814" s="26" t="s">
        <v>26386</v>
      </c>
    </row>
    <row r="32815" spans="10:11" x14ac:dyDescent="0.2">
      <c r="J32815" s="30" t="s">
        <v>26311</v>
      </c>
      <c r="K32815" s="26" t="s">
        <v>26386</v>
      </c>
    </row>
    <row r="32816" spans="10:11" x14ac:dyDescent="0.2">
      <c r="J32816" s="30" t="s">
        <v>26389</v>
      </c>
      <c r="K32816" s="26" t="s">
        <v>26386</v>
      </c>
    </row>
    <row r="32817" spans="10:11" x14ac:dyDescent="0.2">
      <c r="J32817" s="30" t="s">
        <v>26390</v>
      </c>
      <c r="K32817" s="26" t="s">
        <v>26386</v>
      </c>
    </row>
    <row r="32818" spans="10:11" x14ac:dyDescent="0.2">
      <c r="J32818" s="30" t="s">
        <v>8635</v>
      </c>
      <c r="K32818" s="26" t="s">
        <v>26386</v>
      </c>
    </row>
    <row r="32819" spans="10:11" x14ac:dyDescent="0.2">
      <c r="J32819" s="30" t="s">
        <v>2766</v>
      </c>
      <c r="K32819" s="26" t="s">
        <v>26386</v>
      </c>
    </row>
    <row r="32820" spans="10:11" x14ac:dyDescent="0.2">
      <c r="J32820" s="30" t="s">
        <v>26391</v>
      </c>
      <c r="K32820" s="26" t="s">
        <v>26386</v>
      </c>
    </row>
    <row r="32821" spans="10:11" x14ac:dyDescent="0.2">
      <c r="J32821" s="30" t="s">
        <v>26392</v>
      </c>
      <c r="K32821" s="26" t="s">
        <v>26386</v>
      </c>
    </row>
    <row r="32822" spans="10:11" x14ac:dyDescent="0.2">
      <c r="J32822" s="30" t="s">
        <v>941</v>
      </c>
      <c r="K32822" s="26" t="s">
        <v>26386</v>
      </c>
    </row>
    <row r="32823" spans="10:11" x14ac:dyDescent="0.2">
      <c r="J32823" s="30" t="s">
        <v>4289</v>
      </c>
      <c r="K32823" s="26" t="s">
        <v>26386</v>
      </c>
    </row>
    <row r="32824" spans="10:11" x14ac:dyDescent="0.2">
      <c r="J32824" s="30" t="s">
        <v>26259</v>
      </c>
      <c r="K32824" s="26" t="s">
        <v>26386</v>
      </c>
    </row>
    <row r="32825" spans="10:11" x14ac:dyDescent="0.2">
      <c r="J32825" s="30" t="s">
        <v>26393</v>
      </c>
      <c r="K32825" s="26" t="s">
        <v>26386</v>
      </c>
    </row>
    <row r="32826" spans="10:11" x14ac:dyDescent="0.2">
      <c r="J32826" s="30" t="s">
        <v>26394</v>
      </c>
      <c r="K32826" s="26" t="s">
        <v>26386</v>
      </c>
    </row>
    <row r="32827" spans="10:11" x14ac:dyDescent="0.2">
      <c r="J32827" s="30" t="s">
        <v>5804</v>
      </c>
      <c r="K32827" s="26" t="s">
        <v>26386</v>
      </c>
    </row>
    <row r="32828" spans="10:11" x14ac:dyDescent="0.2">
      <c r="J32828" s="30" t="s">
        <v>26395</v>
      </c>
      <c r="K32828" s="26" t="s">
        <v>26386</v>
      </c>
    </row>
    <row r="32829" spans="10:11" x14ac:dyDescent="0.2">
      <c r="J32829" s="30" t="s">
        <v>26396</v>
      </c>
      <c r="K32829" s="26" t="s">
        <v>26386</v>
      </c>
    </row>
    <row r="32830" spans="10:11" x14ac:dyDescent="0.2">
      <c r="J32830" s="30" t="s">
        <v>26397</v>
      </c>
      <c r="K32830" s="26" t="s">
        <v>26386</v>
      </c>
    </row>
    <row r="32831" spans="10:11" x14ac:dyDescent="0.2">
      <c r="J32831" s="30" t="s">
        <v>26398</v>
      </c>
      <c r="K32831" s="26" t="s">
        <v>26386</v>
      </c>
    </row>
    <row r="32832" spans="10:11" x14ac:dyDescent="0.2">
      <c r="J32832" s="30" t="s">
        <v>3489</v>
      </c>
      <c r="K32832" s="26" t="s">
        <v>26386</v>
      </c>
    </row>
    <row r="32833" spans="10:11" x14ac:dyDescent="0.2">
      <c r="J32833" s="30" t="s">
        <v>26399</v>
      </c>
      <c r="K32833" s="26" t="s">
        <v>26386</v>
      </c>
    </row>
    <row r="32834" spans="10:11" x14ac:dyDescent="0.2">
      <c r="J32834" s="30" t="s">
        <v>26400</v>
      </c>
      <c r="K32834" s="26" t="s">
        <v>26386</v>
      </c>
    </row>
    <row r="32835" spans="10:11" x14ac:dyDescent="0.2">
      <c r="J32835" s="30" t="s">
        <v>26401</v>
      </c>
      <c r="K32835" s="26" t="s">
        <v>26386</v>
      </c>
    </row>
    <row r="32836" spans="10:11" x14ac:dyDescent="0.2">
      <c r="J32836" s="30" t="s">
        <v>2332</v>
      </c>
      <c r="K32836" s="26" t="s">
        <v>26386</v>
      </c>
    </row>
    <row r="32837" spans="10:11" x14ac:dyDescent="0.2">
      <c r="J32837" s="30" t="s">
        <v>8674</v>
      </c>
      <c r="K32837" s="26" t="s">
        <v>26386</v>
      </c>
    </row>
    <row r="32838" spans="10:11" x14ac:dyDescent="0.2">
      <c r="J32838" s="30" t="s">
        <v>5719</v>
      </c>
      <c r="K32838" s="26" t="s">
        <v>26386</v>
      </c>
    </row>
    <row r="32839" spans="10:11" x14ac:dyDescent="0.2">
      <c r="J32839" s="30" t="s">
        <v>10208</v>
      </c>
      <c r="K32839" s="26" t="s">
        <v>26386</v>
      </c>
    </row>
    <row r="32840" spans="10:11" x14ac:dyDescent="0.2">
      <c r="J32840" s="30" t="s">
        <v>26402</v>
      </c>
      <c r="K32840" s="26" t="s">
        <v>26403</v>
      </c>
    </row>
    <row r="32841" spans="10:11" x14ac:dyDescent="0.2">
      <c r="J32841" s="30" t="s">
        <v>26404</v>
      </c>
      <c r="K32841" s="26" t="s">
        <v>26403</v>
      </c>
    </row>
    <row r="32842" spans="10:11" x14ac:dyDescent="0.2">
      <c r="J32842" s="30" t="s">
        <v>4428</v>
      </c>
      <c r="K32842" s="26" t="s">
        <v>26403</v>
      </c>
    </row>
    <row r="32843" spans="10:11" x14ac:dyDescent="0.2">
      <c r="J32843" s="30" t="s">
        <v>26405</v>
      </c>
      <c r="K32843" s="26" t="s">
        <v>26403</v>
      </c>
    </row>
    <row r="32844" spans="10:11" x14ac:dyDescent="0.2">
      <c r="J32844" s="30" t="s">
        <v>26406</v>
      </c>
      <c r="K32844" s="26" t="s">
        <v>26403</v>
      </c>
    </row>
    <row r="32845" spans="10:11" x14ac:dyDescent="0.2">
      <c r="J32845" s="30" t="s">
        <v>26407</v>
      </c>
      <c r="K32845" s="26" t="s">
        <v>26403</v>
      </c>
    </row>
    <row r="32846" spans="10:11" x14ac:dyDescent="0.2">
      <c r="J32846" s="30" t="s">
        <v>3491</v>
      </c>
      <c r="K32846" s="26" t="s">
        <v>26403</v>
      </c>
    </row>
    <row r="32847" spans="10:11" x14ac:dyDescent="0.2">
      <c r="J32847" s="30" t="s">
        <v>26408</v>
      </c>
      <c r="K32847" s="26" t="s">
        <v>26403</v>
      </c>
    </row>
    <row r="32848" spans="10:11" x14ac:dyDescent="0.2">
      <c r="J32848" s="30" t="s">
        <v>26409</v>
      </c>
      <c r="K32848" s="26" t="s">
        <v>26403</v>
      </c>
    </row>
    <row r="32849" spans="10:11" x14ac:dyDescent="0.2">
      <c r="J32849" s="30" t="s">
        <v>26410</v>
      </c>
      <c r="K32849" s="26" t="s">
        <v>26403</v>
      </c>
    </row>
    <row r="32850" spans="10:11" x14ac:dyDescent="0.2">
      <c r="J32850" s="30" t="s">
        <v>26411</v>
      </c>
      <c r="K32850" s="26" t="s">
        <v>26403</v>
      </c>
    </row>
    <row r="32851" spans="10:11" x14ac:dyDescent="0.2">
      <c r="J32851" s="30" t="s">
        <v>26412</v>
      </c>
      <c r="K32851" s="26" t="s">
        <v>26403</v>
      </c>
    </row>
    <row r="32852" spans="10:11" x14ac:dyDescent="0.2">
      <c r="J32852" s="30" t="s">
        <v>26413</v>
      </c>
      <c r="K32852" s="26" t="s">
        <v>26403</v>
      </c>
    </row>
    <row r="32853" spans="10:11" x14ac:dyDescent="0.2">
      <c r="J32853" s="30" t="s">
        <v>26414</v>
      </c>
      <c r="K32853" s="26" t="s">
        <v>26415</v>
      </c>
    </row>
    <row r="32854" spans="10:11" x14ac:dyDescent="0.2">
      <c r="J32854" s="30" t="s">
        <v>26416</v>
      </c>
      <c r="K32854" s="26" t="s">
        <v>26415</v>
      </c>
    </row>
    <row r="32855" spans="10:11" x14ac:dyDescent="0.2">
      <c r="J32855" s="30" t="s">
        <v>26417</v>
      </c>
      <c r="K32855" s="26" t="s">
        <v>26415</v>
      </c>
    </row>
    <row r="32856" spans="10:11" x14ac:dyDescent="0.2">
      <c r="J32856" s="30" t="s">
        <v>10855</v>
      </c>
      <c r="K32856" s="26" t="s">
        <v>26415</v>
      </c>
    </row>
    <row r="32857" spans="10:11" x14ac:dyDescent="0.2">
      <c r="J32857" s="30" t="s">
        <v>26418</v>
      </c>
      <c r="K32857" s="26" t="s">
        <v>26415</v>
      </c>
    </row>
    <row r="32858" spans="10:11" x14ac:dyDescent="0.2">
      <c r="J32858" s="30" t="s">
        <v>26419</v>
      </c>
      <c r="K32858" s="26" t="s">
        <v>26415</v>
      </c>
    </row>
    <row r="32859" spans="10:11" x14ac:dyDescent="0.2">
      <c r="J32859" s="30" t="s">
        <v>26420</v>
      </c>
      <c r="K32859" s="26" t="s">
        <v>26415</v>
      </c>
    </row>
    <row r="32860" spans="10:11" x14ac:dyDescent="0.2">
      <c r="J32860" s="30" t="s">
        <v>26421</v>
      </c>
      <c r="K32860" s="26" t="s">
        <v>26415</v>
      </c>
    </row>
    <row r="32861" spans="10:11" x14ac:dyDescent="0.2">
      <c r="J32861" s="30" t="s">
        <v>26422</v>
      </c>
      <c r="K32861" s="26" t="s">
        <v>26415</v>
      </c>
    </row>
    <row r="32862" spans="10:11" x14ac:dyDescent="0.2">
      <c r="J32862" s="30" t="s">
        <v>26423</v>
      </c>
      <c r="K32862" s="26" t="s">
        <v>26415</v>
      </c>
    </row>
    <row r="32863" spans="10:11" x14ac:dyDescent="0.2">
      <c r="J32863" s="30" t="s">
        <v>26424</v>
      </c>
      <c r="K32863" s="26" t="s">
        <v>26415</v>
      </c>
    </row>
    <row r="32864" spans="10:11" x14ac:dyDescent="0.2">
      <c r="J32864" s="30" t="s">
        <v>26425</v>
      </c>
      <c r="K32864" s="26" t="s">
        <v>26415</v>
      </c>
    </row>
    <row r="32865" spans="10:11" x14ac:dyDescent="0.2">
      <c r="J32865" s="30" t="s">
        <v>26426</v>
      </c>
      <c r="K32865" s="26" t="s">
        <v>26415</v>
      </c>
    </row>
    <row r="32866" spans="10:11" x14ac:dyDescent="0.2">
      <c r="J32866" s="30" t="s">
        <v>26427</v>
      </c>
      <c r="K32866" s="26" t="s">
        <v>26415</v>
      </c>
    </row>
    <row r="32867" spans="10:11" x14ac:dyDescent="0.2">
      <c r="J32867" s="30" t="s">
        <v>26428</v>
      </c>
      <c r="K32867" s="26" t="s">
        <v>26415</v>
      </c>
    </row>
    <row r="32868" spans="10:11" x14ac:dyDescent="0.2">
      <c r="J32868" s="30" t="s">
        <v>6074</v>
      </c>
      <c r="K32868" s="26" t="s">
        <v>26415</v>
      </c>
    </row>
    <row r="32869" spans="10:11" x14ac:dyDescent="0.2">
      <c r="J32869" s="30" t="s">
        <v>26429</v>
      </c>
      <c r="K32869" s="26" t="s">
        <v>26415</v>
      </c>
    </row>
    <row r="32870" spans="10:11" x14ac:dyDescent="0.2">
      <c r="J32870" s="30" t="s">
        <v>26430</v>
      </c>
      <c r="K32870" s="26" t="s">
        <v>26415</v>
      </c>
    </row>
    <row r="32871" spans="10:11" x14ac:dyDescent="0.2">
      <c r="J32871" s="30" t="s">
        <v>26431</v>
      </c>
      <c r="K32871" s="26" t="s">
        <v>26415</v>
      </c>
    </row>
    <row r="32872" spans="10:11" x14ac:dyDescent="0.2">
      <c r="J32872" s="30" t="s">
        <v>26432</v>
      </c>
      <c r="K32872" s="26" t="s">
        <v>26415</v>
      </c>
    </row>
    <row r="32873" spans="10:11" x14ac:dyDescent="0.2">
      <c r="J32873" s="30" t="s">
        <v>26433</v>
      </c>
      <c r="K32873" s="26" t="s">
        <v>26415</v>
      </c>
    </row>
    <row r="32874" spans="10:11" x14ac:dyDescent="0.2">
      <c r="J32874" s="30" t="s">
        <v>13897</v>
      </c>
      <c r="K32874" s="26" t="s">
        <v>26415</v>
      </c>
    </row>
    <row r="32875" spans="10:11" x14ac:dyDescent="0.2">
      <c r="J32875" s="30" t="s">
        <v>26434</v>
      </c>
      <c r="K32875" s="26" t="s">
        <v>26415</v>
      </c>
    </row>
    <row r="32876" spans="10:11" x14ac:dyDescent="0.2">
      <c r="J32876" s="30" t="s">
        <v>26435</v>
      </c>
      <c r="K32876" s="26" t="s">
        <v>26415</v>
      </c>
    </row>
    <row r="32877" spans="10:11" x14ac:dyDescent="0.2">
      <c r="J32877" s="30" t="s">
        <v>26436</v>
      </c>
      <c r="K32877" s="26" t="s">
        <v>26415</v>
      </c>
    </row>
    <row r="32878" spans="10:11" x14ac:dyDescent="0.2">
      <c r="J32878" s="30" t="s">
        <v>26437</v>
      </c>
      <c r="K32878" s="26" t="s">
        <v>26415</v>
      </c>
    </row>
    <row r="32879" spans="10:11" x14ac:dyDescent="0.2">
      <c r="J32879" s="30" t="s">
        <v>13986</v>
      </c>
      <c r="K32879" s="26" t="s">
        <v>26415</v>
      </c>
    </row>
    <row r="32880" spans="10:11" x14ac:dyDescent="0.2">
      <c r="J32880" s="30" t="s">
        <v>26438</v>
      </c>
      <c r="K32880" s="26" t="s">
        <v>26415</v>
      </c>
    </row>
    <row r="32881" spans="10:11" x14ac:dyDescent="0.2">
      <c r="J32881" s="30" t="s">
        <v>26439</v>
      </c>
      <c r="K32881" s="26" t="s">
        <v>26415</v>
      </c>
    </row>
    <row r="32882" spans="10:11" x14ac:dyDescent="0.2">
      <c r="J32882" s="30" t="s">
        <v>26440</v>
      </c>
      <c r="K32882" s="26" t="s">
        <v>26415</v>
      </c>
    </row>
    <row r="32883" spans="10:11" x14ac:dyDescent="0.2">
      <c r="J32883" s="30" t="s">
        <v>26441</v>
      </c>
      <c r="K32883" s="26" t="s">
        <v>26415</v>
      </c>
    </row>
    <row r="32884" spans="10:11" x14ac:dyDescent="0.2">
      <c r="J32884" s="30" t="s">
        <v>26442</v>
      </c>
      <c r="K32884" s="26" t="s">
        <v>26415</v>
      </c>
    </row>
    <row r="32885" spans="10:11" x14ac:dyDescent="0.2">
      <c r="J32885" s="30" t="s">
        <v>26443</v>
      </c>
      <c r="K32885" s="26" t="s">
        <v>26415</v>
      </c>
    </row>
    <row r="32886" spans="10:11" x14ac:dyDescent="0.2">
      <c r="J32886" s="30" t="s">
        <v>3493</v>
      </c>
      <c r="K32886" s="26" t="s">
        <v>26415</v>
      </c>
    </row>
    <row r="32887" spans="10:11" x14ac:dyDescent="0.2">
      <c r="J32887" s="30" t="s">
        <v>17744</v>
      </c>
      <c r="K32887" s="26" t="s">
        <v>26415</v>
      </c>
    </row>
    <row r="32888" spans="10:11" x14ac:dyDescent="0.2">
      <c r="J32888" s="30" t="s">
        <v>3500</v>
      </c>
      <c r="K32888" s="26" t="s">
        <v>26415</v>
      </c>
    </row>
    <row r="32889" spans="10:11" x14ac:dyDescent="0.2">
      <c r="J32889" s="30" t="s">
        <v>26444</v>
      </c>
      <c r="K32889" s="26" t="s">
        <v>26445</v>
      </c>
    </row>
    <row r="32890" spans="10:11" x14ac:dyDescent="0.2">
      <c r="J32890" s="30" t="s">
        <v>5572</v>
      </c>
      <c r="K32890" s="26" t="s">
        <v>26445</v>
      </c>
    </row>
    <row r="32891" spans="10:11" x14ac:dyDescent="0.2">
      <c r="J32891" s="30" t="s">
        <v>22612</v>
      </c>
      <c r="K32891" s="26" t="s">
        <v>26445</v>
      </c>
    </row>
    <row r="32892" spans="10:11" x14ac:dyDescent="0.2">
      <c r="J32892" s="30" t="s">
        <v>26446</v>
      </c>
      <c r="K32892" s="26" t="s">
        <v>26445</v>
      </c>
    </row>
    <row r="32893" spans="10:11" x14ac:dyDescent="0.2">
      <c r="J32893" s="30" t="s">
        <v>6034</v>
      </c>
      <c r="K32893" s="26" t="s">
        <v>26445</v>
      </c>
    </row>
    <row r="32894" spans="10:11" x14ac:dyDescent="0.2">
      <c r="J32894" s="30" t="s">
        <v>26447</v>
      </c>
      <c r="K32894" s="26" t="s">
        <v>26445</v>
      </c>
    </row>
    <row r="32895" spans="10:11" x14ac:dyDescent="0.2">
      <c r="J32895" s="30" t="s">
        <v>26448</v>
      </c>
      <c r="K32895" s="26" t="s">
        <v>26445</v>
      </c>
    </row>
    <row r="32896" spans="10:11" x14ac:dyDescent="0.2">
      <c r="J32896" s="30" t="s">
        <v>26449</v>
      </c>
      <c r="K32896" s="26" t="s">
        <v>26445</v>
      </c>
    </row>
    <row r="32897" spans="10:11" x14ac:dyDescent="0.2">
      <c r="J32897" s="30" t="s">
        <v>26450</v>
      </c>
      <c r="K32897" s="26" t="s">
        <v>26445</v>
      </c>
    </row>
    <row r="32898" spans="10:11" x14ac:dyDescent="0.2">
      <c r="J32898" s="30" t="s">
        <v>26451</v>
      </c>
      <c r="K32898" s="26" t="s">
        <v>26445</v>
      </c>
    </row>
    <row r="32899" spans="10:11" x14ac:dyDescent="0.2">
      <c r="J32899" s="30" t="s">
        <v>26452</v>
      </c>
      <c r="K32899" s="26" t="s">
        <v>26445</v>
      </c>
    </row>
    <row r="32900" spans="10:11" x14ac:dyDescent="0.2">
      <c r="J32900" s="30" t="s">
        <v>660</v>
      </c>
      <c r="K32900" s="26" t="s">
        <v>26445</v>
      </c>
    </row>
    <row r="32901" spans="10:11" x14ac:dyDescent="0.2">
      <c r="J32901" s="30" t="s">
        <v>2139</v>
      </c>
      <c r="K32901" s="26" t="s">
        <v>26445</v>
      </c>
    </row>
    <row r="32902" spans="10:11" x14ac:dyDescent="0.2">
      <c r="J32902" s="30" t="s">
        <v>5898</v>
      </c>
      <c r="K32902" s="26" t="s">
        <v>26445</v>
      </c>
    </row>
    <row r="32903" spans="10:11" x14ac:dyDescent="0.2">
      <c r="J32903" s="30" t="s">
        <v>26453</v>
      </c>
      <c r="K32903" s="26" t="s">
        <v>26445</v>
      </c>
    </row>
    <row r="32904" spans="10:11" x14ac:dyDescent="0.2">
      <c r="J32904" s="30" t="s">
        <v>14526</v>
      </c>
      <c r="K32904" s="26" t="s">
        <v>26445</v>
      </c>
    </row>
    <row r="32905" spans="10:11" x14ac:dyDescent="0.2">
      <c r="J32905" s="30" t="s">
        <v>2838</v>
      </c>
      <c r="K32905" s="26" t="s">
        <v>26445</v>
      </c>
    </row>
    <row r="32906" spans="10:11" x14ac:dyDescent="0.2">
      <c r="J32906" s="30" t="s">
        <v>26454</v>
      </c>
      <c r="K32906" s="26" t="s">
        <v>26445</v>
      </c>
    </row>
    <row r="32907" spans="10:11" x14ac:dyDescent="0.2">
      <c r="J32907" s="30" t="s">
        <v>26455</v>
      </c>
      <c r="K32907" s="26" t="s">
        <v>26445</v>
      </c>
    </row>
    <row r="32908" spans="10:11" x14ac:dyDescent="0.2">
      <c r="J32908" s="30" t="s">
        <v>26456</v>
      </c>
      <c r="K32908" s="26" t="s">
        <v>26445</v>
      </c>
    </row>
    <row r="32909" spans="10:11" x14ac:dyDescent="0.2">
      <c r="J32909" s="30" t="s">
        <v>1433</v>
      </c>
      <c r="K32909" s="26" t="s">
        <v>26445</v>
      </c>
    </row>
    <row r="32910" spans="10:11" x14ac:dyDescent="0.2">
      <c r="J32910" s="30" t="s">
        <v>26457</v>
      </c>
      <c r="K32910" s="26" t="s">
        <v>26445</v>
      </c>
    </row>
    <row r="32911" spans="10:11" x14ac:dyDescent="0.2">
      <c r="J32911" s="30" t="s">
        <v>26458</v>
      </c>
      <c r="K32911" s="26" t="s">
        <v>26445</v>
      </c>
    </row>
    <row r="32912" spans="10:11" x14ac:dyDescent="0.2">
      <c r="J32912" s="30" t="s">
        <v>26459</v>
      </c>
      <c r="K32912" s="26" t="s">
        <v>26445</v>
      </c>
    </row>
    <row r="32913" spans="10:11" x14ac:dyDescent="0.2">
      <c r="J32913" s="30" t="s">
        <v>26460</v>
      </c>
      <c r="K32913" s="26" t="s">
        <v>26445</v>
      </c>
    </row>
    <row r="32914" spans="10:11" x14ac:dyDescent="0.2">
      <c r="J32914" s="30" t="s">
        <v>26461</v>
      </c>
      <c r="K32914" s="26" t="s">
        <v>26445</v>
      </c>
    </row>
    <row r="32915" spans="10:11" x14ac:dyDescent="0.2">
      <c r="J32915" s="30" t="s">
        <v>26462</v>
      </c>
      <c r="K32915" s="26" t="s">
        <v>26445</v>
      </c>
    </row>
    <row r="32916" spans="10:11" x14ac:dyDescent="0.2">
      <c r="J32916" s="30" t="s">
        <v>26463</v>
      </c>
      <c r="K32916" s="26" t="s">
        <v>26445</v>
      </c>
    </row>
    <row r="32917" spans="10:11" x14ac:dyDescent="0.2">
      <c r="J32917" s="30" t="s">
        <v>26464</v>
      </c>
      <c r="K32917" s="26" t="s">
        <v>26445</v>
      </c>
    </row>
    <row r="32918" spans="10:11" x14ac:dyDescent="0.2">
      <c r="J32918" s="30" t="s">
        <v>23056</v>
      </c>
      <c r="K32918" s="26" t="s">
        <v>26445</v>
      </c>
    </row>
    <row r="32919" spans="10:11" x14ac:dyDescent="0.2">
      <c r="J32919" s="30" t="s">
        <v>26465</v>
      </c>
      <c r="K32919" s="26" t="s">
        <v>26445</v>
      </c>
    </row>
    <row r="32920" spans="10:11" x14ac:dyDescent="0.2">
      <c r="J32920" s="30" t="s">
        <v>20104</v>
      </c>
      <c r="K32920" s="26" t="s">
        <v>26445</v>
      </c>
    </row>
    <row r="32921" spans="10:11" x14ac:dyDescent="0.2">
      <c r="J32921" s="30" t="s">
        <v>20069</v>
      </c>
      <c r="K32921" s="26" t="s">
        <v>26445</v>
      </c>
    </row>
    <row r="32922" spans="10:11" x14ac:dyDescent="0.2">
      <c r="J32922" s="30" t="s">
        <v>3495</v>
      </c>
      <c r="K32922" s="26" t="s">
        <v>26445</v>
      </c>
    </row>
    <row r="32923" spans="10:11" x14ac:dyDescent="0.2">
      <c r="J32923" s="30" t="s">
        <v>8768</v>
      </c>
      <c r="K32923" s="26" t="s">
        <v>26445</v>
      </c>
    </row>
    <row r="32924" spans="10:11" x14ac:dyDescent="0.2">
      <c r="J32924" s="30" t="s">
        <v>26150</v>
      </c>
      <c r="K32924" s="26" t="s">
        <v>26466</v>
      </c>
    </row>
    <row r="32925" spans="10:11" x14ac:dyDescent="0.2">
      <c r="J32925" s="30" t="s">
        <v>18793</v>
      </c>
      <c r="K32925" s="26" t="s">
        <v>26466</v>
      </c>
    </row>
    <row r="32926" spans="10:11" x14ac:dyDescent="0.2">
      <c r="J32926" s="30" t="s">
        <v>26154</v>
      </c>
      <c r="K32926" s="26" t="s">
        <v>26466</v>
      </c>
    </row>
    <row r="32927" spans="10:11" x14ac:dyDescent="0.2">
      <c r="J32927" s="30" t="s">
        <v>2083</v>
      </c>
      <c r="K32927" s="26" t="s">
        <v>26466</v>
      </c>
    </row>
    <row r="32928" spans="10:11" x14ac:dyDescent="0.2">
      <c r="J32928" s="30" t="s">
        <v>25777</v>
      </c>
      <c r="K32928" s="26" t="s">
        <v>26466</v>
      </c>
    </row>
    <row r="32929" spans="10:11" x14ac:dyDescent="0.2">
      <c r="J32929" s="30" t="s">
        <v>26467</v>
      </c>
      <c r="K32929" s="26" t="s">
        <v>26466</v>
      </c>
    </row>
    <row r="32930" spans="10:11" x14ac:dyDescent="0.2">
      <c r="J32930" s="30" t="s">
        <v>16852</v>
      </c>
      <c r="K32930" s="26" t="s">
        <v>26466</v>
      </c>
    </row>
    <row r="32931" spans="10:11" x14ac:dyDescent="0.2">
      <c r="J32931" s="30" t="s">
        <v>26468</v>
      </c>
      <c r="K32931" s="26" t="s">
        <v>26466</v>
      </c>
    </row>
    <row r="32932" spans="10:11" x14ac:dyDescent="0.2">
      <c r="J32932" s="30" t="s">
        <v>26469</v>
      </c>
      <c r="K32932" s="26" t="s">
        <v>26466</v>
      </c>
    </row>
    <row r="32933" spans="10:11" x14ac:dyDescent="0.2">
      <c r="J32933" s="30" t="s">
        <v>26470</v>
      </c>
      <c r="K32933" s="26" t="s">
        <v>26466</v>
      </c>
    </row>
    <row r="32934" spans="10:11" x14ac:dyDescent="0.2">
      <c r="J32934" s="30" t="s">
        <v>6678</v>
      </c>
      <c r="K32934" s="26" t="s">
        <v>26466</v>
      </c>
    </row>
    <row r="32935" spans="10:11" x14ac:dyDescent="0.2">
      <c r="J32935" s="30" t="s">
        <v>26471</v>
      </c>
      <c r="K32935" s="26" t="s">
        <v>26466</v>
      </c>
    </row>
    <row r="32936" spans="10:11" x14ac:dyDescent="0.2">
      <c r="J32936" s="30" t="s">
        <v>26472</v>
      </c>
      <c r="K32936" s="26" t="s">
        <v>26466</v>
      </c>
    </row>
    <row r="32937" spans="10:11" x14ac:dyDescent="0.2">
      <c r="J32937" s="30" t="s">
        <v>9877</v>
      </c>
      <c r="K32937" s="26" t="s">
        <v>26466</v>
      </c>
    </row>
    <row r="32938" spans="10:11" x14ac:dyDescent="0.2">
      <c r="J32938" s="30" t="s">
        <v>3497</v>
      </c>
      <c r="K32938" s="26" t="s">
        <v>26466</v>
      </c>
    </row>
    <row r="32939" spans="10:11" x14ac:dyDescent="0.2">
      <c r="J32939" s="30" t="s">
        <v>26473</v>
      </c>
      <c r="K32939" s="26" t="s">
        <v>26466</v>
      </c>
    </row>
    <row r="32940" spans="10:11" x14ac:dyDescent="0.2">
      <c r="J32940" s="30" t="s">
        <v>26474</v>
      </c>
      <c r="K32940" s="26" t="s">
        <v>26466</v>
      </c>
    </row>
    <row r="32941" spans="10:11" x14ac:dyDescent="0.2">
      <c r="J32941" s="30" t="s">
        <v>26475</v>
      </c>
      <c r="K32941" s="26" t="s">
        <v>26466</v>
      </c>
    </row>
    <row r="32942" spans="10:11" x14ac:dyDescent="0.2">
      <c r="J32942" s="30" t="s">
        <v>26476</v>
      </c>
      <c r="K32942" s="26" t="s">
        <v>26466</v>
      </c>
    </row>
    <row r="32943" spans="10:11" x14ac:dyDescent="0.2">
      <c r="J32943" s="30" t="s">
        <v>8644</v>
      </c>
      <c r="K32943" s="26" t="s">
        <v>26466</v>
      </c>
    </row>
    <row r="32944" spans="10:11" x14ac:dyDescent="0.2">
      <c r="J32944" s="30" t="s">
        <v>26477</v>
      </c>
      <c r="K32944" s="26" t="s">
        <v>26478</v>
      </c>
    </row>
    <row r="32945" spans="10:11" x14ac:dyDescent="0.2">
      <c r="J32945" s="30" t="s">
        <v>26479</v>
      </c>
      <c r="K32945" s="26" t="s">
        <v>26478</v>
      </c>
    </row>
    <row r="32946" spans="10:11" x14ac:dyDescent="0.2">
      <c r="J32946" s="30" t="s">
        <v>13804</v>
      </c>
      <c r="K32946" s="26" t="s">
        <v>26478</v>
      </c>
    </row>
    <row r="32947" spans="10:11" x14ac:dyDescent="0.2">
      <c r="J32947" s="30" t="s">
        <v>1515</v>
      </c>
      <c r="K32947" s="26" t="s">
        <v>26478</v>
      </c>
    </row>
    <row r="32948" spans="10:11" x14ac:dyDescent="0.2">
      <c r="J32948" s="30" t="s">
        <v>26480</v>
      </c>
      <c r="K32948" s="26" t="s">
        <v>26478</v>
      </c>
    </row>
    <row r="32949" spans="10:11" x14ac:dyDescent="0.2">
      <c r="J32949" s="30" t="s">
        <v>26481</v>
      </c>
      <c r="K32949" s="26" t="s">
        <v>26478</v>
      </c>
    </row>
    <row r="32950" spans="10:11" x14ac:dyDescent="0.2">
      <c r="J32950" s="30" t="s">
        <v>26482</v>
      </c>
      <c r="K32950" s="26" t="s">
        <v>26478</v>
      </c>
    </row>
    <row r="32951" spans="10:11" x14ac:dyDescent="0.2">
      <c r="J32951" s="30" t="s">
        <v>26483</v>
      </c>
      <c r="K32951" s="26" t="s">
        <v>26478</v>
      </c>
    </row>
    <row r="32952" spans="10:11" x14ac:dyDescent="0.2">
      <c r="J32952" s="30" t="s">
        <v>26484</v>
      </c>
      <c r="K32952" s="26" t="s">
        <v>26478</v>
      </c>
    </row>
    <row r="32953" spans="10:11" x14ac:dyDescent="0.2">
      <c r="J32953" s="30" t="s">
        <v>26485</v>
      </c>
      <c r="K32953" s="26" t="s">
        <v>26478</v>
      </c>
    </row>
    <row r="32954" spans="10:11" x14ac:dyDescent="0.2">
      <c r="J32954" s="30" t="s">
        <v>26486</v>
      </c>
      <c r="K32954" s="26" t="s">
        <v>26478</v>
      </c>
    </row>
    <row r="32955" spans="10:11" x14ac:dyDescent="0.2">
      <c r="J32955" s="30" t="s">
        <v>26487</v>
      </c>
      <c r="K32955" s="26" t="s">
        <v>26478</v>
      </c>
    </row>
    <row r="32956" spans="10:11" x14ac:dyDescent="0.2">
      <c r="J32956" s="30" t="s">
        <v>26488</v>
      </c>
      <c r="K32956" s="26" t="s">
        <v>26478</v>
      </c>
    </row>
    <row r="32957" spans="10:11" x14ac:dyDescent="0.2">
      <c r="J32957" s="30" t="s">
        <v>1262</v>
      </c>
      <c r="K32957" s="26" t="s">
        <v>26478</v>
      </c>
    </row>
    <row r="32958" spans="10:11" x14ac:dyDescent="0.2">
      <c r="J32958" s="30" t="s">
        <v>10857</v>
      </c>
      <c r="K32958" s="26" t="s">
        <v>26478</v>
      </c>
    </row>
    <row r="32959" spans="10:11" x14ac:dyDescent="0.2">
      <c r="J32959" s="30" t="s">
        <v>26489</v>
      </c>
      <c r="K32959" s="26" t="s">
        <v>26478</v>
      </c>
    </row>
    <row r="32960" spans="10:11" x14ac:dyDescent="0.2">
      <c r="J32960" s="30" t="s">
        <v>26490</v>
      </c>
      <c r="K32960" s="26" t="s">
        <v>26478</v>
      </c>
    </row>
    <row r="32961" spans="10:11" x14ac:dyDescent="0.2">
      <c r="J32961" s="30" t="s">
        <v>26491</v>
      </c>
      <c r="K32961" s="26" t="s">
        <v>26478</v>
      </c>
    </row>
    <row r="32962" spans="10:11" x14ac:dyDescent="0.2">
      <c r="J32962" s="30" t="s">
        <v>26492</v>
      </c>
      <c r="K32962" s="26" t="s">
        <v>26478</v>
      </c>
    </row>
    <row r="32963" spans="10:11" x14ac:dyDescent="0.2">
      <c r="J32963" s="30" t="s">
        <v>2766</v>
      </c>
      <c r="K32963" s="26" t="s">
        <v>26478</v>
      </c>
    </row>
    <row r="32964" spans="10:11" x14ac:dyDescent="0.2">
      <c r="J32964" s="30" t="s">
        <v>26493</v>
      </c>
      <c r="K32964" s="26" t="s">
        <v>26478</v>
      </c>
    </row>
    <row r="32965" spans="10:11" x14ac:dyDescent="0.2">
      <c r="J32965" s="30" t="s">
        <v>26494</v>
      </c>
      <c r="K32965" s="26" t="s">
        <v>26478</v>
      </c>
    </row>
    <row r="32966" spans="10:11" x14ac:dyDescent="0.2">
      <c r="J32966" s="30" t="s">
        <v>26495</v>
      </c>
      <c r="K32966" s="26" t="s">
        <v>26478</v>
      </c>
    </row>
    <row r="32967" spans="10:11" x14ac:dyDescent="0.2">
      <c r="J32967" s="30" t="s">
        <v>26496</v>
      </c>
      <c r="K32967" s="26" t="s">
        <v>26478</v>
      </c>
    </row>
    <row r="32968" spans="10:11" x14ac:dyDescent="0.2">
      <c r="J32968" s="30" t="s">
        <v>3190</v>
      </c>
      <c r="K32968" s="26" t="s">
        <v>26478</v>
      </c>
    </row>
    <row r="32969" spans="10:11" x14ac:dyDescent="0.2">
      <c r="J32969" s="30" t="s">
        <v>26497</v>
      </c>
      <c r="K32969" s="26" t="s">
        <v>26478</v>
      </c>
    </row>
    <row r="32970" spans="10:11" x14ac:dyDescent="0.2">
      <c r="J32970" s="30" t="s">
        <v>26498</v>
      </c>
      <c r="K32970" s="26" t="s">
        <v>26478</v>
      </c>
    </row>
    <row r="32971" spans="10:11" x14ac:dyDescent="0.2">
      <c r="J32971" s="30" t="s">
        <v>26499</v>
      </c>
      <c r="K32971" s="26" t="s">
        <v>26478</v>
      </c>
    </row>
    <row r="32972" spans="10:11" x14ac:dyDescent="0.2">
      <c r="J32972" s="30" t="s">
        <v>26500</v>
      </c>
      <c r="K32972" s="26" t="s">
        <v>26478</v>
      </c>
    </row>
    <row r="32973" spans="10:11" x14ac:dyDescent="0.2">
      <c r="J32973" s="30" t="s">
        <v>26332</v>
      </c>
      <c r="K32973" s="26" t="s">
        <v>26478</v>
      </c>
    </row>
    <row r="32974" spans="10:11" x14ac:dyDescent="0.2">
      <c r="J32974" s="30" t="s">
        <v>26501</v>
      </c>
      <c r="K32974" s="26" t="s">
        <v>26478</v>
      </c>
    </row>
    <row r="32975" spans="10:11" x14ac:dyDescent="0.2">
      <c r="J32975" s="30" t="s">
        <v>2538</v>
      </c>
      <c r="K32975" s="26" t="s">
        <v>26478</v>
      </c>
    </row>
    <row r="32976" spans="10:11" x14ac:dyDescent="0.2">
      <c r="J32976" s="30" t="s">
        <v>11095</v>
      </c>
      <c r="K32976" s="26" t="s">
        <v>26478</v>
      </c>
    </row>
    <row r="32977" spans="10:11" x14ac:dyDescent="0.2">
      <c r="J32977" s="30" t="s">
        <v>26502</v>
      </c>
      <c r="K32977" s="26" t="s">
        <v>26478</v>
      </c>
    </row>
    <row r="32978" spans="10:11" x14ac:dyDescent="0.2">
      <c r="J32978" s="30" t="s">
        <v>26503</v>
      </c>
      <c r="K32978" s="26" t="s">
        <v>26478</v>
      </c>
    </row>
    <row r="32979" spans="10:11" x14ac:dyDescent="0.2">
      <c r="J32979" s="30" t="s">
        <v>11802</v>
      </c>
      <c r="K32979" s="26" t="s">
        <v>26478</v>
      </c>
    </row>
    <row r="32980" spans="10:11" x14ac:dyDescent="0.2">
      <c r="J32980" s="30" t="s">
        <v>26504</v>
      </c>
      <c r="K32980" s="26" t="s">
        <v>26478</v>
      </c>
    </row>
    <row r="32981" spans="10:11" x14ac:dyDescent="0.2">
      <c r="J32981" s="30" t="s">
        <v>15426</v>
      </c>
      <c r="K32981" s="26" t="s">
        <v>26478</v>
      </c>
    </row>
    <row r="32982" spans="10:11" x14ac:dyDescent="0.2">
      <c r="J32982" s="30" t="s">
        <v>5403</v>
      </c>
      <c r="K32982" s="26" t="s">
        <v>26478</v>
      </c>
    </row>
    <row r="32983" spans="10:11" x14ac:dyDescent="0.2">
      <c r="J32983" s="30" t="s">
        <v>26505</v>
      </c>
      <c r="K32983" s="26" t="s">
        <v>26478</v>
      </c>
    </row>
    <row r="32984" spans="10:11" x14ac:dyDescent="0.2">
      <c r="J32984" s="30" t="s">
        <v>26506</v>
      </c>
      <c r="K32984" s="26" t="s">
        <v>26478</v>
      </c>
    </row>
    <row r="32985" spans="10:11" x14ac:dyDescent="0.2">
      <c r="J32985" s="30" t="s">
        <v>26507</v>
      </c>
      <c r="K32985" s="26" t="s">
        <v>26478</v>
      </c>
    </row>
    <row r="32986" spans="10:11" x14ac:dyDescent="0.2">
      <c r="J32986" s="30" t="s">
        <v>26508</v>
      </c>
      <c r="K32986" s="26" t="s">
        <v>26478</v>
      </c>
    </row>
    <row r="32987" spans="10:11" x14ac:dyDescent="0.2">
      <c r="J32987" s="30" t="s">
        <v>26464</v>
      </c>
      <c r="K32987" s="26" t="s">
        <v>26478</v>
      </c>
    </row>
    <row r="32988" spans="10:11" x14ac:dyDescent="0.2">
      <c r="J32988" s="30" t="s">
        <v>12142</v>
      </c>
      <c r="K32988" s="26" t="s">
        <v>26478</v>
      </c>
    </row>
    <row r="32989" spans="10:11" x14ac:dyDescent="0.2">
      <c r="J32989" s="30" t="s">
        <v>26509</v>
      </c>
      <c r="K32989" s="26" t="s">
        <v>26478</v>
      </c>
    </row>
    <row r="32990" spans="10:11" x14ac:dyDescent="0.2">
      <c r="J32990" s="30" t="s">
        <v>6782</v>
      </c>
      <c r="K32990" s="26" t="s">
        <v>26478</v>
      </c>
    </row>
    <row r="32991" spans="10:11" x14ac:dyDescent="0.2">
      <c r="J32991" s="30" t="s">
        <v>3498</v>
      </c>
      <c r="K32991" s="26" t="s">
        <v>26478</v>
      </c>
    </row>
    <row r="32992" spans="10:11" x14ac:dyDescent="0.2">
      <c r="J32992" s="30" t="s">
        <v>26510</v>
      </c>
      <c r="K32992" s="26" t="s">
        <v>26478</v>
      </c>
    </row>
    <row r="32993" spans="10:11" x14ac:dyDescent="0.2">
      <c r="J32993" s="30" t="s">
        <v>2332</v>
      </c>
      <c r="K32993" s="26" t="s">
        <v>26478</v>
      </c>
    </row>
    <row r="32994" spans="10:11" x14ac:dyDescent="0.2">
      <c r="J32994" s="30" t="s">
        <v>26511</v>
      </c>
      <c r="K32994" s="26" t="s">
        <v>26478</v>
      </c>
    </row>
    <row r="32995" spans="10:11" x14ac:dyDescent="0.2">
      <c r="J32995" s="30" t="s">
        <v>26512</v>
      </c>
      <c r="K32995" s="26" t="s">
        <v>26478</v>
      </c>
    </row>
    <row r="32996" spans="10:11" x14ac:dyDescent="0.2">
      <c r="J32996" s="30" t="s">
        <v>26513</v>
      </c>
      <c r="K32996" s="26" t="s">
        <v>26478</v>
      </c>
    </row>
    <row r="32997" spans="10:11" x14ac:dyDescent="0.2">
      <c r="J32997" s="30" t="s">
        <v>8768</v>
      </c>
      <c r="K32997" s="26" t="s">
        <v>26478</v>
      </c>
    </row>
    <row r="32998" spans="10:11" x14ac:dyDescent="0.2">
      <c r="J32998" s="30" t="s">
        <v>26514</v>
      </c>
      <c r="K32998" s="26" t="s">
        <v>26478</v>
      </c>
    </row>
    <row r="32999" spans="10:11" x14ac:dyDescent="0.2">
      <c r="J32999" s="30" t="s">
        <v>26515</v>
      </c>
      <c r="K32999" s="26" t="s">
        <v>26516</v>
      </c>
    </row>
    <row r="33000" spans="10:11" x14ac:dyDescent="0.2">
      <c r="J33000" s="30" t="s">
        <v>26517</v>
      </c>
      <c r="K33000" s="26" t="s">
        <v>26516</v>
      </c>
    </row>
    <row r="33001" spans="10:11" x14ac:dyDescent="0.2">
      <c r="J33001" s="30" t="s">
        <v>26518</v>
      </c>
      <c r="K33001" s="26" t="s">
        <v>26516</v>
      </c>
    </row>
    <row r="33002" spans="10:11" x14ac:dyDescent="0.2">
      <c r="J33002" s="30" t="s">
        <v>26519</v>
      </c>
      <c r="K33002" s="26" t="s">
        <v>26516</v>
      </c>
    </row>
    <row r="33003" spans="10:11" x14ac:dyDescent="0.2">
      <c r="J33003" s="30" t="s">
        <v>26520</v>
      </c>
      <c r="K33003" s="26" t="s">
        <v>26516</v>
      </c>
    </row>
    <row r="33004" spans="10:11" x14ac:dyDescent="0.2">
      <c r="J33004" s="30" t="s">
        <v>26521</v>
      </c>
      <c r="K33004" s="26" t="s">
        <v>26516</v>
      </c>
    </row>
    <row r="33005" spans="10:11" x14ac:dyDescent="0.2">
      <c r="J33005" s="30" t="s">
        <v>26522</v>
      </c>
      <c r="K33005" s="26" t="s">
        <v>26516</v>
      </c>
    </row>
    <row r="33006" spans="10:11" x14ac:dyDescent="0.2">
      <c r="J33006" s="30" t="s">
        <v>26523</v>
      </c>
      <c r="K33006" s="26" t="s">
        <v>26516</v>
      </c>
    </row>
    <row r="33007" spans="10:11" x14ac:dyDescent="0.2">
      <c r="J33007" s="30" t="s">
        <v>26524</v>
      </c>
      <c r="K33007" s="26" t="s">
        <v>26516</v>
      </c>
    </row>
    <row r="33008" spans="10:11" x14ac:dyDescent="0.2">
      <c r="J33008" s="30" t="s">
        <v>26525</v>
      </c>
      <c r="K33008" s="26" t="s">
        <v>26516</v>
      </c>
    </row>
    <row r="33009" spans="10:11" x14ac:dyDescent="0.2">
      <c r="J33009" s="30" t="s">
        <v>26526</v>
      </c>
      <c r="K33009" s="26" t="s">
        <v>26516</v>
      </c>
    </row>
    <row r="33010" spans="10:11" x14ac:dyDescent="0.2">
      <c r="J33010" s="30" t="s">
        <v>26527</v>
      </c>
      <c r="K33010" s="26" t="s">
        <v>26516</v>
      </c>
    </row>
    <row r="33011" spans="10:11" x14ac:dyDescent="0.2">
      <c r="J33011" s="30" t="s">
        <v>26528</v>
      </c>
      <c r="K33011" s="26" t="s">
        <v>26516</v>
      </c>
    </row>
    <row r="33012" spans="10:11" x14ac:dyDescent="0.2">
      <c r="J33012" s="30" t="s">
        <v>26529</v>
      </c>
      <c r="K33012" s="26" t="s">
        <v>26516</v>
      </c>
    </row>
    <row r="33013" spans="10:11" x14ac:dyDescent="0.2">
      <c r="J33013" s="30" t="s">
        <v>26530</v>
      </c>
      <c r="K33013" s="26" t="s">
        <v>26516</v>
      </c>
    </row>
    <row r="33014" spans="10:11" x14ac:dyDescent="0.2">
      <c r="J33014" s="30" t="s">
        <v>26531</v>
      </c>
      <c r="K33014" s="26" t="s">
        <v>26516</v>
      </c>
    </row>
    <row r="33015" spans="10:11" x14ac:dyDescent="0.2">
      <c r="J33015" s="30" t="s">
        <v>26532</v>
      </c>
      <c r="K33015" s="26" t="s">
        <v>26516</v>
      </c>
    </row>
    <row r="33016" spans="10:11" x14ac:dyDescent="0.2">
      <c r="J33016" s="30" t="s">
        <v>3101</v>
      </c>
      <c r="K33016" s="26" t="s">
        <v>26516</v>
      </c>
    </row>
    <row r="33017" spans="10:11" x14ac:dyDescent="0.2">
      <c r="J33017" s="30" t="s">
        <v>26533</v>
      </c>
      <c r="K33017" s="26" t="s">
        <v>26516</v>
      </c>
    </row>
    <row r="33018" spans="10:11" x14ac:dyDescent="0.2">
      <c r="J33018" s="30" t="s">
        <v>26534</v>
      </c>
      <c r="K33018" s="26" t="s">
        <v>26516</v>
      </c>
    </row>
    <row r="33019" spans="10:11" x14ac:dyDescent="0.2">
      <c r="J33019" s="30" t="s">
        <v>26535</v>
      </c>
      <c r="K33019" s="26" t="s">
        <v>26516</v>
      </c>
    </row>
    <row r="33020" spans="10:11" x14ac:dyDescent="0.2">
      <c r="J33020" s="30" t="s">
        <v>26536</v>
      </c>
      <c r="K33020" s="26" t="s">
        <v>26516</v>
      </c>
    </row>
    <row r="33021" spans="10:11" x14ac:dyDescent="0.2">
      <c r="J33021" s="30" t="s">
        <v>26537</v>
      </c>
      <c r="K33021" s="26" t="s">
        <v>26516</v>
      </c>
    </row>
    <row r="33022" spans="10:11" x14ac:dyDescent="0.2">
      <c r="J33022" s="30" t="s">
        <v>26538</v>
      </c>
      <c r="K33022" s="26" t="s">
        <v>26516</v>
      </c>
    </row>
    <row r="33023" spans="10:11" x14ac:dyDescent="0.2">
      <c r="J33023" s="30" t="s">
        <v>26539</v>
      </c>
      <c r="K33023" s="26" t="s">
        <v>26516</v>
      </c>
    </row>
    <row r="33024" spans="10:11" x14ac:dyDescent="0.2">
      <c r="J33024" s="30" t="s">
        <v>26540</v>
      </c>
      <c r="K33024" s="26" t="s">
        <v>26516</v>
      </c>
    </row>
    <row r="33025" spans="10:11" x14ac:dyDescent="0.2">
      <c r="J33025" s="30" t="s">
        <v>3500</v>
      </c>
      <c r="K33025" s="26" t="s">
        <v>26516</v>
      </c>
    </row>
    <row r="33026" spans="10:11" x14ac:dyDescent="0.2">
      <c r="J33026" s="30" t="s">
        <v>26541</v>
      </c>
      <c r="K33026" s="26" t="s">
        <v>26516</v>
      </c>
    </row>
    <row r="33027" spans="10:11" x14ac:dyDescent="0.2">
      <c r="J33027" s="30" t="s">
        <v>26542</v>
      </c>
      <c r="K33027" s="26" t="s">
        <v>26516</v>
      </c>
    </row>
    <row r="33028" spans="10:11" x14ac:dyDescent="0.2">
      <c r="J33028" s="30" t="s">
        <v>26543</v>
      </c>
      <c r="K33028" s="26" t="s">
        <v>26544</v>
      </c>
    </row>
    <row r="33029" spans="10:11" x14ac:dyDescent="0.2">
      <c r="J33029" s="30" t="s">
        <v>724</v>
      </c>
      <c r="K33029" s="26" t="s">
        <v>26544</v>
      </c>
    </row>
    <row r="33030" spans="10:11" x14ac:dyDescent="0.2">
      <c r="J33030" s="30" t="s">
        <v>26545</v>
      </c>
      <c r="K33030" s="26" t="s">
        <v>26544</v>
      </c>
    </row>
    <row r="33031" spans="10:11" x14ac:dyDescent="0.2">
      <c r="J33031" s="30" t="s">
        <v>3504</v>
      </c>
      <c r="K33031" s="26" t="s">
        <v>26546</v>
      </c>
    </row>
    <row r="33032" spans="10:11" x14ac:dyDescent="0.2">
      <c r="J33032" s="30" t="s">
        <v>5776</v>
      </c>
      <c r="K33032" s="26" t="s">
        <v>26547</v>
      </c>
    </row>
    <row r="33033" spans="10:11" x14ac:dyDescent="0.2">
      <c r="J33033" s="30" t="s">
        <v>26548</v>
      </c>
      <c r="K33033" s="26" t="s">
        <v>26547</v>
      </c>
    </row>
    <row r="33034" spans="10:11" x14ac:dyDescent="0.2">
      <c r="J33034" s="30" t="s">
        <v>1987</v>
      </c>
      <c r="K33034" s="26" t="s">
        <v>26547</v>
      </c>
    </row>
    <row r="33035" spans="10:11" x14ac:dyDescent="0.2">
      <c r="J33035" s="30" t="s">
        <v>19126</v>
      </c>
      <c r="K33035" s="26" t="s">
        <v>26547</v>
      </c>
    </row>
    <row r="33036" spans="10:11" x14ac:dyDescent="0.2">
      <c r="J33036" s="30" t="s">
        <v>26549</v>
      </c>
      <c r="K33036" s="26" t="s">
        <v>26547</v>
      </c>
    </row>
    <row r="33037" spans="10:11" x14ac:dyDescent="0.2">
      <c r="J33037" s="30" t="s">
        <v>26176</v>
      </c>
      <c r="K33037" s="26" t="s">
        <v>26547</v>
      </c>
    </row>
    <row r="33038" spans="10:11" x14ac:dyDescent="0.2">
      <c r="J33038" s="30" t="s">
        <v>26550</v>
      </c>
      <c r="K33038" s="26" t="s">
        <v>26547</v>
      </c>
    </row>
    <row r="33039" spans="10:11" x14ac:dyDescent="0.2">
      <c r="J33039" s="30" t="s">
        <v>3631</v>
      </c>
      <c r="K33039" s="26" t="s">
        <v>26547</v>
      </c>
    </row>
    <row r="33040" spans="10:11" x14ac:dyDescent="0.2">
      <c r="J33040" s="30" t="s">
        <v>26551</v>
      </c>
      <c r="K33040" s="26" t="s">
        <v>26547</v>
      </c>
    </row>
    <row r="33041" spans="10:11" x14ac:dyDescent="0.2">
      <c r="J33041" s="30" t="s">
        <v>1484</v>
      </c>
      <c r="K33041" s="26" t="s">
        <v>26547</v>
      </c>
    </row>
    <row r="33042" spans="10:11" x14ac:dyDescent="0.2">
      <c r="J33042" s="30" t="s">
        <v>26552</v>
      </c>
      <c r="K33042" s="26" t="s">
        <v>26547</v>
      </c>
    </row>
    <row r="33043" spans="10:11" x14ac:dyDescent="0.2">
      <c r="J33043" s="30" t="s">
        <v>26553</v>
      </c>
      <c r="K33043" s="26" t="s">
        <v>26547</v>
      </c>
    </row>
    <row r="33044" spans="10:11" x14ac:dyDescent="0.2">
      <c r="J33044" s="30" t="s">
        <v>26554</v>
      </c>
      <c r="K33044" s="26" t="s">
        <v>26547</v>
      </c>
    </row>
    <row r="33045" spans="10:11" x14ac:dyDescent="0.2">
      <c r="J33045" s="30" t="s">
        <v>26555</v>
      </c>
      <c r="K33045" s="26" t="s">
        <v>26547</v>
      </c>
    </row>
    <row r="33046" spans="10:11" x14ac:dyDescent="0.2">
      <c r="J33046" s="30" t="s">
        <v>26556</v>
      </c>
      <c r="K33046" s="26" t="s">
        <v>26547</v>
      </c>
    </row>
    <row r="33047" spans="10:11" x14ac:dyDescent="0.2">
      <c r="J33047" s="30" t="s">
        <v>26557</v>
      </c>
      <c r="K33047" s="26" t="s">
        <v>26547</v>
      </c>
    </row>
    <row r="33048" spans="10:11" x14ac:dyDescent="0.2">
      <c r="J33048" s="30" t="s">
        <v>26558</v>
      </c>
      <c r="K33048" s="26" t="s">
        <v>26547</v>
      </c>
    </row>
    <row r="33049" spans="10:11" x14ac:dyDescent="0.2">
      <c r="J33049" s="30" t="s">
        <v>26559</v>
      </c>
      <c r="K33049" s="26" t="s">
        <v>26547</v>
      </c>
    </row>
    <row r="33050" spans="10:11" x14ac:dyDescent="0.2">
      <c r="J33050" s="30" t="s">
        <v>26560</v>
      </c>
      <c r="K33050" s="26" t="s">
        <v>26547</v>
      </c>
    </row>
    <row r="33051" spans="10:11" x14ac:dyDescent="0.2">
      <c r="J33051" s="30" t="s">
        <v>26561</v>
      </c>
      <c r="K33051" s="26" t="s">
        <v>26547</v>
      </c>
    </row>
    <row r="33052" spans="10:11" x14ac:dyDescent="0.2">
      <c r="J33052" s="30" t="s">
        <v>26562</v>
      </c>
      <c r="K33052" s="26" t="s">
        <v>26547</v>
      </c>
    </row>
    <row r="33053" spans="10:11" x14ac:dyDescent="0.2">
      <c r="J33053" s="30" t="s">
        <v>8635</v>
      </c>
      <c r="K33053" s="26" t="s">
        <v>26547</v>
      </c>
    </row>
    <row r="33054" spans="10:11" x14ac:dyDescent="0.2">
      <c r="J33054" s="30" t="s">
        <v>26563</v>
      </c>
      <c r="K33054" s="26" t="s">
        <v>26547</v>
      </c>
    </row>
    <row r="33055" spans="10:11" x14ac:dyDescent="0.2">
      <c r="J33055" s="30" t="s">
        <v>2093</v>
      </c>
      <c r="K33055" s="26" t="s">
        <v>26547</v>
      </c>
    </row>
    <row r="33056" spans="10:11" x14ac:dyDescent="0.2">
      <c r="J33056" s="30" t="s">
        <v>26564</v>
      </c>
      <c r="K33056" s="26" t="s">
        <v>26547</v>
      </c>
    </row>
    <row r="33057" spans="10:11" x14ac:dyDescent="0.2">
      <c r="J33057" s="30" t="s">
        <v>26565</v>
      </c>
      <c r="K33057" s="26" t="s">
        <v>26547</v>
      </c>
    </row>
    <row r="33058" spans="10:11" x14ac:dyDescent="0.2">
      <c r="J33058" s="30" t="s">
        <v>26566</v>
      </c>
      <c r="K33058" s="26" t="s">
        <v>26547</v>
      </c>
    </row>
    <row r="33059" spans="10:11" x14ac:dyDescent="0.2">
      <c r="J33059" s="30" t="s">
        <v>26567</v>
      </c>
      <c r="K33059" s="26" t="s">
        <v>26547</v>
      </c>
    </row>
    <row r="33060" spans="10:11" x14ac:dyDescent="0.2">
      <c r="J33060" s="30" t="s">
        <v>17447</v>
      </c>
      <c r="K33060" s="26" t="s">
        <v>26547</v>
      </c>
    </row>
    <row r="33061" spans="10:11" x14ac:dyDescent="0.2">
      <c r="J33061" s="30" t="s">
        <v>26568</v>
      </c>
      <c r="K33061" s="26" t="s">
        <v>26547</v>
      </c>
    </row>
    <row r="33062" spans="10:11" x14ac:dyDescent="0.2">
      <c r="J33062" s="30" t="s">
        <v>6295</v>
      </c>
      <c r="K33062" s="26" t="s">
        <v>26547</v>
      </c>
    </row>
    <row r="33063" spans="10:11" x14ac:dyDescent="0.2">
      <c r="J33063" s="30" t="s">
        <v>26569</v>
      </c>
      <c r="K33063" s="26" t="s">
        <v>26547</v>
      </c>
    </row>
    <row r="33064" spans="10:11" x14ac:dyDescent="0.2">
      <c r="J33064" s="30" t="s">
        <v>8535</v>
      </c>
      <c r="K33064" s="26" t="s">
        <v>26547</v>
      </c>
    </row>
    <row r="33065" spans="10:11" x14ac:dyDescent="0.2">
      <c r="J33065" s="30" t="s">
        <v>26570</v>
      </c>
      <c r="K33065" s="26" t="s">
        <v>26547</v>
      </c>
    </row>
    <row r="33066" spans="10:11" x14ac:dyDescent="0.2">
      <c r="J33066" s="30" t="s">
        <v>26571</v>
      </c>
      <c r="K33066" s="26" t="s">
        <v>26547</v>
      </c>
    </row>
    <row r="33067" spans="10:11" x14ac:dyDescent="0.2">
      <c r="J33067" s="30" t="s">
        <v>26572</v>
      </c>
      <c r="K33067" s="26" t="s">
        <v>26547</v>
      </c>
    </row>
    <row r="33068" spans="10:11" x14ac:dyDescent="0.2">
      <c r="J33068" s="30" t="s">
        <v>26502</v>
      </c>
      <c r="K33068" s="26" t="s">
        <v>26547</v>
      </c>
    </row>
    <row r="33069" spans="10:11" x14ac:dyDescent="0.2">
      <c r="J33069" s="30" t="s">
        <v>26573</v>
      </c>
      <c r="K33069" s="26" t="s">
        <v>26547</v>
      </c>
    </row>
    <row r="33070" spans="10:11" x14ac:dyDescent="0.2">
      <c r="J33070" s="30" t="s">
        <v>26574</v>
      </c>
      <c r="K33070" s="26" t="s">
        <v>26547</v>
      </c>
    </row>
    <row r="33071" spans="10:11" x14ac:dyDescent="0.2">
      <c r="J33071" s="30" t="s">
        <v>26575</v>
      </c>
      <c r="K33071" s="26" t="s">
        <v>26547</v>
      </c>
    </row>
    <row r="33072" spans="10:11" x14ac:dyDescent="0.2">
      <c r="J33072" s="30" t="s">
        <v>26576</v>
      </c>
      <c r="K33072" s="26" t="s">
        <v>26547</v>
      </c>
    </row>
    <row r="33073" spans="10:11" x14ac:dyDescent="0.2">
      <c r="J33073" s="30" t="s">
        <v>26577</v>
      </c>
      <c r="K33073" s="26" t="s">
        <v>26547</v>
      </c>
    </row>
    <row r="33074" spans="10:11" x14ac:dyDescent="0.2">
      <c r="J33074" s="30" t="s">
        <v>26578</v>
      </c>
      <c r="K33074" s="26" t="s">
        <v>26547</v>
      </c>
    </row>
    <row r="33075" spans="10:11" x14ac:dyDescent="0.2">
      <c r="J33075" s="30" t="s">
        <v>18179</v>
      </c>
      <c r="K33075" s="26" t="s">
        <v>26547</v>
      </c>
    </row>
    <row r="33076" spans="10:11" x14ac:dyDescent="0.2">
      <c r="J33076" s="30" t="s">
        <v>26579</v>
      </c>
      <c r="K33076" s="26" t="s">
        <v>26547</v>
      </c>
    </row>
    <row r="33077" spans="10:11" x14ac:dyDescent="0.2">
      <c r="J33077" s="30" t="s">
        <v>26580</v>
      </c>
      <c r="K33077" s="26" t="s">
        <v>26547</v>
      </c>
    </row>
    <row r="33078" spans="10:11" x14ac:dyDescent="0.2">
      <c r="J33078" s="30" t="s">
        <v>26581</v>
      </c>
      <c r="K33078" s="26" t="s">
        <v>26547</v>
      </c>
    </row>
    <row r="33079" spans="10:11" x14ac:dyDescent="0.2">
      <c r="J33079" s="30" t="s">
        <v>26582</v>
      </c>
      <c r="K33079" s="26" t="s">
        <v>26547</v>
      </c>
    </row>
    <row r="33080" spans="10:11" x14ac:dyDescent="0.2">
      <c r="J33080" s="30" t="s">
        <v>26583</v>
      </c>
      <c r="K33080" s="26" t="s">
        <v>26547</v>
      </c>
    </row>
    <row r="33081" spans="10:11" x14ac:dyDescent="0.2">
      <c r="J33081" s="30" t="s">
        <v>26584</v>
      </c>
      <c r="K33081" s="26" t="s">
        <v>26547</v>
      </c>
    </row>
    <row r="33082" spans="10:11" x14ac:dyDescent="0.2">
      <c r="J33082" s="30" t="s">
        <v>26585</v>
      </c>
      <c r="K33082" s="26" t="s">
        <v>26547</v>
      </c>
    </row>
    <row r="33083" spans="10:11" x14ac:dyDescent="0.2">
      <c r="J33083" s="30" t="s">
        <v>26586</v>
      </c>
      <c r="K33083" s="26" t="s">
        <v>26547</v>
      </c>
    </row>
    <row r="33084" spans="10:11" x14ac:dyDescent="0.2">
      <c r="J33084" s="30" t="s">
        <v>506</v>
      </c>
      <c r="K33084" s="26" t="s">
        <v>26547</v>
      </c>
    </row>
    <row r="33085" spans="10:11" x14ac:dyDescent="0.2">
      <c r="J33085" s="30" t="s">
        <v>26587</v>
      </c>
      <c r="K33085" s="26" t="s">
        <v>26547</v>
      </c>
    </row>
    <row r="33086" spans="10:11" x14ac:dyDescent="0.2">
      <c r="J33086" s="30" t="s">
        <v>26588</v>
      </c>
      <c r="K33086" s="26" t="s">
        <v>26547</v>
      </c>
    </row>
    <row r="33087" spans="10:11" x14ac:dyDescent="0.2">
      <c r="J33087" s="30" t="s">
        <v>26589</v>
      </c>
      <c r="K33087" s="26" t="s">
        <v>26547</v>
      </c>
    </row>
    <row r="33088" spans="10:11" x14ac:dyDescent="0.2">
      <c r="J33088" s="30" t="s">
        <v>26590</v>
      </c>
      <c r="K33088" s="26" t="s">
        <v>26547</v>
      </c>
    </row>
    <row r="33089" spans="10:11" x14ac:dyDescent="0.2">
      <c r="J33089" s="30" t="s">
        <v>26591</v>
      </c>
      <c r="K33089" s="26" t="s">
        <v>26547</v>
      </c>
    </row>
    <row r="33090" spans="10:11" x14ac:dyDescent="0.2">
      <c r="J33090" s="30" t="s">
        <v>26592</v>
      </c>
      <c r="K33090" s="26" t="s">
        <v>26547</v>
      </c>
    </row>
    <row r="33091" spans="10:11" x14ac:dyDescent="0.2">
      <c r="J33091" s="30" t="s">
        <v>26593</v>
      </c>
      <c r="K33091" s="26" t="s">
        <v>26547</v>
      </c>
    </row>
    <row r="33092" spans="10:11" x14ac:dyDescent="0.2">
      <c r="J33092" s="30" t="s">
        <v>26594</v>
      </c>
      <c r="K33092" s="26" t="s">
        <v>26547</v>
      </c>
    </row>
    <row r="33093" spans="10:11" x14ac:dyDescent="0.2">
      <c r="J33093" s="30" t="s">
        <v>3500</v>
      </c>
      <c r="K33093" s="26" t="s">
        <v>26547</v>
      </c>
    </row>
    <row r="33094" spans="10:11" x14ac:dyDescent="0.2">
      <c r="J33094" s="30" t="s">
        <v>26595</v>
      </c>
      <c r="K33094" s="26" t="s">
        <v>26547</v>
      </c>
    </row>
    <row r="33095" spans="10:11" x14ac:dyDescent="0.2">
      <c r="J33095" s="30" t="s">
        <v>26596</v>
      </c>
      <c r="K33095" s="26" t="s">
        <v>26597</v>
      </c>
    </row>
    <row r="33096" spans="10:11" x14ac:dyDescent="0.2">
      <c r="J33096" s="30" t="s">
        <v>3508</v>
      </c>
      <c r="K33096" s="26" t="s">
        <v>26597</v>
      </c>
    </row>
    <row r="33097" spans="10:11" x14ac:dyDescent="0.2">
      <c r="J33097" s="30" t="s">
        <v>26598</v>
      </c>
      <c r="K33097" s="26" t="s">
        <v>26597</v>
      </c>
    </row>
    <row r="33098" spans="10:11" x14ac:dyDescent="0.2">
      <c r="J33098" s="30" t="s">
        <v>16521</v>
      </c>
      <c r="K33098" s="26" t="s">
        <v>26597</v>
      </c>
    </row>
    <row r="33099" spans="10:11" x14ac:dyDescent="0.2">
      <c r="J33099" s="30" t="s">
        <v>3154</v>
      </c>
      <c r="K33099" s="26" t="s">
        <v>26597</v>
      </c>
    </row>
    <row r="33100" spans="10:11" x14ac:dyDescent="0.2">
      <c r="J33100" s="30" t="s">
        <v>26599</v>
      </c>
      <c r="K33100" s="26" t="s">
        <v>26597</v>
      </c>
    </row>
    <row r="33101" spans="10:11" x14ac:dyDescent="0.2">
      <c r="J33101" s="30" t="s">
        <v>26600</v>
      </c>
      <c r="K33101" s="26" t="s">
        <v>26597</v>
      </c>
    </row>
    <row r="33102" spans="10:11" x14ac:dyDescent="0.2">
      <c r="J33102" s="30" t="s">
        <v>26601</v>
      </c>
      <c r="K33102" s="26" t="s">
        <v>26597</v>
      </c>
    </row>
    <row r="33103" spans="10:11" x14ac:dyDescent="0.2">
      <c r="J33103" s="30" t="s">
        <v>26602</v>
      </c>
      <c r="K33103" s="26" t="s">
        <v>26597</v>
      </c>
    </row>
    <row r="33104" spans="10:11" x14ac:dyDescent="0.2">
      <c r="J33104" s="30" t="s">
        <v>26603</v>
      </c>
      <c r="K33104" s="26" t="s">
        <v>26597</v>
      </c>
    </row>
    <row r="33105" spans="10:11" x14ac:dyDescent="0.2">
      <c r="J33105" s="30" t="s">
        <v>26604</v>
      </c>
      <c r="K33105" s="26" t="s">
        <v>26597</v>
      </c>
    </row>
    <row r="33106" spans="10:11" x14ac:dyDescent="0.2">
      <c r="J33106" s="30" t="s">
        <v>26605</v>
      </c>
      <c r="K33106" s="26" t="s">
        <v>26597</v>
      </c>
    </row>
    <row r="33107" spans="10:11" x14ac:dyDescent="0.2">
      <c r="J33107" s="30" t="s">
        <v>26606</v>
      </c>
      <c r="K33107" s="26" t="s">
        <v>26597</v>
      </c>
    </row>
    <row r="33108" spans="10:11" x14ac:dyDescent="0.2">
      <c r="J33108" s="30" t="s">
        <v>26607</v>
      </c>
      <c r="K33108" s="26" t="s">
        <v>26597</v>
      </c>
    </row>
    <row r="33109" spans="10:11" x14ac:dyDescent="0.2">
      <c r="J33109" s="30" t="s">
        <v>26608</v>
      </c>
      <c r="K33109" s="26" t="s">
        <v>26597</v>
      </c>
    </row>
    <row r="33110" spans="10:11" x14ac:dyDescent="0.2">
      <c r="J33110" s="30" t="s">
        <v>13075</v>
      </c>
      <c r="K33110" s="26" t="s">
        <v>26597</v>
      </c>
    </row>
    <row r="33111" spans="10:11" x14ac:dyDescent="0.2">
      <c r="J33111" s="30" t="s">
        <v>6207</v>
      </c>
      <c r="K33111" s="26" t="s">
        <v>26597</v>
      </c>
    </row>
    <row r="33112" spans="10:11" x14ac:dyDescent="0.2">
      <c r="J33112" s="30" t="s">
        <v>26609</v>
      </c>
      <c r="K33112" s="26" t="s">
        <v>26597</v>
      </c>
    </row>
    <row r="33113" spans="10:11" x14ac:dyDescent="0.2">
      <c r="J33113" s="30" t="s">
        <v>26610</v>
      </c>
      <c r="K33113" s="26" t="s">
        <v>26597</v>
      </c>
    </row>
    <row r="33114" spans="10:11" x14ac:dyDescent="0.2">
      <c r="J33114" s="30" t="s">
        <v>26611</v>
      </c>
      <c r="K33114" s="26" t="s">
        <v>26597</v>
      </c>
    </row>
    <row r="33115" spans="10:11" x14ac:dyDescent="0.2">
      <c r="J33115" s="30" t="s">
        <v>26612</v>
      </c>
      <c r="K33115" s="26" t="s">
        <v>26597</v>
      </c>
    </row>
    <row r="33116" spans="10:11" x14ac:dyDescent="0.2">
      <c r="J33116" s="30" t="s">
        <v>21141</v>
      </c>
      <c r="K33116" s="26" t="s">
        <v>26597</v>
      </c>
    </row>
    <row r="33117" spans="10:11" x14ac:dyDescent="0.2">
      <c r="J33117" s="30" t="s">
        <v>20374</v>
      </c>
      <c r="K33117" s="26" t="s">
        <v>26597</v>
      </c>
    </row>
    <row r="33118" spans="10:11" x14ac:dyDescent="0.2">
      <c r="J33118" s="30" t="s">
        <v>26613</v>
      </c>
      <c r="K33118" s="26" t="s">
        <v>26597</v>
      </c>
    </row>
    <row r="33119" spans="10:11" x14ac:dyDescent="0.2">
      <c r="J33119" s="30" t="s">
        <v>12142</v>
      </c>
      <c r="K33119" s="26" t="s">
        <v>26597</v>
      </c>
    </row>
    <row r="33120" spans="10:11" x14ac:dyDescent="0.2">
      <c r="J33120" s="30" t="s">
        <v>26614</v>
      </c>
      <c r="K33120" s="26" t="s">
        <v>26597</v>
      </c>
    </row>
    <row r="33121" spans="10:11" x14ac:dyDescent="0.2">
      <c r="J33121" s="30" t="s">
        <v>26615</v>
      </c>
      <c r="K33121" s="26" t="s">
        <v>26597</v>
      </c>
    </row>
    <row r="33122" spans="10:11" x14ac:dyDescent="0.2">
      <c r="J33122" s="30" t="s">
        <v>26616</v>
      </c>
      <c r="K33122" s="26" t="s">
        <v>26597</v>
      </c>
    </row>
    <row r="33123" spans="10:11" x14ac:dyDescent="0.2">
      <c r="J33123" s="30" t="s">
        <v>26617</v>
      </c>
      <c r="K33123" s="26" t="s">
        <v>26597</v>
      </c>
    </row>
    <row r="33124" spans="10:11" x14ac:dyDescent="0.2">
      <c r="J33124" s="30" t="s">
        <v>26618</v>
      </c>
      <c r="K33124" s="26" t="s">
        <v>26597</v>
      </c>
    </row>
    <row r="33125" spans="10:11" x14ac:dyDescent="0.2">
      <c r="J33125" s="30" t="s">
        <v>10756</v>
      </c>
      <c r="K33125" s="26" t="s">
        <v>26597</v>
      </c>
    </row>
    <row r="33126" spans="10:11" x14ac:dyDescent="0.2">
      <c r="J33126" s="30" t="s">
        <v>26619</v>
      </c>
      <c r="K33126" s="26" t="s">
        <v>26597</v>
      </c>
    </row>
    <row r="33127" spans="10:11" x14ac:dyDescent="0.2">
      <c r="J33127" s="30" t="s">
        <v>2482</v>
      </c>
      <c r="K33127" s="26" t="s">
        <v>26597</v>
      </c>
    </row>
    <row r="33128" spans="10:11" x14ac:dyDescent="0.2">
      <c r="J33128" s="30" t="s">
        <v>26620</v>
      </c>
      <c r="K33128" s="26" t="s">
        <v>26597</v>
      </c>
    </row>
    <row r="33129" spans="10:11" x14ac:dyDescent="0.2">
      <c r="J33129" s="30" t="s">
        <v>26621</v>
      </c>
      <c r="K33129" s="26" t="s">
        <v>26597</v>
      </c>
    </row>
    <row r="33130" spans="10:11" x14ac:dyDescent="0.2">
      <c r="J33130" s="30" t="s">
        <v>26622</v>
      </c>
      <c r="K33130" s="26" t="s">
        <v>26597</v>
      </c>
    </row>
    <row r="33131" spans="10:11" x14ac:dyDescent="0.2">
      <c r="J33131" s="30" t="s">
        <v>3378</v>
      </c>
      <c r="K33131" s="26" t="s">
        <v>26597</v>
      </c>
    </row>
    <row r="33132" spans="10:11" x14ac:dyDescent="0.2">
      <c r="J33132" s="30" t="s">
        <v>26623</v>
      </c>
      <c r="K33132" s="26" t="s">
        <v>26597</v>
      </c>
    </row>
    <row r="33133" spans="10:11" x14ac:dyDescent="0.2">
      <c r="J33133" s="30" t="s">
        <v>3510</v>
      </c>
      <c r="K33133" s="26" t="s">
        <v>26624</v>
      </c>
    </row>
    <row r="33134" spans="10:11" x14ac:dyDescent="0.2">
      <c r="J33134" s="30" t="s">
        <v>26625</v>
      </c>
      <c r="K33134" s="26" t="s">
        <v>26626</v>
      </c>
    </row>
    <row r="33135" spans="10:11" x14ac:dyDescent="0.2">
      <c r="J33135" s="30" t="s">
        <v>1650</v>
      </c>
      <c r="K33135" s="26" t="s">
        <v>26626</v>
      </c>
    </row>
    <row r="33136" spans="10:11" x14ac:dyDescent="0.2">
      <c r="J33136" s="30" t="s">
        <v>26627</v>
      </c>
      <c r="K33136" s="26" t="s">
        <v>26626</v>
      </c>
    </row>
    <row r="33137" spans="10:11" x14ac:dyDescent="0.2">
      <c r="J33137" s="30" t="s">
        <v>26628</v>
      </c>
      <c r="K33137" s="26" t="s">
        <v>26626</v>
      </c>
    </row>
    <row r="33138" spans="10:11" x14ac:dyDescent="0.2">
      <c r="J33138" s="30" t="s">
        <v>26629</v>
      </c>
      <c r="K33138" s="26" t="s">
        <v>26626</v>
      </c>
    </row>
    <row r="33139" spans="10:11" x14ac:dyDescent="0.2">
      <c r="J33139" s="30" t="s">
        <v>5826</v>
      </c>
      <c r="K33139" s="26" t="s">
        <v>26626</v>
      </c>
    </row>
    <row r="33140" spans="10:11" x14ac:dyDescent="0.2">
      <c r="J33140" s="30" t="s">
        <v>26630</v>
      </c>
      <c r="K33140" s="26" t="s">
        <v>26626</v>
      </c>
    </row>
    <row r="33141" spans="10:11" x14ac:dyDescent="0.2">
      <c r="J33141" s="30" t="s">
        <v>26631</v>
      </c>
      <c r="K33141" s="26" t="s">
        <v>26626</v>
      </c>
    </row>
    <row r="33142" spans="10:11" x14ac:dyDescent="0.2">
      <c r="J33142" s="30" t="s">
        <v>9885</v>
      </c>
      <c r="K33142" s="26" t="s">
        <v>26626</v>
      </c>
    </row>
    <row r="33143" spans="10:11" x14ac:dyDescent="0.2">
      <c r="J33143" s="30" t="s">
        <v>26632</v>
      </c>
      <c r="K33143" s="26" t="s">
        <v>26626</v>
      </c>
    </row>
    <row r="33144" spans="10:11" x14ac:dyDescent="0.2">
      <c r="J33144" s="30" t="s">
        <v>21201</v>
      </c>
      <c r="K33144" s="26" t="s">
        <v>26626</v>
      </c>
    </row>
    <row r="33145" spans="10:11" x14ac:dyDescent="0.2">
      <c r="J33145" s="30" t="s">
        <v>25135</v>
      </c>
      <c r="K33145" s="26" t="s">
        <v>26626</v>
      </c>
    </row>
    <row r="33146" spans="10:11" x14ac:dyDescent="0.2">
      <c r="J33146" s="30" t="s">
        <v>26633</v>
      </c>
      <c r="K33146" s="26" t="s">
        <v>26626</v>
      </c>
    </row>
    <row r="33147" spans="10:11" x14ac:dyDescent="0.2">
      <c r="J33147" s="30" t="s">
        <v>26634</v>
      </c>
      <c r="K33147" s="26" t="s">
        <v>26626</v>
      </c>
    </row>
    <row r="33148" spans="10:11" x14ac:dyDescent="0.2">
      <c r="J33148" s="30" t="s">
        <v>26635</v>
      </c>
      <c r="K33148" s="26" t="s">
        <v>26626</v>
      </c>
    </row>
    <row r="33149" spans="10:11" x14ac:dyDescent="0.2">
      <c r="J33149" s="30" t="s">
        <v>26636</v>
      </c>
      <c r="K33149" s="26" t="s">
        <v>26626</v>
      </c>
    </row>
    <row r="33150" spans="10:11" x14ac:dyDescent="0.2">
      <c r="J33150" s="30" t="s">
        <v>26637</v>
      </c>
      <c r="K33150" s="26" t="s">
        <v>26626</v>
      </c>
    </row>
    <row r="33151" spans="10:11" x14ac:dyDescent="0.2">
      <c r="J33151" s="30" t="s">
        <v>26638</v>
      </c>
      <c r="K33151" s="26" t="s">
        <v>26626</v>
      </c>
    </row>
    <row r="33152" spans="10:11" x14ac:dyDescent="0.2">
      <c r="J33152" s="30" t="s">
        <v>26639</v>
      </c>
      <c r="K33152" s="26" t="s">
        <v>26626</v>
      </c>
    </row>
    <row r="33153" spans="10:11" x14ac:dyDescent="0.2">
      <c r="J33153" s="30" t="s">
        <v>6418</v>
      </c>
      <c r="K33153" s="26" t="s">
        <v>26626</v>
      </c>
    </row>
    <row r="33154" spans="10:11" x14ac:dyDescent="0.2">
      <c r="J33154" s="30" t="s">
        <v>26640</v>
      </c>
      <c r="K33154" s="26" t="s">
        <v>26626</v>
      </c>
    </row>
    <row r="33155" spans="10:11" x14ac:dyDescent="0.2">
      <c r="J33155" s="30" t="s">
        <v>26332</v>
      </c>
      <c r="K33155" s="26" t="s">
        <v>26626</v>
      </c>
    </row>
    <row r="33156" spans="10:11" x14ac:dyDescent="0.2">
      <c r="J33156" s="30" t="s">
        <v>20496</v>
      </c>
      <c r="K33156" s="26" t="s">
        <v>26626</v>
      </c>
    </row>
    <row r="33157" spans="10:11" x14ac:dyDescent="0.2">
      <c r="J33157" s="30" t="s">
        <v>26641</v>
      </c>
      <c r="K33157" s="26" t="s">
        <v>26626</v>
      </c>
    </row>
    <row r="33158" spans="10:11" x14ac:dyDescent="0.2">
      <c r="J33158" s="30" t="s">
        <v>23759</v>
      </c>
      <c r="K33158" s="26" t="s">
        <v>26626</v>
      </c>
    </row>
    <row r="33159" spans="10:11" x14ac:dyDescent="0.2">
      <c r="J33159" s="30" t="s">
        <v>13075</v>
      </c>
      <c r="K33159" s="26" t="s">
        <v>26626</v>
      </c>
    </row>
    <row r="33160" spans="10:11" x14ac:dyDescent="0.2">
      <c r="J33160" s="30" t="s">
        <v>26642</v>
      </c>
      <c r="K33160" s="26" t="s">
        <v>26626</v>
      </c>
    </row>
    <row r="33161" spans="10:11" x14ac:dyDescent="0.2">
      <c r="J33161" s="30" t="s">
        <v>6207</v>
      </c>
      <c r="K33161" s="26" t="s">
        <v>26626</v>
      </c>
    </row>
    <row r="33162" spans="10:11" x14ac:dyDescent="0.2">
      <c r="J33162" s="30" t="s">
        <v>13481</v>
      </c>
      <c r="K33162" s="26" t="s">
        <v>26626</v>
      </c>
    </row>
    <row r="33163" spans="10:11" x14ac:dyDescent="0.2">
      <c r="J33163" s="30" t="s">
        <v>26643</v>
      </c>
      <c r="K33163" s="26" t="s">
        <v>26626</v>
      </c>
    </row>
    <row r="33164" spans="10:11" x14ac:dyDescent="0.2">
      <c r="J33164" s="30" t="s">
        <v>26644</v>
      </c>
      <c r="K33164" s="26" t="s">
        <v>26626</v>
      </c>
    </row>
    <row r="33165" spans="10:11" x14ac:dyDescent="0.2">
      <c r="J33165" s="30" t="s">
        <v>26645</v>
      </c>
      <c r="K33165" s="26" t="s">
        <v>26626</v>
      </c>
    </row>
    <row r="33166" spans="10:11" x14ac:dyDescent="0.2">
      <c r="J33166" s="30" t="s">
        <v>9273</v>
      </c>
      <c r="K33166" s="26" t="s">
        <v>26626</v>
      </c>
    </row>
    <row r="33167" spans="10:11" x14ac:dyDescent="0.2">
      <c r="J33167" s="30" t="s">
        <v>26646</v>
      </c>
      <c r="K33167" s="26" t="s">
        <v>26626</v>
      </c>
    </row>
    <row r="33168" spans="10:11" x14ac:dyDescent="0.2">
      <c r="J33168" s="30" t="s">
        <v>26647</v>
      </c>
      <c r="K33168" s="26" t="s">
        <v>26626</v>
      </c>
    </row>
    <row r="33169" spans="10:11" x14ac:dyDescent="0.2">
      <c r="J33169" s="30" t="s">
        <v>26648</v>
      </c>
      <c r="K33169" s="26" t="s">
        <v>26626</v>
      </c>
    </row>
    <row r="33170" spans="10:11" x14ac:dyDescent="0.2">
      <c r="J33170" s="30" t="s">
        <v>26649</v>
      </c>
      <c r="K33170" s="26" t="s">
        <v>26626</v>
      </c>
    </row>
    <row r="33171" spans="10:11" x14ac:dyDescent="0.2">
      <c r="J33171" s="30" t="s">
        <v>12142</v>
      </c>
      <c r="K33171" s="26" t="s">
        <v>26626</v>
      </c>
    </row>
    <row r="33172" spans="10:11" x14ac:dyDescent="0.2">
      <c r="J33172" s="30" t="s">
        <v>26650</v>
      </c>
      <c r="K33172" s="26" t="s">
        <v>26626</v>
      </c>
    </row>
    <row r="33173" spans="10:11" x14ac:dyDescent="0.2">
      <c r="J33173" s="30" t="s">
        <v>26651</v>
      </c>
      <c r="K33173" s="26" t="s">
        <v>26626</v>
      </c>
    </row>
    <row r="33174" spans="10:11" x14ac:dyDescent="0.2">
      <c r="J33174" s="30" t="s">
        <v>26652</v>
      </c>
      <c r="K33174" s="26" t="s">
        <v>26626</v>
      </c>
    </row>
    <row r="33175" spans="10:11" x14ac:dyDescent="0.2">
      <c r="J33175" s="30" t="s">
        <v>26653</v>
      </c>
      <c r="K33175" s="26" t="s">
        <v>26626</v>
      </c>
    </row>
    <row r="33176" spans="10:11" x14ac:dyDescent="0.2">
      <c r="J33176" s="30" t="s">
        <v>26654</v>
      </c>
      <c r="K33176" s="26" t="s">
        <v>26626</v>
      </c>
    </row>
    <row r="33177" spans="10:11" x14ac:dyDescent="0.2">
      <c r="J33177" s="30" t="s">
        <v>26655</v>
      </c>
      <c r="K33177" s="26" t="s">
        <v>26626</v>
      </c>
    </row>
    <row r="33178" spans="10:11" x14ac:dyDescent="0.2">
      <c r="J33178" s="30" t="s">
        <v>26656</v>
      </c>
      <c r="K33178" s="26" t="s">
        <v>26626</v>
      </c>
    </row>
    <row r="33179" spans="10:11" x14ac:dyDescent="0.2">
      <c r="J33179" s="30" t="s">
        <v>26657</v>
      </c>
      <c r="K33179" s="26" t="s">
        <v>26626</v>
      </c>
    </row>
    <row r="33180" spans="10:11" x14ac:dyDescent="0.2">
      <c r="J33180" s="30" t="s">
        <v>8940</v>
      </c>
      <c r="K33180" s="26" t="s">
        <v>26626</v>
      </c>
    </row>
    <row r="33181" spans="10:11" x14ac:dyDescent="0.2">
      <c r="J33181" s="30" t="s">
        <v>20287</v>
      </c>
      <c r="K33181" s="26" t="s">
        <v>26658</v>
      </c>
    </row>
    <row r="33182" spans="10:11" x14ac:dyDescent="0.2">
      <c r="J33182" s="30" t="s">
        <v>26659</v>
      </c>
      <c r="K33182" s="26" t="s">
        <v>26658</v>
      </c>
    </row>
    <row r="33183" spans="10:11" x14ac:dyDescent="0.2">
      <c r="J33183" s="30" t="s">
        <v>26660</v>
      </c>
      <c r="K33183" s="26" t="s">
        <v>26658</v>
      </c>
    </row>
    <row r="33184" spans="10:11" x14ac:dyDescent="0.2">
      <c r="J33184" s="30" t="s">
        <v>26661</v>
      </c>
      <c r="K33184" s="26" t="s">
        <v>26658</v>
      </c>
    </row>
    <row r="33185" spans="10:11" x14ac:dyDescent="0.2">
      <c r="J33185" s="30" t="s">
        <v>26662</v>
      </c>
      <c r="K33185" s="26" t="s">
        <v>26658</v>
      </c>
    </row>
    <row r="33186" spans="10:11" x14ac:dyDescent="0.2">
      <c r="J33186" s="30" t="s">
        <v>26663</v>
      </c>
      <c r="K33186" s="26" t="s">
        <v>26658</v>
      </c>
    </row>
    <row r="33187" spans="10:11" x14ac:dyDescent="0.2">
      <c r="J33187" s="30" t="s">
        <v>26664</v>
      </c>
      <c r="K33187" s="26" t="s">
        <v>26658</v>
      </c>
    </row>
    <row r="33188" spans="10:11" x14ac:dyDescent="0.2">
      <c r="J33188" s="30" t="s">
        <v>26665</v>
      </c>
      <c r="K33188" s="26" t="s">
        <v>26658</v>
      </c>
    </row>
    <row r="33189" spans="10:11" x14ac:dyDescent="0.2">
      <c r="J33189" s="30" t="s">
        <v>26666</v>
      </c>
      <c r="K33189" s="26" t="s">
        <v>26658</v>
      </c>
    </row>
    <row r="33190" spans="10:11" x14ac:dyDescent="0.2">
      <c r="J33190" s="30" t="s">
        <v>26667</v>
      </c>
      <c r="K33190" s="26" t="s">
        <v>26658</v>
      </c>
    </row>
    <row r="33191" spans="10:11" x14ac:dyDescent="0.2">
      <c r="J33191" s="30" t="s">
        <v>26668</v>
      </c>
      <c r="K33191" s="26" t="s">
        <v>26658</v>
      </c>
    </row>
    <row r="33192" spans="10:11" x14ac:dyDescent="0.2">
      <c r="J33192" s="30" t="s">
        <v>26669</v>
      </c>
      <c r="K33192" s="26" t="s">
        <v>26658</v>
      </c>
    </row>
    <row r="33193" spans="10:11" x14ac:dyDescent="0.2">
      <c r="J33193" s="30" t="s">
        <v>26670</v>
      </c>
      <c r="K33193" s="26" t="s">
        <v>26658</v>
      </c>
    </row>
    <row r="33194" spans="10:11" x14ac:dyDescent="0.2">
      <c r="J33194" s="30" t="s">
        <v>26671</v>
      </c>
      <c r="K33194" s="26" t="s">
        <v>26658</v>
      </c>
    </row>
    <row r="33195" spans="10:11" x14ac:dyDescent="0.2">
      <c r="J33195" s="30" t="s">
        <v>3514</v>
      </c>
      <c r="K33195" s="26" t="s">
        <v>26658</v>
      </c>
    </row>
    <row r="33196" spans="10:11" x14ac:dyDescent="0.2">
      <c r="J33196" s="30" t="s">
        <v>26672</v>
      </c>
      <c r="K33196" s="26" t="s">
        <v>26658</v>
      </c>
    </row>
    <row r="33197" spans="10:11" x14ac:dyDescent="0.2">
      <c r="J33197" s="30" t="s">
        <v>26673</v>
      </c>
      <c r="K33197" s="26" t="s">
        <v>26658</v>
      </c>
    </row>
    <row r="33198" spans="10:11" x14ac:dyDescent="0.2">
      <c r="J33198" s="30" t="s">
        <v>26674</v>
      </c>
      <c r="K33198" s="26" t="s">
        <v>26658</v>
      </c>
    </row>
    <row r="33199" spans="10:11" x14ac:dyDescent="0.2">
      <c r="J33199" s="30" t="s">
        <v>26675</v>
      </c>
      <c r="K33199" s="26" t="s">
        <v>26658</v>
      </c>
    </row>
    <row r="33200" spans="10:11" x14ac:dyDescent="0.2">
      <c r="J33200" s="30" t="s">
        <v>26676</v>
      </c>
      <c r="K33200" s="26" t="s">
        <v>26658</v>
      </c>
    </row>
    <row r="33201" spans="10:11" x14ac:dyDescent="0.2">
      <c r="J33201" s="30" t="s">
        <v>26677</v>
      </c>
      <c r="K33201" s="26" t="s">
        <v>26658</v>
      </c>
    </row>
    <row r="33202" spans="10:11" x14ac:dyDescent="0.2">
      <c r="J33202" s="30" t="s">
        <v>26678</v>
      </c>
      <c r="K33202" s="26" t="s">
        <v>26658</v>
      </c>
    </row>
    <row r="33203" spans="10:11" x14ac:dyDescent="0.2">
      <c r="J33203" s="30" t="s">
        <v>26679</v>
      </c>
      <c r="K33203" s="26" t="s">
        <v>26658</v>
      </c>
    </row>
    <row r="33204" spans="10:11" x14ac:dyDescent="0.2">
      <c r="J33204" s="30" t="s">
        <v>1309</v>
      </c>
      <c r="K33204" s="26" t="s">
        <v>26658</v>
      </c>
    </row>
    <row r="33205" spans="10:11" x14ac:dyDescent="0.2">
      <c r="J33205" s="30" t="s">
        <v>26680</v>
      </c>
      <c r="K33205" s="26" t="s">
        <v>26658</v>
      </c>
    </row>
    <row r="33206" spans="10:11" x14ac:dyDescent="0.2">
      <c r="J33206" s="30" t="s">
        <v>26681</v>
      </c>
      <c r="K33206" s="26" t="s">
        <v>26682</v>
      </c>
    </row>
    <row r="33207" spans="10:11" x14ac:dyDescent="0.2">
      <c r="J33207" s="30" t="s">
        <v>26683</v>
      </c>
      <c r="K33207" s="26" t="s">
        <v>26682</v>
      </c>
    </row>
    <row r="33208" spans="10:11" x14ac:dyDescent="0.2">
      <c r="J33208" s="30" t="s">
        <v>11717</v>
      </c>
      <c r="K33208" s="26" t="s">
        <v>26682</v>
      </c>
    </row>
    <row r="33209" spans="10:11" x14ac:dyDescent="0.2">
      <c r="J33209" s="30" t="s">
        <v>26684</v>
      </c>
      <c r="K33209" s="26" t="s">
        <v>26682</v>
      </c>
    </row>
    <row r="33210" spans="10:11" x14ac:dyDescent="0.2">
      <c r="J33210" s="30" t="s">
        <v>26685</v>
      </c>
      <c r="K33210" s="26" t="s">
        <v>26682</v>
      </c>
    </row>
    <row r="33211" spans="10:11" x14ac:dyDescent="0.2">
      <c r="J33211" s="30" t="s">
        <v>26686</v>
      </c>
      <c r="K33211" s="26" t="s">
        <v>26682</v>
      </c>
    </row>
    <row r="33212" spans="10:11" x14ac:dyDescent="0.2">
      <c r="J33212" s="30" t="s">
        <v>26687</v>
      </c>
      <c r="K33212" s="26" t="s">
        <v>26682</v>
      </c>
    </row>
    <row r="33213" spans="10:11" x14ac:dyDescent="0.2">
      <c r="J33213" s="30" t="s">
        <v>26688</v>
      </c>
      <c r="K33213" s="26" t="s">
        <v>26682</v>
      </c>
    </row>
    <row r="33214" spans="10:11" x14ac:dyDescent="0.2">
      <c r="J33214" s="30" t="s">
        <v>26689</v>
      </c>
      <c r="K33214" s="26" t="s">
        <v>26682</v>
      </c>
    </row>
    <row r="33215" spans="10:11" x14ac:dyDescent="0.2">
      <c r="J33215" s="30" t="s">
        <v>26690</v>
      </c>
      <c r="K33215" s="26" t="s">
        <v>26682</v>
      </c>
    </row>
    <row r="33216" spans="10:11" x14ac:dyDescent="0.2">
      <c r="J33216" s="30" t="s">
        <v>3515</v>
      </c>
      <c r="K33216" s="26" t="s">
        <v>26682</v>
      </c>
    </row>
    <row r="33217" spans="10:11" x14ac:dyDescent="0.2">
      <c r="J33217" s="30" t="s">
        <v>26691</v>
      </c>
      <c r="K33217" s="26" t="s">
        <v>26692</v>
      </c>
    </row>
    <row r="33218" spans="10:11" x14ac:dyDescent="0.2">
      <c r="J33218" s="30" t="s">
        <v>26693</v>
      </c>
      <c r="K33218" s="26" t="s">
        <v>26692</v>
      </c>
    </row>
    <row r="33219" spans="10:11" x14ac:dyDescent="0.2">
      <c r="J33219" s="30" t="s">
        <v>26694</v>
      </c>
      <c r="K33219" s="26" t="s">
        <v>26692</v>
      </c>
    </row>
    <row r="33220" spans="10:11" x14ac:dyDescent="0.2">
      <c r="J33220" s="30" t="s">
        <v>26695</v>
      </c>
      <c r="K33220" s="26" t="s">
        <v>26692</v>
      </c>
    </row>
    <row r="33221" spans="10:11" x14ac:dyDescent="0.2">
      <c r="J33221" s="30" t="s">
        <v>21504</v>
      </c>
      <c r="K33221" s="26" t="s">
        <v>26692</v>
      </c>
    </row>
    <row r="33222" spans="10:11" x14ac:dyDescent="0.2">
      <c r="J33222" s="30" t="s">
        <v>26696</v>
      </c>
      <c r="K33222" s="26" t="s">
        <v>26692</v>
      </c>
    </row>
    <row r="33223" spans="10:11" x14ac:dyDescent="0.2">
      <c r="J33223" s="30" t="s">
        <v>26697</v>
      </c>
      <c r="K33223" s="26" t="s">
        <v>26692</v>
      </c>
    </row>
    <row r="33224" spans="10:11" x14ac:dyDescent="0.2">
      <c r="J33224" s="30" t="s">
        <v>25990</v>
      </c>
      <c r="K33224" s="26" t="s">
        <v>26692</v>
      </c>
    </row>
    <row r="33225" spans="10:11" x14ac:dyDescent="0.2">
      <c r="J33225" s="30" t="s">
        <v>26240</v>
      </c>
      <c r="K33225" s="26" t="s">
        <v>26692</v>
      </c>
    </row>
    <row r="33226" spans="10:11" x14ac:dyDescent="0.2">
      <c r="J33226" s="30" t="s">
        <v>10124</v>
      </c>
      <c r="K33226" s="26" t="s">
        <v>26692</v>
      </c>
    </row>
    <row r="33227" spans="10:11" x14ac:dyDescent="0.2">
      <c r="J33227" s="30" t="s">
        <v>26698</v>
      </c>
      <c r="K33227" s="26" t="s">
        <v>26692</v>
      </c>
    </row>
    <row r="33228" spans="10:11" x14ac:dyDescent="0.2">
      <c r="J33228" s="30" t="s">
        <v>26699</v>
      </c>
      <c r="K33228" s="26" t="s">
        <v>26692</v>
      </c>
    </row>
    <row r="33229" spans="10:11" x14ac:dyDescent="0.2">
      <c r="J33229" s="30" t="s">
        <v>4428</v>
      </c>
      <c r="K33229" s="26" t="s">
        <v>26692</v>
      </c>
    </row>
    <row r="33230" spans="10:11" x14ac:dyDescent="0.2">
      <c r="J33230" s="30" t="s">
        <v>8653</v>
      </c>
      <c r="K33230" s="26" t="s">
        <v>26692</v>
      </c>
    </row>
    <row r="33231" spans="10:11" x14ac:dyDescent="0.2">
      <c r="J33231" s="30" t="s">
        <v>26700</v>
      </c>
      <c r="K33231" s="26" t="s">
        <v>26692</v>
      </c>
    </row>
    <row r="33232" spans="10:11" x14ac:dyDescent="0.2">
      <c r="J33232" s="30" t="s">
        <v>26701</v>
      </c>
      <c r="K33232" s="26" t="s">
        <v>26692</v>
      </c>
    </row>
    <row r="33233" spans="10:11" x14ac:dyDescent="0.2">
      <c r="J33233" s="30" t="s">
        <v>26702</v>
      </c>
      <c r="K33233" s="26" t="s">
        <v>26692</v>
      </c>
    </row>
    <row r="33234" spans="10:11" x14ac:dyDescent="0.2">
      <c r="J33234" s="30" t="s">
        <v>26703</v>
      </c>
      <c r="K33234" s="26" t="s">
        <v>26692</v>
      </c>
    </row>
    <row r="33235" spans="10:11" x14ac:dyDescent="0.2">
      <c r="J33235" s="30" t="s">
        <v>2633</v>
      </c>
      <c r="K33235" s="26" t="s">
        <v>26692</v>
      </c>
    </row>
    <row r="33236" spans="10:11" x14ac:dyDescent="0.2">
      <c r="J33236" s="30" t="s">
        <v>26704</v>
      </c>
      <c r="K33236" s="26" t="s">
        <v>26692</v>
      </c>
    </row>
    <row r="33237" spans="10:11" x14ac:dyDescent="0.2">
      <c r="J33237" s="30" t="s">
        <v>26705</v>
      </c>
      <c r="K33237" s="26" t="s">
        <v>26692</v>
      </c>
    </row>
    <row r="33238" spans="10:11" x14ac:dyDescent="0.2">
      <c r="J33238" s="30" t="s">
        <v>26706</v>
      </c>
      <c r="K33238" s="26" t="s">
        <v>26692</v>
      </c>
    </row>
    <row r="33239" spans="10:11" x14ac:dyDescent="0.2">
      <c r="J33239" s="30" t="s">
        <v>26707</v>
      </c>
      <c r="K33239" s="26" t="s">
        <v>26692</v>
      </c>
    </row>
    <row r="33240" spans="10:11" x14ac:dyDescent="0.2">
      <c r="J33240" s="30" t="s">
        <v>26708</v>
      </c>
      <c r="K33240" s="26" t="s">
        <v>26692</v>
      </c>
    </row>
    <row r="33241" spans="10:11" x14ac:dyDescent="0.2">
      <c r="J33241" s="30" t="s">
        <v>26709</v>
      </c>
      <c r="K33241" s="26" t="s">
        <v>26692</v>
      </c>
    </row>
    <row r="33242" spans="10:11" x14ac:dyDescent="0.2">
      <c r="J33242" s="30" t="s">
        <v>26710</v>
      </c>
      <c r="K33242" s="26" t="s">
        <v>26692</v>
      </c>
    </row>
    <row r="33243" spans="10:11" x14ac:dyDescent="0.2">
      <c r="J33243" s="30" t="s">
        <v>26711</v>
      </c>
      <c r="K33243" s="26" t="s">
        <v>26692</v>
      </c>
    </row>
    <row r="33244" spans="10:11" x14ac:dyDescent="0.2">
      <c r="J33244" s="30" t="s">
        <v>26712</v>
      </c>
      <c r="K33244" s="26" t="s">
        <v>26692</v>
      </c>
    </row>
    <row r="33245" spans="10:11" x14ac:dyDescent="0.2">
      <c r="J33245" s="30" t="s">
        <v>26713</v>
      </c>
      <c r="K33245" s="26" t="s">
        <v>26692</v>
      </c>
    </row>
    <row r="33246" spans="10:11" x14ac:dyDescent="0.2">
      <c r="J33246" s="30" t="s">
        <v>26714</v>
      </c>
      <c r="K33246" s="26" t="s">
        <v>26692</v>
      </c>
    </row>
    <row r="33247" spans="10:11" x14ac:dyDescent="0.2">
      <c r="J33247" s="30" t="s">
        <v>26715</v>
      </c>
      <c r="K33247" s="26" t="s">
        <v>26692</v>
      </c>
    </row>
    <row r="33248" spans="10:11" x14ac:dyDescent="0.2">
      <c r="J33248" s="30" t="s">
        <v>3264</v>
      </c>
      <c r="K33248" s="26" t="s">
        <v>26692</v>
      </c>
    </row>
    <row r="33249" spans="10:11" x14ac:dyDescent="0.2">
      <c r="J33249" s="30" t="s">
        <v>7672</v>
      </c>
      <c r="K33249" s="26" t="s">
        <v>26692</v>
      </c>
    </row>
    <row r="33250" spans="10:11" x14ac:dyDescent="0.2">
      <c r="J33250" s="30" t="s">
        <v>1276</v>
      </c>
      <c r="K33250" s="26" t="s">
        <v>26692</v>
      </c>
    </row>
    <row r="33251" spans="10:11" x14ac:dyDescent="0.2">
      <c r="J33251" s="30" t="s">
        <v>21462</v>
      </c>
      <c r="K33251" s="26" t="s">
        <v>26692</v>
      </c>
    </row>
    <row r="33252" spans="10:11" x14ac:dyDescent="0.2">
      <c r="J33252" s="30" t="s">
        <v>8664</v>
      </c>
      <c r="K33252" s="26" t="s">
        <v>26692</v>
      </c>
    </row>
    <row r="33253" spans="10:11" x14ac:dyDescent="0.2">
      <c r="J33253" s="30" t="s">
        <v>26716</v>
      </c>
      <c r="K33253" s="26" t="s">
        <v>26692</v>
      </c>
    </row>
    <row r="33254" spans="10:11" x14ac:dyDescent="0.2">
      <c r="J33254" s="30" t="s">
        <v>26717</v>
      </c>
      <c r="K33254" s="26" t="s">
        <v>26692</v>
      </c>
    </row>
    <row r="33255" spans="10:11" x14ac:dyDescent="0.2">
      <c r="J33255" s="30" t="s">
        <v>26718</v>
      </c>
      <c r="K33255" s="26" t="s">
        <v>26692</v>
      </c>
    </row>
    <row r="33256" spans="10:11" x14ac:dyDescent="0.2">
      <c r="J33256" s="30" t="s">
        <v>26611</v>
      </c>
      <c r="K33256" s="26" t="s">
        <v>26692</v>
      </c>
    </row>
    <row r="33257" spans="10:11" x14ac:dyDescent="0.2">
      <c r="J33257" s="30" t="s">
        <v>26507</v>
      </c>
      <c r="K33257" s="26" t="s">
        <v>26692</v>
      </c>
    </row>
    <row r="33258" spans="10:11" x14ac:dyDescent="0.2">
      <c r="J33258" s="30" t="s">
        <v>26719</v>
      </c>
      <c r="K33258" s="26" t="s">
        <v>26692</v>
      </c>
    </row>
    <row r="33259" spans="10:11" x14ac:dyDescent="0.2">
      <c r="J33259" s="30" t="s">
        <v>26720</v>
      </c>
      <c r="K33259" s="26" t="s">
        <v>26692</v>
      </c>
    </row>
    <row r="33260" spans="10:11" x14ac:dyDescent="0.2">
      <c r="J33260" s="30" t="s">
        <v>26721</v>
      </c>
      <c r="K33260" s="26" t="s">
        <v>26692</v>
      </c>
    </row>
    <row r="33261" spans="10:11" x14ac:dyDescent="0.2">
      <c r="J33261" s="30" t="s">
        <v>14215</v>
      </c>
      <c r="K33261" s="26" t="s">
        <v>26692</v>
      </c>
    </row>
    <row r="33262" spans="10:11" x14ac:dyDescent="0.2">
      <c r="J33262" s="30" t="s">
        <v>19650</v>
      </c>
      <c r="K33262" s="26" t="s">
        <v>26692</v>
      </c>
    </row>
    <row r="33263" spans="10:11" x14ac:dyDescent="0.2">
      <c r="J33263" s="30" t="s">
        <v>26722</v>
      </c>
      <c r="K33263" s="26" t="s">
        <v>26692</v>
      </c>
    </row>
    <row r="33264" spans="10:11" x14ac:dyDescent="0.2">
      <c r="J33264" s="30" t="s">
        <v>26723</v>
      </c>
      <c r="K33264" s="26" t="s">
        <v>26692</v>
      </c>
    </row>
    <row r="33265" spans="10:11" x14ac:dyDescent="0.2">
      <c r="J33265" s="30" t="s">
        <v>18677</v>
      </c>
      <c r="K33265" s="26" t="s">
        <v>26692</v>
      </c>
    </row>
    <row r="33266" spans="10:11" x14ac:dyDescent="0.2">
      <c r="J33266" s="30" t="s">
        <v>26724</v>
      </c>
      <c r="K33266" s="26" t="s">
        <v>26692</v>
      </c>
    </row>
    <row r="33267" spans="10:11" x14ac:dyDescent="0.2">
      <c r="J33267" s="30" t="s">
        <v>26725</v>
      </c>
      <c r="K33267" s="26" t="s">
        <v>26692</v>
      </c>
    </row>
    <row r="33268" spans="10:11" x14ac:dyDescent="0.2">
      <c r="J33268" s="30" t="s">
        <v>18226</v>
      </c>
      <c r="K33268" s="26" t="s">
        <v>26692</v>
      </c>
    </row>
    <row r="33269" spans="10:11" x14ac:dyDescent="0.2">
      <c r="J33269" s="30" t="s">
        <v>26726</v>
      </c>
      <c r="K33269" s="26" t="s">
        <v>26692</v>
      </c>
    </row>
    <row r="33270" spans="10:11" x14ac:dyDescent="0.2">
      <c r="J33270" s="30" t="s">
        <v>26727</v>
      </c>
      <c r="K33270" s="26" t="s">
        <v>26692</v>
      </c>
    </row>
    <row r="33271" spans="10:11" x14ac:dyDescent="0.2">
      <c r="J33271" s="30" t="s">
        <v>21830</v>
      </c>
      <c r="K33271" s="26" t="s">
        <v>26692</v>
      </c>
    </row>
    <row r="33272" spans="10:11" x14ac:dyDescent="0.2">
      <c r="J33272" s="30" t="s">
        <v>23151</v>
      </c>
      <c r="K33272" s="26" t="s">
        <v>26692</v>
      </c>
    </row>
    <row r="33273" spans="10:11" x14ac:dyDescent="0.2">
      <c r="J33273" s="30" t="s">
        <v>1675</v>
      </c>
      <c r="K33273" s="26" t="s">
        <v>26692</v>
      </c>
    </row>
    <row r="33274" spans="10:11" x14ac:dyDescent="0.2">
      <c r="J33274" s="30" t="s">
        <v>601</v>
      </c>
      <c r="K33274" s="26" t="s">
        <v>26692</v>
      </c>
    </row>
    <row r="33275" spans="10:11" x14ac:dyDescent="0.2">
      <c r="J33275" s="30" t="s">
        <v>1071</v>
      </c>
      <c r="K33275" s="26" t="s">
        <v>26692</v>
      </c>
    </row>
    <row r="33276" spans="10:11" x14ac:dyDescent="0.2">
      <c r="J33276" s="30" t="s">
        <v>23662</v>
      </c>
      <c r="K33276" s="26" t="s">
        <v>26692</v>
      </c>
    </row>
    <row r="33277" spans="10:11" x14ac:dyDescent="0.2">
      <c r="J33277" s="30" t="s">
        <v>3517</v>
      </c>
      <c r="K33277" s="26" t="s">
        <v>26728</v>
      </c>
    </row>
    <row r="33278" spans="10:11" x14ac:dyDescent="0.2">
      <c r="J33278" s="30" t="s">
        <v>26729</v>
      </c>
      <c r="K33278" s="26" t="s">
        <v>26730</v>
      </c>
    </row>
    <row r="33279" spans="10:11" x14ac:dyDescent="0.2">
      <c r="J33279" s="30" t="s">
        <v>26731</v>
      </c>
      <c r="K33279" s="26" t="s">
        <v>26730</v>
      </c>
    </row>
    <row r="33280" spans="10:11" x14ac:dyDescent="0.2">
      <c r="J33280" s="30" t="s">
        <v>26732</v>
      </c>
      <c r="K33280" s="26" t="s">
        <v>26730</v>
      </c>
    </row>
    <row r="33281" spans="10:11" x14ac:dyDescent="0.2">
      <c r="J33281" s="30" t="s">
        <v>26733</v>
      </c>
      <c r="K33281" s="26" t="s">
        <v>26730</v>
      </c>
    </row>
    <row r="33282" spans="10:11" x14ac:dyDescent="0.2">
      <c r="J33282" s="30" t="s">
        <v>10777</v>
      </c>
      <c r="K33282" s="26" t="s">
        <v>26730</v>
      </c>
    </row>
    <row r="33283" spans="10:11" x14ac:dyDescent="0.2">
      <c r="J33283" s="30" t="s">
        <v>26734</v>
      </c>
      <c r="K33283" s="26" t="s">
        <v>26730</v>
      </c>
    </row>
    <row r="33284" spans="10:11" x14ac:dyDescent="0.2">
      <c r="J33284" s="30" t="s">
        <v>26735</v>
      </c>
      <c r="K33284" s="26" t="s">
        <v>26730</v>
      </c>
    </row>
    <row r="33285" spans="10:11" x14ac:dyDescent="0.2">
      <c r="J33285" s="30" t="s">
        <v>26736</v>
      </c>
      <c r="K33285" s="26" t="s">
        <v>26730</v>
      </c>
    </row>
    <row r="33286" spans="10:11" x14ac:dyDescent="0.2">
      <c r="J33286" s="30" t="s">
        <v>26737</v>
      </c>
      <c r="K33286" s="26" t="s">
        <v>26730</v>
      </c>
    </row>
    <row r="33287" spans="10:11" x14ac:dyDescent="0.2">
      <c r="J33287" s="30" t="s">
        <v>26738</v>
      </c>
      <c r="K33287" s="26" t="s">
        <v>26730</v>
      </c>
    </row>
    <row r="33288" spans="10:11" x14ac:dyDescent="0.2">
      <c r="J33288" s="30" t="s">
        <v>26739</v>
      </c>
      <c r="K33288" s="26" t="s">
        <v>26730</v>
      </c>
    </row>
    <row r="33289" spans="10:11" x14ac:dyDescent="0.2">
      <c r="J33289" s="30" t="s">
        <v>8589</v>
      </c>
      <c r="K33289" s="26" t="s">
        <v>26730</v>
      </c>
    </row>
    <row r="33290" spans="10:11" x14ac:dyDescent="0.2">
      <c r="J33290" s="30" t="s">
        <v>26740</v>
      </c>
      <c r="K33290" s="26" t="s">
        <v>26730</v>
      </c>
    </row>
    <row r="33291" spans="10:11" x14ac:dyDescent="0.2">
      <c r="J33291" s="30" t="s">
        <v>26741</v>
      </c>
      <c r="K33291" s="26" t="s">
        <v>26730</v>
      </c>
    </row>
    <row r="33292" spans="10:11" x14ac:dyDescent="0.2">
      <c r="J33292" s="30" t="s">
        <v>26742</v>
      </c>
      <c r="K33292" s="26" t="s">
        <v>26730</v>
      </c>
    </row>
    <row r="33293" spans="10:11" x14ac:dyDescent="0.2">
      <c r="J33293" s="30" t="s">
        <v>26743</v>
      </c>
      <c r="K33293" s="26" t="s">
        <v>26730</v>
      </c>
    </row>
    <row r="33294" spans="10:11" x14ac:dyDescent="0.2">
      <c r="J33294" s="30" t="s">
        <v>26744</v>
      </c>
      <c r="K33294" s="26" t="s">
        <v>26730</v>
      </c>
    </row>
    <row r="33295" spans="10:11" x14ac:dyDescent="0.2">
      <c r="J33295" s="30" t="s">
        <v>10554</v>
      </c>
      <c r="K33295" s="26" t="s">
        <v>26730</v>
      </c>
    </row>
    <row r="33296" spans="10:11" x14ac:dyDescent="0.2">
      <c r="J33296" s="30" t="s">
        <v>19741</v>
      </c>
      <c r="K33296" s="26" t="s">
        <v>26730</v>
      </c>
    </row>
    <row r="33297" spans="10:11" x14ac:dyDescent="0.2">
      <c r="J33297" s="30" t="s">
        <v>26745</v>
      </c>
      <c r="K33297" s="26" t="s">
        <v>26730</v>
      </c>
    </row>
    <row r="33298" spans="10:11" x14ac:dyDescent="0.2">
      <c r="J33298" s="30" t="s">
        <v>26746</v>
      </c>
      <c r="K33298" s="26" t="s">
        <v>26730</v>
      </c>
    </row>
    <row r="33299" spans="10:11" x14ac:dyDescent="0.2">
      <c r="J33299" s="30" t="s">
        <v>26747</v>
      </c>
      <c r="K33299" s="26" t="s">
        <v>26730</v>
      </c>
    </row>
    <row r="33300" spans="10:11" x14ac:dyDescent="0.2">
      <c r="J33300" s="30" t="s">
        <v>26748</v>
      </c>
      <c r="K33300" s="26" t="s">
        <v>26730</v>
      </c>
    </row>
    <row r="33301" spans="10:11" x14ac:dyDescent="0.2">
      <c r="J33301" s="30" t="s">
        <v>26749</v>
      </c>
      <c r="K33301" s="26" t="s">
        <v>26730</v>
      </c>
    </row>
    <row r="33302" spans="10:11" x14ac:dyDescent="0.2">
      <c r="J33302" s="30" t="s">
        <v>18882</v>
      </c>
      <c r="K33302" s="26" t="s">
        <v>26730</v>
      </c>
    </row>
    <row r="33303" spans="10:11" x14ac:dyDescent="0.2">
      <c r="J33303" s="30" t="s">
        <v>20870</v>
      </c>
      <c r="K33303" s="26" t="s">
        <v>26730</v>
      </c>
    </row>
    <row r="33304" spans="10:11" x14ac:dyDescent="0.2">
      <c r="J33304" s="30" t="s">
        <v>26750</v>
      </c>
      <c r="K33304" s="26" t="s">
        <v>26730</v>
      </c>
    </row>
    <row r="33305" spans="10:11" x14ac:dyDescent="0.2">
      <c r="J33305" s="30" t="s">
        <v>26751</v>
      </c>
      <c r="K33305" s="26" t="s">
        <v>26730</v>
      </c>
    </row>
    <row r="33306" spans="10:11" x14ac:dyDescent="0.2">
      <c r="J33306" s="30" t="s">
        <v>23183</v>
      </c>
      <c r="K33306" s="26" t="s">
        <v>26730</v>
      </c>
    </row>
    <row r="33307" spans="10:11" x14ac:dyDescent="0.2">
      <c r="J33307" s="30" t="s">
        <v>21816</v>
      </c>
      <c r="K33307" s="26" t="s">
        <v>26730</v>
      </c>
    </row>
    <row r="33308" spans="10:11" x14ac:dyDescent="0.2">
      <c r="J33308" s="30" t="s">
        <v>26752</v>
      </c>
      <c r="K33308" s="26" t="s">
        <v>26730</v>
      </c>
    </row>
    <row r="33309" spans="10:11" x14ac:dyDescent="0.2">
      <c r="J33309" s="30" t="s">
        <v>26753</v>
      </c>
      <c r="K33309" s="26" t="s">
        <v>26730</v>
      </c>
    </row>
    <row r="33310" spans="10:11" x14ac:dyDescent="0.2">
      <c r="J33310" s="30" t="s">
        <v>19283</v>
      </c>
      <c r="K33310" s="26" t="s">
        <v>26730</v>
      </c>
    </row>
    <row r="33311" spans="10:11" x14ac:dyDescent="0.2">
      <c r="J33311" s="30" t="s">
        <v>26754</v>
      </c>
      <c r="K33311" s="26" t="s">
        <v>26730</v>
      </c>
    </row>
    <row r="33312" spans="10:11" x14ac:dyDescent="0.2">
      <c r="J33312" s="30" t="s">
        <v>26755</v>
      </c>
      <c r="K33312" s="26" t="s">
        <v>26730</v>
      </c>
    </row>
    <row r="33313" spans="10:11" x14ac:dyDescent="0.2">
      <c r="J33313" s="30" t="s">
        <v>26756</v>
      </c>
      <c r="K33313" s="26" t="s">
        <v>26730</v>
      </c>
    </row>
    <row r="33314" spans="10:11" x14ac:dyDescent="0.2">
      <c r="J33314" s="30" t="s">
        <v>6521</v>
      </c>
      <c r="K33314" s="26" t="s">
        <v>26730</v>
      </c>
    </row>
    <row r="33315" spans="10:11" x14ac:dyDescent="0.2">
      <c r="J33315" s="30" t="s">
        <v>26214</v>
      </c>
      <c r="K33315" s="26" t="s">
        <v>26730</v>
      </c>
    </row>
    <row r="33316" spans="10:11" x14ac:dyDescent="0.2">
      <c r="J33316" s="30" t="s">
        <v>5806</v>
      </c>
      <c r="K33316" s="26" t="s">
        <v>26730</v>
      </c>
    </row>
    <row r="33317" spans="10:11" x14ac:dyDescent="0.2">
      <c r="J33317" s="30" t="s">
        <v>26757</v>
      </c>
      <c r="K33317" s="26" t="s">
        <v>26730</v>
      </c>
    </row>
    <row r="33318" spans="10:11" x14ac:dyDescent="0.2">
      <c r="J33318" s="30" t="s">
        <v>26758</v>
      </c>
      <c r="K33318" s="26" t="s">
        <v>26730</v>
      </c>
    </row>
    <row r="33319" spans="10:11" x14ac:dyDescent="0.2">
      <c r="J33319" s="30" t="s">
        <v>26759</v>
      </c>
      <c r="K33319" s="26" t="s">
        <v>26730</v>
      </c>
    </row>
    <row r="33320" spans="10:11" x14ac:dyDescent="0.2">
      <c r="J33320" s="30" t="s">
        <v>26760</v>
      </c>
      <c r="K33320" s="26" t="s">
        <v>26730</v>
      </c>
    </row>
    <row r="33321" spans="10:11" x14ac:dyDescent="0.2">
      <c r="J33321" s="30" t="s">
        <v>26761</v>
      </c>
      <c r="K33321" s="26" t="s">
        <v>26730</v>
      </c>
    </row>
    <row r="33322" spans="10:11" x14ac:dyDescent="0.2">
      <c r="J33322" s="30" t="s">
        <v>26762</v>
      </c>
      <c r="K33322" s="26" t="s">
        <v>26730</v>
      </c>
    </row>
    <row r="33323" spans="10:11" x14ac:dyDescent="0.2">
      <c r="J33323" s="30" t="s">
        <v>26763</v>
      </c>
      <c r="K33323" s="26" t="s">
        <v>26730</v>
      </c>
    </row>
    <row r="33324" spans="10:11" x14ac:dyDescent="0.2">
      <c r="J33324" s="30" t="s">
        <v>26764</v>
      </c>
      <c r="K33324" s="26" t="s">
        <v>26730</v>
      </c>
    </row>
    <row r="33325" spans="10:11" x14ac:dyDescent="0.2">
      <c r="J33325" s="30" t="s">
        <v>25980</v>
      </c>
      <c r="K33325" s="26" t="s">
        <v>26730</v>
      </c>
    </row>
    <row r="33326" spans="10:11" x14ac:dyDescent="0.2">
      <c r="J33326" s="30" t="s">
        <v>6122</v>
      </c>
      <c r="K33326" s="26" t="s">
        <v>26730</v>
      </c>
    </row>
    <row r="33327" spans="10:11" x14ac:dyDescent="0.2">
      <c r="J33327" s="30" t="s">
        <v>26765</v>
      </c>
      <c r="K33327" s="26" t="s">
        <v>26730</v>
      </c>
    </row>
    <row r="33328" spans="10:11" x14ac:dyDescent="0.2">
      <c r="J33328" s="30" t="s">
        <v>5809</v>
      </c>
      <c r="K33328" s="26" t="s">
        <v>26730</v>
      </c>
    </row>
    <row r="33329" spans="10:11" x14ac:dyDescent="0.2">
      <c r="J33329" s="30" t="s">
        <v>26766</v>
      </c>
      <c r="K33329" s="26" t="s">
        <v>26767</v>
      </c>
    </row>
    <row r="33330" spans="10:11" x14ac:dyDescent="0.2">
      <c r="J33330" s="30" t="s">
        <v>26768</v>
      </c>
      <c r="K33330" s="26" t="s">
        <v>26767</v>
      </c>
    </row>
    <row r="33331" spans="10:11" x14ac:dyDescent="0.2">
      <c r="J33331" s="30" t="s">
        <v>21844</v>
      </c>
      <c r="K33331" s="26" t="s">
        <v>26767</v>
      </c>
    </row>
    <row r="33332" spans="10:11" x14ac:dyDescent="0.2">
      <c r="J33332" s="30" t="s">
        <v>26769</v>
      </c>
      <c r="K33332" s="26" t="s">
        <v>26767</v>
      </c>
    </row>
    <row r="33333" spans="10:11" x14ac:dyDescent="0.2">
      <c r="J33333" s="30" t="s">
        <v>22170</v>
      </c>
      <c r="K33333" s="26" t="s">
        <v>26767</v>
      </c>
    </row>
    <row r="33334" spans="10:11" x14ac:dyDescent="0.2">
      <c r="J33334" s="30" t="s">
        <v>1066</v>
      </c>
      <c r="K33334" s="26" t="s">
        <v>26767</v>
      </c>
    </row>
    <row r="33335" spans="10:11" x14ac:dyDescent="0.2">
      <c r="J33335" s="30" t="s">
        <v>26770</v>
      </c>
      <c r="K33335" s="26" t="s">
        <v>26767</v>
      </c>
    </row>
    <row r="33336" spans="10:11" x14ac:dyDescent="0.2">
      <c r="J33336" s="30" t="s">
        <v>1880</v>
      </c>
      <c r="K33336" s="26" t="s">
        <v>26767</v>
      </c>
    </row>
    <row r="33337" spans="10:11" x14ac:dyDescent="0.2">
      <c r="J33337" s="30" t="s">
        <v>26771</v>
      </c>
      <c r="K33337" s="26" t="s">
        <v>26767</v>
      </c>
    </row>
    <row r="33338" spans="10:11" x14ac:dyDescent="0.2">
      <c r="J33338" s="30" t="s">
        <v>5847</v>
      </c>
      <c r="K33338" s="26" t="s">
        <v>26767</v>
      </c>
    </row>
    <row r="33339" spans="10:11" x14ac:dyDescent="0.2">
      <c r="J33339" s="30" t="s">
        <v>3911</v>
      </c>
      <c r="K33339" s="26" t="s">
        <v>26767</v>
      </c>
    </row>
    <row r="33340" spans="10:11" x14ac:dyDescent="0.2">
      <c r="J33340" s="30" t="s">
        <v>22721</v>
      </c>
      <c r="K33340" s="26" t="s">
        <v>26767</v>
      </c>
    </row>
    <row r="33341" spans="10:11" x14ac:dyDescent="0.2">
      <c r="J33341" s="30" t="s">
        <v>26772</v>
      </c>
      <c r="K33341" s="26" t="s">
        <v>26767</v>
      </c>
    </row>
    <row r="33342" spans="10:11" x14ac:dyDescent="0.2">
      <c r="J33342" s="30" t="s">
        <v>26773</v>
      </c>
      <c r="K33342" s="26" t="s">
        <v>26767</v>
      </c>
    </row>
    <row r="33343" spans="10:11" x14ac:dyDescent="0.2">
      <c r="J33343" s="30" t="s">
        <v>19741</v>
      </c>
      <c r="K33343" s="26" t="s">
        <v>26767</v>
      </c>
    </row>
    <row r="33344" spans="10:11" x14ac:dyDescent="0.2">
      <c r="J33344" s="30" t="s">
        <v>26774</v>
      </c>
      <c r="K33344" s="26" t="s">
        <v>26767</v>
      </c>
    </row>
    <row r="33345" spans="10:11" x14ac:dyDescent="0.2">
      <c r="J33345" s="30" t="s">
        <v>10474</v>
      </c>
      <c r="K33345" s="26" t="s">
        <v>26767</v>
      </c>
    </row>
    <row r="33346" spans="10:11" x14ac:dyDescent="0.2">
      <c r="J33346" s="30" t="s">
        <v>26775</v>
      </c>
      <c r="K33346" s="26" t="s">
        <v>26767</v>
      </c>
    </row>
    <row r="33347" spans="10:11" x14ac:dyDescent="0.2">
      <c r="J33347" s="30" t="s">
        <v>26776</v>
      </c>
      <c r="K33347" s="26" t="s">
        <v>26767</v>
      </c>
    </row>
    <row r="33348" spans="10:11" x14ac:dyDescent="0.2">
      <c r="J33348" s="30" t="s">
        <v>26777</v>
      </c>
      <c r="K33348" s="26" t="s">
        <v>26767</v>
      </c>
    </row>
    <row r="33349" spans="10:11" x14ac:dyDescent="0.2">
      <c r="J33349" s="30" t="s">
        <v>26778</v>
      </c>
      <c r="K33349" s="26" t="s">
        <v>26767</v>
      </c>
    </row>
    <row r="33350" spans="10:11" x14ac:dyDescent="0.2">
      <c r="J33350" s="30" t="s">
        <v>26779</v>
      </c>
      <c r="K33350" s="26" t="s">
        <v>26767</v>
      </c>
    </row>
    <row r="33351" spans="10:11" x14ac:dyDescent="0.2">
      <c r="J33351" s="30" t="s">
        <v>26780</v>
      </c>
      <c r="K33351" s="26" t="s">
        <v>26767</v>
      </c>
    </row>
    <row r="33352" spans="10:11" x14ac:dyDescent="0.2">
      <c r="J33352" s="30" t="s">
        <v>20471</v>
      </c>
      <c r="K33352" s="26" t="s">
        <v>26767</v>
      </c>
    </row>
    <row r="33353" spans="10:11" x14ac:dyDescent="0.2">
      <c r="J33353" s="30" t="s">
        <v>20690</v>
      </c>
      <c r="K33353" s="26" t="s">
        <v>26767</v>
      </c>
    </row>
    <row r="33354" spans="10:11" x14ac:dyDescent="0.2">
      <c r="J33354" s="30" t="s">
        <v>3522</v>
      </c>
      <c r="K33354" s="26" t="s">
        <v>26767</v>
      </c>
    </row>
    <row r="33355" spans="10:11" x14ac:dyDescent="0.2">
      <c r="J33355" s="30" t="s">
        <v>26781</v>
      </c>
      <c r="K33355" s="26" t="s">
        <v>26767</v>
      </c>
    </row>
    <row r="33356" spans="10:11" x14ac:dyDescent="0.2">
      <c r="J33356" s="30" t="s">
        <v>26782</v>
      </c>
      <c r="K33356" s="26" t="s">
        <v>26767</v>
      </c>
    </row>
    <row r="33357" spans="10:11" x14ac:dyDescent="0.2">
      <c r="J33357" s="30" t="s">
        <v>26783</v>
      </c>
      <c r="K33357" s="26" t="s">
        <v>26767</v>
      </c>
    </row>
    <row r="33358" spans="10:11" x14ac:dyDescent="0.2">
      <c r="J33358" s="30" t="s">
        <v>26784</v>
      </c>
      <c r="K33358" s="26" t="s">
        <v>26767</v>
      </c>
    </row>
    <row r="33359" spans="10:11" x14ac:dyDescent="0.2">
      <c r="J33359" s="30" t="s">
        <v>26785</v>
      </c>
      <c r="K33359" s="26" t="s">
        <v>26767</v>
      </c>
    </row>
    <row r="33360" spans="10:11" x14ac:dyDescent="0.2">
      <c r="J33360" s="30" t="s">
        <v>26786</v>
      </c>
      <c r="K33360" s="26" t="s">
        <v>26767</v>
      </c>
    </row>
    <row r="33361" spans="10:11" x14ac:dyDescent="0.2">
      <c r="J33361" s="30" t="s">
        <v>17958</v>
      </c>
      <c r="K33361" s="26" t="s">
        <v>26767</v>
      </c>
    </row>
    <row r="33362" spans="10:11" x14ac:dyDescent="0.2">
      <c r="J33362" s="30" t="s">
        <v>26787</v>
      </c>
      <c r="K33362" s="26" t="s">
        <v>26767</v>
      </c>
    </row>
    <row r="33363" spans="10:11" x14ac:dyDescent="0.2">
      <c r="J33363" s="30" t="s">
        <v>3203</v>
      </c>
      <c r="K33363" s="26" t="s">
        <v>26767</v>
      </c>
    </row>
    <row r="33364" spans="10:11" x14ac:dyDescent="0.2">
      <c r="J33364" s="30" t="s">
        <v>23151</v>
      </c>
      <c r="K33364" s="26" t="s">
        <v>26767</v>
      </c>
    </row>
    <row r="33365" spans="10:11" x14ac:dyDescent="0.2">
      <c r="J33365" s="30" t="s">
        <v>601</v>
      </c>
      <c r="K33365" s="26" t="s">
        <v>26767</v>
      </c>
    </row>
    <row r="33366" spans="10:11" x14ac:dyDescent="0.2">
      <c r="J33366" s="30" t="s">
        <v>26788</v>
      </c>
      <c r="K33366" s="26" t="s">
        <v>26789</v>
      </c>
    </row>
    <row r="33367" spans="10:11" x14ac:dyDescent="0.2">
      <c r="J33367" s="30" t="s">
        <v>26790</v>
      </c>
      <c r="K33367" s="26" t="s">
        <v>26789</v>
      </c>
    </row>
    <row r="33368" spans="10:11" x14ac:dyDescent="0.2">
      <c r="J33368" s="30" t="s">
        <v>24458</v>
      </c>
      <c r="K33368" s="26" t="s">
        <v>26789</v>
      </c>
    </row>
    <row r="33369" spans="10:11" x14ac:dyDescent="0.2">
      <c r="J33369" s="30" t="s">
        <v>26791</v>
      </c>
      <c r="K33369" s="26" t="s">
        <v>26789</v>
      </c>
    </row>
    <row r="33370" spans="10:11" x14ac:dyDescent="0.2">
      <c r="J33370" s="30" t="s">
        <v>22050</v>
      </c>
      <c r="K33370" s="26" t="s">
        <v>26789</v>
      </c>
    </row>
    <row r="33371" spans="10:11" x14ac:dyDescent="0.2">
      <c r="J33371" s="30" t="s">
        <v>26792</v>
      </c>
      <c r="K33371" s="26" t="s">
        <v>26789</v>
      </c>
    </row>
    <row r="33372" spans="10:11" x14ac:dyDescent="0.2">
      <c r="J33372" s="30" t="s">
        <v>6197</v>
      </c>
      <c r="K33372" s="26" t="s">
        <v>26789</v>
      </c>
    </row>
    <row r="33373" spans="10:11" x14ac:dyDescent="0.2">
      <c r="J33373" s="30" t="s">
        <v>22721</v>
      </c>
      <c r="K33373" s="26" t="s">
        <v>26789</v>
      </c>
    </row>
    <row r="33374" spans="10:11" x14ac:dyDescent="0.2">
      <c r="J33374" s="30" t="s">
        <v>19282</v>
      </c>
      <c r="K33374" s="26" t="s">
        <v>26789</v>
      </c>
    </row>
    <row r="33375" spans="10:11" x14ac:dyDescent="0.2">
      <c r="J33375" s="30" t="s">
        <v>26793</v>
      </c>
      <c r="K33375" s="26" t="s">
        <v>26789</v>
      </c>
    </row>
    <row r="33376" spans="10:11" x14ac:dyDescent="0.2">
      <c r="J33376" s="30" t="s">
        <v>14856</v>
      </c>
      <c r="K33376" s="26" t="s">
        <v>26789</v>
      </c>
    </row>
    <row r="33377" spans="10:11" x14ac:dyDescent="0.2">
      <c r="J33377" s="30" t="s">
        <v>9733</v>
      </c>
      <c r="K33377" s="26" t="s">
        <v>26789</v>
      </c>
    </row>
    <row r="33378" spans="10:11" x14ac:dyDescent="0.2">
      <c r="J33378" s="30" t="s">
        <v>5781</v>
      </c>
      <c r="K33378" s="26" t="s">
        <v>26789</v>
      </c>
    </row>
    <row r="33379" spans="10:11" x14ac:dyDescent="0.2">
      <c r="J33379" s="30" t="s">
        <v>26794</v>
      </c>
      <c r="K33379" s="26" t="s">
        <v>26789</v>
      </c>
    </row>
    <row r="33380" spans="10:11" x14ac:dyDescent="0.2">
      <c r="J33380" s="30" t="s">
        <v>26795</v>
      </c>
      <c r="K33380" s="26" t="s">
        <v>26789</v>
      </c>
    </row>
    <row r="33381" spans="10:11" x14ac:dyDescent="0.2">
      <c r="J33381" s="30" t="s">
        <v>24750</v>
      </c>
      <c r="K33381" s="26" t="s">
        <v>26789</v>
      </c>
    </row>
    <row r="33382" spans="10:11" x14ac:dyDescent="0.2">
      <c r="J33382" s="30" t="s">
        <v>26796</v>
      </c>
      <c r="K33382" s="26" t="s">
        <v>26789</v>
      </c>
    </row>
    <row r="33383" spans="10:11" x14ac:dyDescent="0.2">
      <c r="J33383" s="30" t="s">
        <v>26797</v>
      </c>
      <c r="K33383" s="26" t="s">
        <v>26789</v>
      </c>
    </row>
    <row r="33384" spans="10:11" x14ac:dyDescent="0.2">
      <c r="J33384" s="30" t="s">
        <v>26798</v>
      </c>
      <c r="K33384" s="26" t="s">
        <v>26789</v>
      </c>
    </row>
    <row r="33385" spans="10:11" x14ac:dyDescent="0.2">
      <c r="J33385" s="30" t="s">
        <v>26799</v>
      </c>
      <c r="K33385" s="26" t="s">
        <v>26789</v>
      </c>
    </row>
    <row r="33386" spans="10:11" x14ac:dyDescent="0.2">
      <c r="J33386" s="30" t="s">
        <v>3524</v>
      </c>
      <c r="K33386" s="26" t="s">
        <v>26789</v>
      </c>
    </row>
    <row r="33387" spans="10:11" x14ac:dyDescent="0.2">
      <c r="J33387" s="30" t="s">
        <v>26800</v>
      </c>
      <c r="K33387" s="26" t="s">
        <v>26789</v>
      </c>
    </row>
    <row r="33388" spans="10:11" x14ac:dyDescent="0.2">
      <c r="J33388" s="30" t="s">
        <v>17930</v>
      </c>
      <c r="K33388" s="26" t="s">
        <v>26789</v>
      </c>
    </row>
    <row r="33389" spans="10:11" x14ac:dyDescent="0.2">
      <c r="J33389" s="30" t="s">
        <v>26801</v>
      </c>
      <c r="K33389" s="26" t="s">
        <v>26789</v>
      </c>
    </row>
    <row r="33390" spans="10:11" x14ac:dyDescent="0.2">
      <c r="J33390" s="30" t="s">
        <v>19461</v>
      </c>
      <c r="K33390" s="26" t="s">
        <v>26789</v>
      </c>
    </row>
    <row r="33391" spans="10:11" x14ac:dyDescent="0.2">
      <c r="J33391" s="30" t="s">
        <v>2937</v>
      </c>
      <c r="K33391" s="26" t="s">
        <v>26789</v>
      </c>
    </row>
    <row r="33392" spans="10:11" x14ac:dyDescent="0.2">
      <c r="J33392" s="30" t="s">
        <v>26802</v>
      </c>
      <c r="K33392" s="26" t="s">
        <v>26789</v>
      </c>
    </row>
    <row r="33393" spans="10:11" x14ac:dyDescent="0.2">
      <c r="J33393" s="30" t="s">
        <v>26141</v>
      </c>
      <c r="K33393" s="26" t="s">
        <v>26789</v>
      </c>
    </row>
    <row r="33394" spans="10:11" x14ac:dyDescent="0.2">
      <c r="J33394" s="30" t="s">
        <v>26803</v>
      </c>
      <c r="K33394" s="26" t="s">
        <v>26789</v>
      </c>
    </row>
    <row r="33395" spans="10:11" x14ac:dyDescent="0.2">
      <c r="J33395" s="30" t="s">
        <v>26804</v>
      </c>
      <c r="K33395" s="26" t="s">
        <v>26789</v>
      </c>
    </row>
    <row r="33396" spans="10:11" x14ac:dyDescent="0.2">
      <c r="J33396" s="30" t="s">
        <v>26805</v>
      </c>
      <c r="K33396" s="26" t="s">
        <v>26789</v>
      </c>
    </row>
    <row r="33397" spans="10:11" x14ac:dyDescent="0.2">
      <c r="J33397" s="30" t="s">
        <v>26806</v>
      </c>
      <c r="K33397" s="26" t="s">
        <v>26789</v>
      </c>
    </row>
    <row r="33398" spans="10:11" x14ac:dyDescent="0.2">
      <c r="J33398" s="30" t="s">
        <v>26807</v>
      </c>
      <c r="K33398" s="26" t="s">
        <v>26808</v>
      </c>
    </row>
    <row r="33399" spans="10:11" x14ac:dyDescent="0.2">
      <c r="J33399" s="30" t="s">
        <v>4472</v>
      </c>
      <c r="K33399" s="26" t="s">
        <v>26808</v>
      </c>
    </row>
    <row r="33400" spans="10:11" x14ac:dyDescent="0.2">
      <c r="J33400" s="30" t="s">
        <v>26809</v>
      </c>
      <c r="K33400" s="26" t="s">
        <v>26808</v>
      </c>
    </row>
    <row r="33401" spans="10:11" x14ac:dyDescent="0.2">
      <c r="J33401" s="30" t="s">
        <v>11924</v>
      </c>
      <c r="K33401" s="26" t="s">
        <v>26808</v>
      </c>
    </row>
    <row r="33402" spans="10:11" x14ac:dyDescent="0.2">
      <c r="J33402" s="30" t="s">
        <v>7766</v>
      </c>
      <c r="K33402" s="26" t="s">
        <v>26808</v>
      </c>
    </row>
    <row r="33403" spans="10:11" x14ac:dyDescent="0.2">
      <c r="J33403" s="30" t="s">
        <v>26810</v>
      </c>
      <c r="K33403" s="26" t="s">
        <v>26808</v>
      </c>
    </row>
    <row r="33404" spans="10:11" x14ac:dyDescent="0.2">
      <c r="J33404" s="30" t="s">
        <v>26792</v>
      </c>
      <c r="K33404" s="26" t="s">
        <v>26808</v>
      </c>
    </row>
    <row r="33405" spans="10:11" x14ac:dyDescent="0.2">
      <c r="J33405" s="30" t="s">
        <v>26811</v>
      </c>
      <c r="K33405" s="26" t="s">
        <v>26808</v>
      </c>
    </row>
    <row r="33406" spans="10:11" x14ac:dyDescent="0.2">
      <c r="J33406" s="30" t="s">
        <v>26812</v>
      </c>
      <c r="K33406" s="26" t="s">
        <v>26808</v>
      </c>
    </row>
    <row r="33407" spans="10:11" x14ac:dyDescent="0.2">
      <c r="J33407" s="30" t="s">
        <v>26813</v>
      </c>
      <c r="K33407" s="26" t="s">
        <v>26808</v>
      </c>
    </row>
    <row r="33408" spans="10:11" x14ac:dyDescent="0.2">
      <c r="J33408" s="30" t="s">
        <v>26814</v>
      </c>
      <c r="K33408" s="26" t="s">
        <v>26808</v>
      </c>
    </row>
    <row r="33409" spans="10:11" x14ac:dyDescent="0.2">
      <c r="J33409" s="30" t="s">
        <v>26815</v>
      </c>
      <c r="K33409" s="26" t="s">
        <v>26808</v>
      </c>
    </row>
    <row r="33410" spans="10:11" x14ac:dyDescent="0.2">
      <c r="J33410" s="30" t="s">
        <v>18882</v>
      </c>
      <c r="K33410" s="26" t="s">
        <v>26808</v>
      </c>
    </row>
    <row r="33411" spans="10:11" x14ac:dyDescent="0.2">
      <c r="J33411" s="30" t="s">
        <v>2385</v>
      </c>
      <c r="K33411" s="26" t="s">
        <v>26808</v>
      </c>
    </row>
    <row r="33412" spans="10:11" x14ac:dyDescent="0.2">
      <c r="J33412" s="30" t="s">
        <v>26816</v>
      </c>
      <c r="K33412" s="26" t="s">
        <v>26808</v>
      </c>
    </row>
    <row r="33413" spans="10:11" x14ac:dyDescent="0.2">
      <c r="J33413" s="30" t="s">
        <v>7518</v>
      </c>
      <c r="K33413" s="26" t="s">
        <v>26808</v>
      </c>
    </row>
    <row r="33414" spans="10:11" x14ac:dyDescent="0.2">
      <c r="J33414" s="30" t="s">
        <v>26817</v>
      </c>
      <c r="K33414" s="26" t="s">
        <v>26808</v>
      </c>
    </row>
    <row r="33415" spans="10:11" x14ac:dyDescent="0.2">
      <c r="J33415" s="30" t="s">
        <v>26818</v>
      </c>
      <c r="K33415" s="26" t="s">
        <v>26808</v>
      </c>
    </row>
    <row r="33416" spans="10:11" x14ac:dyDescent="0.2">
      <c r="J33416" s="30" t="s">
        <v>26819</v>
      </c>
      <c r="K33416" s="26" t="s">
        <v>26808</v>
      </c>
    </row>
    <row r="33417" spans="10:11" x14ac:dyDescent="0.2">
      <c r="J33417" s="30" t="s">
        <v>26820</v>
      </c>
      <c r="K33417" s="26" t="s">
        <v>26808</v>
      </c>
    </row>
    <row r="33418" spans="10:11" x14ac:dyDescent="0.2">
      <c r="J33418" s="30" t="s">
        <v>7296</v>
      </c>
      <c r="K33418" s="26" t="s">
        <v>26808</v>
      </c>
    </row>
    <row r="33419" spans="10:11" x14ac:dyDescent="0.2">
      <c r="J33419" s="30" t="s">
        <v>26821</v>
      </c>
      <c r="K33419" s="26" t="s">
        <v>26808</v>
      </c>
    </row>
    <row r="33420" spans="10:11" x14ac:dyDescent="0.2">
      <c r="J33420" s="30" t="s">
        <v>3665</v>
      </c>
      <c r="K33420" s="26" t="s">
        <v>26808</v>
      </c>
    </row>
    <row r="33421" spans="10:11" x14ac:dyDescent="0.2">
      <c r="J33421" s="30" t="s">
        <v>26822</v>
      </c>
      <c r="K33421" s="26" t="s">
        <v>26808</v>
      </c>
    </row>
    <row r="33422" spans="10:11" x14ac:dyDescent="0.2">
      <c r="J33422" s="30" t="s">
        <v>3525</v>
      </c>
      <c r="K33422" s="26" t="s">
        <v>26808</v>
      </c>
    </row>
    <row r="33423" spans="10:11" x14ac:dyDescent="0.2">
      <c r="J33423" s="30" t="s">
        <v>26823</v>
      </c>
      <c r="K33423" s="26" t="s">
        <v>26808</v>
      </c>
    </row>
    <row r="33424" spans="10:11" x14ac:dyDescent="0.2">
      <c r="J33424" s="30" t="s">
        <v>26824</v>
      </c>
      <c r="K33424" s="26" t="s">
        <v>26808</v>
      </c>
    </row>
    <row r="33425" spans="10:11" x14ac:dyDescent="0.2">
      <c r="J33425" s="30" t="s">
        <v>1309</v>
      </c>
      <c r="K33425" s="26" t="s">
        <v>26808</v>
      </c>
    </row>
    <row r="33426" spans="10:11" x14ac:dyDescent="0.2">
      <c r="J33426" s="30" t="s">
        <v>26825</v>
      </c>
      <c r="K33426" s="26" t="s">
        <v>26808</v>
      </c>
    </row>
    <row r="33427" spans="10:11" x14ac:dyDescent="0.2">
      <c r="J33427" s="30" t="s">
        <v>2746</v>
      </c>
      <c r="K33427" s="26" t="s">
        <v>26808</v>
      </c>
    </row>
    <row r="33428" spans="10:11" x14ac:dyDescent="0.2">
      <c r="J33428" s="30" t="s">
        <v>21393</v>
      </c>
      <c r="K33428" s="26" t="s">
        <v>26826</v>
      </c>
    </row>
    <row r="33429" spans="10:11" x14ac:dyDescent="0.2">
      <c r="J33429" s="30" t="s">
        <v>26827</v>
      </c>
      <c r="K33429" s="26" t="s">
        <v>26826</v>
      </c>
    </row>
    <row r="33430" spans="10:11" x14ac:dyDescent="0.2">
      <c r="J33430" s="30" t="s">
        <v>26828</v>
      </c>
      <c r="K33430" s="26" t="s">
        <v>26826</v>
      </c>
    </row>
    <row r="33431" spans="10:11" x14ac:dyDescent="0.2">
      <c r="J33431" s="30" t="s">
        <v>26829</v>
      </c>
      <c r="K33431" s="26" t="s">
        <v>26826</v>
      </c>
    </row>
    <row r="33432" spans="10:11" x14ac:dyDescent="0.2">
      <c r="J33432" s="30" t="s">
        <v>26830</v>
      </c>
      <c r="K33432" s="26" t="s">
        <v>26826</v>
      </c>
    </row>
    <row r="33433" spans="10:11" x14ac:dyDescent="0.2">
      <c r="J33433" s="30" t="s">
        <v>26831</v>
      </c>
      <c r="K33433" s="26" t="s">
        <v>26826</v>
      </c>
    </row>
    <row r="33434" spans="10:11" x14ac:dyDescent="0.2">
      <c r="J33434" s="30" t="s">
        <v>26832</v>
      </c>
      <c r="K33434" s="26" t="s">
        <v>26826</v>
      </c>
    </row>
    <row r="33435" spans="10:11" x14ac:dyDescent="0.2">
      <c r="J33435" s="30" t="s">
        <v>26833</v>
      </c>
      <c r="K33435" s="26" t="s">
        <v>26826</v>
      </c>
    </row>
    <row r="33436" spans="10:11" x14ac:dyDescent="0.2">
      <c r="J33436" s="30" t="s">
        <v>26834</v>
      </c>
      <c r="K33436" s="26" t="s">
        <v>26826</v>
      </c>
    </row>
    <row r="33437" spans="10:11" x14ac:dyDescent="0.2">
      <c r="J33437" s="30" t="s">
        <v>26835</v>
      </c>
      <c r="K33437" s="26" t="s">
        <v>26826</v>
      </c>
    </row>
    <row r="33438" spans="10:11" x14ac:dyDescent="0.2">
      <c r="J33438" s="30" t="s">
        <v>19283</v>
      </c>
      <c r="K33438" s="26" t="s">
        <v>26826</v>
      </c>
    </row>
    <row r="33439" spans="10:11" x14ac:dyDescent="0.2">
      <c r="J33439" s="30" t="s">
        <v>26836</v>
      </c>
      <c r="K33439" s="26" t="s">
        <v>26826</v>
      </c>
    </row>
    <row r="33440" spans="10:11" x14ac:dyDescent="0.2">
      <c r="J33440" s="30" t="s">
        <v>26837</v>
      </c>
      <c r="K33440" s="26" t="s">
        <v>26826</v>
      </c>
    </row>
    <row r="33441" spans="10:11" x14ac:dyDescent="0.2">
      <c r="J33441" s="30" t="s">
        <v>26838</v>
      </c>
      <c r="K33441" s="26" t="s">
        <v>26826</v>
      </c>
    </row>
    <row r="33442" spans="10:11" x14ac:dyDescent="0.2">
      <c r="J33442" s="30" t="s">
        <v>26839</v>
      </c>
      <c r="K33442" s="26" t="s">
        <v>26826</v>
      </c>
    </row>
    <row r="33443" spans="10:11" x14ac:dyDescent="0.2">
      <c r="J33443" s="30" t="s">
        <v>26762</v>
      </c>
      <c r="K33443" s="26" t="s">
        <v>26826</v>
      </c>
    </row>
    <row r="33444" spans="10:11" x14ac:dyDescent="0.2">
      <c r="J33444" s="30" t="s">
        <v>114</v>
      </c>
      <c r="K33444" s="26" t="s">
        <v>26826</v>
      </c>
    </row>
    <row r="33445" spans="10:11" x14ac:dyDescent="0.2">
      <c r="J33445" s="30" t="s">
        <v>1071</v>
      </c>
      <c r="K33445" s="26" t="s">
        <v>26826</v>
      </c>
    </row>
    <row r="33446" spans="10:11" x14ac:dyDescent="0.2">
      <c r="J33446" s="30" t="s">
        <v>26840</v>
      </c>
      <c r="K33446" s="26" t="s">
        <v>26826</v>
      </c>
    </row>
    <row r="33447" spans="10:11" x14ac:dyDescent="0.2">
      <c r="J33447" s="30" t="s">
        <v>3529</v>
      </c>
      <c r="K33447" s="26" t="s">
        <v>26841</v>
      </c>
    </row>
    <row r="33448" spans="10:11" x14ac:dyDescent="0.2">
      <c r="J33448" s="30" t="s">
        <v>5725</v>
      </c>
      <c r="K33448" s="26" t="s">
        <v>26841</v>
      </c>
    </row>
    <row r="33449" spans="10:11" x14ac:dyDescent="0.2">
      <c r="J33449" s="30" t="s">
        <v>26842</v>
      </c>
      <c r="K33449" s="26" t="s">
        <v>26841</v>
      </c>
    </row>
    <row r="33450" spans="10:11" x14ac:dyDescent="0.2">
      <c r="J33450" s="30" t="s">
        <v>26843</v>
      </c>
      <c r="K33450" s="26" t="s">
        <v>26841</v>
      </c>
    </row>
    <row r="33451" spans="10:11" x14ac:dyDescent="0.2">
      <c r="J33451" s="30" t="s">
        <v>26844</v>
      </c>
      <c r="K33451" s="26" t="s">
        <v>26841</v>
      </c>
    </row>
    <row r="33452" spans="10:11" x14ac:dyDescent="0.2">
      <c r="J33452" s="30" t="s">
        <v>5563</v>
      </c>
      <c r="K33452" s="26" t="s">
        <v>26841</v>
      </c>
    </row>
    <row r="33453" spans="10:11" x14ac:dyDescent="0.2">
      <c r="J33453" s="30" t="s">
        <v>26845</v>
      </c>
      <c r="K33453" s="26" t="s">
        <v>26841</v>
      </c>
    </row>
    <row r="33454" spans="10:11" x14ac:dyDescent="0.2">
      <c r="J33454" s="30" t="s">
        <v>26846</v>
      </c>
      <c r="K33454" s="26" t="s">
        <v>26841</v>
      </c>
    </row>
    <row r="33455" spans="10:11" x14ac:dyDescent="0.2">
      <c r="J33455" s="30" t="s">
        <v>26847</v>
      </c>
      <c r="K33455" s="26" t="s">
        <v>26841</v>
      </c>
    </row>
    <row r="33456" spans="10:11" x14ac:dyDescent="0.2">
      <c r="J33456" s="30" t="s">
        <v>10845</v>
      </c>
      <c r="K33456" s="26" t="s">
        <v>26841</v>
      </c>
    </row>
    <row r="33457" spans="10:11" x14ac:dyDescent="0.2">
      <c r="J33457" s="30" t="s">
        <v>26848</v>
      </c>
      <c r="K33457" s="26" t="s">
        <v>26841</v>
      </c>
    </row>
    <row r="33458" spans="10:11" x14ac:dyDescent="0.2">
      <c r="J33458" s="30" t="s">
        <v>26849</v>
      </c>
      <c r="K33458" s="26" t="s">
        <v>26841</v>
      </c>
    </row>
    <row r="33459" spans="10:11" x14ac:dyDescent="0.2">
      <c r="J33459" s="30" t="s">
        <v>1511</v>
      </c>
      <c r="K33459" s="26" t="s">
        <v>26841</v>
      </c>
    </row>
    <row r="33460" spans="10:11" x14ac:dyDescent="0.2">
      <c r="J33460" s="30" t="s">
        <v>26850</v>
      </c>
      <c r="K33460" s="26" t="s">
        <v>26851</v>
      </c>
    </row>
    <row r="33461" spans="10:11" x14ac:dyDescent="0.2">
      <c r="J33461" s="30" t="s">
        <v>24844</v>
      </c>
      <c r="K33461" s="26" t="s">
        <v>26851</v>
      </c>
    </row>
    <row r="33462" spans="10:11" x14ac:dyDescent="0.2">
      <c r="J33462" s="30" t="s">
        <v>3532</v>
      </c>
      <c r="K33462" s="26" t="s">
        <v>26851</v>
      </c>
    </row>
    <row r="33463" spans="10:11" x14ac:dyDescent="0.2">
      <c r="J33463" s="30" t="s">
        <v>26852</v>
      </c>
      <c r="K33463" s="26" t="s">
        <v>26851</v>
      </c>
    </row>
    <row r="33464" spans="10:11" x14ac:dyDescent="0.2">
      <c r="J33464" s="30" t="s">
        <v>26853</v>
      </c>
      <c r="K33464" s="26" t="s">
        <v>26851</v>
      </c>
    </row>
    <row r="33465" spans="10:11" x14ac:dyDescent="0.2">
      <c r="J33465" s="30" t="s">
        <v>26854</v>
      </c>
      <c r="K33465" s="26" t="s">
        <v>26851</v>
      </c>
    </row>
    <row r="33466" spans="10:11" x14ac:dyDescent="0.2">
      <c r="J33466" s="30" t="s">
        <v>26855</v>
      </c>
      <c r="K33466" s="26" t="s">
        <v>26851</v>
      </c>
    </row>
    <row r="33467" spans="10:11" x14ac:dyDescent="0.2">
      <c r="J33467" s="30" t="s">
        <v>26856</v>
      </c>
      <c r="K33467" s="26" t="s">
        <v>26851</v>
      </c>
    </row>
    <row r="33468" spans="10:11" x14ac:dyDescent="0.2">
      <c r="J33468" s="30" t="s">
        <v>7536</v>
      </c>
      <c r="K33468" s="26" t="s">
        <v>26851</v>
      </c>
    </row>
    <row r="33469" spans="10:11" x14ac:dyDescent="0.2">
      <c r="J33469" s="30" t="s">
        <v>26857</v>
      </c>
      <c r="K33469" s="26" t="s">
        <v>26851</v>
      </c>
    </row>
    <row r="33470" spans="10:11" x14ac:dyDescent="0.2">
      <c r="J33470" s="30" t="s">
        <v>15392</v>
      </c>
      <c r="K33470" s="26" t="s">
        <v>26851</v>
      </c>
    </row>
    <row r="33471" spans="10:11" x14ac:dyDescent="0.2">
      <c r="J33471" s="30" t="s">
        <v>26858</v>
      </c>
      <c r="K33471" s="26" t="s">
        <v>26851</v>
      </c>
    </row>
    <row r="33472" spans="10:11" x14ac:dyDescent="0.2">
      <c r="J33472" s="30" t="s">
        <v>26859</v>
      </c>
      <c r="K33472" s="26" t="s">
        <v>26851</v>
      </c>
    </row>
    <row r="33473" spans="10:11" x14ac:dyDescent="0.2">
      <c r="J33473" s="30" t="s">
        <v>3534</v>
      </c>
      <c r="K33473" s="26" t="s">
        <v>26860</v>
      </c>
    </row>
    <row r="33474" spans="10:11" x14ac:dyDescent="0.2">
      <c r="J33474" s="30" t="s">
        <v>26861</v>
      </c>
      <c r="K33474" s="26" t="s">
        <v>26860</v>
      </c>
    </row>
    <row r="33475" spans="10:11" x14ac:dyDescent="0.2">
      <c r="J33475" s="30" t="s">
        <v>1133</v>
      </c>
      <c r="K33475" s="26" t="s">
        <v>26860</v>
      </c>
    </row>
    <row r="33476" spans="10:11" x14ac:dyDescent="0.2">
      <c r="J33476" s="30" t="s">
        <v>26862</v>
      </c>
      <c r="K33476" s="26" t="s">
        <v>26860</v>
      </c>
    </row>
    <row r="33477" spans="10:11" x14ac:dyDescent="0.2">
      <c r="J33477" s="30" t="s">
        <v>26863</v>
      </c>
      <c r="K33477" s="26" t="s">
        <v>26860</v>
      </c>
    </row>
    <row r="33478" spans="10:11" x14ac:dyDescent="0.2">
      <c r="J33478" s="30" t="s">
        <v>26864</v>
      </c>
      <c r="K33478" s="26" t="s">
        <v>26860</v>
      </c>
    </row>
    <row r="33479" spans="10:11" x14ac:dyDescent="0.2">
      <c r="J33479" s="30" t="s">
        <v>26865</v>
      </c>
      <c r="K33479" s="26" t="s">
        <v>26860</v>
      </c>
    </row>
    <row r="33480" spans="10:11" x14ac:dyDescent="0.2">
      <c r="J33480" s="30" t="s">
        <v>26866</v>
      </c>
      <c r="K33480" s="26" t="s">
        <v>26860</v>
      </c>
    </row>
    <row r="33481" spans="10:11" x14ac:dyDescent="0.2">
      <c r="J33481" s="30" t="s">
        <v>17621</v>
      </c>
      <c r="K33481" s="26" t="s">
        <v>26860</v>
      </c>
    </row>
    <row r="33482" spans="10:11" x14ac:dyDescent="0.2">
      <c r="J33482" s="30" t="s">
        <v>26867</v>
      </c>
      <c r="K33482" s="26" t="s">
        <v>26860</v>
      </c>
    </row>
    <row r="33483" spans="10:11" x14ac:dyDescent="0.2">
      <c r="J33483" s="30" t="s">
        <v>26868</v>
      </c>
      <c r="K33483" s="26" t="s">
        <v>26860</v>
      </c>
    </row>
    <row r="33484" spans="10:11" x14ac:dyDescent="0.2">
      <c r="J33484" s="30" t="s">
        <v>26869</v>
      </c>
      <c r="K33484" s="26" t="s">
        <v>26860</v>
      </c>
    </row>
    <row r="33485" spans="10:11" x14ac:dyDescent="0.2">
      <c r="J33485" s="30" t="s">
        <v>7672</v>
      </c>
      <c r="K33485" s="26" t="s">
        <v>26860</v>
      </c>
    </row>
    <row r="33486" spans="10:11" x14ac:dyDescent="0.2">
      <c r="J33486" s="30" t="s">
        <v>26870</v>
      </c>
      <c r="K33486" s="26" t="s">
        <v>26860</v>
      </c>
    </row>
    <row r="33487" spans="10:11" x14ac:dyDescent="0.2">
      <c r="J33487" s="30" t="s">
        <v>26871</v>
      </c>
      <c r="K33487" s="26" t="s">
        <v>26860</v>
      </c>
    </row>
    <row r="33488" spans="10:11" x14ac:dyDescent="0.2">
      <c r="J33488" s="30" t="s">
        <v>26027</v>
      </c>
      <c r="K33488" s="26" t="s">
        <v>26860</v>
      </c>
    </row>
    <row r="33489" spans="10:11" x14ac:dyDescent="0.2">
      <c r="J33489" s="30" t="s">
        <v>26872</v>
      </c>
      <c r="K33489" s="26" t="s">
        <v>26860</v>
      </c>
    </row>
    <row r="33490" spans="10:11" x14ac:dyDescent="0.2">
      <c r="J33490" s="30" t="s">
        <v>26873</v>
      </c>
      <c r="K33490" s="26" t="s">
        <v>26860</v>
      </c>
    </row>
    <row r="33491" spans="10:11" x14ac:dyDescent="0.2">
      <c r="J33491" s="30" t="s">
        <v>26874</v>
      </c>
      <c r="K33491" s="26" t="s">
        <v>26860</v>
      </c>
    </row>
    <row r="33492" spans="10:11" x14ac:dyDescent="0.2">
      <c r="J33492" s="30" t="s">
        <v>26875</v>
      </c>
      <c r="K33492" s="26" t="s">
        <v>26860</v>
      </c>
    </row>
    <row r="33493" spans="10:11" x14ac:dyDescent="0.2">
      <c r="J33493" s="30" t="s">
        <v>1309</v>
      </c>
      <c r="K33493" s="26" t="s">
        <v>26860</v>
      </c>
    </row>
    <row r="33494" spans="10:11" x14ac:dyDescent="0.2">
      <c r="J33494" s="30" t="s">
        <v>26876</v>
      </c>
      <c r="K33494" s="26" t="s">
        <v>26860</v>
      </c>
    </row>
    <row r="33495" spans="10:11" x14ac:dyDescent="0.2">
      <c r="J33495" s="30" t="s">
        <v>26877</v>
      </c>
      <c r="K33495" s="26" t="s">
        <v>26878</v>
      </c>
    </row>
    <row r="33496" spans="10:11" x14ac:dyDescent="0.2">
      <c r="J33496" s="30" t="s">
        <v>26879</v>
      </c>
      <c r="K33496" s="26" t="s">
        <v>26878</v>
      </c>
    </row>
    <row r="33497" spans="10:11" x14ac:dyDescent="0.2">
      <c r="J33497" s="30" t="s">
        <v>8463</v>
      </c>
      <c r="K33497" s="26" t="s">
        <v>26878</v>
      </c>
    </row>
    <row r="33498" spans="10:11" x14ac:dyDescent="0.2">
      <c r="J33498" s="30" t="s">
        <v>3536</v>
      </c>
      <c r="K33498" s="26" t="s">
        <v>26878</v>
      </c>
    </row>
    <row r="33499" spans="10:11" x14ac:dyDescent="0.2">
      <c r="J33499" s="30" t="s">
        <v>26880</v>
      </c>
      <c r="K33499" s="26" t="s">
        <v>26878</v>
      </c>
    </row>
    <row r="33500" spans="10:11" x14ac:dyDescent="0.2">
      <c r="J33500" s="30" t="s">
        <v>1484</v>
      </c>
      <c r="K33500" s="26" t="s">
        <v>26878</v>
      </c>
    </row>
    <row r="33501" spans="10:11" x14ac:dyDescent="0.2">
      <c r="J33501" s="30" t="s">
        <v>26881</v>
      </c>
      <c r="K33501" s="26" t="s">
        <v>26878</v>
      </c>
    </row>
    <row r="33502" spans="10:11" x14ac:dyDescent="0.2">
      <c r="J33502" s="30" t="s">
        <v>26882</v>
      </c>
      <c r="K33502" s="26" t="s">
        <v>26878</v>
      </c>
    </row>
    <row r="33503" spans="10:11" x14ac:dyDescent="0.2">
      <c r="J33503" s="30" t="s">
        <v>6004</v>
      </c>
      <c r="K33503" s="26" t="s">
        <v>26878</v>
      </c>
    </row>
    <row r="33504" spans="10:11" x14ac:dyDescent="0.2">
      <c r="J33504" s="30" t="s">
        <v>26883</v>
      </c>
      <c r="K33504" s="26" t="s">
        <v>26878</v>
      </c>
    </row>
    <row r="33505" spans="10:11" x14ac:dyDescent="0.2">
      <c r="J33505" s="30" t="s">
        <v>26884</v>
      </c>
      <c r="K33505" s="26" t="s">
        <v>26878</v>
      </c>
    </row>
    <row r="33506" spans="10:11" x14ac:dyDescent="0.2">
      <c r="J33506" s="30" t="s">
        <v>26885</v>
      </c>
      <c r="K33506" s="26" t="s">
        <v>26878</v>
      </c>
    </row>
    <row r="33507" spans="10:11" x14ac:dyDescent="0.2">
      <c r="J33507" s="30" t="s">
        <v>26886</v>
      </c>
      <c r="K33507" s="26" t="s">
        <v>26878</v>
      </c>
    </row>
    <row r="33508" spans="10:11" x14ac:dyDescent="0.2">
      <c r="J33508" s="30" t="s">
        <v>26887</v>
      </c>
      <c r="K33508" s="26" t="s">
        <v>26878</v>
      </c>
    </row>
    <row r="33509" spans="10:11" x14ac:dyDescent="0.2">
      <c r="J33509" s="30" t="s">
        <v>26888</v>
      </c>
      <c r="K33509" s="26" t="s">
        <v>26878</v>
      </c>
    </row>
    <row r="33510" spans="10:11" x14ac:dyDescent="0.2">
      <c r="J33510" s="30" t="s">
        <v>26889</v>
      </c>
      <c r="K33510" s="26" t="s">
        <v>26878</v>
      </c>
    </row>
    <row r="33511" spans="10:11" x14ac:dyDescent="0.2">
      <c r="J33511" s="30" t="s">
        <v>1433</v>
      </c>
      <c r="K33511" s="26" t="s">
        <v>26878</v>
      </c>
    </row>
    <row r="33512" spans="10:11" x14ac:dyDescent="0.2">
      <c r="J33512" s="30" t="s">
        <v>25622</v>
      </c>
      <c r="K33512" s="26" t="s">
        <v>26878</v>
      </c>
    </row>
    <row r="33513" spans="10:11" x14ac:dyDescent="0.2">
      <c r="J33513" s="30" t="s">
        <v>26890</v>
      </c>
      <c r="K33513" s="26" t="s">
        <v>26878</v>
      </c>
    </row>
    <row r="33514" spans="10:11" x14ac:dyDescent="0.2">
      <c r="J33514" s="30" t="s">
        <v>26891</v>
      </c>
      <c r="K33514" s="26" t="s">
        <v>26878</v>
      </c>
    </row>
    <row r="33515" spans="10:11" x14ac:dyDescent="0.2">
      <c r="J33515" s="30" t="s">
        <v>26892</v>
      </c>
      <c r="K33515" s="26" t="s">
        <v>26878</v>
      </c>
    </row>
    <row r="33516" spans="10:11" x14ac:dyDescent="0.2">
      <c r="J33516" s="30" t="s">
        <v>26893</v>
      </c>
      <c r="K33516" s="26" t="s">
        <v>26878</v>
      </c>
    </row>
    <row r="33517" spans="10:11" x14ac:dyDescent="0.2">
      <c r="J33517" s="30" t="s">
        <v>26894</v>
      </c>
      <c r="K33517" s="26" t="s">
        <v>26878</v>
      </c>
    </row>
    <row r="33518" spans="10:11" x14ac:dyDescent="0.2">
      <c r="J33518" s="30" t="s">
        <v>26895</v>
      </c>
      <c r="K33518" s="26" t="s">
        <v>26878</v>
      </c>
    </row>
    <row r="33519" spans="10:11" x14ac:dyDescent="0.2">
      <c r="J33519" s="30" t="s">
        <v>7096</v>
      </c>
      <c r="K33519" s="26" t="s">
        <v>26878</v>
      </c>
    </row>
    <row r="33520" spans="10:11" x14ac:dyDescent="0.2">
      <c r="J33520" s="30" t="s">
        <v>19832</v>
      </c>
      <c r="K33520" s="26" t="s">
        <v>26878</v>
      </c>
    </row>
    <row r="33521" spans="10:11" x14ac:dyDescent="0.2">
      <c r="J33521" s="30" t="s">
        <v>12453</v>
      </c>
      <c r="K33521" s="26" t="s">
        <v>26878</v>
      </c>
    </row>
    <row r="33522" spans="10:11" x14ac:dyDescent="0.2">
      <c r="J33522" s="30" t="s">
        <v>26896</v>
      </c>
      <c r="K33522" s="26" t="s">
        <v>26878</v>
      </c>
    </row>
    <row r="33523" spans="10:11" x14ac:dyDescent="0.2">
      <c r="J33523" s="30" t="s">
        <v>3537</v>
      </c>
      <c r="K33523" s="26" t="s">
        <v>26897</v>
      </c>
    </row>
    <row r="33524" spans="10:11" x14ac:dyDescent="0.2">
      <c r="J33524" s="30" t="s">
        <v>26898</v>
      </c>
      <c r="K33524" s="26" t="s">
        <v>26899</v>
      </c>
    </row>
    <row r="33525" spans="10:11" x14ac:dyDescent="0.2">
      <c r="J33525" s="30" t="s">
        <v>507</v>
      </c>
      <c r="K33525" s="26" t="s">
        <v>26899</v>
      </c>
    </row>
    <row r="33526" spans="10:11" x14ac:dyDescent="0.2">
      <c r="J33526" s="30" t="s">
        <v>26900</v>
      </c>
      <c r="K33526" s="26" t="s">
        <v>26899</v>
      </c>
    </row>
    <row r="33527" spans="10:11" x14ac:dyDescent="0.2">
      <c r="J33527" s="30" t="s">
        <v>26901</v>
      </c>
      <c r="K33527" s="26" t="s">
        <v>26899</v>
      </c>
    </row>
    <row r="33528" spans="10:11" x14ac:dyDescent="0.2">
      <c r="J33528" s="30" t="s">
        <v>26902</v>
      </c>
      <c r="K33528" s="26" t="s">
        <v>26899</v>
      </c>
    </row>
    <row r="33529" spans="10:11" x14ac:dyDescent="0.2">
      <c r="J33529" s="30" t="s">
        <v>26903</v>
      </c>
      <c r="K33529" s="26" t="s">
        <v>26899</v>
      </c>
    </row>
    <row r="33530" spans="10:11" x14ac:dyDescent="0.2">
      <c r="J33530" s="30" t="s">
        <v>26904</v>
      </c>
      <c r="K33530" s="26" t="s">
        <v>26899</v>
      </c>
    </row>
    <row r="33531" spans="10:11" x14ac:dyDescent="0.2">
      <c r="J33531" s="30" t="s">
        <v>26905</v>
      </c>
      <c r="K33531" s="26" t="s">
        <v>26899</v>
      </c>
    </row>
    <row r="33532" spans="10:11" x14ac:dyDescent="0.2">
      <c r="J33532" s="30" t="s">
        <v>26906</v>
      </c>
      <c r="K33532" s="26" t="s">
        <v>26899</v>
      </c>
    </row>
    <row r="33533" spans="10:11" x14ac:dyDescent="0.2">
      <c r="J33533" s="30" t="s">
        <v>7480</v>
      </c>
      <c r="K33533" s="26" t="s">
        <v>26899</v>
      </c>
    </row>
    <row r="33534" spans="10:11" x14ac:dyDescent="0.2">
      <c r="J33534" s="30" t="s">
        <v>6771</v>
      </c>
      <c r="K33534" s="26" t="s">
        <v>26899</v>
      </c>
    </row>
    <row r="33535" spans="10:11" x14ac:dyDescent="0.2">
      <c r="J33535" s="30" t="s">
        <v>26907</v>
      </c>
      <c r="K33535" s="26" t="s">
        <v>26899</v>
      </c>
    </row>
    <row r="33536" spans="10:11" x14ac:dyDescent="0.2">
      <c r="J33536" s="30" t="s">
        <v>26908</v>
      </c>
      <c r="K33536" s="26" t="s">
        <v>26899</v>
      </c>
    </row>
    <row r="33537" spans="10:11" x14ac:dyDescent="0.2">
      <c r="J33537" s="30" t="s">
        <v>26909</v>
      </c>
      <c r="K33537" s="26" t="s">
        <v>26899</v>
      </c>
    </row>
    <row r="33538" spans="10:11" x14ac:dyDescent="0.2">
      <c r="J33538" s="30" t="s">
        <v>26910</v>
      </c>
      <c r="K33538" s="26" t="s">
        <v>26899</v>
      </c>
    </row>
    <row r="33539" spans="10:11" x14ac:dyDescent="0.2">
      <c r="J33539" s="30" t="s">
        <v>26911</v>
      </c>
      <c r="K33539" s="26" t="s">
        <v>26899</v>
      </c>
    </row>
    <row r="33540" spans="10:11" x14ac:dyDescent="0.2">
      <c r="J33540" s="30" t="s">
        <v>26332</v>
      </c>
      <c r="K33540" s="26" t="s">
        <v>26899</v>
      </c>
    </row>
    <row r="33541" spans="10:11" x14ac:dyDescent="0.2">
      <c r="J33541" s="30" t="s">
        <v>26912</v>
      </c>
      <c r="K33541" s="26" t="s">
        <v>26899</v>
      </c>
    </row>
    <row r="33542" spans="10:11" x14ac:dyDescent="0.2">
      <c r="J33542" s="30" t="s">
        <v>260</v>
      </c>
      <c r="K33542" s="26" t="s">
        <v>26899</v>
      </c>
    </row>
    <row r="33543" spans="10:11" x14ac:dyDescent="0.2">
      <c r="J33543" s="30" t="s">
        <v>26913</v>
      </c>
      <c r="K33543" s="26" t="s">
        <v>26899</v>
      </c>
    </row>
    <row r="33544" spans="10:11" x14ac:dyDescent="0.2">
      <c r="J33544" s="30" t="s">
        <v>26914</v>
      </c>
      <c r="K33544" s="26" t="s">
        <v>26899</v>
      </c>
    </row>
    <row r="33545" spans="10:11" x14ac:dyDescent="0.2">
      <c r="J33545" s="30" t="s">
        <v>26915</v>
      </c>
      <c r="K33545" s="26" t="s">
        <v>26899</v>
      </c>
    </row>
    <row r="33546" spans="10:11" x14ac:dyDescent="0.2">
      <c r="J33546" s="30" t="s">
        <v>26916</v>
      </c>
      <c r="K33546" s="26" t="s">
        <v>26899</v>
      </c>
    </row>
    <row r="33547" spans="10:11" x14ac:dyDescent="0.2">
      <c r="J33547" s="30" t="s">
        <v>26214</v>
      </c>
      <c r="K33547" s="26" t="s">
        <v>26899</v>
      </c>
    </row>
    <row r="33548" spans="10:11" x14ac:dyDescent="0.2">
      <c r="J33548" s="30" t="s">
        <v>26917</v>
      </c>
      <c r="K33548" s="26" t="s">
        <v>26899</v>
      </c>
    </row>
    <row r="33549" spans="10:11" x14ac:dyDescent="0.2">
      <c r="J33549" s="30" t="s">
        <v>7172</v>
      </c>
      <c r="K33549" s="26" t="s">
        <v>26899</v>
      </c>
    </row>
    <row r="33550" spans="10:11" x14ac:dyDescent="0.2">
      <c r="J33550" s="30" t="s">
        <v>26918</v>
      </c>
      <c r="K33550" s="26" t="s">
        <v>26899</v>
      </c>
    </row>
    <row r="33551" spans="10:11" x14ac:dyDescent="0.2">
      <c r="J33551" s="30" t="s">
        <v>26919</v>
      </c>
      <c r="K33551" s="26" t="s">
        <v>26899</v>
      </c>
    </row>
    <row r="33552" spans="10:11" x14ac:dyDescent="0.2">
      <c r="J33552" s="30" t="s">
        <v>26920</v>
      </c>
      <c r="K33552" s="26" t="s">
        <v>26899</v>
      </c>
    </row>
    <row r="33553" spans="10:11" x14ac:dyDescent="0.2">
      <c r="J33553" s="30" t="s">
        <v>26921</v>
      </c>
      <c r="K33553" s="26" t="s">
        <v>26899</v>
      </c>
    </row>
    <row r="33554" spans="10:11" x14ac:dyDescent="0.2">
      <c r="J33554" s="30" t="s">
        <v>26922</v>
      </c>
      <c r="K33554" s="26" t="s">
        <v>26899</v>
      </c>
    </row>
    <row r="33555" spans="10:11" x14ac:dyDescent="0.2">
      <c r="J33555" s="30" t="s">
        <v>1057</v>
      </c>
      <c r="K33555" s="26" t="s">
        <v>26899</v>
      </c>
    </row>
    <row r="33556" spans="10:11" x14ac:dyDescent="0.2">
      <c r="J33556" s="30" t="s">
        <v>26923</v>
      </c>
      <c r="K33556" s="26" t="s">
        <v>26899</v>
      </c>
    </row>
    <row r="33557" spans="10:11" x14ac:dyDescent="0.2">
      <c r="J33557" s="30" t="s">
        <v>26924</v>
      </c>
      <c r="K33557" s="26" t="s">
        <v>26899</v>
      </c>
    </row>
    <row r="33558" spans="10:11" x14ac:dyDescent="0.2">
      <c r="J33558" s="30" t="s">
        <v>26925</v>
      </c>
      <c r="K33558" s="26" t="s">
        <v>26899</v>
      </c>
    </row>
    <row r="33559" spans="10:11" x14ac:dyDescent="0.2">
      <c r="J33559" s="30" t="s">
        <v>26926</v>
      </c>
      <c r="K33559" s="26" t="s">
        <v>26899</v>
      </c>
    </row>
    <row r="33560" spans="10:11" x14ac:dyDescent="0.2">
      <c r="J33560" s="30" t="s">
        <v>5606</v>
      </c>
      <c r="K33560" s="26" t="s">
        <v>26899</v>
      </c>
    </row>
    <row r="33561" spans="10:11" x14ac:dyDescent="0.2">
      <c r="J33561" s="30" t="s">
        <v>26927</v>
      </c>
      <c r="K33561" s="26" t="s">
        <v>26899</v>
      </c>
    </row>
    <row r="33562" spans="10:11" x14ac:dyDescent="0.2">
      <c r="J33562" s="30" t="s">
        <v>26928</v>
      </c>
      <c r="K33562" s="26" t="s">
        <v>26929</v>
      </c>
    </row>
    <row r="33563" spans="10:11" x14ac:dyDescent="0.2">
      <c r="J33563" s="30" t="s">
        <v>26930</v>
      </c>
      <c r="K33563" s="26" t="s">
        <v>26929</v>
      </c>
    </row>
    <row r="33564" spans="10:11" x14ac:dyDescent="0.2">
      <c r="J33564" s="30" t="s">
        <v>26428</v>
      </c>
      <c r="K33564" s="26" t="s">
        <v>26929</v>
      </c>
    </row>
    <row r="33565" spans="10:11" x14ac:dyDescent="0.2">
      <c r="J33565" s="30" t="s">
        <v>26931</v>
      </c>
      <c r="K33565" s="26" t="s">
        <v>26929</v>
      </c>
    </row>
    <row r="33566" spans="10:11" x14ac:dyDescent="0.2">
      <c r="J33566" s="30" t="s">
        <v>3541</v>
      </c>
      <c r="K33566" s="26" t="s">
        <v>26929</v>
      </c>
    </row>
    <row r="33567" spans="10:11" x14ac:dyDescent="0.2">
      <c r="J33567" s="30" t="s">
        <v>26932</v>
      </c>
      <c r="K33567" s="26" t="s">
        <v>26929</v>
      </c>
    </row>
    <row r="33568" spans="10:11" x14ac:dyDescent="0.2">
      <c r="J33568" s="30" t="s">
        <v>26864</v>
      </c>
      <c r="K33568" s="26" t="s">
        <v>26929</v>
      </c>
    </row>
    <row r="33569" spans="10:11" x14ac:dyDescent="0.2">
      <c r="J33569" s="30" t="s">
        <v>26933</v>
      </c>
      <c r="K33569" s="26" t="s">
        <v>26929</v>
      </c>
    </row>
    <row r="33570" spans="10:11" x14ac:dyDescent="0.2">
      <c r="J33570" s="30" t="s">
        <v>26934</v>
      </c>
      <c r="K33570" s="26" t="s">
        <v>26929</v>
      </c>
    </row>
    <row r="33571" spans="10:11" x14ac:dyDescent="0.2">
      <c r="J33571" s="30" t="s">
        <v>2983</v>
      </c>
      <c r="K33571" s="26" t="s">
        <v>26929</v>
      </c>
    </row>
    <row r="33572" spans="10:11" x14ac:dyDescent="0.2">
      <c r="J33572" s="30" t="s">
        <v>26935</v>
      </c>
      <c r="K33572" s="26" t="s">
        <v>26929</v>
      </c>
    </row>
    <row r="33573" spans="10:11" x14ac:dyDescent="0.2">
      <c r="J33573" s="30" t="s">
        <v>15469</v>
      </c>
      <c r="K33573" s="26" t="s">
        <v>26929</v>
      </c>
    </row>
    <row r="33574" spans="10:11" x14ac:dyDescent="0.2">
      <c r="J33574" s="30" t="s">
        <v>26583</v>
      </c>
      <c r="K33574" s="26" t="s">
        <v>26929</v>
      </c>
    </row>
    <row r="33575" spans="10:11" x14ac:dyDescent="0.2">
      <c r="J33575" s="30" t="s">
        <v>26936</v>
      </c>
      <c r="K33575" s="26" t="s">
        <v>26929</v>
      </c>
    </row>
    <row r="33576" spans="10:11" x14ac:dyDescent="0.2">
      <c r="J33576" s="30" t="s">
        <v>26937</v>
      </c>
      <c r="K33576" s="26" t="s">
        <v>26929</v>
      </c>
    </row>
    <row r="33577" spans="10:11" x14ac:dyDescent="0.2">
      <c r="J33577" s="30" t="s">
        <v>3443</v>
      </c>
      <c r="K33577" s="26" t="s">
        <v>26929</v>
      </c>
    </row>
    <row r="33578" spans="10:11" x14ac:dyDescent="0.2">
      <c r="J33578" s="30" t="s">
        <v>8768</v>
      </c>
      <c r="K33578" s="26" t="s">
        <v>26929</v>
      </c>
    </row>
    <row r="33579" spans="10:11" x14ac:dyDescent="0.2">
      <c r="J33579" s="30" t="s">
        <v>26938</v>
      </c>
      <c r="K33579" s="26" t="s">
        <v>26939</v>
      </c>
    </row>
    <row r="33580" spans="10:11" x14ac:dyDescent="0.2">
      <c r="J33580" s="30" t="s">
        <v>22292</v>
      </c>
      <c r="K33580" s="26" t="s">
        <v>26939</v>
      </c>
    </row>
    <row r="33581" spans="10:11" x14ac:dyDescent="0.2">
      <c r="J33581" s="30" t="s">
        <v>26940</v>
      </c>
      <c r="K33581" s="26" t="s">
        <v>26939</v>
      </c>
    </row>
    <row r="33582" spans="10:11" x14ac:dyDescent="0.2">
      <c r="J33582" s="30" t="s">
        <v>26941</v>
      </c>
      <c r="K33582" s="26" t="s">
        <v>26939</v>
      </c>
    </row>
    <row r="33583" spans="10:11" x14ac:dyDescent="0.2">
      <c r="J33583" s="30" t="s">
        <v>26942</v>
      </c>
      <c r="K33583" s="26" t="s">
        <v>26939</v>
      </c>
    </row>
    <row r="33584" spans="10:11" x14ac:dyDescent="0.2">
      <c r="J33584" s="30" t="s">
        <v>26943</v>
      </c>
      <c r="K33584" s="26" t="s">
        <v>26939</v>
      </c>
    </row>
    <row r="33585" spans="10:11" x14ac:dyDescent="0.2">
      <c r="J33585" s="30" t="s">
        <v>26944</v>
      </c>
      <c r="K33585" s="26" t="s">
        <v>26939</v>
      </c>
    </row>
    <row r="33586" spans="10:11" x14ac:dyDescent="0.2">
      <c r="J33586" s="30" t="s">
        <v>26945</v>
      </c>
      <c r="K33586" s="26" t="s">
        <v>26939</v>
      </c>
    </row>
    <row r="33587" spans="10:11" x14ac:dyDescent="0.2">
      <c r="J33587" s="30" t="s">
        <v>26631</v>
      </c>
      <c r="K33587" s="26" t="s">
        <v>26939</v>
      </c>
    </row>
    <row r="33588" spans="10:11" x14ac:dyDescent="0.2">
      <c r="J33588" s="30" t="s">
        <v>26946</v>
      </c>
      <c r="K33588" s="26" t="s">
        <v>26939</v>
      </c>
    </row>
    <row r="33589" spans="10:11" x14ac:dyDescent="0.2">
      <c r="J33589" s="30" t="s">
        <v>26947</v>
      </c>
      <c r="K33589" s="26" t="s">
        <v>26939</v>
      </c>
    </row>
    <row r="33590" spans="10:11" x14ac:dyDescent="0.2">
      <c r="J33590" s="30" t="s">
        <v>26948</v>
      </c>
      <c r="K33590" s="26" t="s">
        <v>26939</v>
      </c>
    </row>
    <row r="33591" spans="10:11" x14ac:dyDescent="0.2">
      <c r="J33591" s="30" t="s">
        <v>104</v>
      </c>
      <c r="K33591" s="26" t="s">
        <v>26939</v>
      </c>
    </row>
    <row r="33592" spans="10:11" x14ac:dyDescent="0.2">
      <c r="J33592" s="30" t="s">
        <v>26949</v>
      </c>
      <c r="K33592" s="26" t="s">
        <v>26939</v>
      </c>
    </row>
    <row r="33593" spans="10:11" x14ac:dyDescent="0.2">
      <c r="J33593" s="30" t="s">
        <v>26950</v>
      </c>
      <c r="K33593" s="26" t="s">
        <v>26939</v>
      </c>
    </row>
    <row r="33594" spans="10:11" x14ac:dyDescent="0.2">
      <c r="J33594" s="30" t="s">
        <v>26951</v>
      </c>
      <c r="K33594" s="26" t="s">
        <v>26939</v>
      </c>
    </row>
    <row r="33595" spans="10:11" x14ac:dyDescent="0.2">
      <c r="J33595" s="30" t="s">
        <v>26881</v>
      </c>
      <c r="K33595" s="26" t="s">
        <v>26939</v>
      </c>
    </row>
    <row r="33596" spans="10:11" x14ac:dyDescent="0.2">
      <c r="J33596" s="30" t="s">
        <v>7922</v>
      </c>
      <c r="K33596" s="26" t="s">
        <v>26939</v>
      </c>
    </row>
    <row r="33597" spans="10:11" x14ac:dyDescent="0.2">
      <c r="J33597" s="30" t="s">
        <v>3911</v>
      </c>
      <c r="K33597" s="26" t="s">
        <v>26939</v>
      </c>
    </row>
    <row r="33598" spans="10:11" x14ac:dyDescent="0.2">
      <c r="J33598" s="30" t="s">
        <v>26952</v>
      </c>
      <c r="K33598" s="26" t="s">
        <v>26939</v>
      </c>
    </row>
    <row r="33599" spans="10:11" x14ac:dyDescent="0.2">
      <c r="J33599" s="30" t="s">
        <v>1262</v>
      </c>
      <c r="K33599" s="26" t="s">
        <v>26939</v>
      </c>
    </row>
    <row r="33600" spans="10:11" x14ac:dyDescent="0.2">
      <c r="J33600" s="30" t="s">
        <v>18335</v>
      </c>
      <c r="K33600" s="26" t="s">
        <v>26939</v>
      </c>
    </row>
    <row r="33601" spans="10:11" x14ac:dyDescent="0.2">
      <c r="J33601" s="30" t="s">
        <v>26953</v>
      </c>
      <c r="K33601" s="26" t="s">
        <v>26939</v>
      </c>
    </row>
    <row r="33602" spans="10:11" x14ac:dyDescent="0.2">
      <c r="J33602" s="30" t="s">
        <v>26492</v>
      </c>
      <c r="K33602" s="26" t="s">
        <v>26939</v>
      </c>
    </row>
    <row r="33603" spans="10:11" x14ac:dyDescent="0.2">
      <c r="J33603" s="30" t="s">
        <v>16112</v>
      </c>
      <c r="K33603" s="26" t="s">
        <v>26939</v>
      </c>
    </row>
    <row r="33604" spans="10:11" x14ac:dyDescent="0.2">
      <c r="J33604" s="30" t="s">
        <v>26954</v>
      </c>
      <c r="K33604" s="26" t="s">
        <v>26939</v>
      </c>
    </row>
    <row r="33605" spans="10:11" x14ac:dyDescent="0.2">
      <c r="J33605" s="30" t="s">
        <v>26955</v>
      </c>
      <c r="K33605" s="26" t="s">
        <v>26939</v>
      </c>
    </row>
    <row r="33606" spans="10:11" x14ac:dyDescent="0.2">
      <c r="J33606" s="30" t="s">
        <v>26956</v>
      </c>
      <c r="K33606" s="26" t="s">
        <v>26939</v>
      </c>
    </row>
    <row r="33607" spans="10:11" x14ac:dyDescent="0.2">
      <c r="J33607" s="30" t="s">
        <v>26957</v>
      </c>
      <c r="K33607" s="26" t="s">
        <v>26939</v>
      </c>
    </row>
    <row r="33608" spans="10:11" x14ac:dyDescent="0.2">
      <c r="J33608" s="30" t="s">
        <v>18474</v>
      </c>
      <c r="K33608" s="26" t="s">
        <v>26939</v>
      </c>
    </row>
    <row r="33609" spans="10:11" x14ac:dyDescent="0.2">
      <c r="J33609" s="30" t="s">
        <v>3543</v>
      </c>
      <c r="K33609" s="26" t="s">
        <v>26939</v>
      </c>
    </row>
    <row r="33610" spans="10:11" x14ac:dyDescent="0.2">
      <c r="J33610" s="30" t="s">
        <v>5276</v>
      </c>
      <c r="K33610" s="26" t="s">
        <v>26939</v>
      </c>
    </row>
    <row r="33611" spans="10:11" x14ac:dyDescent="0.2">
      <c r="J33611" s="30" t="s">
        <v>26958</v>
      </c>
      <c r="K33611" s="26" t="s">
        <v>26939</v>
      </c>
    </row>
    <row r="33612" spans="10:11" x14ac:dyDescent="0.2">
      <c r="J33612" s="30" t="s">
        <v>26959</v>
      </c>
      <c r="K33612" s="26" t="s">
        <v>26939</v>
      </c>
    </row>
    <row r="33613" spans="10:11" x14ac:dyDescent="0.2">
      <c r="J33613" s="30" t="s">
        <v>8535</v>
      </c>
      <c r="K33613" s="26" t="s">
        <v>26939</v>
      </c>
    </row>
    <row r="33614" spans="10:11" x14ac:dyDescent="0.2">
      <c r="J33614" s="30" t="s">
        <v>1433</v>
      </c>
      <c r="K33614" s="26" t="s">
        <v>26939</v>
      </c>
    </row>
    <row r="33615" spans="10:11" x14ac:dyDescent="0.2">
      <c r="J33615" s="30" t="s">
        <v>26960</v>
      </c>
      <c r="K33615" s="26" t="s">
        <v>26939</v>
      </c>
    </row>
    <row r="33616" spans="10:11" x14ac:dyDescent="0.2">
      <c r="J33616" s="30" t="s">
        <v>26961</v>
      </c>
      <c r="K33616" s="26" t="s">
        <v>26939</v>
      </c>
    </row>
    <row r="33617" spans="10:11" x14ac:dyDescent="0.2">
      <c r="J33617" s="30" t="s">
        <v>26962</v>
      </c>
      <c r="K33617" s="26" t="s">
        <v>26939</v>
      </c>
    </row>
    <row r="33618" spans="10:11" x14ac:dyDescent="0.2">
      <c r="J33618" s="30" t="s">
        <v>26963</v>
      </c>
      <c r="K33618" s="26" t="s">
        <v>26939</v>
      </c>
    </row>
    <row r="33619" spans="10:11" x14ac:dyDescent="0.2">
      <c r="J33619" s="30" t="s">
        <v>26964</v>
      </c>
      <c r="K33619" s="26" t="s">
        <v>26939</v>
      </c>
    </row>
    <row r="33620" spans="10:11" x14ac:dyDescent="0.2">
      <c r="J33620" s="30" t="s">
        <v>5768</v>
      </c>
      <c r="K33620" s="26" t="s">
        <v>26939</v>
      </c>
    </row>
    <row r="33621" spans="10:11" x14ac:dyDescent="0.2">
      <c r="J33621" s="30" t="s">
        <v>26583</v>
      </c>
      <c r="K33621" s="26" t="s">
        <v>26939</v>
      </c>
    </row>
    <row r="33622" spans="10:11" x14ac:dyDescent="0.2">
      <c r="J33622" s="30" t="s">
        <v>26965</v>
      </c>
      <c r="K33622" s="26" t="s">
        <v>26939</v>
      </c>
    </row>
    <row r="33623" spans="10:11" x14ac:dyDescent="0.2">
      <c r="J33623" s="30" t="s">
        <v>26966</v>
      </c>
      <c r="K33623" s="26" t="s">
        <v>26939</v>
      </c>
    </row>
    <row r="33624" spans="10:11" x14ac:dyDescent="0.2">
      <c r="J33624" s="30" t="s">
        <v>26967</v>
      </c>
      <c r="K33624" s="26" t="s">
        <v>26939</v>
      </c>
    </row>
    <row r="33625" spans="10:11" x14ac:dyDescent="0.2">
      <c r="J33625" s="30" t="s">
        <v>26968</v>
      </c>
      <c r="K33625" s="26" t="s">
        <v>26939</v>
      </c>
    </row>
    <row r="33626" spans="10:11" x14ac:dyDescent="0.2">
      <c r="J33626" s="30" t="s">
        <v>26969</v>
      </c>
      <c r="K33626" s="26" t="s">
        <v>26939</v>
      </c>
    </row>
    <row r="33627" spans="10:11" x14ac:dyDescent="0.2">
      <c r="J33627" s="30" t="s">
        <v>26970</v>
      </c>
      <c r="K33627" s="26" t="s">
        <v>26939</v>
      </c>
    </row>
    <row r="33628" spans="10:11" x14ac:dyDescent="0.2">
      <c r="J33628" s="30" t="s">
        <v>26971</v>
      </c>
      <c r="K33628" s="26" t="s">
        <v>26939</v>
      </c>
    </row>
    <row r="33629" spans="10:11" x14ac:dyDescent="0.2">
      <c r="J33629" s="30" t="s">
        <v>26972</v>
      </c>
      <c r="K33629" s="26" t="s">
        <v>26939</v>
      </c>
    </row>
    <row r="33630" spans="10:11" x14ac:dyDescent="0.2">
      <c r="J33630" s="30" t="s">
        <v>223</v>
      </c>
      <c r="K33630" s="26" t="s">
        <v>26939</v>
      </c>
    </row>
    <row r="33631" spans="10:11" x14ac:dyDescent="0.2">
      <c r="J33631" s="30" t="s">
        <v>26973</v>
      </c>
      <c r="K33631" s="26" t="s">
        <v>26974</v>
      </c>
    </row>
    <row r="33632" spans="10:11" x14ac:dyDescent="0.2">
      <c r="J33632" s="30" t="s">
        <v>26975</v>
      </c>
      <c r="K33632" s="26" t="s">
        <v>26974</v>
      </c>
    </row>
    <row r="33633" spans="10:11" x14ac:dyDescent="0.2">
      <c r="J33633" s="30" t="s">
        <v>11009</v>
      </c>
      <c r="K33633" s="26" t="s">
        <v>26974</v>
      </c>
    </row>
    <row r="33634" spans="10:11" x14ac:dyDescent="0.2">
      <c r="J33634" s="30" t="s">
        <v>26976</v>
      </c>
      <c r="K33634" s="26" t="s">
        <v>26974</v>
      </c>
    </row>
    <row r="33635" spans="10:11" x14ac:dyDescent="0.2">
      <c r="J33635" s="30" t="s">
        <v>20704</v>
      </c>
      <c r="K33635" s="26" t="s">
        <v>26974</v>
      </c>
    </row>
    <row r="33636" spans="10:11" x14ac:dyDescent="0.2">
      <c r="J33636" s="30" t="s">
        <v>26977</v>
      </c>
      <c r="K33636" s="26" t="s">
        <v>26974</v>
      </c>
    </row>
    <row r="33637" spans="10:11" x14ac:dyDescent="0.2">
      <c r="J33637" s="30" t="s">
        <v>26978</v>
      </c>
      <c r="K33637" s="26" t="s">
        <v>26974</v>
      </c>
    </row>
    <row r="33638" spans="10:11" x14ac:dyDescent="0.2">
      <c r="J33638" s="30" t="s">
        <v>3607</v>
      </c>
      <c r="K33638" s="26" t="s">
        <v>26974</v>
      </c>
    </row>
    <row r="33639" spans="10:11" x14ac:dyDescent="0.2">
      <c r="J33639" s="30" t="s">
        <v>17750</v>
      </c>
      <c r="K33639" s="26" t="s">
        <v>26974</v>
      </c>
    </row>
    <row r="33640" spans="10:11" x14ac:dyDescent="0.2">
      <c r="J33640" s="30" t="s">
        <v>26979</v>
      </c>
      <c r="K33640" s="26" t="s">
        <v>26974</v>
      </c>
    </row>
    <row r="33641" spans="10:11" x14ac:dyDescent="0.2">
      <c r="J33641" s="30" t="s">
        <v>3911</v>
      </c>
      <c r="K33641" s="26" t="s">
        <v>26974</v>
      </c>
    </row>
    <row r="33642" spans="10:11" x14ac:dyDescent="0.2">
      <c r="J33642" s="30" t="s">
        <v>26883</v>
      </c>
      <c r="K33642" s="26" t="s">
        <v>26974</v>
      </c>
    </row>
    <row r="33643" spans="10:11" x14ac:dyDescent="0.2">
      <c r="J33643" s="30" t="s">
        <v>26980</v>
      </c>
      <c r="K33643" s="26" t="s">
        <v>26974</v>
      </c>
    </row>
    <row r="33644" spans="10:11" x14ac:dyDescent="0.2">
      <c r="J33644" s="30" t="s">
        <v>9087</v>
      </c>
      <c r="K33644" s="26" t="s">
        <v>26974</v>
      </c>
    </row>
    <row r="33645" spans="10:11" x14ac:dyDescent="0.2">
      <c r="J33645" s="30" t="s">
        <v>251</v>
      </c>
      <c r="K33645" s="26" t="s">
        <v>26974</v>
      </c>
    </row>
    <row r="33646" spans="10:11" x14ac:dyDescent="0.2">
      <c r="J33646" s="30" t="s">
        <v>26981</v>
      </c>
      <c r="K33646" s="26" t="s">
        <v>26974</v>
      </c>
    </row>
    <row r="33647" spans="10:11" x14ac:dyDescent="0.2">
      <c r="J33647" s="30" t="s">
        <v>26982</v>
      </c>
      <c r="K33647" s="26" t="s">
        <v>26974</v>
      </c>
    </row>
    <row r="33648" spans="10:11" x14ac:dyDescent="0.2">
      <c r="J33648" s="30" t="s">
        <v>26983</v>
      </c>
      <c r="K33648" s="26" t="s">
        <v>26974</v>
      </c>
    </row>
    <row r="33649" spans="10:11" x14ac:dyDescent="0.2">
      <c r="J33649" s="30" t="s">
        <v>26984</v>
      </c>
      <c r="K33649" s="26" t="s">
        <v>26974</v>
      </c>
    </row>
    <row r="33650" spans="10:11" x14ac:dyDescent="0.2">
      <c r="J33650" s="30" t="s">
        <v>26985</v>
      </c>
      <c r="K33650" s="26" t="s">
        <v>26974</v>
      </c>
    </row>
    <row r="33651" spans="10:11" x14ac:dyDescent="0.2">
      <c r="J33651" s="30" t="s">
        <v>26986</v>
      </c>
      <c r="K33651" s="26" t="s">
        <v>26974</v>
      </c>
    </row>
    <row r="33652" spans="10:11" x14ac:dyDescent="0.2">
      <c r="J33652" s="30" t="s">
        <v>3545</v>
      </c>
      <c r="K33652" s="26" t="s">
        <v>26974</v>
      </c>
    </row>
    <row r="33653" spans="10:11" x14ac:dyDescent="0.2">
      <c r="J33653" s="30" t="s">
        <v>26987</v>
      </c>
      <c r="K33653" s="26" t="s">
        <v>26974</v>
      </c>
    </row>
    <row r="33654" spans="10:11" x14ac:dyDescent="0.2">
      <c r="J33654" s="30" t="s">
        <v>26988</v>
      </c>
      <c r="K33654" s="26" t="s">
        <v>26974</v>
      </c>
    </row>
    <row r="33655" spans="10:11" x14ac:dyDescent="0.2">
      <c r="J33655" s="30" t="s">
        <v>5276</v>
      </c>
      <c r="K33655" s="26" t="s">
        <v>26974</v>
      </c>
    </row>
    <row r="33656" spans="10:11" x14ac:dyDescent="0.2">
      <c r="J33656" s="30" t="s">
        <v>26989</v>
      </c>
      <c r="K33656" s="26" t="s">
        <v>26974</v>
      </c>
    </row>
    <row r="33657" spans="10:11" x14ac:dyDescent="0.2">
      <c r="J33657" s="30" t="s">
        <v>10887</v>
      </c>
      <c r="K33657" s="26" t="s">
        <v>26974</v>
      </c>
    </row>
    <row r="33658" spans="10:11" x14ac:dyDescent="0.2">
      <c r="J33658" s="30" t="s">
        <v>5741</v>
      </c>
      <c r="K33658" s="26" t="s">
        <v>26974</v>
      </c>
    </row>
    <row r="33659" spans="10:11" x14ac:dyDescent="0.2">
      <c r="J33659" s="30" t="s">
        <v>11096</v>
      </c>
      <c r="K33659" s="26" t="s">
        <v>26974</v>
      </c>
    </row>
    <row r="33660" spans="10:11" x14ac:dyDescent="0.2">
      <c r="J33660" s="30" t="s">
        <v>26990</v>
      </c>
      <c r="K33660" s="26" t="s">
        <v>26974</v>
      </c>
    </row>
    <row r="33661" spans="10:11" x14ac:dyDescent="0.2">
      <c r="J33661" s="30" t="s">
        <v>26991</v>
      </c>
      <c r="K33661" s="26" t="s">
        <v>26974</v>
      </c>
    </row>
    <row r="33662" spans="10:11" x14ac:dyDescent="0.2">
      <c r="J33662" s="30" t="s">
        <v>26992</v>
      </c>
      <c r="K33662" s="26" t="s">
        <v>26974</v>
      </c>
    </row>
    <row r="33663" spans="10:11" x14ac:dyDescent="0.2">
      <c r="J33663" s="30" t="s">
        <v>26993</v>
      </c>
      <c r="K33663" s="26" t="s">
        <v>26974</v>
      </c>
    </row>
    <row r="33664" spans="10:11" x14ac:dyDescent="0.2">
      <c r="J33664" s="30" t="s">
        <v>26994</v>
      </c>
      <c r="K33664" s="26" t="s">
        <v>26974</v>
      </c>
    </row>
    <row r="33665" spans="10:11" x14ac:dyDescent="0.2">
      <c r="J33665" s="30" t="s">
        <v>26995</v>
      </c>
      <c r="K33665" s="26" t="s">
        <v>26974</v>
      </c>
    </row>
    <row r="33666" spans="10:11" x14ac:dyDescent="0.2">
      <c r="J33666" s="30" t="s">
        <v>26996</v>
      </c>
      <c r="K33666" s="26" t="s">
        <v>26974</v>
      </c>
    </row>
    <row r="33667" spans="10:11" x14ac:dyDescent="0.2">
      <c r="J33667" s="30" t="s">
        <v>2937</v>
      </c>
      <c r="K33667" s="26" t="s">
        <v>26974</v>
      </c>
    </row>
    <row r="33668" spans="10:11" x14ac:dyDescent="0.2">
      <c r="J33668" s="30" t="s">
        <v>26997</v>
      </c>
      <c r="K33668" s="26" t="s">
        <v>26974</v>
      </c>
    </row>
    <row r="33669" spans="10:11" x14ac:dyDescent="0.2">
      <c r="J33669" s="30" t="s">
        <v>26998</v>
      </c>
      <c r="K33669" s="26" t="s">
        <v>26974</v>
      </c>
    </row>
    <row r="33670" spans="10:11" x14ac:dyDescent="0.2">
      <c r="J33670" s="30" t="s">
        <v>26999</v>
      </c>
      <c r="K33670" s="26" t="s">
        <v>26974</v>
      </c>
    </row>
    <row r="33671" spans="10:11" x14ac:dyDescent="0.2">
      <c r="J33671" s="30" t="s">
        <v>27000</v>
      </c>
      <c r="K33671" s="26" t="s">
        <v>26974</v>
      </c>
    </row>
    <row r="33672" spans="10:11" x14ac:dyDescent="0.2">
      <c r="J33672" s="30" t="s">
        <v>27001</v>
      </c>
      <c r="K33672" s="26" t="s">
        <v>26974</v>
      </c>
    </row>
    <row r="33673" spans="10:11" x14ac:dyDescent="0.2">
      <c r="J33673" s="30" t="s">
        <v>27002</v>
      </c>
      <c r="K33673" s="26" t="s">
        <v>26974</v>
      </c>
    </row>
    <row r="33674" spans="10:11" x14ac:dyDescent="0.2">
      <c r="J33674" s="30" t="s">
        <v>27003</v>
      </c>
      <c r="K33674" s="26" t="s">
        <v>27004</v>
      </c>
    </row>
    <row r="33675" spans="10:11" x14ac:dyDescent="0.2">
      <c r="J33675" s="30" t="s">
        <v>27005</v>
      </c>
      <c r="K33675" s="26" t="s">
        <v>27004</v>
      </c>
    </row>
    <row r="33676" spans="10:11" x14ac:dyDescent="0.2">
      <c r="J33676" s="30" t="s">
        <v>17903</v>
      </c>
      <c r="K33676" s="26" t="s">
        <v>27004</v>
      </c>
    </row>
    <row r="33677" spans="10:11" x14ac:dyDescent="0.2">
      <c r="J33677" s="30" t="s">
        <v>19362</v>
      </c>
      <c r="K33677" s="26" t="s">
        <v>27004</v>
      </c>
    </row>
    <row r="33678" spans="10:11" x14ac:dyDescent="0.2">
      <c r="J33678" s="30" t="s">
        <v>27006</v>
      </c>
      <c r="K33678" s="26" t="s">
        <v>27004</v>
      </c>
    </row>
    <row r="33679" spans="10:11" x14ac:dyDescent="0.2">
      <c r="J33679" s="30" t="s">
        <v>27007</v>
      </c>
      <c r="K33679" s="26" t="s">
        <v>27004</v>
      </c>
    </row>
    <row r="33680" spans="10:11" x14ac:dyDescent="0.2">
      <c r="J33680" s="30" t="s">
        <v>27008</v>
      </c>
      <c r="K33680" s="26" t="s">
        <v>27004</v>
      </c>
    </row>
    <row r="33681" spans="10:11" x14ac:dyDescent="0.2">
      <c r="J33681" s="30" t="s">
        <v>27009</v>
      </c>
      <c r="K33681" s="26" t="s">
        <v>27004</v>
      </c>
    </row>
    <row r="33682" spans="10:11" x14ac:dyDescent="0.2">
      <c r="J33682" s="30" t="s">
        <v>3547</v>
      </c>
      <c r="K33682" s="26" t="s">
        <v>27004</v>
      </c>
    </row>
    <row r="33683" spans="10:11" x14ac:dyDescent="0.2">
      <c r="J33683" s="30" t="s">
        <v>27010</v>
      </c>
      <c r="K33683" s="26" t="s">
        <v>27004</v>
      </c>
    </row>
    <row r="33684" spans="10:11" x14ac:dyDescent="0.2">
      <c r="J33684" s="30" t="s">
        <v>27011</v>
      </c>
      <c r="K33684" s="26" t="s">
        <v>27004</v>
      </c>
    </row>
    <row r="33685" spans="10:11" x14ac:dyDescent="0.2">
      <c r="J33685" s="30" t="s">
        <v>27012</v>
      </c>
      <c r="K33685" s="26" t="s">
        <v>27004</v>
      </c>
    </row>
    <row r="33686" spans="10:11" x14ac:dyDescent="0.2">
      <c r="J33686" s="30" t="s">
        <v>27013</v>
      </c>
      <c r="K33686" s="26" t="s">
        <v>27004</v>
      </c>
    </row>
    <row r="33687" spans="10:11" x14ac:dyDescent="0.2">
      <c r="J33687" s="30" t="s">
        <v>27014</v>
      </c>
      <c r="K33687" s="26" t="s">
        <v>27004</v>
      </c>
    </row>
    <row r="33688" spans="10:11" x14ac:dyDescent="0.2">
      <c r="J33688" s="30" t="s">
        <v>27015</v>
      </c>
      <c r="K33688" s="26" t="s">
        <v>27004</v>
      </c>
    </row>
    <row r="33689" spans="10:11" x14ac:dyDescent="0.2">
      <c r="J33689" s="30" t="s">
        <v>27016</v>
      </c>
      <c r="K33689" s="26" t="s">
        <v>27004</v>
      </c>
    </row>
    <row r="33690" spans="10:11" x14ac:dyDescent="0.2">
      <c r="J33690" s="30" t="s">
        <v>27017</v>
      </c>
      <c r="K33690" s="26" t="s">
        <v>27004</v>
      </c>
    </row>
    <row r="33691" spans="10:11" x14ac:dyDescent="0.2">
      <c r="J33691" s="30" t="s">
        <v>27018</v>
      </c>
      <c r="K33691" s="26" t="s">
        <v>27004</v>
      </c>
    </row>
    <row r="33692" spans="10:11" x14ac:dyDescent="0.2">
      <c r="J33692" s="30" t="s">
        <v>27019</v>
      </c>
      <c r="K33692" s="26" t="s">
        <v>27004</v>
      </c>
    </row>
    <row r="33693" spans="10:11" x14ac:dyDescent="0.2">
      <c r="J33693" s="30" t="s">
        <v>27020</v>
      </c>
      <c r="K33693" s="26" t="s">
        <v>27004</v>
      </c>
    </row>
    <row r="33694" spans="10:11" x14ac:dyDescent="0.2">
      <c r="J33694" s="30" t="s">
        <v>27021</v>
      </c>
      <c r="K33694" s="26" t="s">
        <v>27004</v>
      </c>
    </row>
    <row r="33695" spans="10:11" x14ac:dyDescent="0.2">
      <c r="J33695" s="30" t="s">
        <v>2952</v>
      </c>
      <c r="K33695" s="26" t="s">
        <v>27004</v>
      </c>
    </row>
    <row r="33696" spans="10:11" x14ac:dyDescent="0.2">
      <c r="J33696" s="30" t="s">
        <v>27022</v>
      </c>
      <c r="K33696" s="26" t="s">
        <v>27004</v>
      </c>
    </row>
    <row r="33697" spans="10:11" x14ac:dyDescent="0.2">
      <c r="J33697" s="30" t="s">
        <v>27023</v>
      </c>
      <c r="K33697" s="26" t="s">
        <v>27004</v>
      </c>
    </row>
    <row r="33698" spans="10:11" x14ac:dyDescent="0.2">
      <c r="J33698" s="30" t="s">
        <v>8125</v>
      </c>
      <c r="K33698" s="26" t="s">
        <v>27004</v>
      </c>
    </row>
    <row r="33699" spans="10:11" x14ac:dyDescent="0.2">
      <c r="J33699" s="30" t="s">
        <v>24660</v>
      </c>
      <c r="K33699" s="26" t="s">
        <v>27004</v>
      </c>
    </row>
    <row r="33700" spans="10:11" x14ac:dyDescent="0.2">
      <c r="J33700" s="30" t="s">
        <v>27024</v>
      </c>
      <c r="K33700" s="26" t="s">
        <v>27004</v>
      </c>
    </row>
    <row r="33701" spans="10:11" x14ac:dyDescent="0.2">
      <c r="J33701" s="30" t="s">
        <v>27025</v>
      </c>
      <c r="K33701" s="26" t="s">
        <v>27004</v>
      </c>
    </row>
    <row r="33702" spans="10:11" x14ac:dyDescent="0.2">
      <c r="J33702" s="30" t="s">
        <v>26822</v>
      </c>
      <c r="K33702" s="26" t="s">
        <v>27004</v>
      </c>
    </row>
    <row r="33703" spans="10:11" x14ac:dyDescent="0.2">
      <c r="J33703" s="30" t="s">
        <v>27026</v>
      </c>
      <c r="K33703" s="26" t="s">
        <v>27004</v>
      </c>
    </row>
    <row r="33704" spans="10:11" x14ac:dyDescent="0.2">
      <c r="J33704" s="30" t="s">
        <v>27027</v>
      </c>
      <c r="K33704" s="26" t="s">
        <v>27004</v>
      </c>
    </row>
    <row r="33705" spans="10:11" x14ac:dyDescent="0.2">
      <c r="J33705" s="30" t="s">
        <v>27028</v>
      </c>
      <c r="K33705" s="26" t="s">
        <v>27004</v>
      </c>
    </row>
    <row r="33706" spans="10:11" x14ac:dyDescent="0.2">
      <c r="J33706" s="30" t="s">
        <v>27029</v>
      </c>
      <c r="K33706" s="26" t="s">
        <v>27004</v>
      </c>
    </row>
    <row r="33707" spans="10:11" x14ac:dyDescent="0.2">
      <c r="J33707" s="30" t="s">
        <v>27030</v>
      </c>
      <c r="K33707" s="26" t="s">
        <v>27004</v>
      </c>
    </row>
    <row r="33708" spans="10:11" x14ac:dyDescent="0.2">
      <c r="J33708" s="30" t="s">
        <v>27031</v>
      </c>
      <c r="K33708" s="26" t="s">
        <v>27004</v>
      </c>
    </row>
    <row r="33709" spans="10:11" x14ac:dyDescent="0.2">
      <c r="J33709" s="30" t="s">
        <v>27032</v>
      </c>
      <c r="K33709" s="26" t="s">
        <v>27004</v>
      </c>
    </row>
    <row r="33710" spans="10:11" x14ac:dyDescent="0.2">
      <c r="J33710" s="30" t="s">
        <v>3549</v>
      </c>
      <c r="K33710" s="26" t="s">
        <v>27033</v>
      </c>
    </row>
    <row r="33711" spans="10:11" x14ac:dyDescent="0.2">
      <c r="J33711" s="30" t="s">
        <v>27034</v>
      </c>
      <c r="K33711" s="26" t="s">
        <v>27035</v>
      </c>
    </row>
    <row r="33712" spans="10:11" x14ac:dyDescent="0.2">
      <c r="J33712" s="30" t="s">
        <v>6440</v>
      </c>
      <c r="K33712" s="26" t="s">
        <v>27035</v>
      </c>
    </row>
    <row r="33713" spans="10:11" x14ac:dyDescent="0.2">
      <c r="J33713" s="30" t="s">
        <v>5955</v>
      </c>
      <c r="K33713" s="26" t="s">
        <v>27035</v>
      </c>
    </row>
    <row r="33714" spans="10:11" x14ac:dyDescent="0.2">
      <c r="J33714" s="30" t="s">
        <v>7034</v>
      </c>
      <c r="K33714" s="26" t="s">
        <v>27035</v>
      </c>
    </row>
    <row r="33715" spans="10:11" x14ac:dyDescent="0.2">
      <c r="J33715" s="30" t="s">
        <v>15829</v>
      </c>
      <c r="K33715" s="26" t="s">
        <v>27035</v>
      </c>
    </row>
    <row r="33716" spans="10:11" x14ac:dyDescent="0.2">
      <c r="J33716" s="30" t="s">
        <v>27036</v>
      </c>
      <c r="K33716" s="26" t="s">
        <v>27035</v>
      </c>
    </row>
    <row r="33717" spans="10:11" x14ac:dyDescent="0.2">
      <c r="J33717" s="30" t="s">
        <v>26792</v>
      </c>
      <c r="K33717" s="26" t="s">
        <v>27035</v>
      </c>
    </row>
    <row r="33718" spans="10:11" x14ac:dyDescent="0.2">
      <c r="J33718" s="30" t="s">
        <v>27037</v>
      </c>
      <c r="K33718" s="26" t="s">
        <v>27035</v>
      </c>
    </row>
    <row r="33719" spans="10:11" x14ac:dyDescent="0.2">
      <c r="J33719" s="30" t="s">
        <v>27038</v>
      </c>
      <c r="K33719" s="26" t="s">
        <v>27035</v>
      </c>
    </row>
    <row r="33720" spans="10:11" x14ac:dyDescent="0.2">
      <c r="J33720" s="30" t="s">
        <v>27039</v>
      </c>
      <c r="K33720" s="26" t="s">
        <v>27035</v>
      </c>
    </row>
    <row r="33721" spans="10:11" x14ac:dyDescent="0.2">
      <c r="J33721" s="30" t="s">
        <v>5847</v>
      </c>
      <c r="K33721" s="26" t="s">
        <v>27035</v>
      </c>
    </row>
    <row r="33722" spans="10:11" x14ac:dyDescent="0.2">
      <c r="J33722" s="30" t="s">
        <v>25990</v>
      </c>
      <c r="K33722" s="26" t="s">
        <v>27035</v>
      </c>
    </row>
    <row r="33723" spans="10:11" x14ac:dyDescent="0.2">
      <c r="J33723" s="30" t="s">
        <v>27040</v>
      </c>
      <c r="K33723" s="26" t="s">
        <v>27035</v>
      </c>
    </row>
    <row r="33724" spans="10:11" x14ac:dyDescent="0.2">
      <c r="J33724" s="30" t="s">
        <v>27041</v>
      </c>
      <c r="K33724" s="26" t="s">
        <v>27035</v>
      </c>
    </row>
    <row r="33725" spans="10:11" x14ac:dyDescent="0.2">
      <c r="J33725" s="30" t="s">
        <v>3911</v>
      </c>
      <c r="K33725" s="26" t="s">
        <v>27035</v>
      </c>
    </row>
    <row r="33726" spans="10:11" x14ac:dyDescent="0.2">
      <c r="J33726" s="30" t="s">
        <v>27042</v>
      </c>
      <c r="K33726" s="26" t="s">
        <v>27035</v>
      </c>
    </row>
    <row r="33727" spans="10:11" x14ac:dyDescent="0.2">
      <c r="J33727" s="30" t="s">
        <v>27043</v>
      </c>
      <c r="K33727" s="26" t="s">
        <v>27035</v>
      </c>
    </row>
    <row r="33728" spans="10:11" x14ac:dyDescent="0.2">
      <c r="J33728" s="30" t="s">
        <v>20327</v>
      </c>
      <c r="K33728" s="26" t="s">
        <v>27035</v>
      </c>
    </row>
    <row r="33729" spans="10:11" x14ac:dyDescent="0.2">
      <c r="J33729" s="30" t="s">
        <v>7046</v>
      </c>
      <c r="K33729" s="26" t="s">
        <v>27035</v>
      </c>
    </row>
    <row r="33730" spans="10:11" x14ac:dyDescent="0.2">
      <c r="J33730" s="30" t="s">
        <v>27044</v>
      </c>
      <c r="K33730" s="26" t="s">
        <v>27035</v>
      </c>
    </row>
    <row r="33731" spans="10:11" x14ac:dyDescent="0.2">
      <c r="J33731" s="30" t="s">
        <v>10899</v>
      </c>
      <c r="K33731" s="26" t="s">
        <v>27035</v>
      </c>
    </row>
    <row r="33732" spans="10:11" x14ac:dyDescent="0.2">
      <c r="J33732" s="30" t="s">
        <v>27045</v>
      </c>
      <c r="K33732" s="26" t="s">
        <v>27035</v>
      </c>
    </row>
    <row r="33733" spans="10:11" x14ac:dyDescent="0.2">
      <c r="J33733" s="30" t="s">
        <v>27046</v>
      </c>
      <c r="K33733" s="26" t="s">
        <v>27035</v>
      </c>
    </row>
    <row r="33734" spans="10:11" x14ac:dyDescent="0.2">
      <c r="J33734" s="30" t="s">
        <v>16095</v>
      </c>
      <c r="K33734" s="26" t="s">
        <v>27035</v>
      </c>
    </row>
    <row r="33735" spans="10:11" x14ac:dyDescent="0.2">
      <c r="J33735" s="30" t="s">
        <v>21816</v>
      </c>
      <c r="K33735" s="26" t="s">
        <v>27035</v>
      </c>
    </row>
    <row r="33736" spans="10:11" x14ac:dyDescent="0.2">
      <c r="J33736" s="30" t="s">
        <v>27047</v>
      </c>
      <c r="K33736" s="26" t="s">
        <v>27035</v>
      </c>
    </row>
    <row r="33737" spans="10:11" x14ac:dyDescent="0.2">
      <c r="J33737" s="30" t="s">
        <v>27048</v>
      </c>
      <c r="K33737" s="26" t="s">
        <v>27035</v>
      </c>
    </row>
    <row r="33738" spans="10:11" x14ac:dyDescent="0.2">
      <c r="J33738" s="30" t="s">
        <v>27049</v>
      </c>
      <c r="K33738" s="26" t="s">
        <v>27035</v>
      </c>
    </row>
    <row r="33739" spans="10:11" x14ac:dyDescent="0.2">
      <c r="J33739" s="30" t="s">
        <v>27050</v>
      </c>
      <c r="K33739" s="26" t="s">
        <v>27035</v>
      </c>
    </row>
    <row r="33740" spans="10:11" x14ac:dyDescent="0.2">
      <c r="J33740" s="30" t="s">
        <v>8935</v>
      </c>
      <c r="K33740" s="26" t="s">
        <v>27035</v>
      </c>
    </row>
    <row r="33741" spans="10:11" x14ac:dyDescent="0.2">
      <c r="J33741" s="30" t="s">
        <v>19286</v>
      </c>
      <c r="K33741" s="26" t="s">
        <v>27035</v>
      </c>
    </row>
    <row r="33742" spans="10:11" x14ac:dyDescent="0.2">
      <c r="J33742" s="30" t="s">
        <v>27051</v>
      </c>
      <c r="K33742" s="26" t="s">
        <v>27035</v>
      </c>
    </row>
    <row r="33743" spans="10:11" x14ac:dyDescent="0.2">
      <c r="J33743" s="30" t="s">
        <v>27052</v>
      </c>
      <c r="K33743" s="26" t="s">
        <v>27035</v>
      </c>
    </row>
    <row r="33744" spans="10:11" x14ac:dyDescent="0.2">
      <c r="J33744" s="30" t="s">
        <v>27053</v>
      </c>
      <c r="K33744" s="26" t="s">
        <v>27035</v>
      </c>
    </row>
    <row r="33745" spans="10:11" x14ac:dyDescent="0.2">
      <c r="J33745" s="30" t="s">
        <v>27054</v>
      </c>
      <c r="K33745" s="26" t="s">
        <v>27035</v>
      </c>
    </row>
    <row r="33746" spans="10:11" x14ac:dyDescent="0.2">
      <c r="J33746" s="30" t="s">
        <v>27055</v>
      </c>
      <c r="K33746" s="26" t="s">
        <v>27035</v>
      </c>
    </row>
    <row r="33747" spans="10:11" x14ac:dyDescent="0.2">
      <c r="J33747" s="30" t="s">
        <v>27056</v>
      </c>
      <c r="K33747" s="26" t="s">
        <v>27035</v>
      </c>
    </row>
    <row r="33748" spans="10:11" x14ac:dyDescent="0.2">
      <c r="J33748" s="30" t="s">
        <v>27057</v>
      </c>
      <c r="K33748" s="26" t="s">
        <v>27035</v>
      </c>
    </row>
    <row r="33749" spans="10:11" x14ac:dyDescent="0.2">
      <c r="J33749" s="30" t="s">
        <v>27058</v>
      </c>
      <c r="K33749" s="26" t="s">
        <v>27035</v>
      </c>
    </row>
    <row r="33750" spans="10:11" x14ac:dyDescent="0.2">
      <c r="J33750" s="30" t="s">
        <v>27059</v>
      </c>
      <c r="K33750" s="26" t="s">
        <v>27035</v>
      </c>
    </row>
    <row r="33751" spans="10:11" x14ac:dyDescent="0.2">
      <c r="J33751" s="30" t="s">
        <v>27060</v>
      </c>
      <c r="K33751" s="26" t="s">
        <v>27035</v>
      </c>
    </row>
    <row r="33752" spans="10:11" x14ac:dyDescent="0.2">
      <c r="J33752" s="30" t="s">
        <v>22799</v>
      </c>
      <c r="K33752" s="26" t="s">
        <v>27035</v>
      </c>
    </row>
    <row r="33753" spans="10:11" x14ac:dyDescent="0.2">
      <c r="J33753" s="30" t="s">
        <v>27061</v>
      </c>
      <c r="K33753" s="26" t="s">
        <v>27035</v>
      </c>
    </row>
    <row r="33754" spans="10:11" x14ac:dyDescent="0.2">
      <c r="J33754" s="30" t="s">
        <v>20985</v>
      </c>
      <c r="K33754" s="26" t="s">
        <v>27035</v>
      </c>
    </row>
    <row r="33755" spans="10:11" x14ac:dyDescent="0.2">
      <c r="J33755" s="30" t="s">
        <v>646</v>
      </c>
      <c r="K33755" s="26" t="s">
        <v>27035</v>
      </c>
    </row>
    <row r="33756" spans="10:11" x14ac:dyDescent="0.2">
      <c r="J33756" s="30" t="s">
        <v>27062</v>
      </c>
      <c r="K33756" s="26" t="s">
        <v>27035</v>
      </c>
    </row>
    <row r="33757" spans="10:11" x14ac:dyDescent="0.2">
      <c r="J33757" s="30" t="s">
        <v>27063</v>
      </c>
      <c r="K33757" s="26" t="s">
        <v>27035</v>
      </c>
    </row>
    <row r="33758" spans="10:11" x14ac:dyDescent="0.2">
      <c r="J33758" s="30" t="s">
        <v>26840</v>
      </c>
      <c r="K33758" s="26" t="s">
        <v>27035</v>
      </c>
    </row>
    <row r="33759" spans="10:11" x14ac:dyDescent="0.2">
      <c r="J33759" s="30" t="s">
        <v>27064</v>
      </c>
      <c r="K33759" s="26" t="s">
        <v>27065</v>
      </c>
    </row>
    <row r="33760" spans="10:11" x14ac:dyDescent="0.2">
      <c r="J33760" s="30" t="s">
        <v>27066</v>
      </c>
      <c r="K33760" s="26" t="s">
        <v>27065</v>
      </c>
    </row>
    <row r="33761" spans="10:11" x14ac:dyDescent="0.2">
      <c r="J33761" s="30" t="s">
        <v>27067</v>
      </c>
      <c r="K33761" s="26" t="s">
        <v>27065</v>
      </c>
    </row>
    <row r="33762" spans="10:11" x14ac:dyDescent="0.2">
      <c r="J33762" s="30" t="s">
        <v>27068</v>
      </c>
      <c r="K33762" s="26" t="s">
        <v>27065</v>
      </c>
    </row>
    <row r="33763" spans="10:11" x14ac:dyDescent="0.2">
      <c r="J33763" s="30" t="s">
        <v>27069</v>
      </c>
      <c r="K33763" s="26" t="s">
        <v>27065</v>
      </c>
    </row>
    <row r="33764" spans="10:11" x14ac:dyDescent="0.2">
      <c r="J33764" s="30" t="s">
        <v>5665</v>
      </c>
      <c r="K33764" s="26" t="s">
        <v>27065</v>
      </c>
    </row>
    <row r="33765" spans="10:11" x14ac:dyDescent="0.2">
      <c r="J33765" s="30" t="s">
        <v>2918</v>
      </c>
      <c r="K33765" s="26" t="s">
        <v>27065</v>
      </c>
    </row>
    <row r="33766" spans="10:11" x14ac:dyDescent="0.2">
      <c r="J33766" s="30" t="s">
        <v>27070</v>
      </c>
      <c r="K33766" s="26" t="s">
        <v>27065</v>
      </c>
    </row>
    <row r="33767" spans="10:11" x14ac:dyDescent="0.2">
      <c r="J33767" s="30" t="s">
        <v>27071</v>
      </c>
      <c r="K33767" s="26" t="s">
        <v>27065</v>
      </c>
    </row>
    <row r="33768" spans="10:11" x14ac:dyDescent="0.2">
      <c r="J33768" s="30" t="s">
        <v>27072</v>
      </c>
      <c r="K33768" s="26" t="s">
        <v>27065</v>
      </c>
    </row>
    <row r="33769" spans="10:11" x14ac:dyDescent="0.2">
      <c r="J33769" s="30" t="s">
        <v>11168</v>
      </c>
      <c r="K33769" s="26" t="s">
        <v>27065</v>
      </c>
    </row>
    <row r="33770" spans="10:11" x14ac:dyDescent="0.2">
      <c r="J33770" s="30" t="s">
        <v>4188</v>
      </c>
      <c r="K33770" s="26" t="s">
        <v>27065</v>
      </c>
    </row>
    <row r="33771" spans="10:11" x14ac:dyDescent="0.2">
      <c r="J33771" s="30" t="s">
        <v>3553</v>
      </c>
      <c r="K33771" s="26" t="s">
        <v>27065</v>
      </c>
    </row>
    <row r="33772" spans="10:11" x14ac:dyDescent="0.2">
      <c r="J33772" s="30" t="s">
        <v>27073</v>
      </c>
      <c r="K33772" s="26" t="s">
        <v>27065</v>
      </c>
    </row>
    <row r="33773" spans="10:11" x14ac:dyDescent="0.2">
      <c r="J33773" s="30" t="s">
        <v>27074</v>
      </c>
      <c r="K33773" s="26" t="s">
        <v>27065</v>
      </c>
    </row>
    <row r="33774" spans="10:11" x14ac:dyDescent="0.2">
      <c r="J33774" s="30" t="s">
        <v>2538</v>
      </c>
      <c r="K33774" s="26" t="s">
        <v>27065</v>
      </c>
    </row>
    <row r="33775" spans="10:11" x14ac:dyDescent="0.2">
      <c r="J33775" s="30" t="s">
        <v>27075</v>
      </c>
      <c r="K33775" s="26" t="s">
        <v>27065</v>
      </c>
    </row>
    <row r="33776" spans="10:11" x14ac:dyDescent="0.2">
      <c r="J33776" s="30" t="s">
        <v>27076</v>
      </c>
      <c r="K33776" s="26" t="s">
        <v>27065</v>
      </c>
    </row>
    <row r="33777" spans="10:11" x14ac:dyDescent="0.2">
      <c r="J33777" s="30" t="s">
        <v>27077</v>
      </c>
      <c r="K33777" s="26" t="s">
        <v>27065</v>
      </c>
    </row>
    <row r="33778" spans="10:11" x14ac:dyDescent="0.2">
      <c r="J33778" s="30" t="s">
        <v>27078</v>
      </c>
      <c r="K33778" s="26" t="s">
        <v>27065</v>
      </c>
    </row>
    <row r="33779" spans="10:11" x14ac:dyDescent="0.2">
      <c r="J33779" s="30" t="s">
        <v>27079</v>
      </c>
      <c r="K33779" s="26" t="s">
        <v>27065</v>
      </c>
    </row>
    <row r="33780" spans="10:11" x14ac:dyDescent="0.2">
      <c r="J33780" s="30" t="s">
        <v>27080</v>
      </c>
      <c r="K33780" s="26" t="s">
        <v>27065</v>
      </c>
    </row>
    <row r="33781" spans="10:11" x14ac:dyDescent="0.2">
      <c r="J33781" s="30" t="s">
        <v>27081</v>
      </c>
      <c r="K33781" s="26" t="s">
        <v>27065</v>
      </c>
    </row>
    <row r="33782" spans="10:11" x14ac:dyDescent="0.2">
      <c r="J33782" s="30" t="s">
        <v>27082</v>
      </c>
      <c r="K33782" s="26" t="s">
        <v>27065</v>
      </c>
    </row>
    <row r="33783" spans="10:11" x14ac:dyDescent="0.2">
      <c r="J33783" s="30" t="s">
        <v>27083</v>
      </c>
      <c r="K33783" s="26" t="s">
        <v>27065</v>
      </c>
    </row>
    <row r="33784" spans="10:11" x14ac:dyDescent="0.2">
      <c r="J33784" s="30" t="s">
        <v>27084</v>
      </c>
      <c r="K33784" s="26" t="s">
        <v>27065</v>
      </c>
    </row>
    <row r="33785" spans="10:11" x14ac:dyDescent="0.2">
      <c r="J33785" s="30" t="s">
        <v>26972</v>
      </c>
      <c r="K33785" s="26" t="s">
        <v>27065</v>
      </c>
    </row>
    <row r="33786" spans="10:11" x14ac:dyDescent="0.2">
      <c r="J33786" s="30" t="s">
        <v>22873</v>
      </c>
      <c r="K33786" s="26" t="s">
        <v>27065</v>
      </c>
    </row>
    <row r="33787" spans="10:11" x14ac:dyDescent="0.2">
      <c r="J33787" s="30" t="s">
        <v>27085</v>
      </c>
      <c r="K33787" s="26" t="s">
        <v>27065</v>
      </c>
    </row>
    <row r="33788" spans="10:11" x14ac:dyDescent="0.2">
      <c r="J33788" s="30" t="s">
        <v>1071</v>
      </c>
      <c r="K33788" s="26" t="s">
        <v>27065</v>
      </c>
    </row>
    <row r="33789" spans="10:11" x14ac:dyDescent="0.2">
      <c r="J33789" s="30" t="s">
        <v>27086</v>
      </c>
      <c r="K33789" s="26" t="s">
        <v>27087</v>
      </c>
    </row>
    <row r="33790" spans="10:11" x14ac:dyDescent="0.2">
      <c r="J33790" s="30" t="s">
        <v>27088</v>
      </c>
      <c r="K33790" s="26" t="s">
        <v>27087</v>
      </c>
    </row>
    <row r="33791" spans="10:11" x14ac:dyDescent="0.2">
      <c r="J33791" s="30" t="s">
        <v>27089</v>
      </c>
      <c r="K33791" s="26" t="s">
        <v>27087</v>
      </c>
    </row>
    <row r="33792" spans="10:11" x14ac:dyDescent="0.2">
      <c r="J33792" s="30" t="s">
        <v>26090</v>
      </c>
      <c r="K33792" s="26" t="s">
        <v>27087</v>
      </c>
    </row>
    <row r="33793" spans="10:11" x14ac:dyDescent="0.2">
      <c r="J33793" s="30" t="s">
        <v>27090</v>
      </c>
      <c r="K33793" s="26" t="s">
        <v>27087</v>
      </c>
    </row>
    <row r="33794" spans="10:11" x14ac:dyDescent="0.2">
      <c r="J33794" s="30" t="s">
        <v>6028</v>
      </c>
      <c r="K33794" s="26" t="s">
        <v>27087</v>
      </c>
    </row>
    <row r="33795" spans="10:11" x14ac:dyDescent="0.2">
      <c r="J33795" s="30" t="s">
        <v>27091</v>
      </c>
      <c r="K33795" s="26" t="s">
        <v>27087</v>
      </c>
    </row>
    <row r="33796" spans="10:11" x14ac:dyDescent="0.2">
      <c r="J33796" s="30" t="s">
        <v>27092</v>
      </c>
      <c r="K33796" s="26" t="s">
        <v>27087</v>
      </c>
    </row>
    <row r="33797" spans="10:11" x14ac:dyDescent="0.2">
      <c r="J33797" s="30" t="s">
        <v>27093</v>
      </c>
      <c r="K33797" s="26" t="s">
        <v>27087</v>
      </c>
    </row>
    <row r="33798" spans="10:11" x14ac:dyDescent="0.2">
      <c r="J33798" s="30" t="s">
        <v>27094</v>
      </c>
      <c r="K33798" s="26" t="s">
        <v>27087</v>
      </c>
    </row>
    <row r="33799" spans="10:11" x14ac:dyDescent="0.2">
      <c r="J33799" s="30" t="s">
        <v>6592</v>
      </c>
      <c r="K33799" s="26" t="s">
        <v>27087</v>
      </c>
    </row>
    <row r="33800" spans="10:11" x14ac:dyDescent="0.2">
      <c r="J33800" s="30" t="s">
        <v>27095</v>
      </c>
      <c r="K33800" s="26" t="s">
        <v>27087</v>
      </c>
    </row>
    <row r="33801" spans="10:11" x14ac:dyDescent="0.2">
      <c r="J33801" s="30" t="s">
        <v>27096</v>
      </c>
      <c r="K33801" s="26" t="s">
        <v>27087</v>
      </c>
    </row>
    <row r="33802" spans="10:11" x14ac:dyDescent="0.2">
      <c r="J33802" s="30" t="s">
        <v>22721</v>
      </c>
      <c r="K33802" s="26" t="s">
        <v>27087</v>
      </c>
    </row>
    <row r="33803" spans="10:11" x14ac:dyDescent="0.2">
      <c r="J33803" s="30" t="s">
        <v>27097</v>
      </c>
      <c r="K33803" s="26" t="s">
        <v>27087</v>
      </c>
    </row>
    <row r="33804" spans="10:11" x14ac:dyDescent="0.2">
      <c r="J33804" s="30" t="s">
        <v>27098</v>
      </c>
      <c r="K33804" s="26" t="s">
        <v>27087</v>
      </c>
    </row>
    <row r="33805" spans="10:11" x14ac:dyDescent="0.2">
      <c r="J33805" s="30" t="s">
        <v>8531</v>
      </c>
      <c r="K33805" s="26" t="s">
        <v>27087</v>
      </c>
    </row>
    <row r="33806" spans="10:11" x14ac:dyDescent="0.2">
      <c r="J33806" s="30" t="s">
        <v>27099</v>
      </c>
      <c r="K33806" s="26" t="s">
        <v>27087</v>
      </c>
    </row>
    <row r="33807" spans="10:11" x14ac:dyDescent="0.2">
      <c r="J33807" s="30" t="s">
        <v>27100</v>
      </c>
      <c r="K33807" s="26" t="s">
        <v>27087</v>
      </c>
    </row>
    <row r="33808" spans="10:11" x14ac:dyDescent="0.2">
      <c r="J33808" s="30" t="s">
        <v>27101</v>
      </c>
      <c r="K33808" s="26" t="s">
        <v>27087</v>
      </c>
    </row>
    <row r="33809" spans="10:11" x14ac:dyDescent="0.2">
      <c r="J33809" s="30" t="s">
        <v>27102</v>
      </c>
      <c r="K33809" s="26" t="s">
        <v>27087</v>
      </c>
    </row>
    <row r="33810" spans="10:11" x14ac:dyDescent="0.2">
      <c r="J33810" s="30" t="s">
        <v>27103</v>
      </c>
      <c r="K33810" s="26" t="s">
        <v>27087</v>
      </c>
    </row>
    <row r="33811" spans="10:11" x14ac:dyDescent="0.2">
      <c r="J33811" s="30" t="s">
        <v>27104</v>
      </c>
      <c r="K33811" s="26" t="s">
        <v>27087</v>
      </c>
    </row>
    <row r="33812" spans="10:11" x14ac:dyDescent="0.2">
      <c r="J33812" s="30" t="s">
        <v>27105</v>
      </c>
      <c r="K33812" s="26" t="s">
        <v>27087</v>
      </c>
    </row>
    <row r="33813" spans="10:11" x14ac:dyDescent="0.2">
      <c r="J33813" s="30" t="s">
        <v>27106</v>
      </c>
      <c r="K33813" s="26" t="s">
        <v>27087</v>
      </c>
    </row>
    <row r="33814" spans="10:11" x14ac:dyDescent="0.2">
      <c r="J33814" s="30" t="s">
        <v>8937</v>
      </c>
      <c r="K33814" s="26" t="s">
        <v>27087</v>
      </c>
    </row>
    <row r="33815" spans="10:11" x14ac:dyDescent="0.2">
      <c r="J33815" s="30" t="s">
        <v>27107</v>
      </c>
      <c r="K33815" s="26" t="s">
        <v>27087</v>
      </c>
    </row>
    <row r="33816" spans="10:11" x14ac:dyDescent="0.2">
      <c r="J33816" s="30" t="s">
        <v>27108</v>
      </c>
      <c r="K33816" s="26" t="s">
        <v>27087</v>
      </c>
    </row>
    <row r="33817" spans="10:11" x14ac:dyDescent="0.2">
      <c r="J33817" s="30" t="s">
        <v>19397</v>
      </c>
      <c r="K33817" s="26" t="s">
        <v>27087</v>
      </c>
    </row>
    <row r="33818" spans="10:11" x14ac:dyDescent="0.2">
      <c r="J33818" s="30" t="s">
        <v>27109</v>
      </c>
      <c r="K33818" s="26" t="s">
        <v>27087</v>
      </c>
    </row>
    <row r="33819" spans="10:11" x14ac:dyDescent="0.2">
      <c r="J33819" s="30" t="s">
        <v>3665</v>
      </c>
      <c r="K33819" s="26" t="s">
        <v>27087</v>
      </c>
    </row>
    <row r="33820" spans="10:11" x14ac:dyDescent="0.2">
      <c r="J33820" s="30" t="s">
        <v>3555</v>
      </c>
      <c r="K33820" s="26" t="s">
        <v>27087</v>
      </c>
    </row>
    <row r="33821" spans="10:11" x14ac:dyDescent="0.2">
      <c r="J33821" s="30" t="s">
        <v>27110</v>
      </c>
      <c r="K33821" s="26" t="s">
        <v>27087</v>
      </c>
    </row>
    <row r="33822" spans="10:11" x14ac:dyDescent="0.2">
      <c r="J33822" s="30" t="s">
        <v>6266</v>
      </c>
      <c r="K33822" s="26" t="s">
        <v>27087</v>
      </c>
    </row>
    <row r="33823" spans="10:11" x14ac:dyDescent="0.2">
      <c r="J33823" s="30" t="s">
        <v>27111</v>
      </c>
      <c r="K33823" s="26" t="s">
        <v>27087</v>
      </c>
    </row>
    <row r="33824" spans="10:11" x14ac:dyDescent="0.2">
      <c r="J33824" s="30" t="s">
        <v>27112</v>
      </c>
      <c r="K33824" s="26" t="s">
        <v>27087</v>
      </c>
    </row>
    <row r="33825" spans="10:11" x14ac:dyDescent="0.2">
      <c r="J33825" s="30" t="s">
        <v>646</v>
      </c>
      <c r="K33825" s="26" t="s">
        <v>27087</v>
      </c>
    </row>
    <row r="33826" spans="10:11" x14ac:dyDescent="0.2">
      <c r="J33826" s="30" t="s">
        <v>5809</v>
      </c>
      <c r="K33826" s="26" t="s">
        <v>27087</v>
      </c>
    </row>
    <row r="33827" spans="10:11" x14ac:dyDescent="0.2">
      <c r="J33827" s="30" t="s">
        <v>1071</v>
      </c>
      <c r="K33827" s="26" t="s">
        <v>27087</v>
      </c>
    </row>
    <row r="33828" spans="10:11" x14ac:dyDescent="0.2">
      <c r="J33828" s="30" t="s">
        <v>27113</v>
      </c>
      <c r="K33828" s="26" t="s">
        <v>27087</v>
      </c>
    </row>
    <row r="33829" spans="10:11" x14ac:dyDescent="0.2">
      <c r="J33829" s="30" t="s">
        <v>27114</v>
      </c>
      <c r="K33829" s="26" t="s">
        <v>27115</v>
      </c>
    </row>
    <row r="33830" spans="10:11" x14ac:dyDescent="0.2">
      <c r="J33830" s="30" t="s">
        <v>27116</v>
      </c>
      <c r="K33830" s="26" t="s">
        <v>27115</v>
      </c>
    </row>
    <row r="33831" spans="10:11" x14ac:dyDescent="0.2">
      <c r="J33831" s="30" t="s">
        <v>27117</v>
      </c>
      <c r="K33831" s="26" t="s">
        <v>27115</v>
      </c>
    </row>
    <row r="33832" spans="10:11" x14ac:dyDescent="0.2">
      <c r="J33832" s="30" t="s">
        <v>27118</v>
      </c>
      <c r="K33832" s="26" t="s">
        <v>27115</v>
      </c>
    </row>
    <row r="33833" spans="10:11" x14ac:dyDescent="0.2">
      <c r="J33833" s="30" t="s">
        <v>27119</v>
      </c>
      <c r="K33833" s="26" t="s">
        <v>27115</v>
      </c>
    </row>
    <row r="33834" spans="10:11" x14ac:dyDescent="0.2">
      <c r="J33834" s="30" t="s">
        <v>27120</v>
      </c>
      <c r="K33834" s="26" t="s">
        <v>27115</v>
      </c>
    </row>
    <row r="33835" spans="10:11" x14ac:dyDescent="0.2">
      <c r="J33835" s="30" t="s">
        <v>27121</v>
      </c>
      <c r="K33835" s="26" t="s">
        <v>27115</v>
      </c>
    </row>
    <row r="33836" spans="10:11" x14ac:dyDescent="0.2">
      <c r="J33836" s="30" t="s">
        <v>27122</v>
      </c>
      <c r="K33836" s="26" t="s">
        <v>27115</v>
      </c>
    </row>
    <row r="33837" spans="10:11" x14ac:dyDescent="0.2">
      <c r="J33837" s="30" t="s">
        <v>27123</v>
      </c>
      <c r="K33837" s="26" t="s">
        <v>27115</v>
      </c>
    </row>
    <row r="33838" spans="10:11" x14ac:dyDescent="0.2">
      <c r="J33838" s="30" t="s">
        <v>18945</v>
      </c>
      <c r="K33838" s="26" t="s">
        <v>27115</v>
      </c>
    </row>
    <row r="33839" spans="10:11" x14ac:dyDescent="0.2">
      <c r="J33839" s="30" t="s">
        <v>206</v>
      </c>
      <c r="K33839" s="26" t="s">
        <v>27115</v>
      </c>
    </row>
    <row r="33840" spans="10:11" x14ac:dyDescent="0.2">
      <c r="J33840" s="30" t="s">
        <v>27124</v>
      </c>
      <c r="K33840" s="26" t="s">
        <v>27115</v>
      </c>
    </row>
    <row r="33841" spans="10:11" x14ac:dyDescent="0.2">
      <c r="J33841" s="30" t="s">
        <v>27125</v>
      </c>
      <c r="K33841" s="26" t="s">
        <v>27115</v>
      </c>
    </row>
    <row r="33842" spans="10:11" x14ac:dyDescent="0.2">
      <c r="J33842" s="30" t="s">
        <v>19603</v>
      </c>
      <c r="K33842" s="26" t="s">
        <v>27115</v>
      </c>
    </row>
    <row r="33843" spans="10:11" x14ac:dyDescent="0.2">
      <c r="J33843" s="30" t="s">
        <v>27126</v>
      </c>
      <c r="K33843" s="26" t="s">
        <v>27115</v>
      </c>
    </row>
    <row r="33844" spans="10:11" x14ac:dyDescent="0.2">
      <c r="J33844" s="30" t="s">
        <v>27127</v>
      </c>
      <c r="K33844" s="26" t="s">
        <v>27115</v>
      </c>
    </row>
    <row r="33845" spans="10:11" x14ac:dyDescent="0.2">
      <c r="J33845" s="30" t="s">
        <v>27128</v>
      </c>
      <c r="K33845" s="26" t="s">
        <v>27115</v>
      </c>
    </row>
    <row r="33846" spans="10:11" x14ac:dyDescent="0.2">
      <c r="J33846" s="30" t="s">
        <v>27129</v>
      </c>
      <c r="K33846" s="26" t="s">
        <v>27115</v>
      </c>
    </row>
    <row r="33847" spans="10:11" x14ac:dyDescent="0.2">
      <c r="J33847" s="30" t="s">
        <v>3556</v>
      </c>
      <c r="K33847" s="26" t="s">
        <v>27115</v>
      </c>
    </row>
    <row r="33848" spans="10:11" x14ac:dyDescent="0.2">
      <c r="J33848" s="30" t="s">
        <v>27130</v>
      </c>
      <c r="K33848" s="26" t="s">
        <v>27115</v>
      </c>
    </row>
    <row r="33849" spans="10:11" x14ac:dyDescent="0.2">
      <c r="J33849" s="30" t="s">
        <v>27131</v>
      </c>
      <c r="K33849" s="26" t="s">
        <v>27115</v>
      </c>
    </row>
    <row r="33850" spans="10:11" x14ac:dyDescent="0.2">
      <c r="J33850" s="30" t="s">
        <v>739</v>
      </c>
      <c r="K33850" s="26" t="s">
        <v>27132</v>
      </c>
    </row>
    <row r="33851" spans="10:11" x14ac:dyDescent="0.2">
      <c r="J33851" s="30" t="s">
        <v>27133</v>
      </c>
      <c r="K33851" s="26" t="s">
        <v>27134</v>
      </c>
    </row>
    <row r="33852" spans="10:11" x14ac:dyDescent="0.2">
      <c r="J33852" s="30" t="s">
        <v>27135</v>
      </c>
      <c r="K33852" s="26" t="s">
        <v>27134</v>
      </c>
    </row>
    <row r="33853" spans="10:11" x14ac:dyDescent="0.2">
      <c r="J33853" s="30" t="s">
        <v>27136</v>
      </c>
      <c r="K33853" s="26" t="s">
        <v>27134</v>
      </c>
    </row>
    <row r="33854" spans="10:11" x14ac:dyDescent="0.2">
      <c r="J33854" s="30" t="s">
        <v>27137</v>
      </c>
      <c r="K33854" s="26" t="s">
        <v>27134</v>
      </c>
    </row>
    <row r="33855" spans="10:11" x14ac:dyDescent="0.2">
      <c r="J33855" s="30" t="s">
        <v>27138</v>
      </c>
      <c r="K33855" s="26" t="s">
        <v>27134</v>
      </c>
    </row>
    <row r="33856" spans="10:11" x14ac:dyDescent="0.2">
      <c r="J33856" s="30" t="s">
        <v>27139</v>
      </c>
      <c r="K33856" s="26" t="s">
        <v>27134</v>
      </c>
    </row>
    <row r="33857" spans="10:11" x14ac:dyDescent="0.2">
      <c r="J33857" s="30" t="s">
        <v>2812</v>
      </c>
      <c r="K33857" s="26" t="s">
        <v>27134</v>
      </c>
    </row>
    <row r="33858" spans="10:11" x14ac:dyDescent="0.2">
      <c r="J33858" s="30" t="s">
        <v>17554</v>
      </c>
      <c r="K33858" s="26" t="s">
        <v>27134</v>
      </c>
    </row>
    <row r="33859" spans="10:11" x14ac:dyDescent="0.2">
      <c r="J33859" s="30" t="s">
        <v>20173</v>
      </c>
      <c r="K33859" s="26" t="s">
        <v>27134</v>
      </c>
    </row>
    <row r="33860" spans="10:11" x14ac:dyDescent="0.2">
      <c r="J33860" s="30" t="s">
        <v>19381</v>
      </c>
      <c r="K33860" s="26" t="s">
        <v>27134</v>
      </c>
    </row>
    <row r="33861" spans="10:11" x14ac:dyDescent="0.2">
      <c r="J33861" s="30" t="s">
        <v>27140</v>
      </c>
      <c r="K33861" s="26" t="s">
        <v>27134</v>
      </c>
    </row>
    <row r="33862" spans="10:11" x14ac:dyDescent="0.2">
      <c r="J33862" s="30" t="s">
        <v>11573</v>
      </c>
      <c r="K33862" s="26" t="s">
        <v>27134</v>
      </c>
    </row>
    <row r="33863" spans="10:11" x14ac:dyDescent="0.2">
      <c r="J33863" s="30" t="s">
        <v>27141</v>
      </c>
      <c r="K33863" s="26" t="s">
        <v>27134</v>
      </c>
    </row>
    <row r="33864" spans="10:11" x14ac:dyDescent="0.2">
      <c r="J33864" s="30" t="s">
        <v>27142</v>
      </c>
      <c r="K33864" s="26" t="s">
        <v>27134</v>
      </c>
    </row>
    <row r="33865" spans="10:11" x14ac:dyDescent="0.2">
      <c r="J33865" s="30" t="s">
        <v>27143</v>
      </c>
      <c r="K33865" s="26" t="s">
        <v>27134</v>
      </c>
    </row>
    <row r="33866" spans="10:11" x14ac:dyDescent="0.2">
      <c r="J33866" s="30" t="s">
        <v>11892</v>
      </c>
      <c r="K33866" s="26" t="s">
        <v>27134</v>
      </c>
    </row>
    <row r="33867" spans="10:11" x14ac:dyDescent="0.2">
      <c r="J33867" s="30" t="s">
        <v>3560</v>
      </c>
      <c r="K33867" s="26" t="s">
        <v>27134</v>
      </c>
    </row>
    <row r="33868" spans="10:11" x14ac:dyDescent="0.2">
      <c r="J33868" s="30" t="s">
        <v>27144</v>
      </c>
      <c r="K33868" s="26" t="s">
        <v>27134</v>
      </c>
    </row>
    <row r="33869" spans="10:11" x14ac:dyDescent="0.2">
      <c r="J33869" s="30" t="s">
        <v>5638</v>
      </c>
      <c r="K33869" s="26" t="s">
        <v>27134</v>
      </c>
    </row>
    <row r="33870" spans="10:11" x14ac:dyDescent="0.2">
      <c r="J33870" s="30" t="s">
        <v>27145</v>
      </c>
      <c r="K33870" s="26" t="s">
        <v>27134</v>
      </c>
    </row>
    <row r="33871" spans="10:11" x14ac:dyDescent="0.2">
      <c r="J33871" s="30" t="s">
        <v>27146</v>
      </c>
      <c r="K33871" s="26" t="s">
        <v>27134</v>
      </c>
    </row>
    <row r="33872" spans="10:11" x14ac:dyDescent="0.2">
      <c r="J33872" s="30" t="s">
        <v>2918</v>
      </c>
      <c r="K33872" s="26" t="s">
        <v>27134</v>
      </c>
    </row>
    <row r="33873" spans="10:11" x14ac:dyDescent="0.2">
      <c r="J33873" s="30" t="s">
        <v>27147</v>
      </c>
      <c r="K33873" s="26" t="s">
        <v>27134</v>
      </c>
    </row>
    <row r="33874" spans="10:11" x14ac:dyDescent="0.2">
      <c r="J33874" s="30" t="s">
        <v>27148</v>
      </c>
      <c r="K33874" s="26" t="s">
        <v>27134</v>
      </c>
    </row>
    <row r="33875" spans="10:11" x14ac:dyDescent="0.2">
      <c r="J33875" s="30" t="s">
        <v>27149</v>
      </c>
      <c r="K33875" s="26" t="s">
        <v>27134</v>
      </c>
    </row>
    <row r="33876" spans="10:11" x14ac:dyDescent="0.2">
      <c r="J33876" s="30" t="s">
        <v>27150</v>
      </c>
      <c r="K33876" s="26" t="s">
        <v>27134</v>
      </c>
    </row>
    <row r="33877" spans="10:11" x14ac:dyDescent="0.2">
      <c r="J33877" s="30" t="s">
        <v>27151</v>
      </c>
      <c r="K33877" s="26" t="s">
        <v>27134</v>
      </c>
    </row>
    <row r="33878" spans="10:11" x14ac:dyDescent="0.2">
      <c r="J33878" s="30" t="s">
        <v>27152</v>
      </c>
      <c r="K33878" s="26" t="s">
        <v>27134</v>
      </c>
    </row>
    <row r="33879" spans="10:11" x14ac:dyDescent="0.2">
      <c r="J33879" s="30" t="s">
        <v>27153</v>
      </c>
      <c r="K33879" s="26" t="s">
        <v>27134</v>
      </c>
    </row>
    <row r="33880" spans="10:11" x14ac:dyDescent="0.2">
      <c r="J33880" s="30" t="s">
        <v>27154</v>
      </c>
      <c r="K33880" s="26" t="s">
        <v>27134</v>
      </c>
    </row>
    <row r="33881" spans="10:11" x14ac:dyDescent="0.2">
      <c r="J33881" s="30" t="s">
        <v>27155</v>
      </c>
      <c r="K33881" s="26" t="s">
        <v>27134</v>
      </c>
    </row>
    <row r="33882" spans="10:11" x14ac:dyDescent="0.2">
      <c r="J33882" s="30" t="s">
        <v>27156</v>
      </c>
      <c r="K33882" s="26" t="s">
        <v>27134</v>
      </c>
    </row>
    <row r="33883" spans="10:11" x14ac:dyDescent="0.2">
      <c r="J33883" s="30" t="s">
        <v>27157</v>
      </c>
      <c r="K33883" s="26" t="s">
        <v>27134</v>
      </c>
    </row>
    <row r="33884" spans="10:11" x14ac:dyDescent="0.2">
      <c r="J33884" s="30" t="s">
        <v>27158</v>
      </c>
      <c r="K33884" s="26" t="s">
        <v>27134</v>
      </c>
    </row>
    <row r="33885" spans="10:11" x14ac:dyDescent="0.2">
      <c r="J33885" s="30" t="s">
        <v>27159</v>
      </c>
      <c r="K33885" s="26" t="s">
        <v>27134</v>
      </c>
    </row>
    <row r="33886" spans="10:11" x14ac:dyDescent="0.2">
      <c r="J33886" s="30" t="s">
        <v>27160</v>
      </c>
      <c r="K33886" s="26" t="s">
        <v>27134</v>
      </c>
    </row>
    <row r="33887" spans="10:11" x14ac:dyDescent="0.2">
      <c r="J33887" s="30" t="s">
        <v>27161</v>
      </c>
      <c r="K33887" s="26" t="s">
        <v>27134</v>
      </c>
    </row>
    <row r="33888" spans="10:11" x14ac:dyDescent="0.2">
      <c r="J33888" s="30" t="s">
        <v>27162</v>
      </c>
      <c r="K33888" s="26" t="s">
        <v>27134</v>
      </c>
    </row>
    <row r="33889" spans="10:11" x14ac:dyDescent="0.2">
      <c r="J33889" s="30" t="s">
        <v>27163</v>
      </c>
      <c r="K33889" s="26" t="s">
        <v>27134</v>
      </c>
    </row>
    <row r="33890" spans="10:11" x14ac:dyDescent="0.2">
      <c r="J33890" s="30" t="s">
        <v>27164</v>
      </c>
      <c r="K33890" s="26" t="s">
        <v>27134</v>
      </c>
    </row>
    <row r="33891" spans="10:11" x14ac:dyDescent="0.2">
      <c r="J33891" s="30" t="s">
        <v>27165</v>
      </c>
      <c r="K33891" s="26" t="s">
        <v>27134</v>
      </c>
    </row>
    <row r="33892" spans="10:11" x14ac:dyDescent="0.2">
      <c r="J33892" s="30" t="s">
        <v>15252</v>
      </c>
      <c r="K33892" s="26" t="s">
        <v>27134</v>
      </c>
    </row>
    <row r="33893" spans="10:11" x14ac:dyDescent="0.2">
      <c r="J33893" s="30" t="s">
        <v>26799</v>
      </c>
      <c r="K33893" s="26" t="s">
        <v>27134</v>
      </c>
    </row>
    <row r="33894" spans="10:11" x14ac:dyDescent="0.2">
      <c r="J33894" s="30" t="s">
        <v>19397</v>
      </c>
      <c r="K33894" s="26" t="s">
        <v>27134</v>
      </c>
    </row>
    <row r="33895" spans="10:11" x14ac:dyDescent="0.2">
      <c r="J33895" s="30" t="s">
        <v>27166</v>
      </c>
      <c r="K33895" s="26" t="s">
        <v>27134</v>
      </c>
    </row>
    <row r="33896" spans="10:11" x14ac:dyDescent="0.2">
      <c r="J33896" s="30" t="s">
        <v>27167</v>
      </c>
      <c r="K33896" s="26" t="s">
        <v>27134</v>
      </c>
    </row>
    <row r="33897" spans="10:11" x14ac:dyDescent="0.2">
      <c r="J33897" s="30" t="s">
        <v>27168</v>
      </c>
      <c r="K33897" s="26" t="s">
        <v>27134</v>
      </c>
    </row>
    <row r="33898" spans="10:11" x14ac:dyDescent="0.2">
      <c r="J33898" s="30" t="s">
        <v>27169</v>
      </c>
      <c r="K33898" s="26" t="s">
        <v>27134</v>
      </c>
    </row>
    <row r="33899" spans="10:11" x14ac:dyDescent="0.2">
      <c r="J33899" s="30" t="s">
        <v>27170</v>
      </c>
      <c r="K33899" s="26" t="s">
        <v>27171</v>
      </c>
    </row>
    <row r="33900" spans="10:11" x14ac:dyDescent="0.2">
      <c r="J33900" s="30" t="s">
        <v>27172</v>
      </c>
      <c r="K33900" s="26" t="s">
        <v>27171</v>
      </c>
    </row>
    <row r="33901" spans="10:11" x14ac:dyDescent="0.2">
      <c r="J33901" s="30" t="s">
        <v>3148</v>
      </c>
      <c r="K33901" s="26" t="s">
        <v>27171</v>
      </c>
    </row>
    <row r="33902" spans="10:11" x14ac:dyDescent="0.2">
      <c r="J33902" s="30" t="s">
        <v>27173</v>
      </c>
      <c r="K33902" s="26" t="s">
        <v>27171</v>
      </c>
    </row>
    <row r="33903" spans="10:11" x14ac:dyDescent="0.2">
      <c r="J33903" s="30" t="s">
        <v>5725</v>
      </c>
      <c r="K33903" s="26" t="s">
        <v>27171</v>
      </c>
    </row>
    <row r="33904" spans="10:11" x14ac:dyDescent="0.2">
      <c r="J33904" s="30" t="s">
        <v>27174</v>
      </c>
      <c r="K33904" s="26" t="s">
        <v>27171</v>
      </c>
    </row>
    <row r="33905" spans="10:11" x14ac:dyDescent="0.2">
      <c r="J33905" s="30" t="s">
        <v>4924</v>
      </c>
      <c r="K33905" s="26" t="s">
        <v>27171</v>
      </c>
    </row>
    <row r="33906" spans="10:11" x14ac:dyDescent="0.2">
      <c r="J33906" s="30" t="s">
        <v>21072</v>
      </c>
      <c r="K33906" s="26" t="s">
        <v>27171</v>
      </c>
    </row>
    <row r="33907" spans="10:11" x14ac:dyDescent="0.2">
      <c r="J33907" s="30" t="s">
        <v>3364</v>
      </c>
      <c r="K33907" s="26" t="s">
        <v>27171</v>
      </c>
    </row>
    <row r="33908" spans="10:11" x14ac:dyDescent="0.2">
      <c r="J33908" s="30" t="s">
        <v>19706</v>
      </c>
      <c r="K33908" s="26" t="s">
        <v>27171</v>
      </c>
    </row>
    <row r="33909" spans="10:11" x14ac:dyDescent="0.2">
      <c r="J33909" s="30" t="s">
        <v>5847</v>
      </c>
      <c r="K33909" s="26" t="s">
        <v>27171</v>
      </c>
    </row>
    <row r="33910" spans="10:11" x14ac:dyDescent="0.2">
      <c r="J33910" s="30" t="s">
        <v>27175</v>
      </c>
      <c r="K33910" s="26" t="s">
        <v>27171</v>
      </c>
    </row>
    <row r="33911" spans="10:11" x14ac:dyDescent="0.2">
      <c r="J33911" s="30" t="s">
        <v>3911</v>
      </c>
      <c r="K33911" s="26" t="s">
        <v>27171</v>
      </c>
    </row>
    <row r="33912" spans="10:11" x14ac:dyDescent="0.2">
      <c r="J33912" s="30" t="s">
        <v>20006</v>
      </c>
      <c r="K33912" s="26" t="s">
        <v>27171</v>
      </c>
    </row>
    <row r="33913" spans="10:11" x14ac:dyDescent="0.2">
      <c r="J33913" s="30" t="s">
        <v>27176</v>
      </c>
      <c r="K33913" s="26" t="s">
        <v>27171</v>
      </c>
    </row>
    <row r="33914" spans="10:11" x14ac:dyDescent="0.2">
      <c r="J33914" s="30" t="s">
        <v>27177</v>
      </c>
      <c r="K33914" s="26" t="s">
        <v>27171</v>
      </c>
    </row>
    <row r="33915" spans="10:11" x14ac:dyDescent="0.2">
      <c r="J33915" s="30" t="s">
        <v>27178</v>
      </c>
      <c r="K33915" s="26" t="s">
        <v>27171</v>
      </c>
    </row>
    <row r="33916" spans="10:11" x14ac:dyDescent="0.2">
      <c r="J33916" s="30" t="s">
        <v>27179</v>
      </c>
      <c r="K33916" s="26" t="s">
        <v>27171</v>
      </c>
    </row>
    <row r="33917" spans="10:11" x14ac:dyDescent="0.2">
      <c r="J33917" s="30" t="s">
        <v>27180</v>
      </c>
      <c r="K33917" s="26" t="s">
        <v>27171</v>
      </c>
    </row>
    <row r="33918" spans="10:11" x14ac:dyDescent="0.2">
      <c r="J33918" s="30" t="s">
        <v>27181</v>
      </c>
      <c r="K33918" s="26" t="s">
        <v>27171</v>
      </c>
    </row>
    <row r="33919" spans="10:11" x14ac:dyDescent="0.2">
      <c r="J33919" s="30" t="s">
        <v>4529</v>
      </c>
      <c r="K33919" s="26" t="s">
        <v>27171</v>
      </c>
    </row>
    <row r="33920" spans="10:11" x14ac:dyDescent="0.2">
      <c r="J33920" s="30" t="s">
        <v>7518</v>
      </c>
      <c r="K33920" s="26" t="s">
        <v>27171</v>
      </c>
    </row>
    <row r="33921" spans="10:11" x14ac:dyDescent="0.2">
      <c r="J33921" s="30" t="s">
        <v>27182</v>
      </c>
      <c r="K33921" s="26" t="s">
        <v>27171</v>
      </c>
    </row>
    <row r="33922" spans="10:11" x14ac:dyDescent="0.2">
      <c r="J33922" s="30" t="s">
        <v>27183</v>
      </c>
      <c r="K33922" s="26" t="s">
        <v>27171</v>
      </c>
    </row>
    <row r="33923" spans="10:11" x14ac:dyDescent="0.2">
      <c r="J33923" s="30" t="s">
        <v>27184</v>
      </c>
      <c r="K33923" s="26" t="s">
        <v>27171</v>
      </c>
    </row>
    <row r="33924" spans="10:11" x14ac:dyDescent="0.2">
      <c r="J33924" s="30" t="s">
        <v>27185</v>
      </c>
      <c r="K33924" s="26" t="s">
        <v>27171</v>
      </c>
    </row>
    <row r="33925" spans="10:11" x14ac:dyDescent="0.2">
      <c r="J33925" s="30" t="s">
        <v>12023</v>
      </c>
      <c r="K33925" s="26" t="s">
        <v>27171</v>
      </c>
    </row>
    <row r="33926" spans="10:11" x14ac:dyDescent="0.2">
      <c r="J33926" s="30" t="s">
        <v>2466</v>
      </c>
      <c r="K33926" s="26" t="s">
        <v>27171</v>
      </c>
    </row>
    <row r="33927" spans="10:11" x14ac:dyDescent="0.2">
      <c r="J33927" s="30" t="s">
        <v>20190</v>
      </c>
      <c r="K33927" s="26" t="s">
        <v>27171</v>
      </c>
    </row>
    <row r="33928" spans="10:11" x14ac:dyDescent="0.2">
      <c r="J33928" s="30" t="s">
        <v>1297</v>
      </c>
      <c r="K33928" s="26" t="s">
        <v>27171</v>
      </c>
    </row>
    <row r="33929" spans="10:11" x14ac:dyDescent="0.2">
      <c r="J33929" s="30" t="s">
        <v>27186</v>
      </c>
      <c r="K33929" s="26" t="s">
        <v>27171</v>
      </c>
    </row>
    <row r="33930" spans="10:11" x14ac:dyDescent="0.2">
      <c r="J33930" s="30" t="s">
        <v>27187</v>
      </c>
      <c r="K33930" s="26" t="s">
        <v>27171</v>
      </c>
    </row>
    <row r="33931" spans="10:11" x14ac:dyDescent="0.2">
      <c r="J33931" s="30" t="s">
        <v>27188</v>
      </c>
      <c r="K33931" s="26" t="s">
        <v>27171</v>
      </c>
    </row>
    <row r="33932" spans="10:11" x14ac:dyDescent="0.2">
      <c r="J33932" s="30" t="s">
        <v>27189</v>
      </c>
      <c r="K33932" s="26" t="s">
        <v>27171</v>
      </c>
    </row>
    <row r="33933" spans="10:11" x14ac:dyDescent="0.2">
      <c r="J33933" s="30" t="s">
        <v>27190</v>
      </c>
      <c r="K33933" s="26" t="s">
        <v>27171</v>
      </c>
    </row>
    <row r="33934" spans="10:11" x14ac:dyDescent="0.2">
      <c r="J33934" s="30" t="s">
        <v>27191</v>
      </c>
      <c r="K33934" s="26" t="s">
        <v>27171</v>
      </c>
    </row>
    <row r="33935" spans="10:11" x14ac:dyDescent="0.2">
      <c r="J33935" s="30" t="s">
        <v>27192</v>
      </c>
      <c r="K33935" s="26" t="s">
        <v>27171</v>
      </c>
    </row>
    <row r="33936" spans="10:11" x14ac:dyDescent="0.2">
      <c r="J33936" s="30" t="s">
        <v>27193</v>
      </c>
      <c r="K33936" s="26" t="s">
        <v>27171</v>
      </c>
    </row>
    <row r="33937" spans="10:11" x14ac:dyDescent="0.2">
      <c r="J33937" s="30" t="s">
        <v>27194</v>
      </c>
      <c r="K33937" s="26" t="s">
        <v>27171</v>
      </c>
    </row>
    <row r="33938" spans="10:11" x14ac:dyDescent="0.2">
      <c r="J33938" s="30" t="s">
        <v>27195</v>
      </c>
      <c r="K33938" s="26" t="s">
        <v>27171</v>
      </c>
    </row>
    <row r="33939" spans="10:11" x14ac:dyDescent="0.2">
      <c r="J33939" s="30" t="s">
        <v>5606</v>
      </c>
      <c r="K33939" s="26" t="s">
        <v>27171</v>
      </c>
    </row>
    <row r="33940" spans="10:11" x14ac:dyDescent="0.2">
      <c r="J33940" s="30" t="s">
        <v>3500</v>
      </c>
      <c r="K33940" s="26" t="s">
        <v>27171</v>
      </c>
    </row>
    <row r="33941" spans="10:11" x14ac:dyDescent="0.2">
      <c r="J33941" s="30" t="s">
        <v>5685</v>
      </c>
      <c r="K33941" s="26" t="s">
        <v>27171</v>
      </c>
    </row>
    <row r="33942" spans="10:11" x14ac:dyDescent="0.2">
      <c r="J33942" s="30" t="s">
        <v>27196</v>
      </c>
      <c r="K33942" s="26" t="s">
        <v>27197</v>
      </c>
    </row>
    <row r="33943" spans="10:11" x14ac:dyDescent="0.2">
      <c r="J33943" s="30" t="s">
        <v>11647</v>
      </c>
      <c r="K33943" s="26" t="s">
        <v>27197</v>
      </c>
    </row>
    <row r="33944" spans="10:11" x14ac:dyDescent="0.2">
      <c r="J33944" s="30" t="s">
        <v>23477</v>
      </c>
      <c r="K33944" s="26" t="s">
        <v>27197</v>
      </c>
    </row>
    <row r="33945" spans="10:11" x14ac:dyDescent="0.2">
      <c r="J33945" s="30" t="s">
        <v>27198</v>
      </c>
      <c r="K33945" s="26" t="s">
        <v>27197</v>
      </c>
    </row>
    <row r="33946" spans="10:11" x14ac:dyDescent="0.2">
      <c r="J33946" s="30" t="s">
        <v>15124</v>
      </c>
      <c r="K33946" s="26" t="s">
        <v>27197</v>
      </c>
    </row>
    <row r="33947" spans="10:11" x14ac:dyDescent="0.2">
      <c r="J33947" s="30" t="s">
        <v>27199</v>
      </c>
      <c r="K33947" s="26" t="s">
        <v>27197</v>
      </c>
    </row>
    <row r="33948" spans="10:11" x14ac:dyDescent="0.2">
      <c r="J33948" s="30" t="s">
        <v>27200</v>
      </c>
      <c r="K33948" s="26" t="s">
        <v>27197</v>
      </c>
    </row>
    <row r="33949" spans="10:11" x14ac:dyDescent="0.2">
      <c r="J33949" s="30" t="s">
        <v>27201</v>
      </c>
      <c r="K33949" s="26" t="s">
        <v>27197</v>
      </c>
    </row>
    <row r="33950" spans="10:11" x14ac:dyDescent="0.2">
      <c r="J33950" s="30" t="s">
        <v>27202</v>
      </c>
      <c r="K33950" s="26" t="s">
        <v>27197</v>
      </c>
    </row>
    <row r="33951" spans="10:11" x14ac:dyDescent="0.2">
      <c r="J33951" s="30" t="s">
        <v>27203</v>
      </c>
      <c r="K33951" s="26" t="s">
        <v>27197</v>
      </c>
    </row>
    <row r="33952" spans="10:11" x14ac:dyDescent="0.2">
      <c r="J33952" s="30" t="s">
        <v>27204</v>
      </c>
      <c r="K33952" s="26" t="s">
        <v>27197</v>
      </c>
    </row>
    <row r="33953" spans="10:11" x14ac:dyDescent="0.2">
      <c r="J33953" s="30" t="s">
        <v>27205</v>
      </c>
      <c r="K33953" s="26" t="s">
        <v>27197</v>
      </c>
    </row>
    <row r="33954" spans="10:11" x14ac:dyDescent="0.2">
      <c r="J33954" s="30" t="s">
        <v>3564</v>
      </c>
      <c r="K33954" s="26" t="s">
        <v>27197</v>
      </c>
    </row>
    <row r="33955" spans="10:11" x14ac:dyDescent="0.2">
      <c r="J33955" s="30" t="s">
        <v>27206</v>
      </c>
      <c r="K33955" s="26" t="s">
        <v>27197</v>
      </c>
    </row>
    <row r="33956" spans="10:11" x14ac:dyDescent="0.2">
      <c r="J33956" s="30" t="s">
        <v>817</v>
      </c>
      <c r="K33956" s="26" t="s">
        <v>27197</v>
      </c>
    </row>
    <row r="33957" spans="10:11" x14ac:dyDescent="0.2">
      <c r="J33957" s="30" t="s">
        <v>10450</v>
      </c>
      <c r="K33957" s="26" t="s">
        <v>27197</v>
      </c>
    </row>
    <row r="33958" spans="10:11" x14ac:dyDescent="0.2">
      <c r="J33958" s="30" t="s">
        <v>5768</v>
      </c>
      <c r="K33958" s="26" t="s">
        <v>27197</v>
      </c>
    </row>
    <row r="33959" spans="10:11" x14ac:dyDescent="0.2">
      <c r="J33959" s="30" t="s">
        <v>17930</v>
      </c>
      <c r="K33959" s="26" t="s">
        <v>27197</v>
      </c>
    </row>
    <row r="33960" spans="10:11" x14ac:dyDescent="0.2">
      <c r="J33960" s="30" t="s">
        <v>27207</v>
      </c>
      <c r="K33960" s="26" t="s">
        <v>27197</v>
      </c>
    </row>
    <row r="33961" spans="10:11" x14ac:dyDescent="0.2">
      <c r="J33961" s="30" t="s">
        <v>915</v>
      </c>
      <c r="K33961" s="26" t="s">
        <v>27197</v>
      </c>
    </row>
    <row r="33962" spans="10:11" x14ac:dyDescent="0.2">
      <c r="J33962" s="30" t="s">
        <v>23255</v>
      </c>
      <c r="K33962" s="26" t="s">
        <v>27197</v>
      </c>
    </row>
    <row r="33963" spans="10:11" x14ac:dyDescent="0.2">
      <c r="J33963" s="30" t="s">
        <v>6534</v>
      </c>
      <c r="K33963" s="26" t="s">
        <v>27197</v>
      </c>
    </row>
    <row r="33964" spans="10:11" x14ac:dyDescent="0.2">
      <c r="J33964" s="30" t="s">
        <v>27208</v>
      </c>
      <c r="K33964" s="26" t="s">
        <v>27197</v>
      </c>
    </row>
    <row r="33965" spans="10:11" x14ac:dyDescent="0.2">
      <c r="J33965" s="30" t="s">
        <v>27209</v>
      </c>
      <c r="K33965" s="26" t="s">
        <v>27210</v>
      </c>
    </row>
    <row r="33966" spans="10:11" x14ac:dyDescent="0.2">
      <c r="J33966" s="30" t="s">
        <v>6028</v>
      </c>
      <c r="K33966" s="26" t="s">
        <v>27210</v>
      </c>
    </row>
    <row r="33967" spans="10:11" x14ac:dyDescent="0.2">
      <c r="J33967" s="30" t="s">
        <v>27211</v>
      </c>
      <c r="K33967" s="26" t="s">
        <v>27210</v>
      </c>
    </row>
    <row r="33968" spans="10:11" x14ac:dyDescent="0.2">
      <c r="J33968" s="30" t="s">
        <v>10353</v>
      </c>
      <c r="K33968" s="26" t="s">
        <v>27210</v>
      </c>
    </row>
    <row r="33969" spans="10:11" x14ac:dyDescent="0.2">
      <c r="J33969" s="30" t="s">
        <v>22829</v>
      </c>
      <c r="K33969" s="26" t="s">
        <v>27210</v>
      </c>
    </row>
    <row r="33970" spans="10:11" x14ac:dyDescent="0.2">
      <c r="J33970" s="30" t="s">
        <v>27212</v>
      </c>
      <c r="K33970" s="26" t="s">
        <v>27210</v>
      </c>
    </row>
    <row r="33971" spans="10:11" x14ac:dyDescent="0.2">
      <c r="J33971" s="30" t="s">
        <v>27213</v>
      </c>
      <c r="K33971" s="26" t="s">
        <v>27210</v>
      </c>
    </row>
    <row r="33972" spans="10:11" x14ac:dyDescent="0.2">
      <c r="J33972" s="30" t="s">
        <v>27214</v>
      </c>
      <c r="K33972" s="26" t="s">
        <v>27210</v>
      </c>
    </row>
    <row r="33973" spans="10:11" x14ac:dyDescent="0.2">
      <c r="J33973" s="30" t="s">
        <v>27215</v>
      </c>
      <c r="K33973" s="26" t="s">
        <v>27210</v>
      </c>
    </row>
    <row r="33974" spans="10:11" x14ac:dyDescent="0.2">
      <c r="J33974" s="30" t="s">
        <v>27216</v>
      </c>
      <c r="K33974" s="26" t="s">
        <v>27210</v>
      </c>
    </row>
    <row r="33975" spans="10:11" x14ac:dyDescent="0.2">
      <c r="J33975" s="30" t="s">
        <v>3566</v>
      </c>
      <c r="K33975" s="26" t="s">
        <v>27210</v>
      </c>
    </row>
    <row r="33976" spans="10:11" x14ac:dyDescent="0.2">
      <c r="J33976" s="30" t="s">
        <v>19603</v>
      </c>
      <c r="K33976" s="26" t="s">
        <v>27210</v>
      </c>
    </row>
    <row r="33977" spans="10:11" x14ac:dyDescent="0.2">
      <c r="J33977" s="30" t="s">
        <v>27217</v>
      </c>
      <c r="K33977" s="26" t="s">
        <v>27210</v>
      </c>
    </row>
    <row r="33978" spans="10:11" x14ac:dyDescent="0.2">
      <c r="J33978" s="30" t="s">
        <v>27218</v>
      </c>
      <c r="K33978" s="26" t="s">
        <v>27210</v>
      </c>
    </row>
    <row r="33979" spans="10:11" x14ac:dyDescent="0.2">
      <c r="J33979" s="30" t="s">
        <v>27219</v>
      </c>
      <c r="K33979" s="26" t="s">
        <v>27210</v>
      </c>
    </row>
    <row r="33980" spans="10:11" x14ac:dyDescent="0.2">
      <c r="J33980" s="30" t="s">
        <v>16201</v>
      </c>
      <c r="K33980" s="26" t="s">
        <v>27210</v>
      </c>
    </row>
    <row r="33981" spans="10:11" x14ac:dyDescent="0.2">
      <c r="J33981" s="30" t="s">
        <v>27220</v>
      </c>
      <c r="K33981" s="26" t="s">
        <v>27210</v>
      </c>
    </row>
    <row r="33982" spans="10:11" x14ac:dyDescent="0.2">
      <c r="J33982" s="30" t="s">
        <v>27221</v>
      </c>
      <c r="K33982" s="26" t="s">
        <v>27222</v>
      </c>
    </row>
    <row r="33983" spans="10:11" x14ac:dyDescent="0.2">
      <c r="J33983" s="30" t="s">
        <v>27223</v>
      </c>
      <c r="K33983" s="26" t="s">
        <v>27222</v>
      </c>
    </row>
    <row r="33984" spans="10:11" x14ac:dyDescent="0.2">
      <c r="J33984" s="30" t="s">
        <v>16021</v>
      </c>
      <c r="K33984" s="26" t="s">
        <v>27222</v>
      </c>
    </row>
    <row r="33985" spans="10:11" x14ac:dyDescent="0.2">
      <c r="J33985" s="30" t="s">
        <v>1847</v>
      </c>
      <c r="K33985" s="26" t="s">
        <v>27222</v>
      </c>
    </row>
    <row r="33986" spans="10:11" x14ac:dyDescent="0.2">
      <c r="J33986" s="30" t="s">
        <v>27224</v>
      </c>
      <c r="K33986" s="26" t="s">
        <v>27222</v>
      </c>
    </row>
    <row r="33987" spans="10:11" x14ac:dyDescent="0.2">
      <c r="J33987" s="30" t="s">
        <v>7571</v>
      </c>
      <c r="K33987" s="26" t="s">
        <v>27222</v>
      </c>
    </row>
    <row r="33988" spans="10:11" x14ac:dyDescent="0.2">
      <c r="J33988" s="30" t="s">
        <v>27225</v>
      </c>
      <c r="K33988" s="26" t="s">
        <v>27222</v>
      </c>
    </row>
    <row r="33989" spans="10:11" x14ac:dyDescent="0.2">
      <c r="J33989" s="30" t="s">
        <v>27226</v>
      </c>
      <c r="K33989" s="26" t="s">
        <v>27222</v>
      </c>
    </row>
    <row r="33990" spans="10:11" x14ac:dyDescent="0.2">
      <c r="J33990" s="30" t="s">
        <v>8589</v>
      </c>
      <c r="K33990" s="26" t="s">
        <v>27222</v>
      </c>
    </row>
    <row r="33991" spans="10:11" x14ac:dyDescent="0.2">
      <c r="J33991" s="30" t="s">
        <v>27227</v>
      </c>
      <c r="K33991" s="26" t="s">
        <v>27222</v>
      </c>
    </row>
    <row r="33992" spans="10:11" x14ac:dyDescent="0.2">
      <c r="J33992" s="30" t="s">
        <v>27228</v>
      </c>
      <c r="K33992" s="26" t="s">
        <v>27222</v>
      </c>
    </row>
    <row r="33993" spans="10:11" x14ac:dyDescent="0.2">
      <c r="J33993" s="30" t="s">
        <v>18938</v>
      </c>
      <c r="K33993" s="26" t="s">
        <v>27222</v>
      </c>
    </row>
    <row r="33994" spans="10:11" x14ac:dyDescent="0.2">
      <c r="J33994" s="30" t="s">
        <v>13769</v>
      </c>
      <c r="K33994" s="26" t="s">
        <v>27222</v>
      </c>
    </row>
    <row r="33995" spans="10:11" x14ac:dyDescent="0.2">
      <c r="J33995" s="30" t="s">
        <v>4469</v>
      </c>
      <c r="K33995" s="26" t="s">
        <v>27222</v>
      </c>
    </row>
    <row r="33996" spans="10:11" x14ac:dyDescent="0.2">
      <c r="J33996" s="30" t="s">
        <v>5616</v>
      </c>
      <c r="K33996" s="26" t="s">
        <v>27222</v>
      </c>
    </row>
    <row r="33997" spans="10:11" x14ac:dyDescent="0.2">
      <c r="J33997" s="30" t="s">
        <v>27229</v>
      </c>
      <c r="K33997" s="26" t="s">
        <v>27222</v>
      </c>
    </row>
    <row r="33998" spans="10:11" x14ac:dyDescent="0.2">
      <c r="J33998" s="30" t="s">
        <v>4792</v>
      </c>
      <c r="K33998" s="26" t="s">
        <v>27222</v>
      </c>
    </row>
    <row r="33999" spans="10:11" x14ac:dyDescent="0.2">
      <c r="J33999" s="30" t="s">
        <v>27230</v>
      </c>
      <c r="K33999" s="26" t="s">
        <v>27222</v>
      </c>
    </row>
    <row r="34000" spans="10:11" x14ac:dyDescent="0.2">
      <c r="J34000" s="30" t="s">
        <v>12387</v>
      </c>
      <c r="K34000" s="26" t="s">
        <v>27222</v>
      </c>
    </row>
    <row r="34001" spans="10:11" x14ac:dyDescent="0.2">
      <c r="J34001" s="30" t="s">
        <v>27231</v>
      </c>
      <c r="K34001" s="26" t="s">
        <v>27222</v>
      </c>
    </row>
    <row r="34002" spans="10:11" x14ac:dyDescent="0.2">
      <c r="J34002" s="30" t="s">
        <v>27232</v>
      </c>
      <c r="K34002" s="26" t="s">
        <v>27222</v>
      </c>
    </row>
    <row r="34003" spans="10:11" x14ac:dyDescent="0.2">
      <c r="J34003" s="30" t="s">
        <v>5203</v>
      </c>
      <c r="K34003" s="26" t="s">
        <v>27222</v>
      </c>
    </row>
    <row r="34004" spans="10:11" x14ac:dyDescent="0.2">
      <c r="J34004" s="30" t="s">
        <v>27233</v>
      </c>
      <c r="K34004" s="26" t="s">
        <v>27222</v>
      </c>
    </row>
    <row r="34005" spans="10:11" x14ac:dyDescent="0.2">
      <c r="J34005" s="30" t="s">
        <v>27234</v>
      </c>
      <c r="K34005" s="26" t="s">
        <v>27222</v>
      </c>
    </row>
    <row r="34006" spans="10:11" x14ac:dyDescent="0.2">
      <c r="J34006" s="30" t="s">
        <v>7129</v>
      </c>
      <c r="K34006" s="26" t="s">
        <v>27222</v>
      </c>
    </row>
    <row r="34007" spans="10:11" x14ac:dyDescent="0.2">
      <c r="J34007" s="30" t="s">
        <v>27235</v>
      </c>
      <c r="K34007" s="26" t="s">
        <v>27222</v>
      </c>
    </row>
    <row r="34008" spans="10:11" x14ac:dyDescent="0.2">
      <c r="J34008" s="30" t="s">
        <v>27236</v>
      </c>
      <c r="K34008" s="26" t="s">
        <v>27222</v>
      </c>
    </row>
    <row r="34009" spans="10:11" x14ac:dyDescent="0.2">
      <c r="J34009" s="30" t="s">
        <v>26532</v>
      </c>
      <c r="K34009" s="26" t="s">
        <v>27222</v>
      </c>
    </row>
    <row r="34010" spans="10:11" x14ac:dyDescent="0.2">
      <c r="J34010" s="30" t="s">
        <v>27237</v>
      </c>
      <c r="K34010" s="26" t="s">
        <v>27222</v>
      </c>
    </row>
    <row r="34011" spans="10:11" x14ac:dyDescent="0.2">
      <c r="J34011" s="30" t="s">
        <v>1523</v>
      </c>
      <c r="K34011" s="26" t="s">
        <v>27222</v>
      </c>
    </row>
    <row r="34012" spans="10:11" x14ac:dyDescent="0.2">
      <c r="J34012" s="30" t="s">
        <v>27238</v>
      </c>
      <c r="K34012" s="26" t="s">
        <v>27222</v>
      </c>
    </row>
    <row r="34013" spans="10:11" x14ac:dyDescent="0.2">
      <c r="J34013" s="30" t="s">
        <v>27239</v>
      </c>
      <c r="K34013" s="26" t="s">
        <v>27222</v>
      </c>
    </row>
    <row r="34014" spans="10:11" x14ac:dyDescent="0.2">
      <c r="J34014" s="30" t="s">
        <v>27240</v>
      </c>
      <c r="K34014" s="26" t="s">
        <v>27222</v>
      </c>
    </row>
    <row r="34015" spans="10:11" x14ac:dyDescent="0.2">
      <c r="J34015" s="30" t="s">
        <v>27241</v>
      </c>
      <c r="K34015" s="26" t="s">
        <v>27222</v>
      </c>
    </row>
    <row r="34016" spans="10:11" x14ac:dyDescent="0.2">
      <c r="J34016" s="30" t="s">
        <v>27242</v>
      </c>
      <c r="K34016" s="26" t="s">
        <v>27222</v>
      </c>
    </row>
    <row r="34017" spans="10:11" x14ac:dyDescent="0.2">
      <c r="J34017" s="30" t="s">
        <v>27243</v>
      </c>
      <c r="K34017" s="26" t="s">
        <v>27222</v>
      </c>
    </row>
    <row r="34018" spans="10:11" x14ac:dyDescent="0.2">
      <c r="J34018" s="30" t="s">
        <v>27244</v>
      </c>
      <c r="K34018" s="26" t="s">
        <v>27222</v>
      </c>
    </row>
    <row r="34019" spans="10:11" x14ac:dyDescent="0.2">
      <c r="J34019" s="30" t="s">
        <v>27245</v>
      </c>
      <c r="K34019" s="26" t="s">
        <v>27222</v>
      </c>
    </row>
    <row r="34020" spans="10:11" x14ac:dyDescent="0.2">
      <c r="J34020" s="30" t="s">
        <v>27246</v>
      </c>
      <c r="K34020" s="26" t="s">
        <v>27222</v>
      </c>
    </row>
    <row r="34021" spans="10:11" x14ac:dyDescent="0.2">
      <c r="J34021" s="30" t="s">
        <v>27247</v>
      </c>
      <c r="K34021" s="26" t="s">
        <v>27222</v>
      </c>
    </row>
    <row r="34022" spans="10:11" x14ac:dyDescent="0.2">
      <c r="J34022" s="30" t="s">
        <v>27248</v>
      </c>
      <c r="K34022" s="26" t="s">
        <v>27222</v>
      </c>
    </row>
    <row r="34023" spans="10:11" x14ac:dyDescent="0.2">
      <c r="J34023" s="30" t="s">
        <v>18002</v>
      </c>
      <c r="K34023" s="26" t="s">
        <v>27222</v>
      </c>
    </row>
    <row r="34024" spans="10:11" x14ac:dyDescent="0.2">
      <c r="J34024" s="30" t="s">
        <v>18226</v>
      </c>
      <c r="K34024" s="26" t="s">
        <v>27222</v>
      </c>
    </row>
    <row r="34025" spans="10:11" x14ac:dyDescent="0.2">
      <c r="J34025" s="30" t="s">
        <v>27249</v>
      </c>
      <c r="K34025" s="26" t="s">
        <v>27222</v>
      </c>
    </row>
    <row r="34026" spans="10:11" x14ac:dyDescent="0.2">
      <c r="J34026" s="30" t="s">
        <v>19199</v>
      </c>
      <c r="K34026" s="26" t="s">
        <v>27222</v>
      </c>
    </row>
    <row r="34027" spans="10:11" x14ac:dyDescent="0.2">
      <c r="J34027" s="30" t="s">
        <v>27250</v>
      </c>
      <c r="K34027" s="26" t="s">
        <v>27222</v>
      </c>
    </row>
    <row r="34028" spans="10:11" x14ac:dyDescent="0.2">
      <c r="J34028" s="30" t="s">
        <v>21319</v>
      </c>
      <c r="K34028" s="26" t="s">
        <v>27222</v>
      </c>
    </row>
    <row r="34029" spans="10:11" x14ac:dyDescent="0.2">
      <c r="J34029" s="30" t="s">
        <v>21393</v>
      </c>
      <c r="K34029" s="26" t="s">
        <v>27251</v>
      </c>
    </row>
    <row r="34030" spans="10:11" x14ac:dyDescent="0.2">
      <c r="J34030" s="30" t="s">
        <v>27137</v>
      </c>
      <c r="K34030" s="26" t="s">
        <v>27251</v>
      </c>
    </row>
    <row r="34031" spans="10:11" x14ac:dyDescent="0.2">
      <c r="J34031" s="30" t="s">
        <v>8419</v>
      </c>
      <c r="K34031" s="26" t="s">
        <v>27251</v>
      </c>
    </row>
    <row r="34032" spans="10:11" x14ac:dyDescent="0.2">
      <c r="J34032" s="30" t="s">
        <v>27252</v>
      </c>
      <c r="K34032" s="26" t="s">
        <v>27251</v>
      </c>
    </row>
    <row r="34033" spans="10:11" x14ac:dyDescent="0.2">
      <c r="J34033" s="30" t="s">
        <v>27253</v>
      </c>
      <c r="K34033" s="26" t="s">
        <v>27251</v>
      </c>
    </row>
    <row r="34034" spans="10:11" x14ac:dyDescent="0.2">
      <c r="J34034" s="30" t="s">
        <v>27254</v>
      </c>
      <c r="K34034" s="26" t="s">
        <v>27251</v>
      </c>
    </row>
    <row r="34035" spans="10:11" x14ac:dyDescent="0.2">
      <c r="J34035" s="30" t="s">
        <v>27255</v>
      </c>
      <c r="K34035" s="26" t="s">
        <v>27251</v>
      </c>
    </row>
    <row r="34036" spans="10:11" x14ac:dyDescent="0.2">
      <c r="J34036" s="30" t="s">
        <v>27256</v>
      </c>
      <c r="K34036" s="26" t="s">
        <v>27251</v>
      </c>
    </row>
    <row r="34037" spans="10:11" x14ac:dyDescent="0.2">
      <c r="J34037" s="30" t="s">
        <v>19506</v>
      </c>
      <c r="K34037" s="26" t="s">
        <v>27251</v>
      </c>
    </row>
    <row r="34038" spans="10:11" x14ac:dyDescent="0.2">
      <c r="J34038" s="30" t="s">
        <v>27257</v>
      </c>
      <c r="K34038" s="26" t="s">
        <v>27251</v>
      </c>
    </row>
    <row r="34039" spans="10:11" x14ac:dyDescent="0.2">
      <c r="J34039" s="30" t="s">
        <v>26820</v>
      </c>
      <c r="K34039" s="26" t="s">
        <v>27251</v>
      </c>
    </row>
    <row r="34040" spans="10:11" x14ac:dyDescent="0.2">
      <c r="J34040" s="30" t="s">
        <v>27258</v>
      </c>
      <c r="K34040" s="26" t="s">
        <v>27251</v>
      </c>
    </row>
    <row r="34041" spans="10:11" x14ac:dyDescent="0.2">
      <c r="J34041" s="30" t="s">
        <v>3570</v>
      </c>
      <c r="K34041" s="26" t="s">
        <v>27251</v>
      </c>
    </row>
    <row r="34042" spans="10:11" x14ac:dyDescent="0.2">
      <c r="J34042" s="30" t="s">
        <v>27259</v>
      </c>
      <c r="K34042" s="26" t="s">
        <v>27251</v>
      </c>
    </row>
    <row r="34043" spans="10:11" x14ac:dyDescent="0.2">
      <c r="J34043" s="30" t="s">
        <v>27260</v>
      </c>
      <c r="K34043" s="26" t="s">
        <v>27251</v>
      </c>
    </row>
    <row r="34044" spans="10:11" x14ac:dyDescent="0.2">
      <c r="J34044" s="30" t="s">
        <v>27261</v>
      </c>
      <c r="K34044" s="26" t="s">
        <v>27251</v>
      </c>
    </row>
    <row r="34045" spans="10:11" x14ac:dyDescent="0.2">
      <c r="J34045" s="30" t="s">
        <v>27262</v>
      </c>
      <c r="K34045" s="26" t="s">
        <v>27251</v>
      </c>
    </row>
    <row r="34046" spans="10:11" x14ac:dyDescent="0.2">
      <c r="J34046" s="30" t="s">
        <v>6475</v>
      </c>
      <c r="K34046" s="26" t="s">
        <v>27251</v>
      </c>
    </row>
    <row r="34047" spans="10:11" x14ac:dyDescent="0.2">
      <c r="J34047" s="30" t="s">
        <v>27263</v>
      </c>
      <c r="K34047" s="26" t="s">
        <v>27251</v>
      </c>
    </row>
    <row r="34048" spans="10:11" x14ac:dyDescent="0.2">
      <c r="J34048" s="30" t="s">
        <v>27264</v>
      </c>
      <c r="K34048" s="26" t="s">
        <v>27251</v>
      </c>
    </row>
    <row r="34049" spans="10:11" x14ac:dyDescent="0.2">
      <c r="J34049" s="30" t="s">
        <v>27265</v>
      </c>
      <c r="K34049" s="26" t="s">
        <v>27266</v>
      </c>
    </row>
    <row r="34050" spans="10:11" x14ac:dyDescent="0.2">
      <c r="J34050" s="30" t="s">
        <v>27267</v>
      </c>
      <c r="K34050" s="26" t="s">
        <v>27266</v>
      </c>
    </row>
    <row r="34051" spans="10:11" x14ac:dyDescent="0.2">
      <c r="J34051" s="30" t="s">
        <v>5826</v>
      </c>
      <c r="K34051" s="26" t="s">
        <v>27266</v>
      </c>
    </row>
    <row r="34052" spans="10:11" x14ac:dyDescent="0.2">
      <c r="J34052" s="30" t="s">
        <v>27268</v>
      </c>
      <c r="K34052" s="26" t="s">
        <v>27266</v>
      </c>
    </row>
    <row r="34053" spans="10:11" x14ac:dyDescent="0.2">
      <c r="J34053" s="30" t="s">
        <v>3547</v>
      </c>
      <c r="K34053" s="26" t="s">
        <v>27266</v>
      </c>
    </row>
    <row r="34054" spans="10:11" x14ac:dyDescent="0.2">
      <c r="J34054" s="30" t="s">
        <v>27269</v>
      </c>
      <c r="K34054" s="26" t="s">
        <v>27266</v>
      </c>
    </row>
    <row r="34055" spans="10:11" x14ac:dyDescent="0.2">
      <c r="J34055" s="30" t="s">
        <v>27270</v>
      </c>
      <c r="K34055" s="26" t="s">
        <v>27266</v>
      </c>
    </row>
    <row r="34056" spans="10:11" x14ac:dyDescent="0.2">
      <c r="J34056" s="30" t="s">
        <v>27271</v>
      </c>
      <c r="K34056" s="26" t="s">
        <v>27266</v>
      </c>
    </row>
    <row r="34057" spans="10:11" x14ac:dyDescent="0.2">
      <c r="J34057" s="30" t="s">
        <v>27272</v>
      </c>
      <c r="K34057" s="26" t="s">
        <v>27266</v>
      </c>
    </row>
    <row r="34058" spans="10:11" x14ac:dyDescent="0.2">
      <c r="J34058" s="30" t="s">
        <v>27273</v>
      </c>
      <c r="K34058" s="26" t="s">
        <v>27266</v>
      </c>
    </row>
    <row r="34059" spans="10:11" x14ac:dyDescent="0.2">
      <c r="J34059" s="30" t="s">
        <v>27274</v>
      </c>
      <c r="K34059" s="26" t="s">
        <v>27266</v>
      </c>
    </row>
    <row r="34060" spans="10:11" x14ac:dyDescent="0.2">
      <c r="J34060" s="30" t="s">
        <v>26489</v>
      </c>
      <c r="K34060" s="26" t="s">
        <v>27266</v>
      </c>
    </row>
    <row r="34061" spans="10:11" x14ac:dyDescent="0.2">
      <c r="J34061" s="30" t="s">
        <v>27275</v>
      </c>
      <c r="K34061" s="26" t="s">
        <v>27266</v>
      </c>
    </row>
    <row r="34062" spans="10:11" x14ac:dyDescent="0.2">
      <c r="J34062" s="30" t="s">
        <v>20355</v>
      </c>
      <c r="K34062" s="26" t="s">
        <v>27266</v>
      </c>
    </row>
    <row r="34063" spans="10:11" x14ac:dyDescent="0.2">
      <c r="J34063" s="30" t="s">
        <v>19148</v>
      </c>
      <c r="K34063" s="26" t="s">
        <v>27266</v>
      </c>
    </row>
    <row r="34064" spans="10:11" x14ac:dyDescent="0.2">
      <c r="J34064" s="30" t="s">
        <v>7960</v>
      </c>
      <c r="K34064" s="26" t="s">
        <v>27266</v>
      </c>
    </row>
    <row r="34065" spans="10:11" x14ac:dyDescent="0.2">
      <c r="J34065" s="30" t="s">
        <v>13075</v>
      </c>
      <c r="K34065" s="26" t="s">
        <v>27266</v>
      </c>
    </row>
    <row r="34066" spans="10:11" x14ac:dyDescent="0.2">
      <c r="J34066" s="30" t="s">
        <v>27276</v>
      </c>
      <c r="K34066" s="26" t="s">
        <v>27266</v>
      </c>
    </row>
    <row r="34067" spans="10:11" x14ac:dyDescent="0.2">
      <c r="J34067" s="30" t="s">
        <v>27277</v>
      </c>
      <c r="K34067" s="26" t="s">
        <v>27266</v>
      </c>
    </row>
    <row r="34068" spans="10:11" x14ac:dyDescent="0.2">
      <c r="J34068" s="30" t="s">
        <v>27278</v>
      </c>
      <c r="K34068" s="26" t="s">
        <v>27266</v>
      </c>
    </row>
    <row r="34069" spans="10:11" x14ac:dyDescent="0.2">
      <c r="J34069" s="30" t="s">
        <v>27279</v>
      </c>
      <c r="K34069" s="26" t="s">
        <v>27266</v>
      </c>
    </row>
    <row r="34070" spans="10:11" x14ac:dyDescent="0.2">
      <c r="J34070" s="30" t="s">
        <v>27280</v>
      </c>
      <c r="K34070" s="26" t="s">
        <v>27266</v>
      </c>
    </row>
    <row r="34071" spans="10:11" x14ac:dyDescent="0.2">
      <c r="J34071" s="30" t="s">
        <v>24783</v>
      </c>
      <c r="K34071" s="26" t="s">
        <v>27266</v>
      </c>
    </row>
    <row r="34072" spans="10:11" x14ac:dyDescent="0.2">
      <c r="J34072" s="30" t="s">
        <v>27281</v>
      </c>
      <c r="K34072" s="26" t="s">
        <v>27266</v>
      </c>
    </row>
    <row r="34073" spans="10:11" x14ac:dyDescent="0.2">
      <c r="J34073" s="30" t="s">
        <v>27282</v>
      </c>
      <c r="K34073" s="26" t="s">
        <v>27266</v>
      </c>
    </row>
    <row r="34074" spans="10:11" x14ac:dyDescent="0.2">
      <c r="J34074" s="30" t="s">
        <v>27283</v>
      </c>
      <c r="K34074" s="26" t="s">
        <v>27266</v>
      </c>
    </row>
    <row r="34075" spans="10:11" x14ac:dyDescent="0.2">
      <c r="J34075" s="30" t="s">
        <v>27284</v>
      </c>
      <c r="K34075" s="26" t="s">
        <v>27266</v>
      </c>
    </row>
    <row r="34076" spans="10:11" x14ac:dyDescent="0.2">
      <c r="J34076" s="30" t="s">
        <v>27285</v>
      </c>
      <c r="K34076" s="26" t="s">
        <v>27266</v>
      </c>
    </row>
    <row r="34077" spans="10:11" x14ac:dyDescent="0.2">
      <c r="J34077" s="30" t="s">
        <v>17956</v>
      </c>
      <c r="K34077" s="26" t="s">
        <v>27266</v>
      </c>
    </row>
    <row r="34078" spans="10:11" x14ac:dyDescent="0.2">
      <c r="J34078" s="30" t="s">
        <v>27286</v>
      </c>
      <c r="K34078" s="26" t="s">
        <v>27266</v>
      </c>
    </row>
    <row r="34079" spans="10:11" x14ac:dyDescent="0.2">
      <c r="J34079" s="30" t="s">
        <v>6796</v>
      </c>
      <c r="K34079" s="26" t="s">
        <v>27266</v>
      </c>
    </row>
    <row r="34080" spans="10:11" x14ac:dyDescent="0.2">
      <c r="J34080" s="30" t="s">
        <v>27287</v>
      </c>
      <c r="K34080" s="26" t="s">
        <v>27266</v>
      </c>
    </row>
    <row r="34081" spans="10:11" x14ac:dyDescent="0.2">
      <c r="J34081" s="30" t="s">
        <v>3572</v>
      </c>
      <c r="K34081" s="26" t="s">
        <v>27266</v>
      </c>
    </row>
    <row r="34082" spans="10:11" x14ac:dyDescent="0.2">
      <c r="J34082" s="30" t="s">
        <v>27288</v>
      </c>
      <c r="K34082" s="26" t="s">
        <v>27266</v>
      </c>
    </row>
    <row r="34083" spans="10:11" x14ac:dyDescent="0.2">
      <c r="J34083" s="30" t="s">
        <v>18002</v>
      </c>
      <c r="K34083" s="26" t="s">
        <v>27266</v>
      </c>
    </row>
    <row r="34084" spans="10:11" x14ac:dyDescent="0.2">
      <c r="J34084" s="30" t="s">
        <v>27289</v>
      </c>
      <c r="K34084" s="26" t="s">
        <v>27266</v>
      </c>
    </row>
    <row r="34085" spans="10:11" x14ac:dyDescent="0.2">
      <c r="J34085" s="30" t="s">
        <v>27290</v>
      </c>
      <c r="K34085" s="26" t="s">
        <v>27266</v>
      </c>
    </row>
    <row r="34086" spans="10:11" x14ac:dyDescent="0.2">
      <c r="J34086" s="30" t="s">
        <v>27291</v>
      </c>
      <c r="K34086" s="26" t="s">
        <v>27266</v>
      </c>
    </row>
    <row r="34087" spans="10:11" x14ac:dyDescent="0.2">
      <c r="J34087" s="30" t="s">
        <v>6122</v>
      </c>
      <c r="K34087" s="26" t="s">
        <v>27266</v>
      </c>
    </row>
    <row r="34088" spans="10:11" x14ac:dyDescent="0.2">
      <c r="J34088" s="30" t="s">
        <v>27292</v>
      </c>
      <c r="K34088" s="26" t="s">
        <v>27266</v>
      </c>
    </row>
    <row r="34089" spans="10:11" x14ac:dyDescent="0.2">
      <c r="J34089" s="30" t="s">
        <v>27293</v>
      </c>
      <c r="K34089" s="26" t="s">
        <v>27266</v>
      </c>
    </row>
    <row r="34090" spans="10:11" x14ac:dyDescent="0.2">
      <c r="J34090" s="30" t="s">
        <v>13375</v>
      </c>
      <c r="K34090" s="26" t="s">
        <v>27266</v>
      </c>
    </row>
    <row r="34091" spans="10:11" x14ac:dyDescent="0.2">
      <c r="J34091" s="30" t="s">
        <v>27294</v>
      </c>
      <c r="K34091" s="26" t="s">
        <v>27266</v>
      </c>
    </row>
    <row r="34092" spans="10:11" x14ac:dyDescent="0.2">
      <c r="J34092" s="30" t="s">
        <v>27295</v>
      </c>
      <c r="K34092" s="26" t="s">
        <v>27266</v>
      </c>
    </row>
    <row r="34093" spans="10:11" x14ac:dyDescent="0.2">
      <c r="J34093" s="30" t="s">
        <v>26840</v>
      </c>
      <c r="K34093" s="26" t="s">
        <v>27266</v>
      </c>
    </row>
    <row r="34094" spans="10:11" x14ac:dyDescent="0.2">
      <c r="J34094" s="30" t="s">
        <v>20341</v>
      </c>
      <c r="K34094" s="26" t="s">
        <v>27266</v>
      </c>
    </row>
    <row r="34095" spans="10:11" x14ac:dyDescent="0.2">
      <c r="J34095" s="30" t="s">
        <v>54</v>
      </c>
      <c r="K34095" s="26" t="s">
        <v>27296</v>
      </c>
    </row>
    <row r="34096" spans="10:11" x14ac:dyDescent="0.2">
      <c r="J34096" s="30" t="s">
        <v>27297</v>
      </c>
      <c r="K34096" s="26" t="s">
        <v>27296</v>
      </c>
    </row>
    <row r="34097" spans="10:11" x14ac:dyDescent="0.2">
      <c r="J34097" s="30" t="s">
        <v>27298</v>
      </c>
      <c r="K34097" s="26" t="s">
        <v>27296</v>
      </c>
    </row>
    <row r="34098" spans="10:11" x14ac:dyDescent="0.2">
      <c r="J34098" s="30" t="s">
        <v>11892</v>
      </c>
      <c r="K34098" s="26" t="s">
        <v>27296</v>
      </c>
    </row>
    <row r="34099" spans="10:11" x14ac:dyDescent="0.2">
      <c r="J34099" s="30" t="s">
        <v>20006</v>
      </c>
      <c r="K34099" s="26" t="s">
        <v>27296</v>
      </c>
    </row>
    <row r="34100" spans="10:11" x14ac:dyDescent="0.2">
      <c r="J34100" s="30" t="s">
        <v>15198</v>
      </c>
      <c r="K34100" s="26" t="s">
        <v>27296</v>
      </c>
    </row>
    <row r="34101" spans="10:11" x14ac:dyDescent="0.2">
      <c r="J34101" s="30" t="s">
        <v>27299</v>
      </c>
      <c r="K34101" s="26" t="s">
        <v>27296</v>
      </c>
    </row>
    <row r="34102" spans="10:11" x14ac:dyDescent="0.2">
      <c r="J34102" s="30" t="s">
        <v>27300</v>
      </c>
      <c r="K34102" s="26" t="s">
        <v>27296</v>
      </c>
    </row>
    <row r="34103" spans="10:11" x14ac:dyDescent="0.2">
      <c r="J34103" s="30" t="s">
        <v>20848</v>
      </c>
      <c r="K34103" s="26" t="s">
        <v>27296</v>
      </c>
    </row>
    <row r="34104" spans="10:11" x14ac:dyDescent="0.2">
      <c r="J34104" s="30" t="s">
        <v>27301</v>
      </c>
      <c r="K34104" s="26" t="s">
        <v>27296</v>
      </c>
    </row>
    <row r="34105" spans="10:11" x14ac:dyDescent="0.2">
      <c r="J34105" s="30" t="s">
        <v>27302</v>
      </c>
      <c r="K34105" s="26" t="s">
        <v>27296</v>
      </c>
    </row>
    <row r="34106" spans="10:11" x14ac:dyDescent="0.2">
      <c r="J34106" s="30" t="s">
        <v>27303</v>
      </c>
      <c r="K34106" s="26" t="s">
        <v>27296</v>
      </c>
    </row>
    <row r="34107" spans="10:11" x14ac:dyDescent="0.2">
      <c r="J34107" s="30" t="s">
        <v>27304</v>
      </c>
      <c r="K34107" s="26" t="s">
        <v>27296</v>
      </c>
    </row>
    <row r="34108" spans="10:11" x14ac:dyDescent="0.2">
      <c r="J34108" s="30" t="s">
        <v>27305</v>
      </c>
      <c r="K34108" s="26" t="s">
        <v>27296</v>
      </c>
    </row>
    <row r="34109" spans="10:11" x14ac:dyDescent="0.2">
      <c r="J34109" s="30" t="s">
        <v>27306</v>
      </c>
      <c r="K34109" s="26" t="s">
        <v>27296</v>
      </c>
    </row>
    <row r="34110" spans="10:11" x14ac:dyDescent="0.2">
      <c r="J34110" s="30" t="s">
        <v>3676</v>
      </c>
      <c r="K34110" s="26" t="s">
        <v>27296</v>
      </c>
    </row>
    <row r="34111" spans="10:11" x14ac:dyDescent="0.2">
      <c r="J34111" s="30" t="s">
        <v>27307</v>
      </c>
      <c r="K34111" s="26" t="s">
        <v>27296</v>
      </c>
    </row>
    <row r="34112" spans="10:11" x14ac:dyDescent="0.2">
      <c r="J34112" s="30" t="s">
        <v>27308</v>
      </c>
      <c r="K34112" s="26" t="s">
        <v>27296</v>
      </c>
    </row>
    <row r="34113" spans="10:11" x14ac:dyDescent="0.2">
      <c r="J34113" s="30" t="s">
        <v>27309</v>
      </c>
      <c r="K34113" s="26" t="s">
        <v>27296</v>
      </c>
    </row>
    <row r="34114" spans="10:11" x14ac:dyDescent="0.2">
      <c r="J34114" s="30" t="s">
        <v>27310</v>
      </c>
      <c r="K34114" s="26" t="s">
        <v>27296</v>
      </c>
    </row>
    <row r="34115" spans="10:11" x14ac:dyDescent="0.2">
      <c r="J34115" s="30" t="s">
        <v>27311</v>
      </c>
      <c r="K34115" s="26" t="s">
        <v>27296</v>
      </c>
    </row>
    <row r="34116" spans="10:11" x14ac:dyDescent="0.2">
      <c r="J34116" s="30" t="s">
        <v>3992</v>
      </c>
      <c r="K34116" s="26" t="s">
        <v>27296</v>
      </c>
    </row>
    <row r="34117" spans="10:11" x14ac:dyDescent="0.2">
      <c r="J34117" s="30" t="s">
        <v>27312</v>
      </c>
      <c r="K34117" s="26" t="s">
        <v>27296</v>
      </c>
    </row>
    <row r="34118" spans="10:11" x14ac:dyDescent="0.2">
      <c r="J34118" s="30" t="s">
        <v>27313</v>
      </c>
      <c r="K34118" s="26" t="s">
        <v>27296</v>
      </c>
    </row>
    <row r="34119" spans="10:11" x14ac:dyDescent="0.2">
      <c r="J34119" s="30" t="s">
        <v>4673</v>
      </c>
      <c r="K34119" s="26" t="s">
        <v>27296</v>
      </c>
    </row>
    <row r="34120" spans="10:11" x14ac:dyDescent="0.2">
      <c r="J34120" s="30" t="s">
        <v>3573</v>
      </c>
      <c r="K34120" s="26" t="s">
        <v>27296</v>
      </c>
    </row>
    <row r="34121" spans="10:11" x14ac:dyDescent="0.2">
      <c r="J34121" s="30" t="s">
        <v>27314</v>
      </c>
      <c r="K34121" s="26" t="s">
        <v>27296</v>
      </c>
    </row>
    <row r="34122" spans="10:11" x14ac:dyDescent="0.2">
      <c r="J34122" s="30" t="s">
        <v>27315</v>
      </c>
      <c r="K34122" s="26" t="s">
        <v>27296</v>
      </c>
    </row>
    <row r="34123" spans="10:11" x14ac:dyDescent="0.2">
      <c r="J34123" s="30" t="s">
        <v>27316</v>
      </c>
      <c r="K34123" s="26" t="s">
        <v>27317</v>
      </c>
    </row>
    <row r="34124" spans="10:11" x14ac:dyDescent="0.2">
      <c r="J34124" s="30" t="s">
        <v>27318</v>
      </c>
      <c r="K34124" s="26" t="s">
        <v>27317</v>
      </c>
    </row>
    <row r="34125" spans="10:11" x14ac:dyDescent="0.2">
      <c r="J34125" s="30" t="s">
        <v>27319</v>
      </c>
      <c r="K34125" s="26" t="s">
        <v>27317</v>
      </c>
    </row>
    <row r="34126" spans="10:11" x14ac:dyDescent="0.2">
      <c r="J34126" s="30" t="s">
        <v>3839</v>
      </c>
      <c r="K34126" s="26" t="s">
        <v>27317</v>
      </c>
    </row>
    <row r="34127" spans="10:11" x14ac:dyDescent="0.2">
      <c r="J34127" s="30" t="s">
        <v>27320</v>
      </c>
      <c r="K34127" s="26" t="s">
        <v>27317</v>
      </c>
    </row>
    <row r="34128" spans="10:11" x14ac:dyDescent="0.2">
      <c r="J34128" s="30" t="s">
        <v>27321</v>
      </c>
      <c r="K34128" s="26" t="s">
        <v>27317</v>
      </c>
    </row>
    <row r="34129" spans="10:11" x14ac:dyDescent="0.2">
      <c r="J34129" s="30" t="s">
        <v>27322</v>
      </c>
      <c r="K34129" s="26" t="s">
        <v>27317</v>
      </c>
    </row>
    <row r="34130" spans="10:11" x14ac:dyDescent="0.2">
      <c r="J34130" s="30" t="s">
        <v>20704</v>
      </c>
      <c r="K34130" s="26" t="s">
        <v>27317</v>
      </c>
    </row>
    <row r="34131" spans="10:11" x14ac:dyDescent="0.2">
      <c r="J34131" s="30" t="s">
        <v>27323</v>
      </c>
      <c r="K34131" s="26" t="s">
        <v>27317</v>
      </c>
    </row>
    <row r="34132" spans="10:11" x14ac:dyDescent="0.2">
      <c r="J34132" s="30" t="s">
        <v>27324</v>
      </c>
      <c r="K34132" s="26" t="s">
        <v>27317</v>
      </c>
    </row>
    <row r="34133" spans="10:11" x14ac:dyDescent="0.2">
      <c r="J34133" s="30" t="s">
        <v>11032</v>
      </c>
      <c r="K34133" s="26" t="s">
        <v>27317</v>
      </c>
    </row>
    <row r="34134" spans="10:11" x14ac:dyDescent="0.2">
      <c r="J34134" s="30" t="s">
        <v>16430</v>
      </c>
      <c r="K34134" s="26" t="s">
        <v>27317</v>
      </c>
    </row>
    <row r="34135" spans="10:11" x14ac:dyDescent="0.2">
      <c r="J34135" s="30" t="s">
        <v>5443</v>
      </c>
      <c r="K34135" s="26" t="s">
        <v>27317</v>
      </c>
    </row>
    <row r="34136" spans="10:11" x14ac:dyDescent="0.2">
      <c r="J34136" s="30" t="s">
        <v>3566</v>
      </c>
      <c r="K34136" s="26" t="s">
        <v>27317</v>
      </c>
    </row>
    <row r="34137" spans="10:11" x14ac:dyDescent="0.2">
      <c r="J34137" s="30" t="s">
        <v>3141</v>
      </c>
      <c r="K34137" s="26" t="s">
        <v>27317</v>
      </c>
    </row>
    <row r="34138" spans="10:11" x14ac:dyDescent="0.2">
      <c r="J34138" s="30" t="s">
        <v>27325</v>
      </c>
      <c r="K34138" s="26" t="s">
        <v>27317</v>
      </c>
    </row>
    <row r="34139" spans="10:11" x14ac:dyDescent="0.2">
      <c r="J34139" s="30" t="s">
        <v>27326</v>
      </c>
      <c r="K34139" s="26" t="s">
        <v>27317</v>
      </c>
    </row>
    <row r="34140" spans="10:11" x14ac:dyDescent="0.2">
      <c r="J34140" s="30" t="s">
        <v>22489</v>
      </c>
      <c r="K34140" s="26" t="s">
        <v>27317</v>
      </c>
    </row>
    <row r="34141" spans="10:11" x14ac:dyDescent="0.2">
      <c r="J34141" s="30" t="s">
        <v>27327</v>
      </c>
      <c r="K34141" s="26" t="s">
        <v>27317</v>
      </c>
    </row>
    <row r="34142" spans="10:11" x14ac:dyDescent="0.2">
      <c r="J34142" s="30" t="s">
        <v>27124</v>
      </c>
      <c r="K34142" s="26" t="s">
        <v>27317</v>
      </c>
    </row>
    <row r="34143" spans="10:11" x14ac:dyDescent="0.2">
      <c r="J34143" s="30" t="s">
        <v>27328</v>
      </c>
      <c r="K34143" s="26" t="s">
        <v>27317</v>
      </c>
    </row>
    <row r="34144" spans="10:11" x14ac:dyDescent="0.2">
      <c r="J34144" s="30" t="s">
        <v>27329</v>
      </c>
      <c r="K34144" s="26" t="s">
        <v>27317</v>
      </c>
    </row>
    <row r="34145" spans="10:11" x14ac:dyDescent="0.2">
      <c r="J34145" s="30" t="s">
        <v>27330</v>
      </c>
      <c r="K34145" s="26" t="s">
        <v>27317</v>
      </c>
    </row>
    <row r="34146" spans="10:11" x14ac:dyDescent="0.2">
      <c r="J34146" s="30" t="s">
        <v>18949</v>
      </c>
      <c r="K34146" s="26" t="s">
        <v>27317</v>
      </c>
    </row>
    <row r="34147" spans="10:11" x14ac:dyDescent="0.2">
      <c r="J34147" s="30" t="s">
        <v>27331</v>
      </c>
      <c r="K34147" s="26" t="s">
        <v>27317</v>
      </c>
    </row>
    <row r="34148" spans="10:11" x14ac:dyDescent="0.2">
      <c r="J34148" s="30" t="s">
        <v>27332</v>
      </c>
      <c r="K34148" s="26" t="s">
        <v>27317</v>
      </c>
    </row>
    <row r="34149" spans="10:11" x14ac:dyDescent="0.2">
      <c r="J34149" s="30" t="s">
        <v>3575</v>
      </c>
      <c r="K34149" s="26" t="s">
        <v>27317</v>
      </c>
    </row>
    <row r="34150" spans="10:11" x14ac:dyDescent="0.2">
      <c r="J34150" s="30" t="s">
        <v>27333</v>
      </c>
      <c r="K34150" s="26" t="s">
        <v>27334</v>
      </c>
    </row>
    <row r="34151" spans="10:11" x14ac:dyDescent="0.2">
      <c r="J34151" s="30" t="s">
        <v>20171</v>
      </c>
      <c r="K34151" s="26" t="s">
        <v>27334</v>
      </c>
    </row>
    <row r="34152" spans="10:11" x14ac:dyDescent="0.2">
      <c r="J34152" s="30" t="s">
        <v>27335</v>
      </c>
      <c r="K34152" s="26" t="s">
        <v>27334</v>
      </c>
    </row>
    <row r="34153" spans="10:11" x14ac:dyDescent="0.2">
      <c r="J34153" s="30" t="s">
        <v>16363</v>
      </c>
      <c r="K34153" s="26" t="s">
        <v>27334</v>
      </c>
    </row>
    <row r="34154" spans="10:11" x14ac:dyDescent="0.2">
      <c r="J34154" s="30" t="s">
        <v>27336</v>
      </c>
      <c r="K34154" s="26" t="s">
        <v>27334</v>
      </c>
    </row>
    <row r="34155" spans="10:11" x14ac:dyDescent="0.2">
      <c r="J34155" s="30" t="s">
        <v>27337</v>
      </c>
      <c r="K34155" s="26" t="s">
        <v>27334</v>
      </c>
    </row>
    <row r="34156" spans="10:11" x14ac:dyDescent="0.2">
      <c r="J34156" s="30" t="s">
        <v>3577</v>
      </c>
      <c r="K34156" s="26" t="s">
        <v>27334</v>
      </c>
    </row>
    <row r="34157" spans="10:11" x14ac:dyDescent="0.2">
      <c r="J34157" s="30" t="s">
        <v>4787</v>
      </c>
      <c r="K34157" s="26" t="s">
        <v>27334</v>
      </c>
    </row>
    <row r="34158" spans="10:11" x14ac:dyDescent="0.2">
      <c r="J34158" s="30" t="s">
        <v>27338</v>
      </c>
      <c r="K34158" s="26" t="s">
        <v>27334</v>
      </c>
    </row>
    <row r="34159" spans="10:11" x14ac:dyDescent="0.2">
      <c r="J34159" s="30" t="s">
        <v>27339</v>
      </c>
      <c r="K34159" s="26" t="s">
        <v>27334</v>
      </c>
    </row>
    <row r="34160" spans="10:11" x14ac:dyDescent="0.2">
      <c r="J34160" s="30" t="s">
        <v>27340</v>
      </c>
      <c r="K34160" s="26" t="s">
        <v>27334</v>
      </c>
    </row>
    <row r="34161" spans="10:11" x14ac:dyDescent="0.2">
      <c r="J34161" s="30" t="s">
        <v>27341</v>
      </c>
      <c r="K34161" s="26" t="s">
        <v>27334</v>
      </c>
    </row>
    <row r="34162" spans="10:11" x14ac:dyDescent="0.2">
      <c r="J34162" s="30" t="s">
        <v>4188</v>
      </c>
      <c r="K34162" s="26" t="s">
        <v>27334</v>
      </c>
    </row>
    <row r="34163" spans="10:11" x14ac:dyDescent="0.2">
      <c r="J34163" s="30" t="s">
        <v>27342</v>
      </c>
      <c r="K34163" s="26" t="s">
        <v>27334</v>
      </c>
    </row>
    <row r="34164" spans="10:11" x14ac:dyDescent="0.2">
      <c r="J34164" s="30" t="s">
        <v>27343</v>
      </c>
      <c r="K34164" s="26" t="s">
        <v>27334</v>
      </c>
    </row>
    <row r="34165" spans="10:11" x14ac:dyDescent="0.2">
      <c r="J34165" s="30" t="s">
        <v>3141</v>
      </c>
      <c r="K34165" s="26" t="s">
        <v>27334</v>
      </c>
    </row>
    <row r="34166" spans="10:11" x14ac:dyDescent="0.2">
      <c r="J34166" s="30" t="s">
        <v>27344</v>
      </c>
      <c r="K34166" s="26" t="s">
        <v>27334</v>
      </c>
    </row>
    <row r="34167" spans="10:11" x14ac:dyDescent="0.2">
      <c r="J34167" s="30" t="s">
        <v>15355</v>
      </c>
      <c r="K34167" s="26" t="s">
        <v>27334</v>
      </c>
    </row>
    <row r="34168" spans="10:11" x14ac:dyDescent="0.2">
      <c r="J34168" s="30" t="s">
        <v>27345</v>
      </c>
      <c r="K34168" s="26" t="s">
        <v>27334</v>
      </c>
    </row>
    <row r="34169" spans="10:11" x14ac:dyDescent="0.2">
      <c r="J34169" s="30" t="s">
        <v>27346</v>
      </c>
      <c r="K34169" s="26" t="s">
        <v>27334</v>
      </c>
    </row>
    <row r="34170" spans="10:11" x14ac:dyDescent="0.2">
      <c r="J34170" s="30" t="s">
        <v>27347</v>
      </c>
      <c r="K34170" s="26" t="s">
        <v>27334</v>
      </c>
    </row>
    <row r="34171" spans="10:11" x14ac:dyDescent="0.2">
      <c r="J34171" s="30" t="s">
        <v>27348</v>
      </c>
      <c r="K34171" s="26" t="s">
        <v>27334</v>
      </c>
    </row>
    <row r="34172" spans="10:11" x14ac:dyDescent="0.2">
      <c r="J34172" s="30" t="s">
        <v>20104</v>
      </c>
      <c r="K34172" s="26" t="s">
        <v>27334</v>
      </c>
    </row>
    <row r="34173" spans="10:11" x14ac:dyDescent="0.2">
      <c r="J34173" s="30" t="s">
        <v>21493</v>
      </c>
      <c r="K34173" s="26" t="s">
        <v>27334</v>
      </c>
    </row>
    <row r="34174" spans="10:11" x14ac:dyDescent="0.2">
      <c r="J34174" s="30" t="s">
        <v>27349</v>
      </c>
      <c r="K34174" s="26" t="s">
        <v>27334</v>
      </c>
    </row>
    <row r="34175" spans="10:11" x14ac:dyDescent="0.2">
      <c r="J34175" s="30" t="s">
        <v>23430</v>
      </c>
      <c r="K34175" s="26" t="s">
        <v>27334</v>
      </c>
    </row>
    <row r="34176" spans="10:11" x14ac:dyDescent="0.2">
      <c r="J34176" s="30" t="s">
        <v>27350</v>
      </c>
      <c r="K34176" s="26" t="s">
        <v>27334</v>
      </c>
    </row>
    <row r="34177" spans="10:11" x14ac:dyDescent="0.2">
      <c r="J34177" s="30" t="s">
        <v>27351</v>
      </c>
      <c r="K34177" s="26" t="s">
        <v>27352</v>
      </c>
    </row>
    <row r="34178" spans="10:11" x14ac:dyDescent="0.2">
      <c r="J34178" s="30" t="s">
        <v>11692</v>
      </c>
      <c r="K34178" s="26" t="s">
        <v>27352</v>
      </c>
    </row>
    <row r="34179" spans="10:11" x14ac:dyDescent="0.2">
      <c r="J34179" s="30" t="s">
        <v>26483</v>
      </c>
      <c r="K34179" s="26" t="s">
        <v>27352</v>
      </c>
    </row>
    <row r="34180" spans="10:11" x14ac:dyDescent="0.2">
      <c r="J34180" s="30" t="s">
        <v>27353</v>
      </c>
      <c r="K34180" s="26" t="s">
        <v>27352</v>
      </c>
    </row>
    <row r="34181" spans="10:11" x14ac:dyDescent="0.2">
      <c r="J34181" s="30" t="s">
        <v>27354</v>
      </c>
      <c r="K34181" s="26" t="s">
        <v>27352</v>
      </c>
    </row>
    <row r="34182" spans="10:11" x14ac:dyDescent="0.2">
      <c r="J34182" s="30" t="s">
        <v>3580</v>
      </c>
      <c r="K34182" s="26" t="s">
        <v>27352</v>
      </c>
    </row>
    <row r="34183" spans="10:11" x14ac:dyDescent="0.2">
      <c r="J34183" s="30" t="s">
        <v>27355</v>
      </c>
      <c r="K34183" s="26" t="s">
        <v>27352</v>
      </c>
    </row>
    <row r="34184" spans="10:11" x14ac:dyDescent="0.2">
      <c r="J34184" s="30" t="s">
        <v>1262</v>
      </c>
      <c r="K34184" s="26" t="s">
        <v>27352</v>
      </c>
    </row>
    <row r="34185" spans="10:11" x14ac:dyDescent="0.2">
      <c r="J34185" s="30" t="s">
        <v>2918</v>
      </c>
      <c r="K34185" s="26" t="s">
        <v>27352</v>
      </c>
    </row>
    <row r="34186" spans="10:11" x14ac:dyDescent="0.2">
      <c r="J34186" s="30" t="s">
        <v>5411</v>
      </c>
      <c r="K34186" s="26" t="s">
        <v>27352</v>
      </c>
    </row>
    <row r="34187" spans="10:11" x14ac:dyDescent="0.2">
      <c r="J34187" s="30" t="s">
        <v>27356</v>
      </c>
      <c r="K34187" s="26" t="s">
        <v>27352</v>
      </c>
    </row>
    <row r="34188" spans="10:11" x14ac:dyDescent="0.2">
      <c r="J34188" s="30" t="s">
        <v>27357</v>
      </c>
      <c r="K34188" s="26" t="s">
        <v>27352</v>
      </c>
    </row>
    <row r="34189" spans="10:11" x14ac:dyDescent="0.2">
      <c r="J34189" s="30" t="s">
        <v>27358</v>
      </c>
      <c r="K34189" s="26" t="s">
        <v>27352</v>
      </c>
    </row>
    <row r="34190" spans="10:11" x14ac:dyDescent="0.2">
      <c r="J34190" s="30" t="s">
        <v>2093</v>
      </c>
      <c r="K34190" s="26" t="s">
        <v>27352</v>
      </c>
    </row>
    <row r="34191" spans="10:11" x14ac:dyDescent="0.2">
      <c r="J34191" s="30" t="s">
        <v>27359</v>
      </c>
      <c r="K34191" s="26" t="s">
        <v>27352</v>
      </c>
    </row>
    <row r="34192" spans="10:11" x14ac:dyDescent="0.2">
      <c r="J34192" s="30" t="s">
        <v>27360</v>
      </c>
      <c r="K34192" s="26" t="s">
        <v>27352</v>
      </c>
    </row>
    <row r="34193" spans="10:11" x14ac:dyDescent="0.2">
      <c r="J34193" s="30" t="s">
        <v>27361</v>
      </c>
      <c r="K34193" s="26" t="s">
        <v>27352</v>
      </c>
    </row>
    <row r="34194" spans="10:11" x14ac:dyDescent="0.2">
      <c r="J34194" s="30" t="s">
        <v>15356</v>
      </c>
      <c r="K34194" s="26" t="s">
        <v>27352</v>
      </c>
    </row>
    <row r="34195" spans="10:11" x14ac:dyDescent="0.2">
      <c r="J34195" s="30" t="s">
        <v>26464</v>
      </c>
      <c r="K34195" s="26" t="s">
        <v>27352</v>
      </c>
    </row>
    <row r="34196" spans="10:11" x14ac:dyDescent="0.2">
      <c r="J34196" s="30" t="s">
        <v>4416</v>
      </c>
      <c r="K34196" s="26" t="s">
        <v>27362</v>
      </c>
    </row>
    <row r="34197" spans="10:11" x14ac:dyDescent="0.2">
      <c r="J34197" s="30" t="s">
        <v>24844</v>
      </c>
      <c r="K34197" s="26" t="s">
        <v>27362</v>
      </c>
    </row>
    <row r="34198" spans="10:11" x14ac:dyDescent="0.2">
      <c r="J34198" s="30" t="s">
        <v>10777</v>
      </c>
      <c r="K34198" s="26" t="s">
        <v>27362</v>
      </c>
    </row>
    <row r="34199" spans="10:11" x14ac:dyDescent="0.2">
      <c r="J34199" s="30" t="s">
        <v>27363</v>
      </c>
      <c r="K34199" s="26" t="s">
        <v>27362</v>
      </c>
    </row>
    <row r="34200" spans="10:11" x14ac:dyDescent="0.2">
      <c r="J34200" s="30" t="s">
        <v>27364</v>
      </c>
      <c r="K34200" s="26" t="s">
        <v>27362</v>
      </c>
    </row>
    <row r="34201" spans="10:11" x14ac:dyDescent="0.2">
      <c r="J34201" s="30" t="s">
        <v>27365</v>
      </c>
      <c r="K34201" s="26" t="s">
        <v>27362</v>
      </c>
    </row>
    <row r="34202" spans="10:11" x14ac:dyDescent="0.2">
      <c r="J34202" s="30" t="s">
        <v>27366</v>
      </c>
      <c r="K34202" s="26" t="s">
        <v>27362</v>
      </c>
    </row>
    <row r="34203" spans="10:11" x14ac:dyDescent="0.2">
      <c r="J34203" s="30" t="s">
        <v>27367</v>
      </c>
      <c r="K34203" s="26" t="s">
        <v>27362</v>
      </c>
    </row>
    <row r="34204" spans="10:11" x14ac:dyDescent="0.2">
      <c r="J34204" s="30" t="s">
        <v>27368</v>
      </c>
      <c r="K34204" s="26" t="s">
        <v>27362</v>
      </c>
    </row>
    <row r="34205" spans="10:11" x14ac:dyDescent="0.2">
      <c r="J34205" s="30" t="s">
        <v>27369</v>
      </c>
      <c r="K34205" s="26" t="s">
        <v>27362</v>
      </c>
    </row>
    <row r="34206" spans="10:11" x14ac:dyDescent="0.2">
      <c r="J34206" s="30" t="s">
        <v>27370</v>
      </c>
      <c r="K34206" s="26" t="s">
        <v>27362</v>
      </c>
    </row>
    <row r="34207" spans="10:11" x14ac:dyDescent="0.2">
      <c r="J34207" s="30" t="s">
        <v>3581</v>
      </c>
      <c r="K34207" s="26" t="s">
        <v>27362</v>
      </c>
    </row>
    <row r="34208" spans="10:11" x14ac:dyDescent="0.2">
      <c r="J34208" s="30" t="s">
        <v>27371</v>
      </c>
      <c r="K34208" s="26" t="s">
        <v>27362</v>
      </c>
    </row>
    <row r="34209" spans="10:11" x14ac:dyDescent="0.2">
      <c r="J34209" s="30" t="s">
        <v>27372</v>
      </c>
      <c r="K34209" s="26" t="s">
        <v>27362</v>
      </c>
    </row>
    <row r="34210" spans="10:11" x14ac:dyDescent="0.2">
      <c r="J34210" s="30" t="s">
        <v>27373</v>
      </c>
      <c r="K34210" s="26" t="s">
        <v>27362</v>
      </c>
    </row>
    <row r="34211" spans="10:11" x14ac:dyDescent="0.2">
      <c r="J34211" s="30" t="s">
        <v>27374</v>
      </c>
      <c r="K34211" s="26" t="s">
        <v>27362</v>
      </c>
    </row>
    <row r="34212" spans="10:11" x14ac:dyDescent="0.2">
      <c r="J34212" s="30" t="s">
        <v>27375</v>
      </c>
      <c r="K34212" s="26" t="s">
        <v>27362</v>
      </c>
    </row>
    <row r="34213" spans="10:11" x14ac:dyDescent="0.2">
      <c r="J34213" s="30" t="s">
        <v>27376</v>
      </c>
      <c r="K34213" s="26" t="s">
        <v>27362</v>
      </c>
    </row>
    <row r="34214" spans="10:11" x14ac:dyDescent="0.2">
      <c r="J34214" s="30" t="s">
        <v>27377</v>
      </c>
      <c r="K34214" s="26" t="s">
        <v>27362</v>
      </c>
    </row>
    <row r="34215" spans="10:11" x14ac:dyDescent="0.2">
      <c r="J34215" s="30" t="s">
        <v>27378</v>
      </c>
      <c r="K34215" s="26" t="s">
        <v>27362</v>
      </c>
    </row>
    <row r="34216" spans="10:11" x14ac:dyDescent="0.2">
      <c r="J34216" s="30" t="s">
        <v>18272</v>
      </c>
      <c r="K34216" s="26" t="s">
        <v>27362</v>
      </c>
    </row>
    <row r="34217" spans="10:11" x14ac:dyDescent="0.2">
      <c r="J34217" s="30" t="s">
        <v>27379</v>
      </c>
      <c r="K34217" s="26" t="s">
        <v>27362</v>
      </c>
    </row>
    <row r="34218" spans="10:11" x14ac:dyDescent="0.2">
      <c r="J34218" s="30" t="s">
        <v>26191</v>
      </c>
      <c r="K34218" s="26" t="s">
        <v>27362</v>
      </c>
    </row>
    <row r="34219" spans="10:11" x14ac:dyDescent="0.2">
      <c r="J34219" s="30" t="s">
        <v>27380</v>
      </c>
      <c r="K34219" s="26" t="s">
        <v>27362</v>
      </c>
    </row>
    <row r="34220" spans="10:11" x14ac:dyDescent="0.2">
      <c r="J34220" s="30" t="s">
        <v>646</v>
      </c>
      <c r="K34220" s="26" t="s">
        <v>27362</v>
      </c>
    </row>
    <row r="34221" spans="10:11" x14ac:dyDescent="0.2">
      <c r="J34221" s="30" t="s">
        <v>27381</v>
      </c>
      <c r="K34221" s="26" t="s">
        <v>27382</v>
      </c>
    </row>
    <row r="34222" spans="10:11" x14ac:dyDescent="0.2">
      <c r="J34222" s="30" t="s">
        <v>19613</v>
      </c>
      <c r="K34222" s="26" t="s">
        <v>27382</v>
      </c>
    </row>
    <row r="34223" spans="10:11" x14ac:dyDescent="0.2">
      <c r="J34223" s="30" t="s">
        <v>27383</v>
      </c>
      <c r="K34223" s="26" t="s">
        <v>27382</v>
      </c>
    </row>
    <row r="34224" spans="10:11" x14ac:dyDescent="0.2">
      <c r="J34224" s="30" t="s">
        <v>10353</v>
      </c>
      <c r="K34224" s="26" t="s">
        <v>27382</v>
      </c>
    </row>
    <row r="34225" spans="10:11" x14ac:dyDescent="0.2">
      <c r="J34225" s="30" t="s">
        <v>27384</v>
      </c>
      <c r="K34225" s="26" t="s">
        <v>27382</v>
      </c>
    </row>
    <row r="34226" spans="10:11" x14ac:dyDescent="0.2">
      <c r="J34226" s="30" t="s">
        <v>27385</v>
      </c>
      <c r="K34226" s="26" t="s">
        <v>27382</v>
      </c>
    </row>
    <row r="34227" spans="10:11" x14ac:dyDescent="0.2">
      <c r="J34227" s="30" t="s">
        <v>27386</v>
      </c>
      <c r="K34227" s="26" t="s">
        <v>27382</v>
      </c>
    </row>
    <row r="34228" spans="10:11" x14ac:dyDescent="0.2">
      <c r="J34228" s="30" t="s">
        <v>27387</v>
      </c>
      <c r="K34228" s="26" t="s">
        <v>27382</v>
      </c>
    </row>
    <row r="34229" spans="10:11" x14ac:dyDescent="0.2">
      <c r="J34229" s="30" t="s">
        <v>3583</v>
      </c>
      <c r="K34229" s="26" t="s">
        <v>27382</v>
      </c>
    </row>
    <row r="34230" spans="10:11" x14ac:dyDescent="0.2">
      <c r="J34230" s="30" t="s">
        <v>27388</v>
      </c>
      <c r="K34230" s="26" t="s">
        <v>27382</v>
      </c>
    </row>
    <row r="34231" spans="10:11" x14ac:dyDescent="0.2">
      <c r="J34231" s="30" t="s">
        <v>27389</v>
      </c>
      <c r="K34231" s="26" t="s">
        <v>27382</v>
      </c>
    </row>
    <row r="34232" spans="10:11" x14ac:dyDescent="0.2">
      <c r="J34232" s="30" t="s">
        <v>27390</v>
      </c>
      <c r="K34232" s="26" t="s">
        <v>27382</v>
      </c>
    </row>
    <row r="34233" spans="10:11" x14ac:dyDescent="0.2">
      <c r="J34233" s="30" t="s">
        <v>27391</v>
      </c>
      <c r="K34233" s="26" t="s">
        <v>27382</v>
      </c>
    </row>
    <row r="34234" spans="10:11" x14ac:dyDescent="0.2">
      <c r="J34234" s="30" t="s">
        <v>8535</v>
      </c>
      <c r="K34234" s="26" t="s">
        <v>27382</v>
      </c>
    </row>
    <row r="34235" spans="10:11" x14ac:dyDescent="0.2">
      <c r="J34235" s="30" t="s">
        <v>27392</v>
      </c>
      <c r="K34235" s="26" t="s">
        <v>27382</v>
      </c>
    </row>
    <row r="34236" spans="10:11" x14ac:dyDescent="0.2">
      <c r="J34236" s="30" t="s">
        <v>2937</v>
      </c>
      <c r="K34236" s="26" t="s">
        <v>27382</v>
      </c>
    </row>
    <row r="34237" spans="10:11" x14ac:dyDescent="0.2">
      <c r="J34237" s="30" t="s">
        <v>27393</v>
      </c>
      <c r="K34237" s="26" t="s">
        <v>27382</v>
      </c>
    </row>
    <row r="34238" spans="10:11" x14ac:dyDescent="0.2">
      <c r="J34238" s="30" t="s">
        <v>27394</v>
      </c>
      <c r="K34238" s="26" t="s">
        <v>27382</v>
      </c>
    </row>
    <row r="34239" spans="10:11" x14ac:dyDescent="0.2">
      <c r="J34239" s="30" t="s">
        <v>592</v>
      </c>
      <c r="K34239" s="26" t="s">
        <v>27382</v>
      </c>
    </row>
    <row r="34240" spans="10:11" x14ac:dyDescent="0.2">
      <c r="J34240" s="30" t="s">
        <v>27395</v>
      </c>
      <c r="K34240" s="26" t="s">
        <v>27396</v>
      </c>
    </row>
    <row r="34241" spans="10:11" x14ac:dyDescent="0.2">
      <c r="J34241" s="30" t="s">
        <v>27397</v>
      </c>
      <c r="K34241" s="26" t="s">
        <v>27396</v>
      </c>
    </row>
    <row r="34242" spans="10:11" x14ac:dyDescent="0.2">
      <c r="J34242" s="30" t="s">
        <v>3382</v>
      </c>
      <c r="K34242" s="26" t="s">
        <v>27396</v>
      </c>
    </row>
    <row r="34243" spans="10:11" x14ac:dyDescent="0.2">
      <c r="J34243" s="30" t="s">
        <v>489</v>
      </c>
      <c r="K34243" s="26" t="s">
        <v>27396</v>
      </c>
    </row>
    <row r="34244" spans="10:11" x14ac:dyDescent="0.2">
      <c r="J34244" s="30" t="s">
        <v>104</v>
      </c>
      <c r="K34244" s="26" t="s">
        <v>27396</v>
      </c>
    </row>
    <row r="34245" spans="10:11" x14ac:dyDescent="0.2">
      <c r="J34245" s="30" t="s">
        <v>85</v>
      </c>
      <c r="K34245" s="26" t="s">
        <v>27396</v>
      </c>
    </row>
    <row r="34246" spans="10:11" x14ac:dyDescent="0.2">
      <c r="J34246" s="30" t="s">
        <v>27398</v>
      </c>
      <c r="K34246" s="26" t="s">
        <v>27396</v>
      </c>
    </row>
    <row r="34247" spans="10:11" x14ac:dyDescent="0.2">
      <c r="J34247" s="30" t="s">
        <v>27399</v>
      </c>
      <c r="K34247" s="26" t="s">
        <v>27396</v>
      </c>
    </row>
    <row r="34248" spans="10:11" x14ac:dyDescent="0.2">
      <c r="J34248" s="30" t="s">
        <v>27400</v>
      </c>
      <c r="K34248" s="26" t="s">
        <v>27396</v>
      </c>
    </row>
    <row r="34249" spans="10:11" x14ac:dyDescent="0.2">
      <c r="J34249" s="30" t="s">
        <v>27401</v>
      </c>
      <c r="K34249" s="26" t="s">
        <v>27396</v>
      </c>
    </row>
    <row r="34250" spans="10:11" x14ac:dyDescent="0.2">
      <c r="J34250" s="30" t="s">
        <v>27402</v>
      </c>
      <c r="K34250" s="26" t="s">
        <v>27396</v>
      </c>
    </row>
    <row r="34251" spans="10:11" x14ac:dyDescent="0.2">
      <c r="J34251" s="30" t="s">
        <v>14302</v>
      </c>
      <c r="K34251" s="26" t="s">
        <v>27396</v>
      </c>
    </row>
    <row r="34252" spans="10:11" x14ac:dyDescent="0.2">
      <c r="J34252" s="30" t="s">
        <v>5806</v>
      </c>
      <c r="K34252" s="26" t="s">
        <v>27396</v>
      </c>
    </row>
    <row r="34253" spans="10:11" x14ac:dyDescent="0.2">
      <c r="J34253" s="30" t="s">
        <v>581</v>
      </c>
      <c r="K34253" s="26" t="s">
        <v>27396</v>
      </c>
    </row>
    <row r="34254" spans="10:11" x14ac:dyDescent="0.2">
      <c r="J34254" s="30" t="s">
        <v>9745</v>
      </c>
      <c r="K34254" s="26" t="s">
        <v>27396</v>
      </c>
    </row>
    <row r="34255" spans="10:11" x14ac:dyDescent="0.2">
      <c r="J34255" s="30" t="s">
        <v>18229</v>
      </c>
      <c r="K34255" s="26" t="s">
        <v>27396</v>
      </c>
    </row>
    <row r="34256" spans="10:11" x14ac:dyDescent="0.2">
      <c r="J34256" s="30" t="s">
        <v>6312</v>
      </c>
      <c r="K34256" s="26" t="s">
        <v>27403</v>
      </c>
    </row>
    <row r="34257" spans="10:11" x14ac:dyDescent="0.2">
      <c r="J34257" s="30" t="s">
        <v>27404</v>
      </c>
      <c r="K34257" s="26" t="s">
        <v>27403</v>
      </c>
    </row>
    <row r="34258" spans="10:11" x14ac:dyDescent="0.2">
      <c r="J34258" s="30" t="s">
        <v>27405</v>
      </c>
      <c r="K34258" s="26" t="s">
        <v>27403</v>
      </c>
    </row>
    <row r="34259" spans="10:11" x14ac:dyDescent="0.2">
      <c r="J34259" s="30" t="s">
        <v>13232</v>
      </c>
      <c r="K34259" s="26" t="s">
        <v>27403</v>
      </c>
    </row>
    <row r="34260" spans="10:11" x14ac:dyDescent="0.2">
      <c r="J34260" s="30" t="s">
        <v>27406</v>
      </c>
      <c r="K34260" s="26" t="s">
        <v>27403</v>
      </c>
    </row>
    <row r="34261" spans="10:11" x14ac:dyDescent="0.2">
      <c r="J34261" s="30" t="s">
        <v>27407</v>
      </c>
      <c r="K34261" s="26" t="s">
        <v>27403</v>
      </c>
    </row>
    <row r="34262" spans="10:11" x14ac:dyDescent="0.2">
      <c r="J34262" s="30" t="s">
        <v>27408</v>
      </c>
      <c r="K34262" s="26" t="s">
        <v>27403</v>
      </c>
    </row>
    <row r="34263" spans="10:11" x14ac:dyDescent="0.2">
      <c r="J34263" s="30" t="s">
        <v>27409</v>
      </c>
      <c r="K34263" s="26" t="s">
        <v>27403</v>
      </c>
    </row>
    <row r="34264" spans="10:11" x14ac:dyDescent="0.2">
      <c r="J34264" s="30" t="s">
        <v>27410</v>
      </c>
      <c r="K34264" s="26" t="s">
        <v>27403</v>
      </c>
    </row>
    <row r="34265" spans="10:11" x14ac:dyDescent="0.2">
      <c r="J34265" s="30" t="s">
        <v>11058</v>
      </c>
      <c r="K34265" s="26" t="s">
        <v>27403</v>
      </c>
    </row>
    <row r="34266" spans="10:11" x14ac:dyDescent="0.2">
      <c r="J34266" s="30" t="s">
        <v>27411</v>
      </c>
      <c r="K34266" s="26" t="s">
        <v>27403</v>
      </c>
    </row>
    <row r="34267" spans="10:11" x14ac:dyDescent="0.2">
      <c r="J34267" s="30" t="s">
        <v>27412</v>
      </c>
      <c r="K34267" s="26" t="s">
        <v>27403</v>
      </c>
    </row>
    <row r="34268" spans="10:11" x14ac:dyDescent="0.2">
      <c r="J34268" s="30" t="s">
        <v>27413</v>
      </c>
      <c r="K34268" s="26" t="s">
        <v>27403</v>
      </c>
    </row>
    <row r="34269" spans="10:11" x14ac:dyDescent="0.2">
      <c r="J34269" s="30" t="s">
        <v>27414</v>
      </c>
      <c r="K34269" s="26" t="s">
        <v>27403</v>
      </c>
    </row>
    <row r="34270" spans="10:11" x14ac:dyDescent="0.2">
      <c r="J34270" s="30" t="s">
        <v>10444</v>
      </c>
      <c r="K34270" s="26" t="s">
        <v>27403</v>
      </c>
    </row>
    <row r="34271" spans="10:11" x14ac:dyDescent="0.2">
      <c r="J34271" s="30" t="s">
        <v>27415</v>
      </c>
      <c r="K34271" s="26" t="s">
        <v>27403</v>
      </c>
    </row>
    <row r="34272" spans="10:11" x14ac:dyDescent="0.2">
      <c r="J34272" s="30" t="s">
        <v>27416</v>
      </c>
      <c r="K34272" s="26" t="s">
        <v>27403</v>
      </c>
    </row>
    <row r="34273" spans="10:11" x14ac:dyDescent="0.2">
      <c r="J34273" s="30" t="s">
        <v>27417</v>
      </c>
      <c r="K34273" s="26" t="s">
        <v>27403</v>
      </c>
    </row>
    <row r="34274" spans="10:11" x14ac:dyDescent="0.2">
      <c r="J34274" s="30" t="s">
        <v>27418</v>
      </c>
      <c r="K34274" s="26" t="s">
        <v>27403</v>
      </c>
    </row>
    <row r="34275" spans="10:11" x14ac:dyDescent="0.2">
      <c r="J34275" s="30" t="s">
        <v>27389</v>
      </c>
      <c r="K34275" s="26" t="s">
        <v>27403</v>
      </c>
    </row>
    <row r="34276" spans="10:11" x14ac:dyDescent="0.2">
      <c r="J34276" s="30" t="s">
        <v>27419</v>
      </c>
      <c r="K34276" s="26" t="s">
        <v>27403</v>
      </c>
    </row>
    <row r="34277" spans="10:11" x14ac:dyDescent="0.2">
      <c r="J34277" s="30" t="s">
        <v>27420</v>
      </c>
      <c r="K34277" s="26" t="s">
        <v>27403</v>
      </c>
    </row>
    <row r="34278" spans="10:11" x14ac:dyDescent="0.2">
      <c r="J34278" s="30" t="s">
        <v>27421</v>
      </c>
      <c r="K34278" s="26" t="s">
        <v>27403</v>
      </c>
    </row>
    <row r="34279" spans="10:11" x14ac:dyDescent="0.2">
      <c r="J34279" s="30" t="s">
        <v>27422</v>
      </c>
      <c r="K34279" s="26" t="s">
        <v>27403</v>
      </c>
    </row>
    <row r="34280" spans="10:11" x14ac:dyDescent="0.2">
      <c r="J34280" s="30" t="s">
        <v>27423</v>
      </c>
      <c r="K34280" s="26" t="s">
        <v>27403</v>
      </c>
    </row>
    <row r="34281" spans="10:11" x14ac:dyDescent="0.2">
      <c r="J34281" s="30" t="s">
        <v>3587</v>
      </c>
      <c r="K34281" s="26" t="s">
        <v>27403</v>
      </c>
    </row>
    <row r="34282" spans="10:11" x14ac:dyDescent="0.2">
      <c r="J34282" s="30" t="s">
        <v>26132</v>
      </c>
      <c r="K34282" s="26" t="s">
        <v>27403</v>
      </c>
    </row>
    <row r="34283" spans="10:11" x14ac:dyDescent="0.2">
      <c r="J34283" s="30" t="s">
        <v>20163</v>
      </c>
      <c r="K34283" s="26" t="s">
        <v>27403</v>
      </c>
    </row>
    <row r="34284" spans="10:11" x14ac:dyDescent="0.2">
      <c r="J34284" s="30" t="s">
        <v>27424</v>
      </c>
      <c r="K34284" s="26" t="s">
        <v>27403</v>
      </c>
    </row>
    <row r="34285" spans="10:11" x14ac:dyDescent="0.2">
      <c r="J34285" s="30" t="s">
        <v>27425</v>
      </c>
      <c r="K34285" s="26" t="s">
        <v>27403</v>
      </c>
    </row>
    <row r="34286" spans="10:11" x14ac:dyDescent="0.2">
      <c r="J34286" s="30" t="s">
        <v>27426</v>
      </c>
      <c r="K34286" s="26" t="s">
        <v>27403</v>
      </c>
    </row>
    <row r="34287" spans="10:11" x14ac:dyDescent="0.2">
      <c r="J34287" s="30" t="s">
        <v>27427</v>
      </c>
      <c r="K34287" s="26" t="s">
        <v>27403</v>
      </c>
    </row>
    <row r="34288" spans="10:11" x14ac:dyDescent="0.2">
      <c r="J34288" s="30" t="s">
        <v>5768</v>
      </c>
      <c r="K34288" s="26" t="s">
        <v>27403</v>
      </c>
    </row>
    <row r="34289" spans="10:11" x14ac:dyDescent="0.2">
      <c r="J34289" s="30" t="s">
        <v>7300</v>
      </c>
      <c r="K34289" s="26" t="s">
        <v>27403</v>
      </c>
    </row>
    <row r="34290" spans="10:11" x14ac:dyDescent="0.2">
      <c r="J34290" s="30" t="s">
        <v>21157</v>
      </c>
      <c r="K34290" s="26" t="s">
        <v>27403</v>
      </c>
    </row>
    <row r="34291" spans="10:11" x14ac:dyDescent="0.2">
      <c r="J34291" s="30" t="s">
        <v>27428</v>
      </c>
      <c r="K34291" s="26" t="s">
        <v>27403</v>
      </c>
    </row>
    <row r="34292" spans="10:11" x14ac:dyDescent="0.2">
      <c r="J34292" s="30" t="s">
        <v>26972</v>
      </c>
      <c r="K34292" s="26" t="s">
        <v>27403</v>
      </c>
    </row>
    <row r="34293" spans="10:11" x14ac:dyDescent="0.2">
      <c r="J34293" s="30" t="s">
        <v>26267</v>
      </c>
      <c r="K34293" s="26" t="s">
        <v>27403</v>
      </c>
    </row>
    <row r="34294" spans="10:11" x14ac:dyDescent="0.2">
      <c r="J34294" s="30" t="s">
        <v>1071</v>
      </c>
      <c r="K34294" s="26" t="s">
        <v>27403</v>
      </c>
    </row>
    <row r="34295" spans="10:11" x14ac:dyDescent="0.2">
      <c r="J34295" s="30" t="s">
        <v>27429</v>
      </c>
      <c r="K34295" s="26" t="s">
        <v>27403</v>
      </c>
    </row>
    <row r="34296" spans="10:11" x14ac:dyDescent="0.2">
      <c r="J34296" s="30" t="s">
        <v>27430</v>
      </c>
      <c r="K34296" s="26" t="s">
        <v>27403</v>
      </c>
    </row>
    <row r="34297" spans="10:11" x14ac:dyDescent="0.2">
      <c r="J34297" s="30" t="s">
        <v>27431</v>
      </c>
      <c r="K34297" s="26" t="s">
        <v>27403</v>
      </c>
    </row>
    <row r="34298" spans="10:11" x14ac:dyDescent="0.2">
      <c r="J34298" s="30" t="s">
        <v>27432</v>
      </c>
      <c r="K34298" s="26" t="s">
        <v>27403</v>
      </c>
    </row>
    <row r="34299" spans="10:11" x14ac:dyDescent="0.2">
      <c r="J34299" s="30" t="s">
        <v>27433</v>
      </c>
      <c r="K34299" s="26" t="s">
        <v>27434</v>
      </c>
    </row>
    <row r="34300" spans="10:11" x14ac:dyDescent="0.2">
      <c r="J34300" s="30" t="s">
        <v>6312</v>
      </c>
      <c r="K34300" s="26" t="s">
        <v>27434</v>
      </c>
    </row>
    <row r="34301" spans="10:11" x14ac:dyDescent="0.2">
      <c r="J34301" s="30" t="s">
        <v>27297</v>
      </c>
      <c r="K34301" s="26" t="s">
        <v>27434</v>
      </c>
    </row>
    <row r="34302" spans="10:11" x14ac:dyDescent="0.2">
      <c r="J34302" s="30" t="s">
        <v>1706</v>
      </c>
      <c r="K34302" s="26" t="s">
        <v>27434</v>
      </c>
    </row>
    <row r="34303" spans="10:11" x14ac:dyDescent="0.2">
      <c r="J34303" s="30" t="s">
        <v>5725</v>
      </c>
      <c r="K34303" s="26" t="s">
        <v>27434</v>
      </c>
    </row>
    <row r="34304" spans="10:11" x14ac:dyDescent="0.2">
      <c r="J34304" s="30" t="s">
        <v>11924</v>
      </c>
      <c r="K34304" s="26" t="s">
        <v>27434</v>
      </c>
    </row>
    <row r="34305" spans="10:11" x14ac:dyDescent="0.2">
      <c r="J34305" s="30" t="s">
        <v>27435</v>
      </c>
      <c r="K34305" s="26" t="s">
        <v>27434</v>
      </c>
    </row>
    <row r="34306" spans="10:11" x14ac:dyDescent="0.2">
      <c r="J34306" s="30" t="s">
        <v>19706</v>
      </c>
      <c r="K34306" s="26" t="s">
        <v>27434</v>
      </c>
    </row>
    <row r="34307" spans="10:11" x14ac:dyDescent="0.2">
      <c r="J34307" s="30" t="s">
        <v>27436</v>
      </c>
      <c r="K34307" s="26" t="s">
        <v>27434</v>
      </c>
    </row>
    <row r="34308" spans="10:11" x14ac:dyDescent="0.2">
      <c r="J34308" s="30" t="s">
        <v>27437</v>
      </c>
      <c r="K34308" s="26" t="s">
        <v>27434</v>
      </c>
    </row>
    <row r="34309" spans="10:11" x14ac:dyDescent="0.2">
      <c r="J34309" s="30" t="s">
        <v>25824</v>
      </c>
      <c r="K34309" s="26" t="s">
        <v>27434</v>
      </c>
    </row>
    <row r="34310" spans="10:11" x14ac:dyDescent="0.2">
      <c r="J34310" s="30" t="s">
        <v>27438</v>
      </c>
      <c r="K34310" s="26" t="s">
        <v>27434</v>
      </c>
    </row>
    <row r="34311" spans="10:11" x14ac:dyDescent="0.2">
      <c r="J34311" s="30" t="s">
        <v>9087</v>
      </c>
      <c r="K34311" s="26" t="s">
        <v>27434</v>
      </c>
    </row>
    <row r="34312" spans="10:11" x14ac:dyDescent="0.2">
      <c r="J34312" s="30" t="s">
        <v>16095</v>
      </c>
      <c r="K34312" s="26" t="s">
        <v>27434</v>
      </c>
    </row>
    <row r="34313" spans="10:11" x14ac:dyDescent="0.2">
      <c r="J34313" s="30" t="s">
        <v>7518</v>
      </c>
      <c r="K34313" s="26" t="s">
        <v>27434</v>
      </c>
    </row>
    <row r="34314" spans="10:11" x14ac:dyDescent="0.2">
      <c r="J34314" s="30" t="s">
        <v>19506</v>
      </c>
      <c r="K34314" s="26" t="s">
        <v>27434</v>
      </c>
    </row>
    <row r="34315" spans="10:11" x14ac:dyDescent="0.2">
      <c r="J34315" s="30" t="s">
        <v>27439</v>
      </c>
      <c r="K34315" s="26" t="s">
        <v>27434</v>
      </c>
    </row>
    <row r="34316" spans="10:11" x14ac:dyDescent="0.2">
      <c r="J34316" s="30" t="s">
        <v>112</v>
      </c>
      <c r="K34316" s="26" t="s">
        <v>27434</v>
      </c>
    </row>
    <row r="34317" spans="10:11" x14ac:dyDescent="0.2">
      <c r="J34317" s="30" t="s">
        <v>27440</v>
      </c>
      <c r="K34317" s="26" t="s">
        <v>27434</v>
      </c>
    </row>
    <row r="34318" spans="10:11" x14ac:dyDescent="0.2">
      <c r="J34318" s="30" t="s">
        <v>27441</v>
      </c>
      <c r="K34318" s="26" t="s">
        <v>27434</v>
      </c>
    </row>
    <row r="34319" spans="10:11" x14ac:dyDescent="0.2">
      <c r="J34319" s="30" t="s">
        <v>11028</v>
      </c>
      <c r="K34319" s="26" t="s">
        <v>27434</v>
      </c>
    </row>
    <row r="34320" spans="10:11" x14ac:dyDescent="0.2">
      <c r="J34320" s="30" t="s">
        <v>27442</v>
      </c>
      <c r="K34320" s="26" t="s">
        <v>27434</v>
      </c>
    </row>
    <row r="34321" spans="10:11" x14ac:dyDescent="0.2">
      <c r="J34321" s="30" t="s">
        <v>3588</v>
      </c>
      <c r="K34321" s="26" t="s">
        <v>27434</v>
      </c>
    </row>
    <row r="34322" spans="10:11" x14ac:dyDescent="0.2">
      <c r="J34322" s="30" t="s">
        <v>27443</v>
      </c>
      <c r="K34322" s="26" t="s">
        <v>27434</v>
      </c>
    </row>
    <row r="34323" spans="10:11" x14ac:dyDescent="0.2">
      <c r="J34323" s="30" t="s">
        <v>27444</v>
      </c>
      <c r="K34323" s="26" t="s">
        <v>27434</v>
      </c>
    </row>
    <row r="34324" spans="10:11" x14ac:dyDescent="0.2">
      <c r="J34324" s="30" t="s">
        <v>27445</v>
      </c>
      <c r="K34324" s="26" t="s">
        <v>27434</v>
      </c>
    </row>
    <row r="34325" spans="10:11" x14ac:dyDescent="0.2">
      <c r="J34325" s="30" t="s">
        <v>27446</v>
      </c>
      <c r="K34325" s="26" t="s">
        <v>27434</v>
      </c>
    </row>
    <row r="34326" spans="10:11" x14ac:dyDescent="0.2">
      <c r="J34326" s="30" t="s">
        <v>27447</v>
      </c>
      <c r="K34326" s="26" t="s">
        <v>27434</v>
      </c>
    </row>
    <row r="34327" spans="10:11" x14ac:dyDescent="0.2">
      <c r="J34327" s="30" t="s">
        <v>27448</v>
      </c>
      <c r="K34327" s="26" t="s">
        <v>27449</v>
      </c>
    </row>
    <row r="34328" spans="10:11" x14ac:dyDescent="0.2">
      <c r="J34328" s="30" t="s">
        <v>27450</v>
      </c>
      <c r="K34328" s="26" t="s">
        <v>27449</v>
      </c>
    </row>
    <row r="34329" spans="10:11" x14ac:dyDescent="0.2">
      <c r="J34329" s="30" t="s">
        <v>27451</v>
      </c>
      <c r="K34329" s="26" t="s">
        <v>27449</v>
      </c>
    </row>
    <row r="34330" spans="10:11" x14ac:dyDescent="0.2">
      <c r="J34330" s="30" t="s">
        <v>27452</v>
      </c>
      <c r="K34330" s="26" t="s">
        <v>27449</v>
      </c>
    </row>
    <row r="34331" spans="10:11" x14ac:dyDescent="0.2">
      <c r="J34331" s="30" t="s">
        <v>27453</v>
      </c>
      <c r="K34331" s="26" t="s">
        <v>27449</v>
      </c>
    </row>
    <row r="34332" spans="10:11" x14ac:dyDescent="0.2">
      <c r="J34332" s="30" t="s">
        <v>27454</v>
      </c>
      <c r="K34332" s="26" t="s">
        <v>27449</v>
      </c>
    </row>
    <row r="34333" spans="10:11" x14ac:dyDescent="0.2">
      <c r="J34333" s="30" t="s">
        <v>27455</v>
      </c>
      <c r="K34333" s="26" t="s">
        <v>27449</v>
      </c>
    </row>
    <row r="34334" spans="10:11" x14ac:dyDescent="0.2">
      <c r="J34334" s="30" t="s">
        <v>27456</v>
      </c>
      <c r="K34334" s="26" t="s">
        <v>27449</v>
      </c>
    </row>
    <row r="34335" spans="10:11" x14ac:dyDescent="0.2">
      <c r="J34335" s="30" t="s">
        <v>27457</v>
      </c>
      <c r="K34335" s="26" t="s">
        <v>27449</v>
      </c>
    </row>
    <row r="34336" spans="10:11" x14ac:dyDescent="0.2">
      <c r="J34336" s="30" t="s">
        <v>24548</v>
      </c>
      <c r="K34336" s="26" t="s">
        <v>27449</v>
      </c>
    </row>
    <row r="34337" spans="10:11" x14ac:dyDescent="0.2">
      <c r="J34337" s="30" t="s">
        <v>27458</v>
      </c>
      <c r="K34337" s="26" t="s">
        <v>27449</v>
      </c>
    </row>
    <row r="34338" spans="10:11" x14ac:dyDescent="0.2">
      <c r="J34338" s="30" t="s">
        <v>3590</v>
      </c>
      <c r="K34338" s="26" t="s">
        <v>27449</v>
      </c>
    </row>
    <row r="34339" spans="10:11" x14ac:dyDescent="0.2">
      <c r="J34339" s="30" t="s">
        <v>27459</v>
      </c>
      <c r="K34339" s="26" t="s">
        <v>27449</v>
      </c>
    </row>
    <row r="34340" spans="10:11" x14ac:dyDescent="0.2">
      <c r="J34340" s="30" t="s">
        <v>27460</v>
      </c>
      <c r="K34340" s="26" t="s">
        <v>27449</v>
      </c>
    </row>
    <row r="34341" spans="10:11" x14ac:dyDescent="0.2">
      <c r="J34341" s="30" t="s">
        <v>27461</v>
      </c>
      <c r="K34341" s="26" t="s">
        <v>27449</v>
      </c>
    </row>
    <row r="34342" spans="10:11" x14ac:dyDescent="0.2">
      <c r="J34342" s="30" t="s">
        <v>26429</v>
      </c>
      <c r="K34342" s="26" t="s">
        <v>27449</v>
      </c>
    </row>
    <row r="34343" spans="10:11" x14ac:dyDescent="0.2">
      <c r="J34343" s="30" t="s">
        <v>5192</v>
      </c>
      <c r="K34343" s="26" t="s">
        <v>27449</v>
      </c>
    </row>
    <row r="34344" spans="10:11" x14ac:dyDescent="0.2">
      <c r="J34344" s="30" t="s">
        <v>11474</v>
      </c>
      <c r="K34344" s="26" t="s">
        <v>27449</v>
      </c>
    </row>
    <row r="34345" spans="10:11" x14ac:dyDescent="0.2">
      <c r="J34345" s="30" t="s">
        <v>2766</v>
      </c>
      <c r="K34345" s="26" t="s">
        <v>27449</v>
      </c>
    </row>
    <row r="34346" spans="10:11" x14ac:dyDescent="0.2">
      <c r="J34346" s="30" t="s">
        <v>27462</v>
      </c>
      <c r="K34346" s="26" t="s">
        <v>27449</v>
      </c>
    </row>
    <row r="34347" spans="10:11" x14ac:dyDescent="0.2">
      <c r="J34347" s="30" t="s">
        <v>20545</v>
      </c>
      <c r="K34347" s="26" t="s">
        <v>27449</v>
      </c>
    </row>
    <row r="34348" spans="10:11" x14ac:dyDescent="0.2">
      <c r="J34348" s="30" t="s">
        <v>27463</v>
      </c>
      <c r="K34348" s="26" t="s">
        <v>27449</v>
      </c>
    </row>
    <row r="34349" spans="10:11" x14ac:dyDescent="0.2">
      <c r="J34349" s="30" t="s">
        <v>27464</v>
      </c>
      <c r="K34349" s="26" t="s">
        <v>27449</v>
      </c>
    </row>
    <row r="34350" spans="10:11" x14ac:dyDescent="0.2">
      <c r="J34350" s="30" t="s">
        <v>8734</v>
      </c>
      <c r="K34350" s="26" t="s">
        <v>27449</v>
      </c>
    </row>
    <row r="34351" spans="10:11" x14ac:dyDescent="0.2">
      <c r="J34351" s="30" t="s">
        <v>10745</v>
      </c>
      <c r="K34351" s="26" t="s">
        <v>27449</v>
      </c>
    </row>
    <row r="34352" spans="10:11" x14ac:dyDescent="0.2">
      <c r="J34352" s="30" t="s">
        <v>27465</v>
      </c>
      <c r="K34352" s="26" t="s">
        <v>27449</v>
      </c>
    </row>
    <row r="34353" spans="10:11" x14ac:dyDescent="0.2">
      <c r="J34353" s="30" t="s">
        <v>27466</v>
      </c>
      <c r="K34353" s="26" t="s">
        <v>27449</v>
      </c>
    </row>
    <row r="34354" spans="10:11" x14ac:dyDescent="0.2">
      <c r="J34354" s="30" t="s">
        <v>27467</v>
      </c>
      <c r="K34354" s="26" t="s">
        <v>27449</v>
      </c>
    </row>
    <row r="34355" spans="10:11" x14ac:dyDescent="0.2">
      <c r="J34355" s="30" t="s">
        <v>27468</v>
      </c>
      <c r="K34355" s="26" t="s">
        <v>27449</v>
      </c>
    </row>
    <row r="34356" spans="10:11" x14ac:dyDescent="0.2">
      <c r="J34356" s="30" t="s">
        <v>27469</v>
      </c>
      <c r="K34356" s="26" t="s">
        <v>27449</v>
      </c>
    </row>
    <row r="34357" spans="10:11" x14ac:dyDescent="0.2">
      <c r="J34357" s="30" t="s">
        <v>27470</v>
      </c>
      <c r="K34357" s="26" t="s">
        <v>27449</v>
      </c>
    </row>
    <row r="34358" spans="10:11" x14ac:dyDescent="0.2">
      <c r="J34358" s="30" t="s">
        <v>27471</v>
      </c>
      <c r="K34358" s="26" t="s">
        <v>27449</v>
      </c>
    </row>
    <row r="34359" spans="10:11" x14ac:dyDescent="0.2">
      <c r="J34359" s="30" t="s">
        <v>6822</v>
      </c>
      <c r="K34359" s="26" t="s">
        <v>27449</v>
      </c>
    </row>
    <row r="34360" spans="10:11" x14ac:dyDescent="0.2">
      <c r="J34360" s="30" t="s">
        <v>27472</v>
      </c>
      <c r="K34360" s="26" t="s">
        <v>27449</v>
      </c>
    </row>
    <row r="34361" spans="10:11" x14ac:dyDescent="0.2">
      <c r="J34361" s="30" t="s">
        <v>5930</v>
      </c>
      <c r="K34361" s="26" t="s">
        <v>27473</v>
      </c>
    </row>
    <row r="34362" spans="10:11" x14ac:dyDescent="0.2">
      <c r="J34362" s="30" t="s">
        <v>27474</v>
      </c>
      <c r="K34362" s="26" t="s">
        <v>27473</v>
      </c>
    </row>
    <row r="34363" spans="10:11" x14ac:dyDescent="0.2">
      <c r="J34363" s="30" t="s">
        <v>27475</v>
      </c>
      <c r="K34363" s="26" t="s">
        <v>27473</v>
      </c>
    </row>
    <row r="34364" spans="10:11" x14ac:dyDescent="0.2">
      <c r="J34364" s="30" t="s">
        <v>27476</v>
      </c>
      <c r="K34364" s="26" t="s">
        <v>27473</v>
      </c>
    </row>
    <row r="34365" spans="10:11" x14ac:dyDescent="0.2">
      <c r="J34365" s="30" t="s">
        <v>27477</v>
      </c>
      <c r="K34365" s="26" t="s">
        <v>27473</v>
      </c>
    </row>
    <row r="34366" spans="10:11" x14ac:dyDescent="0.2">
      <c r="J34366" s="30" t="s">
        <v>27478</v>
      </c>
      <c r="K34366" s="26" t="s">
        <v>27473</v>
      </c>
    </row>
    <row r="34367" spans="10:11" x14ac:dyDescent="0.2">
      <c r="J34367" s="30" t="s">
        <v>2943</v>
      </c>
      <c r="K34367" s="26" t="s">
        <v>27473</v>
      </c>
    </row>
    <row r="34368" spans="10:11" x14ac:dyDescent="0.2">
      <c r="J34368" s="30" t="s">
        <v>7081</v>
      </c>
      <c r="K34368" s="26" t="s">
        <v>27473</v>
      </c>
    </row>
    <row r="34369" spans="10:11" x14ac:dyDescent="0.2">
      <c r="J34369" s="30" t="s">
        <v>4687</v>
      </c>
      <c r="K34369" s="26" t="s">
        <v>27473</v>
      </c>
    </row>
    <row r="34370" spans="10:11" x14ac:dyDescent="0.2">
      <c r="J34370" s="30" t="s">
        <v>27479</v>
      </c>
      <c r="K34370" s="26" t="s">
        <v>27473</v>
      </c>
    </row>
    <row r="34371" spans="10:11" x14ac:dyDescent="0.2">
      <c r="J34371" s="30" t="s">
        <v>27480</v>
      </c>
      <c r="K34371" s="26" t="s">
        <v>27473</v>
      </c>
    </row>
    <row r="34372" spans="10:11" x14ac:dyDescent="0.2">
      <c r="J34372" s="30" t="s">
        <v>27481</v>
      </c>
      <c r="K34372" s="26" t="s">
        <v>27473</v>
      </c>
    </row>
    <row r="34373" spans="10:11" x14ac:dyDescent="0.2">
      <c r="J34373" s="30" t="s">
        <v>27482</v>
      </c>
      <c r="K34373" s="26" t="s">
        <v>27473</v>
      </c>
    </row>
    <row r="34374" spans="10:11" x14ac:dyDescent="0.2">
      <c r="J34374" s="30" t="s">
        <v>5829</v>
      </c>
      <c r="K34374" s="26" t="s">
        <v>27473</v>
      </c>
    </row>
    <row r="34375" spans="10:11" x14ac:dyDescent="0.2">
      <c r="J34375" s="30" t="s">
        <v>2766</v>
      </c>
      <c r="K34375" s="26" t="s">
        <v>27473</v>
      </c>
    </row>
    <row r="34376" spans="10:11" x14ac:dyDescent="0.2">
      <c r="J34376" s="30" t="s">
        <v>3593</v>
      </c>
      <c r="K34376" s="26" t="s">
        <v>27473</v>
      </c>
    </row>
    <row r="34377" spans="10:11" x14ac:dyDescent="0.2">
      <c r="J34377" s="30" t="s">
        <v>27483</v>
      </c>
      <c r="K34377" s="26" t="s">
        <v>27473</v>
      </c>
    </row>
    <row r="34378" spans="10:11" x14ac:dyDescent="0.2">
      <c r="J34378" s="30" t="s">
        <v>27484</v>
      </c>
      <c r="K34378" s="26" t="s">
        <v>27473</v>
      </c>
    </row>
    <row r="34379" spans="10:11" x14ac:dyDescent="0.2">
      <c r="J34379" s="30" t="s">
        <v>7866</v>
      </c>
      <c r="K34379" s="26" t="s">
        <v>27473</v>
      </c>
    </row>
    <row r="34380" spans="10:11" x14ac:dyDescent="0.2">
      <c r="J34380" s="30" t="s">
        <v>26454</v>
      </c>
      <c r="K34380" s="26" t="s">
        <v>27473</v>
      </c>
    </row>
    <row r="34381" spans="10:11" x14ac:dyDescent="0.2">
      <c r="J34381" s="30" t="s">
        <v>27463</v>
      </c>
      <c r="K34381" s="26" t="s">
        <v>27473</v>
      </c>
    </row>
    <row r="34382" spans="10:11" x14ac:dyDescent="0.2">
      <c r="J34382" s="30" t="s">
        <v>27485</v>
      </c>
      <c r="K34382" s="26" t="s">
        <v>27473</v>
      </c>
    </row>
    <row r="34383" spans="10:11" x14ac:dyDescent="0.2">
      <c r="J34383" s="30" t="s">
        <v>21022</v>
      </c>
      <c r="K34383" s="26" t="s">
        <v>27473</v>
      </c>
    </row>
    <row r="34384" spans="10:11" x14ac:dyDescent="0.2">
      <c r="J34384" s="30" t="s">
        <v>27486</v>
      </c>
      <c r="K34384" s="26" t="s">
        <v>27473</v>
      </c>
    </row>
    <row r="34385" spans="10:11" x14ac:dyDescent="0.2">
      <c r="J34385" s="30" t="s">
        <v>6982</v>
      </c>
      <c r="K34385" s="26" t="s">
        <v>27473</v>
      </c>
    </row>
    <row r="34386" spans="10:11" x14ac:dyDescent="0.2">
      <c r="J34386" s="30" t="s">
        <v>11343</v>
      </c>
      <c r="K34386" s="26" t="s">
        <v>27473</v>
      </c>
    </row>
    <row r="34387" spans="10:11" x14ac:dyDescent="0.2">
      <c r="J34387" s="30" t="s">
        <v>27487</v>
      </c>
      <c r="K34387" s="26" t="s">
        <v>27473</v>
      </c>
    </row>
    <row r="34388" spans="10:11" x14ac:dyDescent="0.2">
      <c r="J34388" s="30" t="s">
        <v>27488</v>
      </c>
      <c r="K34388" s="26" t="s">
        <v>27473</v>
      </c>
    </row>
    <row r="34389" spans="10:11" x14ac:dyDescent="0.2">
      <c r="J34389" s="30" t="s">
        <v>27489</v>
      </c>
      <c r="K34389" s="26" t="s">
        <v>27473</v>
      </c>
    </row>
    <row r="34390" spans="10:11" x14ac:dyDescent="0.2">
      <c r="J34390" s="30" t="s">
        <v>27490</v>
      </c>
      <c r="K34390" s="26" t="s">
        <v>27473</v>
      </c>
    </row>
    <row r="34391" spans="10:11" x14ac:dyDescent="0.2">
      <c r="J34391" s="30" t="s">
        <v>27491</v>
      </c>
      <c r="K34391" s="26" t="s">
        <v>27473</v>
      </c>
    </row>
    <row r="34392" spans="10:11" x14ac:dyDescent="0.2">
      <c r="J34392" s="30" t="s">
        <v>25460</v>
      </c>
      <c r="K34392" s="26" t="s">
        <v>27473</v>
      </c>
    </row>
    <row r="34393" spans="10:11" x14ac:dyDescent="0.2">
      <c r="J34393" s="30" t="s">
        <v>27492</v>
      </c>
      <c r="K34393" s="26" t="s">
        <v>27473</v>
      </c>
    </row>
    <row r="34394" spans="10:11" x14ac:dyDescent="0.2">
      <c r="J34394" s="30" t="s">
        <v>27493</v>
      </c>
      <c r="K34394" s="26" t="s">
        <v>27473</v>
      </c>
    </row>
    <row r="34395" spans="10:11" x14ac:dyDescent="0.2">
      <c r="J34395" s="30" t="s">
        <v>27494</v>
      </c>
      <c r="K34395" s="26" t="s">
        <v>27473</v>
      </c>
    </row>
    <row r="34396" spans="10:11" x14ac:dyDescent="0.2">
      <c r="J34396" s="30" t="s">
        <v>27495</v>
      </c>
      <c r="K34396" s="26" t="s">
        <v>27473</v>
      </c>
    </row>
    <row r="34397" spans="10:11" x14ac:dyDescent="0.2">
      <c r="J34397" s="30" t="s">
        <v>27496</v>
      </c>
      <c r="K34397" s="26" t="s">
        <v>27473</v>
      </c>
    </row>
    <row r="34398" spans="10:11" x14ac:dyDescent="0.2">
      <c r="J34398" s="30" t="s">
        <v>27497</v>
      </c>
      <c r="K34398" s="26" t="s">
        <v>27473</v>
      </c>
    </row>
    <row r="34399" spans="10:11" x14ac:dyDescent="0.2">
      <c r="J34399" s="30" t="s">
        <v>27498</v>
      </c>
      <c r="K34399" s="26" t="s">
        <v>27473</v>
      </c>
    </row>
    <row r="34400" spans="10:11" x14ac:dyDescent="0.2">
      <c r="J34400" s="30" t="s">
        <v>27499</v>
      </c>
      <c r="K34400" s="26" t="s">
        <v>27473</v>
      </c>
    </row>
    <row r="34401" spans="10:11" x14ac:dyDescent="0.2">
      <c r="J34401" s="30" t="s">
        <v>27500</v>
      </c>
      <c r="K34401" s="26" t="s">
        <v>27473</v>
      </c>
    </row>
    <row r="34402" spans="10:11" x14ac:dyDescent="0.2">
      <c r="J34402" s="30" t="s">
        <v>27501</v>
      </c>
      <c r="K34402" s="26" t="s">
        <v>27502</v>
      </c>
    </row>
    <row r="34403" spans="10:11" x14ac:dyDescent="0.2">
      <c r="J34403" s="30" t="s">
        <v>27503</v>
      </c>
      <c r="K34403" s="26" t="s">
        <v>27502</v>
      </c>
    </row>
    <row r="34404" spans="10:11" x14ac:dyDescent="0.2">
      <c r="J34404" s="30" t="s">
        <v>27504</v>
      </c>
      <c r="K34404" s="26" t="s">
        <v>27502</v>
      </c>
    </row>
    <row r="34405" spans="10:11" x14ac:dyDescent="0.2">
      <c r="J34405" s="30" t="s">
        <v>27505</v>
      </c>
      <c r="K34405" s="26" t="s">
        <v>27502</v>
      </c>
    </row>
    <row r="34406" spans="10:11" x14ac:dyDescent="0.2">
      <c r="J34406" s="30" t="s">
        <v>27506</v>
      </c>
      <c r="K34406" s="26" t="s">
        <v>27502</v>
      </c>
    </row>
    <row r="34407" spans="10:11" x14ac:dyDescent="0.2">
      <c r="J34407" s="30" t="s">
        <v>27507</v>
      </c>
      <c r="K34407" s="26" t="s">
        <v>27502</v>
      </c>
    </row>
    <row r="34408" spans="10:11" x14ac:dyDescent="0.2">
      <c r="J34408" s="30" t="s">
        <v>27508</v>
      </c>
      <c r="K34408" s="26" t="s">
        <v>27502</v>
      </c>
    </row>
    <row r="34409" spans="10:11" x14ac:dyDescent="0.2">
      <c r="J34409" s="30" t="s">
        <v>4469</v>
      </c>
      <c r="K34409" s="26" t="s">
        <v>27502</v>
      </c>
    </row>
    <row r="34410" spans="10:11" x14ac:dyDescent="0.2">
      <c r="J34410" s="30" t="s">
        <v>27509</v>
      </c>
      <c r="K34410" s="26" t="s">
        <v>27502</v>
      </c>
    </row>
    <row r="34411" spans="10:11" x14ac:dyDescent="0.2">
      <c r="J34411" s="30" t="s">
        <v>27510</v>
      </c>
      <c r="K34411" s="26" t="s">
        <v>27502</v>
      </c>
    </row>
    <row r="34412" spans="10:11" x14ac:dyDescent="0.2">
      <c r="J34412" s="30" t="s">
        <v>27511</v>
      </c>
      <c r="K34412" s="26" t="s">
        <v>27502</v>
      </c>
    </row>
    <row r="34413" spans="10:11" x14ac:dyDescent="0.2">
      <c r="J34413" s="30" t="s">
        <v>27512</v>
      </c>
      <c r="K34413" s="26" t="s">
        <v>27502</v>
      </c>
    </row>
    <row r="34414" spans="10:11" x14ac:dyDescent="0.2">
      <c r="J34414" s="30" t="s">
        <v>27513</v>
      </c>
      <c r="K34414" s="26" t="s">
        <v>27502</v>
      </c>
    </row>
    <row r="34415" spans="10:11" x14ac:dyDescent="0.2">
      <c r="J34415" s="30" t="s">
        <v>27514</v>
      </c>
      <c r="K34415" s="26" t="s">
        <v>27502</v>
      </c>
    </row>
    <row r="34416" spans="10:11" x14ac:dyDescent="0.2">
      <c r="J34416" s="30" t="s">
        <v>27515</v>
      </c>
      <c r="K34416" s="26" t="s">
        <v>27502</v>
      </c>
    </row>
    <row r="34417" spans="10:11" x14ac:dyDescent="0.2">
      <c r="J34417" s="30" t="s">
        <v>27516</v>
      </c>
      <c r="K34417" s="26" t="s">
        <v>27502</v>
      </c>
    </row>
    <row r="34418" spans="10:11" x14ac:dyDescent="0.2">
      <c r="J34418" s="30" t="s">
        <v>3595</v>
      </c>
      <c r="K34418" s="26" t="s">
        <v>27502</v>
      </c>
    </row>
    <row r="34419" spans="10:11" x14ac:dyDescent="0.2">
      <c r="J34419" s="30" t="s">
        <v>27517</v>
      </c>
      <c r="K34419" s="26" t="s">
        <v>27502</v>
      </c>
    </row>
    <row r="34420" spans="10:11" x14ac:dyDescent="0.2">
      <c r="J34420" s="30" t="s">
        <v>27518</v>
      </c>
      <c r="K34420" s="26" t="s">
        <v>27502</v>
      </c>
    </row>
    <row r="34421" spans="10:11" x14ac:dyDescent="0.2">
      <c r="J34421" s="30" t="s">
        <v>27519</v>
      </c>
      <c r="K34421" s="26" t="s">
        <v>27502</v>
      </c>
    </row>
    <row r="34422" spans="10:11" x14ac:dyDescent="0.2">
      <c r="J34422" s="30" t="s">
        <v>27520</v>
      </c>
      <c r="K34422" s="26" t="s">
        <v>27502</v>
      </c>
    </row>
    <row r="34423" spans="10:11" x14ac:dyDescent="0.2">
      <c r="J34423" s="30" t="s">
        <v>27521</v>
      </c>
      <c r="K34423" s="26" t="s">
        <v>27502</v>
      </c>
    </row>
    <row r="34424" spans="10:11" x14ac:dyDescent="0.2">
      <c r="J34424" s="30" t="s">
        <v>27522</v>
      </c>
      <c r="K34424" s="26" t="s">
        <v>27502</v>
      </c>
    </row>
    <row r="34425" spans="10:11" x14ac:dyDescent="0.2">
      <c r="J34425" s="30" t="s">
        <v>27523</v>
      </c>
      <c r="K34425" s="26" t="s">
        <v>27502</v>
      </c>
    </row>
    <row r="34426" spans="10:11" x14ac:dyDescent="0.2">
      <c r="J34426" s="30" t="s">
        <v>27524</v>
      </c>
      <c r="K34426" s="26" t="s">
        <v>27502</v>
      </c>
    </row>
    <row r="34427" spans="10:11" x14ac:dyDescent="0.2">
      <c r="J34427" s="30" t="s">
        <v>27525</v>
      </c>
      <c r="K34427" s="26" t="s">
        <v>27502</v>
      </c>
    </row>
    <row r="34428" spans="10:11" x14ac:dyDescent="0.2">
      <c r="J34428" s="30" t="s">
        <v>27526</v>
      </c>
      <c r="K34428" s="26" t="s">
        <v>27502</v>
      </c>
    </row>
    <row r="34429" spans="10:11" x14ac:dyDescent="0.2">
      <c r="J34429" s="30" t="s">
        <v>27527</v>
      </c>
      <c r="K34429" s="26" t="s">
        <v>27502</v>
      </c>
    </row>
    <row r="34430" spans="10:11" x14ac:dyDescent="0.2">
      <c r="J34430" s="30" t="s">
        <v>27528</v>
      </c>
      <c r="K34430" s="26" t="s">
        <v>27502</v>
      </c>
    </row>
    <row r="34431" spans="10:11" x14ac:dyDescent="0.2">
      <c r="J34431" s="30" t="s">
        <v>27529</v>
      </c>
      <c r="K34431" s="26" t="s">
        <v>27502</v>
      </c>
    </row>
    <row r="34432" spans="10:11" x14ac:dyDescent="0.2">
      <c r="J34432" s="30" t="s">
        <v>27530</v>
      </c>
      <c r="K34432" s="26" t="s">
        <v>27502</v>
      </c>
    </row>
    <row r="34433" spans="10:11" x14ac:dyDescent="0.2">
      <c r="J34433" s="30" t="s">
        <v>22312</v>
      </c>
      <c r="K34433" s="26" t="s">
        <v>27502</v>
      </c>
    </row>
    <row r="34434" spans="10:11" x14ac:dyDescent="0.2">
      <c r="J34434" s="30" t="s">
        <v>27531</v>
      </c>
      <c r="K34434" s="26" t="s">
        <v>27502</v>
      </c>
    </row>
    <row r="34435" spans="10:11" x14ac:dyDescent="0.2">
      <c r="J34435" s="30" t="s">
        <v>3597</v>
      </c>
      <c r="K34435" s="26" t="s">
        <v>27532</v>
      </c>
    </row>
    <row r="34436" spans="10:11" x14ac:dyDescent="0.2">
      <c r="J34436" s="30" t="s">
        <v>27533</v>
      </c>
      <c r="K34436" s="26" t="s">
        <v>27534</v>
      </c>
    </row>
    <row r="34437" spans="10:11" x14ac:dyDescent="0.2">
      <c r="J34437" s="30" t="s">
        <v>27535</v>
      </c>
      <c r="K34437" s="26" t="s">
        <v>27534</v>
      </c>
    </row>
    <row r="34438" spans="10:11" x14ac:dyDescent="0.2">
      <c r="J34438" s="30" t="s">
        <v>27536</v>
      </c>
      <c r="K34438" s="26" t="s">
        <v>27534</v>
      </c>
    </row>
    <row r="34439" spans="10:11" x14ac:dyDescent="0.2">
      <c r="J34439" s="30" t="s">
        <v>27537</v>
      </c>
      <c r="K34439" s="26" t="s">
        <v>27534</v>
      </c>
    </row>
    <row r="34440" spans="10:11" x14ac:dyDescent="0.2">
      <c r="J34440" s="30" t="s">
        <v>27538</v>
      </c>
      <c r="K34440" s="26" t="s">
        <v>27534</v>
      </c>
    </row>
    <row r="34441" spans="10:11" x14ac:dyDescent="0.2">
      <c r="J34441" s="30" t="s">
        <v>27539</v>
      </c>
      <c r="K34441" s="26" t="s">
        <v>27534</v>
      </c>
    </row>
    <row r="34442" spans="10:11" x14ac:dyDescent="0.2">
      <c r="J34442" s="30" t="s">
        <v>27540</v>
      </c>
      <c r="K34442" s="26" t="s">
        <v>27534</v>
      </c>
    </row>
    <row r="34443" spans="10:11" x14ac:dyDescent="0.2">
      <c r="J34443" s="30" t="s">
        <v>27541</v>
      </c>
      <c r="K34443" s="26" t="s">
        <v>27534</v>
      </c>
    </row>
    <row r="34444" spans="10:11" x14ac:dyDescent="0.2">
      <c r="J34444" s="30" t="s">
        <v>27542</v>
      </c>
      <c r="K34444" s="26" t="s">
        <v>27534</v>
      </c>
    </row>
    <row r="34445" spans="10:11" x14ac:dyDescent="0.2">
      <c r="J34445" s="30" t="s">
        <v>27543</v>
      </c>
      <c r="K34445" s="26" t="s">
        <v>27534</v>
      </c>
    </row>
    <row r="34446" spans="10:11" x14ac:dyDescent="0.2">
      <c r="J34446" s="30" t="s">
        <v>27456</v>
      </c>
      <c r="K34446" s="26" t="s">
        <v>27534</v>
      </c>
    </row>
    <row r="34447" spans="10:11" x14ac:dyDescent="0.2">
      <c r="J34447" s="30" t="s">
        <v>27544</v>
      </c>
      <c r="K34447" s="26" t="s">
        <v>27534</v>
      </c>
    </row>
    <row r="34448" spans="10:11" x14ac:dyDescent="0.2">
      <c r="J34448" s="30" t="s">
        <v>27545</v>
      </c>
      <c r="K34448" s="26" t="s">
        <v>27534</v>
      </c>
    </row>
    <row r="34449" spans="10:11" x14ac:dyDescent="0.2">
      <c r="J34449" s="30" t="s">
        <v>27546</v>
      </c>
      <c r="K34449" s="26" t="s">
        <v>27534</v>
      </c>
    </row>
    <row r="34450" spans="10:11" x14ac:dyDescent="0.2">
      <c r="J34450" s="30" t="s">
        <v>27547</v>
      </c>
      <c r="K34450" s="26" t="s">
        <v>27534</v>
      </c>
    </row>
    <row r="34451" spans="10:11" x14ac:dyDescent="0.2">
      <c r="J34451" s="30" t="s">
        <v>27548</v>
      </c>
      <c r="K34451" s="26" t="s">
        <v>27534</v>
      </c>
    </row>
    <row r="34452" spans="10:11" x14ac:dyDescent="0.2">
      <c r="J34452" s="30" t="s">
        <v>27549</v>
      </c>
      <c r="K34452" s="26" t="s">
        <v>27534</v>
      </c>
    </row>
    <row r="34453" spans="10:11" x14ac:dyDescent="0.2">
      <c r="J34453" s="30" t="s">
        <v>27550</v>
      </c>
      <c r="K34453" s="26" t="s">
        <v>27534</v>
      </c>
    </row>
    <row r="34454" spans="10:11" x14ac:dyDescent="0.2">
      <c r="J34454" s="30" t="s">
        <v>27551</v>
      </c>
      <c r="K34454" s="26" t="s">
        <v>27534</v>
      </c>
    </row>
    <row r="34455" spans="10:11" x14ac:dyDescent="0.2">
      <c r="J34455" s="30" t="s">
        <v>27552</v>
      </c>
      <c r="K34455" s="26" t="s">
        <v>27534</v>
      </c>
    </row>
    <row r="34456" spans="10:11" x14ac:dyDescent="0.2">
      <c r="J34456" s="30" t="s">
        <v>27553</v>
      </c>
      <c r="K34456" s="26" t="s">
        <v>27534</v>
      </c>
    </row>
    <row r="34457" spans="10:11" x14ac:dyDescent="0.2">
      <c r="J34457" s="30" t="s">
        <v>9061</v>
      </c>
      <c r="K34457" s="26" t="s">
        <v>27534</v>
      </c>
    </row>
    <row r="34458" spans="10:11" x14ac:dyDescent="0.2">
      <c r="J34458" s="30" t="s">
        <v>27554</v>
      </c>
      <c r="K34458" s="26" t="s">
        <v>27534</v>
      </c>
    </row>
    <row r="34459" spans="10:11" x14ac:dyDescent="0.2">
      <c r="J34459" s="30" t="s">
        <v>11474</v>
      </c>
      <c r="K34459" s="26" t="s">
        <v>27534</v>
      </c>
    </row>
    <row r="34460" spans="10:11" x14ac:dyDescent="0.2">
      <c r="J34460" s="30" t="s">
        <v>27555</v>
      </c>
      <c r="K34460" s="26" t="s">
        <v>27534</v>
      </c>
    </row>
    <row r="34461" spans="10:11" x14ac:dyDescent="0.2">
      <c r="J34461" s="30" t="s">
        <v>27556</v>
      </c>
      <c r="K34461" s="26" t="s">
        <v>27534</v>
      </c>
    </row>
    <row r="34462" spans="10:11" x14ac:dyDescent="0.2">
      <c r="J34462" s="30" t="s">
        <v>27557</v>
      </c>
      <c r="K34462" s="26" t="s">
        <v>27534</v>
      </c>
    </row>
    <row r="34463" spans="10:11" x14ac:dyDescent="0.2">
      <c r="J34463" s="30" t="s">
        <v>27558</v>
      </c>
      <c r="K34463" s="26" t="s">
        <v>27534</v>
      </c>
    </row>
    <row r="34464" spans="10:11" x14ac:dyDescent="0.2">
      <c r="J34464" s="30" t="s">
        <v>27559</v>
      </c>
      <c r="K34464" s="26" t="s">
        <v>27534</v>
      </c>
    </row>
    <row r="34465" spans="10:11" x14ac:dyDescent="0.2">
      <c r="J34465" s="30" t="s">
        <v>27560</v>
      </c>
      <c r="K34465" s="26" t="s">
        <v>27534</v>
      </c>
    </row>
    <row r="34466" spans="10:11" x14ac:dyDescent="0.2">
      <c r="J34466" s="30" t="s">
        <v>27561</v>
      </c>
      <c r="K34466" s="26" t="s">
        <v>27534</v>
      </c>
    </row>
    <row r="34467" spans="10:11" x14ac:dyDescent="0.2">
      <c r="J34467" s="30" t="s">
        <v>26332</v>
      </c>
      <c r="K34467" s="26" t="s">
        <v>27534</v>
      </c>
    </row>
    <row r="34468" spans="10:11" x14ac:dyDescent="0.2">
      <c r="J34468" s="30" t="s">
        <v>8535</v>
      </c>
      <c r="K34468" s="26" t="s">
        <v>27534</v>
      </c>
    </row>
    <row r="34469" spans="10:11" x14ac:dyDescent="0.2">
      <c r="J34469" s="30" t="s">
        <v>2538</v>
      </c>
      <c r="K34469" s="26" t="s">
        <v>27534</v>
      </c>
    </row>
    <row r="34470" spans="10:11" x14ac:dyDescent="0.2">
      <c r="J34470" s="30" t="s">
        <v>27562</v>
      </c>
      <c r="K34470" s="26" t="s">
        <v>27534</v>
      </c>
    </row>
    <row r="34471" spans="10:11" x14ac:dyDescent="0.2">
      <c r="J34471" s="30" t="s">
        <v>7055</v>
      </c>
      <c r="K34471" s="26" t="s">
        <v>27534</v>
      </c>
    </row>
    <row r="34472" spans="10:11" x14ac:dyDescent="0.2">
      <c r="J34472" s="30" t="s">
        <v>27563</v>
      </c>
      <c r="K34472" s="26" t="s">
        <v>27534</v>
      </c>
    </row>
    <row r="34473" spans="10:11" x14ac:dyDescent="0.2">
      <c r="J34473" s="30" t="s">
        <v>27564</v>
      </c>
      <c r="K34473" s="26" t="s">
        <v>27534</v>
      </c>
    </row>
    <row r="34474" spans="10:11" x14ac:dyDescent="0.2">
      <c r="J34474" s="30" t="s">
        <v>27565</v>
      </c>
      <c r="K34474" s="26" t="s">
        <v>27534</v>
      </c>
    </row>
    <row r="34475" spans="10:11" x14ac:dyDescent="0.2">
      <c r="J34475" s="30" t="s">
        <v>27566</v>
      </c>
      <c r="K34475" s="26" t="s">
        <v>27534</v>
      </c>
    </row>
    <row r="34476" spans="10:11" x14ac:dyDescent="0.2">
      <c r="J34476" s="30" t="s">
        <v>27567</v>
      </c>
      <c r="K34476" s="26" t="s">
        <v>27534</v>
      </c>
    </row>
    <row r="34477" spans="10:11" x14ac:dyDescent="0.2">
      <c r="J34477" s="30" t="s">
        <v>27568</v>
      </c>
      <c r="K34477" s="26" t="s">
        <v>27534</v>
      </c>
    </row>
    <row r="34478" spans="10:11" x14ac:dyDescent="0.2">
      <c r="J34478" s="30" t="s">
        <v>27569</v>
      </c>
      <c r="K34478" s="26" t="s">
        <v>27534</v>
      </c>
    </row>
    <row r="34479" spans="10:11" x14ac:dyDescent="0.2">
      <c r="J34479" s="30" t="s">
        <v>5885</v>
      </c>
      <c r="K34479" s="26" t="s">
        <v>27534</v>
      </c>
    </row>
    <row r="34480" spans="10:11" x14ac:dyDescent="0.2">
      <c r="J34480" s="30" t="s">
        <v>27570</v>
      </c>
      <c r="K34480" s="26" t="s">
        <v>27534</v>
      </c>
    </row>
    <row r="34481" spans="10:11" x14ac:dyDescent="0.2">
      <c r="J34481" s="30" t="s">
        <v>27571</v>
      </c>
      <c r="K34481" s="26" t="s">
        <v>27534</v>
      </c>
    </row>
    <row r="34482" spans="10:11" x14ac:dyDescent="0.2">
      <c r="J34482" s="30" t="s">
        <v>27572</v>
      </c>
      <c r="K34482" s="26" t="s">
        <v>27534</v>
      </c>
    </row>
    <row r="34483" spans="10:11" x14ac:dyDescent="0.2">
      <c r="J34483" s="30" t="s">
        <v>26269</v>
      </c>
      <c r="K34483" s="26" t="s">
        <v>27534</v>
      </c>
    </row>
    <row r="34484" spans="10:11" x14ac:dyDescent="0.2">
      <c r="J34484" s="30" t="s">
        <v>27573</v>
      </c>
      <c r="K34484" s="26" t="s">
        <v>27534</v>
      </c>
    </row>
    <row r="34485" spans="10:11" x14ac:dyDescent="0.2">
      <c r="J34485" s="30" t="s">
        <v>27574</v>
      </c>
      <c r="K34485" s="26" t="s">
        <v>27534</v>
      </c>
    </row>
    <row r="34486" spans="10:11" x14ac:dyDescent="0.2">
      <c r="J34486" s="30" t="s">
        <v>27575</v>
      </c>
      <c r="K34486" s="26" t="s">
        <v>27576</v>
      </c>
    </row>
    <row r="34487" spans="10:11" x14ac:dyDescent="0.2">
      <c r="J34487" s="30" t="s">
        <v>27577</v>
      </c>
      <c r="K34487" s="26" t="s">
        <v>27576</v>
      </c>
    </row>
    <row r="34488" spans="10:11" x14ac:dyDescent="0.2">
      <c r="J34488" s="30" t="s">
        <v>27578</v>
      </c>
      <c r="K34488" s="26" t="s">
        <v>27576</v>
      </c>
    </row>
    <row r="34489" spans="10:11" x14ac:dyDescent="0.2">
      <c r="J34489" s="30" t="s">
        <v>27579</v>
      </c>
      <c r="K34489" s="26" t="s">
        <v>27576</v>
      </c>
    </row>
    <row r="34490" spans="10:11" x14ac:dyDescent="0.2">
      <c r="J34490" s="30" t="s">
        <v>27580</v>
      </c>
      <c r="K34490" s="26" t="s">
        <v>27576</v>
      </c>
    </row>
    <row r="34491" spans="10:11" x14ac:dyDescent="0.2">
      <c r="J34491" s="30" t="s">
        <v>27581</v>
      </c>
      <c r="K34491" s="26" t="s">
        <v>27576</v>
      </c>
    </row>
    <row r="34492" spans="10:11" x14ac:dyDescent="0.2">
      <c r="J34492" s="30" t="s">
        <v>27582</v>
      </c>
      <c r="K34492" s="26" t="s">
        <v>27576</v>
      </c>
    </row>
    <row r="34493" spans="10:11" x14ac:dyDescent="0.2">
      <c r="J34493" s="30" t="s">
        <v>27583</v>
      </c>
      <c r="K34493" s="26" t="s">
        <v>27576</v>
      </c>
    </row>
    <row r="34494" spans="10:11" x14ac:dyDescent="0.2">
      <c r="J34494" s="30" t="s">
        <v>3601</v>
      </c>
      <c r="K34494" s="26" t="s">
        <v>27576</v>
      </c>
    </row>
    <row r="34495" spans="10:11" x14ac:dyDescent="0.2">
      <c r="J34495" s="30" t="s">
        <v>26125</v>
      </c>
      <c r="K34495" s="26" t="s">
        <v>27576</v>
      </c>
    </row>
    <row r="34496" spans="10:11" x14ac:dyDescent="0.2">
      <c r="J34496" s="30" t="s">
        <v>27584</v>
      </c>
      <c r="K34496" s="26" t="s">
        <v>27576</v>
      </c>
    </row>
    <row r="34497" spans="10:11" x14ac:dyDescent="0.2">
      <c r="J34497" s="30" t="s">
        <v>27585</v>
      </c>
      <c r="K34497" s="26" t="s">
        <v>27576</v>
      </c>
    </row>
    <row r="34498" spans="10:11" x14ac:dyDescent="0.2">
      <c r="J34498" s="30" t="s">
        <v>27586</v>
      </c>
      <c r="K34498" s="26" t="s">
        <v>27576</v>
      </c>
    </row>
    <row r="34499" spans="10:11" x14ac:dyDescent="0.2">
      <c r="J34499" s="30" t="s">
        <v>27587</v>
      </c>
      <c r="K34499" s="26" t="s">
        <v>27576</v>
      </c>
    </row>
    <row r="34500" spans="10:11" x14ac:dyDescent="0.2">
      <c r="J34500" s="30" t="s">
        <v>27588</v>
      </c>
      <c r="K34500" s="26" t="s">
        <v>27576</v>
      </c>
    </row>
    <row r="34501" spans="10:11" x14ac:dyDescent="0.2">
      <c r="J34501" s="30" t="s">
        <v>27589</v>
      </c>
      <c r="K34501" s="26" t="s">
        <v>27576</v>
      </c>
    </row>
    <row r="34502" spans="10:11" x14ac:dyDescent="0.2">
      <c r="J34502" s="30" t="s">
        <v>27590</v>
      </c>
      <c r="K34502" s="26" t="s">
        <v>27576</v>
      </c>
    </row>
    <row r="34503" spans="10:11" x14ac:dyDescent="0.2">
      <c r="J34503" s="30" t="s">
        <v>27591</v>
      </c>
      <c r="K34503" s="26" t="s">
        <v>27576</v>
      </c>
    </row>
    <row r="34504" spans="10:11" x14ac:dyDescent="0.2">
      <c r="J34504" s="30" t="s">
        <v>27592</v>
      </c>
      <c r="K34504" s="26" t="s">
        <v>27576</v>
      </c>
    </row>
    <row r="34505" spans="10:11" x14ac:dyDescent="0.2">
      <c r="J34505" s="30" t="s">
        <v>27593</v>
      </c>
      <c r="K34505" s="26" t="s">
        <v>27576</v>
      </c>
    </row>
    <row r="34506" spans="10:11" x14ac:dyDescent="0.2">
      <c r="J34506" s="30" t="s">
        <v>27594</v>
      </c>
      <c r="K34506" s="26" t="s">
        <v>27576</v>
      </c>
    </row>
    <row r="34507" spans="10:11" x14ac:dyDescent="0.2">
      <c r="J34507" s="30" t="s">
        <v>27595</v>
      </c>
      <c r="K34507" s="26" t="s">
        <v>27576</v>
      </c>
    </row>
    <row r="34508" spans="10:11" x14ac:dyDescent="0.2">
      <c r="J34508" s="30" t="s">
        <v>27596</v>
      </c>
      <c r="K34508" s="26" t="s">
        <v>27576</v>
      </c>
    </row>
    <row r="34509" spans="10:11" x14ac:dyDescent="0.2">
      <c r="J34509" s="30" t="s">
        <v>27597</v>
      </c>
      <c r="K34509" s="26" t="s">
        <v>27576</v>
      </c>
    </row>
    <row r="34510" spans="10:11" x14ac:dyDescent="0.2">
      <c r="J34510" s="30" t="s">
        <v>27598</v>
      </c>
      <c r="K34510" s="26" t="s">
        <v>27576</v>
      </c>
    </row>
    <row r="34511" spans="10:11" x14ac:dyDescent="0.2">
      <c r="J34511" s="30" t="s">
        <v>27599</v>
      </c>
      <c r="K34511" s="26" t="s">
        <v>27576</v>
      </c>
    </row>
    <row r="34512" spans="10:11" x14ac:dyDescent="0.2">
      <c r="J34512" s="30" t="s">
        <v>27600</v>
      </c>
      <c r="K34512" s="26" t="s">
        <v>27576</v>
      </c>
    </row>
    <row r="34513" spans="10:11" x14ac:dyDescent="0.2">
      <c r="J34513" s="30" t="s">
        <v>27601</v>
      </c>
      <c r="K34513" s="26" t="s">
        <v>27576</v>
      </c>
    </row>
    <row r="34514" spans="10:11" x14ac:dyDescent="0.2">
      <c r="J34514" s="30" t="s">
        <v>4254</v>
      </c>
      <c r="K34514" s="26" t="s">
        <v>27576</v>
      </c>
    </row>
    <row r="34515" spans="10:11" x14ac:dyDescent="0.2">
      <c r="J34515" s="30" t="s">
        <v>26462</v>
      </c>
      <c r="K34515" s="26" t="s">
        <v>27576</v>
      </c>
    </row>
    <row r="34516" spans="10:11" x14ac:dyDescent="0.2">
      <c r="J34516" s="30" t="s">
        <v>27602</v>
      </c>
      <c r="K34516" s="26" t="s">
        <v>27576</v>
      </c>
    </row>
    <row r="34517" spans="10:11" x14ac:dyDescent="0.2">
      <c r="J34517" s="30" t="s">
        <v>27603</v>
      </c>
      <c r="K34517" s="26" t="s">
        <v>27576</v>
      </c>
    </row>
    <row r="34518" spans="10:11" x14ac:dyDescent="0.2">
      <c r="J34518" s="30" t="s">
        <v>27604</v>
      </c>
      <c r="K34518" s="26" t="s">
        <v>27576</v>
      </c>
    </row>
    <row r="34519" spans="10:11" x14ac:dyDescent="0.2">
      <c r="J34519" s="30" t="s">
        <v>27605</v>
      </c>
      <c r="K34519" s="26" t="s">
        <v>27576</v>
      </c>
    </row>
    <row r="34520" spans="10:11" x14ac:dyDescent="0.2">
      <c r="J34520" s="30" t="s">
        <v>27606</v>
      </c>
      <c r="K34520" s="26" t="s">
        <v>27576</v>
      </c>
    </row>
    <row r="34521" spans="10:11" x14ac:dyDescent="0.2">
      <c r="J34521" s="30" t="s">
        <v>27607</v>
      </c>
      <c r="K34521" s="26" t="s">
        <v>27576</v>
      </c>
    </row>
    <row r="34522" spans="10:11" x14ac:dyDescent="0.2">
      <c r="J34522" s="30" t="s">
        <v>27608</v>
      </c>
      <c r="K34522" s="26" t="s">
        <v>27576</v>
      </c>
    </row>
    <row r="34523" spans="10:11" x14ac:dyDescent="0.2">
      <c r="J34523" s="30" t="s">
        <v>27609</v>
      </c>
      <c r="K34523" s="26" t="s">
        <v>27576</v>
      </c>
    </row>
    <row r="34524" spans="10:11" x14ac:dyDescent="0.2">
      <c r="J34524" s="30" t="s">
        <v>27610</v>
      </c>
      <c r="K34524" s="26" t="s">
        <v>27576</v>
      </c>
    </row>
    <row r="34525" spans="10:11" x14ac:dyDescent="0.2">
      <c r="J34525" s="30" t="s">
        <v>27611</v>
      </c>
      <c r="K34525" s="26" t="s">
        <v>27576</v>
      </c>
    </row>
    <row r="34526" spans="10:11" x14ac:dyDescent="0.2">
      <c r="J34526" s="30" t="s">
        <v>27612</v>
      </c>
      <c r="K34526" s="26" t="s">
        <v>27613</v>
      </c>
    </row>
    <row r="34527" spans="10:11" x14ac:dyDescent="0.2">
      <c r="J34527" s="30" t="s">
        <v>27614</v>
      </c>
      <c r="K34527" s="26" t="s">
        <v>27613</v>
      </c>
    </row>
    <row r="34528" spans="10:11" x14ac:dyDescent="0.2">
      <c r="J34528" s="30" t="s">
        <v>27615</v>
      </c>
      <c r="K34528" s="26" t="s">
        <v>27613</v>
      </c>
    </row>
    <row r="34529" spans="10:11" x14ac:dyDescent="0.2">
      <c r="J34529" s="30" t="s">
        <v>3605</v>
      </c>
      <c r="K34529" s="26" t="s">
        <v>27613</v>
      </c>
    </row>
    <row r="34530" spans="10:11" x14ac:dyDescent="0.2">
      <c r="J34530" s="30" t="s">
        <v>27616</v>
      </c>
      <c r="K34530" s="26" t="s">
        <v>27613</v>
      </c>
    </row>
    <row r="34531" spans="10:11" x14ac:dyDescent="0.2">
      <c r="J34531" s="30" t="s">
        <v>27617</v>
      </c>
      <c r="K34531" s="26" t="s">
        <v>27613</v>
      </c>
    </row>
    <row r="34532" spans="10:11" x14ac:dyDescent="0.2">
      <c r="J34532" s="30" t="s">
        <v>27618</v>
      </c>
      <c r="K34532" s="26" t="s">
        <v>27613</v>
      </c>
    </row>
    <row r="34533" spans="10:11" x14ac:dyDescent="0.2">
      <c r="J34533" s="30" t="s">
        <v>2918</v>
      </c>
      <c r="K34533" s="26" t="s">
        <v>27613</v>
      </c>
    </row>
    <row r="34534" spans="10:11" x14ac:dyDescent="0.2">
      <c r="J34534" s="30" t="s">
        <v>20676</v>
      </c>
      <c r="K34534" s="26" t="s">
        <v>27613</v>
      </c>
    </row>
    <row r="34535" spans="10:11" x14ac:dyDescent="0.2">
      <c r="J34535" s="30" t="s">
        <v>6771</v>
      </c>
      <c r="K34535" s="26" t="s">
        <v>27613</v>
      </c>
    </row>
    <row r="34536" spans="10:11" x14ac:dyDescent="0.2">
      <c r="J34536" s="30" t="s">
        <v>27619</v>
      </c>
      <c r="K34536" s="26" t="s">
        <v>27613</v>
      </c>
    </row>
    <row r="34537" spans="10:11" x14ac:dyDescent="0.2">
      <c r="J34537" s="30" t="s">
        <v>17447</v>
      </c>
      <c r="K34537" s="26" t="s">
        <v>27613</v>
      </c>
    </row>
    <row r="34538" spans="10:11" x14ac:dyDescent="0.2">
      <c r="J34538" s="30" t="s">
        <v>27620</v>
      </c>
      <c r="K34538" s="26" t="s">
        <v>27613</v>
      </c>
    </row>
    <row r="34539" spans="10:11" x14ac:dyDescent="0.2">
      <c r="J34539" s="30" t="s">
        <v>27621</v>
      </c>
      <c r="K34539" s="26" t="s">
        <v>27613</v>
      </c>
    </row>
    <row r="34540" spans="10:11" x14ac:dyDescent="0.2">
      <c r="J34540" s="30" t="s">
        <v>27622</v>
      </c>
      <c r="K34540" s="26" t="s">
        <v>27613</v>
      </c>
    </row>
    <row r="34541" spans="10:11" x14ac:dyDescent="0.2">
      <c r="J34541" s="30" t="s">
        <v>27623</v>
      </c>
      <c r="K34541" s="26" t="s">
        <v>27613</v>
      </c>
    </row>
    <row r="34542" spans="10:11" x14ac:dyDescent="0.2">
      <c r="J34542" s="30" t="s">
        <v>27624</v>
      </c>
      <c r="K34542" s="26" t="s">
        <v>27613</v>
      </c>
    </row>
    <row r="34543" spans="10:11" x14ac:dyDescent="0.2">
      <c r="J34543" s="30" t="s">
        <v>18528</v>
      </c>
      <c r="K34543" s="26" t="s">
        <v>27613</v>
      </c>
    </row>
    <row r="34544" spans="10:11" x14ac:dyDescent="0.2">
      <c r="J34544" s="30" t="s">
        <v>27625</v>
      </c>
      <c r="K34544" s="26" t="s">
        <v>27613</v>
      </c>
    </row>
    <row r="34545" spans="10:11" x14ac:dyDescent="0.2">
      <c r="J34545" s="30" t="s">
        <v>27626</v>
      </c>
      <c r="K34545" s="26" t="s">
        <v>27613</v>
      </c>
    </row>
    <row r="34546" spans="10:11" x14ac:dyDescent="0.2">
      <c r="J34546" s="30" t="s">
        <v>5930</v>
      </c>
      <c r="K34546" s="26" t="s">
        <v>27627</v>
      </c>
    </row>
    <row r="34547" spans="10:11" x14ac:dyDescent="0.2">
      <c r="J34547" s="30" t="s">
        <v>27628</v>
      </c>
      <c r="K34547" s="26" t="s">
        <v>27627</v>
      </c>
    </row>
    <row r="34548" spans="10:11" x14ac:dyDescent="0.2">
      <c r="J34548" s="30" t="s">
        <v>27629</v>
      </c>
      <c r="K34548" s="26" t="s">
        <v>27627</v>
      </c>
    </row>
    <row r="34549" spans="10:11" x14ac:dyDescent="0.2">
      <c r="J34549" s="30" t="s">
        <v>27630</v>
      </c>
      <c r="K34549" s="26" t="s">
        <v>27627</v>
      </c>
    </row>
    <row r="34550" spans="10:11" x14ac:dyDescent="0.2">
      <c r="J34550" s="30" t="s">
        <v>27631</v>
      </c>
      <c r="K34550" s="26" t="s">
        <v>27627</v>
      </c>
    </row>
    <row r="34551" spans="10:11" x14ac:dyDescent="0.2">
      <c r="J34551" s="30" t="s">
        <v>27632</v>
      </c>
      <c r="K34551" s="26" t="s">
        <v>27627</v>
      </c>
    </row>
    <row r="34552" spans="10:11" x14ac:dyDescent="0.2">
      <c r="J34552" s="30" t="s">
        <v>27633</v>
      </c>
      <c r="K34552" s="26" t="s">
        <v>27627</v>
      </c>
    </row>
    <row r="34553" spans="10:11" x14ac:dyDescent="0.2">
      <c r="J34553" s="30" t="s">
        <v>27634</v>
      </c>
      <c r="K34553" s="26" t="s">
        <v>27627</v>
      </c>
    </row>
    <row r="34554" spans="10:11" x14ac:dyDescent="0.2">
      <c r="J34554" s="30" t="s">
        <v>27635</v>
      </c>
      <c r="K34554" s="26" t="s">
        <v>27627</v>
      </c>
    </row>
    <row r="34555" spans="10:11" x14ac:dyDescent="0.2">
      <c r="J34555" s="30" t="s">
        <v>27636</v>
      </c>
      <c r="K34555" s="26" t="s">
        <v>27627</v>
      </c>
    </row>
    <row r="34556" spans="10:11" x14ac:dyDescent="0.2">
      <c r="J34556" s="30" t="s">
        <v>3607</v>
      </c>
      <c r="K34556" s="26" t="s">
        <v>27627</v>
      </c>
    </row>
    <row r="34557" spans="10:11" x14ac:dyDescent="0.2">
      <c r="J34557" s="30" t="s">
        <v>27637</v>
      </c>
      <c r="K34557" s="26" t="s">
        <v>27627</v>
      </c>
    </row>
    <row r="34558" spans="10:11" x14ac:dyDescent="0.2">
      <c r="J34558" s="30" t="s">
        <v>27145</v>
      </c>
      <c r="K34558" s="26" t="s">
        <v>27627</v>
      </c>
    </row>
    <row r="34559" spans="10:11" x14ac:dyDescent="0.2">
      <c r="J34559" s="30" t="s">
        <v>27638</v>
      </c>
      <c r="K34559" s="26" t="s">
        <v>27627</v>
      </c>
    </row>
    <row r="34560" spans="10:11" x14ac:dyDescent="0.2">
      <c r="J34560" s="30" t="s">
        <v>27639</v>
      </c>
      <c r="K34560" s="26" t="s">
        <v>27627</v>
      </c>
    </row>
    <row r="34561" spans="10:11" x14ac:dyDescent="0.2">
      <c r="J34561" s="30" t="s">
        <v>27640</v>
      </c>
      <c r="K34561" s="26" t="s">
        <v>27627</v>
      </c>
    </row>
    <row r="34562" spans="10:11" x14ac:dyDescent="0.2">
      <c r="J34562" s="30" t="s">
        <v>27641</v>
      </c>
      <c r="K34562" s="26" t="s">
        <v>27627</v>
      </c>
    </row>
    <row r="34563" spans="10:11" x14ac:dyDescent="0.2">
      <c r="J34563" s="30" t="s">
        <v>27642</v>
      </c>
      <c r="K34563" s="26" t="s">
        <v>27627</v>
      </c>
    </row>
    <row r="34564" spans="10:11" x14ac:dyDescent="0.2">
      <c r="J34564" s="30" t="s">
        <v>4544</v>
      </c>
      <c r="K34564" s="26" t="s">
        <v>27627</v>
      </c>
    </row>
    <row r="34565" spans="10:11" x14ac:dyDescent="0.2">
      <c r="J34565" s="30" t="s">
        <v>27643</v>
      </c>
      <c r="K34565" s="26" t="s">
        <v>27627</v>
      </c>
    </row>
    <row r="34566" spans="10:11" x14ac:dyDescent="0.2">
      <c r="J34566" s="30" t="s">
        <v>27644</v>
      </c>
      <c r="K34566" s="26" t="s">
        <v>27627</v>
      </c>
    </row>
    <row r="34567" spans="10:11" x14ac:dyDescent="0.2">
      <c r="J34567" s="30" t="s">
        <v>27645</v>
      </c>
      <c r="K34567" s="26" t="s">
        <v>27627</v>
      </c>
    </row>
    <row r="34568" spans="10:11" x14ac:dyDescent="0.2">
      <c r="J34568" s="30" t="s">
        <v>27646</v>
      </c>
      <c r="K34568" s="26" t="s">
        <v>27627</v>
      </c>
    </row>
    <row r="34569" spans="10:11" x14ac:dyDescent="0.2">
      <c r="J34569" s="30" t="s">
        <v>27647</v>
      </c>
      <c r="K34569" s="26" t="s">
        <v>27627</v>
      </c>
    </row>
    <row r="34570" spans="10:11" x14ac:dyDescent="0.2">
      <c r="J34570" s="30" t="s">
        <v>27648</v>
      </c>
      <c r="K34570" s="26" t="s">
        <v>27627</v>
      </c>
    </row>
    <row r="34571" spans="10:11" x14ac:dyDescent="0.2">
      <c r="J34571" s="30" t="s">
        <v>27649</v>
      </c>
      <c r="K34571" s="26" t="s">
        <v>27627</v>
      </c>
    </row>
    <row r="34572" spans="10:11" x14ac:dyDescent="0.2">
      <c r="J34572" s="30" t="s">
        <v>27650</v>
      </c>
      <c r="K34572" s="26" t="s">
        <v>27627</v>
      </c>
    </row>
    <row r="34573" spans="10:11" x14ac:dyDescent="0.2">
      <c r="J34573" s="30" t="s">
        <v>27651</v>
      </c>
      <c r="K34573" s="26" t="s">
        <v>27627</v>
      </c>
    </row>
    <row r="34574" spans="10:11" x14ac:dyDescent="0.2">
      <c r="J34574" s="30" t="s">
        <v>27652</v>
      </c>
      <c r="K34574" s="26" t="s">
        <v>27627</v>
      </c>
    </row>
    <row r="34575" spans="10:11" x14ac:dyDescent="0.2">
      <c r="J34575" s="30" t="s">
        <v>27653</v>
      </c>
      <c r="K34575" s="26" t="s">
        <v>27627</v>
      </c>
    </row>
    <row r="34576" spans="10:11" x14ac:dyDescent="0.2">
      <c r="J34576" s="30" t="s">
        <v>26869</v>
      </c>
      <c r="K34576" s="26" t="s">
        <v>27627</v>
      </c>
    </row>
    <row r="34577" spans="10:11" x14ac:dyDescent="0.2">
      <c r="J34577" s="30" t="s">
        <v>27654</v>
      </c>
      <c r="K34577" s="26" t="s">
        <v>27627</v>
      </c>
    </row>
    <row r="34578" spans="10:11" x14ac:dyDescent="0.2">
      <c r="J34578" s="30" t="s">
        <v>27655</v>
      </c>
      <c r="K34578" s="26" t="s">
        <v>27627</v>
      </c>
    </row>
    <row r="34579" spans="10:11" x14ac:dyDescent="0.2">
      <c r="J34579" s="30" t="s">
        <v>27656</v>
      </c>
      <c r="K34579" s="26" t="s">
        <v>27627</v>
      </c>
    </row>
    <row r="34580" spans="10:11" x14ac:dyDescent="0.2">
      <c r="J34580" s="30" t="s">
        <v>27657</v>
      </c>
      <c r="K34580" s="26" t="s">
        <v>27627</v>
      </c>
    </row>
    <row r="34581" spans="10:11" x14ac:dyDescent="0.2">
      <c r="J34581" s="30" t="s">
        <v>27658</v>
      </c>
      <c r="K34581" s="26" t="s">
        <v>27627</v>
      </c>
    </row>
    <row r="34582" spans="10:11" x14ac:dyDescent="0.2">
      <c r="J34582" s="30" t="s">
        <v>8291</v>
      </c>
      <c r="K34582" s="26" t="s">
        <v>27627</v>
      </c>
    </row>
    <row r="34583" spans="10:11" x14ac:dyDescent="0.2">
      <c r="J34583" s="30" t="s">
        <v>16946</v>
      </c>
      <c r="K34583" s="26" t="s">
        <v>27627</v>
      </c>
    </row>
    <row r="34584" spans="10:11" x14ac:dyDescent="0.2">
      <c r="J34584" s="30" t="s">
        <v>27659</v>
      </c>
      <c r="K34584" s="26" t="s">
        <v>27627</v>
      </c>
    </row>
    <row r="34585" spans="10:11" x14ac:dyDescent="0.2">
      <c r="J34585" s="30" t="s">
        <v>27660</v>
      </c>
      <c r="K34585" s="26" t="s">
        <v>27627</v>
      </c>
    </row>
    <row r="34586" spans="10:11" x14ac:dyDescent="0.2">
      <c r="J34586" s="30" t="s">
        <v>27661</v>
      </c>
      <c r="K34586" s="26" t="s">
        <v>27627</v>
      </c>
    </row>
    <row r="34587" spans="10:11" x14ac:dyDescent="0.2">
      <c r="J34587" s="30" t="s">
        <v>27662</v>
      </c>
      <c r="K34587" s="26" t="s">
        <v>27627</v>
      </c>
    </row>
    <row r="34588" spans="10:11" x14ac:dyDescent="0.2">
      <c r="J34588" s="30" t="s">
        <v>27663</v>
      </c>
      <c r="K34588" s="26" t="s">
        <v>27627</v>
      </c>
    </row>
    <row r="34589" spans="10:11" x14ac:dyDescent="0.2">
      <c r="J34589" s="30" t="s">
        <v>27664</v>
      </c>
      <c r="K34589" s="26" t="s">
        <v>27627</v>
      </c>
    </row>
    <row r="34590" spans="10:11" x14ac:dyDescent="0.2">
      <c r="J34590" s="30" t="s">
        <v>27665</v>
      </c>
      <c r="K34590" s="26" t="s">
        <v>27627</v>
      </c>
    </row>
    <row r="34591" spans="10:11" x14ac:dyDescent="0.2">
      <c r="J34591" s="30" t="s">
        <v>5810</v>
      </c>
      <c r="K34591" s="26" t="s">
        <v>27666</v>
      </c>
    </row>
    <row r="34592" spans="10:11" x14ac:dyDescent="0.2">
      <c r="J34592" s="30" t="s">
        <v>27667</v>
      </c>
      <c r="K34592" s="26" t="s">
        <v>27666</v>
      </c>
    </row>
    <row r="34593" spans="10:11" x14ac:dyDescent="0.2">
      <c r="J34593" s="30" t="s">
        <v>27668</v>
      </c>
      <c r="K34593" s="26" t="s">
        <v>27666</v>
      </c>
    </row>
    <row r="34594" spans="10:11" x14ac:dyDescent="0.2">
      <c r="J34594" s="30" t="s">
        <v>27669</v>
      </c>
      <c r="K34594" s="26" t="s">
        <v>27666</v>
      </c>
    </row>
    <row r="34595" spans="10:11" x14ac:dyDescent="0.2">
      <c r="J34595" s="30" t="s">
        <v>27670</v>
      </c>
      <c r="K34595" s="26" t="s">
        <v>27666</v>
      </c>
    </row>
    <row r="34596" spans="10:11" x14ac:dyDescent="0.2">
      <c r="J34596" s="30" t="s">
        <v>27671</v>
      </c>
      <c r="K34596" s="26" t="s">
        <v>27666</v>
      </c>
    </row>
    <row r="34597" spans="10:11" x14ac:dyDescent="0.2">
      <c r="J34597" s="30" t="s">
        <v>27672</v>
      </c>
      <c r="K34597" s="26" t="s">
        <v>27666</v>
      </c>
    </row>
    <row r="34598" spans="10:11" x14ac:dyDescent="0.2">
      <c r="J34598" s="30" t="s">
        <v>27673</v>
      </c>
      <c r="K34598" s="26" t="s">
        <v>27666</v>
      </c>
    </row>
    <row r="34599" spans="10:11" x14ac:dyDescent="0.2">
      <c r="J34599" s="30" t="s">
        <v>1615</v>
      </c>
      <c r="K34599" s="26" t="s">
        <v>27666</v>
      </c>
    </row>
    <row r="34600" spans="10:11" x14ac:dyDescent="0.2">
      <c r="J34600" s="30" t="s">
        <v>27674</v>
      </c>
      <c r="K34600" s="26" t="s">
        <v>27666</v>
      </c>
    </row>
    <row r="34601" spans="10:11" x14ac:dyDescent="0.2">
      <c r="J34601" s="30" t="s">
        <v>8878</v>
      </c>
      <c r="K34601" s="26" t="s">
        <v>27666</v>
      </c>
    </row>
    <row r="34602" spans="10:11" x14ac:dyDescent="0.2">
      <c r="J34602" s="30" t="s">
        <v>27675</v>
      </c>
      <c r="K34602" s="26" t="s">
        <v>27666</v>
      </c>
    </row>
    <row r="34603" spans="10:11" x14ac:dyDescent="0.2">
      <c r="J34603" s="30" t="s">
        <v>27676</v>
      </c>
      <c r="K34603" s="26" t="s">
        <v>27666</v>
      </c>
    </row>
    <row r="34604" spans="10:11" x14ac:dyDescent="0.2">
      <c r="J34604" s="30" t="s">
        <v>7487</v>
      </c>
      <c r="K34604" s="26" t="s">
        <v>27666</v>
      </c>
    </row>
    <row r="34605" spans="10:11" x14ac:dyDescent="0.2">
      <c r="J34605" s="30" t="s">
        <v>27677</v>
      </c>
      <c r="K34605" s="26" t="s">
        <v>27666</v>
      </c>
    </row>
    <row r="34606" spans="10:11" x14ac:dyDescent="0.2">
      <c r="J34606" s="30" t="s">
        <v>3307</v>
      </c>
      <c r="K34606" s="26" t="s">
        <v>27666</v>
      </c>
    </row>
    <row r="34607" spans="10:11" x14ac:dyDescent="0.2">
      <c r="J34607" s="30" t="s">
        <v>27678</v>
      </c>
      <c r="K34607" s="26" t="s">
        <v>27666</v>
      </c>
    </row>
    <row r="34608" spans="10:11" x14ac:dyDescent="0.2">
      <c r="J34608" s="30" t="s">
        <v>27679</v>
      </c>
      <c r="K34608" s="26" t="s">
        <v>27666</v>
      </c>
    </row>
    <row r="34609" spans="10:11" x14ac:dyDescent="0.2">
      <c r="J34609" s="30" t="s">
        <v>27680</v>
      </c>
      <c r="K34609" s="26" t="s">
        <v>27666</v>
      </c>
    </row>
    <row r="34610" spans="10:11" x14ac:dyDescent="0.2">
      <c r="J34610" s="30" t="s">
        <v>5179</v>
      </c>
      <c r="K34610" s="26" t="s">
        <v>27666</v>
      </c>
    </row>
    <row r="34611" spans="10:11" x14ac:dyDescent="0.2">
      <c r="J34611" s="30" t="s">
        <v>27681</v>
      </c>
      <c r="K34611" s="26" t="s">
        <v>27666</v>
      </c>
    </row>
    <row r="34612" spans="10:11" x14ac:dyDescent="0.2">
      <c r="J34612" s="30" t="s">
        <v>27682</v>
      </c>
      <c r="K34612" s="26" t="s">
        <v>27666</v>
      </c>
    </row>
    <row r="34613" spans="10:11" x14ac:dyDescent="0.2">
      <c r="J34613" s="30" t="s">
        <v>3499</v>
      </c>
      <c r="K34613" s="26" t="s">
        <v>27666</v>
      </c>
    </row>
    <row r="34614" spans="10:11" x14ac:dyDescent="0.2">
      <c r="J34614" s="30" t="s">
        <v>27683</v>
      </c>
      <c r="K34614" s="26" t="s">
        <v>27684</v>
      </c>
    </row>
    <row r="34615" spans="10:11" x14ac:dyDescent="0.2">
      <c r="J34615" s="30" t="s">
        <v>26480</v>
      </c>
      <c r="K34615" s="26" t="s">
        <v>27684</v>
      </c>
    </row>
    <row r="34616" spans="10:11" x14ac:dyDescent="0.2">
      <c r="J34616" s="30" t="s">
        <v>27685</v>
      </c>
      <c r="K34616" s="26" t="s">
        <v>27684</v>
      </c>
    </row>
    <row r="34617" spans="10:11" x14ac:dyDescent="0.2">
      <c r="J34617" s="30" t="s">
        <v>27686</v>
      </c>
      <c r="K34617" s="26" t="s">
        <v>27684</v>
      </c>
    </row>
    <row r="34618" spans="10:11" x14ac:dyDescent="0.2">
      <c r="J34618" s="30" t="s">
        <v>27687</v>
      </c>
      <c r="K34618" s="26" t="s">
        <v>27684</v>
      </c>
    </row>
    <row r="34619" spans="10:11" x14ac:dyDescent="0.2">
      <c r="J34619" s="30" t="s">
        <v>27688</v>
      </c>
      <c r="K34619" s="26" t="s">
        <v>27684</v>
      </c>
    </row>
    <row r="34620" spans="10:11" x14ac:dyDescent="0.2">
      <c r="J34620" s="30" t="s">
        <v>27689</v>
      </c>
      <c r="K34620" s="26" t="s">
        <v>27684</v>
      </c>
    </row>
    <row r="34621" spans="10:11" x14ac:dyDescent="0.2">
      <c r="J34621" s="30" t="s">
        <v>27690</v>
      </c>
      <c r="K34621" s="26" t="s">
        <v>27684</v>
      </c>
    </row>
    <row r="34622" spans="10:11" x14ac:dyDescent="0.2">
      <c r="J34622" s="30" t="s">
        <v>27691</v>
      </c>
      <c r="K34622" s="26" t="s">
        <v>27684</v>
      </c>
    </row>
    <row r="34623" spans="10:11" x14ac:dyDescent="0.2">
      <c r="J34623" s="30" t="s">
        <v>27692</v>
      </c>
      <c r="K34623" s="26" t="s">
        <v>27684</v>
      </c>
    </row>
    <row r="34624" spans="10:11" x14ac:dyDescent="0.2">
      <c r="J34624" s="30" t="s">
        <v>27693</v>
      </c>
      <c r="K34624" s="26" t="s">
        <v>27684</v>
      </c>
    </row>
    <row r="34625" spans="10:11" x14ac:dyDescent="0.2">
      <c r="J34625" s="30" t="s">
        <v>27694</v>
      </c>
      <c r="K34625" s="26" t="s">
        <v>27684</v>
      </c>
    </row>
    <row r="34626" spans="10:11" x14ac:dyDescent="0.2">
      <c r="J34626" s="30" t="s">
        <v>27695</v>
      </c>
      <c r="K34626" s="26" t="s">
        <v>27684</v>
      </c>
    </row>
    <row r="34627" spans="10:11" x14ac:dyDescent="0.2">
      <c r="J34627" s="30" t="s">
        <v>3610</v>
      </c>
      <c r="K34627" s="26" t="s">
        <v>27684</v>
      </c>
    </row>
    <row r="34628" spans="10:11" x14ac:dyDescent="0.2">
      <c r="J34628" s="30" t="s">
        <v>8721</v>
      </c>
      <c r="K34628" s="26" t="s">
        <v>27684</v>
      </c>
    </row>
    <row r="34629" spans="10:11" x14ac:dyDescent="0.2">
      <c r="J34629" s="30" t="s">
        <v>9556</v>
      </c>
      <c r="K34629" s="26" t="s">
        <v>27684</v>
      </c>
    </row>
    <row r="34630" spans="10:11" x14ac:dyDescent="0.2">
      <c r="J34630" s="30" t="s">
        <v>27696</v>
      </c>
      <c r="K34630" s="26" t="s">
        <v>27684</v>
      </c>
    </row>
    <row r="34631" spans="10:11" x14ac:dyDescent="0.2">
      <c r="J34631" s="30" t="s">
        <v>27697</v>
      </c>
      <c r="K34631" s="26" t="s">
        <v>27684</v>
      </c>
    </row>
    <row r="34632" spans="10:11" x14ac:dyDescent="0.2">
      <c r="J34632" s="30" t="s">
        <v>27698</v>
      </c>
      <c r="K34632" s="26" t="s">
        <v>27684</v>
      </c>
    </row>
    <row r="34633" spans="10:11" x14ac:dyDescent="0.2">
      <c r="J34633" s="30" t="s">
        <v>27699</v>
      </c>
      <c r="K34633" s="26" t="s">
        <v>27684</v>
      </c>
    </row>
    <row r="34634" spans="10:11" x14ac:dyDescent="0.2">
      <c r="J34634" s="30" t="s">
        <v>27700</v>
      </c>
      <c r="K34634" s="26" t="s">
        <v>27684</v>
      </c>
    </row>
    <row r="34635" spans="10:11" x14ac:dyDescent="0.2">
      <c r="J34635" s="30" t="s">
        <v>7148</v>
      </c>
      <c r="K34635" s="26" t="s">
        <v>27701</v>
      </c>
    </row>
    <row r="34636" spans="10:11" x14ac:dyDescent="0.2">
      <c r="J34636" s="30" t="s">
        <v>27702</v>
      </c>
      <c r="K34636" s="26" t="s">
        <v>27701</v>
      </c>
    </row>
    <row r="34637" spans="10:11" x14ac:dyDescent="0.2">
      <c r="J34637" s="30" t="s">
        <v>27703</v>
      </c>
      <c r="K34637" s="26" t="s">
        <v>27701</v>
      </c>
    </row>
    <row r="34638" spans="10:11" x14ac:dyDescent="0.2">
      <c r="J34638" s="30" t="s">
        <v>27704</v>
      </c>
      <c r="K34638" s="26" t="s">
        <v>27701</v>
      </c>
    </row>
    <row r="34639" spans="10:11" x14ac:dyDescent="0.2">
      <c r="J34639" s="30" t="s">
        <v>27705</v>
      </c>
      <c r="K34639" s="26" t="s">
        <v>27701</v>
      </c>
    </row>
    <row r="34640" spans="10:11" x14ac:dyDescent="0.2">
      <c r="J34640" s="30" t="s">
        <v>27688</v>
      </c>
      <c r="K34640" s="26" t="s">
        <v>27701</v>
      </c>
    </row>
    <row r="34641" spans="10:11" x14ac:dyDescent="0.2">
      <c r="J34641" s="30" t="s">
        <v>27706</v>
      </c>
      <c r="K34641" s="26" t="s">
        <v>27701</v>
      </c>
    </row>
    <row r="34642" spans="10:11" x14ac:dyDescent="0.2">
      <c r="J34642" s="30" t="s">
        <v>27707</v>
      </c>
      <c r="K34642" s="26" t="s">
        <v>27701</v>
      </c>
    </row>
    <row r="34643" spans="10:11" x14ac:dyDescent="0.2">
      <c r="J34643" s="30" t="s">
        <v>27708</v>
      </c>
      <c r="K34643" s="26" t="s">
        <v>27701</v>
      </c>
    </row>
    <row r="34644" spans="10:11" x14ac:dyDescent="0.2">
      <c r="J34644" s="30" t="s">
        <v>27709</v>
      </c>
      <c r="K34644" s="26" t="s">
        <v>27701</v>
      </c>
    </row>
    <row r="34645" spans="10:11" x14ac:dyDescent="0.2">
      <c r="J34645" s="30" t="s">
        <v>8721</v>
      </c>
      <c r="K34645" s="26" t="s">
        <v>27701</v>
      </c>
    </row>
    <row r="34646" spans="10:11" x14ac:dyDescent="0.2">
      <c r="J34646" s="30" t="s">
        <v>27710</v>
      </c>
      <c r="K34646" s="26" t="s">
        <v>27701</v>
      </c>
    </row>
    <row r="34647" spans="10:11" x14ac:dyDescent="0.2">
      <c r="J34647" s="30" t="s">
        <v>26608</v>
      </c>
      <c r="K34647" s="26" t="s">
        <v>27701</v>
      </c>
    </row>
    <row r="34648" spans="10:11" x14ac:dyDescent="0.2">
      <c r="J34648" s="30" t="s">
        <v>27711</v>
      </c>
      <c r="K34648" s="26" t="s">
        <v>27701</v>
      </c>
    </row>
    <row r="34649" spans="10:11" x14ac:dyDescent="0.2">
      <c r="J34649" s="30" t="s">
        <v>3612</v>
      </c>
      <c r="K34649" s="26" t="s">
        <v>27701</v>
      </c>
    </row>
    <row r="34650" spans="10:11" x14ac:dyDescent="0.2">
      <c r="J34650" s="30" t="s">
        <v>27712</v>
      </c>
      <c r="K34650" s="26" t="s">
        <v>27701</v>
      </c>
    </row>
    <row r="34651" spans="10:11" x14ac:dyDescent="0.2">
      <c r="J34651" s="30" t="s">
        <v>27713</v>
      </c>
      <c r="K34651" s="26" t="s">
        <v>27701</v>
      </c>
    </row>
    <row r="34652" spans="10:11" x14ac:dyDescent="0.2">
      <c r="J34652" s="30" t="s">
        <v>19625</v>
      </c>
      <c r="K34652" s="26" t="s">
        <v>27701</v>
      </c>
    </row>
    <row r="34653" spans="10:11" x14ac:dyDescent="0.2">
      <c r="J34653" s="30" t="s">
        <v>27714</v>
      </c>
      <c r="K34653" s="26" t="s">
        <v>27701</v>
      </c>
    </row>
    <row r="34654" spans="10:11" x14ac:dyDescent="0.2">
      <c r="J34654" s="30" t="s">
        <v>27715</v>
      </c>
      <c r="K34654" s="26" t="s">
        <v>27701</v>
      </c>
    </row>
    <row r="34655" spans="10:11" x14ac:dyDescent="0.2">
      <c r="J34655" s="30" t="s">
        <v>27716</v>
      </c>
      <c r="K34655" s="26" t="s">
        <v>27701</v>
      </c>
    </row>
    <row r="34656" spans="10:11" x14ac:dyDescent="0.2">
      <c r="J34656" s="30" t="s">
        <v>27717</v>
      </c>
      <c r="K34656" s="26" t="s">
        <v>27701</v>
      </c>
    </row>
    <row r="34657" spans="10:11" x14ac:dyDescent="0.2">
      <c r="J34657" s="30" t="s">
        <v>16231</v>
      </c>
      <c r="K34657" s="26" t="s">
        <v>27701</v>
      </c>
    </row>
    <row r="34658" spans="10:11" x14ac:dyDescent="0.2">
      <c r="J34658" s="30" t="s">
        <v>27718</v>
      </c>
      <c r="K34658" s="26" t="s">
        <v>27701</v>
      </c>
    </row>
    <row r="34659" spans="10:11" x14ac:dyDescent="0.2">
      <c r="J34659" s="30" t="s">
        <v>27719</v>
      </c>
      <c r="K34659" s="26" t="s">
        <v>27701</v>
      </c>
    </row>
    <row r="34660" spans="10:11" x14ac:dyDescent="0.2">
      <c r="J34660" s="30" t="s">
        <v>27720</v>
      </c>
      <c r="K34660" s="26" t="s">
        <v>27701</v>
      </c>
    </row>
    <row r="34661" spans="10:11" x14ac:dyDescent="0.2">
      <c r="J34661" s="30" t="s">
        <v>8693</v>
      </c>
      <c r="K34661" s="26" t="s">
        <v>27701</v>
      </c>
    </row>
    <row r="34662" spans="10:11" x14ac:dyDescent="0.2">
      <c r="J34662" s="30" t="s">
        <v>223</v>
      </c>
      <c r="K34662" s="26" t="s">
        <v>27701</v>
      </c>
    </row>
    <row r="34663" spans="10:11" x14ac:dyDescent="0.2">
      <c r="J34663" s="30" t="s">
        <v>1071</v>
      </c>
      <c r="K34663" s="26" t="s">
        <v>27701</v>
      </c>
    </row>
    <row r="34664" spans="10:11" x14ac:dyDescent="0.2">
      <c r="J34664" s="30" t="s">
        <v>27721</v>
      </c>
      <c r="K34664" s="26" t="s">
        <v>27701</v>
      </c>
    </row>
    <row r="34665" spans="10:11" x14ac:dyDescent="0.2">
      <c r="J34665" s="30" t="s">
        <v>17903</v>
      </c>
      <c r="K34665" s="26" t="s">
        <v>27722</v>
      </c>
    </row>
    <row r="34666" spans="10:11" x14ac:dyDescent="0.2">
      <c r="J34666" s="30" t="s">
        <v>27723</v>
      </c>
      <c r="K34666" s="26" t="s">
        <v>27722</v>
      </c>
    </row>
    <row r="34667" spans="10:11" x14ac:dyDescent="0.2">
      <c r="J34667" s="30" t="s">
        <v>27724</v>
      </c>
      <c r="K34667" s="26" t="s">
        <v>27722</v>
      </c>
    </row>
    <row r="34668" spans="10:11" x14ac:dyDescent="0.2">
      <c r="J34668" s="30" t="s">
        <v>6624</v>
      </c>
      <c r="K34668" s="26" t="s">
        <v>27722</v>
      </c>
    </row>
    <row r="34669" spans="10:11" x14ac:dyDescent="0.2">
      <c r="J34669" s="30" t="s">
        <v>27725</v>
      </c>
      <c r="K34669" s="26" t="s">
        <v>27722</v>
      </c>
    </row>
    <row r="34670" spans="10:11" x14ac:dyDescent="0.2">
      <c r="J34670" s="30" t="s">
        <v>27726</v>
      </c>
      <c r="K34670" s="26" t="s">
        <v>27722</v>
      </c>
    </row>
    <row r="34671" spans="10:11" x14ac:dyDescent="0.2">
      <c r="J34671" s="30" t="s">
        <v>27727</v>
      </c>
      <c r="K34671" s="26" t="s">
        <v>27722</v>
      </c>
    </row>
    <row r="34672" spans="10:11" x14ac:dyDescent="0.2">
      <c r="J34672" s="30" t="s">
        <v>27728</v>
      </c>
      <c r="K34672" s="26" t="s">
        <v>27722</v>
      </c>
    </row>
    <row r="34673" spans="10:11" x14ac:dyDescent="0.2">
      <c r="J34673" s="30" t="s">
        <v>27729</v>
      </c>
      <c r="K34673" s="26" t="s">
        <v>27722</v>
      </c>
    </row>
    <row r="34674" spans="10:11" x14ac:dyDescent="0.2">
      <c r="J34674" s="30" t="s">
        <v>27730</v>
      </c>
      <c r="K34674" s="26" t="s">
        <v>27722</v>
      </c>
    </row>
    <row r="34675" spans="10:11" x14ac:dyDescent="0.2">
      <c r="J34675" s="30" t="s">
        <v>27731</v>
      </c>
      <c r="K34675" s="26" t="s">
        <v>27722</v>
      </c>
    </row>
    <row r="34676" spans="10:11" x14ac:dyDescent="0.2">
      <c r="J34676" s="30" t="s">
        <v>27732</v>
      </c>
      <c r="K34676" s="26" t="s">
        <v>27722</v>
      </c>
    </row>
    <row r="34677" spans="10:11" x14ac:dyDescent="0.2">
      <c r="J34677" s="30" t="s">
        <v>2139</v>
      </c>
      <c r="K34677" s="26" t="s">
        <v>27722</v>
      </c>
    </row>
    <row r="34678" spans="10:11" x14ac:dyDescent="0.2">
      <c r="J34678" s="30" t="s">
        <v>27733</v>
      </c>
      <c r="K34678" s="26" t="s">
        <v>27722</v>
      </c>
    </row>
    <row r="34679" spans="10:11" x14ac:dyDescent="0.2">
      <c r="J34679" s="30" t="s">
        <v>27734</v>
      </c>
      <c r="K34679" s="26" t="s">
        <v>27722</v>
      </c>
    </row>
    <row r="34680" spans="10:11" x14ac:dyDescent="0.2">
      <c r="J34680" s="30" t="s">
        <v>27735</v>
      </c>
      <c r="K34680" s="26" t="s">
        <v>27722</v>
      </c>
    </row>
    <row r="34681" spans="10:11" x14ac:dyDescent="0.2">
      <c r="J34681" s="30" t="s">
        <v>27736</v>
      </c>
      <c r="K34681" s="26" t="s">
        <v>27722</v>
      </c>
    </row>
    <row r="34682" spans="10:11" x14ac:dyDescent="0.2">
      <c r="J34682" s="30" t="s">
        <v>27737</v>
      </c>
      <c r="K34682" s="26" t="s">
        <v>27722</v>
      </c>
    </row>
    <row r="34683" spans="10:11" x14ac:dyDescent="0.2">
      <c r="J34683" s="30" t="s">
        <v>27738</v>
      </c>
      <c r="K34683" s="26" t="s">
        <v>27722</v>
      </c>
    </row>
    <row r="34684" spans="10:11" x14ac:dyDescent="0.2">
      <c r="J34684" s="30" t="s">
        <v>27739</v>
      </c>
      <c r="K34684" s="26" t="s">
        <v>27722</v>
      </c>
    </row>
    <row r="34685" spans="10:11" x14ac:dyDescent="0.2">
      <c r="J34685" s="30" t="s">
        <v>13075</v>
      </c>
      <c r="K34685" s="26" t="s">
        <v>27722</v>
      </c>
    </row>
    <row r="34686" spans="10:11" x14ac:dyDescent="0.2">
      <c r="J34686" s="30" t="s">
        <v>27740</v>
      </c>
      <c r="K34686" s="26" t="s">
        <v>27722</v>
      </c>
    </row>
    <row r="34687" spans="10:11" x14ac:dyDescent="0.2">
      <c r="J34687" s="30" t="s">
        <v>27741</v>
      </c>
      <c r="K34687" s="26" t="s">
        <v>27722</v>
      </c>
    </row>
    <row r="34688" spans="10:11" x14ac:dyDescent="0.2">
      <c r="J34688" s="30" t="s">
        <v>27742</v>
      </c>
      <c r="K34688" s="26" t="s">
        <v>27722</v>
      </c>
    </row>
    <row r="34689" spans="10:11" x14ac:dyDescent="0.2">
      <c r="J34689" s="30" t="s">
        <v>3614</v>
      </c>
      <c r="K34689" s="26" t="s">
        <v>27722</v>
      </c>
    </row>
    <row r="34690" spans="10:11" x14ac:dyDescent="0.2">
      <c r="J34690" s="30" t="s">
        <v>27743</v>
      </c>
      <c r="K34690" s="26" t="s">
        <v>27722</v>
      </c>
    </row>
    <row r="34691" spans="10:11" x14ac:dyDescent="0.2">
      <c r="J34691" s="30" t="s">
        <v>27744</v>
      </c>
      <c r="K34691" s="26" t="s">
        <v>27722</v>
      </c>
    </row>
    <row r="34692" spans="10:11" x14ac:dyDescent="0.2">
      <c r="J34692" s="30" t="s">
        <v>27745</v>
      </c>
      <c r="K34692" s="26" t="s">
        <v>27722</v>
      </c>
    </row>
    <row r="34693" spans="10:11" x14ac:dyDescent="0.2">
      <c r="J34693" s="30" t="s">
        <v>27746</v>
      </c>
      <c r="K34693" s="26" t="s">
        <v>27722</v>
      </c>
    </row>
    <row r="34694" spans="10:11" x14ac:dyDescent="0.2">
      <c r="J34694" s="30" t="s">
        <v>27747</v>
      </c>
      <c r="K34694" s="26" t="s">
        <v>27722</v>
      </c>
    </row>
    <row r="34695" spans="10:11" x14ac:dyDescent="0.2">
      <c r="J34695" s="30" t="s">
        <v>27748</v>
      </c>
      <c r="K34695" s="26" t="s">
        <v>27722</v>
      </c>
    </row>
    <row r="34696" spans="10:11" x14ac:dyDescent="0.2">
      <c r="J34696" s="30" t="s">
        <v>27749</v>
      </c>
      <c r="K34696" s="26" t="s">
        <v>27722</v>
      </c>
    </row>
    <row r="34697" spans="10:11" x14ac:dyDescent="0.2">
      <c r="J34697" s="30" t="s">
        <v>27750</v>
      </c>
      <c r="K34697" s="26" t="s">
        <v>27722</v>
      </c>
    </row>
    <row r="34698" spans="10:11" x14ac:dyDescent="0.2">
      <c r="J34698" s="30" t="s">
        <v>6322</v>
      </c>
      <c r="K34698" s="26" t="s">
        <v>27722</v>
      </c>
    </row>
    <row r="34699" spans="10:11" x14ac:dyDescent="0.2">
      <c r="J34699" s="30" t="s">
        <v>3616</v>
      </c>
      <c r="K34699" s="26" t="s">
        <v>27751</v>
      </c>
    </row>
    <row r="34700" spans="10:11" x14ac:dyDescent="0.2">
      <c r="J34700" s="30" t="s">
        <v>7148</v>
      </c>
      <c r="K34700" s="26" t="s">
        <v>27752</v>
      </c>
    </row>
    <row r="34701" spans="10:11" x14ac:dyDescent="0.2">
      <c r="J34701" s="30" t="s">
        <v>27753</v>
      </c>
      <c r="K34701" s="26" t="s">
        <v>27752</v>
      </c>
    </row>
    <row r="34702" spans="10:11" x14ac:dyDescent="0.2">
      <c r="J34702" s="30" t="s">
        <v>27754</v>
      </c>
      <c r="K34702" s="26" t="s">
        <v>27752</v>
      </c>
    </row>
    <row r="34703" spans="10:11" x14ac:dyDescent="0.2">
      <c r="J34703" s="30" t="s">
        <v>27755</v>
      </c>
      <c r="K34703" s="26" t="s">
        <v>27752</v>
      </c>
    </row>
    <row r="34704" spans="10:11" x14ac:dyDescent="0.2">
      <c r="J34704" s="30" t="s">
        <v>27756</v>
      </c>
      <c r="K34704" s="26" t="s">
        <v>27752</v>
      </c>
    </row>
    <row r="34705" spans="10:11" x14ac:dyDescent="0.2">
      <c r="J34705" s="30" t="s">
        <v>27757</v>
      </c>
      <c r="K34705" s="26" t="s">
        <v>27752</v>
      </c>
    </row>
    <row r="34706" spans="10:11" x14ac:dyDescent="0.2">
      <c r="J34706" s="30" t="s">
        <v>27758</v>
      </c>
      <c r="K34706" s="26" t="s">
        <v>27752</v>
      </c>
    </row>
    <row r="34707" spans="10:11" x14ac:dyDescent="0.2">
      <c r="J34707" s="30" t="s">
        <v>27759</v>
      </c>
      <c r="K34707" s="26" t="s">
        <v>27752</v>
      </c>
    </row>
    <row r="34708" spans="10:11" x14ac:dyDescent="0.2">
      <c r="J34708" s="30" t="s">
        <v>27760</v>
      </c>
      <c r="K34708" s="26" t="s">
        <v>27752</v>
      </c>
    </row>
    <row r="34709" spans="10:11" x14ac:dyDescent="0.2">
      <c r="J34709" s="30" t="s">
        <v>27761</v>
      </c>
      <c r="K34709" s="26" t="s">
        <v>27752</v>
      </c>
    </row>
    <row r="34710" spans="10:11" x14ac:dyDescent="0.2">
      <c r="J34710" s="30" t="s">
        <v>27762</v>
      </c>
      <c r="K34710" s="26" t="s">
        <v>27752</v>
      </c>
    </row>
    <row r="34711" spans="10:11" x14ac:dyDescent="0.2">
      <c r="J34711" s="30" t="s">
        <v>27763</v>
      </c>
      <c r="K34711" s="26" t="s">
        <v>27752</v>
      </c>
    </row>
    <row r="34712" spans="10:11" x14ac:dyDescent="0.2">
      <c r="J34712" s="30" t="s">
        <v>27764</v>
      </c>
      <c r="K34712" s="26" t="s">
        <v>27752</v>
      </c>
    </row>
    <row r="34713" spans="10:11" x14ac:dyDescent="0.2">
      <c r="J34713" s="30" t="s">
        <v>3659</v>
      </c>
      <c r="K34713" s="26" t="s">
        <v>27752</v>
      </c>
    </row>
    <row r="34714" spans="10:11" x14ac:dyDescent="0.2">
      <c r="J34714" s="30" t="s">
        <v>27765</v>
      </c>
      <c r="K34714" s="26" t="s">
        <v>27752</v>
      </c>
    </row>
    <row r="34715" spans="10:11" x14ac:dyDescent="0.2">
      <c r="J34715" s="30" t="s">
        <v>27766</v>
      </c>
      <c r="K34715" s="26" t="s">
        <v>27752</v>
      </c>
    </row>
    <row r="34716" spans="10:11" x14ac:dyDescent="0.2">
      <c r="J34716" s="30" t="s">
        <v>27767</v>
      </c>
      <c r="K34716" s="26" t="s">
        <v>27752</v>
      </c>
    </row>
    <row r="34717" spans="10:11" x14ac:dyDescent="0.2">
      <c r="J34717" s="30" t="s">
        <v>27768</v>
      </c>
      <c r="K34717" s="26" t="s">
        <v>27752</v>
      </c>
    </row>
    <row r="34718" spans="10:11" x14ac:dyDescent="0.2">
      <c r="J34718" s="30" t="s">
        <v>27769</v>
      </c>
      <c r="K34718" s="26" t="s">
        <v>27752</v>
      </c>
    </row>
    <row r="34719" spans="10:11" x14ac:dyDescent="0.2">
      <c r="J34719" s="30" t="s">
        <v>27770</v>
      </c>
      <c r="K34719" s="26" t="s">
        <v>27752</v>
      </c>
    </row>
    <row r="34720" spans="10:11" x14ac:dyDescent="0.2">
      <c r="J34720" s="30" t="s">
        <v>27771</v>
      </c>
      <c r="K34720" s="26" t="s">
        <v>27752</v>
      </c>
    </row>
    <row r="34721" spans="10:11" x14ac:dyDescent="0.2">
      <c r="J34721" s="30" t="s">
        <v>27772</v>
      </c>
      <c r="K34721" s="26" t="s">
        <v>27752</v>
      </c>
    </row>
    <row r="34722" spans="10:11" x14ac:dyDescent="0.2">
      <c r="J34722" s="30" t="s">
        <v>27773</v>
      </c>
      <c r="K34722" s="26" t="s">
        <v>27752</v>
      </c>
    </row>
    <row r="34723" spans="10:11" x14ac:dyDescent="0.2">
      <c r="J34723" s="30" t="s">
        <v>26700</v>
      </c>
      <c r="K34723" s="26" t="s">
        <v>27752</v>
      </c>
    </row>
    <row r="34724" spans="10:11" x14ac:dyDescent="0.2">
      <c r="J34724" s="30" t="s">
        <v>27774</v>
      </c>
      <c r="K34724" s="26" t="s">
        <v>27752</v>
      </c>
    </row>
    <row r="34725" spans="10:11" x14ac:dyDescent="0.2">
      <c r="J34725" s="30" t="s">
        <v>27775</v>
      </c>
      <c r="K34725" s="26" t="s">
        <v>27752</v>
      </c>
    </row>
    <row r="34726" spans="10:11" x14ac:dyDescent="0.2">
      <c r="J34726" s="30" t="s">
        <v>27776</v>
      </c>
      <c r="K34726" s="26" t="s">
        <v>27752</v>
      </c>
    </row>
    <row r="34727" spans="10:11" x14ac:dyDescent="0.2">
      <c r="J34727" s="30" t="s">
        <v>27777</v>
      </c>
      <c r="K34727" s="26" t="s">
        <v>27752</v>
      </c>
    </row>
    <row r="34728" spans="10:11" x14ac:dyDescent="0.2">
      <c r="J34728" s="30" t="s">
        <v>27778</v>
      </c>
      <c r="K34728" s="26" t="s">
        <v>27752</v>
      </c>
    </row>
    <row r="34729" spans="10:11" x14ac:dyDescent="0.2">
      <c r="J34729" s="30" t="s">
        <v>27779</v>
      </c>
      <c r="K34729" s="26" t="s">
        <v>27752</v>
      </c>
    </row>
    <row r="34730" spans="10:11" x14ac:dyDescent="0.2">
      <c r="J34730" s="30" t="s">
        <v>8535</v>
      </c>
      <c r="K34730" s="26" t="s">
        <v>27752</v>
      </c>
    </row>
    <row r="34731" spans="10:11" x14ac:dyDescent="0.2">
      <c r="J34731" s="30" t="s">
        <v>9165</v>
      </c>
      <c r="K34731" s="26" t="s">
        <v>27752</v>
      </c>
    </row>
    <row r="34732" spans="10:11" x14ac:dyDescent="0.2">
      <c r="J34732" s="30" t="s">
        <v>23161</v>
      </c>
      <c r="K34732" s="26" t="s">
        <v>27752</v>
      </c>
    </row>
    <row r="34733" spans="10:11" x14ac:dyDescent="0.2">
      <c r="J34733" s="30" t="s">
        <v>27780</v>
      </c>
      <c r="K34733" s="26" t="s">
        <v>27752</v>
      </c>
    </row>
    <row r="34734" spans="10:11" x14ac:dyDescent="0.2">
      <c r="J34734" s="30" t="s">
        <v>9233</v>
      </c>
      <c r="K34734" s="26" t="s">
        <v>27752</v>
      </c>
    </row>
    <row r="34735" spans="10:11" x14ac:dyDescent="0.2">
      <c r="J34735" s="30" t="s">
        <v>27781</v>
      </c>
      <c r="K34735" s="26" t="s">
        <v>27752</v>
      </c>
    </row>
    <row r="34736" spans="10:11" x14ac:dyDescent="0.2">
      <c r="J34736" s="30" t="s">
        <v>27782</v>
      </c>
      <c r="K34736" s="26" t="s">
        <v>27752</v>
      </c>
    </row>
    <row r="34737" spans="10:11" x14ac:dyDescent="0.2">
      <c r="J34737" s="30" t="s">
        <v>27783</v>
      </c>
      <c r="K34737" s="26" t="s">
        <v>27752</v>
      </c>
    </row>
    <row r="34738" spans="10:11" x14ac:dyDescent="0.2">
      <c r="J34738" s="30" t="s">
        <v>27784</v>
      </c>
      <c r="K34738" s="26" t="s">
        <v>27752</v>
      </c>
    </row>
    <row r="34739" spans="10:11" x14ac:dyDescent="0.2">
      <c r="J34739" s="30" t="s">
        <v>27785</v>
      </c>
      <c r="K34739" s="26" t="s">
        <v>27752</v>
      </c>
    </row>
    <row r="34740" spans="10:11" x14ac:dyDescent="0.2">
      <c r="J34740" s="30" t="s">
        <v>27786</v>
      </c>
      <c r="K34740" s="26" t="s">
        <v>27752</v>
      </c>
    </row>
    <row r="34741" spans="10:11" x14ac:dyDescent="0.2">
      <c r="J34741" s="30" t="s">
        <v>27787</v>
      </c>
      <c r="K34741" s="26" t="s">
        <v>27752</v>
      </c>
    </row>
    <row r="34742" spans="10:11" x14ac:dyDescent="0.2">
      <c r="J34742" s="30" t="s">
        <v>27788</v>
      </c>
      <c r="K34742" s="26" t="s">
        <v>27752</v>
      </c>
    </row>
    <row r="34743" spans="10:11" x14ac:dyDescent="0.2">
      <c r="J34743" s="30" t="s">
        <v>27789</v>
      </c>
      <c r="K34743" s="26" t="s">
        <v>27752</v>
      </c>
    </row>
    <row r="34744" spans="10:11" x14ac:dyDescent="0.2">
      <c r="J34744" s="30" t="s">
        <v>27790</v>
      </c>
      <c r="K34744" s="26" t="s">
        <v>27752</v>
      </c>
    </row>
    <row r="34745" spans="10:11" x14ac:dyDescent="0.2">
      <c r="J34745" s="30" t="s">
        <v>27791</v>
      </c>
      <c r="K34745" s="26" t="s">
        <v>27752</v>
      </c>
    </row>
    <row r="34746" spans="10:11" x14ac:dyDescent="0.2">
      <c r="J34746" s="30" t="s">
        <v>22797</v>
      </c>
      <c r="K34746" s="26" t="s">
        <v>27752</v>
      </c>
    </row>
    <row r="34747" spans="10:11" x14ac:dyDescent="0.2">
      <c r="J34747" s="30" t="s">
        <v>27792</v>
      </c>
      <c r="K34747" s="26" t="s">
        <v>27752</v>
      </c>
    </row>
    <row r="34748" spans="10:11" x14ac:dyDescent="0.2">
      <c r="J34748" s="30" t="s">
        <v>1071</v>
      </c>
      <c r="K34748" s="26" t="s">
        <v>27752</v>
      </c>
    </row>
    <row r="34749" spans="10:11" x14ac:dyDescent="0.2">
      <c r="J34749" s="30" t="s">
        <v>27793</v>
      </c>
      <c r="K34749" s="26" t="s">
        <v>27794</v>
      </c>
    </row>
    <row r="34750" spans="10:11" x14ac:dyDescent="0.2">
      <c r="J34750" s="30" t="s">
        <v>27795</v>
      </c>
      <c r="K34750" s="26" t="s">
        <v>27794</v>
      </c>
    </row>
    <row r="34751" spans="10:11" x14ac:dyDescent="0.2">
      <c r="J34751" s="30" t="s">
        <v>5955</v>
      </c>
      <c r="K34751" s="26" t="s">
        <v>27794</v>
      </c>
    </row>
    <row r="34752" spans="10:11" x14ac:dyDescent="0.2">
      <c r="J34752" s="30" t="s">
        <v>27796</v>
      </c>
      <c r="K34752" s="26" t="s">
        <v>27794</v>
      </c>
    </row>
    <row r="34753" spans="10:11" x14ac:dyDescent="0.2">
      <c r="J34753" s="30" t="s">
        <v>27797</v>
      </c>
      <c r="K34753" s="26" t="s">
        <v>27794</v>
      </c>
    </row>
    <row r="34754" spans="10:11" x14ac:dyDescent="0.2">
      <c r="J34754" s="30" t="s">
        <v>3618</v>
      </c>
      <c r="K34754" s="26" t="s">
        <v>27794</v>
      </c>
    </row>
    <row r="34755" spans="10:11" x14ac:dyDescent="0.2">
      <c r="J34755" s="30" t="s">
        <v>3547</v>
      </c>
      <c r="K34755" s="26" t="s">
        <v>27794</v>
      </c>
    </row>
    <row r="34756" spans="10:11" x14ac:dyDescent="0.2">
      <c r="J34756" s="30" t="s">
        <v>27798</v>
      </c>
      <c r="K34756" s="26" t="s">
        <v>27794</v>
      </c>
    </row>
    <row r="34757" spans="10:11" x14ac:dyDescent="0.2">
      <c r="J34757" s="30" t="s">
        <v>27799</v>
      </c>
      <c r="K34757" s="26" t="s">
        <v>27794</v>
      </c>
    </row>
    <row r="34758" spans="10:11" x14ac:dyDescent="0.2">
      <c r="J34758" s="30" t="s">
        <v>27800</v>
      </c>
      <c r="K34758" s="26" t="s">
        <v>27794</v>
      </c>
    </row>
    <row r="34759" spans="10:11" x14ac:dyDescent="0.2">
      <c r="J34759" s="30" t="s">
        <v>27801</v>
      </c>
      <c r="K34759" s="26" t="s">
        <v>27794</v>
      </c>
    </row>
    <row r="34760" spans="10:11" x14ac:dyDescent="0.2">
      <c r="J34760" s="30" t="s">
        <v>27802</v>
      </c>
      <c r="K34760" s="26" t="s">
        <v>27794</v>
      </c>
    </row>
    <row r="34761" spans="10:11" x14ac:dyDescent="0.2">
      <c r="J34761" s="30" t="s">
        <v>26311</v>
      </c>
      <c r="K34761" s="26" t="s">
        <v>27794</v>
      </c>
    </row>
    <row r="34762" spans="10:11" x14ac:dyDescent="0.2">
      <c r="J34762" s="30" t="s">
        <v>27803</v>
      </c>
      <c r="K34762" s="26" t="s">
        <v>27794</v>
      </c>
    </row>
    <row r="34763" spans="10:11" x14ac:dyDescent="0.2">
      <c r="J34763" s="30" t="s">
        <v>27804</v>
      </c>
      <c r="K34763" s="26" t="s">
        <v>27794</v>
      </c>
    </row>
    <row r="34764" spans="10:11" x14ac:dyDescent="0.2">
      <c r="J34764" s="30" t="s">
        <v>27805</v>
      </c>
      <c r="K34764" s="26" t="s">
        <v>27794</v>
      </c>
    </row>
    <row r="34765" spans="10:11" x14ac:dyDescent="0.2">
      <c r="J34765" s="30" t="s">
        <v>27806</v>
      </c>
      <c r="K34765" s="26" t="s">
        <v>27794</v>
      </c>
    </row>
    <row r="34766" spans="10:11" x14ac:dyDescent="0.2">
      <c r="J34766" s="30" t="s">
        <v>27807</v>
      </c>
      <c r="K34766" s="26" t="s">
        <v>27794</v>
      </c>
    </row>
    <row r="34767" spans="10:11" x14ac:dyDescent="0.2">
      <c r="J34767" s="30" t="s">
        <v>27808</v>
      </c>
      <c r="K34767" s="26" t="s">
        <v>27794</v>
      </c>
    </row>
    <row r="34768" spans="10:11" x14ac:dyDescent="0.2">
      <c r="J34768" s="30" t="s">
        <v>26564</v>
      </c>
      <c r="K34768" s="26" t="s">
        <v>27794</v>
      </c>
    </row>
    <row r="34769" spans="10:11" x14ac:dyDescent="0.2">
      <c r="J34769" s="30" t="s">
        <v>27809</v>
      </c>
      <c r="K34769" s="26" t="s">
        <v>27794</v>
      </c>
    </row>
    <row r="34770" spans="10:11" x14ac:dyDescent="0.2">
      <c r="J34770" s="30" t="s">
        <v>27810</v>
      </c>
      <c r="K34770" s="26" t="s">
        <v>27794</v>
      </c>
    </row>
    <row r="34771" spans="10:11" x14ac:dyDescent="0.2">
      <c r="J34771" s="30" t="s">
        <v>27811</v>
      </c>
      <c r="K34771" s="26" t="s">
        <v>27794</v>
      </c>
    </row>
    <row r="34772" spans="10:11" x14ac:dyDescent="0.2">
      <c r="J34772" s="30" t="s">
        <v>27812</v>
      </c>
      <c r="K34772" s="26" t="s">
        <v>27794</v>
      </c>
    </row>
    <row r="34773" spans="10:11" x14ac:dyDescent="0.2">
      <c r="J34773" s="30" t="s">
        <v>27813</v>
      </c>
      <c r="K34773" s="26" t="s">
        <v>27794</v>
      </c>
    </row>
    <row r="34774" spans="10:11" x14ac:dyDescent="0.2">
      <c r="J34774" s="30" t="s">
        <v>27814</v>
      </c>
      <c r="K34774" s="26" t="s">
        <v>27794</v>
      </c>
    </row>
    <row r="34775" spans="10:11" x14ac:dyDescent="0.2">
      <c r="J34775" s="30" t="s">
        <v>27815</v>
      </c>
      <c r="K34775" s="26" t="s">
        <v>27794</v>
      </c>
    </row>
    <row r="34776" spans="10:11" x14ac:dyDescent="0.2">
      <c r="J34776" s="30" t="s">
        <v>112</v>
      </c>
      <c r="K34776" s="26" t="s">
        <v>27794</v>
      </c>
    </row>
    <row r="34777" spans="10:11" x14ac:dyDescent="0.2">
      <c r="J34777" s="30" t="s">
        <v>3469</v>
      </c>
      <c r="K34777" s="26" t="s">
        <v>27794</v>
      </c>
    </row>
    <row r="34778" spans="10:11" x14ac:dyDescent="0.2">
      <c r="J34778" s="30" t="s">
        <v>2949</v>
      </c>
      <c r="K34778" s="26" t="s">
        <v>27794</v>
      </c>
    </row>
    <row r="34779" spans="10:11" x14ac:dyDescent="0.2">
      <c r="J34779" s="30" t="s">
        <v>27816</v>
      </c>
      <c r="K34779" s="26" t="s">
        <v>27794</v>
      </c>
    </row>
    <row r="34780" spans="10:11" x14ac:dyDescent="0.2">
      <c r="J34780" s="30" t="s">
        <v>26109</v>
      </c>
      <c r="K34780" s="26" t="s">
        <v>27794</v>
      </c>
    </row>
    <row r="34781" spans="10:11" x14ac:dyDescent="0.2">
      <c r="J34781" s="30" t="s">
        <v>27817</v>
      </c>
      <c r="K34781" s="26" t="s">
        <v>27794</v>
      </c>
    </row>
    <row r="34782" spans="10:11" x14ac:dyDescent="0.2">
      <c r="J34782" s="30" t="s">
        <v>27818</v>
      </c>
      <c r="K34782" s="26" t="s">
        <v>27794</v>
      </c>
    </row>
    <row r="34783" spans="10:11" x14ac:dyDescent="0.2">
      <c r="J34783" s="30" t="s">
        <v>27819</v>
      </c>
      <c r="K34783" s="26" t="s">
        <v>27794</v>
      </c>
    </row>
    <row r="34784" spans="10:11" x14ac:dyDescent="0.2">
      <c r="J34784" s="30" t="s">
        <v>27820</v>
      </c>
      <c r="K34784" s="26" t="s">
        <v>27794</v>
      </c>
    </row>
    <row r="34785" spans="10:11" x14ac:dyDescent="0.2">
      <c r="J34785" s="30" t="s">
        <v>16772</v>
      </c>
      <c r="K34785" s="26" t="s">
        <v>27794</v>
      </c>
    </row>
    <row r="34786" spans="10:11" x14ac:dyDescent="0.2">
      <c r="J34786" s="30" t="s">
        <v>6299</v>
      </c>
      <c r="K34786" s="26" t="s">
        <v>27794</v>
      </c>
    </row>
    <row r="34787" spans="10:11" x14ac:dyDescent="0.2">
      <c r="J34787" s="30" t="s">
        <v>1809</v>
      </c>
      <c r="K34787" s="26" t="s">
        <v>27794</v>
      </c>
    </row>
    <row r="34788" spans="10:11" x14ac:dyDescent="0.2">
      <c r="J34788" s="30" t="s">
        <v>27821</v>
      </c>
      <c r="K34788" s="26" t="s">
        <v>27794</v>
      </c>
    </row>
    <row r="34789" spans="10:11" x14ac:dyDescent="0.2">
      <c r="J34789" s="30" t="s">
        <v>27822</v>
      </c>
      <c r="K34789" s="26" t="s">
        <v>27794</v>
      </c>
    </row>
    <row r="34790" spans="10:11" x14ac:dyDescent="0.2">
      <c r="J34790" s="30" t="s">
        <v>27823</v>
      </c>
      <c r="K34790" s="26" t="s">
        <v>27794</v>
      </c>
    </row>
    <row r="34791" spans="10:11" x14ac:dyDescent="0.2">
      <c r="J34791" s="30" t="s">
        <v>27824</v>
      </c>
      <c r="K34791" s="26" t="s">
        <v>27794</v>
      </c>
    </row>
    <row r="34792" spans="10:11" x14ac:dyDescent="0.2">
      <c r="J34792" s="30" t="s">
        <v>27825</v>
      </c>
      <c r="K34792" s="26" t="s">
        <v>27794</v>
      </c>
    </row>
    <row r="34793" spans="10:11" x14ac:dyDescent="0.2">
      <c r="J34793" s="30" t="s">
        <v>21061</v>
      </c>
      <c r="K34793" s="26" t="s">
        <v>27794</v>
      </c>
    </row>
    <row r="34794" spans="10:11" x14ac:dyDescent="0.2">
      <c r="J34794" s="30" t="s">
        <v>27826</v>
      </c>
      <c r="K34794" s="26" t="s">
        <v>27794</v>
      </c>
    </row>
    <row r="34795" spans="10:11" x14ac:dyDescent="0.2">
      <c r="J34795" s="30" t="s">
        <v>27827</v>
      </c>
      <c r="K34795" s="26" t="s">
        <v>27794</v>
      </c>
    </row>
    <row r="34796" spans="10:11" x14ac:dyDescent="0.2">
      <c r="J34796" s="30" t="s">
        <v>27828</v>
      </c>
      <c r="K34796" s="26" t="s">
        <v>27794</v>
      </c>
    </row>
    <row r="34797" spans="10:11" x14ac:dyDescent="0.2">
      <c r="J34797" s="30" t="s">
        <v>27829</v>
      </c>
      <c r="K34797" s="26" t="s">
        <v>27830</v>
      </c>
    </row>
    <row r="34798" spans="10:11" x14ac:dyDescent="0.2">
      <c r="J34798" s="30" t="s">
        <v>27831</v>
      </c>
      <c r="K34798" s="26" t="s">
        <v>27830</v>
      </c>
    </row>
    <row r="34799" spans="10:11" x14ac:dyDescent="0.2">
      <c r="J34799" s="30" t="s">
        <v>27832</v>
      </c>
      <c r="K34799" s="26" t="s">
        <v>27830</v>
      </c>
    </row>
    <row r="34800" spans="10:11" x14ac:dyDescent="0.2">
      <c r="J34800" s="30" t="s">
        <v>27833</v>
      </c>
      <c r="K34800" s="26" t="s">
        <v>27830</v>
      </c>
    </row>
    <row r="34801" spans="10:11" x14ac:dyDescent="0.2">
      <c r="J34801" s="30" t="s">
        <v>27834</v>
      </c>
      <c r="K34801" s="26" t="s">
        <v>27830</v>
      </c>
    </row>
    <row r="34802" spans="10:11" x14ac:dyDescent="0.2">
      <c r="J34802" s="30" t="s">
        <v>27835</v>
      </c>
      <c r="K34802" s="26" t="s">
        <v>27830</v>
      </c>
    </row>
    <row r="34803" spans="10:11" x14ac:dyDescent="0.2">
      <c r="J34803" s="30" t="s">
        <v>27836</v>
      </c>
      <c r="K34803" s="26" t="s">
        <v>27830</v>
      </c>
    </row>
    <row r="34804" spans="10:11" x14ac:dyDescent="0.2">
      <c r="J34804" s="30" t="s">
        <v>27837</v>
      </c>
      <c r="K34804" s="26" t="s">
        <v>27830</v>
      </c>
    </row>
    <row r="34805" spans="10:11" x14ac:dyDescent="0.2">
      <c r="J34805" s="30" t="s">
        <v>27838</v>
      </c>
      <c r="K34805" s="26" t="s">
        <v>27830</v>
      </c>
    </row>
    <row r="34806" spans="10:11" x14ac:dyDescent="0.2">
      <c r="J34806" s="30" t="s">
        <v>27839</v>
      </c>
      <c r="K34806" s="26" t="s">
        <v>27830</v>
      </c>
    </row>
    <row r="34807" spans="10:11" x14ac:dyDescent="0.2">
      <c r="J34807" s="30" t="s">
        <v>3621</v>
      </c>
      <c r="K34807" s="26" t="s">
        <v>27830</v>
      </c>
    </row>
    <row r="34808" spans="10:11" x14ac:dyDescent="0.2">
      <c r="J34808" s="30" t="s">
        <v>27840</v>
      </c>
      <c r="K34808" s="26" t="s">
        <v>27830</v>
      </c>
    </row>
    <row r="34809" spans="10:11" x14ac:dyDescent="0.2">
      <c r="J34809" s="30" t="s">
        <v>1314</v>
      </c>
      <c r="K34809" s="26" t="s">
        <v>27830</v>
      </c>
    </row>
    <row r="34810" spans="10:11" x14ac:dyDescent="0.2">
      <c r="J34810" s="30" t="s">
        <v>27841</v>
      </c>
      <c r="K34810" s="26" t="s">
        <v>27830</v>
      </c>
    </row>
    <row r="34811" spans="10:11" x14ac:dyDescent="0.2">
      <c r="J34811" s="30" t="s">
        <v>27842</v>
      </c>
      <c r="K34811" s="26" t="s">
        <v>27830</v>
      </c>
    </row>
    <row r="34812" spans="10:11" x14ac:dyDescent="0.2">
      <c r="J34812" s="30" t="s">
        <v>27843</v>
      </c>
      <c r="K34812" s="26" t="s">
        <v>27830</v>
      </c>
    </row>
    <row r="34813" spans="10:11" x14ac:dyDescent="0.2">
      <c r="J34813" s="30" t="s">
        <v>2766</v>
      </c>
      <c r="K34813" s="26" t="s">
        <v>27830</v>
      </c>
    </row>
    <row r="34814" spans="10:11" x14ac:dyDescent="0.2">
      <c r="J34814" s="30" t="s">
        <v>27844</v>
      </c>
      <c r="K34814" s="26" t="s">
        <v>27830</v>
      </c>
    </row>
    <row r="34815" spans="10:11" x14ac:dyDescent="0.2">
      <c r="J34815" s="30" t="s">
        <v>27845</v>
      </c>
      <c r="K34815" s="26" t="s">
        <v>27830</v>
      </c>
    </row>
    <row r="34816" spans="10:11" x14ac:dyDescent="0.2">
      <c r="J34816" s="30" t="s">
        <v>8558</v>
      </c>
      <c r="K34816" s="26" t="s">
        <v>27830</v>
      </c>
    </row>
    <row r="34817" spans="10:11" x14ac:dyDescent="0.2">
      <c r="J34817" s="30" t="s">
        <v>907</v>
      </c>
      <c r="K34817" s="26" t="s">
        <v>27830</v>
      </c>
    </row>
    <row r="34818" spans="10:11" x14ac:dyDescent="0.2">
      <c r="J34818" s="30" t="s">
        <v>27846</v>
      </c>
      <c r="K34818" s="26" t="s">
        <v>27830</v>
      </c>
    </row>
    <row r="34819" spans="10:11" x14ac:dyDescent="0.2">
      <c r="J34819" s="30" t="s">
        <v>27847</v>
      </c>
      <c r="K34819" s="26" t="s">
        <v>27830</v>
      </c>
    </row>
    <row r="34820" spans="10:11" x14ac:dyDescent="0.2">
      <c r="J34820" s="30" t="s">
        <v>27848</v>
      </c>
      <c r="K34820" s="26" t="s">
        <v>27830</v>
      </c>
    </row>
    <row r="34821" spans="10:11" x14ac:dyDescent="0.2">
      <c r="J34821" s="30" t="s">
        <v>12901</v>
      </c>
      <c r="K34821" s="26" t="s">
        <v>27830</v>
      </c>
    </row>
    <row r="34822" spans="10:11" x14ac:dyDescent="0.2">
      <c r="J34822" s="30" t="s">
        <v>27849</v>
      </c>
      <c r="K34822" s="26" t="s">
        <v>27830</v>
      </c>
    </row>
    <row r="34823" spans="10:11" x14ac:dyDescent="0.2">
      <c r="J34823" s="30" t="s">
        <v>27850</v>
      </c>
      <c r="K34823" s="26" t="s">
        <v>27830</v>
      </c>
    </row>
    <row r="34824" spans="10:11" x14ac:dyDescent="0.2">
      <c r="J34824" s="30" t="s">
        <v>27851</v>
      </c>
      <c r="K34824" s="26" t="s">
        <v>27830</v>
      </c>
    </row>
    <row r="34825" spans="10:11" x14ac:dyDescent="0.2">
      <c r="J34825" s="30" t="s">
        <v>27852</v>
      </c>
      <c r="K34825" s="26" t="s">
        <v>27830</v>
      </c>
    </row>
    <row r="34826" spans="10:11" x14ac:dyDescent="0.2">
      <c r="J34826" s="30" t="s">
        <v>25460</v>
      </c>
      <c r="K34826" s="26" t="s">
        <v>27830</v>
      </c>
    </row>
    <row r="34827" spans="10:11" x14ac:dyDescent="0.2">
      <c r="J34827" s="30" t="s">
        <v>27853</v>
      </c>
      <c r="K34827" s="26" t="s">
        <v>27830</v>
      </c>
    </row>
    <row r="34828" spans="10:11" x14ac:dyDescent="0.2">
      <c r="J34828" s="30" t="s">
        <v>27854</v>
      </c>
      <c r="K34828" s="26" t="s">
        <v>27830</v>
      </c>
    </row>
    <row r="34829" spans="10:11" x14ac:dyDescent="0.2">
      <c r="J34829" s="30" t="s">
        <v>27855</v>
      </c>
      <c r="K34829" s="26" t="s">
        <v>27830</v>
      </c>
    </row>
    <row r="34830" spans="10:11" x14ac:dyDescent="0.2">
      <c r="J34830" s="30" t="s">
        <v>27856</v>
      </c>
      <c r="K34830" s="26" t="s">
        <v>27830</v>
      </c>
    </row>
    <row r="34831" spans="10:11" x14ac:dyDescent="0.2">
      <c r="J34831" s="30" t="s">
        <v>27857</v>
      </c>
      <c r="K34831" s="26" t="s">
        <v>27830</v>
      </c>
    </row>
    <row r="34832" spans="10:11" x14ac:dyDescent="0.2">
      <c r="J34832" s="30" t="s">
        <v>27858</v>
      </c>
      <c r="K34832" s="26" t="s">
        <v>27830</v>
      </c>
    </row>
    <row r="34833" spans="10:11" x14ac:dyDescent="0.2">
      <c r="J34833" s="30" t="s">
        <v>15085</v>
      </c>
      <c r="K34833" s="26" t="s">
        <v>27830</v>
      </c>
    </row>
    <row r="34834" spans="10:11" x14ac:dyDescent="0.2">
      <c r="J34834" s="30" t="s">
        <v>13901</v>
      </c>
      <c r="K34834" s="26" t="s">
        <v>27830</v>
      </c>
    </row>
    <row r="34835" spans="10:11" x14ac:dyDescent="0.2">
      <c r="J34835" s="30" t="s">
        <v>27859</v>
      </c>
      <c r="K34835" s="26" t="s">
        <v>27830</v>
      </c>
    </row>
    <row r="34836" spans="10:11" x14ac:dyDescent="0.2">
      <c r="J34836" s="30" t="s">
        <v>4650</v>
      </c>
      <c r="K34836" s="26" t="s">
        <v>27830</v>
      </c>
    </row>
    <row r="34837" spans="10:11" x14ac:dyDescent="0.2">
      <c r="J34837" s="30" t="s">
        <v>27860</v>
      </c>
      <c r="K34837" s="26" t="s">
        <v>27830</v>
      </c>
    </row>
    <row r="34838" spans="10:11" x14ac:dyDescent="0.2">
      <c r="J34838" s="30" t="s">
        <v>27861</v>
      </c>
      <c r="K34838" s="26" t="s">
        <v>27830</v>
      </c>
    </row>
    <row r="34839" spans="10:11" x14ac:dyDescent="0.2">
      <c r="J34839" s="30" t="s">
        <v>27862</v>
      </c>
      <c r="K34839" s="26" t="s">
        <v>27863</v>
      </c>
    </row>
    <row r="34840" spans="10:11" x14ac:dyDescent="0.2">
      <c r="J34840" s="30" t="s">
        <v>27864</v>
      </c>
      <c r="K34840" s="26" t="s">
        <v>27863</v>
      </c>
    </row>
    <row r="34841" spans="10:11" x14ac:dyDescent="0.2">
      <c r="J34841" s="30" t="s">
        <v>27865</v>
      </c>
      <c r="K34841" s="26" t="s">
        <v>27863</v>
      </c>
    </row>
    <row r="34842" spans="10:11" x14ac:dyDescent="0.2">
      <c r="J34842" s="30" t="s">
        <v>1669</v>
      </c>
      <c r="K34842" s="26" t="s">
        <v>27863</v>
      </c>
    </row>
    <row r="34843" spans="10:11" x14ac:dyDescent="0.2">
      <c r="J34843" s="30" t="s">
        <v>27866</v>
      </c>
      <c r="K34843" s="26" t="s">
        <v>27863</v>
      </c>
    </row>
    <row r="34844" spans="10:11" x14ac:dyDescent="0.2">
      <c r="J34844" s="30" t="s">
        <v>27867</v>
      </c>
      <c r="K34844" s="26" t="s">
        <v>27863</v>
      </c>
    </row>
    <row r="34845" spans="10:11" x14ac:dyDescent="0.2">
      <c r="J34845" s="30" t="s">
        <v>27868</v>
      </c>
      <c r="K34845" s="26" t="s">
        <v>27863</v>
      </c>
    </row>
    <row r="34846" spans="10:11" x14ac:dyDescent="0.2">
      <c r="J34846" s="30" t="s">
        <v>3623</v>
      </c>
      <c r="K34846" s="26" t="s">
        <v>27863</v>
      </c>
    </row>
    <row r="34847" spans="10:11" x14ac:dyDescent="0.2">
      <c r="J34847" s="30" t="s">
        <v>26321</v>
      </c>
      <c r="K34847" s="26" t="s">
        <v>27863</v>
      </c>
    </row>
    <row r="34848" spans="10:11" x14ac:dyDescent="0.2">
      <c r="J34848" s="30" t="s">
        <v>27869</v>
      </c>
      <c r="K34848" s="26" t="s">
        <v>27863</v>
      </c>
    </row>
    <row r="34849" spans="10:11" x14ac:dyDescent="0.2">
      <c r="J34849" s="30" t="s">
        <v>27776</v>
      </c>
      <c r="K34849" s="26" t="s">
        <v>27863</v>
      </c>
    </row>
    <row r="34850" spans="10:11" x14ac:dyDescent="0.2">
      <c r="J34850" s="30" t="s">
        <v>11976</v>
      </c>
      <c r="K34850" s="26" t="s">
        <v>27863</v>
      </c>
    </row>
    <row r="34851" spans="10:11" x14ac:dyDescent="0.2">
      <c r="J34851" s="30" t="s">
        <v>10557</v>
      </c>
      <c r="K34851" s="26" t="s">
        <v>27863</v>
      </c>
    </row>
    <row r="34852" spans="10:11" x14ac:dyDescent="0.2">
      <c r="J34852" s="30" t="s">
        <v>27870</v>
      </c>
      <c r="K34852" s="26" t="s">
        <v>27863</v>
      </c>
    </row>
    <row r="34853" spans="10:11" x14ac:dyDescent="0.2">
      <c r="J34853" s="30" t="s">
        <v>3469</v>
      </c>
      <c r="K34853" s="26" t="s">
        <v>27863</v>
      </c>
    </row>
    <row r="34854" spans="10:11" x14ac:dyDescent="0.2">
      <c r="J34854" s="30" t="s">
        <v>5624</v>
      </c>
      <c r="K34854" s="26" t="s">
        <v>27863</v>
      </c>
    </row>
    <row r="34855" spans="10:11" x14ac:dyDescent="0.2">
      <c r="J34855" s="30" t="s">
        <v>27871</v>
      </c>
      <c r="K34855" s="26" t="s">
        <v>27863</v>
      </c>
    </row>
    <row r="34856" spans="10:11" x14ac:dyDescent="0.2">
      <c r="J34856" s="30" t="s">
        <v>27872</v>
      </c>
      <c r="K34856" s="26" t="s">
        <v>27863</v>
      </c>
    </row>
    <row r="34857" spans="10:11" x14ac:dyDescent="0.2">
      <c r="J34857" s="30" t="s">
        <v>27873</v>
      </c>
      <c r="K34857" s="26" t="s">
        <v>27863</v>
      </c>
    </row>
    <row r="34858" spans="10:11" x14ac:dyDescent="0.2">
      <c r="J34858" s="30" t="s">
        <v>27874</v>
      </c>
      <c r="K34858" s="26" t="s">
        <v>27863</v>
      </c>
    </row>
    <row r="34859" spans="10:11" x14ac:dyDescent="0.2">
      <c r="J34859" s="30" t="s">
        <v>3515</v>
      </c>
      <c r="K34859" s="26" t="s">
        <v>27863</v>
      </c>
    </row>
    <row r="34860" spans="10:11" x14ac:dyDescent="0.2">
      <c r="J34860" s="30" t="s">
        <v>17931</v>
      </c>
      <c r="K34860" s="26" t="s">
        <v>27863</v>
      </c>
    </row>
    <row r="34861" spans="10:11" x14ac:dyDescent="0.2">
      <c r="J34861" s="30" t="s">
        <v>27875</v>
      </c>
      <c r="K34861" s="26" t="s">
        <v>27863</v>
      </c>
    </row>
    <row r="34862" spans="10:11" x14ac:dyDescent="0.2">
      <c r="J34862" s="30" t="s">
        <v>8336</v>
      </c>
      <c r="K34862" s="26" t="s">
        <v>27863</v>
      </c>
    </row>
    <row r="34863" spans="10:11" x14ac:dyDescent="0.2">
      <c r="J34863" s="30" t="s">
        <v>27876</v>
      </c>
      <c r="K34863" s="26" t="s">
        <v>27863</v>
      </c>
    </row>
    <row r="34864" spans="10:11" x14ac:dyDescent="0.2">
      <c r="J34864" s="30" t="s">
        <v>3678</v>
      </c>
      <c r="K34864" s="26" t="s">
        <v>27863</v>
      </c>
    </row>
    <row r="34865" spans="10:11" x14ac:dyDescent="0.2">
      <c r="J34865" s="30" t="s">
        <v>27877</v>
      </c>
      <c r="K34865" s="26" t="s">
        <v>27863</v>
      </c>
    </row>
    <row r="34866" spans="10:11" x14ac:dyDescent="0.2">
      <c r="J34866" s="30" t="s">
        <v>27878</v>
      </c>
      <c r="K34866" s="26" t="s">
        <v>27863</v>
      </c>
    </row>
    <row r="34867" spans="10:11" x14ac:dyDescent="0.2">
      <c r="J34867" s="30" t="s">
        <v>27879</v>
      </c>
      <c r="K34867" s="26" t="s">
        <v>27863</v>
      </c>
    </row>
    <row r="34868" spans="10:11" x14ac:dyDescent="0.2">
      <c r="J34868" s="30" t="s">
        <v>1311</v>
      </c>
      <c r="K34868" s="26" t="s">
        <v>27863</v>
      </c>
    </row>
    <row r="34869" spans="10:11" x14ac:dyDescent="0.2">
      <c r="J34869" s="30" t="s">
        <v>2978</v>
      </c>
      <c r="K34869" s="26" t="s">
        <v>27863</v>
      </c>
    </row>
    <row r="34870" spans="10:11" x14ac:dyDescent="0.2">
      <c r="J34870" s="30" t="s">
        <v>3499</v>
      </c>
      <c r="K34870" s="26" t="s">
        <v>27863</v>
      </c>
    </row>
    <row r="34871" spans="10:11" x14ac:dyDescent="0.2">
      <c r="J34871" s="30" t="s">
        <v>27880</v>
      </c>
      <c r="K34871" s="26" t="s">
        <v>27863</v>
      </c>
    </row>
    <row r="34872" spans="10:11" x14ac:dyDescent="0.2">
      <c r="J34872" s="30" t="s">
        <v>9745</v>
      </c>
      <c r="K34872" s="26" t="s">
        <v>27863</v>
      </c>
    </row>
    <row r="34873" spans="10:11" x14ac:dyDescent="0.2">
      <c r="J34873" s="30" t="s">
        <v>27881</v>
      </c>
      <c r="K34873" s="26" t="s">
        <v>27882</v>
      </c>
    </row>
    <row r="34874" spans="10:11" x14ac:dyDescent="0.2">
      <c r="J34874" s="30" t="s">
        <v>27883</v>
      </c>
      <c r="K34874" s="26" t="s">
        <v>27882</v>
      </c>
    </row>
    <row r="34875" spans="10:11" x14ac:dyDescent="0.2">
      <c r="J34875" s="30" t="s">
        <v>27884</v>
      </c>
      <c r="K34875" s="26" t="s">
        <v>27882</v>
      </c>
    </row>
    <row r="34876" spans="10:11" x14ac:dyDescent="0.2">
      <c r="J34876" s="30" t="s">
        <v>27885</v>
      </c>
      <c r="K34876" s="26" t="s">
        <v>27882</v>
      </c>
    </row>
    <row r="34877" spans="10:11" x14ac:dyDescent="0.2">
      <c r="J34877" s="30" t="s">
        <v>2899</v>
      </c>
      <c r="K34877" s="26" t="s">
        <v>27882</v>
      </c>
    </row>
    <row r="34878" spans="10:11" x14ac:dyDescent="0.2">
      <c r="J34878" s="30" t="s">
        <v>27886</v>
      </c>
      <c r="K34878" s="26" t="s">
        <v>27882</v>
      </c>
    </row>
    <row r="34879" spans="10:11" x14ac:dyDescent="0.2">
      <c r="J34879" s="30" t="s">
        <v>27887</v>
      </c>
      <c r="K34879" s="26" t="s">
        <v>27882</v>
      </c>
    </row>
    <row r="34880" spans="10:11" x14ac:dyDescent="0.2">
      <c r="J34880" s="30" t="s">
        <v>3625</v>
      </c>
      <c r="K34880" s="26" t="s">
        <v>27882</v>
      </c>
    </row>
    <row r="34881" spans="10:11" x14ac:dyDescent="0.2">
      <c r="J34881" s="30" t="s">
        <v>27888</v>
      </c>
      <c r="K34881" s="26" t="s">
        <v>27882</v>
      </c>
    </row>
    <row r="34882" spans="10:11" x14ac:dyDescent="0.2">
      <c r="J34882" s="30" t="s">
        <v>9291</v>
      </c>
      <c r="K34882" s="26" t="s">
        <v>27882</v>
      </c>
    </row>
    <row r="34883" spans="10:11" x14ac:dyDescent="0.2">
      <c r="J34883" s="30" t="s">
        <v>27889</v>
      </c>
      <c r="K34883" s="26" t="s">
        <v>27882</v>
      </c>
    </row>
    <row r="34884" spans="10:11" x14ac:dyDescent="0.2">
      <c r="J34884" s="30" t="s">
        <v>27890</v>
      </c>
      <c r="K34884" s="26" t="s">
        <v>27882</v>
      </c>
    </row>
    <row r="34885" spans="10:11" x14ac:dyDescent="0.2">
      <c r="J34885" s="30" t="s">
        <v>27891</v>
      </c>
      <c r="K34885" s="26" t="s">
        <v>27882</v>
      </c>
    </row>
    <row r="34886" spans="10:11" x14ac:dyDescent="0.2">
      <c r="J34886" s="30" t="s">
        <v>27892</v>
      </c>
      <c r="K34886" s="26" t="s">
        <v>27882</v>
      </c>
    </row>
    <row r="34887" spans="10:11" x14ac:dyDescent="0.2">
      <c r="J34887" s="30" t="s">
        <v>27893</v>
      </c>
      <c r="K34887" s="26" t="s">
        <v>27882</v>
      </c>
    </row>
    <row r="34888" spans="10:11" x14ac:dyDescent="0.2">
      <c r="J34888" s="30" t="s">
        <v>27894</v>
      </c>
      <c r="K34888" s="26" t="s">
        <v>27882</v>
      </c>
    </row>
    <row r="34889" spans="10:11" x14ac:dyDescent="0.2">
      <c r="J34889" s="30" t="s">
        <v>27895</v>
      </c>
      <c r="K34889" s="26" t="s">
        <v>27882</v>
      </c>
    </row>
    <row r="34890" spans="10:11" x14ac:dyDescent="0.2">
      <c r="J34890" s="30" t="s">
        <v>27896</v>
      </c>
      <c r="K34890" s="26" t="s">
        <v>27882</v>
      </c>
    </row>
    <row r="34891" spans="10:11" x14ac:dyDescent="0.2">
      <c r="J34891" s="30" t="s">
        <v>27897</v>
      </c>
      <c r="K34891" s="26" t="s">
        <v>27882</v>
      </c>
    </row>
    <row r="34892" spans="10:11" x14ac:dyDescent="0.2">
      <c r="J34892" s="30" t="s">
        <v>27898</v>
      </c>
      <c r="K34892" s="26" t="s">
        <v>27882</v>
      </c>
    </row>
    <row r="34893" spans="10:11" x14ac:dyDescent="0.2">
      <c r="J34893" s="30" t="s">
        <v>27899</v>
      </c>
      <c r="K34893" s="26" t="s">
        <v>27882</v>
      </c>
    </row>
    <row r="34894" spans="10:11" x14ac:dyDescent="0.2">
      <c r="J34894" s="30" t="s">
        <v>27900</v>
      </c>
      <c r="K34894" s="26" t="s">
        <v>27882</v>
      </c>
    </row>
    <row r="34895" spans="10:11" x14ac:dyDescent="0.2">
      <c r="J34895" s="30" t="s">
        <v>27901</v>
      </c>
      <c r="K34895" s="26" t="s">
        <v>27882</v>
      </c>
    </row>
    <row r="34896" spans="10:11" x14ac:dyDescent="0.2">
      <c r="J34896" s="30" t="s">
        <v>27902</v>
      </c>
      <c r="K34896" s="26" t="s">
        <v>27882</v>
      </c>
    </row>
    <row r="34897" spans="10:11" x14ac:dyDescent="0.2">
      <c r="J34897" s="30" t="s">
        <v>27903</v>
      </c>
      <c r="K34897" s="26" t="s">
        <v>27882</v>
      </c>
    </row>
    <row r="34898" spans="10:11" x14ac:dyDescent="0.2">
      <c r="J34898" s="30" t="s">
        <v>2463</v>
      </c>
      <c r="K34898" s="26" t="s">
        <v>27882</v>
      </c>
    </row>
    <row r="34899" spans="10:11" x14ac:dyDescent="0.2">
      <c r="J34899" s="30" t="s">
        <v>26995</v>
      </c>
      <c r="K34899" s="26" t="s">
        <v>27882</v>
      </c>
    </row>
    <row r="34900" spans="10:11" x14ac:dyDescent="0.2">
      <c r="J34900" s="30" t="s">
        <v>27904</v>
      </c>
      <c r="K34900" s="26" t="s">
        <v>27882</v>
      </c>
    </row>
    <row r="34901" spans="10:11" x14ac:dyDescent="0.2">
      <c r="J34901" s="30" t="s">
        <v>8640</v>
      </c>
      <c r="K34901" s="26" t="s">
        <v>27882</v>
      </c>
    </row>
    <row r="34902" spans="10:11" x14ac:dyDescent="0.2">
      <c r="J34902" s="30" t="s">
        <v>26191</v>
      </c>
      <c r="K34902" s="26" t="s">
        <v>27882</v>
      </c>
    </row>
    <row r="34903" spans="10:11" x14ac:dyDescent="0.2">
      <c r="J34903" s="30" t="s">
        <v>27905</v>
      </c>
      <c r="K34903" s="26" t="s">
        <v>27882</v>
      </c>
    </row>
    <row r="34904" spans="10:11" x14ac:dyDescent="0.2">
      <c r="J34904" s="30" t="s">
        <v>27906</v>
      </c>
      <c r="K34904" s="26" t="s">
        <v>27907</v>
      </c>
    </row>
    <row r="34905" spans="10:11" x14ac:dyDescent="0.2">
      <c r="J34905" s="30" t="s">
        <v>5810</v>
      </c>
      <c r="K34905" s="26" t="s">
        <v>27907</v>
      </c>
    </row>
    <row r="34906" spans="10:11" x14ac:dyDescent="0.2">
      <c r="J34906" s="30" t="s">
        <v>27908</v>
      </c>
      <c r="K34906" s="26" t="s">
        <v>27907</v>
      </c>
    </row>
    <row r="34907" spans="10:11" x14ac:dyDescent="0.2">
      <c r="J34907" s="30" t="s">
        <v>27909</v>
      </c>
      <c r="K34907" s="26" t="s">
        <v>27907</v>
      </c>
    </row>
    <row r="34908" spans="10:11" x14ac:dyDescent="0.2">
      <c r="J34908" s="30" t="s">
        <v>27910</v>
      </c>
      <c r="K34908" s="26" t="s">
        <v>27907</v>
      </c>
    </row>
    <row r="34909" spans="10:11" x14ac:dyDescent="0.2">
      <c r="J34909" s="30" t="s">
        <v>27911</v>
      </c>
      <c r="K34909" s="26" t="s">
        <v>27907</v>
      </c>
    </row>
    <row r="34910" spans="10:11" x14ac:dyDescent="0.2">
      <c r="J34910" s="30" t="s">
        <v>27912</v>
      </c>
      <c r="K34910" s="26" t="s">
        <v>27907</v>
      </c>
    </row>
    <row r="34911" spans="10:11" x14ac:dyDescent="0.2">
      <c r="J34911" s="30" t="s">
        <v>27913</v>
      </c>
      <c r="K34911" s="26" t="s">
        <v>27907</v>
      </c>
    </row>
    <row r="34912" spans="10:11" x14ac:dyDescent="0.2">
      <c r="J34912" s="30" t="s">
        <v>27914</v>
      </c>
      <c r="K34912" s="26" t="s">
        <v>27907</v>
      </c>
    </row>
    <row r="34913" spans="10:11" x14ac:dyDescent="0.2">
      <c r="J34913" s="30" t="s">
        <v>27915</v>
      </c>
      <c r="K34913" s="26" t="s">
        <v>27907</v>
      </c>
    </row>
    <row r="34914" spans="10:11" x14ac:dyDescent="0.2">
      <c r="J34914" s="30" t="s">
        <v>4428</v>
      </c>
      <c r="K34914" s="26" t="s">
        <v>27907</v>
      </c>
    </row>
    <row r="34915" spans="10:11" x14ac:dyDescent="0.2">
      <c r="J34915" s="30" t="s">
        <v>27916</v>
      </c>
      <c r="K34915" s="26" t="s">
        <v>27907</v>
      </c>
    </row>
    <row r="34916" spans="10:11" x14ac:dyDescent="0.2">
      <c r="J34916" s="30" t="s">
        <v>27917</v>
      </c>
      <c r="K34916" s="26" t="s">
        <v>27907</v>
      </c>
    </row>
    <row r="34917" spans="10:11" x14ac:dyDescent="0.2">
      <c r="J34917" s="30" t="s">
        <v>27918</v>
      </c>
      <c r="K34917" s="26" t="s">
        <v>27907</v>
      </c>
    </row>
    <row r="34918" spans="10:11" x14ac:dyDescent="0.2">
      <c r="J34918" s="30" t="s">
        <v>3627</v>
      </c>
      <c r="K34918" s="26" t="s">
        <v>27907</v>
      </c>
    </row>
    <row r="34919" spans="10:11" x14ac:dyDescent="0.2">
      <c r="J34919" s="30" t="s">
        <v>27919</v>
      </c>
      <c r="K34919" s="26" t="s">
        <v>27907</v>
      </c>
    </row>
    <row r="34920" spans="10:11" x14ac:dyDescent="0.2">
      <c r="J34920" s="30" t="s">
        <v>27920</v>
      </c>
      <c r="K34920" s="26" t="s">
        <v>27907</v>
      </c>
    </row>
    <row r="34921" spans="10:11" x14ac:dyDescent="0.2">
      <c r="J34921" s="30" t="s">
        <v>27921</v>
      </c>
      <c r="K34921" s="26" t="s">
        <v>27907</v>
      </c>
    </row>
    <row r="34922" spans="10:11" x14ac:dyDescent="0.2">
      <c r="J34922" s="30" t="s">
        <v>27922</v>
      </c>
      <c r="K34922" s="26" t="s">
        <v>27907</v>
      </c>
    </row>
    <row r="34923" spans="10:11" x14ac:dyDescent="0.2">
      <c r="J34923" s="30" t="s">
        <v>27923</v>
      </c>
      <c r="K34923" s="26" t="s">
        <v>27907</v>
      </c>
    </row>
    <row r="34924" spans="10:11" x14ac:dyDescent="0.2">
      <c r="J34924" s="30" t="s">
        <v>27924</v>
      </c>
      <c r="K34924" s="26" t="s">
        <v>27907</v>
      </c>
    </row>
    <row r="34925" spans="10:11" x14ac:dyDescent="0.2">
      <c r="J34925" s="30" t="s">
        <v>27925</v>
      </c>
      <c r="K34925" s="26" t="s">
        <v>27907</v>
      </c>
    </row>
    <row r="34926" spans="10:11" x14ac:dyDescent="0.2">
      <c r="J34926" s="30" t="s">
        <v>27926</v>
      </c>
      <c r="K34926" s="26" t="s">
        <v>27907</v>
      </c>
    </row>
    <row r="34927" spans="10:11" x14ac:dyDescent="0.2">
      <c r="J34927" s="30" t="s">
        <v>16264</v>
      </c>
      <c r="K34927" s="26" t="s">
        <v>27907</v>
      </c>
    </row>
    <row r="34928" spans="10:11" x14ac:dyDescent="0.2">
      <c r="J34928" s="30" t="s">
        <v>27927</v>
      </c>
      <c r="K34928" s="26" t="s">
        <v>27907</v>
      </c>
    </row>
    <row r="34929" spans="10:11" x14ac:dyDescent="0.2">
      <c r="J34929" s="30" t="s">
        <v>27677</v>
      </c>
      <c r="K34929" s="26" t="s">
        <v>27907</v>
      </c>
    </row>
    <row r="34930" spans="10:11" x14ac:dyDescent="0.2">
      <c r="J34930" s="30" t="s">
        <v>27928</v>
      </c>
      <c r="K34930" s="26" t="s">
        <v>27907</v>
      </c>
    </row>
    <row r="34931" spans="10:11" x14ac:dyDescent="0.2">
      <c r="J34931" s="30" t="s">
        <v>27929</v>
      </c>
      <c r="K34931" s="26" t="s">
        <v>27907</v>
      </c>
    </row>
    <row r="34932" spans="10:11" x14ac:dyDescent="0.2">
      <c r="J34932" s="30" t="s">
        <v>27930</v>
      </c>
      <c r="K34932" s="26" t="s">
        <v>27907</v>
      </c>
    </row>
    <row r="34933" spans="10:11" x14ac:dyDescent="0.2">
      <c r="J34933" s="30" t="s">
        <v>21245</v>
      </c>
      <c r="K34933" s="26" t="s">
        <v>27907</v>
      </c>
    </row>
    <row r="34934" spans="10:11" x14ac:dyDescent="0.2">
      <c r="J34934" s="30" t="s">
        <v>26438</v>
      </c>
      <c r="K34934" s="26" t="s">
        <v>27907</v>
      </c>
    </row>
    <row r="34935" spans="10:11" x14ac:dyDescent="0.2">
      <c r="J34935" s="30" t="s">
        <v>27931</v>
      </c>
      <c r="K34935" s="26" t="s">
        <v>27907</v>
      </c>
    </row>
    <row r="34936" spans="10:11" x14ac:dyDescent="0.2">
      <c r="J34936" s="30" t="s">
        <v>27932</v>
      </c>
      <c r="K34936" s="26" t="s">
        <v>27907</v>
      </c>
    </row>
    <row r="34937" spans="10:11" x14ac:dyDescent="0.2">
      <c r="J34937" s="30" t="s">
        <v>27933</v>
      </c>
      <c r="K34937" s="26" t="s">
        <v>27907</v>
      </c>
    </row>
    <row r="34938" spans="10:11" x14ac:dyDescent="0.2">
      <c r="J34938" s="30" t="s">
        <v>22312</v>
      </c>
      <c r="K34938" s="26" t="s">
        <v>27907</v>
      </c>
    </row>
    <row r="34939" spans="10:11" x14ac:dyDescent="0.2">
      <c r="J34939" s="30" t="s">
        <v>27934</v>
      </c>
      <c r="K34939" s="26" t="s">
        <v>27907</v>
      </c>
    </row>
    <row r="34940" spans="10:11" x14ac:dyDescent="0.2">
      <c r="J34940" s="30" t="s">
        <v>27935</v>
      </c>
      <c r="K34940" s="26" t="s">
        <v>27907</v>
      </c>
    </row>
    <row r="34941" spans="10:11" x14ac:dyDescent="0.2">
      <c r="J34941" s="30" t="s">
        <v>27936</v>
      </c>
      <c r="K34941" s="26" t="s">
        <v>27937</v>
      </c>
    </row>
    <row r="34942" spans="10:11" x14ac:dyDescent="0.2">
      <c r="J34942" s="30" t="s">
        <v>27938</v>
      </c>
      <c r="K34942" s="26" t="s">
        <v>27937</v>
      </c>
    </row>
    <row r="34943" spans="10:11" x14ac:dyDescent="0.2">
      <c r="J34943" s="30" t="s">
        <v>27939</v>
      </c>
      <c r="K34943" s="26" t="s">
        <v>27937</v>
      </c>
    </row>
    <row r="34944" spans="10:11" x14ac:dyDescent="0.2">
      <c r="J34944" s="30" t="s">
        <v>27940</v>
      </c>
      <c r="K34944" s="26" t="s">
        <v>27937</v>
      </c>
    </row>
    <row r="34945" spans="10:11" x14ac:dyDescent="0.2">
      <c r="J34945" s="30" t="s">
        <v>27941</v>
      </c>
      <c r="K34945" s="26" t="s">
        <v>27937</v>
      </c>
    </row>
    <row r="34946" spans="10:11" x14ac:dyDescent="0.2">
      <c r="J34946" s="30" t="s">
        <v>27942</v>
      </c>
      <c r="K34946" s="26" t="s">
        <v>27937</v>
      </c>
    </row>
    <row r="34947" spans="10:11" x14ac:dyDescent="0.2">
      <c r="J34947" s="30" t="s">
        <v>27943</v>
      </c>
      <c r="K34947" s="26" t="s">
        <v>27937</v>
      </c>
    </row>
    <row r="34948" spans="10:11" x14ac:dyDescent="0.2">
      <c r="J34948" s="30" t="s">
        <v>27944</v>
      </c>
      <c r="K34948" s="26" t="s">
        <v>27937</v>
      </c>
    </row>
    <row r="34949" spans="10:11" x14ac:dyDescent="0.2">
      <c r="J34949" s="30" t="s">
        <v>27945</v>
      </c>
      <c r="K34949" s="26" t="s">
        <v>27937</v>
      </c>
    </row>
    <row r="34950" spans="10:11" x14ac:dyDescent="0.2">
      <c r="J34950" s="30" t="s">
        <v>27946</v>
      </c>
      <c r="K34950" s="26" t="s">
        <v>27937</v>
      </c>
    </row>
    <row r="34951" spans="10:11" x14ac:dyDescent="0.2">
      <c r="J34951" s="30" t="s">
        <v>27947</v>
      </c>
      <c r="K34951" s="26" t="s">
        <v>27937</v>
      </c>
    </row>
    <row r="34952" spans="10:11" x14ac:dyDescent="0.2">
      <c r="J34952" s="30" t="s">
        <v>25487</v>
      </c>
      <c r="K34952" s="26" t="s">
        <v>27937</v>
      </c>
    </row>
    <row r="34953" spans="10:11" x14ac:dyDescent="0.2">
      <c r="J34953" s="30" t="s">
        <v>27948</v>
      </c>
      <c r="K34953" s="26" t="s">
        <v>27937</v>
      </c>
    </row>
    <row r="34954" spans="10:11" x14ac:dyDescent="0.2">
      <c r="J34954" s="30" t="s">
        <v>3232</v>
      </c>
      <c r="K34954" s="26" t="s">
        <v>27937</v>
      </c>
    </row>
    <row r="34955" spans="10:11" x14ac:dyDescent="0.2">
      <c r="J34955" s="30" t="s">
        <v>27949</v>
      </c>
      <c r="K34955" s="26" t="s">
        <v>27937</v>
      </c>
    </row>
    <row r="34956" spans="10:11" x14ac:dyDescent="0.2">
      <c r="J34956" s="30" t="s">
        <v>27950</v>
      </c>
      <c r="K34956" s="26" t="s">
        <v>27937</v>
      </c>
    </row>
    <row r="34957" spans="10:11" x14ac:dyDescent="0.2">
      <c r="J34957" s="30" t="s">
        <v>27698</v>
      </c>
      <c r="K34957" s="26" t="s">
        <v>27937</v>
      </c>
    </row>
    <row r="34958" spans="10:11" x14ac:dyDescent="0.2">
      <c r="J34958" s="30" t="s">
        <v>27951</v>
      </c>
      <c r="K34958" s="26" t="s">
        <v>27937</v>
      </c>
    </row>
    <row r="34959" spans="10:11" x14ac:dyDescent="0.2">
      <c r="J34959" s="30" t="s">
        <v>27952</v>
      </c>
      <c r="K34959" s="26" t="s">
        <v>27937</v>
      </c>
    </row>
    <row r="34960" spans="10:11" x14ac:dyDescent="0.2">
      <c r="J34960" s="30" t="s">
        <v>27953</v>
      </c>
      <c r="K34960" s="26" t="s">
        <v>27954</v>
      </c>
    </row>
    <row r="34961" spans="10:11" x14ac:dyDescent="0.2">
      <c r="J34961" s="30" t="s">
        <v>27955</v>
      </c>
      <c r="K34961" s="26" t="s">
        <v>27954</v>
      </c>
    </row>
    <row r="34962" spans="10:11" x14ac:dyDescent="0.2">
      <c r="J34962" s="30" t="s">
        <v>27956</v>
      </c>
      <c r="K34962" s="26" t="s">
        <v>27954</v>
      </c>
    </row>
    <row r="34963" spans="10:11" x14ac:dyDescent="0.2">
      <c r="J34963" s="30" t="s">
        <v>27957</v>
      </c>
      <c r="K34963" s="26" t="s">
        <v>27954</v>
      </c>
    </row>
    <row r="34964" spans="10:11" x14ac:dyDescent="0.2">
      <c r="J34964" s="30" t="s">
        <v>26153</v>
      </c>
      <c r="K34964" s="26" t="s">
        <v>27954</v>
      </c>
    </row>
    <row r="34965" spans="10:11" x14ac:dyDescent="0.2">
      <c r="J34965" s="30" t="s">
        <v>27958</v>
      </c>
      <c r="K34965" s="26" t="s">
        <v>27954</v>
      </c>
    </row>
    <row r="34966" spans="10:11" x14ac:dyDescent="0.2">
      <c r="J34966" s="30" t="s">
        <v>27959</v>
      </c>
      <c r="K34966" s="26" t="s">
        <v>27954</v>
      </c>
    </row>
    <row r="34967" spans="10:11" x14ac:dyDescent="0.2">
      <c r="J34967" s="30" t="s">
        <v>27960</v>
      </c>
      <c r="K34967" s="26" t="s">
        <v>27954</v>
      </c>
    </row>
    <row r="34968" spans="10:11" x14ac:dyDescent="0.2">
      <c r="J34968" s="30" t="s">
        <v>26311</v>
      </c>
      <c r="K34968" s="26" t="s">
        <v>27954</v>
      </c>
    </row>
    <row r="34969" spans="10:11" x14ac:dyDescent="0.2">
      <c r="J34969" s="30" t="s">
        <v>27961</v>
      </c>
      <c r="K34969" s="26" t="s">
        <v>27954</v>
      </c>
    </row>
    <row r="34970" spans="10:11" x14ac:dyDescent="0.2">
      <c r="J34970" s="30" t="s">
        <v>27962</v>
      </c>
      <c r="K34970" s="26" t="s">
        <v>27954</v>
      </c>
    </row>
    <row r="34971" spans="10:11" x14ac:dyDescent="0.2">
      <c r="J34971" s="30" t="s">
        <v>27963</v>
      </c>
      <c r="K34971" s="26" t="s">
        <v>27954</v>
      </c>
    </row>
    <row r="34972" spans="10:11" x14ac:dyDescent="0.2">
      <c r="J34972" s="30" t="s">
        <v>22542</v>
      </c>
      <c r="K34972" s="26" t="s">
        <v>27954</v>
      </c>
    </row>
    <row r="34973" spans="10:11" x14ac:dyDescent="0.2">
      <c r="J34973" s="30" t="s">
        <v>27964</v>
      </c>
      <c r="K34973" s="26" t="s">
        <v>27954</v>
      </c>
    </row>
    <row r="34974" spans="10:11" x14ac:dyDescent="0.2">
      <c r="J34974" s="30" t="s">
        <v>27965</v>
      </c>
      <c r="K34974" s="26" t="s">
        <v>27954</v>
      </c>
    </row>
    <row r="34975" spans="10:11" x14ac:dyDescent="0.2">
      <c r="J34975" s="30" t="s">
        <v>3469</v>
      </c>
      <c r="K34975" s="26" t="s">
        <v>27954</v>
      </c>
    </row>
    <row r="34976" spans="10:11" x14ac:dyDescent="0.2">
      <c r="J34976" s="30" t="s">
        <v>8535</v>
      </c>
      <c r="K34976" s="26" t="s">
        <v>27954</v>
      </c>
    </row>
    <row r="34977" spans="10:11" x14ac:dyDescent="0.2">
      <c r="J34977" s="30" t="s">
        <v>27966</v>
      </c>
      <c r="K34977" s="26" t="s">
        <v>27954</v>
      </c>
    </row>
    <row r="34978" spans="10:11" x14ac:dyDescent="0.2">
      <c r="J34978" s="30" t="s">
        <v>27967</v>
      </c>
      <c r="K34978" s="26" t="s">
        <v>27954</v>
      </c>
    </row>
    <row r="34979" spans="10:11" x14ac:dyDescent="0.2">
      <c r="J34979" s="30" t="s">
        <v>27968</v>
      </c>
      <c r="K34979" s="26" t="s">
        <v>27954</v>
      </c>
    </row>
    <row r="34980" spans="10:11" x14ac:dyDescent="0.2">
      <c r="J34980" s="30" t="s">
        <v>27969</v>
      </c>
      <c r="K34980" s="26" t="s">
        <v>27954</v>
      </c>
    </row>
    <row r="34981" spans="10:11" x14ac:dyDescent="0.2">
      <c r="J34981" s="30" t="s">
        <v>27970</v>
      </c>
      <c r="K34981" s="26" t="s">
        <v>27954</v>
      </c>
    </row>
    <row r="34982" spans="10:11" x14ac:dyDescent="0.2">
      <c r="J34982" s="30" t="s">
        <v>27971</v>
      </c>
      <c r="K34982" s="26" t="s">
        <v>27954</v>
      </c>
    </row>
    <row r="34983" spans="10:11" x14ac:dyDescent="0.2">
      <c r="J34983" s="30" t="s">
        <v>9233</v>
      </c>
      <c r="K34983" s="26" t="s">
        <v>27954</v>
      </c>
    </row>
    <row r="34984" spans="10:11" x14ac:dyDescent="0.2">
      <c r="J34984" s="30" t="s">
        <v>27972</v>
      </c>
      <c r="K34984" s="26" t="s">
        <v>27954</v>
      </c>
    </row>
    <row r="34985" spans="10:11" x14ac:dyDescent="0.2">
      <c r="J34985" s="30" t="s">
        <v>3630</v>
      </c>
      <c r="K34985" s="26" t="s">
        <v>27954</v>
      </c>
    </row>
    <row r="34986" spans="10:11" x14ac:dyDescent="0.2">
      <c r="J34986" s="30" t="s">
        <v>27973</v>
      </c>
      <c r="K34986" s="26" t="s">
        <v>27954</v>
      </c>
    </row>
    <row r="34987" spans="10:11" x14ac:dyDescent="0.2">
      <c r="J34987" s="30" t="s">
        <v>26464</v>
      </c>
      <c r="K34987" s="26" t="s">
        <v>27954</v>
      </c>
    </row>
    <row r="34988" spans="10:11" x14ac:dyDescent="0.2">
      <c r="J34988" s="30" t="s">
        <v>27974</v>
      </c>
      <c r="K34988" s="26" t="s">
        <v>27954</v>
      </c>
    </row>
    <row r="34989" spans="10:11" x14ac:dyDescent="0.2">
      <c r="J34989" s="30" t="s">
        <v>8595</v>
      </c>
      <c r="K34989" s="26" t="s">
        <v>27954</v>
      </c>
    </row>
    <row r="34990" spans="10:11" x14ac:dyDescent="0.2">
      <c r="J34990" s="30" t="s">
        <v>27975</v>
      </c>
      <c r="K34990" s="26" t="s">
        <v>27954</v>
      </c>
    </row>
    <row r="34991" spans="10:11" x14ac:dyDescent="0.2">
      <c r="J34991" s="30" t="s">
        <v>3837</v>
      </c>
      <c r="K34991" s="26" t="s">
        <v>27954</v>
      </c>
    </row>
    <row r="34992" spans="10:11" x14ac:dyDescent="0.2">
      <c r="J34992" s="30" t="s">
        <v>1309</v>
      </c>
      <c r="K34992" s="26" t="s">
        <v>27954</v>
      </c>
    </row>
    <row r="34993" spans="10:11" x14ac:dyDescent="0.2">
      <c r="J34993" s="30" t="s">
        <v>1071</v>
      </c>
      <c r="K34993" s="26" t="s">
        <v>27954</v>
      </c>
    </row>
    <row r="34994" spans="10:11" x14ac:dyDescent="0.2">
      <c r="J34994" s="30" t="s">
        <v>27976</v>
      </c>
      <c r="K34994" s="26" t="s">
        <v>27954</v>
      </c>
    </row>
    <row r="34995" spans="10:11" x14ac:dyDescent="0.2">
      <c r="J34995" s="30" t="s">
        <v>27977</v>
      </c>
      <c r="K34995" s="26" t="s">
        <v>27978</v>
      </c>
    </row>
    <row r="34996" spans="10:11" x14ac:dyDescent="0.2">
      <c r="J34996" s="30" t="s">
        <v>27979</v>
      </c>
      <c r="K34996" s="26" t="s">
        <v>27978</v>
      </c>
    </row>
    <row r="34997" spans="10:11" x14ac:dyDescent="0.2">
      <c r="J34997" s="30" t="s">
        <v>748</v>
      </c>
      <c r="K34997" s="26" t="s">
        <v>27978</v>
      </c>
    </row>
    <row r="34998" spans="10:11" x14ac:dyDescent="0.2">
      <c r="J34998" s="30" t="s">
        <v>26691</v>
      </c>
      <c r="K34998" s="26" t="s">
        <v>27978</v>
      </c>
    </row>
    <row r="34999" spans="10:11" x14ac:dyDescent="0.2">
      <c r="J34999" s="30" t="s">
        <v>27980</v>
      </c>
      <c r="K34999" s="26" t="s">
        <v>27978</v>
      </c>
    </row>
    <row r="35000" spans="10:11" x14ac:dyDescent="0.2">
      <c r="J35000" s="30" t="s">
        <v>27981</v>
      </c>
      <c r="K35000" s="26" t="s">
        <v>27978</v>
      </c>
    </row>
    <row r="35001" spans="10:11" x14ac:dyDescent="0.2">
      <c r="J35001" s="30" t="s">
        <v>27982</v>
      </c>
      <c r="K35001" s="26" t="s">
        <v>27978</v>
      </c>
    </row>
    <row r="35002" spans="10:11" x14ac:dyDescent="0.2">
      <c r="J35002" s="30" t="s">
        <v>27983</v>
      </c>
      <c r="K35002" s="26" t="s">
        <v>27978</v>
      </c>
    </row>
    <row r="35003" spans="10:11" x14ac:dyDescent="0.2">
      <c r="J35003" s="30" t="s">
        <v>26153</v>
      </c>
      <c r="K35003" s="26" t="s">
        <v>27978</v>
      </c>
    </row>
    <row r="35004" spans="10:11" x14ac:dyDescent="0.2">
      <c r="J35004" s="30" t="s">
        <v>27984</v>
      </c>
      <c r="K35004" s="26" t="s">
        <v>27978</v>
      </c>
    </row>
    <row r="35005" spans="10:11" x14ac:dyDescent="0.2">
      <c r="J35005" s="30" t="s">
        <v>27985</v>
      </c>
      <c r="K35005" s="26" t="s">
        <v>27978</v>
      </c>
    </row>
    <row r="35006" spans="10:11" x14ac:dyDescent="0.2">
      <c r="J35006" s="30" t="s">
        <v>27986</v>
      </c>
      <c r="K35006" s="26" t="s">
        <v>27978</v>
      </c>
    </row>
    <row r="35007" spans="10:11" x14ac:dyDescent="0.2">
      <c r="J35007" s="30" t="s">
        <v>27987</v>
      </c>
      <c r="K35007" s="26" t="s">
        <v>27978</v>
      </c>
    </row>
    <row r="35008" spans="10:11" x14ac:dyDescent="0.2">
      <c r="J35008" s="30" t="s">
        <v>27988</v>
      </c>
      <c r="K35008" s="26" t="s">
        <v>27978</v>
      </c>
    </row>
    <row r="35009" spans="10:11" x14ac:dyDescent="0.2">
      <c r="J35009" s="30" t="s">
        <v>27989</v>
      </c>
      <c r="K35009" s="26" t="s">
        <v>27978</v>
      </c>
    </row>
    <row r="35010" spans="10:11" x14ac:dyDescent="0.2">
      <c r="J35010" s="30" t="s">
        <v>27990</v>
      </c>
      <c r="K35010" s="26" t="s">
        <v>27978</v>
      </c>
    </row>
    <row r="35011" spans="10:11" x14ac:dyDescent="0.2">
      <c r="J35011" s="30" t="s">
        <v>26311</v>
      </c>
      <c r="K35011" s="26" t="s">
        <v>27978</v>
      </c>
    </row>
    <row r="35012" spans="10:11" x14ac:dyDescent="0.2">
      <c r="J35012" s="30" t="s">
        <v>27991</v>
      </c>
      <c r="K35012" s="26" t="s">
        <v>27978</v>
      </c>
    </row>
    <row r="35013" spans="10:11" x14ac:dyDescent="0.2">
      <c r="J35013" s="30" t="s">
        <v>49</v>
      </c>
      <c r="K35013" s="26" t="s">
        <v>27978</v>
      </c>
    </row>
    <row r="35014" spans="10:11" x14ac:dyDescent="0.2">
      <c r="J35014" s="30" t="s">
        <v>27992</v>
      </c>
      <c r="K35014" s="26" t="s">
        <v>27978</v>
      </c>
    </row>
    <row r="35015" spans="10:11" x14ac:dyDescent="0.2">
      <c r="J35015" s="30" t="s">
        <v>22399</v>
      </c>
      <c r="K35015" s="26" t="s">
        <v>27978</v>
      </c>
    </row>
    <row r="35016" spans="10:11" x14ac:dyDescent="0.2">
      <c r="J35016" s="30" t="s">
        <v>27993</v>
      </c>
      <c r="K35016" s="26" t="s">
        <v>27978</v>
      </c>
    </row>
    <row r="35017" spans="10:11" x14ac:dyDescent="0.2">
      <c r="J35017" s="30" t="s">
        <v>27994</v>
      </c>
      <c r="K35017" s="26" t="s">
        <v>27978</v>
      </c>
    </row>
    <row r="35018" spans="10:11" x14ac:dyDescent="0.2">
      <c r="J35018" s="30" t="s">
        <v>27888</v>
      </c>
      <c r="K35018" s="26" t="s">
        <v>27978</v>
      </c>
    </row>
    <row r="35019" spans="10:11" x14ac:dyDescent="0.2">
      <c r="J35019" s="30" t="s">
        <v>27995</v>
      </c>
      <c r="K35019" s="26" t="s">
        <v>27978</v>
      </c>
    </row>
    <row r="35020" spans="10:11" x14ac:dyDescent="0.2">
      <c r="J35020" s="30" t="s">
        <v>27996</v>
      </c>
      <c r="K35020" s="26" t="s">
        <v>27978</v>
      </c>
    </row>
    <row r="35021" spans="10:11" x14ac:dyDescent="0.2">
      <c r="J35021" s="30" t="s">
        <v>27997</v>
      </c>
      <c r="K35021" s="26" t="s">
        <v>27978</v>
      </c>
    </row>
    <row r="35022" spans="10:11" x14ac:dyDescent="0.2">
      <c r="J35022" s="30" t="s">
        <v>26324</v>
      </c>
      <c r="K35022" s="26" t="s">
        <v>27978</v>
      </c>
    </row>
    <row r="35023" spans="10:11" x14ac:dyDescent="0.2">
      <c r="J35023" s="30" t="s">
        <v>26106</v>
      </c>
      <c r="K35023" s="26" t="s">
        <v>27978</v>
      </c>
    </row>
    <row r="35024" spans="10:11" x14ac:dyDescent="0.2">
      <c r="J35024" s="30" t="s">
        <v>9313</v>
      </c>
      <c r="K35024" s="26" t="s">
        <v>27978</v>
      </c>
    </row>
    <row r="35025" spans="10:11" x14ac:dyDescent="0.2">
      <c r="J35025" s="30" t="s">
        <v>27998</v>
      </c>
      <c r="K35025" s="26" t="s">
        <v>27978</v>
      </c>
    </row>
    <row r="35026" spans="10:11" x14ac:dyDescent="0.2">
      <c r="J35026" s="30" t="s">
        <v>27999</v>
      </c>
      <c r="K35026" s="26" t="s">
        <v>27978</v>
      </c>
    </row>
    <row r="35027" spans="10:11" x14ac:dyDescent="0.2">
      <c r="J35027" s="30" t="s">
        <v>28000</v>
      </c>
      <c r="K35027" s="26" t="s">
        <v>27978</v>
      </c>
    </row>
    <row r="35028" spans="10:11" x14ac:dyDescent="0.2">
      <c r="J35028" s="30" t="s">
        <v>8278</v>
      </c>
      <c r="K35028" s="26" t="s">
        <v>27978</v>
      </c>
    </row>
    <row r="35029" spans="10:11" x14ac:dyDescent="0.2">
      <c r="J35029" s="30" t="s">
        <v>28001</v>
      </c>
      <c r="K35029" s="26" t="s">
        <v>27978</v>
      </c>
    </row>
    <row r="35030" spans="10:11" x14ac:dyDescent="0.2">
      <c r="J35030" s="30" t="s">
        <v>28002</v>
      </c>
      <c r="K35030" s="26" t="s">
        <v>27978</v>
      </c>
    </row>
    <row r="35031" spans="10:11" x14ac:dyDescent="0.2">
      <c r="J35031" s="30" t="s">
        <v>28003</v>
      </c>
      <c r="K35031" s="26" t="s">
        <v>27978</v>
      </c>
    </row>
    <row r="35032" spans="10:11" x14ac:dyDescent="0.2">
      <c r="J35032" s="30" t="s">
        <v>28004</v>
      </c>
      <c r="K35032" s="26" t="s">
        <v>27978</v>
      </c>
    </row>
    <row r="35033" spans="10:11" x14ac:dyDescent="0.2">
      <c r="J35033" s="30" t="s">
        <v>28005</v>
      </c>
      <c r="K35033" s="26" t="s">
        <v>27978</v>
      </c>
    </row>
    <row r="35034" spans="10:11" x14ac:dyDescent="0.2">
      <c r="J35034" s="30" t="s">
        <v>28006</v>
      </c>
      <c r="K35034" s="26" t="s">
        <v>27978</v>
      </c>
    </row>
    <row r="35035" spans="10:11" x14ac:dyDescent="0.2">
      <c r="J35035" s="30" t="s">
        <v>3469</v>
      </c>
      <c r="K35035" s="26" t="s">
        <v>27978</v>
      </c>
    </row>
    <row r="35036" spans="10:11" x14ac:dyDescent="0.2">
      <c r="J35036" s="30" t="s">
        <v>28007</v>
      </c>
      <c r="K35036" s="26" t="s">
        <v>27978</v>
      </c>
    </row>
    <row r="35037" spans="10:11" x14ac:dyDescent="0.2">
      <c r="J35037" s="30" t="s">
        <v>1276</v>
      </c>
      <c r="K35037" s="26" t="s">
        <v>27978</v>
      </c>
    </row>
    <row r="35038" spans="10:11" x14ac:dyDescent="0.2">
      <c r="J35038" s="30" t="s">
        <v>27164</v>
      </c>
      <c r="K35038" s="26" t="s">
        <v>27978</v>
      </c>
    </row>
    <row r="35039" spans="10:11" x14ac:dyDescent="0.2">
      <c r="J35039" s="30" t="s">
        <v>28008</v>
      </c>
      <c r="K35039" s="26" t="s">
        <v>27978</v>
      </c>
    </row>
    <row r="35040" spans="10:11" x14ac:dyDescent="0.2">
      <c r="J35040" s="30" t="s">
        <v>28009</v>
      </c>
      <c r="K35040" s="26" t="s">
        <v>27978</v>
      </c>
    </row>
    <row r="35041" spans="10:11" x14ac:dyDescent="0.2">
      <c r="J35041" s="30" t="s">
        <v>27949</v>
      </c>
      <c r="K35041" s="26" t="s">
        <v>27978</v>
      </c>
    </row>
    <row r="35042" spans="10:11" x14ac:dyDescent="0.2">
      <c r="J35042" s="30" t="s">
        <v>28010</v>
      </c>
      <c r="K35042" s="26" t="s">
        <v>27978</v>
      </c>
    </row>
    <row r="35043" spans="10:11" x14ac:dyDescent="0.2">
      <c r="J35043" s="30" t="s">
        <v>28011</v>
      </c>
      <c r="K35043" s="26" t="s">
        <v>27978</v>
      </c>
    </row>
    <row r="35044" spans="10:11" x14ac:dyDescent="0.2">
      <c r="J35044" s="30" t="s">
        <v>28012</v>
      </c>
      <c r="K35044" s="26" t="s">
        <v>27978</v>
      </c>
    </row>
    <row r="35045" spans="10:11" x14ac:dyDescent="0.2">
      <c r="J35045" s="30" t="s">
        <v>28013</v>
      </c>
      <c r="K35045" s="26" t="s">
        <v>27978</v>
      </c>
    </row>
    <row r="35046" spans="10:11" x14ac:dyDescent="0.2">
      <c r="J35046" s="30" t="s">
        <v>28014</v>
      </c>
      <c r="K35046" s="26" t="s">
        <v>27978</v>
      </c>
    </row>
    <row r="35047" spans="10:11" x14ac:dyDescent="0.2">
      <c r="J35047" s="30" t="s">
        <v>28015</v>
      </c>
      <c r="K35047" s="26" t="s">
        <v>27978</v>
      </c>
    </row>
    <row r="35048" spans="10:11" x14ac:dyDescent="0.2">
      <c r="J35048" s="30" t="s">
        <v>28016</v>
      </c>
      <c r="K35048" s="26" t="s">
        <v>27978</v>
      </c>
    </row>
    <row r="35049" spans="10:11" x14ac:dyDescent="0.2">
      <c r="J35049" s="30" t="s">
        <v>28017</v>
      </c>
      <c r="K35049" s="26" t="s">
        <v>27978</v>
      </c>
    </row>
    <row r="35050" spans="10:11" x14ac:dyDescent="0.2">
      <c r="J35050" s="30" t="s">
        <v>28018</v>
      </c>
      <c r="K35050" s="26" t="s">
        <v>27978</v>
      </c>
    </row>
    <row r="35051" spans="10:11" x14ac:dyDescent="0.2">
      <c r="J35051" s="30" t="s">
        <v>22410</v>
      </c>
      <c r="K35051" s="26" t="s">
        <v>27978</v>
      </c>
    </row>
    <row r="35052" spans="10:11" x14ac:dyDescent="0.2">
      <c r="J35052" s="30" t="s">
        <v>28019</v>
      </c>
      <c r="K35052" s="26" t="s">
        <v>27978</v>
      </c>
    </row>
    <row r="35053" spans="10:11" x14ac:dyDescent="0.2">
      <c r="J35053" s="30" t="s">
        <v>3632</v>
      </c>
      <c r="K35053" s="26" t="s">
        <v>27978</v>
      </c>
    </row>
    <row r="35054" spans="10:11" x14ac:dyDescent="0.2">
      <c r="J35054" s="30" t="s">
        <v>28020</v>
      </c>
      <c r="K35054" s="26" t="s">
        <v>27978</v>
      </c>
    </row>
    <row r="35055" spans="10:11" x14ac:dyDescent="0.2">
      <c r="J35055" s="30" t="s">
        <v>28021</v>
      </c>
      <c r="K35055" s="26" t="s">
        <v>27978</v>
      </c>
    </row>
    <row r="35056" spans="10:11" x14ac:dyDescent="0.2">
      <c r="J35056" s="30" t="s">
        <v>28022</v>
      </c>
      <c r="K35056" s="26" t="s">
        <v>27978</v>
      </c>
    </row>
    <row r="35057" spans="10:11" x14ac:dyDescent="0.2">
      <c r="J35057" s="30" t="s">
        <v>28023</v>
      </c>
      <c r="K35057" s="26" t="s">
        <v>27978</v>
      </c>
    </row>
    <row r="35058" spans="10:11" x14ac:dyDescent="0.2">
      <c r="J35058" s="30" t="s">
        <v>28024</v>
      </c>
      <c r="K35058" s="26" t="s">
        <v>27978</v>
      </c>
    </row>
    <row r="35059" spans="10:11" x14ac:dyDescent="0.2">
      <c r="J35059" s="30" t="s">
        <v>28025</v>
      </c>
      <c r="K35059" s="26" t="s">
        <v>27978</v>
      </c>
    </row>
    <row r="35060" spans="10:11" x14ac:dyDescent="0.2">
      <c r="J35060" s="30" t="s">
        <v>28026</v>
      </c>
      <c r="K35060" s="26" t="s">
        <v>27978</v>
      </c>
    </row>
    <row r="35061" spans="10:11" x14ac:dyDescent="0.2">
      <c r="J35061" s="30" t="s">
        <v>10570</v>
      </c>
      <c r="K35061" s="26" t="s">
        <v>27978</v>
      </c>
    </row>
    <row r="35062" spans="10:11" x14ac:dyDescent="0.2">
      <c r="J35062" s="30" t="s">
        <v>28027</v>
      </c>
      <c r="K35062" s="26" t="s">
        <v>27978</v>
      </c>
    </row>
    <row r="35063" spans="10:11" x14ac:dyDescent="0.2">
      <c r="J35063" s="30" t="s">
        <v>7278</v>
      </c>
      <c r="K35063" s="26" t="s">
        <v>27978</v>
      </c>
    </row>
    <row r="35064" spans="10:11" x14ac:dyDescent="0.2">
      <c r="J35064" s="30" t="s">
        <v>28028</v>
      </c>
      <c r="K35064" s="26" t="s">
        <v>27978</v>
      </c>
    </row>
    <row r="35065" spans="10:11" x14ac:dyDescent="0.2">
      <c r="J35065" s="30" t="s">
        <v>28029</v>
      </c>
      <c r="K35065" s="26" t="s">
        <v>27978</v>
      </c>
    </row>
    <row r="35066" spans="10:11" x14ac:dyDescent="0.2">
      <c r="J35066" s="30" t="s">
        <v>28030</v>
      </c>
      <c r="K35066" s="26" t="s">
        <v>27978</v>
      </c>
    </row>
    <row r="35067" spans="10:11" x14ac:dyDescent="0.2">
      <c r="J35067" s="30" t="s">
        <v>28031</v>
      </c>
      <c r="K35067" s="26" t="s">
        <v>27978</v>
      </c>
    </row>
    <row r="35068" spans="10:11" x14ac:dyDescent="0.2">
      <c r="J35068" s="30" t="s">
        <v>28032</v>
      </c>
      <c r="K35068" s="26" t="s">
        <v>27978</v>
      </c>
    </row>
    <row r="35069" spans="10:11" x14ac:dyDescent="0.2">
      <c r="J35069" s="30" t="s">
        <v>28033</v>
      </c>
      <c r="K35069" s="26" t="s">
        <v>27978</v>
      </c>
    </row>
    <row r="35070" spans="10:11" x14ac:dyDescent="0.2">
      <c r="J35070" s="30" t="s">
        <v>27826</v>
      </c>
      <c r="K35070" s="26" t="s">
        <v>27978</v>
      </c>
    </row>
    <row r="35071" spans="10:11" x14ac:dyDescent="0.2">
      <c r="J35071" s="30" t="s">
        <v>28034</v>
      </c>
      <c r="K35071" s="26" t="s">
        <v>27978</v>
      </c>
    </row>
    <row r="35072" spans="10:11" x14ac:dyDescent="0.2">
      <c r="J35072" s="30" t="s">
        <v>28035</v>
      </c>
      <c r="K35072" s="26" t="s">
        <v>27978</v>
      </c>
    </row>
    <row r="35073" spans="10:11" x14ac:dyDescent="0.2">
      <c r="J35073" s="30" t="s">
        <v>26171</v>
      </c>
      <c r="K35073" s="26" t="s">
        <v>27978</v>
      </c>
    </row>
    <row r="35074" spans="10:11" x14ac:dyDescent="0.2">
      <c r="J35074" s="30" t="s">
        <v>28036</v>
      </c>
      <c r="K35074" s="26" t="s">
        <v>27978</v>
      </c>
    </row>
    <row r="35075" spans="10:11" x14ac:dyDescent="0.2">
      <c r="J35075" s="30" t="s">
        <v>28037</v>
      </c>
      <c r="K35075" s="26" t="s">
        <v>27978</v>
      </c>
    </row>
    <row r="35076" spans="10:11" x14ac:dyDescent="0.2">
      <c r="J35076" s="30" t="s">
        <v>28038</v>
      </c>
      <c r="K35076" s="26" t="s">
        <v>27978</v>
      </c>
    </row>
    <row r="35077" spans="10:11" x14ac:dyDescent="0.2">
      <c r="J35077" s="30" t="s">
        <v>28039</v>
      </c>
      <c r="K35077" s="26" t="s">
        <v>27978</v>
      </c>
    </row>
    <row r="35078" spans="10:11" x14ac:dyDescent="0.2">
      <c r="J35078" s="30" t="s">
        <v>8768</v>
      </c>
      <c r="K35078" s="26" t="s">
        <v>27978</v>
      </c>
    </row>
    <row r="35079" spans="10:11" x14ac:dyDescent="0.2">
      <c r="J35079" s="30" t="s">
        <v>28040</v>
      </c>
      <c r="K35079" s="26" t="s">
        <v>28041</v>
      </c>
    </row>
    <row r="35080" spans="10:11" x14ac:dyDescent="0.2">
      <c r="J35080" s="30" t="s">
        <v>28042</v>
      </c>
      <c r="K35080" s="26" t="s">
        <v>28041</v>
      </c>
    </row>
    <row r="35081" spans="10:11" x14ac:dyDescent="0.2">
      <c r="J35081" s="30" t="s">
        <v>28043</v>
      </c>
      <c r="K35081" s="26" t="s">
        <v>28041</v>
      </c>
    </row>
    <row r="35082" spans="10:11" x14ac:dyDescent="0.2">
      <c r="J35082" s="30" t="s">
        <v>28044</v>
      </c>
      <c r="K35082" s="26" t="s">
        <v>28041</v>
      </c>
    </row>
    <row r="35083" spans="10:11" x14ac:dyDescent="0.2">
      <c r="J35083" s="30" t="s">
        <v>5999</v>
      </c>
      <c r="K35083" s="26" t="s">
        <v>28041</v>
      </c>
    </row>
    <row r="35084" spans="10:11" x14ac:dyDescent="0.2">
      <c r="J35084" s="30" t="s">
        <v>28045</v>
      </c>
      <c r="K35084" s="26" t="s">
        <v>28041</v>
      </c>
    </row>
    <row r="35085" spans="10:11" x14ac:dyDescent="0.2">
      <c r="J35085" s="30" t="s">
        <v>28046</v>
      </c>
      <c r="K35085" s="26" t="s">
        <v>28041</v>
      </c>
    </row>
    <row r="35086" spans="10:11" x14ac:dyDescent="0.2">
      <c r="J35086" s="30" t="s">
        <v>28047</v>
      </c>
      <c r="K35086" s="26" t="s">
        <v>28041</v>
      </c>
    </row>
    <row r="35087" spans="10:11" x14ac:dyDescent="0.2">
      <c r="J35087" s="30" t="s">
        <v>28048</v>
      </c>
      <c r="K35087" s="26" t="s">
        <v>28041</v>
      </c>
    </row>
    <row r="35088" spans="10:11" x14ac:dyDescent="0.2">
      <c r="J35088" s="30" t="s">
        <v>23318</v>
      </c>
      <c r="K35088" s="26" t="s">
        <v>28041</v>
      </c>
    </row>
    <row r="35089" spans="10:11" x14ac:dyDescent="0.2">
      <c r="J35089" s="30" t="s">
        <v>2546</v>
      </c>
      <c r="K35089" s="26" t="s">
        <v>28041</v>
      </c>
    </row>
    <row r="35090" spans="10:11" x14ac:dyDescent="0.2">
      <c r="J35090" s="30" t="s">
        <v>28049</v>
      </c>
      <c r="K35090" s="26" t="s">
        <v>28041</v>
      </c>
    </row>
    <row r="35091" spans="10:11" x14ac:dyDescent="0.2">
      <c r="J35091" s="30" t="s">
        <v>28050</v>
      </c>
      <c r="K35091" s="26" t="s">
        <v>28041</v>
      </c>
    </row>
    <row r="35092" spans="10:11" x14ac:dyDescent="0.2">
      <c r="J35092" s="30" t="s">
        <v>28051</v>
      </c>
      <c r="K35092" s="26" t="s">
        <v>28041</v>
      </c>
    </row>
    <row r="35093" spans="10:11" x14ac:dyDescent="0.2">
      <c r="J35093" s="30" t="s">
        <v>28052</v>
      </c>
      <c r="K35093" s="26" t="s">
        <v>28041</v>
      </c>
    </row>
    <row r="35094" spans="10:11" x14ac:dyDescent="0.2">
      <c r="J35094" s="30" t="s">
        <v>28053</v>
      </c>
      <c r="K35094" s="26" t="s">
        <v>28041</v>
      </c>
    </row>
    <row r="35095" spans="10:11" x14ac:dyDescent="0.2">
      <c r="J35095" s="30" t="s">
        <v>28054</v>
      </c>
      <c r="K35095" s="26" t="s">
        <v>28041</v>
      </c>
    </row>
    <row r="35096" spans="10:11" x14ac:dyDescent="0.2">
      <c r="J35096" s="30" t="s">
        <v>3607</v>
      </c>
      <c r="K35096" s="26" t="s">
        <v>28041</v>
      </c>
    </row>
    <row r="35097" spans="10:11" x14ac:dyDescent="0.2">
      <c r="J35097" s="30" t="s">
        <v>28055</v>
      </c>
      <c r="K35097" s="26" t="s">
        <v>28041</v>
      </c>
    </row>
    <row r="35098" spans="10:11" x14ac:dyDescent="0.2">
      <c r="J35098" s="30" t="s">
        <v>28056</v>
      </c>
      <c r="K35098" s="26" t="s">
        <v>28041</v>
      </c>
    </row>
    <row r="35099" spans="10:11" x14ac:dyDescent="0.2">
      <c r="J35099" s="30" t="s">
        <v>26154</v>
      </c>
      <c r="K35099" s="26" t="s">
        <v>28041</v>
      </c>
    </row>
    <row r="35100" spans="10:11" x14ac:dyDescent="0.2">
      <c r="J35100" s="30" t="s">
        <v>28057</v>
      </c>
      <c r="K35100" s="26" t="s">
        <v>28041</v>
      </c>
    </row>
    <row r="35101" spans="10:11" x14ac:dyDescent="0.2">
      <c r="J35101" s="30" t="s">
        <v>28058</v>
      </c>
      <c r="K35101" s="26" t="s">
        <v>28041</v>
      </c>
    </row>
    <row r="35102" spans="10:11" x14ac:dyDescent="0.2">
      <c r="J35102" s="30" t="s">
        <v>28059</v>
      </c>
      <c r="K35102" s="26" t="s">
        <v>28041</v>
      </c>
    </row>
    <row r="35103" spans="10:11" x14ac:dyDescent="0.2">
      <c r="J35103" s="30" t="s">
        <v>28060</v>
      </c>
      <c r="K35103" s="26" t="s">
        <v>28041</v>
      </c>
    </row>
    <row r="35104" spans="10:11" x14ac:dyDescent="0.2">
      <c r="J35104" s="30" t="s">
        <v>28061</v>
      </c>
      <c r="K35104" s="26" t="s">
        <v>28041</v>
      </c>
    </row>
    <row r="35105" spans="10:11" x14ac:dyDescent="0.2">
      <c r="J35105" s="30" t="s">
        <v>2093</v>
      </c>
      <c r="K35105" s="26" t="s">
        <v>28041</v>
      </c>
    </row>
    <row r="35106" spans="10:11" x14ac:dyDescent="0.2">
      <c r="J35106" s="30" t="s">
        <v>28062</v>
      </c>
      <c r="K35106" s="26" t="s">
        <v>28041</v>
      </c>
    </row>
    <row r="35107" spans="10:11" x14ac:dyDescent="0.2">
      <c r="J35107" s="30" t="s">
        <v>9291</v>
      </c>
      <c r="K35107" s="26" t="s">
        <v>28041</v>
      </c>
    </row>
    <row r="35108" spans="10:11" x14ac:dyDescent="0.2">
      <c r="J35108" s="30" t="s">
        <v>2139</v>
      </c>
      <c r="K35108" s="26" t="s">
        <v>28041</v>
      </c>
    </row>
    <row r="35109" spans="10:11" x14ac:dyDescent="0.2">
      <c r="J35109" s="30" t="s">
        <v>6517</v>
      </c>
      <c r="K35109" s="26" t="s">
        <v>28041</v>
      </c>
    </row>
    <row r="35110" spans="10:11" x14ac:dyDescent="0.2">
      <c r="J35110" s="30" t="s">
        <v>28063</v>
      </c>
      <c r="K35110" s="26" t="s">
        <v>28041</v>
      </c>
    </row>
    <row r="35111" spans="10:11" x14ac:dyDescent="0.2">
      <c r="J35111" s="30" t="s">
        <v>9068</v>
      </c>
      <c r="K35111" s="26" t="s">
        <v>28041</v>
      </c>
    </row>
    <row r="35112" spans="10:11" x14ac:dyDescent="0.2">
      <c r="J35112" s="30" t="s">
        <v>2538</v>
      </c>
      <c r="K35112" s="26" t="s">
        <v>28041</v>
      </c>
    </row>
    <row r="35113" spans="10:11" x14ac:dyDescent="0.2">
      <c r="J35113" s="30" t="s">
        <v>1276</v>
      </c>
      <c r="K35113" s="26" t="s">
        <v>28041</v>
      </c>
    </row>
    <row r="35114" spans="10:11" x14ac:dyDescent="0.2">
      <c r="J35114" s="30" t="s">
        <v>28064</v>
      </c>
      <c r="K35114" s="26" t="s">
        <v>28041</v>
      </c>
    </row>
    <row r="35115" spans="10:11" x14ac:dyDescent="0.2">
      <c r="J35115" s="30" t="s">
        <v>28065</v>
      </c>
      <c r="K35115" s="26" t="s">
        <v>28041</v>
      </c>
    </row>
    <row r="35116" spans="10:11" x14ac:dyDescent="0.2">
      <c r="J35116" s="30" t="s">
        <v>28066</v>
      </c>
      <c r="K35116" s="26" t="s">
        <v>28041</v>
      </c>
    </row>
    <row r="35117" spans="10:11" x14ac:dyDescent="0.2">
      <c r="J35117" s="30" t="s">
        <v>28067</v>
      </c>
      <c r="K35117" s="26" t="s">
        <v>28041</v>
      </c>
    </row>
    <row r="35118" spans="10:11" x14ac:dyDescent="0.2">
      <c r="J35118" s="30" t="s">
        <v>28068</v>
      </c>
      <c r="K35118" s="26" t="s">
        <v>28041</v>
      </c>
    </row>
    <row r="35119" spans="10:11" x14ac:dyDescent="0.2">
      <c r="J35119" s="30" t="s">
        <v>28069</v>
      </c>
      <c r="K35119" s="26" t="s">
        <v>28041</v>
      </c>
    </row>
    <row r="35120" spans="10:11" x14ac:dyDescent="0.2">
      <c r="J35120" s="30" t="s">
        <v>28070</v>
      </c>
      <c r="K35120" s="26" t="s">
        <v>28041</v>
      </c>
    </row>
    <row r="35121" spans="10:11" x14ac:dyDescent="0.2">
      <c r="J35121" s="30" t="s">
        <v>261</v>
      </c>
      <c r="K35121" s="26" t="s">
        <v>28041</v>
      </c>
    </row>
    <row r="35122" spans="10:11" x14ac:dyDescent="0.2">
      <c r="J35122" s="30" t="s">
        <v>28071</v>
      </c>
      <c r="K35122" s="26" t="s">
        <v>28041</v>
      </c>
    </row>
    <row r="35123" spans="10:11" x14ac:dyDescent="0.2">
      <c r="J35123" s="30" t="s">
        <v>16984</v>
      </c>
      <c r="K35123" s="26" t="s">
        <v>28041</v>
      </c>
    </row>
    <row r="35124" spans="10:11" x14ac:dyDescent="0.2">
      <c r="J35124" s="30" t="s">
        <v>3634</v>
      </c>
      <c r="K35124" s="26" t="s">
        <v>28041</v>
      </c>
    </row>
    <row r="35125" spans="10:11" x14ac:dyDescent="0.2">
      <c r="J35125" s="30" t="s">
        <v>28072</v>
      </c>
      <c r="K35125" s="26" t="s">
        <v>28041</v>
      </c>
    </row>
    <row r="35126" spans="10:11" x14ac:dyDescent="0.2">
      <c r="J35126" s="30" t="s">
        <v>28073</v>
      </c>
      <c r="K35126" s="26" t="s">
        <v>28041</v>
      </c>
    </row>
    <row r="35127" spans="10:11" x14ac:dyDescent="0.2">
      <c r="J35127" s="30" t="s">
        <v>1309</v>
      </c>
      <c r="K35127" s="26" t="s">
        <v>28041</v>
      </c>
    </row>
    <row r="35128" spans="10:11" x14ac:dyDescent="0.2">
      <c r="J35128" s="30" t="s">
        <v>28074</v>
      </c>
      <c r="K35128" s="26" t="s">
        <v>28041</v>
      </c>
    </row>
    <row r="35129" spans="10:11" x14ac:dyDescent="0.2">
      <c r="J35129" s="30" t="s">
        <v>28075</v>
      </c>
      <c r="K35129" s="26" t="s">
        <v>28041</v>
      </c>
    </row>
    <row r="35130" spans="10:11" x14ac:dyDescent="0.2">
      <c r="J35130" s="30" t="s">
        <v>28076</v>
      </c>
      <c r="K35130" s="26" t="s">
        <v>28077</v>
      </c>
    </row>
    <row r="35131" spans="10:11" x14ac:dyDescent="0.2">
      <c r="J35131" s="30" t="s">
        <v>16083</v>
      </c>
      <c r="K35131" s="26" t="s">
        <v>28077</v>
      </c>
    </row>
    <row r="35132" spans="10:11" x14ac:dyDescent="0.2">
      <c r="J35132" s="30" t="s">
        <v>28078</v>
      </c>
      <c r="K35132" s="26" t="s">
        <v>28077</v>
      </c>
    </row>
    <row r="35133" spans="10:11" x14ac:dyDescent="0.2">
      <c r="J35133" s="30" t="s">
        <v>28079</v>
      </c>
      <c r="K35133" s="26" t="s">
        <v>28077</v>
      </c>
    </row>
    <row r="35134" spans="10:11" x14ac:dyDescent="0.2">
      <c r="J35134" s="30" t="s">
        <v>28080</v>
      </c>
      <c r="K35134" s="26" t="s">
        <v>28077</v>
      </c>
    </row>
    <row r="35135" spans="10:11" x14ac:dyDescent="0.2">
      <c r="J35135" s="30" t="s">
        <v>28081</v>
      </c>
      <c r="K35135" s="26" t="s">
        <v>28077</v>
      </c>
    </row>
    <row r="35136" spans="10:11" x14ac:dyDescent="0.2">
      <c r="J35136" s="30" t="s">
        <v>28082</v>
      </c>
      <c r="K35136" s="26" t="s">
        <v>28077</v>
      </c>
    </row>
    <row r="35137" spans="10:11" x14ac:dyDescent="0.2">
      <c r="J35137" s="30" t="s">
        <v>28083</v>
      </c>
      <c r="K35137" s="26" t="s">
        <v>28077</v>
      </c>
    </row>
    <row r="35138" spans="10:11" x14ac:dyDescent="0.2">
      <c r="J35138" s="30" t="s">
        <v>19575</v>
      </c>
      <c r="K35138" s="26" t="s">
        <v>28077</v>
      </c>
    </row>
    <row r="35139" spans="10:11" x14ac:dyDescent="0.2">
      <c r="J35139" s="30" t="s">
        <v>10898</v>
      </c>
      <c r="K35139" s="26" t="s">
        <v>28077</v>
      </c>
    </row>
    <row r="35140" spans="10:11" x14ac:dyDescent="0.2">
      <c r="J35140" s="30" t="s">
        <v>28084</v>
      </c>
      <c r="K35140" s="26" t="s">
        <v>28077</v>
      </c>
    </row>
    <row r="35141" spans="10:11" x14ac:dyDescent="0.2">
      <c r="J35141" s="30" t="s">
        <v>27993</v>
      </c>
      <c r="K35141" s="26" t="s">
        <v>28077</v>
      </c>
    </row>
    <row r="35142" spans="10:11" x14ac:dyDescent="0.2">
      <c r="J35142" s="30" t="s">
        <v>28085</v>
      </c>
      <c r="K35142" s="26" t="s">
        <v>28077</v>
      </c>
    </row>
    <row r="35143" spans="10:11" x14ac:dyDescent="0.2">
      <c r="J35143" s="30" t="s">
        <v>28086</v>
      </c>
      <c r="K35143" s="26" t="s">
        <v>28077</v>
      </c>
    </row>
    <row r="35144" spans="10:11" x14ac:dyDescent="0.2">
      <c r="J35144" s="30" t="s">
        <v>28087</v>
      </c>
      <c r="K35144" s="26" t="s">
        <v>28077</v>
      </c>
    </row>
    <row r="35145" spans="10:11" x14ac:dyDescent="0.2">
      <c r="J35145" s="30" t="s">
        <v>28088</v>
      </c>
      <c r="K35145" s="26" t="s">
        <v>28077</v>
      </c>
    </row>
    <row r="35146" spans="10:11" x14ac:dyDescent="0.2">
      <c r="J35146" s="30" t="s">
        <v>28089</v>
      </c>
      <c r="K35146" s="26" t="s">
        <v>28077</v>
      </c>
    </row>
    <row r="35147" spans="10:11" x14ac:dyDescent="0.2">
      <c r="J35147" s="30" t="s">
        <v>28090</v>
      </c>
      <c r="K35147" s="26" t="s">
        <v>28077</v>
      </c>
    </row>
    <row r="35148" spans="10:11" x14ac:dyDescent="0.2">
      <c r="J35148" s="30" t="s">
        <v>3469</v>
      </c>
      <c r="K35148" s="26" t="s">
        <v>28077</v>
      </c>
    </row>
    <row r="35149" spans="10:11" x14ac:dyDescent="0.2">
      <c r="J35149" s="30" t="s">
        <v>28091</v>
      </c>
      <c r="K35149" s="26" t="s">
        <v>28077</v>
      </c>
    </row>
    <row r="35150" spans="10:11" x14ac:dyDescent="0.2">
      <c r="J35150" s="30" t="s">
        <v>28092</v>
      </c>
      <c r="K35150" s="26" t="s">
        <v>28077</v>
      </c>
    </row>
    <row r="35151" spans="10:11" x14ac:dyDescent="0.2">
      <c r="J35151" s="30" t="s">
        <v>1276</v>
      </c>
      <c r="K35151" s="26" t="s">
        <v>28077</v>
      </c>
    </row>
    <row r="35152" spans="10:11" x14ac:dyDescent="0.2">
      <c r="J35152" s="30" t="s">
        <v>28093</v>
      </c>
      <c r="K35152" s="26" t="s">
        <v>28077</v>
      </c>
    </row>
    <row r="35153" spans="10:11" x14ac:dyDescent="0.2">
      <c r="J35153" s="30" t="s">
        <v>28094</v>
      </c>
      <c r="K35153" s="26" t="s">
        <v>28077</v>
      </c>
    </row>
    <row r="35154" spans="10:11" x14ac:dyDescent="0.2">
      <c r="J35154" s="30" t="s">
        <v>28095</v>
      </c>
      <c r="K35154" s="26" t="s">
        <v>28077</v>
      </c>
    </row>
    <row r="35155" spans="10:11" x14ac:dyDescent="0.2">
      <c r="J35155" s="30" t="s">
        <v>28096</v>
      </c>
      <c r="K35155" s="26" t="s">
        <v>28077</v>
      </c>
    </row>
    <row r="35156" spans="10:11" x14ac:dyDescent="0.2">
      <c r="J35156" s="30" t="s">
        <v>28097</v>
      </c>
      <c r="K35156" s="26" t="s">
        <v>28077</v>
      </c>
    </row>
    <row r="35157" spans="10:11" x14ac:dyDescent="0.2">
      <c r="J35157" s="30" t="s">
        <v>28098</v>
      </c>
      <c r="K35157" s="26" t="s">
        <v>28077</v>
      </c>
    </row>
    <row r="35158" spans="10:11" x14ac:dyDescent="0.2">
      <c r="J35158" s="30" t="s">
        <v>28099</v>
      </c>
      <c r="K35158" s="26" t="s">
        <v>28077</v>
      </c>
    </row>
    <row r="35159" spans="10:11" x14ac:dyDescent="0.2">
      <c r="J35159" s="30" t="s">
        <v>28100</v>
      </c>
      <c r="K35159" s="26" t="s">
        <v>28077</v>
      </c>
    </row>
    <row r="35160" spans="10:11" x14ac:dyDescent="0.2">
      <c r="J35160" s="30" t="s">
        <v>28101</v>
      </c>
      <c r="K35160" s="26" t="s">
        <v>28077</v>
      </c>
    </row>
    <row r="35161" spans="10:11" x14ac:dyDescent="0.2">
      <c r="J35161" s="30" t="s">
        <v>28102</v>
      </c>
      <c r="K35161" s="26" t="s">
        <v>28077</v>
      </c>
    </row>
    <row r="35162" spans="10:11" x14ac:dyDescent="0.2">
      <c r="J35162" s="30" t="s">
        <v>28103</v>
      </c>
      <c r="K35162" s="26" t="s">
        <v>28077</v>
      </c>
    </row>
    <row r="35163" spans="10:11" x14ac:dyDescent="0.2">
      <c r="J35163" s="30" t="s">
        <v>28104</v>
      </c>
      <c r="K35163" s="26" t="s">
        <v>28077</v>
      </c>
    </row>
    <row r="35164" spans="10:11" x14ac:dyDescent="0.2">
      <c r="J35164" s="30" t="s">
        <v>28105</v>
      </c>
      <c r="K35164" s="26" t="s">
        <v>28077</v>
      </c>
    </row>
    <row r="35165" spans="10:11" x14ac:dyDescent="0.2">
      <c r="J35165" s="30" t="s">
        <v>28106</v>
      </c>
      <c r="K35165" s="26" t="s">
        <v>28077</v>
      </c>
    </row>
    <row r="35166" spans="10:11" x14ac:dyDescent="0.2">
      <c r="J35166" s="30" t="s">
        <v>3636</v>
      </c>
      <c r="K35166" s="26" t="s">
        <v>28077</v>
      </c>
    </row>
    <row r="35167" spans="10:11" x14ac:dyDescent="0.2">
      <c r="J35167" s="30" t="s">
        <v>28107</v>
      </c>
      <c r="K35167" s="26" t="s">
        <v>28077</v>
      </c>
    </row>
    <row r="35168" spans="10:11" x14ac:dyDescent="0.2">
      <c r="J35168" s="30" t="s">
        <v>28108</v>
      </c>
      <c r="K35168" s="26" t="s">
        <v>28077</v>
      </c>
    </row>
    <row r="35169" spans="10:11" x14ac:dyDescent="0.2">
      <c r="J35169" s="30" t="s">
        <v>28109</v>
      </c>
      <c r="K35169" s="26" t="s">
        <v>28077</v>
      </c>
    </row>
    <row r="35170" spans="10:11" x14ac:dyDescent="0.2">
      <c r="J35170" s="30" t="s">
        <v>27932</v>
      </c>
      <c r="K35170" s="26" t="s">
        <v>28077</v>
      </c>
    </row>
    <row r="35171" spans="10:11" x14ac:dyDescent="0.2">
      <c r="J35171" s="30" t="s">
        <v>28110</v>
      </c>
      <c r="K35171" s="26" t="s">
        <v>28077</v>
      </c>
    </row>
    <row r="35172" spans="10:11" x14ac:dyDescent="0.2">
      <c r="J35172" s="30" t="s">
        <v>28111</v>
      </c>
      <c r="K35172" s="26" t="s">
        <v>28077</v>
      </c>
    </row>
    <row r="35173" spans="10:11" x14ac:dyDescent="0.2">
      <c r="J35173" s="30" t="s">
        <v>5930</v>
      </c>
      <c r="K35173" s="26" t="s">
        <v>28112</v>
      </c>
    </row>
    <row r="35174" spans="10:11" x14ac:dyDescent="0.2">
      <c r="J35174" s="30" t="s">
        <v>3637</v>
      </c>
      <c r="K35174" s="26" t="s">
        <v>28112</v>
      </c>
    </row>
    <row r="35175" spans="10:11" x14ac:dyDescent="0.2">
      <c r="J35175" s="30" t="s">
        <v>28113</v>
      </c>
      <c r="K35175" s="26" t="s">
        <v>28112</v>
      </c>
    </row>
    <row r="35176" spans="10:11" x14ac:dyDescent="0.2">
      <c r="J35176" s="30" t="s">
        <v>104</v>
      </c>
      <c r="K35176" s="26" t="s">
        <v>28112</v>
      </c>
    </row>
    <row r="35177" spans="10:11" x14ac:dyDescent="0.2">
      <c r="J35177" s="30" t="s">
        <v>28114</v>
      </c>
      <c r="K35177" s="26" t="s">
        <v>28112</v>
      </c>
    </row>
    <row r="35178" spans="10:11" x14ac:dyDescent="0.2">
      <c r="J35178" s="30" t="s">
        <v>28115</v>
      </c>
      <c r="K35178" s="26" t="s">
        <v>28112</v>
      </c>
    </row>
    <row r="35179" spans="10:11" x14ac:dyDescent="0.2">
      <c r="J35179" s="30" t="s">
        <v>28116</v>
      </c>
      <c r="K35179" s="26" t="s">
        <v>28112</v>
      </c>
    </row>
    <row r="35180" spans="10:11" x14ac:dyDescent="0.2">
      <c r="J35180" s="30" t="s">
        <v>19741</v>
      </c>
      <c r="K35180" s="26" t="s">
        <v>28112</v>
      </c>
    </row>
    <row r="35181" spans="10:11" x14ac:dyDescent="0.2">
      <c r="J35181" s="30" t="s">
        <v>28117</v>
      </c>
      <c r="K35181" s="26" t="s">
        <v>28112</v>
      </c>
    </row>
    <row r="35182" spans="10:11" x14ac:dyDescent="0.2">
      <c r="J35182" s="30" t="s">
        <v>9206</v>
      </c>
      <c r="K35182" s="26" t="s">
        <v>28112</v>
      </c>
    </row>
    <row r="35183" spans="10:11" x14ac:dyDescent="0.2">
      <c r="J35183" s="30" t="s">
        <v>28118</v>
      </c>
      <c r="K35183" s="26" t="s">
        <v>28112</v>
      </c>
    </row>
    <row r="35184" spans="10:11" x14ac:dyDescent="0.2">
      <c r="J35184" s="30" t="s">
        <v>28119</v>
      </c>
      <c r="K35184" s="26" t="s">
        <v>28112</v>
      </c>
    </row>
    <row r="35185" spans="10:11" x14ac:dyDescent="0.2">
      <c r="J35185" s="30" t="s">
        <v>28120</v>
      </c>
      <c r="K35185" s="26" t="s">
        <v>28112</v>
      </c>
    </row>
    <row r="35186" spans="10:11" x14ac:dyDescent="0.2">
      <c r="J35186" s="30" t="s">
        <v>28004</v>
      </c>
      <c r="K35186" s="26" t="s">
        <v>28112</v>
      </c>
    </row>
    <row r="35187" spans="10:11" x14ac:dyDescent="0.2">
      <c r="J35187" s="30" t="s">
        <v>112</v>
      </c>
      <c r="K35187" s="26" t="s">
        <v>28112</v>
      </c>
    </row>
    <row r="35188" spans="10:11" x14ac:dyDescent="0.2">
      <c r="J35188" s="30" t="s">
        <v>3232</v>
      </c>
      <c r="K35188" s="26" t="s">
        <v>28112</v>
      </c>
    </row>
    <row r="35189" spans="10:11" x14ac:dyDescent="0.2">
      <c r="J35189" s="30" t="s">
        <v>28121</v>
      </c>
      <c r="K35189" s="26" t="s">
        <v>28112</v>
      </c>
    </row>
    <row r="35190" spans="10:11" x14ac:dyDescent="0.2">
      <c r="J35190" s="30" t="s">
        <v>6464</v>
      </c>
      <c r="K35190" s="26" t="s">
        <v>28112</v>
      </c>
    </row>
    <row r="35191" spans="10:11" x14ac:dyDescent="0.2">
      <c r="J35191" s="30" t="s">
        <v>5855</v>
      </c>
      <c r="K35191" s="26" t="s">
        <v>28112</v>
      </c>
    </row>
    <row r="35192" spans="10:11" x14ac:dyDescent="0.2">
      <c r="J35192" s="30" t="s">
        <v>2466</v>
      </c>
      <c r="K35192" s="26" t="s">
        <v>28112</v>
      </c>
    </row>
    <row r="35193" spans="10:11" x14ac:dyDescent="0.2">
      <c r="J35193" s="30" t="s">
        <v>28122</v>
      </c>
      <c r="K35193" s="26" t="s">
        <v>28112</v>
      </c>
    </row>
    <row r="35194" spans="10:11" x14ac:dyDescent="0.2">
      <c r="J35194" s="30" t="s">
        <v>28123</v>
      </c>
      <c r="K35194" s="26" t="s">
        <v>28112</v>
      </c>
    </row>
    <row r="35195" spans="10:11" x14ac:dyDescent="0.2">
      <c r="J35195" s="30" t="s">
        <v>9542</v>
      </c>
      <c r="K35195" s="26" t="s">
        <v>28112</v>
      </c>
    </row>
    <row r="35196" spans="10:11" x14ac:dyDescent="0.2">
      <c r="J35196" s="30" t="s">
        <v>5716</v>
      </c>
      <c r="K35196" s="26" t="s">
        <v>28112</v>
      </c>
    </row>
    <row r="35197" spans="10:11" x14ac:dyDescent="0.2">
      <c r="J35197" s="30" t="s">
        <v>28124</v>
      </c>
      <c r="K35197" s="26" t="s">
        <v>28112</v>
      </c>
    </row>
    <row r="35198" spans="10:11" x14ac:dyDescent="0.2">
      <c r="J35198" s="30" t="s">
        <v>28020</v>
      </c>
      <c r="K35198" s="26" t="s">
        <v>28112</v>
      </c>
    </row>
    <row r="35199" spans="10:11" x14ac:dyDescent="0.2">
      <c r="J35199" s="30" t="s">
        <v>28125</v>
      </c>
      <c r="K35199" s="26" t="s">
        <v>28112</v>
      </c>
    </row>
    <row r="35200" spans="10:11" x14ac:dyDescent="0.2">
      <c r="J35200" s="30" t="s">
        <v>28126</v>
      </c>
      <c r="K35200" s="26" t="s">
        <v>28112</v>
      </c>
    </row>
    <row r="35201" spans="10:11" x14ac:dyDescent="0.2">
      <c r="J35201" s="30" t="s">
        <v>1309</v>
      </c>
      <c r="K35201" s="26" t="s">
        <v>28112</v>
      </c>
    </row>
    <row r="35202" spans="10:11" x14ac:dyDescent="0.2">
      <c r="J35202" s="30" t="s">
        <v>23446</v>
      </c>
      <c r="K35202" s="26" t="s">
        <v>28112</v>
      </c>
    </row>
    <row r="35203" spans="10:11" x14ac:dyDescent="0.2">
      <c r="J35203" s="30" t="s">
        <v>7656</v>
      </c>
      <c r="K35203" s="26" t="s">
        <v>28112</v>
      </c>
    </row>
    <row r="35204" spans="10:11" x14ac:dyDescent="0.2">
      <c r="J35204" s="30" t="s">
        <v>28127</v>
      </c>
      <c r="K35204" s="26" t="s">
        <v>28112</v>
      </c>
    </row>
    <row r="35205" spans="10:11" x14ac:dyDescent="0.2">
      <c r="J35205" s="30" t="s">
        <v>28128</v>
      </c>
      <c r="K35205" s="26" t="s">
        <v>28112</v>
      </c>
    </row>
    <row r="35206" spans="10:11" x14ac:dyDescent="0.2">
      <c r="J35206" s="30" t="s">
        <v>28129</v>
      </c>
      <c r="K35206" s="26" t="s">
        <v>28130</v>
      </c>
    </row>
    <row r="35207" spans="10:11" x14ac:dyDescent="0.2">
      <c r="J35207" s="30" t="s">
        <v>28131</v>
      </c>
      <c r="K35207" s="26" t="s">
        <v>28130</v>
      </c>
    </row>
    <row r="35208" spans="10:11" x14ac:dyDescent="0.2">
      <c r="J35208" s="30" t="s">
        <v>28132</v>
      </c>
      <c r="K35208" s="26" t="s">
        <v>28130</v>
      </c>
    </row>
    <row r="35209" spans="10:11" x14ac:dyDescent="0.2">
      <c r="J35209" s="30" t="s">
        <v>3715</v>
      </c>
      <c r="K35209" s="26" t="s">
        <v>28130</v>
      </c>
    </row>
    <row r="35210" spans="10:11" x14ac:dyDescent="0.2">
      <c r="J35210" s="30" t="s">
        <v>28133</v>
      </c>
      <c r="K35210" s="26" t="s">
        <v>28130</v>
      </c>
    </row>
    <row r="35211" spans="10:11" x14ac:dyDescent="0.2">
      <c r="J35211" s="30" t="s">
        <v>3639</v>
      </c>
      <c r="K35211" s="26" t="s">
        <v>28130</v>
      </c>
    </row>
    <row r="35212" spans="10:11" x14ac:dyDescent="0.2">
      <c r="J35212" s="30" t="s">
        <v>28134</v>
      </c>
      <c r="K35212" s="26" t="s">
        <v>28130</v>
      </c>
    </row>
    <row r="35213" spans="10:11" x14ac:dyDescent="0.2">
      <c r="J35213" s="30" t="s">
        <v>28135</v>
      </c>
      <c r="K35213" s="26" t="s">
        <v>28130</v>
      </c>
    </row>
    <row r="35214" spans="10:11" x14ac:dyDescent="0.2">
      <c r="J35214" s="30" t="s">
        <v>28136</v>
      </c>
      <c r="K35214" s="26" t="s">
        <v>28130</v>
      </c>
    </row>
    <row r="35215" spans="10:11" x14ac:dyDescent="0.2">
      <c r="J35215" s="30" t="s">
        <v>28137</v>
      </c>
      <c r="K35215" s="26" t="s">
        <v>28130</v>
      </c>
    </row>
    <row r="35216" spans="10:11" x14ac:dyDescent="0.2">
      <c r="J35216" s="30" t="s">
        <v>28138</v>
      </c>
      <c r="K35216" s="26" t="s">
        <v>28130</v>
      </c>
    </row>
    <row r="35217" spans="10:11" x14ac:dyDescent="0.2">
      <c r="J35217" s="30" t="s">
        <v>1602</v>
      </c>
      <c r="K35217" s="26" t="s">
        <v>28130</v>
      </c>
    </row>
    <row r="35218" spans="10:11" x14ac:dyDescent="0.2">
      <c r="J35218" s="30" t="s">
        <v>20036</v>
      </c>
      <c r="K35218" s="26" t="s">
        <v>28130</v>
      </c>
    </row>
    <row r="35219" spans="10:11" x14ac:dyDescent="0.2">
      <c r="J35219" s="30" t="s">
        <v>28139</v>
      </c>
      <c r="K35219" s="26" t="s">
        <v>28130</v>
      </c>
    </row>
    <row r="35220" spans="10:11" x14ac:dyDescent="0.2">
      <c r="J35220" s="30" t="s">
        <v>28140</v>
      </c>
      <c r="K35220" s="26" t="s">
        <v>28130</v>
      </c>
    </row>
    <row r="35221" spans="10:11" x14ac:dyDescent="0.2">
      <c r="J35221" s="30" t="s">
        <v>28141</v>
      </c>
      <c r="K35221" s="26" t="s">
        <v>28130</v>
      </c>
    </row>
    <row r="35222" spans="10:11" x14ac:dyDescent="0.2">
      <c r="J35222" s="30" t="s">
        <v>2538</v>
      </c>
      <c r="K35222" s="26" t="s">
        <v>28130</v>
      </c>
    </row>
    <row r="35223" spans="10:11" x14ac:dyDescent="0.2">
      <c r="J35223" s="30" t="s">
        <v>4537</v>
      </c>
      <c r="K35223" s="26" t="s">
        <v>28130</v>
      </c>
    </row>
    <row r="35224" spans="10:11" x14ac:dyDescent="0.2">
      <c r="J35224" s="30" t="s">
        <v>28142</v>
      </c>
      <c r="K35224" s="26" t="s">
        <v>28130</v>
      </c>
    </row>
    <row r="35225" spans="10:11" x14ac:dyDescent="0.2">
      <c r="J35225" s="30" t="s">
        <v>28143</v>
      </c>
      <c r="K35225" s="26" t="s">
        <v>28130</v>
      </c>
    </row>
    <row r="35226" spans="10:11" x14ac:dyDescent="0.2">
      <c r="J35226" s="30" t="s">
        <v>28144</v>
      </c>
      <c r="K35226" s="26" t="s">
        <v>28130</v>
      </c>
    </row>
    <row r="35227" spans="10:11" x14ac:dyDescent="0.2">
      <c r="J35227" s="30" t="s">
        <v>28145</v>
      </c>
      <c r="K35227" s="26" t="s">
        <v>28130</v>
      </c>
    </row>
    <row r="35228" spans="10:11" x14ac:dyDescent="0.2">
      <c r="J35228" s="30" t="s">
        <v>28146</v>
      </c>
      <c r="K35228" s="26" t="s">
        <v>28130</v>
      </c>
    </row>
    <row r="35229" spans="10:11" x14ac:dyDescent="0.2">
      <c r="J35229" s="30" t="s">
        <v>20104</v>
      </c>
      <c r="K35229" s="26" t="s">
        <v>28130</v>
      </c>
    </row>
    <row r="35230" spans="10:11" x14ac:dyDescent="0.2">
      <c r="J35230" s="30" t="s">
        <v>28147</v>
      </c>
      <c r="K35230" s="26" t="s">
        <v>28130</v>
      </c>
    </row>
    <row r="35231" spans="10:11" x14ac:dyDescent="0.2">
      <c r="J35231" s="30" t="s">
        <v>1309</v>
      </c>
      <c r="K35231" s="26" t="s">
        <v>28130</v>
      </c>
    </row>
    <row r="35232" spans="10:11" x14ac:dyDescent="0.2">
      <c r="J35232" s="30" t="s">
        <v>28148</v>
      </c>
      <c r="K35232" s="26" t="s">
        <v>28130</v>
      </c>
    </row>
    <row r="35233" spans="10:11" x14ac:dyDescent="0.2">
      <c r="J35233" s="30" t="s">
        <v>28149</v>
      </c>
      <c r="K35233" s="26" t="s">
        <v>28150</v>
      </c>
    </row>
    <row r="35234" spans="10:11" x14ac:dyDescent="0.2">
      <c r="J35234" s="30" t="s">
        <v>28151</v>
      </c>
      <c r="K35234" s="26" t="s">
        <v>28150</v>
      </c>
    </row>
    <row r="35235" spans="10:11" x14ac:dyDescent="0.2">
      <c r="J35235" s="30" t="s">
        <v>28152</v>
      </c>
      <c r="K35235" s="26" t="s">
        <v>28150</v>
      </c>
    </row>
    <row r="35236" spans="10:11" x14ac:dyDescent="0.2">
      <c r="J35236" s="30" t="s">
        <v>28153</v>
      </c>
      <c r="K35236" s="26" t="s">
        <v>28150</v>
      </c>
    </row>
    <row r="35237" spans="10:11" x14ac:dyDescent="0.2">
      <c r="J35237" s="30" t="s">
        <v>28154</v>
      </c>
      <c r="K35237" s="26" t="s">
        <v>28150</v>
      </c>
    </row>
    <row r="35238" spans="10:11" x14ac:dyDescent="0.2">
      <c r="J35238" s="30" t="s">
        <v>28155</v>
      </c>
      <c r="K35238" s="26" t="s">
        <v>28150</v>
      </c>
    </row>
    <row r="35239" spans="10:11" x14ac:dyDescent="0.2">
      <c r="J35239" s="30" t="s">
        <v>28156</v>
      </c>
      <c r="K35239" s="26" t="s">
        <v>28150</v>
      </c>
    </row>
    <row r="35240" spans="10:11" x14ac:dyDescent="0.2">
      <c r="J35240" s="30" t="s">
        <v>8839</v>
      </c>
      <c r="K35240" s="26" t="s">
        <v>28150</v>
      </c>
    </row>
    <row r="35241" spans="10:11" x14ac:dyDescent="0.2">
      <c r="J35241" s="30" t="s">
        <v>3641</v>
      </c>
      <c r="K35241" s="26" t="s">
        <v>28150</v>
      </c>
    </row>
    <row r="35242" spans="10:11" x14ac:dyDescent="0.2">
      <c r="J35242" s="30" t="s">
        <v>9289</v>
      </c>
      <c r="K35242" s="26" t="s">
        <v>28150</v>
      </c>
    </row>
    <row r="35243" spans="10:11" x14ac:dyDescent="0.2">
      <c r="J35243" s="30" t="s">
        <v>28157</v>
      </c>
      <c r="K35243" s="26" t="s">
        <v>28150</v>
      </c>
    </row>
    <row r="35244" spans="10:11" x14ac:dyDescent="0.2">
      <c r="J35244" s="30" t="s">
        <v>28158</v>
      </c>
      <c r="K35244" s="26" t="s">
        <v>28150</v>
      </c>
    </row>
    <row r="35245" spans="10:11" x14ac:dyDescent="0.2">
      <c r="J35245" s="30" t="s">
        <v>26454</v>
      </c>
      <c r="K35245" s="26" t="s">
        <v>28150</v>
      </c>
    </row>
    <row r="35246" spans="10:11" x14ac:dyDescent="0.2">
      <c r="J35246" s="30" t="s">
        <v>28159</v>
      </c>
      <c r="K35246" s="26" t="s">
        <v>28150</v>
      </c>
    </row>
    <row r="35247" spans="10:11" x14ac:dyDescent="0.2">
      <c r="J35247" s="30" t="s">
        <v>8848</v>
      </c>
      <c r="K35247" s="26" t="s">
        <v>28150</v>
      </c>
    </row>
    <row r="35248" spans="10:11" x14ac:dyDescent="0.2">
      <c r="J35248" s="30" t="s">
        <v>28160</v>
      </c>
      <c r="K35248" s="26" t="s">
        <v>28150</v>
      </c>
    </row>
    <row r="35249" spans="10:11" x14ac:dyDescent="0.2">
      <c r="J35249" s="30" t="s">
        <v>28161</v>
      </c>
      <c r="K35249" s="26" t="s">
        <v>28150</v>
      </c>
    </row>
    <row r="35250" spans="10:11" x14ac:dyDescent="0.2">
      <c r="J35250" s="30" t="s">
        <v>25622</v>
      </c>
      <c r="K35250" s="26" t="s">
        <v>28150</v>
      </c>
    </row>
    <row r="35251" spans="10:11" x14ac:dyDescent="0.2">
      <c r="J35251" s="30" t="s">
        <v>28162</v>
      </c>
      <c r="K35251" s="26" t="s">
        <v>28150</v>
      </c>
    </row>
    <row r="35252" spans="10:11" x14ac:dyDescent="0.2">
      <c r="J35252" s="30" t="s">
        <v>28163</v>
      </c>
      <c r="K35252" s="26" t="s">
        <v>28150</v>
      </c>
    </row>
    <row r="35253" spans="10:11" x14ac:dyDescent="0.2">
      <c r="J35253" s="30" t="s">
        <v>28164</v>
      </c>
      <c r="K35253" s="26" t="s">
        <v>28150</v>
      </c>
    </row>
    <row r="35254" spans="10:11" x14ac:dyDescent="0.2">
      <c r="J35254" s="30" t="s">
        <v>28165</v>
      </c>
      <c r="K35254" s="26" t="s">
        <v>28150</v>
      </c>
    </row>
    <row r="35255" spans="10:11" x14ac:dyDescent="0.2">
      <c r="J35255" s="30" t="s">
        <v>9577</v>
      </c>
      <c r="K35255" s="26" t="s">
        <v>28150</v>
      </c>
    </row>
    <row r="35256" spans="10:11" x14ac:dyDescent="0.2">
      <c r="J35256" s="30" t="s">
        <v>5885</v>
      </c>
      <c r="K35256" s="26" t="s">
        <v>28150</v>
      </c>
    </row>
    <row r="35257" spans="10:11" x14ac:dyDescent="0.2">
      <c r="J35257" s="30" t="s">
        <v>28166</v>
      </c>
      <c r="K35257" s="26" t="s">
        <v>28150</v>
      </c>
    </row>
    <row r="35258" spans="10:11" x14ac:dyDescent="0.2">
      <c r="J35258" s="30" t="s">
        <v>28167</v>
      </c>
      <c r="K35258" s="26" t="s">
        <v>28150</v>
      </c>
    </row>
    <row r="35259" spans="10:11" x14ac:dyDescent="0.2">
      <c r="J35259" s="30" t="s">
        <v>28168</v>
      </c>
      <c r="K35259" s="26" t="s">
        <v>28150</v>
      </c>
    </row>
    <row r="35260" spans="10:11" x14ac:dyDescent="0.2">
      <c r="J35260" s="30" t="s">
        <v>28169</v>
      </c>
      <c r="K35260" s="26" t="s">
        <v>28150</v>
      </c>
    </row>
    <row r="35261" spans="10:11" x14ac:dyDescent="0.2">
      <c r="J35261" s="30" t="s">
        <v>28170</v>
      </c>
      <c r="K35261" s="26" t="s">
        <v>28150</v>
      </c>
    </row>
    <row r="35262" spans="10:11" x14ac:dyDescent="0.2">
      <c r="J35262" s="30" t="s">
        <v>28171</v>
      </c>
      <c r="K35262" s="26" t="s">
        <v>28150</v>
      </c>
    </row>
    <row r="35263" spans="10:11" x14ac:dyDescent="0.2">
      <c r="J35263" s="30" t="s">
        <v>28172</v>
      </c>
      <c r="K35263" s="26" t="s">
        <v>28150</v>
      </c>
    </row>
    <row r="35264" spans="10:11" x14ac:dyDescent="0.2">
      <c r="J35264" s="30" t="s">
        <v>28173</v>
      </c>
      <c r="K35264" s="26" t="s">
        <v>28150</v>
      </c>
    </row>
    <row r="35265" spans="10:11" x14ac:dyDescent="0.2">
      <c r="J35265" s="30" t="s">
        <v>28174</v>
      </c>
      <c r="K35265" s="26" t="s">
        <v>28150</v>
      </c>
    </row>
    <row r="35266" spans="10:11" x14ac:dyDescent="0.2">
      <c r="J35266" s="30" t="s">
        <v>28175</v>
      </c>
      <c r="K35266" s="26" t="s">
        <v>28176</v>
      </c>
    </row>
    <row r="35267" spans="10:11" x14ac:dyDescent="0.2">
      <c r="J35267" s="30" t="s">
        <v>28177</v>
      </c>
      <c r="K35267" s="26" t="s">
        <v>28176</v>
      </c>
    </row>
    <row r="35268" spans="10:11" x14ac:dyDescent="0.2">
      <c r="J35268" s="30" t="s">
        <v>28178</v>
      </c>
      <c r="K35268" s="26" t="s">
        <v>28176</v>
      </c>
    </row>
    <row r="35269" spans="10:11" x14ac:dyDescent="0.2">
      <c r="J35269" s="30" t="s">
        <v>28179</v>
      </c>
      <c r="K35269" s="26" t="s">
        <v>28176</v>
      </c>
    </row>
    <row r="35270" spans="10:11" x14ac:dyDescent="0.2">
      <c r="J35270" s="30" t="s">
        <v>28180</v>
      </c>
      <c r="K35270" s="26" t="s">
        <v>28176</v>
      </c>
    </row>
    <row r="35271" spans="10:11" x14ac:dyDescent="0.2">
      <c r="J35271" s="30" t="s">
        <v>28181</v>
      </c>
      <c r="K35271" s="26" t="s">
        <v>28176</v>
      </c>
    </row>
    <row r="35272" spans="10:11" x14ac:dyDescent="0.2">
      <c r="J35272" s="30" t="s">
        <v>28182</v>
      </c>
      <c r="K35272" s="26" t="s">
        <v>28176</v>
      </c>
    </row>
    <row r="35273" spans="10:11" x14ac:dyDescent="0.2">
      <c r="J35273" s="30" t="s">
        <v>28183</v>
      </c>
      <c r="K35273" s="26" t="s">
        <v>28176</v>
      </c>
    </row>
    <row r="35274" spans="10:11" x14ac:dyDescent="0.2">
      <c r="J35274" s="30" t="s">
        <v>28184</v>
      </c>
      <c r="K35274" s="26" t="s">
        <v>28176</v>
      </c>
    </row>
    <row r="35275" spans="10:11" x14ac:dyDescent="0.2">
      <c r="J35275" s="30" t="s">
        <v>6517</v>
      </c>
      <c r="K35275" s="26" t="s">
        <v>28176</v>
      </c>
    </row>
    <row r="35276" spans="10:11" x14ac:dyDescent="0.2">
      <c r="J35276" s="30" t="s">
        <v>28185</v>
      </c>
      <c r="K35276" s="26" t="s">
        <v>28176</v>
      </c>
    </row>
    <row r="35277" spans="10:11" x14ac:dyDescent="0.2">
      <c r="J35277" s="30" t="s">
        <v>28186</v>
      </c>
      <c r="K35277" s="26" t="s">
        <v>28176</v>
      </c>
    </row>
    <row r="35278" spans="10:11" x14ac:dyDescent="0.2">
      <c r="J35278" s="30" t="s">
        <v>5276</v>
      </c>
      <c r="K35278" s="26" t="s">
        <v>28176</v>
      </c>
    </row>
    <row r="35279" spans="10:11" x14ac:dyDescent="0.2">
      <c r="J35279" s="30" t="s">
        <v>2538</v>
      </c>
      <c r="K35279" s="26" t="s">
        <v>28176</v>
      </c>
    </row>
    <row r="35280" spans="10:11" x14ac:dyDescent="0.2">
      <c r="J35280" s="30" t="s">
        <v>28187</v>
      </c>
      <c r="K35280" s="26" t="s">
        <v>28176</v>
      </c>
    </row>
    <row r="35281" spans="10:11" x14ac:dyDescent="0.2">
      <c r="J35281" s="30" t="s">
        <v>28188</v>
      </c>
      <c r="K35281" s="26" t="s">
        <v>28176</v>
      </c>
    </row>
    <row r="35282" spans="10:11" x14ac:dyDescent="0.2">
      <c r="J35282" s="30" t="s">
        <v>28189</v>
      </c>
      <c r="K35282" s="26" t="s">
        <v>28176</v>
      </c>
    </row>
    <row r="35283" spans="10:11" x14ac:dyDescent="0.2">
      <c r="J35283" s="30" t="s">
        <v>3643</v>
      </c>
      <c r="K35283" s="26" t="s">
        <v>28176</v>
      </c>
    </row>
    <row r="35284" spans="10:11" x14ac:dyDescent="0.2">
      <c r="J35284" s="30" t="s">
        <v>28190</v>
      </c>
      <c r="K35284" s="26" t="s">
        <v>28176</v>
      </c>
    </row>
    <row r="35285" spans="10:11" x14ac:dyDescent="0.2">
      <c r="J35285" s="30" t="s">
        <v>28191</v>
      </c>
      <c r="K35285" s="26" t="s">
        <v>28176</v>
      </c>
    </row>
    <row r="35286" spans="10:11" x14ac:dyDescent="0.2">
      <c r="J35286" s="30" t="s">
        <v>9233</v>
      </c>
      <c r="K35286" s="26" t="s">
        <v>28176</v>
      </c>
    </row>
    <row r="35287" spans="10:11" x14ac:dyDescent="0.2">
      <c r="J35287" s="30" t="s">
        <v>28192</v>
      </c>
      <c r="K35287" s="26" t="s">
        <v>28176</v>
      </c>
    </row>
    <row r="35288" spans="10:11" x14ac:dyDescent="0.2">
      <c r="J35288" s="30" t="s">
        <v>28193</v>
      </c>
      <c r="K35288" s="26" t="s">
        <v>28176</v>
      </c>
    </row>
    <row r="35289" spans="10:11" x14ac:dyDescent="0.2">
      <c r="J35289" s="30" t="s">
        <v>28194</v>
      </c>
      <c r="K35289" s="26" t="s">
        <v>28176</v>
      </c>
    </row>
    <row r="35290" spans="10:11" x14ac:dyDescent="0.2">
      <c r="J35290" s="30" t="s">
        <v>3378</v>
      </c>
      <c r="K35290" s="26" t="s">
        <v>28176</v>
      </c>
    </row>
    <row r="35291" spans="10:11" x14ac:dyDescent="0.2">
      <c r="J35291" s="30" t="s">
        <v>28195</v>
      </c>
      <c r="K35291" s="26" t="s">
        <v>28176</v>
      </c>
    </row>
    <row r="35292" spans="10:11" x14ac:dyDescent="0.2">
      <c r="J35292" s="30" t="s">
        <v>28196</v>
      </c>
      <c r="K35292" s="26" t="s">
        <v>28197</v>
      </c>
    </row>
    <row r="35293" spans="10:11" x14ac:dyDescent="0.2">
      <c r="J35293" s="30" t="s">
        <v>19126</v>
      </c>
      <c r="K35293" s="26" t="s">
        <v>28197</v>
      </c>
    </row>
    <row r="35294" spans="10:11" x14ac:dyDescent="0.2">
      <c r="J35294" s="30" t="s">
        <v>28198</v>
      </c>
      <c r="K35294" s="26" t="s">
        <v>28197</v>
      </c>
    </row>
    <row r="35295" spans="10:11" x14ac:dyDescent="0.2">
      <c r="J35295" s="30" t="s">
        <v>28199</v>
      </c>
      <c r="K35295" s="26" t="s">
        <v>28197</v>
      </c>
    </row>
    <row r="35296" spans="10:11" x14ac:dyDescent="0.2">
      <c r="J35296" s="30" t="s">
        <v>6722</v>
      </c>
      <c r="K35296" s="26" t="s">
        <v>28197</v>
      </c>
    </row>
    <row r="35297" spans="10:11" x14ac:dyDescent="0.2">
      <c r="J35297" s="30" t="s">
        <v>28200</v>
      </c>
      <c r="K35297" s="26" t="s">
        <v>28197</v>
      </c>
    </row>
    <row r="35298" spans="10:11" x14ac:dyDescent="0.2">
      <c r="J35298" s="30" t="s">
        <v>15925</v>
      </c>
      <c r="K35298" s="26" t="s">
        <v>28197</v>
      </c>
    </row>
    <row r="35299" spans="10:11" x14ac:dyDescent="0.2">
      <c r="J35299" s="30" t="s">
        <v>5665</v>
      </c>
      <c r="K35299" s="26" t="s">
        <v>28197</v>
      </c>
    </row>
    <row r="35300" spans="10:11" x14ac:dyDescent="0.2">
      <c r="J35300" s="30" t="s">
        <v>28201</v>
      </c>
      <c r="K35300" s="26" t="s">
        <v>28197</v>
      </c>
    </row>
    <row r="35301" spans="10:11" x14ac:dyDescent="0.2">
      <c r="J35301" s="30" t="s">
        <v>28202</v>
      </c>
      <c r="K35301" s="26" t="s">
        <v>28197</v>
      </c>
    </row>
    <row r="35302" spans="10:11" x14ac:dyDescent="0.2">
      <c r="J35302" s="30" t="s">
        <v>27150</v>
      </c>
      <c r="K35302" s="26" t="s">
        <v>28197</v>
      </c>
    </row>
    <row r="35303" spans="10:11" x14ac:dyDescent="0.2">
      <c r="J35303" s="30" t="s">
        <v>28203</v>
      </c>
      <c r="K35303" s="26" t="s">
        <v>28197</v>
      </c>
    </row>
    <row r="35304" spans="10:11" x14ac:dyDescent="0.2">
      <c r="J35304" s="30" t="s">
        <v>28204</v>
      </c>
      <c r="K35304" s="26" t="s">
        <v>28197</v>
      </c>
    </row>
    <row r="35305" spans="10:11" x14ac:dyDescent="0.2">
      <c r="J35305" s="30" t="s">
        <v>28205</v>
      </c>
      <c r="K35305" s="26" t="s">
        <v>28197</v>
      </c>
    </row>
    <row r="35306" spans="10:11" x14ac:dyDescent="0.2">
      <c r="J35306" s="30" t="s">
        <v>20545</v>
      </c>
      <c r="K35306" s="26" t="s">
        <v>28197</v>
      </c>
    </row>
    <row r="35307" spans="10:11" x14ac:dyDescent="0.2">
      <c r="J35307" s="30" t="s">
        <v>11560</v>
      </c>
      <c r="K35307" s="26" t="s">
        <v>28197</v>
      </c>
    </row>
    <row r="35308" spans="10:11" x14ac:dyDescent="0.2">
      <c r="J35308" s="30" t="s">
        <v>8353</v>
      </c>
      <c r="K35308" s="26" t="s">
        <v>28197</v>
      </c>
    </row>
    <row r="35309" spans="10:11" x14ac:dyDescent="0.2">
      <c r="J35309" s="30" t="s">
        <v>28206</v>
      </c>
      <c r="K35309" s="26" t="s">
        <v>28197</v>
      </c>
    </row>
    <row r="35310" spans="10:11" x14ac:dyDescent="0.2">
      <c r="J35310" s="30" t="s">
        <v>27778</v>
      </c>
      <c r="K35310" s="26" t="s">
        <v>28197</v>
      </c>
    </row>
    <row r="35311" spans="10:11" x14ac:dyDescent="0.2">
      <c r="J35311" s="30" t="s">
        <v>11096</v>
      </c>
      <c r="K35311" s="26" t="s">
        <v>28197</v>
      </c>
    </row>
    <row r="35312" spans="10:11" x14ac:dyDescent="0.2">
      <c r="J35312" s="30" t="s">
        <v>11735</v>
      </c>
      <c r="K35312" s="26" t="s">
        <v>28197</v>
      </c>
    </row>
    <row r="35313" spans="10:11" x14ac:dyDescent="0.2">
      <c r="J35313" s="30" t="s">
        <v>28207</v>
      </c>
      <c r="K35313" s="26" t="s">
        <v>28197</v>
      </c>
    </row>
    <row r="35314" spans="10:11" x14ac:dyDescent="0.2">
      <c r="J35314" s="30" t="s">
        <v>3644</v>
      </c>
      <c r="K35314" s="26" t="s">
        <v>28197</v>
      </c>
    </row>
    <row r="35315" spans="10:11" x14ac:dyDescent="0.2">
      <c r="J35315" s="30" t="s">
        <v>3101</v>
      </c>
      <c r="K35315" s="26" t="s">
        <v>28197</v>
      </c>
    </row>
    <row r="35316" spans="10:11" x14ac:dyDescent="0.2">
      <c r="J35316" s="30" t="s">
        <v>28164</v>
      </c>
      <c r="K35316" s="26" t="s">
        <v>28197</v>
      </c>
    </row>
    <row r="35317" spans="10:11" x14ac:dyDescent="0.2">
      <c r="J35317" s="30" t="s">
        <v>25196</v>
      </c>
      <c r="K35317" s="26" t="s">
        <v>28197</v>
      </c>
    </row>
    <row r="35318" spans="10:11" x14ac:dyDescent="0.2">
      <c r="J35318" s="30" t="s">
        <v>12078</v>
      </c>
      <c r="K35318" s="26" t="s">
        <v>28197</v>
      </c>
    </row>
    <row r="35319" spans="10:11" x14ac:dyDescent="0.2">
      <c r="J35319" s="30" t="s">
        <v>28208</v>
      </c>
      <c r="K35319" s="26" t="s">
        <v>28197</v>
      </c>
    </row>
    <row r="35320" spans="10:11" x14ac:dyDescent="0.2">
      <c r="J35320" s="30" t="s">
        <v>28209</v>
      </c>
      <c r="K35320" s="26" t="s">
        <v>28197</v>
      </c>
    </row>
    <row r="35321" spans="10:11" x14ac:dyDescent="0.2">
      <c r="J35321" s="30" t="s">
        <v>7067</v>
      </c>
      <c r="K35321" s="26" t="s">
        <v>28197</v>
      </c>
    </row>
    <row r="35322" spans="10:11" x14ac:dyDescent="0.2">
      <c r="J35322" s="30" t="s">
        <v>27860</v>
      </c>
      <c r="K35322" s="26" t="s">
        <v>28197</v>
      </c>
    </row>
    <row r="35323" spans="10:11" x14ac:dyDescent="0.2">
      <c r="J35323" s="30" t="s">
        <v>28210</v>
      </c>
      <c r="K35323" s="26" t="s">
        <v>28197</v>
      </c>
    </row>
    <row r="35324" spans="10:11" x14ac:dyDescent="0.2">
      <c r="J35324" s="30" t="s">
        <v>28211</v>
      </c>
      <c r="K35324" s="26" t="s">
        <v>28197</v>
      </c>
    </row>
    <row r="35325" spans="10:11" x14ac:dyDescent="0.2">
      <c r="J35325" s="30" t="s">
        <v>19244</v>
      </c>
      <c r="K35325" s="26" t="s">
        <v>28197</v>
      </c>
    </row>
    <row r="35326" spans="10:11" x14ac:dyDescent="0.2">
      <c r="J35326" s="30" t="s">
        <v>1311</v>
      </c>
      <c r="K35326" s="26" t="s">
        <v>28197</v>
      </c>
    </row>
    <row r="35327" spans="10:11" x14ac:dyDescent="0.2">
      <c r="J35327" s="30" t="s">
        <v>28212</v>
      </c>
      <c r="K35327" s="26" t="s">
        <v>28197</v>
      </c>
    </row>
    <row r="35328" spans="10:11" x14ac:dyDescent="0.2">
      <c r="J35328" s="30" t="s">
        <v>28213</v>
      </c>
      <c r="K35328" s="26" t="s">
        <v>28197</v>
      </c>
    </row>
    <row r="35329" spans="10:11" x14ac:dyDescent="0.2">
      <c r="J35329" s="30" t="s">
        <v>2620</v>
      </c>
      <c r="K35329" s="26" t="s">
        <v>28214</v>
      </c>
    </row>
    <row r="35330" spans="10:11" x14ac:dyDescent="0.2">
      <c r="J35330" s="30" t="s">
        <v>28215</v>
      </c>
      <c r="K35330" s="26" t="s">
        <v>28214</v>
      </c>
    </row>
    <row r="35331" spans="10:11" x14ac:dyDescent="0.2">
      <c r="J35331" s="30" t="s">
        <v>28216</v>
      </c>
      <c r="K35331" s="26" t="s">
        <v>28214</v>
      </c>
    </row>
    <row r="35332" spans="10:11" x14ac:dyDescent="0.2">
      <c r="J35332" s="30" t="s">
        <v>8398</v>
      </c>
      <c r="K35332" s="26" t="s">
        <v>28214</v>
      </c>
    </row>
    <row r="35333" spans="10:11" x14ac:dyDescent="0.2">
      <c r="J35333" s="30" t="s">
        <v>28217</v>
      </c>
      <c r="K35333" s="26" t="s">
        <v>28214</v>
      </c>
    </row>
    <row r="35334" spans="10:11" x14ac:dyDescent="0.2">
      <c r="J35334" s="30" t="s">
        <v>26015</v>
      </c>
      <c r="K35334" s="26" t="s">
        <v>28214</v>
      </c>
    </row>
    <row r="35335" spans="10:11" x14ac:dyDescent="0.2">
      <c r="J35335" s="30" t="s">
        <v>26016</v>
      </c>
      <c r="K35335" s="26" t="s">
        <v>28214</v>
      </c>
    </row>
    <row r="35336" spans="10:11" x14ac:dyDescent="0.2">
      <c r="J35336" s="30" t="s">
        <v>28218</v>
      </c>
      <c r="K35336" s="26" t="s">
        <v>28214</v>
      </c>
    </row>
    <row r="35337" spans="10:11" x14ac:dyDescent="0.2">
      <c r="J35337" s="30" t="s">
        <v>28219</v>
      </c>
      <c r="K35337" s="26" t="s">
        <v>28214</v>
      </c>
    </row>
    <row r="35338" spans="10:11" x14ac:dyDescent="0.2">
      <c r="J35338" s="30" t="s">
        <v>28220</v>
      </c>
      <c r="K35338" s="26" t="s">
        <v>28214</v>
      </c>
    </row>
    <row r="35339" spans="10:11" x14ac:dyDescent="0.2">
      <c r="J35339" s="30" t="s">
        <v>27510</v>
      </c>
      <c r="K35339" s="26" t="s">
        <v>28214</v>
      </c>
    </row>
    <row r="35340" spans="10:11" x14ac:dyDescent="0.2">
      <c r="J35340" s="30" t="s">
        <v>28221</v>
      </c>
      <c r="K35340" s="26" t="s">
        <v>28214</v>
      </c>
    </row>
    <row r="35341" spans="10:11" x14ac:dyDescent="0.2">
      <c r="J35341" s="30" t="s">
        <v>28222</v>
      </c>
      <c r="K35341" s="26" t="s">
        <v>28214</v>
      </c>
    </row>
    <row r="35342" spans="10:11" x14ac:dyDescent="0.2">
      <c r="J35342" s="30" t="s">
        <v>8533</v>
      </c>
      <c r="K35342" s="26" t="s">
        <v>28214</v>
      </c>
    </row>
    <row r="35343" spans="10:11" x14ac:dyDescent="0.2">
      <c r="J35343" s="30" t="s">
        <v>2538</v>
      </c>
      <c r="K35343" s="26" t="s">
        <v>28214</v>
      </c>
    </row>
    <row r="35344" spans="10:11" x14ac:dyDescent="0.2">
      <c r="J35344" s="30" t="s">
        <v>28223</v>
      </c>
      <c r="K35344" s="26" t="s">
        <v>28214</v>
      </c>
    </row>
    <row r="35345" spans="10:11" x14ac:dyDescent="0.2">
      <c r="J35345" s="30" t="s">
        <v>28224</v>
      </c>
      <c r="K35345" s="26" t="s">
        <v>28214</v>
      </c>
    </row>
    <row r="35346" spans="10:11" x14ac:dyDescent="0.2">
      <c r="J35346" s="30" t="s">
        <v>28225</v>
      </c>
      <c r="K35346" s="26" t="s">
        <v>28214</v>
      </c>
    </row>
    <row r="35347" spans="10:11" x14ac:dyDescent="0.2">
      <c r="J35347" s="30" t="s">
        <v>28226</v>
      </c>
      <c r="K35347" s="26" t="s">
        <v>28214</v>
      </c>
    </row>
    <row r="35348" spans="10:11" x14ac:dyDescent="0.2">
      <c r="J35348" s="30" t="s">
        <v>28227</v>
      </c>
      <c r="K35348" s="26" t="s">
        <v>28214</v>
      </c>
    </row>
    <row r="35349" spans="10:11" x14ac:dyDescent="0.2">
      <c r="J35349" s="30" t="s">
        <v>28228</v>
      </c>
      <c r="K35349" s="26" t="s">
        <v>28214</v>
      </c>
    </row>
    <row r="35350" spans="10:11" x14ac:dyDescent="0.2">
      <c r="J35350" s="30" t="s">
        <v>28229</v>
      </c>
      <c r="K35350" s="26" t="s">
        <v>28214</v>
      </c>
    </row>
    <row r="35351" spans="10:11" x14ac:dyDescent="0.2">
      <c r="J35351" s="30" t="s">
        <v>28230</v>
      </c>
      <c r="K35351" s="26" t="s">
        <v>28214</v>
      </c>
    </row>
    <row r="35352" spans="10:11" x14ac:dyDescent="0.2">
      <c r="J35352" s="30" t="s">
        <v>3645</v>
      </c>
      <c r="K35352" s="26" t="s">
        <v>28214</v>
      </c>
    </row>
    <row r="35353" spans="10:11" x14ac:dyDescent="0.2">
      <c r="J35353" s="30" t="s">
        <v>28231</v>
      </c>
      <c r="K35353" s="26" t="s">
        <v>28214</v>
      </c>
    </row>
    <row r="35354" spans="10:11" x14ac:dyDescent="0.2">
      <c r="J35354" s="30" t="s">
        <v>28232</v>
      </c>
      <c r="K35354" s="26" t="s">
        <v>28214</v>
      </c>
    </row>
    <row r="35355" spans="10:11" x14ac:dyDescent="0.2">
      <c r="J35355" s="30" t="s">
        <v>5743</v>
      </c>
      <c r="K35355" s="26" t="s">
        <v>28214</v>
      </c>
    </row>
    <row r="35356" spans="10:11" x14ac:dyDescent="0.2">
      <c r="J35356" s="30" t="s">
        <v>4650</v>
      </c>
      <c r="K35356" s="26" t="s">
        <v>28214</v>
      </c>
    </row>
    <row r="35357" spans="10:11" x14ac:dyDescent="0.2">
      <c r="J35357" s="30" t="s">
        <v>28233</v>
      </c>
      <c r="K35357" s="26" t="s">
        <v>28214</v>
      </c>
    </row>
    <row r="35358" spans="10:11" x14ac:dyDescent="0.2">
      <c r="J35358" s="30" t="s">
        <v>1591</v>
      </c>
      <c r="K35358" s="26" t="s">
        <v>28234</v>
      </c>
    </row>
    <row r="35359" spans="10:11" x14ac:dyDescent="0.2">
      <c r="J35359" s="30" t="s">
        <v>5952</v>
      </c>
      <c r="K35359" s="26" t="s">
        <v>28234</v>
      </c>
    </row>
    <row r="35360" spans="10:11" x14ac:dyDescent="0.2">
      <c r="J35360" s="30" t="s">
        <v>6187</v>
      </c>
      <c r="K35360" s="26" t="s">
        <v>28234</v>
      </c>
    </row>
    <row r="35361" spans="10:11" x14ac:dyDescent="0.2">
      <c r="J35361" s="30" t="s">
        <v>28235</v>
      </c>
      <c r="K35361" s="26" t="s">
        <v>28234</v>
      </c>
    </row>
    <row r="35362" spans="10:11" x14ac:dyDescent="0.2">
      <c r="J35362" s="30" t="s">
        <v>28236</v>
      </c>
      <c r="K35362" s="26" t="s">
        <v>28234</v>
      </c>
    </row>
    <row r="35363" spans="10:11" x14ac:dyDescent="0.2">
      <c r="J35363" s="30" t="s">
        <v>28237</v>
      </c>
      <c r="K35363" s="26" t="s">
        <v>28234</v>
      </c>
    </row>
    <row r="35364" spans="10:11" x14ac:dyDescent="0.2">
      <c r="J35364" s="30" t="s">
        <v>28238</v>
      </c>
      <c r="K35364" s="26" t="s">
        <v>28234</v>
      </c>
    </row>
    <row r="35365" spans="10:11" x14ac:dyDescent="0.2">
      <c r="J35365" s="30" t="s">
        <v>28239</v>
      </c>
      <c r="K35365" s="26" t="s">
        <v>28234</v>
      </c>
    </row>
    <row r="35366" spans="10:11" x14ac:dyDescent="0.2">
      <c r="J35366" s="30" t="s">
        <v>28240</v>
      </c>
      <c r="K35366" s="26" t="s">
        <v>28234</v>
      </c>
    </row>
    <row r="35367" spans="10:11" x14ac:dyDescent="0.2">
      <c r="J35367" s="30" t="s">
        <v>28241</v>
      </c>
      <c r="K35367" s="26" t="s">
        <v>28234</v>
      </c>
    </row>
    <row r="35368" spans="10:11" x14ac:dyDescent="0.2">
      <c r="J35368" s="30" t="s">
        <v>28242</v>
      </c>
      <c r="K35368" s="26" t="s">
        <v>28234</v>
      </c>
    </row>
    <row r="35369" spans="10:11" x14ac:dyDescent="0.2">
      <c r="J35369" s="30" t="s">
        <v>28243</v>
      </c>
      <c r="K35369" s="26" t="s">
        <v>28234</v>
      </c>
    </row>
    <row r="35370" spans="10:11" x14ac:dyDescent="0.2">
      <c r="J35370" s="30" t="s">
        <v>28244</v>
      </c>
      <c r="K35370" s="26" t="s">
        <v>28234</v>
      </c>
    </row>
    <row r="35371" spans="10:11" x14ac:dyDescent="0.2">
      <c r="J35371" s="30" t="s">
        <v>1602</v>
      </c>
      <c r="K35371" s="26" t="s">
        <v>28234</v>
      </c>
    </row>
    <row r="35372" spans="10:11" x14ac:dyDescent="0.2">
      <c r="J35372" s="30" t="s">
        <v>28245</v>
      </c>
      <c r="K35372" s="26" t="s">
        <v>28234</v>
      </c>
    </row>
    <row r="35373" spans="10:11" x14ac:dyDescent="0.2">
      <c r="J35373" s="30" t="s">
        <v>28246</v>
      </c>
      <c r="K35373" s="26" t="s">
        <v>28234</v>
      </c>
    </row>
    <row r="35374" spans="10:11" x14ac:dyDescent="0.2">
      <c r="J35374" s="30" t="s">
        <v>28247</v>
      </c>
      <c r="K35374" s="26" t="s">
        <v>28234</v>
      </c>
    </row>
    <row r="35375" spans="10:11" x14ac:dyDescent="0.2">
      <c r="J35375" s="30" t="s">
        <v>28248</v>
      </c>
      <c r="K35375" s="26" t="s">
        <v>28234</v>
      </c>
    </row>
    <row r="35376" spans="10:11" x14ac:dyDescent="0.2">
      <c r="J35376" s="30" t="s">
        <v>9663</v>
      </c>
      <c r="K35376" s="26" t="s">
        <v>28234</v>
      </c>
    </row>
    <row r="35377" spans="10:11" x14ac:dyDescent="0.2">
      <c r="J35377" s="30" t="s">
        <v>17464</v>
      </c>
      <c r="K35377" s="26" t="s">
        <v>28234</v>
      </c>
    </row>
    <row r="35378" spans="10:11" x14ac:dyDescent="0.2">
      <c r="J35378" s="30" t="s">
        <v>28249</v>
      </c>
      <c r="K35378" s="26" t="s">
        <v>28234</v>
      </c>
    </row>
    <row r="35379" spans="10:11" x14ac:dyDescent="0.2">
      <c r="J35379" s="30" t="s">
        <v>28250</v>
      </c>
      <c r="K35379" s="26" t="s">
        <v>28234</v>
      </c>
    </row>
    <row r="35380" spans="10:11" x14ac:dyDescent="0.2">
      <c r="J35380" s="30" t="s">
        <v>28158</v>
      </c>
      <c r="K35380" s="26" t="s">
        <v>28234</v>
      </c>
    </row>
    <row r="35381" spans="10:11" x14ac:dyDescent="0.2">
      <c r="J35381" s="30" t="s">
        <v>9943</v>
      </c>
      <c r="K35381" s="26" t="s">
        <v>28234</v>
      </c>
    </row>
    <row r="35382" spans="10:11" x14ac:dyDescent="0.2">
      <c r="J35382" s="30" t="s">
        <v>28251</v>
      </c>
      <c r="K35382" s="26" t="s">
        <v>28234</v>
      </c>
    </row>
    <row r="35383" spans="10:11" x14ac:dyDescent="0.2">
      <c r="J35383" s="30" t="s">
        <v>28252</v>
      </c>
      <c r="K35383" s="26" t="s">
        <v>28234</v>
      </c>
    </row>
    <row r="35384" spans="10:11" x14ac:dyDescent="0.2">
      <c r="J35384" s="30" t="s">
        <v>28253</v>
      </c>
      <c r="K35384" s="26" t="s">
        <v>28234</v>
      </c>
    </row>
    <row r="35385" spans="10:11" x14ac:dyDescent="0.2">
      <c r="J35385" s="30" t="s">
        <v>112</v>
      </c>
      <c r="K35385" s="26" t="s">
        <v>28234</v>
      </c>
    </row>
    <row r="35386" spans="10:11" x14ac:dyDescent="0.2">
      <c r="J35386" s="30" t="s">
        <v>28254</v>
      </c>
      <c r="K35386" s="26" t="s">
        <v>28234</v>
      </c>
    </row>
    <row r="35387" spans="10:11" x14ac:dyDescent="0.2">
      <c r="J35387" s="30" t="s">
        <v>9556</v>
      </c>
      <c r="K35387" s="26" t="s">
        <v>28234</v>
      </c>
    </row>
    <row r="35388" spans="10:11" x14ac:dyDescent="0.2">
      <c r="J35388" s="30" t="s">
        <v>10097</v>
      </c>
      <c r="K35388" s="26" t="s">
        <v>28234</v>
      </c>
    </row>
    <row r="35389" spans="10:11" x14ac:dyDescent="0.2">
      <c r="J35389" s="30" t="s">
        <v>28255</v>
      </c>
      <c r="K35389" s="26" t="s">
        <v>28234</v>
      </c>
    </row>
    <row r="35390" spans="10:11" x14ac:dyDescent="0.2">
      <c r="J35390" s="30" t="s">
        <v>28256</v>
      </c>
      <c r="K35390" s="26" t="s">
        <v>28234</v>
      </c>
    </row>
    <row r="35391" spans="10:11" x14ac:dyDescent="0.2">
      <c r="J35391" s="30" t="s">
        <v>28257</v>
      </c>
      <c r="K35391" s="26" t="s">
        <v>28234</v>
      </c>
    </row>
    <row r="35392" spans="10:11" x14ac:dyDescent="0.2">
      <c r="J35392" s="30" t="s">
        <v>28258</v>
      </c>
      <c r="K35392" s="26" t="s">
        <v>28234</v>
      </c>
    </row>
    <row r="35393" spans="10:11" x14ac:dyDescent="0.2">
      <c r="J35393" s="30" t="s">
        <v>2969</v>
      </c>
      <c r="K35393" s="26" t="s">
        <v>28234</v>
      </c>
    </row>
    <row r="35394" spans="10:11" x14ac:dyDescent="0.2">
      <c r="J35394" s="30" t="s">
        <v>28259</v>
      </c>
      <c r="K35394" s="26" t="s">
        <v>28234</v>
      </c>
    </row>
    <row r="35395" spans="10:11" x14ac:dyDescent="0.2">
      <c r="J35395" s="30" t="s">
        <v>9542</v>
      </c>
      <c r="K35395" s="26" t="s">
        <v>28234</v>
      </c>
    </row>
    <row r="35396" spans="10:11" x14ac:dyDescent="0.2">
      <c r="J35396" s="30" t="s">
        <v>26396</v>
      </c>
      <c r="K35396" s="26" t="s">
        <v>28234</v>
      </c>
    </row>
    <row r="35397" spans="10:11" x14ac:dyDescent="0.2">
      <c r="J35397" s="30" t="s">
        <v>6300</v>
      </c>
      <c r="K35397" s="26" t="s">
        <v>28234</v>
      </c>
    </row>
    <row r="35398" spans="10:11" x14ac:dyDescent="0.2">
      <c r="J35398" s="30" t="s">
        <v>28260</v>
      </c>
      <c r="K35398" s="26" t="s">
        <v>28234</v>
      </c>
    </row>
    <row r="35399" spans="10:11" x14ac:dyDescent="0.2">
      <c r="J35399" s="30" t="s">
        <v>7278</v>
      </c>
      <c r="K35399" s="26" t="s">
        <v>28234</v>
      </c>
    </row>
    <row r="35400" spans="10:11" x14ac:dyDescent="0.2">
      <c r="J35400" s="30" t="s">
        <v>28261</v>
      </c>
      <c r="K35400" s="26" t="s">
        <v>28234</v>
      </c>
    </row>
    <row r="35401" spans="10:11" x14ac:dyDescent="0.2">
      <c r="J35401" s="30" t="s">
        <v>28262</v>
      </c>
      <c r="K35401" s="26" t="s">
        <v>28234</v>
      </c>
    </row>
    <row r="35402" spans="10:11" x14ac:dyDescent="0.2">
      <c r="J35402" s="30" t="s">
        <v>28263</v>
      </c>
      <c r="K35402" s="26" t="s">
        <v>28234</v>
      </c>
    </row>
    <row r="35403" spans="10:11" x14ac:dyDescent="0.2">
      <c r="J35403" s="30" t="s">
        <v>28264</v>
      </c>
      <c r="K35403" s="26" t="s">
        <v>28234</v>
      </c>
    </row>
    <row r="35404" spans="10:11" x14ac:dyDescent="0.2">
      <c r="J35404" s="30" t="s">
        <v>28265</v>
      </c>
      <c r="K35404" s="26" t="s">
        <v>28234</v>
      </c>
    </row>
    <row r="35405" spans="10:11" x14ac:dyDescent="0.2">
      <c r="J35405" s="30" t="s">
        <v>28266</v>
      </c>
      <c r="K35405" s="26" t="s">
        <v>28234</v>
      </c>
    </row>
    <row r="35406" spans="10:11" x14ac:dyDescent="0.2">
      <c r="J35406" s="30" t="s">
        <v>28267</v>
      </c>
      <c r="K35406" s="26" t="s">
        <v>28234</v>
      </c>
    </row>
    <row r="35407" spans="10:11" x14ac:dyDescent="0.2">
      <c r="J35407" s="30" t="s">
        <v>28268</v>
      </c>
      <c r="K35407" s="26" t="s">
        <v>28234</v>
      </c>
    </row>
    <row r="35408" spans="10:11" x14ac:dyDescent="0.2">
      <c r="J35408" s="30" t="s">
        <v>28269</v>
      </c>
      <c r="K35408" s="26" t="s">
        <v>28234</v>
      </c>
    </row>
    <row r="35409" spans="10:11" x14ac:dyDescent="0.2">
      <c r="J35409" s="30" t="s">
        <v>28270</v>
      </c>
      <c r="K35409" s="26" t="s">
        <v>28234</v>
      </c>
    </row>
    <row r="35410" spans="10:11" x14ac:dyDescent="0.2">
      <c r="J35410" s="30" t="s">
        <v>28271</v>
      </c>
      <c r="K35410" s="26" t="s">
        <v>28234</v>
      </c>
    </row>
    <row r="35411" spans="10:11" x14ac:dyDescent="0.2">
      <c r="J35411" s="30" t="s">
        <v>18457</v>
      </c>
      <c r="K35411" s="26" t="s">
        <v>28272</v>
      </c>
    </row>
    <row r="35412" spans="10:11" x14ac:dyDescent="0.2">
      <c r="J35412" s="30" t="s">
        <v>891</v>
      </c>
      <c r="K35412" s="26" t="s">
        <v>28272</v>
      </c>
    </row>
    <row r="35413" spans="10:11" x14ac:dyDescent="0.2">
      <c r="J35413" s="30" t="s">
        <v>2644</v>
      </c>
      <c r="K35413" s="26" t="s">
        <v>28272</v>
      </c>
    </row>
    <row r="35414" spans="10:11" x14ac:dyDescent="0.2">
      <c r="J35414" s="30" t="s">
        <v>28273</v>
      </c>
      <c r="K35414" s="26" t="s">
        <v>28272</v>
      </c>
    </row>
    <row r="35415" spans="10:11" x14ac:dyDescent="0.2">
      <c r="J35415" s="30" t="s">
        <v>28274</v>
      </c>
      <c r="K35415" s="26" t="s">
        <v>28272</v>
      </c>
    </row>
    <row r="35416" spans="10:11" x14ac:dyDescent="0.2">
      <c r="J35416" s="30" t="s">
        <v>28275</v>
      </c>
      <c r="K35416" s="26" t="s">
        <v>28272</v>
      </c>
    </row>
    <row r="35417" spans="10:11" x14ac:dyDescent="0.2">
      <c r="J35417" s="30" t="s">
        <v>27476</v>
      </c>
      <c r="K35417" s="26" t="s">
        <v>28272</v>
      </c>
    </row>
    <row r="35418" spans="10:11" x14ac:dyDescent="0.2">
      <c r="J35418" s="30" t="s">
        <v>2546</v>
      </c>
      <c r="K35418" s="26" t="s">
        <v>28272</v>
      </c>
    </row>
    <row r="35419" spans="10:11" x14ac:dyDescent="0.2">
      <c r="J35419" s="30" t="s">
        <v>28276</v>
      </c>
      <c r="K35419" s="26" t="s">
        <v>28272</v>
      </c>
    </row>
    <row r="35420" spans="10:11" x14ac:dyDescent="0.2">
      <c r="J35420" s="30" t="s">
        <v>10669</v>
      </c>
      <c r="K35420" s="26" t="s">
        <v>28272</v>
      </c>
    </row>
    <row r="35421" spans="10:11" x14ac:dyDescent="0.2">
      <c r="J35421" s="30" t="s">
        <v>5826</v>
      </c>
      <c r="K35421" s="26" t="s">
        <v>28272</v>
      </c>
    </row>
    <row r="35422" spans="10:11" x14ac:dyDescent="0.2">
      <c r="J35422" s="30" t="s">
        <v>28277</v>
      </c>
      <c r="K35422" s="26" t="s">
        <v>28272</v>
      </c>
    </row>
    <row r="35423" spans="10:11" x14ac:dyDescent="0.2">
      <c r="J35423" s="30" t="s">
        <v>28278</v>
      </c>
      <c r="K35423" s="26" t="s">
        <v>28272</v>
      </c>
    </row>
    <row r="35424" spans="10:11" x14ac:dyDescent="0.2">
      <c r="J35424" s="30" t="s">
        <v>28279</v>
      </c>
      <c r="K35424" s="26" t="s">
        <v>28272</v>
      </c>
    </row>
    <row r="35425" spans="10:11" x14ac:dyDescent="0.2">
      <c r="J35425" s="30" t="s">
        <v>28280</v>
      </c>
      <c r="K35425" s="26" t="s">
        <v>28272</v>
      </c>
    </row>
    <row r="35426" spans="10:11" x14ac:dyDescent="0.2">
      <c r="J35426" s="30" t="s">
        <v>26016</v>
      </c>
      <c r="K35426" s="26" t="s">
        <v>28272</v>
      </c>
    </row>
    <row r="35427" spans="10:11" x14ac:dyDescent="0.2">
      <c r="J35427" s="30" t="s">
        <v>27481</v>
      </c>
      <c r="K35427" s="26" t="s">
        <v>28272</v>
      </c>
    </row>
    <row r="35428" spans="10:11" x14ac:dyDescent="0.2">
      <c r="J35428" s="30" t="s">
        <v>5829</v>
      </c>
      <c r="K35428" s="26" t="s">
        <v>28272</v>
      </c>
    </row>
    <row r="35429" spans="10:11" x14ac:dyDescent="0.2">
      <c r="J35429" s="30" t="s">
        <v>13876</v>
      </c>
      <c r="K35429" s="26" t="s">
        <v>28272</v>
      </c>
    </row>
    <row r="35430" spans="10:11" x14ac:dyDescent="0.2">
      <c r="J35430" s="30" t="s">
        <v>28281</v>
      </c>
      <c r="K35430" s="26" t="s">
        <v>28272</v>
      </c>
    </row>
    <row r="35431" spans="10:11" x14ac:dyDescent="0.2">
      <c r="J35431" s="30" t="s">
        <v>14433</v>
      </c>
      <c r="K35431" s="26" t="s">
        <v>28272</v>
      </c>
    </row>
    <row r="35432" spans="10:11" x14ac:dyDescent="0.2">
      <c r="J35432" s="30" t="s">
        <v>28182</v>
      </c>
      <c r="K35432" s="26" t="s">
        <v>28272</v>
      </c>
    </row>
    <row r="35433" spans="10:11" x14ac:dyDescent="0.2">
      <c r="J35433" s="30" t="s">
        <v>28282</v>
      </c>
      <c r="K35433" s="26" t="s">
        <v>28272</v>
      </c>
    </row>
    <row r="35434" spans="10:11" x14ac:dyDescent="0.2">
      <c r="J35434" s="30" t="s">
        <v>9943</v>
      </c>
      <c r="K35434" s="26" t="s">
        <v>28272</v>
      </c>
    </row>
    <row r="35435" spans="10:11" x14ac:dyDescent="0.2">
      <c r="J35435" s="30" t="s">
        <v>20545</v>
      </c>
      <c r="K35435" s="26" t="s">
        <v>28272</v>
      </c>
    </row>
    <row r="35436" spans="10:11" x14ac:dyDescent="0.2">
      <c r="J35436" s="30" t="s">
        <v>28283</v>
      </c>
      <c r="K35436" s="26" t="s">
        <v>28272</v>
      </c>
    </row>
    <row r="35437" spans="10:11" x14ac:dyDescent="0.2">
      <c r="J35437" s="30" t="s">
        <v>9025</v>
      </c>
      <c r="K35437" s="26" t="s">
        <v>28272</v>
      </c>
    </row>
    <row r="35438" spans="10:11" x14ac:dyDescent="0.2">
      <c r="J35438" s="30" t="s">
        <v>28284</v>
      </c>
      <c r="K35438" s="26" t="s">
        <v>28272</v>
      </c>
    </row>
    <row r="35439" spans="10:11" x14ac:dyDescent="0.2">
      <c r="J35439" s="30" t="s">
        <v>9844</v>
      </c>
      <c r="K35439" s="26" t="s">
        <v>28272</v>
      </c>
    </row>
    <row r="35440" spans="10:11" x14ac:dyDescent="0.2">
      <c r="J35440" s="30" t="s">
        <v>2538</v>
      </c>
      <c r="K35440" s="26" t="s">
        <v>28272</v>
      </c>
    </row>
    <row r="35441" spans="10:11" x14ac:dyDescent="0.2">
      <c r="J35441" s="30" t="s">
        <v>28285</v>
      </c>
      <c r="K35441" s="26" t="s">
        <v>28272</v>
      </c>
    </row>
    <row r="35442" spans="10:11" x14ac:dyDescent="0.2">
      <c r="J35442" s="30" t="s">
        <v>28286</v>
      </c>
      <c r="K35442" s="26" t="s">
        <v>28272</v>
      </c>
    </row>
    <row r="35443" spans="10:11" x14ac:dyDescent="0.2">
      <c r="J35443" s="30" t="s">
        <v>28287</v>
      </c>
      <c r="K35443" s="26" t="s">
        <v>28272</v>
      </c>
    </row>
    <row r="35444" spans="10:11" x14ac:dyDescent="0.2">
      <c r="J35444" s="30" t="s">
        <v>28226</v>
      </c>
      <c r="K35444" s="26" t="s">
        <v>28272</v>
      </c>
    </row>
    <row r="35445" spans="10:11" x14ac:dyDescent="0.2">
      <c r="J35445" s="30" t="s">
        <v>28288</v>
      </c>
      <c r="K35445" s="26" t="s">
        <v>28272</v>
      </c>
    </row>
    <row r="35446" spans="10:11" x14ac:dyDescent="0.2">
      <c r="J35446" s="30" t="s">
        <v>28289</v>
      </c>
      <c r="K35446" s="26" t="s">
        <v>28272</v>
      </c>
    </row>
    <row r="35447" spans="10:11" x14ac:dyDescent="0.2">
      <c r="J35447" s="30" t="s">
        <v>28290</v>
      </c>
      <c r="K35447" s="26" t="s">
        <v>28272</v>
      </c>
    </row>
    <row r="35448" spans="10:11" x14ac:dyDescent="0.2">
      <c r="J35448" s="30" t="s">
        <v>28291</v>
      </c>
      <c r="K35448" s="26" t="s">
        <v>28272</v>
      </c>
    </row>
    <row r="35449" spans="10:11" x14ac:dyDescent="0.2">
      <c r="J35449" s="30" t="s">
        <v>28292</v>
      </c>
      <c r="K35449" s="26" t="s">
        <v>28272</v>
      </c>
    </row>
    <row r="35450" spans="10:11" x14ac:dyDescent="0.2">
      <c r="J35450" s="30" t="s">
        <v>28293</v>
      </c>
      <c r="K35450" s="26" t="s">
        <v>28272</v>
      </c>
    </row>
    <row r="35451" spans="10:11" x14ac:dyDescent="0.2">
      <c r="J35451" s="30" t="s">
        <v>28294</v>
      </c>
      <c r="K35451" s="26" t="s">
        <v>28272</v>
      </c>
    </row>
    <row r="35452" spans="10:11" x14ac:dyDescent="0.2">
      <c r="J35452" s="30" t="s">
        <v>26995</v>
      </c>
      <c r="K35452" s="26" t="s">
        <v>28272</v>
      </c>
    </row>
    <row r="35453" spans="10:11" x14ac:dyDescent="0.2">
      <c r="J35453" s="30" t="s">
        <v>28295</v>
      </c>
      <c r="K35453" s="26" t="s">
        <v>28272</v>
      </c>
    </row>
    <row r="35454" spans="10:11" x14ac:dyDescent="0.2">
      <c r="J35454" s="30" t="s">
        <v>28296</v>
      </c>
      <c r="K35454" s="26" t="s">
        <v>28272</v>
      </c>
    </row>
    <row r="35455" spans="10:11" x14ac:dyDescent="0.2">
      <c r="J35455" s="30" t="s">
        <v>28297</v>
      </c>
      <c r="K35455" s="26" t="s">
        <v>28272</v>
      </c>
    </row>
    <row r="35456" spans="10:11" x14ac:dyDescent="0.2">
      <c r="J35456" s="30" t="s">
        <v>3648</v>
      </c>
      <c r="K35456" s="26" t="s">
        <v>28272</v>
      </c>
    </row>
    <row r="35457" spans="10:11" x14ac:dyDescent="0.2">
      <c r="J35457" s="30" t="s">
        <v>27825</v>
      </c>
      <c r="K35457" s="26" t="s">
        <v>28272</v>
      </c>
    </row>
    <row r="35458" spans="10:11" x14ac:dyDescent="0.2">
      <c r="J35458" s="30" t="s">
        <v>28298</v>
      </c>
      <c r="K35458" s="26" t="s">
        <v>28272</v>
      </c>
    </row>
    <row r="35459" spans="10:11" x14ac:dyDescent="0.2">
      <c r="J35459" s="30" t="s">
        <v>28299</v>
      </c>
      <c r="K35459" s="26" t="s">
        <v>28272</v>
      </c>
    </row>
    <row r="35460" spans="10:11" x14ac:dyDescent="0.2">
      <c r="J35460" s="30" t="s">
        <v>28300</v>
      </c>
      <c r="K35460" s="26" t="s">
        <v>28272</v>
      </c>
    </row>
    <row r="35461" spans="10:11" x14ac:dyDescent="0.2">
      <c r="J35461" s="30" t="s">
        <v>28301</v>
      </c>
      <c r="K35461" s="26" t="s">
        <v>28272</v>
      </c>
    </row>
    <row r="35462" spans="10:11" x14ac:dyDescent="0.2">
      <c r="J35462" s="30" t="s">
        <v>28302</v>
      </c>
      <c r="K35462" s="26" t="s">
        <v>28272</v>
      </c>
    </row>
    <row r="35463" spans="10:11" x14ac:dyDescent="0.2">
      <c r="J35463" s="30" t="s">
        <v>28303</v>
      </c>
      <c r="K35463" s="26" t="s">
        <v>28272</v>
      </c>
    </row>
    <row r="35464" spans="10:11" x14ac:dyDescent="0.2">
      <c r="J35464" s="30" t="s">
        <v>28304</v>
      </c>
      <c r="K35464" s="26" t="s">
        <v>28272</v>
      </c>
    </row>
    <row r="35465" spans="10:11" x14ac:dyDescent="0.2">
      <c r="J35465" s="30" t="s">
        <v>22686</v>
      </c>
      <c r="K35465" s="26" t="s">
        <v>28305</v>
      </c>
    </row>
    <row r="35466" spans="10:11" x14ac:dyDescent="0.2">
      <c r="J35466" s="30" t="s">
        <v>28306</v>
      </c>
      <c r="K35466" s="26" t="s">
        <v>28305</v>
      </c>
    </row>
    <row r="35467" spans="10:11" x14ac:dyDescent="0.2">
      <c r="J35467" s="30" t="s">
        <v>28307</v>
      </c>
      <c r="K35467" s="26" t="s">
        <v>28305</v>
      </c>
    </row>
    <row r="35468" spans="10:11" x14ac:dyDescent="0.2">
      <c r="J35468" s="30" t="s">
        <v>26042</v>
      </c>
      <c r="K35468" s="26" t="s">
        <v>28305</v>
      </c>
    </row>
    <row r="35469" spans="10:11" x14ac:dyDescent="0.2">
      <c r="J35469" s="30" t="s">
        <v>28308</v>
      </c>
      <c r="K35469" s="26" t="s">
        <v>28305</v>
      </c>
    </row>
    <row r="35470" spans="10:11" x14ac:dyDescent="0.2">
      <c r="J35470" s="30" t="s">
        <v>28309</v>
      </c>
      <c r="K35470" s="26" t="s">
        <v>28305</v>
      </c>
    </row>
    <row r="35471" spans="10:11" x14ac:dyDescent="0.2">
      <c r="J35471" s="30" t="s">
        <v>28310</v>
      </c>
      <c r="K35471" s="26" t="s">
        <v>28305</v>
      </c>
    </row>
    <row r="35472" spans="10:11" x14ac:dyDescent="0.2">
      <c r="J35472" s="30" t="s">
        <v>28311</v>
      </c>
      <c r="K35472" s="26" t="s">
        <v>28305</v>
      </c>
    </row>
    <row r="35473" spans="10:11" x14ac:dyDescent="0.2">
      <c r="J35473" s="30" t="s">
        <v>28312</v>
      </c>
      <c r="K35473" s="26" t="s">
        <v>28305</v>
      </c>
    </row>
    <row r="35474" spans="10:11" x14ac:dyDescent="0.2">
      <c r="J35474" s="30" t="s">
        <v>1262</v>
      </c>
      <c r="K35474" s="26" t="s">
        <v>28305</v>
      </c>
    </row>
    <row r="35475" spans="10:11" x14ac:dyDescent="0.2">
      <c r="J35475" s="30" t="s">
        <v>28313</v>
      </c>
      <c r="K35475" s="26" t="s">
        <v>28305</v>
      </c>
    </row>
    <row r="35476" spans="10:11" x14ac:dyDescent="0.2">
      <c r="J35476" s="30" t="s">
        <v>28314</v>
      </c>
      <c r="K35476" s="26" t="s">
        <v>28305</v>
      </c>
    </row>
    <row r="35477" spans="10:11" x14ac:dyDescent="0.2">
      <c r="J35477" s="30" t="s">
        <v>28315</v>
      </c>
      <c r="K35477" s="26" t="s">
        <v>28305</v>
      </c>
    </row>
    <row r="35478" spans="10:11" x14ac:dyDescent="0.2">
      <c r="J35478" s="30" t="s">
        <v>28316</v>
      </c>
      <c r="K35478" s="26" t="s">
        <v>28305</v>
      </c>
    </row>
    <row r="35479" spans="10:11" x14ac:dyDescent="0.2">
      <c r="J35479" s="30" t="s">
        <v>28317</v>
      </c>
      <c r="K35479" s="26" t="s">
        <v>28305</v>
      </c>
    </row>
    <row r="35480" spans="10:11" x14ac:dyDescent="0.2">
      <c r="J35480" s="30" t="s">
        <v>28318</v>
      </c>
      <c r="K35480" s="26" t="s">
        <v>28305</v>
      </c>
    </row>
    <row r="35481" spans="10:11" x14ac:dyDescent="0.2">
      <c r="J35481" s="30" t="s">
        <v>8930</v>
      </c>
      <c r="K35481" s="26" t="s">
        <v>28305</v>
      </c>
    </row>
    <row r="35482" spans="10:11" x14ac:dyDescent="0.2">
      <c r="J35482" s="30" t="s">
        <v>28319</v>
      </c>
      <c r="K35482" s="26" t="s">
        <v>28305</v>
      </c>
    </row>
    <row r="35483" spans="10:11" x14ac:dyDescent="0.2">
      <c r="J35483" s="30" t="s">
        <v>28320</v>
      </c>
      <c r="K35483" s="26" t="s">
        <v>28305</v>
      </c>
    </row>
    <row r="35484" spans="10:11" x14ac:dyDescent="0.2">
      <c r="J35484" s="30" t="s">
        <v>28321</v>
      </c>
      <c r="K35484" s="26" t="s">
        <v>28305</v>
      </c>
    </row>
    <row r="35485" spans="10:11" x14ac:dyDescent="0.2">
      <c r="J35485" s="30" t="s">
        <v>28322</v>
      </c>
      <c r="K35485" s="26" t="s">
        <v>28305</v>
      </c>
    </row>
    <row r="35486" spans="10:11" x14ac:dyDescent="0.2">
      <c r="J35486" s="30" t="s">
        <v>28323</v>
      </c>
      <c r="K35486" s="26" t="s">
        <v>28305</v>
      </c>
    </row>
    <row r="35487" spans="10:11" x14ac:dyDescent="0.2">
      <c r="J35487" s="30" t="s">
        <v>28324</v>
      </c>
      <c r="K35487" s="26" t="s">
        <v>28305</v>
      </c>
    </row>
    <row r="35488" spans="10:11" x14ac:dyDescent="0.2">
      <c r="J35488" s="30" t="s">
        <v>28325</v>
      </c>
      <c r="K35488" s="26" t="s">
        <v>28305</v>
      </c>
    </row>
    <row r="35489" spans="10:11" x14ac:dyDescent="0.2">
      <c r="J35489" s="30" t="s">
        <v>28326</v>
      </c>
      <c r="K35489" s="26" t="s">
        <v>28305</v>
      </c>
    </row>
    <row r="35490" spans="10:11" x14ac:dyDescent="0.2">
      <c r="J35490" s="30" t="s">
        <v>28327</v>
      </c>
      <c r="K35490" s="26" t="s">
        <v>28305</v>
      </c>
    </row>
    <row r="35491" spans="10:11" x14ac:dyDescent="0.2">
      <c r="J35491" s="30" t="s">
        <v>28328</v>
      </c>
      <c r="K35491" s="26" t="s">
        <v>28305</v>
      </c>
    </row>
    <row r="35492" spans="10:11" x14ac:dyDescent="0.2">
      <c r="J35492" s="30" t="s">
        <v>28329</v>
      </c>
      <c r="K35492" s="26" t="s">
        <v>28305</v>
      </c>
    </row>
    <row r="35493" spans="10:11" x14ac:dyDescent="0.2">
      <c r="J35493" s="30" t="s">
        <v>28330</v>
      </c>
      <c r="K35493" s="26" t="s">
        <v>28305</v>
      </c>
    </row>
    <row r="35494" spans="10:11" x14ac:dyDescent="0.2">
      <c r="J35494" s="30" t="s">
        <v>28331</v>
      </c>
      <c r="K35494" s="26" t="s">
        <v>28305</v>
      </c>
    </row>
    <row r="35495" spans="10:11" x14ac:dyDescent="0.2">
      <c r="J35495" s="30" t="s">
        <v>28332</v>
      </c>
      <c r="K35495" s="26" t="s">
        <v>28305</v>
      </c>
    </row>
    <row r="35496" spans="10:11" x14ac:dyDescent="0.2">
      <c r="J35496" s="30" t="s">
        <v>28333</v>
      </c>
      <c r="K35496" s="26" t="s">
        <v>28305</v>
      </c>
    </row>
    <row r="35497" spans="10:11" x14ac:dyDescent="0.2">
      <c r="J35497" s="30" t="s">
        <v>3650</v>
      </c>
      <c r="K35497" s="26" t="s">
        <v>28305</v>
      </c>
    </row>
    <row r="35498" spans="10:11" x14ac:dyDescent="0.2">
      <c r="J35498" s="30" t="s">
        <v>28334</v>
      </c>
      <c r="K35498" s="26" t="s">
        <v>28305</v>
      </c>
    </row>
    <row r="35499" spans="10:11" x14ac:dyDescent="0.2">
      <c r="J35499" s="30" t="s">
        <v>1311</v>
      </c>
      <c r="K35499" s="26" t="s">
        <v>28305</v>
      </c>
    </row>
    <row r="35500" spans="10:11" x14ac:dyDescent="0.2">
      <c r="J35500" s="30" t="s">
        <v>28335</v>
      </c>
      <c r="K35500" s="26" t="s">
        <v>28305</v>
      </c>
    </row>
    <row r="35501" spans="10:11" x14ac:dyDescent="0.2">
      <c r="J35501" s="30" t="s">
        <v>760</v>
      </c>
      <c r="K35501" s="26" t="s">
        <v>28336</v>
      </c>
    </row>
    <row r="35502" spans="10:11" x14ac:dyDescent="0.2">
      <c r="J35502" s="30" t="s">
        <v>28337</v>
      </c>
      <c r="K35502" s="26" t="s">
        <v>28336</v>
      </c>
    </row>
    <row r="35503" spans="10:11" x14ac:dyDescent="0.2">
      <c r="J35503" s="30" t="s">
        <v>15292</v>
      </c>
      <c r="K35503" s="26" t="s">
        <v>28338</v>
      </c>
    </row>
    <row r="35504" spans="10:11" x14ac:dyDescent="0.2">
      <c r="J35504" s="30" t="s">
        <v>28339</v>
      </c>
      <c r="K35504" s="26" t="s">
        <v>28338</v>
      </c>
    </row>
    <row r="35505" spans="10:11" x14ac:dyDescent="0.2">
      <c r="J35505" s="30" t="s">
        <v>28340</v>
      </c>
      <c r="K35505" s="26" t="s">
        <v>28338</v>
      </c>
    </row>
    <row r="35506" spans="10:11" x14ac:dyDescent="0.2">
      <c r="J35506" s="30" t="s">
        <v>3653</v>
      </c>
      <c r="K35506" s="26" t="s">
        <v>28338</v>
      </c>
    </row>
    <row r="35507" spans="10:11" x14ac:dyDescent="0.2">
      <c r="J35507" s="30" t="s">
        <v>28341</v>
      </c>
      <c r="K35507" s="26" t="s">
        <v>28338</v>
      </c>
    </row>
    <row r="35508" spans="10:11" x14ac:dyDescent="0.2">
      <c r="J35508" s="30" t="s">
        <v>28342</v>
      </c>
      <c r="K35508" s="26" t="s">
        <v>28338</v>
      </c>
    </row>
    <row r="35509" spans="10:11" x14ac:dyDescent="0.2">
      <c r="J35509" s="30" t="s">
        <v>28343</v>
      </c>
      <c r="K35509" s="26" t="s">
        <v>28338</v>
      </c>
    </row>
    <row r="35510" spans="10:11" x14ac:dyDescent="0.2">
      <c r="J35510" s="30" t="s">
        <v>1691</v>
      </c>
      <c r="K35510" s="26" t="s">
        <v>28338</v>
      </c>
    </row>
    <row r="35511" spans="10:11" x14ac:dyDescent="0.2">
      <c r="J35511" s="30" t="s">
        <v>18289</v>
      </c>
      <c r="K35511" s="26" t="s">
        <v>28338</v>
      </c>
    </row>
    <row r="35512" spans="10:11" x14ac:dyDescent="0.2">
      <c r="J35512" s="30" t="s">
        <v>28344</v>
      </c>
      <c r="K35512" s="26" t="s">
        <v>28338</v>
      </c>
    </row>
    <row r="35513" spans="10:11" x14ac:dyDescent="0.2">
      <c r="J35513" s="30" t="s">
        <v>28345</v>
      </c>
      <c r="K35513" s="26" t="s">
        <v>28338</v>
      </c>
    </row>
    <row r="35514" spans="10:11" x14ac:dyDescent="0.2">
      <c r="J35514" s="30" t="s">
        <v>28346</v>
      </c>
      <c r="K35514" s="26" t="s">
        <v>28338</v>
      </c>
    </row>
    <row r="35515" spans="10:11" x14ac:dyDescent="0.2">
      <c r="J35515" s="30" t="s">
        <v>10444</v>
      </c>
      <c r="K35515" s="26" t="s">
        <v>28338</v>
      </c>
    </row>
    <row r="35516" spans="10:11" x14ac:dyDescent="0.2">
      <c r="J35516" s="30" t="s">
        <v>28347</v>
      </c>
      <c r="K35516" s="26" t="s">
        <v>28338</v>
      </c>
    </row>
    <row r="35517" spans="10:11" x14ac:dyDescent="0.2">
      <c r="J35517" s="30" t="s">
        <v>28348</v>
      </c>
      <c r="K35517" s="26" t="s">
        <v>28338</v>
      </c>
    </row>
    <row r="35518" spans="10:11" x14ac:dyDescent="0.2">
      <c r="J35518" s="30" t="s">
        <v>28349</v>
      </c>
      <c r="K35518" s="26" t="s">
        <v>28338</v>
      </c>
    </row>
    <row r="35519" spans="10:11" x14ac:dyDescent="0.2">
      <c r="J35519" s="30" t="s">
        <v>26835</v>
      </c>
      <c r="K35519" s="26" t="s">
        <v>28338</v>
      </c>
    </row>
    <row r="35520" spans="10:11" x14ac:dyDescent="0.2">
      <c r="J35520" s="30" t="s">
        <v>17326</v>
      </c>
      <c r="K35520" s="26" t="s">
        <v>28338</v>
      </c>
    </row>
    <row r="35521" spans="10:11" x14ac:dyDescent="0.2">
      <c r="J35521" s="30" t="s">
        <v>28350</v>
      </c>
      <c r="K35521" s="26" t="s">
        <v>28338</v>
      </c>
    </row>
    <row r="35522" spans="10:11" x14ac:dyDescent="0.2">
      <c r="J35522" s="30" t="s">
        <v>28351</v>
      </c>
      <c r="K35522" s="26" t="s">
        <v>28338</v>
      </c>
    </row>
    <row r="35523" spans="10:11" x14ac:dyDescent="0.2">
      <c r="J35523" s="30" t="s">
        <v>28352</v>
      </c>
      <c r="K35523" s="26" t="s">
        <v>28338</v>
      </c>
    </row>
    <row r="35524" spans="10:11" x14ac:dyDescent="0.2">
      <c r="J35524" s="30" t="s">
        <v>28353</v>
      </c>
      <c r="K35524" s="26" t="s">
        <v>28338</v>
      </c>
    </row>
    <row r="35525" spans="10:11" x14ac:dyDescent="0.2">
      <c r="J35525" s="30" t="s">
        <v>28354</v>
      </c>
      <c r="K35525" s="26" t="s">
        <v>28338</v>
      </c>
    </row>
    <row r="35526" spans="10:11" x14ac:dyDescent="0.2">
      <c r="J35526" s="30" t="s">
        <v>28355</v>
      </c>
      <c r="K35526" s="26" t="s">
        <v>28338</v>
      </c>
    </row>
    <row r="35527" spans="10:11" x14ac:dyDescent="0.2">
      <c r="J35527" s="30" t="s">
        <v>28356</v>
      </c>
      <c r="K35527" s="26" t="s">
        <v>28338</v>
      </c>
    </row>
    <row r="35528" spans="10:11" x14ac:dyDescent="0.2">
      <c r="J35528" s="30" t="s">
        <v>2845</v>
      </c>
      <c r="K35528" s="26" t="s">
        <v>28338</v>
      </c>
    </row>
    <row r="35529" spans="10:11" x14ac:dyDescent="0.2">
      <c r="J35529" s="30" t="s">
        <v>6475</v>
      </c>
      <c r="K35529" s="26" t="s">
        <v>28338</v>
      </c>
    </row>
    <row r="35530" spans="10:11" x14ac:dyDescent="0.2">
      <c r="J35530" s="30" t="s">
        <v>28357</v>
      </c>
      <c r="K35530" s="26" t="s">
        <v>28338</v>
      </c>
    </row>
    <row r="35531" spans="10:11" x14ac:dyDescent="0.2">
      <c r="J35531" s="30" t="s">
        <v>28358</v>
      </c>
      <c r="K35531" s="26" t="s">
        <v>28338</v>
      </c>
    </row>
    <row r="35532" spans="10:11" x14ac:dyDescent="0.2">
      <c r="J35532" s="30" t="s">
        <v>28359</v>
      </c>
      <c r="K35532" s="26" t="s">
        <v>28338</v>
      </c>
    </row>
    <row r="35533" spans="10:11" x14ac:dyDescent="0.2">
      <c r="J35533" s="30" t="s">
        <v>28360</v>
      </c>
      <c r="K35533" s="26" t="s">
        <v>28338</v>
      </c>
    </row>
    <row r="35534" spans="10:11" x14ac:dyDescent="0.2">
      <c r="J35534" s="30" t="s">
        <v>28361</v>
      </c>
      <c r="K35534" s="26" t="s">
        <v>28338</v>
      </c>
    </row>
    <row r="35535" spans="10:11" x14ac:dyDescent="0.2">
      <c r="J35535" s="30" t="s">
        <v>28362</v>
      </c>
      <c r="K35535" s="26" t="s">
        <v>28338</v>
      </c>
    </row>
    <row r="35536" spans="10:11" x14ac:dyDescent="0.2">
      <c r="J35536" s="30" t="s">
        <v>28363</v>
      </c>
      <c r="K35536" s="26" t="s">
        <v>28338</v>
      </c>
    </row>
    <row r="35537" spans="10:11" x14ac:dyDescent="0.2">
      <c r="J35537" s="30" t="s">
        <v>28364</v>
      </c>
      <c r="K35537" s="26" t="s">
        <v>28338</v>
      </c>
    </row>
    <row r="35538" spans="10:11" x14ac:dyDescent="0.2">
      <c r="J35538" s="30" t="s">
        <v>28365</v>
      </c>
      <c r="K35538" s="26" t="s">
        <v>28338</v>
      </c>
    </row>
    <row r="35539" spans="10:11" x14ac:dyDescent="0.2">
      <c r="J35539" s="30" t="s">
        <v>22066</v>
      </c>
      <c r="K35539" s="26" t="s">
        <v>28338</v>
      </c>
    </row>
    <row r="35540" spans="10:11" x14ac:dyDescent="0.2">
      <c r="J35540" s="30" t="s">
        <v>28366</v>
      </c>
      <c r="K35540" s="26" t="s">
        <v>28367</v>
      </c>
    </row>
    <row r="35541" spans="10:11" x14ac:dyDescent="0.2">
      <c r="J35541" s="30" t="s">
        <v>28368</v>
      </c>
      <c r="K35541" s="26" t="s">
        <v>28367</v>
      </c>
    </row>
    <row r="35542" spans="10:11" x14ac:dyDescent="0.2">
      <c r="J35542" s="30" t="s">
        <v>28369</v>
      </c>
      <c r="K35542" s="26" t="s">
        <v>28367</v>
      </c>
    </row>
    <row r="35543" spans="10:11" x14ac:dyDescent="0.2">
      <c r="J35543" s="30" t="s">
        <v>28370</v>
      </c>
      <c r="K35543" s="26" t="s">
        <v>28367</v>
      </c>
    </row>
    <row r="35544" spans="10:11" x14ac:dyDescent="0.2">
      <c r="J35544" s="30" t="s">
        <v>3656</v>
      </c>
      <c r="K35544" s="26" t="s">
        <v>28367</v>
      </c>
    </row>
    <row r="35545" spans="10:11" x14ac:dyDescent="0.2">
      <c r="J35545" s="30" t="s">
        <v>28371</v>
      </c>
      <c r="K35545" s="26" t="s">
        <v>28367</v>
      </c>
    </row>
    <row r="35546" spans="10:11" x14ac:dyDescent="0.2">
      <c r="J35546" s="30" t="s">
        <v>28372</v>
      </c>
      <c r="K35546" s="26" t="s">
        <v>28367</v>
      </c>
    </row>
    <row r="35547" spans="10:11" x14ac:dyDescent="0.2">
      <c r="J35547" s="30" t="s">
        <v>28373</v>
      </c>
      <c r="K35547" s="26" t="s">
        <v>28367</v>
      </c>
    </row>
    <row r="35548" spans="10:11" x14ac:dyDescent="0.2">
      <c r="J35548" s="30" t="s">
        <v>28374</v>
      </c>
      <c r="K35548" s="26" t="s">
        <v>28367</v>
      </c>
    </row>
    <row r="35549" spans="10:11" x14ac:dyDescent="0.2">
      <c r="J35549" s="30" t="s">
        <v>28375</v>
      </c>
      <c r="K35549" s="26" t="s">
        <v>28367</v>
      </c>
    </row>
    <row r="35550" spans="10:11" x14ac:dyDescent="0.2">
      <c r="J35550" s="30" t="s">
        <v>28376</v>
      </c>
      <c r="K35550" s="26" t="s">
        <v>28367</v>
      </c>
    </row>
    <row r="35551" spans="10:11" x14ac:dyDescent="0.2">
      <c r="J35551" s="30" t="s">
        <v>28377</v>
      </c>
      <c r="K35551" s="26" t="s">
        <v>28367</v>
      </c>
    </row>
    <row r="35552" spans="10:11" x14ac:dyDescent="0.2">
      <c r="J35552" s="30" t="s">
        <v>6000</v>
      </c>
      <c r="K35552" s="26" t="s">
        <v>28367</v>
      </c>
    </row>
    <row r="35553" spans="10:11" x14ac:dyDescent="0.2">
      <c r="J35553" s="30" t="s">
        <v>28378</v>
      </c>
      <c r="K35553" s="26" t="s">
        <v>28367</v>
      </c>
    </row>
    <row r="35554" spans="10:11" x14ac:dyDescent="0.2">
      <c r="J35554" s="30" t="s">
        <v>28379</v>
      </c>
      <c r="K35554" s="26" t="s">
        <v>28367</v>
      </c>
    </row>
    <row r="35555" spans="10:11" x14ac:dyDescent="0.2">
      <c r="J35555" s="30" t="s">
        <v>28380</v>
      </c>
      <c r="K35555" s="26" t="s">
        <v>28367</v>
      </c>
    </row>
    <row r="35556" spans="10:11" x14ac:dyDescent="0.2">
      <c r="J35556" s="30" t="s">
        <v>28381</v>
      </c>
      <c r="K35556" s="26" t="s">
        <v>28367</v>
      </c>
    </row>
    <row r="35557" spans="10:11" x14ac:dyDescent="0.2">
      <c r="J35557" s="30" t="s">
        <v>28382</v>
      </c>
      <c r="K35557" s="26" t="s">
        <v>28367</v>
      </c>
    </row>
    <row r="35558" spans="10:11" x14ac:dyDescent="0.2">
      <c r="J35558" s="30" t="s">
        <v>28383</v>
      </c>
      <c r="K35558" s="26" t="s">
        <v>28367</v>
      </c>
    </row>
    <row r="35559" spans="10:11" x14ac:dyDescent="0.2">
      <c r="J35559" s="30" t="s">
        <v>28384</v>
      </c>
      <c r="K35559" s="26" t="s">
        <v>28367</v>
      </c>
    </row>
    <row r="35560" spans="10:11" x14ac:dyDescent="0.2">
      <c r="J35560" s="30" t="s">
        <v>28385</v>
      </c>
      <c r="K35560" s="26" t="s">
        <v>28367</v>
      </c>
    </row>
    <row r="35561" spans="10:11" x14ac:dyDescent="0.2">
      <c r="J35561" s="30" t="s">
        <v>28386</v>
      </c>
      <c r="K35561" s="26" t="s">
        <v>28367</v>
      </c>
    </row>
    <row r="35562" spans="10:11" x14ac:dyDescent="0.2">
      <c r="J35562" s="30" t="s">
        <v>28387</v>
      </c>
      <c r="K35562" s="26" t="s">
        <v>28367</v>
      </c>
    </row>
    <row r="35563" spans="10:11" x14ac:dyDescent="0.2">
      <c r="J35563" s="30" t="s">
        <v>28388</v>
      </c>
      <c r="K35563" s="26" t="s">
        <v>28367</v>
      </c>
    </row>
    <row r="35564" spans="10:11" x14ac:dyDescent="0.2">
      <c r="J35564" s="30" t="s">
        <v>28389</v>
      </c>
      <c r="K35564" s="26" t="s">
        <v>28367</v>
      </c>
    </row>
    <row r="35565" spans="10:11" x14ac:dyDescent="0.2">
      <c r="J35565" s="30" t="s">
        <v>28390</v>
      </c>
      <c r="K35565" s="26" t="s">
        <v>28367</v>
      </c>
    </row>
    <row r="35566" spans="10:11" x14ac:dyDescent="0.2">
      <c r="J35566" s="30" t="s">
        <v>28391</v>
      </c>
      <c r="K35566" s="26" t="s">
        <v>28367</v>
      </c>
    </row>
    <row r="35567" spans="10:11" x14ac:dyDescent="0.2">
      <c r="J35567" s="30" t="s">
        <v>28392</v>
      </c>
      <c r="K35567" s="26" t="s">
        <v>28367</v>
      </c>
    </row>
    <row r="35568" spans="10:11" x14ac:dyDescent="0.2">
      <c r="J35568" s="30" t="s">
        <v>28393</v>
      </c>
      <c r="K35568" s="26" t="s">
        <v>28367</v>
      </c>
    </row>
    <row r="35569" spans="10:11" x14ac:dyDescent="0.2">
      <c r="J35569" s="30" t="s">
        <v>28394</v>
      </c>
      <c r="K35569" s="26" t="s">
        <v>28367</v>
      </c>
    </row>
    <row r="35570" spans="10:11" x14ac:dyDescent="0.2">
      <c r="J35570" s="30" t="s">
        <v>28395</v>
      </c>
      <c r="K35570" s="26" t="s">
        <v>28367</v>
      </c>
    </row>
    <row r="35571" spans="10:11" x14ac:dyDescent="0.2">
      <c r="J35571" s="30" t="s">
        <v>28396</v>
      </c>
      <c r="K35571" s="26" t="s">
        <v>28367</v>
      </c>
    </row>
    <row r="35572" spans="10:11" x14ac:dyDescent="0.2">
      <c r="J35572" s="30" t="s">
        <v>28397</v>
      </c>
      <c r="K35572" s="26" t="s">
        <v>28367</v>
      </c>
    </row>
    <row r="35573" spans="10:11" x14ac:dyDescent="0.2">
      <c r="J35573" s="30" t="s">
        <v>28398</v>
      </c>
      <c r="K35573" s="26" t="s">
        <v>28367</v>
      </c>
    </row>
    <row r="35574" spans="10:11" x14ac:dyDescent="0.2">
      <c r="J35574" s="30" t="s">
        <v>28399</v>
      </c>
      <c r="K35574" s="26" t="s">
        <v>28367</v>
      </c>
    </row>
    <row r="35575" spans="10:11" x14ac:dyDescent="0.2">
      <c r="J35575" s="30" t="s">
        <v>28400</v>
      </c>
      <c r="K35575" s="26" t="s">
        <v>28367</v>
      </c>
    </row>
    <row r="35576" spans="10:11" x14ac:dyDescent="0.2">
      <c r="J35576" s="30" t="s">
        <v>28401</v>
      </c>
      <c r="K35576" s="26" t="s">
        <v>28367</v>
      </c>
    </row>
    <row r="35577" spans="10:11" x14ac:dyDescent="0.2">
      <c r="J35577" s="30" t="s">
        <v>28402</v>
      </c>
      <c r="K35577" s="26" t="s">
        <v>28367</v>
      </c>
    </row>
    <row r="35578" spans="10:11" x14ac:dyDescent="0.2">
      <c r="J35578" s="30" t="s">
        <v>28403</v>
      </c>
      <c r="K35578" s="26" t="s">
        <v>28367</v>
      </c>
    </row>
    <row r="35579" spans="10:11" x14ac:dyDescent="0.2">
      <c r="J35579" s="30" t="s">
        <v>28404</v>
      </c>
      <c r="K35579" s="26" t="s">
        <v>28367</v>
      </c>
    </row>
    <row r="35580" spans="10:11" x14ac:dyDescent="0.2">
      <c r="J35580" s="30" t="s">
        <v>28405</v>
      </c>
      <c r="K35580" s="26" t="s">
        <v>28367</v>
      </c>
    </row>
    <row r="35581" spans="10:11" x14ac:dyDescent="0.2">
      <c r="J35581" s="30" t="s">
        <v>28406</v>
      </c>
      <c r="K35581" s="26" t="s">
        <v>28367</v>
      </c>
    </row>
    <row r="35582" spans="10:11" x14ac:dyDescent="0.2">
      <c r="J35582" s="30" t="s">
        <v>28407</v>
      </c>
      <c r="K35582" s="26" t="s">
        <v>28367</v>
      </c>
    </row>
    <row r="35583" spans="10:11" x14ac:dyDescent="0.2">
      <c r="J35583" s="30" t="s">
        <v>28408</v>
      </c>
      <c r="K35583" s="26" t="s">
        <v>28367</v>
      </c>
    </row>
    <row r="35584" spans="10:11" x14ac:dyDescent="0.2">
      <c r="J35584" s="30" t="s">
        <v>28409</v>
      </c>
      <c r="K35584" s="26" t="s">
        <v>28367</v>
      </c>
    </row>
    <row r="35585" spans="10:11" x14ac:dyDescent="0.2">
      <c r="J35585" s="30" t="s">
        <v>28410</v>
      </c>
      <c r="K35585" s="26" t="s">
        <v>28367</v>
      </c>
    </row>
    <row r="35586" spans="10:11" x14ac:dyDescent="0.2">
      <c r="J35586" s="30" t="s">
        <v>28411</v>
      </c>
      <c r="K35586" s="26" t="s">
        <v>28367</v>
      </c>
    </row>
    <row r="35587" spans="10:11" x14ac:dyDescent="0.2">
      <c r="J35587" s="30" t="s">
        <v>28412</v>
      </c>
      <c r="K35587" s="26" t="s">
        <v>28367</v>
      </c>
    </row>
    <row r="35588" spans="10:11" x14ac:dyDescent="0.2">
      <c r="J35588" s="30" t="s">
        <v>28413</v>
      </c>
      <c r="K35588" s="26" t="s">
        <v>28367</v>
      </c>
    </row>
    <row r="35589" spans="10:11" x14ac:dyDescent="0.2">
      <c r="J35589" s="30" t="s">
        <v>28414</v>
      </c>
      <c r="K35589" s="26" t="s">
        <v>28367</v>
      </c>
    </row>
    <row r="35590" spans="10:11" x14ac:dyDescent="0.2">
      <c r="J35590" s="30" t="s">
        <v>28415</v>
      </c>
      <c r="K35590" s="26" t="s">
        <v>28367</v>
      </c>
    </row>
    <row r="35591" spans="10:11" x14ac:dyDescent="0.2">
      <c r="J35591" s="30" t="s">
        <v>28416</v>
      </c>
      <c r="K35591" s="26" t="s">
        <v>28367</v>
      </c>
    </row>
    <row r="35592" spans="10:11" x14ac:dyDescent="0.2">
      <c r="J35592" s="30" t="s">
        <v>28417</v>
      </c>
      <c r="K35592" s="26" t="s">
        <v>28367</v>
      </c>
    </row>
    <row r="35593" spans="10:11" x14ac:dyDescent="0.2">
      <c r="J35593" s="30" t="s">
        <v>28418</v>
      </c>
      <c r="K35593" s="26" t="s">
        <v>28367</v>
      </c>
    </row>
    <row r="35594" spans="10:11" x14ac:dyDescent="0.2">
      <c r="J35594" s="30" t="s">
        <v>28419</v>
      </c>
      <c r="K35594" s="26" t="s">
        <v>28367</v>
      </c>
    </row>
    <row r="35595" spans="10:11" x14ac:dyDescent="0.2">
      <c r="J35595" s="30" t="s">
        <v>28420</v>
      </c>
      <c r="K35595" s="26" t="s">
        <v>28367</v>
      </c>
    </row>
    <row r="35596" spans="10:11" x14ac:dyDescent="0.2">
      <c r="J35596" s="30" t="s">
        <v>28421</v>
      </c>
      <c r="K35596" s="26" t="s">
        <v>28367</v>
      </c>
    </row>
    <row r="35597" spans="10:11" x14ac:dyDescent="0.2">
      <c r="J35597" s="30" t="s">
        <v>28422</v>
      </c>
      <c r="K35597" s="26" t="s">
        <v>28423</v>
      </c>
    </row>
    <row r="35598" spans="10:11" x14ac:dyDescent="0.2">
      <c r="J35598" s="30" t="s">
        <v>3480</v>
      </c>
      <c r="K35598" s="26" t="s">
        <v>28423</v>
      </c>
    </row>
    <row r="35599" spans="10:11" x14ac:dyDescent="0.2">
      <c r="J35599" s="30" t="s">
        <v>9332</v>
      </c>
      <c r="K35599" s="26" t="s">
        <v>28423</v>
      </c>
    </row>
    <row r="35600" spans="10:11" x14ac:dyDescent="0.2">
      <c r="J35600" s="30" t="s">
        <v>1067</v>
      </c>
      <c r="K35600" s="26" t="s">
        <v>28423</v>
      </c>
    </row>
    <row r="35601" spans="10:11" x14ac:dyDescent="0.2">
      <c r="J35601" s="30" t="s">
        <v>28424</v>
      </c>
      <c r="K35601" s="26" t="s">
        <v>28423</v>
      </c>
    </row>
    <row r="35602" spans="10:11" x14ac:dyDescent="0.2">
      <c r="J35602" s="30" t="s">
        <v>3659</v>
      </c>
      <c r="K35602" s="26" t="s">
        <v>28423</v>
      </c>
    </row>
    <row r="35603" spans="10:11" x14ac:dyDescent="0.2">
      <c r="J35603" s="30" t="s">
        <v>28425</v>
      </c>
      <c r="K35603" s="26" t="s">
        <v>28423</v>
      </c>
    </row>
    <row r="35604" spans="10:11" x14ac:dyDescent="0.2">
      <c r="J35604" s="30" t="s">
        <v>28426</v>
      </c>
      <c r="K35604" s="26" t="s">
        <v>28423</v>
      </c>
    </row>
    <row r="35605" spans="10:11" x14ac:dyDescent="0.2">
      <c r="J35605" s="30" t="s">
        <v>28427</v>
      </c>
      <c r="K35605" s="26" t="s">
        <v>28423</v>
      </c>
    </row>
    <row r="35606" spans="10:11" x14ac:dyDescent="0.2">
      <c r="J35606" s="30" t="s">
        <v>27417</v>
      </c>
      <c r="K35606" s="26" t="s">
        <v>28423</v>
      </c>
    </row>
    <row r="35607" spans="10:11" x14ac:dyDescent="0.2">
      <c r="J35607" s="30" t="s">
        <v>28428</v>
      </c>
      <c r="K35607" s="26" t="s">
        <v>28423</v>
      </c>
    </row>
    <row r="35608" spans="10:11" x14ac:dyDescent="0.2">
      <c r="J35608" s="30" t="s">
        <v>28429</v>
      </c>
      <c r="K35608" s="26" t="s">
        <v>28423</v>
      </c>
    </row>
    <row r="35609" spans="10:11" x14ac:dyDescent="0.2">
      <c r="J35609" s="30" t="s">
        <v>28430</v>
      </c>
      <c r="K35609" s="26" t="s">
        <v>28423</v>
      </c>
    </row>
    <row r="35610" spans="10:11" x14ac:dyDescent="0.2">
      <c r="J35610" s="30" t="s">
        <v>28431</v>
      </c>
      <c r="K35610" s="26" t="s">
        <v>28423</v>
      </c>
    </row>
    <row r="35611" spans="10:11" x14ac:dyDescent="0.2">
      <c r="J35611" s="30" t="s">
        <v>28432</v>
      </c>
      <c r="K35611" s="26" t="s">
        <v>28423</v>
      </c>
    </row>
    <row r="35612" spans="10:11" x14ac:dyDescent="0.2">
      <c r="J35612" s="30" t="s">
        <v>17447</v>
      </c>
      <c r="K35612" s="26" t="s">
        <v>28423</v>
      </c>
    </row>
    <row r="35613" spans="10:11" x14ac:dyDescent="0.2">
      <c r="J35613" s="30" t="s">
        <v>28433</v>
      </c>
      <c r="K35613" s="26" t="s">
        <v>28423</v>
      </c>
    </row>
    <row r="35614" spans="10:11" x14ac:dyDescent="0.2">
      <c r="J35614" s="30" t="s">
        <v>28434</v>
      </c>
      <c r="K35614" s="26" t="s">
        <v>28423</v>
      </c>
    </row>
    <row r="35615" spans="10:11" x14ac:dyDescent="0.2">
      <c r="J35615" s="30" t="s">
        <v>28435</v>
      </c>
      <c r="K35615" s="26" t="s">
        <v>28423</v>
      </c>
    </row>
    <row r="35616" spans="10:11" x14ac:dyDescent="0.2">
      <c r="J35616" s="30" t="s">
        <v>28436</v>
      </c>
      <c r="K35616" s="26" t="s">
        <v>28423</v>
      </c>
    </row>
    <row r="35617" spans="10:11" x14ac:dyDescent="0.2">
      <c r="J35617" s="30" t="s">
        <v>26396</v>
      </c>
      <c r="K35617" s="26" t="s">
        <v>28423</v>
      </c>
    </row>
    <row r="35618" spans="10:11" x14ac:dyDescent="0.2">
      <c r="J35618" s="30" t="s">
        <v>28437</v>
      </c>
      <c r="K35618" s="26" t="s">
        <v>28423</v>
      </c>
    </row>
    <row r="35619" spans="10:11" x14ac:dyDescent="0.2">
      <c r="J35619" s="30" t="s">
        <v>28438</v>
      </c>
      <c r="K35619" s="26" t="s">
        <v>28423</v>
      </c>
    </row>
    <row r="35620" spans="10:11" x14ac:dyDescent="0.2">
      <c r="J35620" s="30" t="s">
        <v>28439</v>
      </c>
      <c r="K35620" s="26" t="s">
        <v>28423</v>
      </c>
    </row>
    <row r="35621" spans="10:11" x14ac:dyDescent="0.2">
      <c r="J35621" s="30" t="s">
        <v>28440</v>
      </c>
      <c r="K35621" s="26" t="s">
        <v>28423</v>
      </c>
    </row>
    <row r="35622" spans="10:11" x14ac:dyDescent="0.2">
      <c r="J35622" s="30" t="s">
        <v>28441</v>
      </c>
      <c r="K35622" s="26" t="s">
        <v>28423</v>
      </c>
    </row>
    <row r="35623" spans="10:11" x14ac:dyDescent="0.2">
      <c r="J35623" s="30" t="s">
        <v>28442</v>
      </c>
      <c r="K35623" s="26" t="s">
        <v>28423</v>
      </c>
    </row>
    <row r="35624" spans="10:11" x14ac:dyDescent="0.2">
      <c r="J35624" s="30" t="s">
        <v>28443</v>
      </c>
      <c r="K35624" s="26" t="s">
        <v>28423</v>
      </c>
    </row>
    <row r="35625" spans="10:11" x14ac:dyDescent="0.2">
      <c r="J35625" s="30" t="s">
        <v>18226</v>
      </c>
      <c r="K35625" s="26" t="s">
        <v>28423</v>
      </c>
    </row>
    <row r="35626" spans="10:11" x14ac:dyDescent="0.2">
      <c r="J35626" s="30" t="s">
        <v>28444</v>
      </c>
      <c r="K35626" s="26" t="s">
        <v>28423</v>
      </c>
    </row>
    <row r="35627" spans="10:11" x14ac:dyDescent="0.2">
      <c r="J35627" s="30" t="s">
        <v>28445</v>
      </c>
      <c r="K35627" s="26" t="s">
        <v>28423</v>
      </c>
    </row>
    <row r="35628" spans="10:11" x14ac:dyDescent="0.2">
      <c r="J35628" s="30" t="s">
        <v>28446</v>
      </c>
      <c r="K35628" s="26" t="s">
        <v>28423</v>
      </c>
    </row>
    <row r="35629" spans="10:11" x14ac:dyDescent="0.2">
      <c r="J35629" s="30" t="s">
        <v>28447</v>
      </c>
      <c r="K35629" s="26" t="s">
        <v>28423</v>
      </c>
    </row>
    <row r="35630" spans="10:11" x14ac:dyDescent="0.2">
      <c r="J35630" s="30" t="s">
        <v>28448</v>
      </c>
      <c r="K35630" s="26" t="s">
        <v>28423</v>
      </c>
    </row>
    <row r="35631" spans="10:11" x14ac:dyDescent="0.2">
      <c r="J35631" s="30" t="s">
        <v>28449</v>
      </c>
      <c r="K35631" s="26" t="s">
        <v>28423</v>
      </c>
    </row>
    <row r="35632" spans="10:11" x14ac:dyDescent="0.2">
      <c r="J35632" s="30" t="s">
        <v>28450</v>
      </c>
      <c r="K35632" s="26" t="s">
        <v>28423</v>
      </c>
    </row>
    <row r="35633" spans="10:11" x14ac:dyDescent="0.2">
      <c r="J35633" s="30" t="s">
        <v>7231</v>
      </c>
      <c r="K35633" s="26" t="s">
        <v>28423</v>
      </c>
    </row>
    <row r="35634" spans="10:11" x14ac:dyDescent="0.2">
      <c r="J35634" s="30" t="s">
        <v>28451</v>
      </c>
      <c r="K35634" s="26" t="s">
        <v>28423</v>
      </c>
    </row>
    <row r="35635" spans="10:11" x14ac:dyDescent="0.2">
      <c r="J35635" s="30" t="s">
        <v>28452</v>
      </c>
      <c r="K35635" s="26" t="s">
        <v>28453</v>
      </c>
    </row>
    <row r="35636" spans="10:11" x14ac:dyDescent="0.2">
      <c r="J35636" s="30" t="s">
        <v>28454</v>
      </c>
      <c r="K35636" s="26" t="s">
        <v>28453</v>
      </c>
    </row>
    <row r="35637" spans="10:11" x14ac:dyDescent="0.2">
      <c r="J35637" s="30" t="s">
        <v>28455</v>
      </c>
      <c r="K35637" s="26" t="s">
        <v>28453</v>
      </c>
    </row>
    <row r="35638" spans="10:11" x14ac:dyDescent="0.2">
      <c r="J35638" s="30" t="s">
        <v>10734</v>
      </c>
      <c r="K35638" s="26" t="s">
        <v>28453</v>
      </c>
    </row>
    <row r="35639" spans="10:11" x14ac:dyDescent="0.2">
      <c r="J35639" s="30" t="s">
        <v>28456</v>
      </c>
      <c r="K35639" s="26" t="s">
        <v>28453</v>
      </c>
    </row>
    <row r="35640" spans="10:11" x14ac:dyDescent="0.2">
      <c r="J35640" s="30" t="s">
        <v>28457</v>
      </c>
      <c r="K35640" s="26" t="s">
        <v>28453</v>
      </c>
    </row>
    <row r="35641" spans="10:11" x14ac:dyDescent="0.2">
      <c r="J35641" s="30" t="s">
        <v>3660</v>
      </c>
      <c r="K35641" s="26" t="s">
        <v>28453</v>
      </c>
    </row>
    <row r="35642" spans="10:11" x14ac:dyDescent="0.2">
      <c r="J35642" s="30" t="s">
        <v>28458</v>
      </c>
      <c r="K35642" s="26" t="s">
        <v>28453</v>
      </c>
    </row>
    <row r="35643" spans="10:11" x14ac:dyDescent="0.2">
      <c r="J35643" s="30" t="s">
        <v>28459</v>
      </c>
      <c r="K35643" s="26" t="s">
        <v>28453</v>
      </c>
    </row>
    <row r="35644" spans="10:11" x14ac:dyDescent="0.2">
      <c r="J35644" s="30" t="s">
        <v>28460</v>
      </c>
      <c r="K35644" s="26" t="s">
        <v>28453</v>
      </c>
    </row>
    <row r="35645" spans="10:11" x14ac:dyDescent="0.2">
      <c r="J35645" s="30" t="s">
        <v>28461</v>
      </c>
      <c r="K35645" s="26" t="s">
        <v>28453</v>
      </c>
    </row>
    <row r="35646" spans="10:11" x14ac:dyDescent="0.2">
      <c r="J35646" s="30" t="s">
        <v>28462</v>
      </c>
      <c r="K35646" s="26" t="s">
        <v>28453</v>
      </c>
    </row>
    <row r="35647" spans="10:11" x14ac:dyDescent="0.2">
      <c r="J35647" s="30" t="s">
        <v>28463</v>
      </c>
      <c r="K35647" s="26" t="s">
        <v>28453</v>
      </c>
    </row>
    <row r="35648" spans="10:11" x14ac:dyDescent="0.2">
      <c r="J35648" s="30" t="s">
        <v>28464</v>
      </c>
      <c r="K35648" s="26" t="s">
        <v>28453</v>
      </c>
    </row>
    <row r="35649" spans="10:11" x14ac:dyDescent="0.2">
      <c r="J35649" s="30" t="s">
        <v>28465</v>
      </c>
      <c r="K35649" s="26" t="s">
        <v>28453</v>
      </c>
    </row>
    <row r="35650" spans="10:11" x14ac:dyDescent="0.2">
      <c r="J35650" s="30" t="s">
        <v>21515</v>
      </c>
      <c r="K35650" s="26" t="s">
        <v>28453</v>
      </c>
    </row>
    <row r="35651" spans="10:11" x14ac:dyDescent="0.2">
      <c r="J35651" s="30" t="s">
        <v>7995</v>
      </c>
      <c r="K35651" s="26" t="s">
        <v>28453</v>
      </c>
    </row>
    <row r="35652" spans="10:11" x14ac:dyDescent="0.2">
      <c r="J35652" s="30" t="s">
        <v>28466</v>
      </c>
      <c r="K35652" s="26" t="s">
        <v>28453</v>
      </c>
    </row>
    <row r="35653" spans="10:11" x14ac:dyDescent="0.2">
      <c r="J35653" s="30" t="s">
        <v>28467</v>
      </c>
      <c r="K35653" s="26" t="s">
        <v>28453</v>
      </c>
    </row>
    <row r="35654" spans="10:11" x14ac:dyDescent="0.2">
      <c r="J35654" s="30" t="s">
        <v>28468</v>
      </c>
      <c r="K35654" s="26" t="s">
        <v>28453</v>
      </c>
    </row>
    <row r="35655" spans="10:11" x14ac:dyDescent="0.2">
      <c r="J35655" s="30" t="s">
        <v>28469</v>
      </c>
      <c r="K35655" s="26" t="s">
        <v>28453</v>
      </c>
    </row>
    <row r="35656" spans="10:11" x14ac:dyDescent="0.2">
      <c r="J35656" s="30" t="s">
        <v>28470</v>
      </c>
      <c r="K35656" s="26" t="s">
        <v>28453</v>
      </c>
    </row>
    <row r="35657" spans="10:11" x14ac:dyDescent="0.2">
      <c r="J35657" s="30" t="s">
        <v>28471</v>
      </c>
      <c r="K35657" s="26" t="s">
        <v>28453</v>
      </c>
    </row>
    <row r="35658" spans="10:11" x14ac:dyDescent="0.2">
      <c r="J35658" s="30" t="s">
        <v>28472</v>
      </c>
      <c r="K35658" s="26" t="s">
        <v>28453</v>
      </c>
    </row>
    <row r="35659" spans="10:11" x14ac:dyDescent="0.2">
      <c r="J35659" s="30" t="s">
        <v>8452</v>
      </c>
      <c r="K35659" s="26" t="s">
        <v>28453</v>
      </c>
    </row>
    <row r="35660" spans="10:11" x14ac:dyDescent="0.2">
      <c r="J35660" s="30" t="s">
        <v>28473</v>
      </c>
      <c r="K35660" s="26" t="s">
        <v>28453</v>
      </c>
    </row>
    <row r="35661" spans="10:11" x14ac:dyDescent="0.2">
      <c r="J35661" s="30" t="s">
        <v>28474</v>
      </c>
      <c r="K35661" s="26" t="s">
        <v>28453</v>
      </c>
    </row>
    <row r="35662" spans="10:11" x14ac:dyDescent="0.2">
      <c r="J35662" s="30" t="s">
        <v>28475</v>
      </c>
      <c r="K35662" s="26" t="s">
        <v>28453</v>
      </c>
    </row>
    <row r="35663" spans="10:11" x14ac:dyDescent="0.2">
      <c r="J35663" s="30" t="s">
        <v>28476</v>
      </c>
      <c r="K35663" s="26" t="s">
        <v>28453</v>
      </c>
    </row>
    <row r="35664" spans="10:11" x14ac:dyDescent="0.2">
      <c r="J35664" s="30" t="s">
        <v>28477</v>
      </c>
      <c r="K35664" s="26" t="s">
        <v>28453</v>
      </c>
    </row>
    <row r="35665" spans="10:11" x14ac:dyDescent="0.2">
      <c r="J35665" s="30" t="s">
        <v>28478</v>
      </c>
      <c r="K35665" s="26" t="s">
        <v>28453</v>
      </c>
    </row>
    <row r="35666" spans="10:11" x14ac:dyDescent="0.2">
      <c r="J35666" s="30" t="s">
        <v>28479</v>
      </c>
      <c r="K35666" s="26" t="s">
        <v>28453</v>
      </c>
    </row>
    <row r="35667" spans="10:11" x14ac:dyDescent="0.2">
      <c r="J35667" s="30" t="s">
        <v>28480</v>
      </c>
      <c r="K35667" s="26" t="s">
        <v>28453</v>
      </c>
    </row>
    <row r="35668" spans="10:11" x14ac:dyDescent="0.2">
      <c r="J35668" s="30" t="s">
        <v>28481</v>
      </c>
      <c r="K35668" s="26" t="s">
        <v>28453</v>
      </c>
    </row>
    <row r="35669" spans="10:11" x14ac:dyDescent="0.2">
      <c r="J35669" s="30" t="s">
        <v>28482</v>
      </c>
      <c r="K35669" s="26" t="s">
        <v>28453</v>
      </c>
    </row>
    <row r="35670" spans="10:11" x14ac:dyDescent="0.2">
      <c r="J35670" s="30" t="s">
        <v>28483</v>
      </c>
      <c r="K35670" s="26" t="s">
        <v>28453</v>
      </c>
    </row>
    <row r="35671" spans="10:11" x14ac:dyDescent="0.2">
      <c r="J35671" s="30" t="s">
        <v>28484</v>
      </c>
      <c r="K35671" s="26" t="s">
        <v>28453</v>
      </c>
    </row>
    <row r="35672" spans="10:11" x14ac:dyDescent="0.2">
      <c r="J35672" s="30" t="s">
        <v>28485</v>
      </c>
      <c r="K35672" s="26" t="s">
        <v>28453</v>
      </c>
    </row>
    <row r="35673" spans="10:11" x14ac:dyDescent="0.2">
      <c r="J35673" s="30" t="s">
        <v>28486</v>
      </c>
      <c r="K35673" s="26" t="s">
        <v>28453</v>
      </c>
    </row>
    <row r="35674" spans="10:11" x14ac:dyDescent="0.2">
      <c r="J35674" s="30" t="s">
        <v>28487</v>
      </c>
      <c r="K35674" s="26" t="s">
        <v>28453</v>
      </c>
    </row>
    <row r="35675" spans="10:11" x14ac:dyDescent="0.2">
      <c r="J35675" s="30" t="s">
        <v>28488</v>
      </c>
      <c r="K35675" s="26" t="s">
        <v>28489</v>
      </c>
    </row>
    <row r="35676" spans="10:11" x14ac:dyDescent="0.2">
      <c r="J35676" s="30" t="s">
        <v>28490</v>
      </c>
      <c r="K35676" s="26" t="s">
        <v>28489</v>
      </c>
    </row>
    <row r="35677" spans="10:11" x14ac:dyDescent="0.2">
      <c r="J35677" s="30" t="s">
        <v>28491</v>
      </c>
      <c r="K35677" s="26" t="s">
        <v>28489</v>
      </c>
    </row>
    <row r="35678" spans="10:11" x14ac:dyDescent="0.2">
      <c r="J35678" s="30" t="s">
        <v>28492</v>
      </c>
      <c r="K35678" s="26" t="s">
        <v>28489</v>
      </c>
    </row>
    <row r="35679" spans="10:11" x14ac:dyDescent="0.2">
      <c r="J35679" s="30" t="s">
        <v>28493</v>
      </c>
      <c r="K35679" s="26" t="s">
        <v>28489</v>
      </c>
    </row>
    <row r="35680" spans="10:11" x14ac:dyDescent="0.2">
      <c r="J35680" s="30" t="s">
        <v>28494</v>
      </c>
      <c r="K35680" s="26" t="s">
        <v>28489</v>
      </c>
    </row>
    <row r="35681" spans="10:11" x14ac:dyDescent="0.2">
      <c r="J35681" s="30" t="s">
        <v>28495</v>
      </c>
      <c r="K35681" s="26" t="s">
        <v>28489</v>
      </c>
    </row>
    <row r="35682" spans="10:11" x14ac:dyDescent="0.2">
      <c r="J35682" s="30" t="s">
        <v>28496</v>
      </c>
      <c r="K35682" s="26" t="s">
        <v>28489</v>
      </c>
    </row>
    <row r="35683" spans="10:11" x14ac:dyDescent="0.2">
      <c r="J35683" s="30" t="s">
        <v>28497</v>
      </c>
      <c r="K35683" s="26" t="s">
        <v>28489</v>
      </c>
    </row>
    <row r="35684" spans="10:11" x14ac:dyDescent="0.2">
      <c r="J35684" s="30" t="s">
        <v>28498</v>
      </c>
      <c r="K35684" s="26" t="s">
        <v>28489</v>
      </c>
    </row>
    <row r="35685" spans="10:11" x14ac:dyDescent="0.2">
      <c r="J35685" s="30" t="s">
        <v>28499</v>
      </c>
      <c r="K35685" s="26" t="s">
        <v>28489</v>
      </c>
    </row>
    <row r="35686" spans="10:11" x14ac:dyDescent="0.2">
      <c r="J35686" s="30" t="s">
        <v>28500</v>
      </c>
      <c r="K35686" s="26" t="s">
        <v>28489</v>
      </c>
    </row>
    <row r="35687" spans="10:11" x14ac:dyDescent="0.2">
      <c r="J35687" s="30" t="s">
        <v>3662</v>
      </c>
      <c r="K35687" s="26" t="s">
        <v>28489</v>
      </c>
    </row>
    <row r="35688" spans="10:11" x14ac:dyDescent="0.2">
      <c r="J35688" s="30" t="s">
        <v>28501</v>
      </c>
      <c r="K35688" s="26" t="s">
        <v>28489</v>
      </c>
    </row>
    <row r="35689" spans="10:11" x14ac:dyDescent="0.2">
      <c r="J35689" s="30" t="s">
        <v>28502</v>
      </c>
      <c r="K35689" s="26" t="s">
        <v>28489</v>
      </c>
    </row>
    <row r="35690" spans="10:11" x14ac:dyDescent="0.2">
      <c r="J35690" s="30" t="s">
        <v>28503</v>
      </c>
      <c r="K35690" s="26" t="s">
        <v>28489</v>
      </c>
    </row>
    <row r="35691" spans="10:11" x14ac:dyDescent="0.2">
      <c r="J35691" s="30" t="s">
        <v>28504</v>
      </c>
      <c r="K35691" s="26" t="s">
        <v>28489</v>
      </c>
    </row>
    <row r="35692" spans="10:11" x14ac:dyDescent="0.2">
      <c r="J35692" s="30" t="s">
        <v>28505</v>
      </c>
      <c r="K35692" s="26" t="s">
        <v>28489</v>
      </c>
    </row>
    <row r="35693" spans="10:11" x14ac:dyDescent="0.2">
      <c r="J35693" s="30" t="s">
        <v>28506</v>
      </c>
      <c r="K35693" s="26" t="s">
        <v>28489</v>
      </c>
    </row>
    <row r="35694" spans="10:11" x14ac:dyDescent="0.2">
      <c r="J35694" s="30" t="s">
        <v>28507</v>
      </c>
      <c r="K35694" s="26" t="s">
        <v>28489</v>
      </c>
    </row>
    <row r="35695" spans="10:11" x14ac:dyDescent="0.2">
      <c r="J35695" s="30" t="s">
        <v>28508</v>
      </c>
      <c r="K35695" s="26" t="s">
        <v>28489</v>
      </c>
    </row>
    <row r="35696" spans="10:11" x14ac:dyDescent="0.2">
      <c r="J35696" s="30" t="s">
        <v>28509</v>
      </c>
      <c r="K35696" s="26" t="s">
        <v>28489</v>
      </c>
    </row>
    <row r="35697" spans="10:11" x14ac:dyDescent="0.2">
      <c r="J35697" s="30" t="s">
        <v>28510</v>
      </c>
      <c r="K35697" s="26" t="s">
        <v>28489</v>
      </c>
    </row>
    <row r="35698" spans="10:11" x14ac:dyDescent="0.2">
      <c r="J35698" s="30" t="s">
        <v>28511</v>
      </c>
      <c r="K35698" s="26" t="s">
        <v>28489</v>
      </c>
    </row>
    <row r="35699" spans="10:11" x14ac:dyDescent="0.2">
      <c r="J35699" s="30" t="s">
        <v>28512</v>
      </c>
      <c r="K35699" s="26" t="s">
        <v>28489</v>
      </c>
    </row>
    <row r="35700" spans="10:11" x14ac:dyDescent="0.2">
      <c r="J35700" s="30" t="s">
        <v>28513</v>
      </c>
      <c r="K35700" s="26" t="s">
        <v>28489</v>
      </c>
    </row>
    <row r="35701" spans="10:11" x14ac:dyDescent="0.2">
      <c r="J35701" s="30" t="s">
        <v>28514</v>
      </c>
      <c r="K35701" s="26" t="s">
        <v>28489</v>
      </c>
    </row>
    <row r="35702" spans="10:11" x14ac:dyDescent="0.2">
      <c r="J35702" s="30" t="s">
        <v>28515</v>
      </c>
      <c r="K35702" s="26" t="s">
        <v>28489</v>
      </c>
    </row>
    <row r="35703" spans="10:11" x14ac:dyDescent="0.2">
      <c r="J35703" s="30" t="s">
        <v>28516</v>
      </c>
      <c r="K35703" s="26" t="s">
        <v>28489</v>
      </c>
    </row>
    <row r="35704" spans="10:11" x14ac:dyDescent="0.2">
      <c r="J35704" s="30" t="s">
        <v>28517</v>
      </c>
      <c r="K35704" s="26" t="s">
        <v>28489</v>
      </c>
    </row>
    <row r="35705" spans="10:11" x14ac:dyDescent="0.2">
      <c r="J35705" s="30" t="s">
        <v>28518</v>
      </c>
      <c r="K35705" s="26" t="s">
        <v>28489</v>
      </c>
    </row>
    <row r="35706" spans="10:11" x14ac:dyDescent="0.2">
      <c r="J35706" s="30" t="s">
        <v>28519</v>
      </c>
      <c r="K35706" s="26" t="s">
        <v>28520</v>
      </c>
    </row>
    <row r="35707" spans="10:11" x14ac:dyDescent="0.2">
      <c r="J35707" s="30" t="s">
        <v>28521</v>
      </c>
      <c r="K35707" s="26" t="s">
        <v>28520</v>
      </c>
    </row>
    <row r="35708" spans="10:11" x14ac:dyDescent="0.2">
      <c r="J35708" s="30" t="s">
        <v>28522</v>
      </c>
      <c r="K35708" s="26" t="s">
        <v>28520</v>
      </c>
    </row>
    <row r="35709" spans="10:11" x14ac:dyDescent="0.2">
      <c r="J35709" s="30" t="s">
        <v>28523</v>
      </c>
      <c r="K35709" s="26" t="s">
        <v>28520</v>
      </c>
    </row>
    <row r="35710" spans="10:11" x14ac:dyDescent="0.2">
      <c r="J35710" s="30" t="s">
        <v>28524</v>
      </c>
      <c r="K35710" s="26" t="s">
        <v>28520</v>
      </c>
    </row>
    <row r="35711" spans="10:11" x14ac:dyDescent="0.2">
      <c r="J35711" s="30" t="s">
        <v>28525</v>
      </c>
      <c r="K35711" s="26" t="s">
        <v>28520</v>
      </c>
    </row>
    <row r="35712" spans="10:11" x14ac:dyDescent="0.2">
      <c r="J35712" s="30" t="s">
        <v>28526</v>
      </c>
      <c r="K35712" s="26" t="s">
        <v>28520</v>
      </c>
    </row>
    <row r="35713" spans="10:11" x14ac:dyDescent="0.2">
      <c r="J35713" s="30" t="s">
        <v>28527</v>
      </c>
      <c r="K35713" s="26" t="s">
        <v>28520</v>
      </c>
    </row>
    <row r="35714" spans="10:11" x14ac:dyDescent="0.2">
      <c r="J35714" s="30" t="s">
        <v>28528</v>
      </c>
      <c r="K35714" s="26" t="s">
        <v>28520</v>
      </c>
    </row>
    <row r="35715" spans="10:11" x14ac:dyDescent="0.2">
      <c r="J35715" s="30" t="s">
        <v>28529</v>
      </c>
      <c r="K35715" s="26" t="s">
        <v>28520</v>
      </c>
    </row>
    <row r="35716" spans="10:11" x14ac:dyDescent="0.2">
      <c r="J35716" s="30" t="s">
        <v>28530</v>
      </c>
      <c r="K35716" s="26" t="s">
        <v>28520</v>
      </c>
    </row>
    <row r="35717" spans="10:11" x14ac:dyDescent="0.2">
      <c r="J35717" s="30" t="s">
        <v>28531</v>
      </c>
      <c r="K35717" s="26" t="s">
        <v>28520</v>
      </c>
    </row>
    <row r="35718" spans="10:11" x14ac:dyDescent="0.2">
      <c r="J35718" s="30" t="s">
        <v>28532</v>
      </c>
      <c r="K35718" s="26" t="s">
        <v>28520</v>
      </c>
    </row>
    <row r="35719" spans="10:11" x14ac:dyDescent="0.2">
      <c r="J35719" s="30" t="s">
        <v>28533</v>
      </c>
      <c r="K35719" s="26" t="s">
        <v>28520</v>
      </c>
    </row>
    <row r="35720" spans="10:11" x14ac:dyDescent="0.2">
      <c r="J35720" s="30" t="s">
        <v>28534</v>
      </c>
      <c r="K35720" s="26" t="s">
        <v>28520</v>
      </c>
    </row>
    <row r="35721" spans="10:11" x14ac:dyDescent="0.2">
      <c r="J35721" s="30" t="s">
        <v>28535</v>
      </c>
      <c r="K35721" s="26" t="s">
        <v>28520</v>
      </c>
    </row>
    <row r="35722" spans="10:11" x14ac:dyDescent="0.2">
      <c r="J35722" s="30" t="s">
        <v>28536</v>
      </c>
      <c r="K35722" s="26" t="s">
        <v>28520</v>
      </c>
    </row>
    <row r="35723" spans="10:11" x14ac:dyDescent="0.2">
      <c r="J35723" s="30" t="s">
        <v>28537</v>
      </c>
      <c r="K35723" s="26" t="s">
        <v>28520</v>
      </c>
    </row>
    <row r="35724" spans="10:11" x14ac:dyDescent="0.2">
      <c r="J35724" s="30" t="s">
        <v>28538</v>
      </c>
      <c r="K35724" s="26" t="s">
        <v>28520</v>
      </c>
    </row>
    <row r="35725" spans="10:11" x14ac:dyDescent="0.2">
      <c r="J35725" s="30" t="s">
        <v>28539</v>
      </c>
      <c r="K35725" s="26" t="s">
        <v>28520</v>
      </c>
    </row>
    <row r="35726" spans="10:11" x14ac:dyDescent="0.2">
      <c r="J35726" s="30" t="s">
        <v>28540</v>
      </c>
      <c r="K35726" s="26" t="s">
        <v>28520</v>
      </c>
    </row>
    <row r="35727" spans="10:11" x14ac:dyDescent="0.2">
      <c r="J35727" s="30" t="s">
        <v>28541</v>
      </c>
      <c r="K35727" s="26" t="s">
        <v>28520</v>
      </c>
    </row>
    <row r="35728" spans="10:11" x14ac:dyDescent="0.2">
      <c r="J35728" s="30" t="s">
        <v>28542</v>
      </c>
      <c r="K35728" s="26" t="s">
        <v>28520</v>
      </c>
    </row>
    <row r="35729" spans="10:11" x14ac:dyDescent="0.2">
      <c r="J35729" s="30" t="s">
        <v>28543</v>
      </c>
      <c r="K35729" s="26" t="s">
        <v>28520</v>
      </c>
    </row>
    <row r="35730" spans="10:11" x14ac:dyDescent="0.2">
      <c r="J35730" s="30" t="s">
        <v>3664</v>
      </c>
      <c r="K35730" s="26" t="s">
        <v>28520</v>
      </c>
    </row>
    <row r="35731" spans="10:11" x14ac:dyDescent="0.2">
      <c r="J35731" s="30" t="s">
        <v>28544</v>
      </c>
      <c r="K35731" s="26" t="s">
        <v>28520</v>
      </c>
    </row>
    <row r="35732" spans="10:11" x14ac:dyDescent="0.2">
      <c r="J35732" s="30" t="s">
        <v>28545</v>
      </c>
      <c r="K35732" s="26" t="s">
        <v>28520</v>
      </c>
    </row>
    <row r="35733" spans="10:11" x14ac:dyDescent="0.2">
      <c r="J35733" s="30" t="s">
        <v>28546</v>
      </c>
      <c r="K35733" s="26" t="s">
        <v>28520</v>
      </c>
    </row>
    <row r="35734" spans="10:11" x14ac:dyDescent="0.2">
      <c r="J35734" s="30" t="s">
        <v>28547</v>
      </c>
      <c r="K35734" s="26" t="s">
        <v>28520</v>
      </c>
    </row>
    <row r="35735" spans="10:11" x14ac:dyDescent="0.2">
      <c r="J35735" s="30" t="s">
        <v>28548</v>
      </c>
      <c r="K35735" s="26" t="s">
        <v>28520</v>
      </c>
    </row>
    <row r="35736" spans="10:11" x14ac:dyDescent="0.2">
      <c r="J35736" s="30" t="s">
        <v>28549</v>
      </c>
      <c r="K35736" s="26" t="s">
        <v>28520</v>
      </c>
    </row>
    <row r="35737" spans="10:11" x14ac:dyDescent="0.2">
      <c r="J35737" s="30" t="s">
        <v>28550</v>
      </c>
      <c r="K35737" s="26" t="s">
        <v>28520</v>
      </c>
    </row>
    <row r="35738" spans="10:11" x14ac:dyDescent="0.2">
      <c r="J35738" s="30" t="s">
        <v>28551</v>
      </c>
      <c r="K35738" s="26" t="s">
        <v>28520</v>
      </c>
    </row>
    <row r="35739" spans="10:11" x14ac:dyDescent="0.2">
      <c r="J35739" s="30" t="s">
        <v>28552</v>
      </c>
      <c r="K35739" s="26" t="s">
        <v>28520</v>
      </c>
    </row>
    <row r="35740" spans="10:11" x14ac:dyDescent="0.2">
      <c r="J35740" s="30" t="s">
        <v>28553</v>
      </c>
      <c r="K35740" s="26" t="s">
        <v>28520</v>
      </c>
    </row>
    <row r="35741" spans="10:11" x14ac:dyDescent="0.2">
      <c r="J35741" s="30" t="s">
        <v>28554</v>
      </c>
      <c r="K35741" s="26" t="s">
        <v>28555</v>
      </c>
    </row>
    <row r="35742" spans="10:11" x14ac:dyDescent="0.2">
      <c r="J35742" s="30" t="s">
        <v>28556</v>
      </c>
      <c r="K35742" s="26" t="s">
        <v>28555</v>
      </c>
    </row>
    <row r="35743" spans="10:11" x14ac:dyDescent="0.2">
      <c r="J35743" s="30" t="s">
        <v>14563</v>
      </c>
      <c r="K35743" s="26" t="s">
        <v>28555</v>
      </c>
    </row>
    <row r="35744" spans="10:11" x14ac:dyDescent="0.2">
      <c r="J35744" s="30" t="s">
        <v>28557</v>
      </c>
      <c r="K35744" s="26" t="s">
        <v>28555</v>
      </c>
    </row>
    <row r="35745" spans="10:11" x14ac:dyDescent="0.2">
      <c r="J35745" s="30" t="s">
        <v>9650</v>
      </c>
      <c r="K35745" s="26" t="s">
        <v>28555</v>
      </c>
    </row>
    <row r="35746" spans="10:11" x14ac:dyDescent="0.2">
      <c r="J35746" s="30" t="s">
        <v>28558</v>
      </c>
      <c r="K35746" s="26" t="s">
        <v>28555</v>
      </c>
    </row>
    <row r="35747" spans="10:11" x14ac:dyDescent="0.2">
      <c r="J35747" s="30" t="s">
        <v>28559</v>
      </c>
      <c r="K35747" s="26" t="s">
        <v>28555</v>
      </c>
    </row>
    <row r="35748" spans="10:11" x14ac:dyDescent="0.2">
      <c r="J35748" s="30" t="s">
        <v>28560</v>
      </c>
      <c r="K35748" s="26" t="s">
        <v>28555</v>
      </c>
    </row>
    <row r="35749" spans="10:11" x14ac:dyDescent="0.2">
      <c r="J35749" s="30" t="s">
        <v>28561</v>
      </c>
      <c r="K35749" s="26" t="s">
        <v>28555</v>
      </c>
    </row>
    <row r="35750" spans="10:11" x14ac:dyDescent="0.2">
      <c r="J35750" s="30" t="s">
        <v>28562</v>
      </c>
      <c r="K35750" s="26" t="s">
        <v>28555</v>
      </c>
    </row>
    <row r="35751" spans="10:11" x14ac:dyDescent="0.2">
      <c r="J35751" s="30" t="s">
        <v>28563</v>
      </c>
      <c r="K35751" s="26" t="s">
        <v>28555</v>
      </c>
    </row>
    <row r="35752" spans="10:11" x14ac:dyDescent="0.2">
      <c r="J35752" s="30" t="s">
        <v>28564</v>
      </c>
      <c r="K35752" s="26" t="s">
        <v>28555</v>
      </c>
    </row>
    <row r="35753" spans="10:11" x14ac:dyDescent="0.2">
      <c r="J35753" s="30" t="s">
        <v>28565</v>
      </c>
      <c r="K35753" s="26" t="s">
        <v>28555</v>
      </c>
    </row>
    <row r="35754" spans="10:11" x14ac:dyDescent="0.2">
      <c r="J35754" s="30" t="s">
        <v>28566</v>
      </c>
      <c r="K35754" s="26" t="s">
        <v>28555</v>
      </c>
    </row>
    <row r="35755" spans="10:11" x14ac:dyDescent="0.2">
      <c r="J35755" s="30" t="s">
        <v>28567</v>
      </c>
      <c r="K35755" s="26" t="s">
        <v>28555</v>
      </c>
    </row>
    <row r="35756" spans="10:11" x14ac:dyDescent="0.2">
      <c r="J35756" s="30" t="s">
        <v>28568</v>
      </c>
      <c r="K35756" s="26" t="s">
        <v>28555</v>
      </c>
    </row>
    <row r="35757" spans="10:11" x14ac:dyDescent="0.2">
      <c r="J35757" s="30" t="s">
        <v>28569</v>
      </c>
      <c r="K35757" s="26" t="s">
        <v>28555</v>
      </c>
    </row>
    <row r="35758" spans="10:11" x14ac:dyDescent="0.2">
      <c r="J35758" s="30" t="s">
        <v>28570</v>
      </c>
      <c r="K35758" s="26" t="s">
        <v>28555</v>
      </c>
    </row>
    <row r="35759" spans="10:11" x14ac:dyDescent="0.2">
      <c r="J35759" s="30" t="s">
        <v>28571</v>
      </c>
      <c r="K35759" s="26" t="s">
        <v>28555</v>
      </c>
    </row>
    <row r="35760" spans="10:11" x14ac:dyDescent="0.2">
      <c r="J35760" s="30" t="s">
        <v>28572</v>
      </c>
      <c r="K35760" s="26" t="s">
        <v>28555</v>
      </c>
    </row>
    <row r="35761" spans="10:11" x14ac:dyDescent="0.2">
      <c r="J35761" s="30" t="s">
        <v>28573</v>
      </c>
      <c r="K35761" s="26" t="s">
        <v>28555</v>
      </c>
    </row>
    <row r="35762" spans="10:11" x14ac:dyDescent="0.2">
      <c r="J35762" s="30" t="s">
        <v>28574</v>
      </c>
      <c r="K35762" s="26" t="s">
        <v>28555</v>
      </c>
    </row>
    <row r="35763" spans="10:11" x14ac:dyDescent="0.2">
      <c r="J35763" s="30" t="s">
        <v>28575</v>
      </c>
      <c r="K35763" s="26" t="s">
        <v>28555</v>
      </c>
    </row>
    <row r="35764" spans="10:11" x14ac:dyDescent="0.2">
      <c r="J35764" s="30" t="s">
        <v>28576</v>
      </c>
      <c r="K35764" s="26" t="s">
        <v>28555</v>
      </c>
    </row>
    <row r="35765" spans="10:11" x14ac:dyDescent="0.2">
      <c r="J35765" s="30" t="s">
        <v>28577</v>
      </c>
      <c r="K35765" s="26" t="s">
        <v>28555</v>
      </c>
    </row>
    <row r="35766" spans="10:11" x14ac:dyDescent="0.2">
      <c r="J35766" s="30" t="s">
        <v>28578</v>
      </c>
      <c r="K35766" s="26" t="s">
        <v>28555</v>
      </c>
    </row>
    <row r="35767" spans="10:11" x14ac:dyDescent="0.2">
      <c r="J35767" s="30" t="s">
        <v>28579</v>
      </c>
      <c r="K35767" s="26" t="s">
        <v>28555</v>
      </c>
    </row>
    <row r="35768" spans="10:11" x14ac:dyDescent="0.2">
      <c r="J35768" s="30" t="s">
        <v>20684</v>
      </c>
      <c r="K35768" s="26" t="s">
        <v>28555</v>
      </c>
    </row>
    <row r="35769" spans="10:11" x14ac:dyDescent="0.2">
      <c r="J35769" s="30" t="s">
        <v>28580</v>
      </c>
      <c r="K35769" s="26" t="s">
        <v>28555</v>
      </c>
    </row>
    <row r="35770" spans="10:11" x14ac:dyDescent="0.2">
      <c r="J35770" s="30" t="s">
        <v>28581</v>
      </c>
      <c r="K35770" s="26" t="s">
        <v>28555</v>
      </c>
    </row>
    <row r="35771" spans="10:11" x14ac:dyDescent="0.2">
      <c r="J35771" s="30" t="s">
        <v>28582</v>
      </c>
      <c r="K35771" s="26" t="s">
        <v>28555</v>
      </c>
    </row>
    <row r="35772" spans="10:11" x14ac:dyDescent="0.2">
      <c r="J35772" s="30" t="s">
        <v>28583</v>
      </c>
      <c r="K35772" s="26" t="s">
        <v>28555</v>
      </c>
    </row>
    <row r="35773" spans="10:11" x14ac:dyDescent="0.2">
      <c r="J35773" s="30" t="s">
        <v>28584</v>
      </c>
      <c r="K35773" s="26" t="s">
        <v>28555</v>
      </c>
    </row>
    <row r="35774" spans="10:11" x14ac:dyDescent="0.2">
      <c r="J35774" s="30" t="s">
        <v>28585</v>
      </c>
      <c r="K35774" s="26" t="s">
        <v>28555</v>
      </c>
    </row>
    <row r="35775" spans="10:11" x14ac:dyDescent="0.2">
      <c r="J35775" s="30" t="s">
        <v>28586</v>
      </c>
      <c r="K35775" s="26" t="s">
        <v>28555</v>
      </c>
    </row>
    <row r="35776" spans="10:11" x14ac:dyDescent="0.2">
      <c r="J35776" s="30" t="s">
        <v>28587</v>
      </c>
      <c r="K35776" s="26" t="s">
        <v>28555</v>
      </c>
    </row>
    <row r="35777" spans="10:11" x14ac:dyDescent="0.2">
      <c r="J35777" s="30" t="s">
        <v>28588</v>
      </c>
      <c r="K35777" s="26" t="s">
        <v>28555</v>
      </c>
    </row>
    <row r="35778" spans="10:11" x14ac:dyDescent="0.2">
      <c r="J35778" s="30" t="s">
        <v>28589</v>
      </c>
      <c r="K35778" s="26" t="s">
        <v>28555</v>
      </c>
    </row>
    <row r="35779" spans="10:11" x14ac:dyDescent="0.2">
      <c r="J35779" s="30" t="s">
        <v>28590</v>
      </c>
      <c r="K35779" s="26" t="s">
        <v>28555</v>
      </c>
    </row>
    <row r="35780" spans="10:11" x14ac:dyDescent="0.2">
      <c r="J35780" s="30" t="s">
        <v>28591</v>
      </c>
      <c r="K35780" s="26" t="s">
        <v>28555</v>
      </c>
    </row>
    <row r="35781" spans="10:11" x14ac:dyDescent="0.2">
      <c r="J35781" s="30" t="s">
        <v>28592</v>
      </c>
      <c r="K35781" s="26" t="s">
        <v>28555</v>
      </c>
    </row>
    <row r="35782" spans="10:11" x14ac:dyDescent="0.2">
      <c r="J35782" s="30" t="s">
        <v>3665</v>
      </c>
      <c r="K35782" s="26" t="s">
        <v>28555</v>
      </c>
    </row>
    <row r="35783" spans="10:11" x14ac:dyDescent="0.2">
      <c r="J35783" s="30" t="s">
        <v>28593</v>
      </c>
      <c r="K35783" s="26" t="s">
        <v>28555</v>
      </c>
    </row>
    <row r="35784" spans="10:11" x14ac:dyDescent="0.2">
      <c r="J35784" s="30" t="s">
        <v>28594</v>
      </c>
      <c r="K35784" s="26" t="s">
        <v>28555</v>
      </c>
    </row>
    <row r="35785" spans="10:11" x14ac:dyDescent="0.2">
      <c r="J35785" s="30" t="s">
        <v>28595</v>
      </c>
      <c r="K35785" s="26" t="s">
        <v>28555</v>
      </c>
    </row>
    <row r="35786" spans="10:11" x14ac:dyDescent="0.2">
      <c r="J35786" s="30" t="s">
        <v>28596</v>
      </c>
      <c r="K35786" s="26" t="s">
        <v>28555</v>
      </c>
    </row>
    <row r="35787" spans="10:11" x14ac:dyDescent="0.2">
      <c r="J35787" s="30" t="s">
        <v>28597</v>
      </c>
      <c r="K35787" s="26" t="s">
        <v>28555</v>
      </c>
    </row>
    <row r="35788" spans="10:11" x14ac:dyDescent="0.2">
      <c r="J35788" s="30" t="s">
        <v>28598</v>
      </c>
      <c r="K35788" s="26" t="s">
        <v>28555</v>
      </c>
    </row>
    <row r="35789" spans="10:11" x14ac:dyDescent="0.2">
      <c r="J35789" s="30" t="s">
        <v>26971</v>
      </c>
      <c r="K35789" s="26" t="s">
        <v>28555</v>
      </c>
    </row>
    <row r="35790" spans="10:11" x14ac:dyDescent="0.2">
      <c r="J35790" s="30" t="s">
        <v>28599</v>
      </c>
      <c r="K35790" s="26" t="s">
        <v>28600</v>
      </c>
    </row>
    <row r="35791" spans="10:11" x14ac:dyDescent="0.2">
      <c r="J35791" s="30" t="s">
        <v>28601</v>
      </c>
      <c r="K35791" s="26" t="s">
        <v>28600</v>
      </c>
    </row>
    <row r="35792" spans="10:11" x14ac:dyDescent="0.2">
      <c r="J35792" s="30" t="s">
        <v>28602</v>
      </c>
      <c r="K35792" s="26" t="s">
        <v>28600</v>
      </c>
    </row>
    <row r="35793" spans="10:11" x14ac:dyDescent="0.2">
      <c r="J35793" s="30" t="s">
        <v>28603</v>
      </c>
      <c r="K35793" s="26" t="s">
        <v>28600</v>
      </c>
    </row>
    <row r="35794" spans="10:11" x14ac:dyDescent="0.2">
      <c r="J35794" s="30" t="s">
        <v>28604</v>
      </c>
      <c r="K35794" s="26" t="s">
        <v>28600</v>
      </c>
    </row>
    <row r="35795" spans="10:11" x14ac:dyDescent="0.2">
      <c r="J35795" s="30" t="s">
        <v>28605</v>
      </c>
      <c r="K35795" s="26" t="s">
        <v>28600</v>
      </c>
    </row>
    <row r="35796" spans="10:11" x14ac:dyDescent="0.2">
      <c r="J35796" s="30" t="s">
        <v>28606</v>
      </c>
      <c r="K35796" s="26" t="s">
        <v>28600</v>
      </c>
    </row>
    <row r="35797" spans="10:11" x14ac:dyDescent="0.2">
      <c r="J35797" s="30" t="s">
        <v>28607</v>
      </c>
      <c r="K35797" s="26" t="s">
        <v>28600</v>
      </c>
    </row>
    <row r="35798" spans="10:11" x14ac:dyDescent="0.2">
      <c r="J35798" s="30" t="s">
        <v>28608</v>
      </c>
      <c r="K35798" s="26" t="s">
        <v>28600</v>
      </c>
    </row>
    <row r="35799" spans="10:11" x14ac:dyDescent="0.2">
      <c r="J35799" s="30" t="s">
        <v>28609</v>
      </c>
      <c r="K35799" s="26" t="s">
        <v>28600</v>
      </c>
    </row>
    <row r="35800" spans="10:11" x14ac:dyDescent="0.2">
      <c r="J35800" s="30" t="s">
        <v>28610</v>
      </c>
      <c r="K35800" s="26" t="s">
        <v>28600</v>
      </c>
    </row>
    <row r="35801" spans="10:11" x14ac:dyDescent="0.2">
      <c r="J35801" s="30" t="s">
        <v>28611</v>
      </c>
      <c r="K35801" s="26" t="s">
        <v>28600</v>
      </c>
    </row>
    <row r="35802" spans="10:11" x14ac:dyDescent="0.2">
      <c r="J35802" s="30" t="s">
        <v>28612</v>
      </c>
      <c r="K35802" s="26" t="s">
        <v>28600</v>
      </c>
    </row>
    <row r="35803" spans="10:11" x14ac:dyDescent="0.2">
      <c r="J35803" s="30" t="s">
        <v>28613</v>
      </c>
      <c r="K35803" s="26" t="s">
        <v>28600</v>
      </c>
    </row>
    <row r="35804" spans="10:11" x14ac:dyDescent="0.2">
      <c r="J35804" s="30" t="s">
        <v>28614</v>
      </c>
      <c r="K35804" s="26" t="s">
        <v>28600</v>
      </c>
    </row>
    <row r="35805" spans="10:11" x14ac:dyDescent="0.2">
      <c r="J35805" s="30" t="s">
        <v>28615</v>
      </c>
      <c r="K35805" s="26" t="s">
        <v>28600</v>
      </c>
    </row>
    <row r="35806" spans="10:11" x14ac:dyDescent="0.2">
      <c r="J35806" s="30" t="s">
        <v>28616</v>
      </c>
      <c r="K35806" s="26" t="s">
        <v>28600</v>
      </c>
    </row>
    <row r="35807" spans="10:11" x14ac:dyDescent="0.2">
      <c r="J35807" s="30" t="s">
        <v>28617</v>
      </c>
      <c r="K35807" s="26" t="s">
        <v>28600</v>
      </c>
    </row>
    <row r="35808" spans="10:11" x14ac:dyDescent="0.2">
      <c r="J35808" s="30" t="s">
        <v>19598</v>
      </c>
      <c r="K35808" s="26" t="s">
        <v>28600</v>
      </c>
    </row>
    <row r="35809" spans="10:11" x14ac:dyDescent="0.2">
      <c r="J35809" s="30" t="s">
        <v>20101</v>
      </c>
      <c r="K35809" s="26" t="s">
        <v>28600</v>
      </c>
    </row>
    <row r="35810" spans="10:11" x14ac:dyDescent="0.2">
      <c r="J35810" s="30" t="s">
        <v>28618</v>
      </c>
      <c r="K35810" s="26" t="s">
        <v>28600</v>
      </c>
    </row>
    <row r="35811" spans="10:11" x14ac:dyDescent="0.2">
      <c r="J35811" s="30" t="s">
        <v>28619</v>
      </c>
      <c r="K35811" s="26" t="s">
        <v>28600</v>
      </c>
    </row>
    <row r="35812" spans="10:11" x14ac:dyDescent="0.2">
      <c r="J35812" s="30" t="s">
        <v>20879</v>
      </c>
      <c r="K35812" s="26" t="s">
        <v>28600</v>
      </c>
    </row>
    <row r="35813" spans="10:11" x14ac:dyDescent="0.2">
      <c r="J35813" s="30" t="s">
        <v>28620</v>
      </c>
      <c r="K35813" s="26" t="s">
        <v>28600</v>
      </c>
    </row>
    <row r="35814" spans="10:11" x14ac:dyDescent="0.2">
      <c r="J35814" s="30" t="s">
        <v>28621</v>
      </c>
      <c r="K35814" s="26" t="s">
        <v>28600</v>
      </c>
    </row>
    <row r="35815" spans="10:11" x14ac:dyDescent="0.2">
      <c r="J35815" s="30" t="s">
        <v>3667</v>
      </c>
      <c r="K35815" s="26" t="s">
        <v>28600</v>
      </c>
    </row>
    <row r="35816" spans="10:11" x14ac:dyDescent="0.2">
      <c r="J35816" s="30" t="s">
        <v>28622</v>
      </c>
      <c r="K35816" s="26" t="s">
        <v>28600</v>
      </c>
    </row>
    <row r="35817" spans="10:11" x14ac:dyDescent="0.2">
      <c r="J35817" s="30" t="s">
        <v>28623</v>
      </c>
      <c r="K35817" s="26" t="s">
        <v>28600</v>
      </c>
    </row>
    <row r="35818" spans="10:11" x14ac:dyDescent="0.2">
      <c r="J35818" s="30" t="s">
        <v>28624</v>
      </c>
      <c r="K35818" s="26" t="s">
        <v>28600</v>
      </c>
    </row>
    <row r="35819" spans="10:11" x14ac:dyDescent="0.2">
      <c r="J35819" s="30" t="s">
        <v>28625</v>
      </c>
      <c r="K35819" s="26" t="s">
        <v>28600</v>
      </c>
    </row>
    <row r="35820" spans="10:11" x14ac:dyDescent="0.2">
      <c r="J35820" s="30" t="s">
        <v>28626</v>
      </c>
      <c r="K35820" s="26" t="s">
        <v>28600</v>
      </c>
    </row>
    <row r="35821" spans="10:11" x14ac:dyDescent="0.2">
      <c r="J35821" s="30" t="s">
        <v>28627</v>
      </c>
      <c r="K35821" s="26" t="s">
        <v>28600</v>
      </c>
    </row>
    <row r="35822" spans="10:11" x14ac:dyDescent="0.2">
      <c r="J35822" s="30" t="s">
        <v>28628</v>
      </c>
      <c r="K35822" s="26" t="s">
        <v>28600</v>
      </c>
    </row>
    <row r="35823" spans="10:11" x14ac:dyDescent="0.2">
      <c r="J35823" s="30" t="s">
        <v>28629</v>
      </c>
      <c r="K35823" s="26" t="s">
        <v>28600</v>
      </c>
    </row>
    <row r="35824" spans="10:11" x14ac:dyDescent="0.2">
      <c r="J35824" s="30" t="s">
        <v>28630</v>
      </c>
      <c r="K35824" s="26" t="s">
        <v>28600</v>
      </c>
    </row>
    <row r="35825" spans="10:11" x14ac:dyDescent="0.2">
      <c r="J35825" s="30" t="s">
        <v>28631</v>
      </c>
      <c r="K35825" s="26" t="s">
        <v>28600</v>
      </c>
    </row>
    <row r="35826" spans="10:11" x14ac:dyDescent="0.2">
      <c r="J35826" s="30" t="s">
        <v>28632</v>
      </c>
      <c r="K35826" s="26" t="s">
        <v>28600</v>
      </c>
    </row>
    <row r="35827" spans="10:11" x14ac:dyDescent="0.2">
      <c r="J35827" s="30" t="s">
        <v>28633</v>
      </c>
      <c r="K35827" s="26" t="s">
        <v>28600</v>
      </c>
    </row>
    <row r="35828" spans="10:11" x14ac:dyDescent="0.2">
      <c r="J35828" s="30" t="s">
        <v>28634</v>
      </c>
      <c r="K35828" s="26" t="s">
        <v>28600</v>
      </c>
    </row>
    <row r="35829" spans="10:11" x14ac:dyDescent="0.2">
      <c r="J35829" s="30" t="s">
        <v>28635</v>
      </c>
      <c r="K35829" s="26" t="s">
        <v>28600</v>
      </c>
    </row>
    <row r="35830" spans="10:11" x14ac:dyDescent="0.2">
      <c r="J35830" s="30" t="s">
        <v>28636</v>
      </c>
      <c r="K35830" s="26" t="s">
        <v>28600</v>
      </c>
    </row>
    <row r="35831" spans="10:11" x14ac:dyDescent="0.2">
      <c r="J35831" s="30" t="s">
        <v>28637</v>
      </c>
      <c r="K35831" s="26" t="s">
        <v>28600</v>
      </c>
    </row>
    <row r="35832" spans="10:11" x14ac:dyDescent="0.2">
      <c r="J35832" s="30" t="s">
        <v>28638</v>
      </c>
      <c r="K35832" s="26" t="s">
        <v>28600</v>
      </c>
    </row>
    <row r="35833" spans="10:11" x14ac:dyDescent="0.2">
      <c r="J35833" s="30" t="s">
        <v>28639</v>
      </c>
      <c r="K35833" s="26" t="s">
        <v>28600</v>
      </c>
    </row>
    <row r="35834" spans="10:11" x14ac:dyDescent="0.2">
      <c r="J35834" s="30" t="s">
        <v>28640</v>
      </c>
      <c r="K35834" s="26" t="s">
        <v>28600</v>
      </c>
    </row>
    <row r="35835" spans="10:11" x14ac:dyDescent="0.2">
      <c r="J35835" s="30" t="s">
        <v>28641</v>
      </c>
      <c r="K35835" s="26" t="s">
        <v>28600</v>
      </c>
    </row>
    <row r="35836" spans="10:11" x14ac:dyDescent="0.2">
      <c r="J35836" s="30" t="s">
        <v>28642</v>
      </c>
      <c r="K35836" s="26" t="s">
        <v>28600</v>
      </c>
    </row>
    <row r="35837" spans="10:11" x14ac:dyDescent="0.2">
      <c r="J35837" s="30" t="s">
        <v>28643</v>
      </c>
      <c r="K35837" s="26" t="s">
        <v>28600</v>
      </c>
    </row>
    <row r="35838" spans="10:11" x14ac:dyDescent="0.2">
      <c r="J35838" s="30" t="s">
        <v>3669</v>
      </c>
      <c r="K35838" s="26" t="s">
        <v>28644</v>
      </c>
    </row>
    <row r="35839" spans="10:11" x14ac:dyDescent="0.2">
      <c r="J35839" s="30" t="s">
        <v>2649</v>
      </c>
      <c r="K35839" s="26" t="s">
        <v>28645</v>
      </c>
    </row>
    <row r="35840" spans="10:11" x14ac:dyDescent="0.2">
      <c r="J35840" s="30" t="s">
        <v>27578</v>
      </c>
      <c r="K35840" s="26" t="s">
        <v>28645</v>
      </c>
    </row>
    <row r="35841" spans="10:11" x14ac:dyDescent="0.2">
      <c r="J35841" s="30" t="s">
        <v>28646</v>
      </c>
      <c r="K35841" s="26" t="s">
        <v>28645</v>
      </c>
    </row>
    <row r="35842" spans="10:11" x14ac:dyDescent="0.2">
      <c r="J35842" s="30" t="s">
        <v>28647</v>
      </c>
      <c r="K35842" s="26" t="s">
        <v>28645</v>
      </c>
    </row>
    <row r="35843" spans="10:11" x14ac:dyDescent="0.2">
      <c r="J35843" s="30" t="s">
        <v>28648</v>
      </c>
      <c r="K35843" s="26" t="s">
        <v>28645</v>
      </c>
    </row>
    <row r="35844" spans="10:11" x14ac:dyDescent="0.2">
      <c r="J35844" s="30" t="s">
        <v>28649</v>
      </c>
      <c r="K35844" s="26" t="s">
        <v>28645</v>
      </c>
    </row>
    <row r="35845" spans="10:11" x14ac:dyDescent="0.2">
      <c r="J35845" s="30" t="s">
        <v>28650</v>
      </c>
      <c r="K35845" s="26" t="s">
        <v>28645</v>
      </c>
    </row>
    <row r="35846" spans="10:11" x14ac:dyDescent="0.2">
      <c r="J35846" s="30" t="s">
        <v>28651</v>
      </c>
      <c r="K35846" s="26" t="s">
        <v>28645</v>
      </c>
    </row>
    <row r="35847" spans="10:11" x14ac:dyDescent="0.2">
      <c r="J35847" s="30" t="s">
        <v>28652</v>
      </c>
      <c r="K35847" s="26" t="s">
        <v>28645</v>
      </c>
    </row>
    <row r="35848" spans="10:11" x14ac:dyDescent="0.2">
      <c r="J35848" s="30" t="s">
        <v>28653</v>
      </c>
      <c r="K35848" s="26" t="s">
        <v>28645</v>
      </c>
    </row>
    <row r="35849" spans="10:11" x14ac:dyDescent="0.2">
      <c r="J35849" s="30" t="s">
        <v>28654</v>
      </c>
      <c r="K35849" s="26" t="s">
        <v>28645</v>
      </c>
    </row>
    <row r="35850" spans="10:11" x14ac:dyDescent="0.2">
      <c r="J35850" s="30" t="s">
        <v>28496</v>
      </c>
      <c r="K35850" s="26" t="s">
        <v>28645</v>
      </c>
    </row>
    <row r="35851" spans="10:11" x14ac:dyDescent="0.2">
      <c r="J35851" s="30" t="s">
        <v>28655</v>
      </c>
      <c r="K35851" s="26" t="s">
        <v>28645</v>
      </c>
    </row>
    <row r="35852" spans="10:11" x14ac:dyDescent="0.2">
      <c r="J35852" s="30" t="s">
        <v>28656</v>
      </c>
      <c r="K35852" s="26" t="s">
        <v>28645</v>
      </c>
    </row>
    <row r="35853" spans="10:11" x14ac:dyDescent="0.2">
      <c r="J35853" s="30" t="s">
        <v>28657</v>
      </c>
      <c r="K35853" s="26" t="s">
        <v>28645</v>
      </c>
    </row>
    <row r="35854" spans="10:11" x14ac:dyDescent="0.2">
      <c r="J35854" s="30" t="s">
        <v>28658</v>
      </c>
      <c r="K35854" s="26" t="s">
        <v>28645</v>
      </c>
    </row>
    <row r="35855" spans="10:11" x14ac:dyDescent="0.2">
      <c r="J35855" s="30" t="s">
        <v>28659</v>
      </c>
      <c r="K35855" s="26" t="s">
        <v>28645</v>
      </c>
    </row>
    <row r="35856" spans="10:11" x14ac:dyDescent="0.2">
      <c r="J35856" s="30" t="s">
        <v>28660</v>
      </c>
      <c r="K35856" s="26" t="s">
        <v>28645</v>
      </c>
    </row>
    <row r="35857" spans="10:11" x14ac:dyDescent="0.2">
      <c r="J35857" s="30" t="s">
        <v>28661</v>
      </c>
      <c r="K35857" s="26" t="s">
        <v>28645</v>
      </c>
    </row>
    <row r="35858" spans="10:11" x14ac:dyDescent="0.2">
      <c r="J35858" s="30" t="s">
        <v>8054</v>
      </c>
      <c r="K35858" s="26" t="s">
        <v>28645</v>
      </c>
    </row>
    <row r="35859" spans="10:11" x14ac:dyDescent="0.2">
      <c r="J35859" s="30" t="s">
        <v>5853</v>
      </c>
      <c r="K35859" s="26" t="s">
        <v>28645</v>
      </c>
    </row>
    <row r="35860" spans="10:11" x14ac:dyDescent="0.2">
      <c r="J35860" s="30" t="s">
        <v>28662</v>
      </c>
      <c r="K35860" s="26" t="s">
        <v>28645</v>
      </c>
    </row>
    <row r="35861" spans="10:11" x14ac:dyDescent="0.2">
      <c r="J35861" s="30" t="s">
        <v>28663</v>
      </c>
      <c r="K35861" s="26" t="s">
        <v>28645</v>
      </c>
    </row>
    <row r="35862" spans="10:11" x14ac:dyDescent="0.2">
      <c r="J35862" s="30" t="s">
        <v>28664</v>
      </c>
      <c r="K35862" s="26" t="s">
        <v>28645</v>
      </c>
    </row>
    <row r="35863" spans="10:11" x14ac:dyDescent="0.2">
      <c r="J35863" s="30" t="s">
        <v>28665</v>
      </c>
      <c r="K35863" s="26" t="s">
        <v>28645</v>
      </c>
    </row>
    <row r="35864" spans="10:11" x14ac:dyDescent="0.2">
      <c r="J35864" s="30" t="s">
        <v>26779</v>
      </c>
      <c r="K35864" s="26" t="s">
        <v>28645</v>
      </c>
    </row>
    <row r="35865" spans="10:11" x14ac:dyDescent="0.2">
      <c r="J35865" s="30" t="s">
        <v>28666</v>
      </c>
      <c r="K35865" s="26" t="s">
        <v>28645</v>
      </c>
    </row>
    <row r="35866" spans="10:11" x14ac:dyDescent="0.2">
      <c r="J35866" s="30" t="s">
        <v>28667</v>
      </c>
      <c r="K35866" s="26" t="s">
        <v>28645</v>
      </c>
    </row>
    <row r="35867" spans="10:11" x14ac:dyDescent="0.2">
      <c r="J35867" s="30" t="s">
        <v>28668</v>
      </c>
      <c r="K35867" s="26" t="s">
        <v>28645</v>
      </c>
    </row>
    <row r="35868" spans="10:11" x14ac:dyDescent="0.2">
      <c r="J35868" s="30" t="s">
        <v>28669</v>
      </c>
      <c r="K35868" s="26" t="s">
        <v>28645</v>
      </c>
    </row>
    <row r="35869" spans="10:11" x14ac:dyDescent="0.2">
      <c r="J35869" s="30" t="s">
        <v>28670</v>
      </c>
      <c r="K35869" s="26" t="s">
        <v>28645</v>
      </c>
    </row>
    <row r="35870" spans="10:11" x14ac:dyDescent="0.2">
      <c r="J35870" s="30" t="s">
        <v>28671</v>
      </c>
      <c r="K35870" s="26" t="s">
        <v>28645</v>
      </c>
    </row>
    <row r="35871" spans="10:11" x14ac:dyDescent="0.2">
      <c r="J35871" s="30" t="s">
        <v>28672</v>
      </c>
      <c r="K35871" s="26" t="s">
        <v>28645</v>
      </c>
    </row>
    <row r="35872" spans="10:11" x14ac:dyDescent="0.2">
      <c r="J35872" s="30" t="s">
        <v>28673</v>
      </c>
      <c r="K35872" s="26" t="s">
        <v>28645</v>
      </c>
    </row>
    <row r="35873" spans="10:11" x14ac:dyDescent="0.2">
      <c r="J35873" s="30" t="s">
        <v>28674</v>
      </c>
      <c r="K35873" s="26" t="s">
        <v>28645</v>
      </c>
    </row>
    <row r="35874" spans="10:11" x14ac:dyDescent="0.2">
      <c r="J35874" s="30" t="s">
        <v>28675</v>
      </c>
      <c r="K35874" s="26" t="s">
        <v>28645</v>
      </c>
    </row>
    <row r="35875" spans="10:11" x14ac:dyDescent="0.2">
      <c r="J35875" s="30" t="s">
        <v>28676</v>
      </c>
      <c r="K35875" s="26" t="s">
        <v>28645</v>
      </c>
    </row>
    <row r="35876" spans="10:11" x14ac:dyDescent="0.2">
      <c r="J35876" s="30" t="s">
        <v>28677</v>
      </c>
      <c r="K35876" s="26" t="s">
        <v>28645</v>
      </c>
    </row>
    <row r="35877" spans="10:11" x14ac:dyDescent="0.2">
      <c r="J35877" s="30" t="s">
        <v>28678</v>
      </c>
      <c r="K35877" s="26" t="s">
        <v>28645</v>
      </c>
    </row>
    <row r="35878" spans="10:11" x14ac:dyDescent="0.2">
      <c r="J35878" s="30" t="s">
        <v>28679</v>
      </c>
      <c r="K35878" s="26" t="s">
        <v>28645</v>
      </c>
    </row>
    <row r="35879" spans="10:11" x14ac:dyDescent="0.2">
      <c r="J35879" s="30" t="s">
        <v>28680</v>
      </c>
      <c r="K35879" s="26" t="s">
        <v>28645</v>
      </c>
    </row>
    <row r="35880" spans="10:11" x14ac:dyDescent="0.2">
      <c r="J35880" s="30" t="s">
        <v>28681</v>
      </c>
      <c r="K35880" s="26" t="s">
        <v>28645</v>
      </c>
    </row>
    <row r="35881" spans="10:11" x14ac:dyDescent="0.2">
      <c r="J35881" s="30" t="s">
        <v>28682</v>
      </c>
      <c r="K35881" s="26" t="s">
        <v>28645</v>
      </c>
    </row>
    <row r="35882" spans="10:11" x14ac:dyDescent="0.2">
      <c r="J35882" s="30" t="s">
        <v>28683</v>
      </c>
      <c r="K35882" s="26" t="s">
        <v>28645</v>
      </c>
    </row>
    <row r="35883" spans="10:11" x14ac:dyDescent="0.2">
      <c r="J35883" s="30" t="s">
        <v>28684</v>
      </c>
      <c r="K35883" s="26" t="s">
        <v>28645</v>
      </c>
    </row>
    <row r="35884" spans="10:11" x14ac:dyDescent="0.2">
      <c r="J35884" s="30" t="s">
        <v>28685</v>
      </c>
      <c r="K35884" s="26" t="s">
        <v>28645</v>
      </c>
    </row>
    <row r="35885" spans="10:11" x14ac:dyDescent="0.2">
      <c r="J35885" s="30" t="s">
        <v>28686</v>
      </c>
      <c r="K35885" s="26" t="s">
        <v>28645</v>
      </c>
    </row>
    <row r="35886" spans="10:11" x14ac:dyDescent="0.2">
      <c r="J35886" s="30" t="s">
        <v>28687</v>
      </c>
      <c r="K35886" s="26" t="s">
        <v>28645</v>
      </c>
    </row>
    <row r="35887" spans="10:11" x14ac:dyDescent="0.2">
      <c r="J35887" s="30" t="s">
        <v>28688</v>
      </c>
      <c r="K35887" s="26" t="s">
        <v>28645</v>
      </c>
    </row>
    <row r="35888" spans="10:11" x14ac:dyDescent="0.2">
      <c r="J35888" s="30" t="s">
        <v>19019</v>
      </c>
      <c r="K35888" s="26" t="s">
        <v>28645</v>
      </c>
    </row>
    <row r="35889" spans="10:11" x14ac:dyDescent="0.2">
      <c r="J35889" s="30" t="s">
        <v>28689</v>
      </c>
      <c r="K35889" s="26" t="s">
        <v>28645</v>
      </c>
    </row>
    <row r="35890" spans="10:11" x14ac:dyDescent="0.2">
      <c r="J35890" s="30" t="s">
        <v>28690</v>
      </c>
      <c r="K35890" s="26" t="s">
        <v>28645</v>
      </c>
    </row>
    <row r="35891" spans="10:11" x14ac:dyDescent="0.2">
      <c r="J35891" s="30" t="s">
        <v>26805</v>
      </c>
      <c r="K35891" s="26" t="s">
        <v>28645</v>
      </c>
    </row>
    <row r="35892" spans="10:11" x14ac:dyDescent="0.2">
      <c r="J35892" s="30" t="s">
        <v>6538</v>
      </c>
      <c r="K35892" s="26" t="s">
        <v>28645</v>
      </c>
    </row>
    <row r="35893" spans="10:11" x14ac:dyDescent="0.2">
      <c r="J35893" s="30" t="s">
        <v>28691</v>
      </c>
      <c r="K35893" s="26" t="s">
        <v>28645</v>
      </c>
    </row>
    <row r="35894" spans="10:11" x14ac:dyDescent="0.2">
      <c r="J35894" s="30" t="s">
        <v>28692</v>
      </c>
      <c r="K35894" s="26" t="s">
        <v>28693</v>
      </c>
    </row>
    <row r="35895" spans="10:11" x14ac:dyDescent="0.2">
      <c r="J35895" s="30" t="s">
        <v>28694</v>
      </c>
      <c r="K35895" s="26" t="s">
        <v>28693</v>
      </c>
    </row>
    <row r="35896" spans="10:11" x14ac:dyDescent="0.2">
      <c r="J35896" s="30" t="s">
        <v>28695</v>
      </c>
      <c r="K35896" s="26" t="s">
        <v>28693</v>
      </c>
    </row>
    <row r="35897" spans="10:11" x14ac:dyDescent="0.2">
      <c r="J35897" s="30" t="s">
        <v>28696</v>
      </c>
      <c r="K35897" s="26" t="s">
        <v>28693</v>
      </c>
    </row>
    <row r="35898" spans="10:11" x14ac:dyDescent="0.2">
      <c r="J35898" s="30" t="s">
        <v>28697</v>
      </c>
      <c r="K35898" s="26" t="s">
        <v>28693</v>
      </c>
    </row>
    <row r="35899" spans="10:11" x14ac:dyDescent="0.2">
      <c r="J35899" s="30" t="s">
        <v>28698</v>
      </c>
      <c r="K35899" s="26" t="s">
        <v>28693</v>
      </c>
    </row>
    <row r="35900" spans="10:11" x14ac:dyDescent="0.2">
      <c r="J35900" s="30" t="s">
        <v>28699</v>
      </c>
      <c r="K35900" s="26" t="s">
        <v>28693</v>
      </c>
    </row>
    <row r="35901" spans="10:11" x14ac:dyDescent="0.2">
      <c r="J35901" s="30" t="s">
        <v>28700</v>
      </c>
      <c r="K35901" s="26" t="s">
        <v>28693</v>
      </c>
    </row>
    <row r="35902" spans="10:11" x14ac:dyDescent="0.2">
      <c r="J35902" s="30" t="s">
        <v>28701</v>
      </c>
      <c r="K35902" s="26" t="s">
        <v>28693</v>
      </c>
    </row>
    <row r="35903" spans="10:11" x14ac:dyDescent="0.2">
      <c r="J35903" s="30" t="s">
        <v>28702</v>
      </c>
      <c r="K35903" s="26" t="s">
        <v>28693</v>
      </c>
    </row>
    <row r="35904" spans="10:11" x14ac:dyDescent="0.2">
      <c r="J35904" s="30" t="s">
        <v>28703</v>
      </c>
      <c r="K35904" s="26" t="s">
        <v>28693</v>
      </c>
    </row>
    <row r="35905" spans="10:11" x14ac:dyDescent="0.2">
      <c r="J35905" s="30" t="s">
        <v>3673</v>
      </c>
      <c r="K35905" s="26" t="s">
        <v>28693</v>
      </c>
    </row>
    <row r="35906" spans="10:11" x14ac:dyDescent="0.2">
      <c r="J35906" s="30" t="s">
        <v>28704</v>
      </c>
      <c r="K35906" s="26" t="s">
        <v>28693</v>
      </c>
    </row>
    <row r="35907" spans="10:11" x14ac:dyDescent="0.2">
      <c r="J35907" s="30" t="s">
        <v>28705</v>
      </c>
      <c r="K35907" s="26" t="s">
        <v>28693</v>
      </c>
    </row>
    <row r="35908" spans="10:11" x14ac:dyDescent="0.2">
      <c r="J35908" s="30" t="s">
        <v>28706</v>
      </c>
      <c r="K35908" s="26" t="s">
        <v>28693</v>
      </c>
    </row>
    <row r="35909" spans="10:11" x14ac:dyDescent="0.2">
      <c r="J35909" s="30" t="s">
        <v>28707</v>
      </c>
      <c r="K35909" s="26" t="s">
        <v>28693</v>
      </c>
    </row>
    <row r="35910" spans="10:11" x14ac:dyDescent="0.2">
      <c r="J35910" s="30" t="s">
        <v>28708</v>
      </c>
      <c r="K35910" s="26" t="s">
        <v>28693</v>
      </c>
    </row>
    <row r="35911" spans="10:11" x14ac:dyDescent="0.2">
      <c r="J35911" s="30" t="s">
        <v>28709</v>
      </c>
      <c r="K35911" s="26" t="s">
        <v>28693</v>
      </c>
    </row>
    <row r="35912" spans="10:11" x14ac:dyDescent="0.2">
      <c r="J35912" s="30" t="s">
        <v>28710</v>
      </c>
      <c r="K35912" s="26" t="s">
        <v>28693</v>
      </c>
    </row>
    <row r="35913" spans="10:11" x14ac:dyDescent="0.2">
      <c r="J35913" s="30" t="s">
        <v>28711</v>
      </c>
      <c r="K35913" s="26" t="s">
        <v>28693</v>
      </c>
    </row>
    <row r="35914" spans="10:11" x14ac:dyDescent="0.2">
      <c r="J35914" s="30" t="s">
        <v>28209</v>
      </c>
      <c r="K35914" s="26" t="s">
        <v>28693</v>
      </c>
    </row>
    <row r="35915" spans="10:11" x14ac:dyDescent="0.2">
      <c r="J35915" s="30" t="s">
        <v>28712</v>
      </c>
      <c r="K35915" s="26" t="s">
        <v>28693</v>
      </c>
    </row>
    <row r="35916" spans="10:11" x14ac:dyDescent="0.2">
      <c r="J35916" s="30" t="s">
        <v>28713</v>
      </c>
      <c r="K35916" s="26" t="s">
        <v>28693</v>
      </c>
    </row>
    <row r="35917" spans="10:11" x14ac:dyDescent="0.2">
      <c r="J35917" s="30" t="s">
        <v>28714</v>
      </c>
      <c r="K35917" s="26" t="s">
        <v>28693</v>
      </c>
    </row>
    <row r="35918" spans="10:11" x14ac:dyDescent="0.2">
      <c r="J35918" s="30" t="s">
        <v>28715</v>
      </c>
      <c r="K35918" s="26" t="s">
        <v>28716</v>
      </c>
    </row>
    <row r="35919" spans="10:11" x14ac:dyDescent="0.2">
      <c r="J35919" s="30" t="s">
        <v>3839</v>
      </c>
      <c r="K35919" s="26" t="s">
        <v>28716</v>
      </c>
    </row>
    <row r="35920" spans="10:11" x14ac:dyDescent="0.2">
      <c r="J35920" s="30" t="s">
        <v>28717</v>
      </c>
      <c r="K35920" s="26" t="s">
        <v>28716</v>
      </c>
    </row>
    <row r="35921" spans="10:11" x14ac:dyDescent="0.2">
      <c r="J35921" s="30" t="s">
        <v>28718</v>
      </c>
      <c r="K35921" s="26" t="s">
        <v>28716</v>
      </c>
    </row>
    <row r="35922" spans="10:11" x14ac:dyDescent="0.2">
      <c r="J35922" s="30" t="s">
        <v>28719</v>
      </c>
      <c r="K35922" s="26" t="s">
        <v>28716</v>
      </c>
    </row>
    <row r="35923" spans="10:11" x14ac:dyDescent="0.2">
      <c r="J35923" s="30" t="s">
        <v>28720</v>
      </c>
      <c r="K35923" s="26" t="s">
        <v>28716</v>
      </c>
    </row>
    <row r="35924" spans="10:11" x14ac:dyDescent="0.2">
      <c r="J35924" s="30" t="s">
        <v>28721</v>
      </c>
      <c r="K35924" s="26" t="s">
        <v>28716</v>
      </c>
    </row>
    <row r="35925" spans="10:11" x14ac:dyDescent="0.2">
      <c r="J35925" s="30" t="s">
        <v>28722</v>
      </c>
      <c r="K35925" s="26" t="s">
        <v>28716</v>
      </c>
    </row>
    <row r="35926" spans="10:11" x14ac:dyDescent="0.2">
      <c r="J35926" s="30" t="s">
        <v>28723</v>
      </c>
      <c r="K35926" s="26" t="s">
        <v>28716</v>
      </c>
    </row>
    <row r="35927" spans="10:11" x14ac:dyDescent="0.2">
      <c r="J35927" s="30" t="s">
        <v>28724</v>
      </c>
      <c r="K35927" s="26" t="s">
        <v>28716</v>
      </c>
    </row>
    <row r="35928" spans="10:11" x14ac:dyDescent="0.2">
      <c r="J35928" s="30" t="s">
        <v>28725</v>
      </c>
      <c r="K35928" s="26" t="s">
        <v>28716</v>
      </c>
    </row>
    <row r="35929" spans="10:11" x14ac:dyDescent="0.2">
      <c r="J35929" s="30" t="s">
        <v>28726</v>
      </c>
      <c r="K35929" s="26" t="s">
        <v>28716</v>
      </c>
    </row>
    <row r="35930" spans="10:11" x14ac:dyDescent="0.2">
      <c r="J35930" s="30" t="s">
        <v>28727</v>
      </c>
      <c r="K35930" s="26" t="s">
        <v>28716</v>
      </c>
    </row>
    <row r="35931" spans="10:11" x14ac:dyDescent="0.2">
      <c r="J35931" s="30" t="s">
        <v>28728</v>
      </c>
      <c r="K35931" s="26" t="s">
        <v>28716</v>
      </c>
    </row>
    <row r="35932" spans="10:11" x14ac:dyDescent="0.2">
      <c r="J35932" s="30" t="s">
        <v>28729</v>
      </c>
      <c r="K35932" s="26" t="s">
        <v>28716</v>
      </c>
    </row>
    <row r="35933" spans="10:11" x14ac:dyDescent="0.2">
      <c r="J35933" s="30" t="s">
        <v>28730</v>
      </c>
      <c r="K35933" s="26" t="s">
        <v>28716</v>
      </c>
    </row>
    <row r="35934" spans="10:11" x14ac:dyDescent="0.2">
      <c r="J35934" s="30" t="s">
        <v>28731</v>
      </c>
      <c r="K35934" s="26" t="s">
        <v>28716</v>
      </c>
    </row>
    <row r="35935" spans="10:11" x14ac:dyDescent="0.2">
      <c r="J35935" s="30" t="s">
        <v>19148</v>
      </c>
      <c r="K35935" s="26" t="s">
        <v>28716</v>
      </c>
    </row>
    <row r="35936" spans="10:11" x14ac:dyDescent="0.2">
      <c r="J35936" s="30" t="s">
        <v>27256</v>
      </c>
      <c r="K35936" s="26" t="s">
        <v>28716</v>
      </c>
    </row>
    <row r="35937" spans="10:11" x14ac:dyDescent="0.2">
      <c r="J35937" s="30" t="s">
        <v>28732</v>
      </c>
      <c r="K35937" s="26" t="s">
        <v>28716</v>
      </c>
    </row>
    <row r="35938" spans="10:11" x14ac:dyDescent="0.2">
      <c r="J35938" s="30" t="s">
        <v>19598</v>
      </c>
      <c r="K35938" s="26" t="s">
        <v>28716</v>
      </c>
    </row>
    <row r="35939" spans="10:11" x14ac:dyDescent="0.2">
      <c r="J35939" s="30" t="s">
        <v>28733</v>
      </c>
      <c r="K35939" s="26" t="s">
        <v>28716</v>
      </c>
    </row>
    <row r="35940" spans="10:11" x14ac:dyDescent="0.2">
      <c r="J35940" s="30" t="s">
        <v>28734</v>
      </c>
      <c r="K35940" s="26" t="s">
        <v>28716</v>
      </c>
    </row>
    <row r="35941" spans="10:11" x14ac:dyDescent="0.2">
      <c r="J35941" s="30" t="s">
        <v>28735</v>
      </c>
      <c r="K35941" s="26" t="s">
        <v>28716</v>
      </c>
    </row>
    <row r="35942" spans="10:11" x14ac:dyDescent="0.2">
      <c r="J35942" s="30" t="s">
        <v>28736</v>
      </c>
      <c r="K35942" s="26" t="s">
        <v>28716</v>
      </c>
    </row>
    <row r="35943" spans="10:11" x14ac:dyDescent="0.2">
      <c r="J35943" s="30" t="s">
        <v>28737</v>
      </c>
      <c r="K35943" s="26" t="s">
        <v>28716</v>
      </c>
    </row>
    <row r="35944" spans="10:11" x14ac:dyDescent="0.2">
      <c r="J35944" s="30" t="s">
        <v>28738</v>
      </c>
      <c r="K35944" s="26" t="s">
        <v>28716</v>
      </c>
    </row>
    <row r="35945" spans="10:11" x14ac:dyDescent="0.2">
      <c r="J35945" s="30" t="s">
        <v>28739</v>
      </c>
      <c r="K35945" s="26" t="s">
        <v>28716</v>
      </c>
    </row>
    <row r="35946" spans="10:11" x14ac:dyDescent="0.2">
      <c r="J35946" s="30" t="s">
        <v>28740</v>
      </c>
      <c r="K35946" s="26" t="s">
        <v>28716</v>
      </c>
    </row>
    <row r="35947" spans="10:11" x14ac:dyDescent="0.2">
      <c r="J35947" s="30" t="s">
        <v>28741</v>
      </c>
      <c r="K35947" s="26" t="s">
        <v>28716</v>
      </c>
    </row>
    <row r="35948" spans="10:11" x14ac:dyDescent="0.2">
      <c r="J35948" s="30" t="s">
        <v>28742</v>
      </c>
      <c r="K35948" s="26" t="s">
        <v>28716</v>
      </c>
    </row>
    <row r="35949" spans="10:11" x14ac:dyDescent="0.2">
      <c r="J35949" s="30" t="s">
        <v>28439</v>
      </c>
      <c r="K35949" s="26" t="s">
        <v>28716</v>
      </c>
    </row>
    <row r="35950" spans="10:11" x14ac:dyDescent="0.2">
      <c r="J35950" s="30" t="s">
        <v>28743</v>
      </c>
      <c r="K35950" s="26" t="s">
        <v>28716</v>
      </c>
    </row>
    <row r="35951" spans="10:11" x14ac:dyDescent="0.2">
      <c r="J35951" s="30" t="s">
        <v>28744</v>
      </c>
      <c r="K35951" s="26" t="s">
        <v>28716</v>
      </c>
    </row>
    <row r="35952" spans="10:11" x14ac:dyDescent="0.2">
      <c r="J35952" s="30" t="s">
        <v>28745</v>
      </c>
      <c r="K35952" s="26" t="s">
        <v>28716</v>
      </c>
    </row>
    <row r="35953" spans="10:11" x14ac:dyDescent="0.2">
      <c r="J35953" s="30" t="s">
        <v>28746</v>
      </c>
      <c r="K35953" s="26" t="s">
        <v>28716</v>
      </c>
    </row>
    <row r="35954" spans="10:11" x14ac:dyDescent="0.2">
      <c r="J35954" s="30" t="s">
        <v>28747</v>
      </c>
      <c r="K35954" s="26" t="s">
        <v>28716</v>
      </c>
    </row>
    <row r="35955" spans="10:11" x14ac:dyDescent="0.2">
      <c r="J35955" s="30" t="s">
        <v>28748</v>
      </c>
      <c r="K35955" s="26" t="s">
        <v>28716</v>
      </c>
    </row>
    <row r="35956" spans="10:11" x14ac:dyDescent="0.2">
      <c r="J35956" s="30" t="s">
        <v>28749</v>
      </c>
      <c r="K35956" s="26" t="s">
        <v>28716</v>
      </c>
    </row>
    <row r="35957" spans="10:11" x14ac:dyDescent="0.2">
      <c r="J35957" s="30" t="s">
        <v>28750</v>
      </c>
      <c r="K35957" s="26" t="s">
        <v>28716</v>
      </c>
    </row>
    <row r="35958" spans="10:11" x14ac:dyDescent="0.2">
      <c r="J35958" s="30" t="s">
        <v>28751</v>
      </c>
      <c r="K35958" s="26" t="s">
        <v>28716</v>
      </c>
    </row>
    <row r="35959" spans="10:11" x14ac:dyDescent="0.2">
      <c r="J35959" s="30" t="s">
        <v>28752</v>
      </c>
      <c r="K35959" s="26" t="s">
        <v>28716</v>
      </c>
    </row>
    <row r="35960" spans="10:11" x14ac:dyDescent="0.2">
      <c r="J35960" s="30" t="s">
        <v>28753</v>
      </c>
      <c r="K35960" s="26" t="s">
        <v>28716</v>
      </c>
    </row>
    <row r="35961" spans="10:11" x14ac:dyDescent="0.2">
      <c r="J35961" s="30" t="s">
        <v>28754</v>
      </c>
      <c r="K35961" s="26" t="s">
        <v>28716</v>
      </c>
    </row>
    <row r="35962" spans="10:11" x14ac:dyDescent="0.2">
      <c r="J35962" s="30" t="s">
        <v>28755</v>
      </c>
      <c r="K35962" s="26" t="s">
        <v>28756</v>
      </c>
    </row>
    <row r="35963" spans="10:11" x14ac:dyDescent="0.2">
      <c r="J35963" s="30" t="s">
        <v>28757</v>
      </c>
      <c r="K35963" s="26" t="s">
        <v>28756</v>
      </c>
    </row>
    <row r="35964" spans="10:11" x14ac:dyDescent="0.2">
      <c r="J35964" s="30" t="s">
        <v>28758</v>
      </c>
      <c r="K35964" s="26" t="s">
        <v>28756</v>
      </c>
    </row>
    <row r="35965" spans="10:11" x14ac:dyDescent="0.2">
      <c r="J35965" s="30" t="s">
        <v>4469</v>
      </c>
      <c r="K35965" s="26" t="s">
        <v>28756</v>
      </c>
    </row>
    <row r="35966" spans="10:11" x14ac:dyDescent="0.2">
      <c r="J35966" s="30" t="s">
        <v>28759</v>
      </c>
      <c r="K35966" s="26" t="s">
        <v>28756</v>
      </c>
    </row>
    <row r="35967" spans="10:11" x14ac:dyDescent="0.2">
      <c r="J35967" s="30" t="s">
        <v>28760</v>
      </c>
      <c r="K35967" s="26" t="s">
        <v>28756</v>
      </c>
    </row>
    <row r="35968" spans="10:11" x14ac:dyDescent="0.2">
      <c r="J35968" s="30" t="s">
        <v>28761</v>
      </c>
      <c r="K35968" s="26" t="s">
        <v>28756</v>
      </c>
    </row>
    <row r="35969" spans="10:11" x14ac:dyDescent="0.2">
      <c r="J35969" s="30" t="s">
        <v>28762</v>
      </c>
      <c r="K35969" s="26" t="s">
        <v>28756</v>
      </c>
    </row>
    <row r="35970" spans="10:11" x14ac:dyDescent="0.2">
      <c r="J35970" s="30" t="s">
        <v>28763</v>
      </c>
      <c r="K35970" s="26" t="s">
        <v>28756</v>
      </c>
    </row>
    <row r="35971" spans="10:11" x14ac:dyDescent="0.2">
      <c r="J35971" s="30" t="s">
        <v>28764</v>
      </c>
      <c r="K35971" s="26" t="s">
        <v>28756</v>
      </c>
    </row>
    <row r="35972" spans="10:11" x14ac:dyDescent="0.2">
      <c r="J35972" s="30" t="s">
        <v>28765</v>
      </c>
      <c r="K35972" s="26" t="s">
        <v>28756</v>
      </c>
    </row>
    <row r="35973" spans="10:11" x14ac:dyDescent="0.2">
      <c r="J35973" s="30" t="s">
        <v>28766</v>
      </c>
      <c r="K35973" s="26" t="s">
        <v>28756</v>
      </c>
    </row>
    <row r="35974" spans="10:11" x14ac:dyDescent="0.2">
      <c r="J35974" s="30" t="s">
        <v>28767</v>
      </c>
      <c r="K35974" s="26" t="s">
        <v>28756</v>
      </c>
    </row>
    <row r="35975" spans="10:11" x14ac:dyDescent="0.2">
      <c r="J35975" s="30" t="s">
        <v>20999</v>
      </c>
      <c r="K35975" s="26" t="s">
        <v>28756</v>
      </c>
    </row>
    <row r="35976" spans="10:11" x14ac:dyDescent="0.2">
      <c r="J35976" s="30" t="s">
        <v>28768</v>
      </c>
      <c r="K35976" s="26" t="s">
        <v>28756</v>
      </c>
    </row>
    <row r="35977" spans="10:11" x14ac:dyDescent="0.2">
      <c r="J35977" s="30" t="s">
        <v>23362</v>
      </c>
      <c r="K35977" s="26" t="s">
        <v>28756</v>
      </c>
    </row>
    <row r="35978" spans="10:11" x14ac:dyDescent="0.2">
      <c r="J35978" s="30" t="s">
        <v>3678</v>
      </c>
      <c r="K35978" s="26" t="s">
        <v>28756</v>
      </c>
    </row>
    <row r="35979" spans="10:11" x14ac:dyDescent="0.2">
      <c r="J35979" s="30" t="s">
        <v>28769</v>
      </c>
      <c r="K35979" s="26" t="s">
        <v>28756</v>
      </c>
    </row>
    <row r="35980" spans="10:11" x14ac:dyDescent="0.2">
      <c r="J35980" s="30" t="s">
        <v>28770</v>
      </c>
      <c r="K35980" s="26" t="s">
        <v>28756</v>
      </c>
    </row>
    <row r="35981" spans="10:11" x14ac:dyDescent="0.2">
      <c r="J35981" s="30" t="s">
        <v>28771</v>
      </c>
      <c r="K35981" s="26" t="s">
        <v>28756</v>
      </c>
    </row>
    <row r="35982" spans="10:11" x14ac:dyDescent="0.2">
      <c r="J35982" s="30" t="s">
        <v>28772</v>
      </c>
      <c r="K35982" s="26" t="s">
        <v>28756</v>
      </c>
    </row>
    <row r="35983" spans="10:11" x14ac:dyDescent="0.2">
      <c r="J35983" s="30" t="s">
        <v>3680</v>
      </c>
      <c r="K35983" s="26" t="s">
        <v>28773</v>
      </c>
    </row>
    <row r="35984" spans="10:11" x14ac:dyDescent="0.2">
      <c r="J35984" s="30" t="s">
        <v>28774</v>
      </c>
      <c r="K35984" s="26" t="s">
        <v>28775</v>
      </c>
    </row>
    <row r="35985" spans="10:11" x14ac:dyDescent="0.2">
      <c r="J35985" s="30" t="s">
        <v>28776</v>
      </c>
      <c r="K35985" s="26" t="s">
        <v>28775</v>
      </c>
    </row>
    <row r="35986" spans="10:11" x14ac:dyDescent="0.2">
      <c r="J35986" s="30" t="s">
        <v>28777</v>
      </c>
      <c r="K35986" s="26" t="s">
        <v>28775</v>
      </c>
    </row>
    <row r="35987" spans="10:11" x14ac:dyDescent="0.2">
      <c r="J35987" s="30" t="s">
        <v>28778</v>
      </c>
      <c r="K35987" s="26" t="s">
        <v>28775</v>
      </c>
    </row>
    <row r="35988" spans="10:11" x14ac:dyDescent="0.2">
      <c r="J35988" s="30" t="s">
        <v>2760</v>
      </c>
      <c r="K35988" s="26" t="s">
        <v>28775</v>
      </c>
    </row>
    <row r="35989" spans="10:11" x14ac:dyDescent="0.2">
      <c r="J35989" s="30" t="s">
        <v>28779</v>
      </c>
      <c r="K35989" s="26" t="s">
        <v>28775</v>
      </c>
    </row>
    <row r="35990" spans="10:11" x14ac:dyDescent="0.2">
      <c r="J35990" s="30" t="s">
        <v>28780</v>
      </c>
      <c r="K35990" s="26" t="s">
        <v>28775</v>
      </c>
    </row>
    <row r="35991" spans="10:11" x14ac:dyDescent="0.2">
      <c r="J35991" s="30" t="s">
        <v>28781</v>
      </c>
      <c r="K35991" s="26" t="s">
        <v>28775</v>
      </c>
    </row>
    <row r="35992" spans="10:11" x14ac:dyDescent="0.2">
      <c r="J35992" s="30" t="s">
        <v>28782</v>
      </c>
      <c r="K35992" s="26" t="s">
        <v>28775</v>
      </c>
    </row>
    <row r="35993" spans="10:11" x14ac:dyDescent="0.2">
      <c r="J35993" s="30" t="s">
        <v>28783</v>
      </c>
      <c r="K35993" s="26" t="s">
        <v>28775</v>
      </c>
    </row>
    <row r="35994" spans="10:11" x14ac:dyDescent="0.2">
      <c r="J35994" s="30" t="s">
        <v>28784</v>
      </c>
      <c r="K35994" s="26" t="s">
        <v>28775</v>
      </c>
    </row>
    <row r="35995" spans="10:11" x14ac:dyDescent="0.2">
      <c r="J35995" s="30" t="s">
        <v>28785</v>
      </c>
      <c r="K35995" s="26" t="s">
        <v>28775</v>
      </c>
    </row>
    <row r="35996" spans="10:11" x14ac:dyDescent="0.2">
      <c r="J35996" s="30" t="s">
        <v>28786</v>
      </c>
      <c r="K35996" s="26" t="s">
        <v>28775</v>
      </c>
    </row>
    <row r="35997" spans="10:11" x14ac:dyDescent="0.2">
      <c r="J35997" s="30" t="s">
        <v>28787</v>
      </c>
      <c r="K35997" s="26" t="s">
        <v>28775</v>
      </c>
    </row>
    <row r="35998" spans="10:11" x14ac:dyDescent="0.2">
      <c r="J35998" s="30" t="s">
        <v>2903</v>
      </c>
      <c r="K35998" s="26" t="s">
        <v>28775</v>
      </c>
    </row>
    <row r="35999" spans="10:11" x14ac:dyDescent="0.2">
      <c r="J35999" s="30" t="s">
        <v>28788</v>
      </c>
      <c r="K35999" s="26" t="s">
        <v>28775</v>
      </c>
    </row>
    <row r="36000" spans="10:11" x14ac:dyDescent="0.2">
      <c r="J36000" s="30" t="s">
        <v>28789</v>
      </c>
      <c r="K36000" s="26" t="s">
        <v>28775</v>
      </c>
    </row>
    <row r="36001" spans="10:11" x14ac:dyDescent="0.2">
      <c r="J36001" s="30" t="s">
        <v>22829</v>
      </c>
      <c r="K36001" s="26" t="s">
        <v>28775</v>
      </c>
    </row>
    <row r="36002" spans="10:11" x14ac:dyDescent="0.2">
      <c r="J36002" s="30" t="s">
        <v>28790</v>
      </c>
      <c r="K36002" s="26" t="s">
        <v>28775</v>
      </c>
    </row>
    <row r="36003" spans="10:11" x14ac:dyDescent="0.2">
      <c r="J36003" s="30" t="s">
        <v>28791</v>
      </c>
      <c r="K36003" s="26" t="s">
        <v>28775</v>
      </c>
    </row>
    <row r="36004" spans="10:11" x14ac:dyDescent="0.2">
      <c r="J36004" s="30" t="s">
        <v>28792</v>
      </c>
      <c r="K36004" s="26" t="s">
        <v>28775</v>
      </c>
    </row>
    <row r="36005" spans="10:11" x14ac:dyDescent="0.2">
      <c r="J36005" s="30" t="s">
        <v>28793</v>
      </c>
      <c r="K36005" s="26" t="s">
        <v>28775</v>
      </c>
    </row>
    <row r="36006" spans="10:11" x14ac:dyDescent="0.2">
      <c r="J36006" s="30" t="s">
        <v>28794</v>
      </c>
      <c r="K36006" s="26" t="s">
        <v>28775</v>
      </c>
    </row>
    <row r="36007" spans="10:11" x14ac:dyDescent="0.2">
      <c r="J36007" s="30" t="s">
        <v>28795</v>
      </c>
      <c r="K36007" s="26" t="s">
        <v>28775</v>
      </c>
    </row>
    <row r="36008" spans="10:11" x14ac:dyDescent="0.2">
      <c r="J36008" s="30" t="s">
        <v>28796</v>
      </c>
      <c r="K36008" s="26" t="s">
        <v>28775</v>
      </c>
    </row>
    <row r="36009" spans="10:11" x14ac:dyDescent="0.2">
      <c r="J36009" s="30" t="s">
        <v>28797</v>
      </c>
      <c r="K36009" s="26" t="s">
        <v>28775</v>
      </c>
    </row>
    <row r="36010" spans="10:11" x14ac:dyDescent="0.2">
      <c r="J36010" s="30" t="s">
        <v>28798</v>
      </c>
      <c r="K36010" s="26" t="s">
        <v>28775</v>
      </c>
    </row>
    <row r="36011" spans="10:11" x14ac:dyDescent="0.2">
      <c r="J36011" s="30" t="s">
        <v>28799</v>
      </c>
      <c r="K36011" s="26" t="s">
        <v>28775</v>
      </c>
    </row>
    <row r="36012" spans="10:11" x14ac:dyDescent="0.2">
      <c r="J36012" s="30" t="s">
        <v>28800</v>
      </c>
      <c r="K36012" s="26" t="s">
        <v>28775</v>
      </c>
    </row>
    <row r="36013" spans="10:11" x14ac:dyDescent="0.2">
      <c r="J36013" s="30" t="s">
        <v>28801</v>
      </c>
      <c r="K36013" s="26" t="s">
        <v>28775</v>
      </c>
    </row>
    <row r="36014" spans="10:11" x14ac:dyDescent="0.2">
      <c r="J36014" s="30" t="s">
        <v>28802</v>
      </c>
      <c r="K36014" s="26" t="s">
        <v>28775</v>
      </c>
    </row>
    <row r="36015" spans="10:11" x14ac:dyDescent="0.2">
      <c r="J36015" s="30" t="s">
        <v>28803</v>
      </c>
      <c r="K36015" s="26" t="s">
        <v>28775</v>
      </c>
    </row>
    <row r="36016" spans="10:11" x14ac:dyDescent="0.2">
      <c r="J36016" s="30" t="s">
        <v>28804</v>
      </c>
      <c r="K36016" s="26" t="s">
        <v>28775</v>
      </c>
    </row>
    <row r="36017" spans="10:11" x14ac:dyDescent="0.2">
      <c r="J36017" s="30" t="s">
        <v>25662</v>
      </c>
      <c r="K36017" s="26" t="s">
        <v>28775</v>
      </c>
    </row>
    <row r="36018" spans="10:11" x14ac:dyDescent="0.2">
      <c r="J36018" s="30" t="s">
        <v>28805</v>
      </c>
      <c r="K36018" s="26" t="s">
        <v>28775</v>
      </c>
    </row>
    <row r="36019" spans="10:11" x14ac:dyDescent="0.2">
      <c r="J36019" s="30" t="s">
        <v>28806</v>
      </c>
      <c r="K36019" s="26" t="s">
        <v>28775</v>
      </c>
    </row>
    <row r="36020" spans="10:11" x14ac:dyDescent="0.2">
      <c r="J36020" s="30" t="s">
        <v>3141</v>
      </c>
      <c r="K36020" s="26" t="s">
        <v>28775</v>
      </c>
    </row>
    <row r="36021" spans="10:11" x14ac:dyDescent="0.2">
      <c r="J36021" s="30" t="s">
        <v>28737</v>
      </c>
      <c r="K36021" s="26" t="s">
        <v>28775</v>
      </c>
    </row>
    <row r="36022" spans="10:11" x14ac:dyDescent="0.2">
      <c r="J36022" s="30" t="s">
        <v>28807</v>
      </c>
      <c r="K36022" s="26" t="s">
        <v>28775</v>
      </c>
    </row>
    <row r="36023" spans="10:11" x14ac:dyDescent="0.2">
      <c r="J36023" s="30" t="s">
        <v>28808</v>
      </c>
      <c r="K36023" s="26" t="s">
        <v>28775</v>
      </c>
    </row>
    <row r="36024" spans="10:11" x14ac:dyDescent="0.2">
      <c r="J36024" s="30" t="s">
        <v>28809</v>
      </c>
      <c r="K36024" s="26" t="s">
        <v>28775</v>
      </c>
    </row>
    <row r="36025" spans="10:11" x14ac:dyDescent="0.2">
      <c r="J36025" s="30" t="s">
        <v>28810</v>
      </c>
      <c r="K36025" s="26" t="s">
        <v>28775</v>
      </c>
    </row>
    <row r="36026" spans="10:11" x14ac:dyDescent="0.2">
      <c r="J36026" s="30" t="s">
        <v>28811</v>
      </c>
      <c r="K36026" s="26" t="s">
        <v>28775</v>
      </c>
    </row>
    <row r="36027" spans="10:11" x14ac:dyDescent="0.2">
      <c r="J36027" s="30" t="s">
        <v>28812</v>
      </c>
      <c r="K36027" s="26" t="s">
        <v>28775</v>
      </c>
    </row>
    <row r="36028" spans="10:11" x14ac:dyDescent="0.2">
      <c r="J36028" s="30" t="s">
        <v>26611</v>
      </c>
      <c r="K36028" s="26" t="s">
        <v>28775</v>
      </c>
    </row>
    <row r="36029" spans="10:11" x14ac:dyDescent="0.2">
      <c r="J36029" s="30" t="s">
        <v>28813</v>
      </c>
      <c r="K36029" s="26" t="s">
        <v>28775</v>
      </c>
    </row>
    <row r="36030" spans="10:11" x14ac:dyDescent="0.2">
      <c r="J36030" s="30" t="s">
        <v>28814</v>
      </c>
      <c r="K36030" s="26" t="s">
        <v>28775</v>
      </c>
    </row>
    <row r="36031" spans="10:11" x14ac:dyDescent="0.2">
      <c r="J36031" s="30" t="s">
        <v>28815</v>
      </c>
      <c r="K36031" s="26" t="s">
        <v>28775</v>
      </c>
    </row>
    <row r="36032" spans="10:11" x14ac:dyDescent="0.2">
      <c r="J36032" s="30" t="s">
        <v>28816</v>
      </c>
      <c r="K36032" s="26" t="s">
        <v>28775</v>
      </c>
    </row>
    <row r="36033" spans="10:11" x14ac:dyDescent="0.2">
      <c r="J36033" s="30" t="s">
        <v>28817</v>
      </c>
      <c r="K36033" s="26" t="s">
        <v>28775</v>
      </c>
    </row>
    <row r="36034" spans="10:11" x14ac:dyDescent="0.2">
      <c r="J36034" s="30" t="s">
        <v>28818</v>
      </c>
      <c r="K36034" s="26" t="s">
        <v>28775</v>
      </c>
    </row>
    <row r="36035" spans="10:11" x14ac:dyDescent="0.2">
      <c r="J36035" s="30" t="s">
        <v>28819</v>
      </c>
      <c r="K36035" s="26" t="s">
        <v>28775</v>
      </c>
    </row>
    <row r="36036" spans="10:11" x14ac:dyDescent="0.2">
      <c r="J36036" s="30" t="s">
        <v>28820</v>
      </c>
      <c r="K36036" s="26" t="s">
        <v>28775</v>
      </c>
    </row>
    <row r="36037" spans="10:11" x14ac:dyDescent="0.2">
      <c r="J36037" s="30" t="s">
        <v>28821</v>
      </c>
      <c r="K36037" s="26" t="s">
        <v>28775</v>
      </c>
    </row>
    <row r="36038" spans="10:11" x14ac:dyDescent="0.2">
      <c r="J36038" s="30" t="s">
        <v>28822</v>
      </c>
      <c r="K36038" s="26" t="s">
        <v>28775</v>
      </c>
    </row>
    <row r="36039" spans="10:11" x14ac:dyDescent="0.2">
      <c r="J36039" s="30" t="s">
        <v>28823</v>
      </c>
      <c r="K36039" s="26" t="s">
        <v>28775</v>
      </c>
    </row>
    <row r="36040" spans="10:11" x14ac:dyDescent="0.2">
      <c r="J36040" s="30" t="s">
        <v>28824</v>
      </c>
      <c r="K36040" s="26" t="s">
        <v>28775</v>
      </c>
    </row>
    <row r="36041" spans="10:11" x14ac:dyDescent="0.2">
      <c r="J36041" s="30" t="s">
        <v>28825</v>
      </c>
      <c r="K36041" s="26" t="s">
        <v>28775</v>
      </c>
    </row>
    <row r="36042" spans="10:11" x14ac:dyDescent="0.2">
      <c r="J36042" s="30" t="s">
        <v>28826</v>
      </c>
      <c r="K36042" s="26" t="s">
        <v>28775</v>
      </c>
    </row>
    <row r="36043" spans="10:11" x14ac:dyDescent="0.2">
      <c r="J36043" s="30" t="s">
        <v>28827</v>
      </c>
      <c r="K36043" s="26" t="s">
        <v>28775</v>
      </c>
    </row>
    <row r="36044" spans="10:11" x14ac:dyDescent="0.2">
      <c r="J36044" s="30" t="s">
        <v>28828</v>
      </c>
      <c r="K36044" s="26" t="s">
        <v>28775</v>
      </c>
    </row>
    <row r="36045" spans="10:11" x14ac:dyDescent="0.2">
      <c r="J36045" s="30" t="s">
        <v>2606</v>
      </c>
      <c r="K36045" s="26" t="s">
        <v>28775</v>
      </c>
    </row>
    <row r="36046" spans="10:11" x14ac:dyDescent="0.2">
      <c r="J36046" s="30" t="s">
        <v>28829</v>
      </c>
      <c r="K36046" s="26" t="s">
        <v>28775</v>
      </c>
    </row>
    <row r="36047" spans="10:11" x14ac:dyDescent="0.2">
      <c r="J36047" s="30" t="s">
        <v>28830</v>
      </c>
      <c r="K36047" s="26" t="s">
        <v>28775</v>
      </c>
    </row>
    <row r="36048" spans="10:11" x14ac:dyDescent="0.2">
      <c r="J36048" s="30" t="s">
        <v>28831</v>
      </c>
      <c r="K36048" s="26" t="s">
        <v>28775</v>
      </c>
    </row>
    <row r="36049" spans="10:11" x14ac:dyDescent="0.2">
      <c r="J36049" s="30" t="s">
        <v>28832</v>
      </c>
      <c r="K36049" s="26" t="s">
        <v>28775</v>
      </c>
    </row>
    <row r="36050" spans="10:11" x14ac:dyDescent="0.2">
      <c r="J36050" s="30" t="s">
        <v>28833</v>
      </c>
      <c r="K36050" s="26" t="s">
        <v>28775</v>
      </c>
    </row>
    <row r="36051" spans="10:11" x14ac:dyDescent="0.2">
      <c r="J36051" s="30" t="s">
        <v>28834</v>
      </c>
      <c r="K36051" s="26" t="s">
        <v>28775</v>
      </c>
    </row>
    <row r="36052" spans="10:11" x14ac:dyDescent="0.2">
      <c r="J36052" s="30" t="s">
        <v>28835</v>
      </c>
      <c r="K36052" s="26" t="s">
        <v>28775</v>
      </c>
    </row>
    <row r="36053" spans="10:11" x14ac:dyDescent="0.2">
      <c r="J36053" s="30" t="s">
        <v>28836</v>
      </c>
      <c r="K36053" s="26" t="s">
        <v>28775</v>
      </c>
    </row>
    <row r="36054" spans="10:11" x14ac:dyDescent="0.2">
      <c r="J36054" s="30" t="s">
        <v>28837</v>
      </c>
      <c r="K36054" s="26" t="s">
        <v>28775</v>
      </c>
    </row>
    <row r="36055" spans="10:11" x14ac:dyDescent="0.2">
      <c r="J36055" s="30" t="s">
        <v>28838</v>
      </c>
      <c r="K36055" s="26" t="s">
        <v>28775</v>
      </c>
    </row>
    <row r="36056" spans="10:11" x14ac:dyDescent="0.2">
      <c r="J36056" s="30" t="s">
        <v>3684</v>
      </c>
      <c r="K36056" s="26" t="s">
        <v>28839</v>
      </c>
    </row>
    <row r="36057" spans="10:11" x14ac:dyDescent="0.2">
      <c r="J36057" s="30" t="s">
        <v>28840</v>
      </c>
      <c r="K36057" s="26" t="s">
        <v>28839</v>
      </c>
    </row>
    <row r="36058" spans="10:11" x14ac:dyDescent="0.2">
      <c r="J36058" s="30" t="s">
        <v>2943</v>
      </c>
      <c r="K36058" s="26" t="s">
        <v>28839</v>
      </c>
    </row>
    <row r="36059" spans="10:11" x14ac:dyDescent="0.2">
      <c r="J36059" s="30" t="s">
        <v>12473</v>
      </c>
      <c r="K36059" s="26" t="s">
        <v>28839</v>
      </c>
    </row>
    <row r="36060" spans="10:11" x14ac:dyDescent="0.2">
      <c r="J36060" s="30" t="s">
        <v>1314</v>
      </c>
      <c r="K36060" s="26" t="s">
        <v>28839</v>
      </c>
    </row>
    <row r="36061" spans="10:11" x14ac:dyDescent="0.2">
      <c r="J36061" s="30" t="s">
        <v>28841</v>
      </c>
      <c r="K36061" s="26" t="s">
        <v>28839</v>
      </c>
    </row>
    <row r="36062" spans="10:11" x14ac:dyDescent="0.2">
      <c r="J36062" s="30" t="s">
        <v>28842</v>
      </c>
      <c r="K36062" s="26" t="s">
        <v>28839</v>
      </c>
    </row>
    <row r="36063" spans="10:11" x14ac:dyDescent="0.2">
      <c r="J36063" s="30" t="s">
        <v>28843</v>
      </c>
      <c r="K36063" s="26" t="s">
        <v>28839</v>
      </c>
    </row>
    <row r="36064" spans="10:11" x14ac:dyDescent="0.2">
      <c r="J36064" s="30" t="s">
        <v>28844</v>
      </c>
      <c r="K36064" s="26" t="s">
        <v>28839</v>
      </c>
    </row>
    <row r="36065" spans="10:11" x14ac:dyDescent="0.2">
      <c r="J36065" s="30" t="s">
        <v>28845</v>
      </c>
      <c r="K36065" s="26" t="s">
        <v>28839</v>
      </c>
    </row>
    <row r="36066" spans="10:11" x14ac:dyDescent="0.2">
      <c r="J36066" s="30" t="s">
        <v>28846</v>
      </c>
      <c r="K36066" s="26" t="s">
        <v>28839</v>
      </c>
    </row>
    <row r="36067" spans="10:11" x14ac:dyDescent="0.2">
      <c r="J36067" s="30" t="s">
        <v>28847</v>
      </c>
      <c r="K36067" s="26" t="s">
        <v>28839</v>
      </c>
    </row>
    <row r="36068" spans="10:11" x14ac:dyDescent="0.2">
      <c r="J36068" s="30" t="s">
        <v>28848</v>
      </c>
      <c r="K36068" s="26" t="s">
        <v>28849</v>
      </c>
    </row>
    <row r="36069" spans="10:11" x14ac:dyDescent="0.2">
      <c r="J36069" s="30" t="s">
        <v>28850</v>
      </c>
      <c r="K36069" s="26" t="s">
        <v>28849</v>
      </c>
    </row>
    <row r="36070" spans="10:11" x14ac:dyDescent="0.2">
      <c r="J36070" s="30" t="s">
        <v>3687</v>
      </c>
      <c r="K36070" s="26" t="s">
        <v>28849</v>
      </c>
    </row>
    <row r="36071" spans="10:11" x14ac:dyDescent="0.2">
      <c r="J36071" s="30" t="s">
        <v>28557</v>
      </c>
      <c r="K36071" s="26" t="s">
        <v>28849</v>
      </c>
    </row>
    <row r="36072" spans="10:11" x14ac:dyDescent="0.2">
      <c r="J36072" s="30" t="s">
        <v>1537</v>
      </c>
      <c r="K36072" s="26" t="s">
        <v>28849</v>
      </c>
    </row>
    <row r="36073" spans="10:11" x14ac:dyDescent="0.2">
      <c r="J36073" s="30" t="s">
        <v>4715</v>
      </c>
      <c r="K36073" s="26" t="s">
        <v>28849</v>
      </c>
    </row>
    <row r="36074" spans="10:11" x14ac:dyDescent="0.2">
      <c r="J36074" s="30" t="s">
        <v>7715</v>
      </c>
      <c r="K36074" s="26" t="s">
        <v>28849</v>
      </c>
    </row>
    <row r="36075" spans="10:11" x14ac:dyDescent="0.2">
      <c r="J36075" s="30" t="s">
        <v>4799</v>
      </c>
      <c r="K36075" s="26" t="s">
        <v>28849</v>
      </c>
    </row>
    <row r="36076" spans="10:11" x14ac:dyDescent="0.2">
      <c r="J36076" s="30" t="s">
        <v>6173</v>
      </c>
      <c r="K36076" s="26" t="s">
        <v>28849</v>
      </c>
    </row>
    <row r="36077" spans="10:11" x14ac:dyDescent="0.2">
      <c r="J36077" s="30" t="s">
        <v>2710</v>
      </c>
      <c r="K36077" s="26" t="s">
        <v>28849</v>
      </c>
    </row>
    <row r="36078" spans="10:11" x14ac:dyDescent="0.2">
      <c r="J36078" s="30" t="s">
        <v>28851</v>
      </c>
      <c r="K36078" s="26" t="s">
        <v>28849</v>
      </c>
    </row>
    <row r="36079" spans="10:11" x14ac:dyDescent="0.2">
      <c r="J36079" s="30" t="s">
        <v>1617</v>
      </c>
      <c r="K36079" s="26" t="s">
        <v>28849</v>
      </c>
    </row>
    <row r="36080" spans="10:11" x14ac:dyDescent="0.2">
      <c r="J36080" s="30" t="s">
        <v>28852</v>
      </c>
      <c r="K36080" s="26" t="s">
        <v>28849</v>
      </c>
    </row>
    <row r="36081" spans="10:11" x14ac:dyDescent="0.2">
      <c r="J36081" s="30" t="s">
        <v>28853</v>
      </c>
      <c r="K36081" s="26" t="s">
        <v>28849</v>
      </c>
    </row>
    <row r="36082" spans="10:11" x14ac:dyDescent="0.2">
      <c r="J36082" s="30" t="s">
        <v>28854</v>
      </c>
      <c r="K36082" s="26" t="s">
        <v>28849</v>
      </c>
    </row>
    <row r="36083" spans="10:11" x14ac:dyDescent="0.2">
      <c r="J36083" s="30" t="s">
        <v>28855</v>
      </c>
      <c r="K36083" s="26" t="s">
        <v>28849</v>
      </c>
    </row>
    <row r="36084" spans="10:11" x14ac:dyDescent="0.2">
      <c r="J36084" s="30" t="s">
        <v>28856</v>
      </c>
      <c r="K36084" s="26" t="s">
        <v>28849</v>
      </c>
    </row>
    <row r="36085" spans="10:11" x14ac:dyDescent="0.2">
      <c r="J36085" s="30" t="s">
        <v>28857</v>
      </c>
      <c r="K36085" s="26" t="s">
        <v>28849</v>
      </c>
    </row>
    <row r="36086" spans="10:11" x14ac:dyDescent="0.2">
      <c r="J36086" s="30" t="s">
        <v>28858</v>
      </c>
      <c r="K36086" s="26" t="s">
        <v>28849</v>
      </c>
    </row>
    <row r="36087" spans="10:11" x14ac:dyDescent="0.2">
      <c r="J36087" s="30" t="s">
        <v>28859</v>
      </c>
      <c r="K36087" s="26" t="s">
        <v>28849</v>
      </c>
    </row>
    <row r="36088" spans="10:11" x14ac:dyDescent="0.2">
      <c r="J36088" s="30" t="s">
        <v>28860</v>
      </c>
      <c r="K36088" s="26" t="s">
        <v>28849</v>
      </c>
    </row>
    <row r="36089" spans="10:11" x14ac:dyDescent="0.2">
      <c r="J36089" s="30" t="s">
        <v>28861</v>
      </c>
      <c r="K36089" s="26" t="s">
        <v>28849</v>
      </c>
    </row>
    <row r="36090" spans="10:11" x14ac:dyDescent="0.2">
      <c r="J36090" s="30" t="s">
        <v>28862</v>
      </c>
      <c r="K36090" s="26" t="s">
        <v>28849</v>
      </c>
    </row>
    <row r="36091" spans="10:11" x14ac:dyDescent="0.2">
      <c r="J36091" s="30" t="s">
        <v>22573</v>
      </c>
      <c r="K36091" s="26" t="s">
        <v>28849</v>
      </c>
    </row>
    <row r="36092" spans="10:11" x14ac:dyDescent="0.2">
      <c r="J36092" s="30" t="s">
        <v>28863</v>
      </c>
      <c r="K36092" s="26" t="s">
        <v>28849</v>
      </c>
    </row>
    <row r="36093" spans="10:11" x14ac:dyDescent="0.2">
      <c r="J36093" s="30" t="s">
        <v>9132</v>
      </c>
      <c r="K36093" s="26" t="s">
        <v>28849</v>
      </c>
    </row>
    <row r="36094" spans="10:11" x14ac:dyDescent="0.2">
      <c r="J36094" s="30" t="s">
        <v>28864</v>
      </c>
      <c r="K36094" s="26" t="s">
        <v>28849</v>
      </c>
    </row>
    <row r="36095" spans="10:11" x14ac:dyDescent="0.2">
      <c r="J36095" s="30" t="s">
        <v>28865</v>
      </c>
      <c r="K36095" s="26" t="s">
        <v>28849</v>
      </c>
    </row>
    <row r="36096" spans="10:11" x14ac:dyDescent="0.2">
      <c r="J36096" s="30" t="s">
        <v>28866</v>
      </c>
      <c r="K36096" s="26" t="s">
        <v>28849</v>
      </c>
    </row>
    <row r="36097" spans="10:11" x14ac:dyDescent="0.2">
      <c r="J36097" s="30" t="s">
        <v>8432</v>
      </c>
      <c r="K36097" s="26" t="s">
        <v>28849</v>
      </c>
    </row>
    <row r="36098" spans="10:11" x14ac:dyDescent="0.2">
      <c r="J36098" s="30" t="s">
        <v>28867</v>
      </c>
      <c r="K36098" s="26" t="s">
        <v>28849</v>
      </c>
    </row>
    <row r="36099" spans="10:11" x14ac:dyDescent="0.2">
      <c r="J36099" s="30" t="s">
        <v>28868</v>
      </c>
      <c r="K36099" s="26" t="s">
        <v>28849</v>
      </c>
    </row>
    <row r="36100" spans="10:11" x14ac:dyDescent="0.2">
      <c r="J36100" s="30" t="s">
        <v>28869</v>
      </c>
      <c r="K36100" s="26" t="s">
        <v>28849</v>
      </c>
    </row>
    <row r="36101" spans="10:11" x14ac:dyDescent="0.2">
      <c r="J36101" s="30" t="s">
        <v>28870</v>
      </c>
      <c r="K36101" s="26" t="s">
        <v>28849</v>
      </c>
    </row>
    <row r="36102" spans="10:11" x14ac:dyDescent="0.2">
      <c r="J36102" s="30" t="s">
        <v>28871</v>
      </c>
      <c r="K36102" s="26" t="s">
        <v>28872</v>
      </c>
    </row>
    <row r="36103" spans="10:11" x14ac:dyDescent="0.2">
      <c r="J36103" s="30" t="s">
        <v>28873</v>
      </c>
      <c r="K36103" s="26" t="s">
        <v>28872</v>
      </c>
    </row>
    <row r="36104" spans="10:11" x14ac:dyDescent="0.2">
      <c r="J36104" s="30" t="s">
        <v>3149</v>
      </c>
      <c r="K36104" s="26" t="s">
        <v>28872</v>
      </c>
    </row>
    <row r="36105" spans="10:11" x14ac:dyDescent="0.2">
      <c r="J36105" s="30" t="s">
        <v>3689</v>
      </c>
      <c r="K36105" s="26" t="s">
        <v>28872</v>
      </c>
    </row>
    <row r="36106" spans="10:11" x14ac:dyDescent="0.2">
      <c r="J36106" s="30" t="s">
        <v>7104</v>
      </c>
      <c r="K36106" s="26" t="s">
        <v>28872</v>
      </c>
    </row>
    <row r="36107" spans="10:11" x14ac:dyDescent="0.2">
      <c r="J36107" s="30" t="s">
        <v>28874</v>
      </c>
      <c r="K36107" s="26" t="s">
        <v>28872</v>
      </c>
    </row>
    <row r="36108" spans="10:11" x14ac:dyDescent="0.2">
      <c r="J36108" s="30" t="s">
        <v>28875</v>
      </c>
      <c r="K36108" s="26" t="s">
        <v>28872</v>
      </c>
    </row>
    <row r="36109" spans="10:11" x14ac:dyDescent="0.2">
      <c r="J36109" s="30" t="s">
        <v>28876</v>
      </c>
      <c r="K36109" s="26" t="s">
        <v>28872</v>
      </c>
    </row>
    <row r="36110" spans="10:11" x14ac:dyDescent="0.2">
      <c r="J36110" s="30" t="s">
        <v>28877</v>
      </c>
      <c r="K36110" s="26" t="s">
        <v>28872</v>
      </c>
    </row>
    <row r="36111" spans="10:11" x14ac:dyDescent="0.2">
      <c r="J36111" s="30" t="s">
        <v>1672</v>
      </c>
      <c r="K36111" s="26" t="s">
        <v>28872</v>
      </c>
    </row>
    <row r="36112" spans="10:11" x14ac:dyDescent="0.2">
      <c r="J36112" s="30" t="s">
        <v>28878</v>
      </c>
      <c r="K36112" s="26" t="s">
        <v>28872</v>
      </c>
    </row>
    <row r="36113" spans="10:11" x14ac:dyDescent="0.2">
      <c r="J36113" s="30" t="s">
        <v>28879</v>
      </c>
      <c r="K36113" s="26" t="s">
        <v>28872</v>
      </c>
    </row>
    <row r="36114" spans="10:11" x14ac:dyDescent="0.2">
      <c r="J36114" s="30" t="s">
        <v>28880</v>
      </c>
      <c r="K36114" s="26" t="s">
        <v>28872</v>
      </c>
    </row>
    <row r="36115" spans="10:11" x14ac:dyDescent="0.2">
      <c r="J36115" s="30" t="s">
        <v>28881</v>
      </c>
      <c r="K36115" s="26" t="s">
        <v>28872</v>
      </c>
    </row>
    <row r="36116" spans="10:11" x14ac:dyDescent="0.2">
      <c r="J36116" s="30" t="s">
        <v>28882</v>
      </c>
      <c r="K36116" s="26" t="s">
        <v>28872</v>
      </c>
    </row>
    <row r="36117" spans="10:11" x14ac:dyDescent="0.2">
      <c r="J36117" s="30" t="s">
        <v>28883</v>
      </c>
      <c r="K36117" s="26" t="s">
        <v>28872</v>
      </c>
    </row>
    <row r="36118" spans="10:11" x14ac:dyDescent="0.2">
      <c r="J36118" s="30" t="s">
        <v>28884</v>
      </c>
      <c r="K36118" s="26" t="s">
        <v>28872</v>
      </c>
    </row>
    <row r="36119" spans="10:11" x14ac:dyDescent="0.2">
      <c r="J36119" s="30" t="s">
        <v>11879</v>
      </c>
      <c r="K36119" s="26" t="s">
        <v>28872</v>
      </c>
    </row>
    <row r="36120" spans="10:11" x14ac:dyDescent="0.2">
      <c r="J36120" s="30" t="s">
        <v>3954</v>
      </c>
      <c r="K36120" s="26" t="s">
        <v>28872</v>
      </c>
    </row>
    <row r="36121" spans="10:11" x14ac:dyDescent="0.2">
      <c r="J36121" s="30" t="s">
        <v>28885</v>
      </c>
      <c r="K36121" s="26" t="s">
        <v>28872</v>
      </c>
    </row>
    <row r="36122" spans="10:11" x14ac:dyDescent="0.2">
      <c r="J36122" s="30" t="s">
        <v>28886</v>
      </c>
      <c r="K36122" s="26" t="s">
        <v>28872</v>
      </c>
    </row>
    <row r="36123" spans="10:11" x14ac:dyDescent="0.2">
      <c r="J36123" s="30" t="s">
        <v>28887</v>
      </c>
      <c r="K36123" s="26" t="s">
        <v>28872</v>
      </c>
    </row>
    <row r="36124" spans="10:11" x14ac:dyDescent="0.2">
      <c r="J36124" s="30" t="s">
        <v>28888</v>
      </c>
      <c r="K36124" s="26" t="s">
        <v>28872</v>
      </c>
    </row>
    <row r="36125" spans="10:11" x14ac:dyDescent="0.2">
      <c r="J36125" s="30" t="s">
        <v>28889</v>
      </c>
      <c r="K36125" s="26" t="s">
        <v>28872</v>
      </c>
    </row>
    <row r="36126" spans="10:11" x14ac:dyDescent="0.2">
      <c r="J36126" s="30" t="s">
        <v>28890</v>
      </c>
      <c r="K36126" s="26" t="s">
        <v>28872</v>
      </c>
    </row>
    <row r="36127" spans="10:11" x14ac:dyDescent="0.2">
      <c r="J36127" s="30" t="s">
        <v>28891</v>
      </c>
      <c r="K36127" s="26" t="s">
        <v>28872</v>
      </c>
    </row>
    <row r="36128" spans="10:11" x14ac:dyDescent="0.2">
      <c r="J36128" s="30" t="s">
        <v>913</v>
      </c>
      <c r="K36128" s="26" t="s">
        <v>28872</v>
      </c>
    </row>
    <row r="36129" spans="10:11" x14ac:dyDescent="0.2">
      <c r="J36129" s="30" t="s">
        <v>28892</v>
      </c>
      <c r="K36129" s="26" t="s">
        <v>28872</v>
      </c>
    </row>
    <row r="36130" spans="10:11" x14ac:dyDescent="0.2">
      <c r="J36130" s="30" t="s">
        <v>28893</v>
      </c>
      <c r="K36130" s="26" t="s">
        <v>28872</v>
      </c>
    </row>
    <row r="36131" spans="10:11" x14ac:dyDescent="0.2">
      <c r="J36131" s="30" t="s">
        <v>28894</v>
      </c>
      <c r="K36131" s="26" t="s">
        <v>28872</v>
      </c>
    </row>
    <row r="36132" spans="10:11" x14ac:dyDescent="0.2">
      <c r="J36132" s="30" t="s">
        <v>28895</v>
      </c>
      <c r="K36132" s="26" t="s">
        <v>28872</v>
      </c>
    </row>
    <row r="36133" spans="10:11" x14ac:dyDescent="0.2">
      <c r="J36133" s="30" t="s">
        <v>28896</v>
      </c>
      <c r="K36133" s="26" t="s">
        <v>28872</v>
      </c>
    </row>
    <row r="36134" spans="10:11" x14ac:dyDescent="0.2">
      <c r="J36134" s="30" t="s">
        <v>28897</v>
      </c>
      <c r="K36134" s="26" t="s">
        <v>28872</v>
      </c>
    </row>
    <row r="36135" spans="10:11" x14ac:dyDescent="0.2">
      <c r="J36135" s="30" t="s">
        <v>12629</v>
      </c>
      <c r="K36135" s="26" t="s">
        <v>28872</v>
      </c>
    </row>
    <row r="36136" spans="10:11" x14ac:dyDescent="0.2">
      <c r="J36136" s="30" t="s">
        <v>1977</v>
      </c>
      <c r="K36136" s="26" t="s">
        <v>28872</v>
      </c>
    </row>
    <row r="36137" spans="10:11" x14ac:dyDescent="0.2">
      <c r="J36137" s="30" t="s">
        <v>2107</v>
      </c>
      <c r="K36137" s="26" t="s">
        <v>28872</v>
      </c>
    </row>
    <row r="36138" spans="10:11" x14ac:dyDescent="0.2">
      <c r="J36138" s="30" t="s">
        <v>28898</v>
      </c>
      <c r="K36138" s="26" t="s">
        <v>28872</v>
      </c>
    </row>
    <row r="36139" spans="10:11" x14ac:dyDescent="0.2">
      <c r="J36139" s="30" t="s">
        <v>3515</v>
      </c>
      <c r="K36139" s="26" t="s">
        <v>28872</v>
      </c>
    </row>
    <row r="36140" spans="10:11" x14ac:dyDescent="0.2">
      <c r="J36140" s="30" t="s">
        <v>28899</v>
      </c>
      <c r="K36140" s="26" t="s">
        <v>28872</v>
      </c>
    </row>
    <row r="36141" spans="10:11" x14ac:dyDescent="0.2">
      <c r="J36141" s="30" t="s">
        <v>28900</v>
      </c>
      <c r="K36141" s="26" t="s">
        <v>28872</v>
      </c>
    </row>
    <row r="36142" spans="10:11" x14ac:dyDescent="0.2">
      <c r="J36142" s="30" t="s">
        <v>15142</v>
      </c>
      <c r="K36142" s="26" t="s">
        <v>28872</v>
      </c>
    </row>
    <row r="36143" spans="10:11" x14ac:dyDescent="0.2">
      <c r="J36143" s="30" t="s">
        <v>28901</v>
      </c>
      <c r="K36143" s="26" t="s">
        <v>28872</v>
      </c>
    </row>
    <row r="36144" spans="10:11" x14ac:dyDescent="0.2">
      <c r="J36144" s="30" t="s">
        <v>28902</v>
      </c>
      <c r="K36144" s="26" t="s">
        <v>28872</v>
      </c>
    </row>
    <row r="36145" spans="10:11" x14ac:dyDescent="0.2">
      <c r="J36145" s="30" t="s">
        <v>28903</v>
      </c>
      <c r="K36145" s="26" t="s">
        <v>28872</v>
      </c>
    </row>
    <row r="36146" spans="10:11" x14ac:dyDescent="0.2">
      <c r="J36146" s="30" t="s">
        <v>28904</v>
      </c>
      <c r="K36146" s="26" t="s">
        <v>28872</v>
      </c>
    </row>
    <row r="36147" spans="10:11" x14ac:dyDescent="0.2">
      <c r="J36147" s="30" t="s">
        <v>28905</v>
      </c>
      <c r="K36147" s="26" t="s">
        <v>28872</v>
      </c>
    </row>
    <row r="36148" spans="10:11" x14ac:dyDescent="0.2">
      <c r="J36148" s="30" t="s">
        <v>28906</v>
      </c>
      <c r="K36148" s="26" t="s">
        <v>28907</v>
      </c>
    </row>
    <row r="36149" spans="10:11" x14ac:dyDescent="0.2">
      <c r="J36149" s="30" t="s">
        <v>17064</v>
      </c>
      <c r="K36149" s="26" t="s">
        <v>28907</v>
      </c>
    </row>
    <row r="36150" spans="10:11" x14ac:dyDescent="0.2">
      <c r="J36150" s="30" t="s">
        <v>28908</v>
      </c>
      <c r="K36150" s="26" t="s">
        <v>28907</v>
      </c>
    </row>
    <row r="36151" spans="10:11" x14ac:dyDescent="0.2">
      <c r="J36151" s="30" t="s">
        <v>28909</v>
      </c>
      <c r="K36151" s="26" t="s">
        <v>28907</v>
      </c>
    </row>
    <row r="36152" spans="10:11" x14ac:dyDescent="0.2">
      <c r="J36152" s="30" t="s">
        <v>28910</v>
      </c>
      <c r="K36152" s="26" t="s">
        <v>28907</v>
      </c>
    </row>
    <row r="36153" spans="10:11" x14ac:dyDescent="0.2">
      <c r="J36153" s="30" t="s">
        <v>28911</v>
      </c>
      <c r="K36153" s="26" t="s">
        <v>28907</v>
      </c>
    </row>
    <row r="36154" spans="10:11" x14ac:dyDescent="0.2">
      <c r="J36154" s="30" t="s">
        <v>28912</v>
      </c>
      <c r="K36154" s="26" t="s">
        <v>28907</v>
      </c>
    </row>
    <row r="36155" spans="10:11" x14ac:dyDescent="0.2">
      <c r="J36155" s="30" t="s">
        <v>28913</v>
      </c>
      <c r="K36155" s="26" t="s">
        <v>28907</v>
      </c>
    </row>
    <row r="36156" spans="10:11" x14ac:dyDescent="0.2">
      <c r="J36156" s="30" t="s">
        <v>6893</v>
      </c>
      <c r="K36156" s="26" t="s">
        <v>28907</v>
      </c>
    </row>
    <row r="36157" spans="10:11" x14ac:dyDescent="0.2">
      <c r="J36157" s="30" t="s">
        <v>28914</v>
      </c>
      <c r="K36157" s="26" t="s">
        <v>28907</v>
      </c>
    </row>
    <row r="36158" spans="10:11" x14ac:dyDescent="0.2">
      <c r="J36158" s="30" t="s">
        <v>28915</v>
      </c>
      <c r="K36158" s="26" t="s">
        <v>28907</v>
      </c>
    </row>
    <row r="36159" spans="10:11" x14ac:dyDescent="0.2">
      <c r="J36159" s="30" t="s">
        <v>3691</v>
      </c>
      <c r="K36159" s="26" t="s">
        <v>28907</v>
      </c>
    </row>
    <row r="36160" spans="10:11" x14ac:dyDescent="0.2">
      <c r="J36160" s="30" t="s">
        <v>28916</v>
      </c>
      <c r="K36160" s="26" t="s">
        <v>28907</v>
      </c>
    </row>
    <row r="36161" spans="10:11" x14ac:dyDescent="0.2">
      <c r="J36161" s="30" t="s">
        <v>5443</v>
      </c>
      <c r="K36161" s="26" t="s">
        <v>28907</v>
      </c>
    </row>
    <row r="36162" spans="10:11" x14ac:dyDescent="0.2">
      <c r="J36162" s="30" t="s">
        <v>22202</v>
      </c>
      <c r="K36162" s="26" t="s">
        <v>28907</v>
      </c>
    </row>
    <row r="36163" spans="10:11" x14ac:dyDescent="0.2">
      <c r="J36163" s="30" t="s">
        <v>28917</v>
      </c>
      <c r="K36163" s="26" t="s">
        <v>28907</v>
      </c>
    </row>
    <row r="36164" spans="10:11" x14ac:dyDescent="0.2">
      <c r="J36164" s="30" t="s">
        <v>10819</v>
      </c>
      <c r="K36164" s="26" t="s">
        <v>28907</v>
      </c>
    </row>
    <row r="36165" spans="10:11" x14ac:dyDescent="0.2">
      <c r="J36165" s="30" t="s">
        <v>28918</v>
      </c>
      <c r="K36165" s="26" t="s">
        <v>28907</v>
      </c>
    </row>
    <row r="36166" spans="10:11" x14ac:dyDescent="0.2">
      <c r="J36166" s="30" t="s">
        <v>2466</v>
      </c>
      <c r="K36166" s="26" t="s">
        <v>28907</v>
      </c>
    </row>
    <row r="36167" spans="10:11" x14ac:dyDescent="0.2">
      <c r="J36167" s="30" t="s">
        <v>12138</v>
      </c>
      <c r="K36167" s="26" t="s">
        <v>28907</v>
      </c>
    </row>
    <row r="36168" spans="10:11" x14ac:dyDescent="0.2">
      <c r="J36168" s="30" t="s">
        <v>28919</v>
      </c>
      <c r="K36168" s="26" t="s">
        <v>28907</v>
      </c>
    </row>
    <row r="36169" spans="10:11" x14ac:dyDescent="0.2">
      <c r="J36169" s="30" t="s">
        <v>28920</v>
      </c>
      <c r="K36169" s="26" t="s">
        <v>28907</v>
      </c>
    </row>
    <row r="36170" spans="10:11" x14ac:dyDescent="0.2">
      <c r="J36170" s="30" t="s">
        <v>28921</v>
      </c>
      <c r="K36170" s="26" t="s">
        <v>28907</v>
      </c>
    </row>
    <row r="36171" spans="10:11" x14ac:dyDescent="0.2">
      <c r="J36171" s="30" t="s">
        <v>28922</v>
      </c>
      <c r="K36171" s="26" t="s">
        <v>28907</v>
      </c>
    </row>
    <row r="36172" spans="10:11" x14ac:dyDescent="0.2">
      <c r="J36172" s="30" t="s">
        <v>28923</v>
      </c>
      <c r="K36172" s="26" t="s">
        <v>28907</v>
      </c>
    </row>
    <row r="36173" spans="10:11" x14ac:dyDescent="0.2">
      <c r="J36173" s="30" t="s">
        <v>28924</v>
      </c>
      <c r="K36173" s="26" t="s">
        <v>28907</v>
      </c>
    </row>
    <row r="36174" spans="10:11" x14ac:dyDescent="0.2">
      <c r="J36174" s="30" t="s">
        <v>28925</v>
      </c>
      <c r="K36174" s="26" t="s">
        <v>28907</v>
      </c>
    </row>
    <row r="36175" spans="10:11" x14ac:dyDescent="0.2">
      <c r="J36175" s="30" t="s">
        <v>7600</v>
      </c>
      <c r="K36175" s="26" t="s">
        <v>28926</v>
      </c>
    </row>
    <row r="36176" spans="10:11" x14ac:dyDescent="0.2">
      <c r="J36176" s="30" t="s">
        <v>28927</v>
      </c>
      <c r="K36176" s="26" t="s">
        <v>28926</v>
      </c>
    </row>
    <row r="36177" spans="10:11" x14ac:dyDescent="0.2">
      <c r="J36177" s="30" t="s">
        <v>28928</v>
      </c>
      <c r="K36177" s="26" t="s">
        <v>28926</v>
      </c>
    </row>
    <row r="36178" spans="10:11" x14ac:dyDescent="0.2">
      <c r="J36178" s="30" t="s">
        <v>5955</v>
      </c>
      <c r="K36178" s="26" t="s">
        <v>28926</v>
      </c>
    </row>
    <row r="36179" spans="10:11" x14ac:dyDescent="0.2">
      <c r="J36179" s="30" t="s">
        <v>28929</v>
      </c>
      <c r="K36179" s="26" t="s">
        <v>28926</v>
      </c>
    </row>
    <row r="36180" spans="10:11" x14ac:dyDescent="0.2">
      <c r="J36180" s="30" t="s">
        <v>5725</v>
      </c>
      <c r="K36180" s="26" t="s">
        <v>28926</v>
      </c>
    </row>
    <row r="36181" spans="10:11" x14ac:dyDescent="0.2">
      <c r="J36181" s="30" t="s">
        <v>24458</v>
      </c>
      <c r="K36181" s="26" t="s">
        <v>28926</v>
      </c>
    </row>
    <row r="36182" spans="10:11" x14ac:dyDescent="0.2">
      <c r="J36182" s="30" t="s">
        <v>148</v>
      </c>
      <c r="K36182" s="26" t="s">
        <v>28926</v>
      </c>
    </row>
    <row r="36183" spans="10:11" x14ac:dyDescent="0.2">
      <c r="J36183" s="30" t="s">
        <v>1066</v>
      </c>
      <c r="K36183" s="26" t="s">
        <v>28926</v>
      </c>
    </row>
    <row r="36184" spans="10:11" x14ac:dyDescent="0.2">
      <c r="J36184" s="30" t="s">
        <v>28930</v>
      </c>
      <c r="K36184" s="26" t="s">
        <v>28926</v>
      </c>
    </row>
    <row r="36185" spans="10:11" x14ac:dyDescent="0.2">
      <c r="J36185" s="30" t="s">
        <v>5826</v>
      </c>
      <c r="K36185" s="26" t="s">
        <v>28926</v>
      </c>
    </row>
    <row r="36186" spans="10:11" x14ac:dyDescent="0.2">
      <c r="J36186" s="30" t="s">
        <v>28931</v>
      </c>
      <c r="K36186" s="26" t="s">
        <v>28926</v>
      </c>
    </row>
    <row r="36187" spans="10:11" x14ac:dyDescent="0.2">
      <c r="J36187" s="30" t="s">
        <v>28932</v>
      </c>
      <c r="K36187" s="26" t="s">
        <v>28926</v>
      </c>
    </row>
    <row r="36188" spans="10:11" x14ac:dyDescent="0.2">
      <c r="J36188" s="30" t="s">
        <v>6692</v>
      </c>
      <c r="K36188" s="26" t="s">
        <v>28926</v>
      </c>
    </row>
    <row r="36189" spans="10:11" x14ac:dyDescent="0.2">
      <c r="J36189" s="30" t="s">
        <v>28933</v>
      </c>
      <c r="K36189" s="26" t="s">
        <v>28926</v>
      </c>
    </row>
    <row r="36190" spans="10:11" x14ac:dyDescent="0.2">
      <c r="J36190" s="30" t="s">
        <v>28934</v>
      </c>
      <c r="K36190" s="26" t="s">
        <v>28926</v>
      </c>
    </row>
    <row r="36191" spans="10:11" x14ac:dyDescent="0.2">
      <c r="J36191" s="30" t="s">
        <v>3911</v>
      </c>
      <c r="K36191" s="26" t="s">
        <v>28926</v>
      </c>
    </row>
    <row r="36192" spans="10:11" x14ac:dyDescent="0.2">
      <c r="J36192" s="30" t="s">
        <v>28935</v>
      </c>
      <c r="K36192" s="26" t="s">
        <v>28926</v>
      </c>
    </row>
    <row r="36193" spans="10:11" x14ac:dyDescent="0.2">
      <c r="J36193" s="30" t="s">
        <v>28936</v>
      </c>
      <c r="K36193" s="26" t="s">
        <v>28926</v>
      </c>
    </row>
    <row r="36194" spans="10:11" x14ac:dyDescent="0.2">
      <c r="J36194" s="30" t="s">
        <v>1760</v>
      </c>
      <c r="K36194" s="26" t="s">
        <v>28926</v>
      </c>
    </row>
    <row r="36195" spans="10:11" x14ac:dyDescent="0.2">
      <c r="J36195" s="30" t="s">
        <v>7956</v>
      </c>
      <c r="K36195" s="26" t="s">
        <v>28926</v>
      </c>
    </row>
    <row r="36196" spans="10:11" x14ac:dyDescent="0.2">
      <c r="J36196" s="30" t="s">
        <v>28937</v>
      </c>
      <c r="K36196" s="26" t="s">
        <v>28926</v>
      </c>
    </row>
    <row r="36197" spans="10:11" x14ac:dyDescent="0.2">
      <c r="J36197" s="30" t="s">
        <v>28938</v>
      </c>
      <c r="K36197" s="26" t="s">
        <v>28926</v>
      </c>
    </row>
    <row r="36198" spans="10:11" x14ac:dyDescent="0.2">
      <c r="J36198" s="30" t="s">
        <v>28939</v>
      </c>
      <c r="K36198" s="26" t="s">
        <v>28926</v>
      </c>
    </row>
    <row r="36199" spans="10:11" x14ac:dyDescent="0.2">
      <c r="J36199" s="30" t="s">
        <v>28940</v>
      </c>
      <c r="K36199" s="26" t="s">
        <v>28926</v>
      </c>
    </row>
    <row r="36200" spans="10:11" x14ac:dyDescent="0.2">
      <c r="J36200" s="30" t="s">
        <v>28941</v>
      </c>
      <c r="K36200" s="26" t="s">
        <v>28926</v>
      </c>
    </row>
    <row r="36201" spans="10:11" x14ac:dyDescent="0.2">
      <c r="J36201" s="30" t="s">
        <v>28942</v>
      </c>
      <c r="K36201" s="26" t="s">
        <v>28926</v>
      </c>
    </row>
    <row r="36202" spans="10:11" x14ac:dyDescent="0.2">
      <c r="J36202" s="30" t="s">
        <v>28943</v>
      </c>
      <c r="K36202" s="26" t="s">
        <v>28926</v>
      </c>
    </row>
    <row r="36203" spans="10:11" x14ac:dyDescent="0.2">
      <c r="J36203" s="30" t="s">
        <v>3692</v>
      </c>
      <c r="K36203" s="26" t="s">
        <v>28926</v>
      </c>
    </row>
    <row r="36204" spans="10:11" x14ac:dyDescent="0.2">
      <c r="J36204" s="30" t="s">
        <v>4914</v>
      </c>
      <c r="K36204" s="26" t="s">
        <v>28926</v>
      </c>
    </row>
    <row r="36205" spans="10:11" x14ac:dyDescent="0.2">
      <c r="J36205" s="30" t="s">
        <v>28944</v>
      </c>
      <c r="K36205" s="26" t="s">
        <v>28926</v>
      </c>
    </row>
    <row r="36206" spans="10:11" x14ac:dyDescent="0.2">
      <c r="J36206" s="30" t="s">
        <v>6735</v>
      </c>
      <c r="K36206" s="26" t="s">
        <v>28926</v>
      </c>
    </row>
    <row r="36207" spans="10:11" x14ac:dyDescent="0.2">
      <c r="J36207" s="30" t="s">
        <v>5150</v>
      </c>
      <c r="K36207" s="26" t="s">
        <v>28926</v>
      </c>
    </row>
    <row r="36208" spans="10:11" x14ac:dyDescent="0.2">
      <c r="J36208" s="30" t="s">
        <v>28945</v>
      </c>
      <c r="K36208" s="26" t="s">
        <v>28926</v>
      </c>
    </row>
    <row r="36209" spans="10:11" x14ac:dyDescent="0.2">
      <c r="J36209" s="30" t="s">
        <v>28946</v>
      </c>
      <c r="K36209" s="26" t="s">
        <v>28926</v>
      </c>
    </row>
    <row r="36210" spans="10:11" x14ac:dyDescent="0.2">
      <c r="J36210" s="30" t="s">
        <v>28947</v>
      </c>
      <c r="K36210" s="26" t="s">
        <v>28926</v>
      </c>
    </row>
    <row r="36211" spans="10:11" x14ac:dyDescent="0.2">
      <c r="J36211" s="30" t="s">
        <v>28948</v>
      </c>
      <c r="K36211" s="26" t="s">
        <v>28926</v>
      </c>
    </row>
    <row r="36212" spans="10:11" x14ac:dyDescent="0.2">
      <c r="J36212" s="30" t="s">
        <v>28949</v>
      </c>
      <c r="K36212" s="26" t="s">
        <v>28926</v>
      </c>
    </row>
    <row r="36213" spans="10:11" x14ac:dyDescent="0.2">
      <c r="J36213" s="30" t="s">
        <v>28950</v>
      </c>
      <c r="K36213" s="26" t="s">
        <v>28926</v>
      </c>
    </row>
    <row r="36214" spans="10:11" x14ac:dyDescent="0.2">
      <c r="J36214" s="30" t="s">
        <v>28951</v>
      </c>
      <c r="K36214" s="26" t="s">
        <v>28926</v>
      </c>
    </row>
    <row r="36215" spans="10:11" x14ac:dyDescent="0.2">
      <c r="J36215" s="30" t="s">
        <v>4946</v>
      </c>
      <c r="K36215" s="26" t="s">
        <v>28926</v>
      </c>
    </row>
    <row r="36216" spans="10:11" x14ac:dyDescent="0.2">
      <c r="J36216" s="30" t="s">
        <v>28952</v>
      </c>
      <c r="K36216" s="26" t="s">
        <v>28926</v>
      </c>
    </row>
    <row r="36217" spans="10:11" x14ac:dyDescent="0.2">
      <c r="J36217" s="30" t="s">
        <v>28953</v>
      </c>
      <c r="K36217" s="26" t="s">
        <v>28926</v>
      </c>
    </row>
    <row r="36218" spans="10:11" x14ac:dyDescent="0.2">
      <c r="J36218" s="30" t="s">
        <v>28954</v>
      </c>
      <c r="K36218" s="26" t="s">
        <v>28926</v>
      </c>
    </row>
    <row r="36219" spans="10:11" x14ac:dyDescent="0.2">
      <c r="J36219" s="30" t="s">
        <v>28955</v>
      </c>
      <c r="K36219" s="26" t="s">
        <v>28926</v>
      </c>
    </row>
    <row r="36220" spans="10:11" x14ac:dyDescent="0.2">
      <c r="J36220" s="30" t="s">
        <v>28956</v>
      </c>
      <c r="K36220" s="26" t="s">
        <v>28926</v>
      </c>
    </row>
    <row r="36221" spans="10:11" x14ac:dyDescent="0.2">
      <c r="J36221" s="30" t="s">
        <v>15645</v>
      </c>
      <c r="K36221" s="26" t="s">
        <v>28926</v>
      </c>
    </row>
    <row r="36222" spans="10:11" x14ac:dyDescent="0.2">
      <c r="J36222" s="30" t="s">
        <v>28957</v>
      </c>
      <c r="K36222" s="26" t="s">
        <v>28926</v>
      </c>
    </row>
    <row r="36223" spans="10:11" x14ac:dyDescent="0.2">
      <c r="J36223" s="30" t="s">
        <v>3101</v>
      </c>
      <c r="K36223" s="26" t="s">
        <v>28926</v>
      </c>
    </row>
    <row r="36224" spans="10:11" x14ac:dyDescent="0.2">
      <c r="J36224" s="30" t="s">
        <v>28958</v>
      </c>
      <c r="K36224" s="26" t="s">
        <v>28926</v>
      </c>
    </row>
    <row r="36225" spans="10:11" x14ac:dyDescent="0.2">
      <c r="J36225" s="30" t="s">
        <v>28959</v>
      </c>
      <c r="K36225" s="26" t="s">
        <v>28926</v>
      </c>
    </row>
    <row r="36226" spans="10:11" x14ac:dyDescent="0.2">
      <c r="J36226" s="30" t="s">
        <v>28960</v>
      </c>
      <c r="K36226" s="26" t="s">
        <v>28926</v>
      </c>
    </row>
    <row r="36227" spans="10:11" x14ac:dyDescent="0.2">
      <c r="J36227" s="30" t="s">
        <v>963</v>
      </c>
      <c r="K36227" s="26" t="s">
        <v>28926</v>
      </c>
    </row>
    <row r="36228" spans="10:11" x14ac:dyDescent="0.2">
      <c r="J36228" s="30" t="s">
        <v>28961</v>
      </c>
      <c r="K36228" s="26" t="s">
        <v>28926</v>
      </c>
    </row>
    <row r="36229" spans="10:11" x14ac:dyDescent="0.2">
      <c r="J36229" s="30" t="s">
        <v>28962</v>
      </c>
      <c r="K36229" s="26" t="s">
        <v>28926</v>
      </c>
    </row>
    <row r="36230" spans="10:11" x14ac:dyDescent="0.2">
      <c r="J36230" s="30" t="s">
        <v>28963</v>
      </c>
      <c r="K36230" s="26" t="s">
        <v>28926</v>
      </c>
    </row>
    <row r="36231" spans="10:11" x14ac:dyDescent="0.2">
      <c r="J36231" s="30" t="s">
        <v>28964</v>
      </c>
      <c r="K36231" s="26" t="s">
        <v>28926</v>
      </c>
    </row>
    <row r="36232" spans="10:11" x14ac:dyDescent="0.2">
      <c r="J36232" s="30" t="s">
        <v>28965</v>
      </c>
      <c r="K36232" s="26" t="s">
        <v>28926</v>
      </c>
    </row>
    <row r="36233" spans="10:11" x14ac:dyDescent="0.2">
      <c r="J36233" s="30" t="s">
        <v>28966</v>
      </c>
      <c r="K36233" s="26" t="s">
        <v>28926</v>
      </c>
    </row>
    <row r="36234" spans="10:11" x14ac:dyDescent="0.2">
      <c r="J36234" s="30" t="s">
        <v>28967</v>
      </c>
      <c r="K36234" s="26" t="s">
        <v>28926</v>
      </c>
    </row>
    <row r="36235" spans="10:11" x14ac:dyDescent="0.2">
      <c r="J36235" s="30" t="s">
        <v>581</v>
      </c>
      <c r="K36235" s="26" t="s">
        <v>28926</v>
      </c>
    </row>
    <row r="36236" spans="10:11" x14ac:dyDescent="0.2">
      <c r="J36236" s="30" t="s">
        <v>28968</v>
      </c>
      <c r="K36236" s="26" t="s">
        <v>28926</v>
      </c>
    </row>
    <row r="36237" spans="10:11" x14ac:dyDescent="0.2">
      <c r="J36237" s="30" t="s">
        <v>28969</v>
      </c>
      <c r="K36237" s="26" t="s">
        <v>28926</v>
      </c>
    </row>
    <row r="36238" spans="10:11" x14ac:dyDescent="0.2">
      <c r="J36238" s="30" t="s">
        <v>28970</v>
      </c>
      <c r="K36238" s="26" t="s">
        <v>28926</v>
      </c>
    </row>
    <row r="36239" spans="10:11" x14ac:dyDescent="0.2">
      <c r="J36239" s="30" t="s">
        <v>5606</v>
      </c>
      <c r="K36239" s="26" t="s">
        <v>28926</v>
      </c>
    </row>
    <row r="36240" spans="10:11" x14ac:dyDescent="0.2">
      <c r="J36240" s="30" t="s">
        <v>28971</v>
      </c>
      <c r="K36240" s="26" t="s">
        <v>28926</v>
      </c>
    </row>
    <row r="36241" spans="10:11" x14ac:dyDescent="0.2">
      <c r="J36241" s="30" t="s">
        <v>1987</v>
      </c>
      <c r="K36241" s="26" t="s">
        <v>28972</v>
      </c>
    </row>
    <row r="36242" spans="10:11" x14ac:dyDescent="0.2">
      <c r="J36242" s="30" t="s">
        <v>28973</v>
      </c>
      <c r="K36242" s="26" t="s">
        <v>28972</v>
      </c>
    </row>
    <row r="36243" spans="10:11" x14ac:dyDescent="0.2">
      <c r="J36243" s="30" t="s">
        <v>28974</v>
      </c>
      <c r="K36243" s="26" t="s">
        <v>28972</v>
      </c>
    </row>
    <row r="36244" spans="10:11" x14ac:dyDescent="0.2">
      <c r="J36244" s="30" t="s">
        <v>3048</v>
      </c>
      <c r="K36244" s="26" t="s">
        <v>28972</v>
      </c>
    </row>
    <row r="36245" spans="10:11" x14ac:dyDescent="0.2">
      <c r="J36245" s="30" t="s">
        <v>5845</v>
      </c>
      <c r="K36245" s="26" t="s">
        <v>28972</v>
      </c>
    </row>
    <row r="36246" spans="10:11" x14ac:dyDescent="0.2">
      <c r="J36246" s="30" t="s">
        <v>28975</v>
      </c>
      <c r="K36246" s="26" t="s">
        <v>28972</v>
      </c>
    </row>
    <row r="36247" spans="10:11" x14ac:dyDescent="0.2">
      <c r="J36247" s="30" t="s">
        <v>28976</v>
      </c>
      <c r="K36247" s="26" t="s">
        <v>28972</v>
      </c>
    </row>
    <row r="36248" spans="10:11" x14ac:dyDescent="0.2">
      <c r="J36248" s="30" t="s">
        <v>26943</v>
      </c>
      <c r="K36248" s="26" t="s">
        <v>28972</v>
      </c>
    </row>
    <row r="36249" spans="10:11" x14ac:dyDescent="0.2">
      <c r="J36249" s="30" t="s">
        <v>28977</v>
      </c>
      <c r="K36249" s="26" t="s">
        <v>28972</v>
      </c>
    </row>
    <row r="36250" spans="10:11" x14ac:dyDescent="0.2">
      <c r="J36250" s="30" t="s">
        <v>28978</v>
      </c>
      <c r="K36250" s="26" t="s">
        <v>28972</v>
      </c>
    </row>
    <row r="36251" spans="10:11" x14ac:dyDescent="0.2">
      <c r="J36251" s="30" t="s">
        <v>2828</v>
      </c>
      <c r="K36251" s="26" t="s">
        <v>28972</v>
      </c>
    </row>
    <row r="36252" spans="10:11" x14ac:dyDescent="0.2">
      <c r="J36252" s="30" t="s">
        <v>28979</v>
      </c>
      <c r="K36252" s="26" t="s">
        <v>28972</v>
      </c>
    </row>
    <row r="36253" spans="10:11" x14ac:dyDescent="0.2">
      <c r="J36253" s="30" t="s">
        <v>28980</v>
      </c>
      <c r="K36253" s="26" t="s">
        <v>28972</v>
      </c>
    </row>
    <row r="36254" spans="10:11" x14ac:dyDescent="0.2">
      <c r="J36254" s="30" t="s">
        <v>4722</v>
      </c>
      <c r="K36254" s="26" t="s">
        <v>28972</v>
      </c>
    </row>
    <row r="36255" spans="10:11" x14ac:dyDescent="0.2">
      <c r="J36255" s="30" t="s">
        <v>6692</v>
      </c>
      <c r="K36255" s="26" t="s">
        <v>28972</v>
      </c>
    </row>
    <row r="36256" spans="10:11" x14ac:dyDescent="0.2">
      <c r="J36256" s="30" t="s">
        <v>28981</v>
      </c>
      <c r="K36256" s="26" t="s">
        <v>28972</v>
      </c>
    </row>
    <row r="36257" spans="10:11" x14ac:dyDescent="0.2">
      <c r="J36257" s="30" t="s">
        <v>28982</v>
      </c>
      <c r="K36257" s="26" t="s">
        <v>28972</v>
      </c>
    </row>
    <row r="36258" spans="10:11" x14ac:dyDescent="0.2">
      <c r="J36258" s="30" t="s">
        <v>28983</v>
      </c>
      <c r="K36258" s="26" t="s">
        <v>28972</v>
      </c>
    </row>
    <row r="36259" spans="10:11" x14ac:dyDescent="0.2">
      <c r="J36259" s="30" t="s">
        <v>28984</v>
      </c>
      <c r="K36259" s="26" t="s">
        <v>28972</v>
      </c>
    </row>
    <row r="36260" spans="10:11" x14ac:dyDescent="0.2">
      <c r="J36260" s="30" t="s">
        <v>28985</v>
      </c>
      <c r="K36260" s="26" t="s">
        <v>28972</v>
      </c>
    </row>
    <row r="36261" spans="10:11" x14ac:dyDescent="0.2">
      <c r="J36261" s="30" t="s">
        <v>28986</v>
      </c>
      <c r="K36261" s="26" t="s">
        <v>28972</v>
      </c>
    </row>
    <row r="36262" spans="10:11" x14ac:dyDescent="0.2">
      <c r="J36262" s="30" t="s">
        <v>28987</v>
      </c>
      <c r="K36262" s="26" t="s">
        <v>28972</v>
      </c>
    </row>
    <row r="36263" spans="10:11" x14ac:dyDescent="0.2">
      <c r="J36263" s="30" t="s">
        <v>28988</v>
      </c>
      <c r="K36263" s="26" t="s">
        <v>28972</v>
      </c>
    </row>
    <row r="36264" spans="10:11" x14ac:dyDescent="0.2">
      <c r="J36264" s="30" t="s">
        <v>28989</v>
      </c>
      <c r="K36264" s="26" t="s">
        <v>28972</v>
      </c>
    </row>
    <row r="36265" spans="10:11" x14ac:dyDescent="0.2">
      <c r="J36265" s="30" t="s">
        <v>13048</v>
      </c>
      <c r="K36265" s="26" t="s">
        <v>28972</v>
      </c>
    </row>
    <row r="36266" spans="10:11" x14ac:dyDescent="0.2">
      <c r="J36266" s="30" t="s">
        <v>16187</v>
      </c>
      <c r="K36266" s="26" t="s">
        <v>28972</v>
      </c>
    </row>
    <row r="36267" spans="10:11" x14ac:dyDescent="0.2">
      <c r="J36267" s="30" t="s">
        <v>28990</v>
      </c>
      <c r="K36267" s="26" t="s">
        <v>28972</v>
      </c>
    </row>
    <row r="36268" spans="10:11" x14ac:dyDescent="0.2">
      <c r="J36268" s="30" t="s">
        <v>28991</v>
      </c>
      <c r="K36268" s="26" t="s">
        <v>28972</v>
      </c>
    </row>
    <row r="36269" spans="10:11" x14ac:dyDescent="0.2">
      <c r="J36269" s="30" t="s">
        <v>28992</v>
      </c>
      <c r="K36269" s="26" t="s">
        <v>28972</v>
      </c>
    </row>
    <row r="36270" spans="10:11" x14ac:dyDescent="0.2">
      <c r="J36270" s="30" t="s">
        <v>28993</v>
      </c>
      <c r="K36270" s="26" t="s">
        <v>28972</v>
      </c>
    </row>
    <row r="36271" spans="10:11" x14ac:dyDescent="0.2">
      <c r="J36271" s="30" t="s">
        <v>96</v>
      </c>
      <c r="K36271" s="26" t="s">
        <v>28972</v>
      </c>
    </row>
    <row r="36272" spans="10:11" x14ac:dyDescent="0.2">
      <c r="J36272" s="30" t="s">
        <v>10943</v>
      </c>
      <c r="K36272" s="26" t="s">
        <v>28972</v>
      </c>
    </row>
    <row r="36273" spans="10:11" x14ac:dyDescent="0.2">
      <c r="J36273" s="30" t="s">
        <v>28994</v>
      </c>
      <c r="K36273" s="26" t="s">
        <v>28972</v>
      </c>
    </row>
    <row r="36274" spans="10:11" x14ac:dyDescent="0.2">
      <c r="J36274" s="30" t="s">
        <v>6853</v>
      </c>
      <c r="K36274" s="26" t="s">
        <v>28972</v>
      </c>
    </row>
    <row r="36275" spans="10:11" x14ac:dyDescent="0.2">
      <c r="J36275" s="30" t="s">
        <v>28995</v>
      </c>
      <c r="K36275" s="26" t="s">
        <v>28972</v>
      </c>
    </row>
    <row r="36276" spans="10:11" x14ac:dyDescent="0.2">
      <c r="J36276" s="30" t="s">
        <v>28996</v>
      </c>
      <c r="K36276" s="26" t="s">
        <v>28972</v>
      </c>
    </row>
    <row r="36277" spans="10:11" x14ac:dyDescent="0.2">
      <c r="J36277" s="30" t="s">
        <v>3694</v>
      </c>
      <c r="K36277" s="26" t="s">
        <v>28972</v>
      </c>
    </row>
    <row r="36278" spans="10:11" x14ac:dyDescent="0.2">
      <c r="J36278" s="30" t="s">
        <v>3394</v>
      </c>
      <c r="K36278" s="26" t="s">
        <v>28972</v>
      </c>
    </row>
    <row r="36279" spans="10:11" x14ac:dyDescent="0.2">
      <c r="J36279" s="30" t="s">
        <v>913</v>
      </c>
      <c r="K36279" s="26" t="s">
        <v>28972</v>
      </c>
    </row>
    <row r="36280" spans="10:11" x14ac:dyDescent="0.2">
      <c r="J36280" s="30" t="s">
        <v>28997</v>
      </c>
      <c r="K36280" s="26" t="s">
        <v>28972</v>
      </c>
    </row>
    <row r="36281" spans="10:11" x14ac:dyDescent="0.2">
      <c r="J36281" s="30" t="s">
        <v>21458</v>
      </c>
      <c r="K36281" s="26" t="s">
        <v>28972</v>
      </c>
    </row>
    <row r="36282" spans="10:11" x14ac:dyDescent="0.2">
      <c r="J36282" s="30" t="s">
        <v>6421</v>
      </c>
      <c r="K36282" s="26" t="s">
        <v>28972</v>
      </c>
    </row>
    <row r="36283" spans="10:11" x14ac:dyDescent="0.2">
      <c r="J36283" s="30" t="s">
        <v>6207</v>
      </c>
      <c r="K36283" s="26" t="s">
        <v>28972</v>
      </c>
    </row>
    <row r="36284" spans="10:11" x14ac:dyDescent="0.2">
      <c r="J36284" s="30" t="s">
        <v>28998</v>
      </c>
      <c r="K36284" s="26" t="s">
        <v>28972</v>
      </c>
    </row>
    <row r="36285" spans="10:11" x14ac:dyDescent="0.2">
      <c r="J36285" s="30" t="s">
        <v>14051</v>
      </c>
      <c r="K36285" s="26" t="s">
        <v>28972</v>
      </c>
    </row>
    <row r="36286" spans="10:11" x14ac:dyDescent="0.2">
      <c r="J36286" s="30" t="s">
        <v>5197</v>
      </c>
      <c r="K36286" s="26" t="s">
        <v>28972</v>
      </c>
    </row>
    <row r="36287" spans="10:11" x14ac:dyDescent="0.2">
      <c r="J36287" s="30" t="s">
        <v>8359</v>
      </c>
      <c r="K36287" s="26" t="s">
        <v>28972</v>
      </c>
    </row>
    <row r="36288" spans="10:11" x14ac:dyDescent="0.2">
      <c r="J36288" s="30" t="s">
        <v>28999</v>
      </c>
      <c r="K36288" s="26" t="s">
        <v>28972</v>
      </c>
    </row>
    <row r="36289" spans="10:11" x14ac:dyDescent="0.2">
      <c r="J36289" s="30" t="s">
        <v>21138</v>
      </c>
      <c r="K36289" s="26" t="s">
        <v>28972</v>
      </c>
    </row>
    <row r="36290" spans="10:11" x14ac:dyDescent="0.2">
      <c r="J36290" s="30" t="s">
        <v>29000</v>
      </c>
      <c r="K36290" s="26" t="s">
        <v>28972</v>
      </c>
    </row>
    <row r="36291" spans="10:11" x14ac:dyDescent="0.2">
      <c r="J36291" s="30" t="s">
        <v>29001</v>
      </c>
      <c r="K36291" s="26" t="s">
        <v>28972</v>
      </c>
    </row>
    <row r="36292" spans="10:11" x14ac:dyDescent="0.2">
      <c r="J36292" s="30" t="s">
        <v>10481</v>
      </c>
      <c r="K36292" s="26" t="s">
        <v>28972</v>
      </c>
    </row>
    <row r="36293" spans="10:11" x14ac:dyDescent="0.2">
      <c r="J36293" s="30" t="s">
        <v>29002</v>
      </c>
      <c r="K36293" s="26" t="s">
        <v>28972</v>
      </c>
    </row>
    <row r="36294" spans="10:11" x14ac:dyDescent="0.2">
      <c r="J36294" s="30" t="s">
        <v>20613</v>
      </c>
      <c r="K36294" s="26" t="s">
        <v>28972</v>
      </c>
    </row>
    <row r="36295" spans="10:11" x14ac:dyDescent="0.2">
      <c r="J36295" s="30" t="s">
        <v>2243</v>
      </c>
      <c r="K36295" s="26" t="s">
        <v>28972</v>
      </c>
    </row>
    <row r="36296" spans="10:11" x14ac:dyDescent="0.2">
      <c r="J36296" s="30" t="s">
        <v>29003</v>
      </c>
      <c r="K36296" s="26" t="s">
        <v>28972</v>
      </c>
    </row>
    <row r="36297" spans="10:11" x14ac:dyDescent="0.2">
      <c r="J36297" s="30" t="s">
        <v>29004</v>
      </c>
      <c r="K36297" s="26" t="s">
        <v>28972</v>
      </c>
    </row>
    <row r="36298" spans="10:11" x14ac:dyDescent="0.2">
      <c r="J36298" s="30" t="s">
        <v>5123</v>
      </c>
      <c r="K36298" s="26" t="s">
        <v>28972</v>
      </c>
    </row>
    <row r="36299" spans="10:11" x14ac:dyDescent="0.2">
      <c r="J36299" s="30" t="s">
        <v>29005</v>
      </c>
      <c r="K36299" s="26" t="s">
        <v>28972</v>
      </c>
    </row>
    <row r="36300" spans="10:11" x14ac:dyDescent="0.2">
      <c r="J36300" s="30" t="s">
        <v>5154</v>
      </c>
      <c r="K36300" s="26" t="s">
        <v>28972</v>
      </c>
    </row>
    <row r="36301" spans="10:11" x14ac:dyDescent="0.2">
      <c r="J36301" s="30" t="s">
        <v>29006</v>
      </c>
      <c r="K36301" s="26" t="s">
        <v>28972</v>
      </c>
    </row>
    <row r="36302" spans="10:11" x14ac:dyDescent="0.2">
      <c r="J36302" s="30" t="s">
        <v>29007</v>
      </c>
      <c r="K36302" s="26" t="s">
        <v>28972</v>
      </c>
    </row>
    <row r="36303" spans="10:11" x14ac:dyDescent="0.2">
      <c r="J36303" s="30" t="s">
        <v>29008</v>
      </c>
      <c r="K36303" s="26" t="s">
        <v>28972</v>
      </c>
    </row>
    <row r="36304" spans="10:11" x14ac:dyDescent="0.2">
      <c r="J36304" s="30" t="s">
        <v>8338</v>
      </c>
      <c r="K36304" s="26" t="s">
        <v>28972</v>
      </c>
    </row>
    <row r="36305" spans="10:11" x14ac:dyDescent="0.2">
      <c r="J36305" s="30" t="s">
        <v>9096</v>
      </c>
      <c r="K36305" s="26" t="s">
        <v>28972</v>
      </c>
    </row>
    <row r="36306" spans="10:11" x14ac:dyDescent="0.2">
      <c r="J36306" s="30" t="s">
        <v>7379</v>
      </c>
      <c r="K36306" s="26" t="s">
        <v>28972</v>
      </c>
    </row>
    <row r="36307" spans="10:11" x14ac:dyDescent="0.2">
      <c r="J36307" s="30" t="s">
        <v>4770</v>
      </c>
      <c r="K36307" s="26" t="s">
        <v>28972</v>
      </c>
    </row>
    <row r="36308" spans="10:11" x14ac:dyDescent="0.2">
      <c r="J36308" s="30" t="s">
        <v>29009</v>
      </c>
      <c r="K36308" s="26" t="s">
        <v>28972</v>
      </c>
    </row>
    <row r="36309" spans="10:11" x14ac:dyDescent="0.2">
      <c r="J36309" s="30" t="s">
        <v>29010</v>
      </c>
      <c r="K36309" s="26" t="s">
        <v>28972</v>
      </c>
    </row>
    <row r="36310" spans="10:11" x14ac:dyDescent="0.2">
      <c r="J36310" s="30" t="s">
        <v>29011</v>
      </c>
      <c r="K36310" s="26" t="s">
        <v>28972</v>
      </c>
    </row>
    <row r="36311" spans="10:11" x14ac:dyDescent="0.2">
      <c r="J36311" s="30" t="s">
        <v>29012</v>
      </c>
      <c r="K36311" s="26" t="s">
        <v>28972</v>
      </c>
    </row>
    <row r="36312" spans="10:11" x14ac:dyDescent="0.2">
      <c r="J36312" s="30" t="s">
        <v>29013</v>
      </c>
      <c r="K36312" s="26" t="s">
        <v>28972</v>
      </c>
    </row>
    <row r="36313" spans="10:11" x14ac:dyDescent="0.2">
      <c r="J36313" s="30" t="s">
        <v>7656</v>
      </c>
      <c r="K36313" s="26" t="s">
        <v>28972</v>
      </c>
    </row>
    <row r="36314" spans="10:11" x14ac:dyDescent="0.2">
      <c r="J36314" s="30" t="s">
        <v>29014</v>
      </c>
      <c r="K36314" s="26" t="s">
        <v>28972</v>
      </c>
    </row>
    <row r="36315" spans="10:11" x14ac:dyDescent="0.2">
      <c r="J36315" s="30" t="s">
        <v>2356</v>
      </c>
      <c r="K36315" s="26" t="s">
        <v>28972</v>
      </c>
    </row>
    <row r="36316" spans="10:11" x14ac:dyDescent="0.2">
      <c r="J36316" s="30" t="s">
        <v>2620</v>
      </c>
      <c r="K36316" s="26" t="s">
        <v>29015</v>
      </c>
    </row>
    <row r="36317" spans="10:11" x14ac:dyDescent="0.2">
      <c r="J36317" s="30" t="s">
        <v>29016</v>
      </c>
      <c r="K36317" s="26" t="s">
        <v>29015</v>
      </c>
    </row>
    <row r="36318" spans="10:11" x14ac:dyDescent="0.2">
      <c r="J36318" s="30" t="s">
        <v>29017</v>
      </c>
      <c r="K36318" s="26" t="s">
        <v>29015</v>
      </c>
    </row>
    <row r="36319" spans="10:11" x14ac:dyDescent="0.2">
      <c r="J36319" s="30" t="s">
        <v>29018</v>
      </c>
      <c r="K36319" s="26" t="s">
        <v>29015</v>
      </c>
    </row>
    <row r="36320" spans="10:11" x14ac:dyDescent="0.2">
      <c r="J36320" s="30" t="s">
        <v>6232</v>
      </c>
      <c r="K36320" s="26" t="s">
        <v>29015</v>
      </c>
    </row>
    <row r="36321" spans="10:11" x14ac:dyDescent="0.2">
      <c r="J36321" s="30" t="s">
        <v>29019</v>
      </c>
      <c r="K36321" s="26" t="s">
        <v>29015</v>
      </c>
    </row>
    <row r="36322" spans="10:11" x14ac:dyDescent="0.2">
      <c r="J36322" s="30" t="s">
        <v>29020</v>
      </c>
      <c r="K36322" s="26" t="s">
        <v>29015</v>
      </c>
    </row>
    <row r="36323" spans="10:11" x14ac:dyDescent="0.2">
      <c r="J36323" s="30" t="s">
        <v>29021</v>
      </c>
      <c r="K36323" s="26" t="s">
        <v>29015</v>
      </c>
    </row>
    <row r="36324" spans="10:11" x14ac:dyDescent="0.2">
      <c r="J36324" s="30" t="s">
        <v>12202</v>
      </c>
      <c r="K36324" s="26" t="s">
        <v>29015</v>
      </c>
    </row>
    <row r="36325" spans="10:11" x14ac:dyDescent="0.2">
      <c r="J36325" s="30" t="s">
        <v>29022</v>
      </c>
      <c r="K36325" s="26" t="s">
        <v>29015</v>
      </c>
    </row>
    <row r="36326" spans="10:11" x14ac:dyDescent="0.2">
      <c r="J36326" s="30" t="s">
        <v>7833</v>
      </c>
      <c r="K36326" s="26" t="s">
        <v>29015</v>
      </c>
    </row>
    <row r="36327" spans="10:11" x14ac:dyDescent="0.2">
      <c r="J36327" s="30" t="s">
        <v>22616</v>
      </c>
      <c r="K36327" s="26" t="s">
        <v>29015</v>
      </c>
    </row>
    <row r="36328" spans="10:11" x14ac:dyDescent="0.2">
      <c r="J36328" s="30" t="s">
        <v>29023</v>
      </c>
      <c r="K36328" s="26" t="s">
        <v>29015</v>
      </c>
    </row>
    <row r="36329" spans="10:11" x14ac:dyDescent="0.2">
      <c r="J36329" s="30" t="s">
        <v>112</v>
      </c>
      <c r="K36329" s="26" t="s">
        <v>29015</v>
      </c>
    </row>
    <row r="36330" spans="10:11" x14ac:dyDescent="0.2">
      <c r="J36330" s="30" t="s">
        <v>3696</v>
      </c>
      <c r="K36330" s="26" t="s">
        <v>29015</v>
      </c>
    </row>
    <row r="36331" spans="10:11" x14ac:dyDescent="0.2">
      <c r="J36331" s="30" t="s">
        <v>29024</v>
      </c>
      <c r="K36331" s="26" t="s">
        <v>29015</v>
      </c>
    </row>
    <row r="36332" spans="10:11" x14ac:dyDescent="0.2">
      <c r="J36332" s="30" t="s">
        <v>29025</v>
      </c>
      <c r="K36332" s="26" t="s">
        <v>29015</v>
      </c>
    </row>
    <row r="36333" spans="10:11" x14ac:dyDescent="0.2">
      <c r="J36333" s="30" t="s">
        <v>4846</v>
      </c>
      <c r="K36333" s="26" t="s">
        <v>29015</v>
      </c>
    </row>
    <row r="36334" spans="10:11" x14ac:dyDescent="0.2">
      <c r="J36334" s="30" t="s">
        <v>5837</v>
      </c>
      <c r="K36334" s="26" t="s">
        <v>29015</v>
      </c>
    </row>
    <row r="36335" spans="10:11" x14ac:dyDescent="0.2">
      <c r="J36335" s="30" t="s">
        <v>29026</v>
      </c>
      <c r="K36335" s="26" t="s">
        <v>29015</v>
      </c>
    </row>
    <row r="36336" spans="10:11" x14ac:dyDescent="0.2">
      <c r="J36336" s="30" t="s">
        <v>29027</v>
      </c>
      <c r="K36336" s="26" t="s">
        <v>29015</v>
      </c>
    </row>
    <row r="36337" spans="10:11" x14ac:dyDescent="0.2">
      <c r="J36337" s="30" t="s">
        <v>6682</v>
      </c>
      <c r="K36337" s="26" t="s">
        <v>29015</v>
      </c>
    </row>
    <row r="36338" spans="10:11" x14ac:dyDescent="0.2">
      <c r="J36338" s="30" t="s">
        <v>5606</v>
      </c>
      <c r="K36338" s="26" t="s">
        <v>29015</v>
      </c>
    </row>
    <row r="36339" spans="10:11" x14ac:dyDescent="0.2">
      <c r="J36339" s="30" t="s">
        <v>29028</v>
      </c>
      <c r="K36339" s="26" t="s">
        <v>29015</v>
      </c>
    </row>
    <row r="36340" spans="10:11" x14ac:dyDescent="0.2">
      <c r="J36340" s="30" t="s">
        <v>29029</v>
      </c>
      <c r="K36340" s="26" t="s">
        <v>29015</v>
      </c>
    </row>
    <row r="36341" spans="10:11" x14ac:dyDescent="0.2">
      <c r="J36341" s="30" t="s">
        <v>29030</v>
      </c>
      <c r="K36341" s="26" t="s">
        <v>29031</v>
      </c>
    </row>
    <row r="36342" spans="10:11" x14ac:dyDescent="0.2">
      <c r="J36342" s="30" t="s">
        <v>29032</v>
      </c>
      <c r="K36342" s="26" t="s">
        <v>29031</v>
      </c>
    </row>
    <row r="36343" spans="10:11" x14ac:dyDescent="0.2">
      <c r="J36343" s="30" t="s">
        <v>29033</v>
      </c>
      <c r="K36343" s="26" t="s">
        <v>29031</v>
      </c>
    </row>
    <row r="36344" spans="10:11" x14ac:dyDescent="0.2">
      <c r="J36344" s="30" t="s">
        <v>29034</v>
      </c>
      <c r="K36344" s="26" t="s">
        <v>29031</v>
      </c>
    </row>
    <row r="36345" spans="10:11" x14ac:dyDescent="0.2">
      <c r="J36345" s="30" t="s">
        <v>29035</v>
      </c>
      <c r="K36345" s="26" t="s">
        <v>29031</v>
      </c>
    </row>
    <row r="36346" spans="10:11" x14ac:dyDescent="0.2">
      <c r="J36346" s="30" t="s">
        <v>29036</v>
      </c>
      <c r="K36346" s="26" t="s">
        <v>29031</v>
      </c>
    </row>
    <row r="36347" spans="10:11" x14ac:dyDescent="0.2">
      <c r="J36347" s="30" t="s">
        <v>29037</v>
      </c>
      <c r="K36347" s="26" t="s">
        <v>29031</v>
      </c>
    </row>
    <row r="36348" spans="10:11" x14ac:dyDescent="0.2">
      <c r="J36348" s="30" t="s">
        <v>29038</v>
      </c>
      <c r="K36348" s="26" t="s">
        <v>29031</v>
      </c>
    </row>
    <row r="36349" spans="10:11" x14ac:dyDescent="0.2">
      <c r="J36349" s="30" t="s">
        <v>2512</v>
      </c>
      <c r="K36349" s="26" t="s">
        <v>29031</v>
      </c>
    </row>
    <row r="36350" spans="10:11" x14ac:dyDescent="0.2">
      <c r="J36350" s="30" t="s">
        <v>29039</v>
      </c>
      <c r="K36350" s="26" t="s">
        <v>29031</v>
      </c>
    </row>
    <row r="36351" spans="10:11" x14ac:dyDescent="0.2">
      <c r="J36351" s="30" t="s">
        <v>6735</v>
      </c>
      <c r="K36351" s="26" t="s">
        <v>29031</v>
      </c>
    </row>
    <row r="36352" spans="10:11" x14ac:dyDescent="0.2">
      <c r="J36352" s="30" t="s">
        <v>29040</v>
      </c>
      <c r="K36352" s="26" t="s">
        <v>29031</v>
      </c>
    </row>
    <row r="36353" spans="10:11" x14ac:dyDescent="0.2">
      <c r="J36353" s="30" t="s">
        <v>29041</v>
      </c>
      <c r="K36353" s="26" t="s">
        <v>29031</v>
      </c>
    </row>
    <row r="36354" spans="10:11" x14ac:dyDescent="0.2">
      <c r="J36354" s="30" t="s">
        <v>29042</v>
      </c>
      <c r="K36354" s="26" t="s">
        <v>29031</v>
      </c>
    </row>
    <row r="36355" spans="10:11" x14ac:dyDescent="0.2">
      <c r="J36355" s="30" t="s">
        <v>29043</v>
      </c>
      <c r="K36355" s="26" t="s">
        <v>29031</v>
      </c>
    </row>
    <row r="36356" spans="10:11" x14ac:dyDescent="0.2">
      <c r="J36356" s="30" t="s">
        <v>29044</v>
      </c>
      <c r="K36356" s="26" t="s">
        <v>29031</v>
      </c>
    </row>
    <row r="36357" spans="10:11" x14ac:dyDescent="0.2">
      <c r="J36357" s="30" t="s">
        <v>29045</v>
      </c>
      <c r="K36357" s="26" t="s">
        <v>29031</v>
      </c>
    </row>
    <row r="36358" spans="10:11" x14ac:dyDescent="0.2">
      <c r="J36358" s="30" t="s">
        <v>29046</v>
      </c>
      <c r="K36358" s="26" t="s">
        <v>29031</v>
      </c>
    </row>
    <row r="36359" spans="10:11" x14ac:dyDescent="0.2">
      <c r="J36359" s="30" t="s">
        <v>1678</v>
      </c>
      <c r="K36359" s="26" t="s">
        <v>29031</v>
      </c>
    </row>
    <row r="36360" spans="10:11" x14ac:dyDescent="0.2">
      <c r="J36360" s="30" t="s">
        <v>29047</v>
      </c>
      <c r="K36360" s="26" t="s">
        <v>29031</v>
      </c>
    </row>
    <row r="36361" spans="10:11" x14ac:dyDescent="0.2">
      <c r="J36361" s="30" t="s">
        <v>19265</v>
      </c>
      <c r="K36361" s="26" t="s">
        <v>29031</v>
      </c>
    </row>
    <row r="36362" spans="10:11" x14ac:dyDescent="0.2">
      <c r="J36362" s="30" t="s">
        <v>29048</v>
      </c>
      <c r="K36362" s="26" t="s">
        <v>29031</v>
      </c>
    </row>
    <row r="36363" spans="10:11" x14ac:dyDescent="0.2">
      <c r="J36363" s="30" t="s">
        <v>29049</v>
      </c>
      <c r="K36363" s="26" t="s">
        <v>29031</v>
      </c>
    </row>
    <row r="36364" spans="10:11" x14ac:dyDescent="0.2">
      <c r="J36364" s="30" t="s">
        <v>29050</v>
      </c>
      <c r="K36364" s="26" t="s">
        <v>29031</v>
      </c>
    </row>
    <row r="36365" spans="10:11" x14ac:dyDescent="0.2">
      <c r="J36365" s="30" t="s">
        <v>3698</v>
      </c>
      <c r="K36365" s="26" t="s">
        <v>29031</v>
      </c>
    </row>
    <row r="36366" spans="10:11" x14ac:dyDescent="0.2">
      <c r="J36366" s="30" t="s">
        <v>7248</v>
      </c>
      <c r="K36366" s="26" t="s">
        <v>29031</v>
      </c>
    </row>
    <row r="36367" spans="10:11" x14ac:dyDescent="0.2">
      <c r="J36367" s="30" t="s">
        <v>6382</v>
      </c>
      <c r="K36367" s="26" t="s">
        <v>29051</v>
      </c>
    </row>
    <row r="36368" spans="10:11" x14ac:dyDescent="0.2">
      <c r="J36368" s="30" t="s">
        <v>29052</v>
      </c>
      <c r="K36368" s="26" t="s">
        <v>29051</v>
      </c>
    </row>
    <row r="36369" spans="10:11" x14ac:dyDescent="0.2">
      <c r="J36369" s="30" t="s">
        <v>29053</v>
      </c>
      <c r="K36369" s="26" t="s">
        <v>29051</v>
      </c>
    </row>
    <row r="36370" spans="10:11" x14ac:dyDescent="0.2">
      <c r="J36370" s="30" t="s">
        <v>29054</v>
      </c>
      <c r="K36370" s="26" t="s">
        <v>29051</v>
      </c>
    </row>
    <row r="36371" spans="10:11" x14ac:dyDescent="0.2">
      <c r="J36371" s="30" t="s">
        <v>29055</v>
      </c>
      <c r="K36371" s="26" t="s">
        <v>29051</v>
      </c>
    </row>
    <row r="36372" spans="10:11" x14ac:dyDescent="0.2">
      <c r="J36372" s="30" t="s">
        <v>29056</v>
      </c>
      <c r="K36372" s="26" t="s">
        <v>29051</v>
      </c>
    </row>
    <row r="36373" spans="10:11" x14ac:dyDescent="0.2">
      <c r="J36373" s="30" t="s">
        <v>29057</v>
      </c>
      <c r="K36373" s="26" t="s">
        <v>29051</v>
      </c>
    </row>
    <row r="36374" spans="10:11" x14ac:dyDescent="0.2">
      <c r="J36374" s="30" t="s">
        <v>29058</v>
      </c>
      <c r="K36374" s="26" t="s">
        <v>29051</v>
      </c>
    </row>
    <row r="36375" spans="10:11" x14ac:dyDescent="0.2">
      <c r="J36375" s="30" t="s">
        <v>29059</v>
      </c>
      <c r="K36375" s="26" t="s">
        <v>29051</v>
      </c>
    </row>
    <row r="36376" spans="10:11" x14ac:dyDescent="0.2">
      <c r="J36376" s="30" t="s">
        <v>4908</v>
      </c>
      <c r="K36376" s="26" t="s">
        <v>29051</v>
      </c>
    </row>
    <row r="36377" spans="10:11" x14ac:dyDescent="0.2">
      <c r="J36377" s="30" t="s">
        <v>29060</v>
      </c>
      <c r="K36377" s="26" t="s">
        <v>29051</v>
      </c>
    </row>
    <row r="36378" spans="10:11" x14ac:dyDescent="0.2">
      <c r="J36378" s="30" t="s">
        <v>16879</v>
      </c>
      <c r="K36378" s="26" t="s">
        <v>29051</v>
      </c>
    </row>
    <row r="36379" spans="10:11" x14ac:dyDescent="0.2">
      <c r="J36379" s="30" t="s">
        <v>29061</v>
      </c>
      <c r="K36379" s="26" t="s">
        <v>29051</v>
      </c>
    </row>
    <row r="36380" spans="10:11" x14ac:dyDescent="0.2">
      <c r="J36380" s="30" t="s">
        <v>29062</v>
      </c>
      <c r="K36380" s="26" t="s">
        <v>29051</v>
      </c>
    </row>
    <row r="36381" spans="10:11" x14ac:dyDescent="0.2">
      <c r="J36381" s="30" t="s">
        <v>2462</v>
      </c>
      <c r="K36381" s="26" t="s">
        <v>29051</v>
      </c>
    </row>
    <row r="36382" spans="10:11" x14ac:dyDescent="0.2">
      <c r="J36382" s="30" t="s">
        <v>29063</v>
      </c>
      <c r="K36382" s="26" t="s">
        <v>29051</v>
      </c>
    </row>
    <row r="36383" spans="10:11" x14ac:dyDescent="0.2">
      <c r="J36383" s="30" t="s">
        <v>5976</v>
      </c>
      <c r="K36383" s="26" t="s">
        <v>29051</v>
      </c>
    </row>
    <row r="36384" spans="10:11" x14ac:dyDescent="0.2">
      <c r="J36384" s="30" t="s">
        <v>29064</v>
      </c>
      <c r="K36384" s="26" t="s">
        <v>29051</v>
      </c>
    </row>
    <row r="36385" spans="10:11" x14ac:dyDescent="0.2">
      <c r="J36385" s="30" t="s">
        <v>29065</v>
      </c>
      <c r="K36385" s="26" t="s">
        <v>29051</v>
      </c>
    </row>
    <row r="36386" spans="10:11" x14ac:dyDescent="0.2">
      <c r="J36386" s="30" t="s">
        <v>29066</v>
      </c>
      <c r="K36386" s="26" t="s">
        <v>29051</v>
      </c>
    </row>
    <row r="36387" spans="10:11" x14ac:dyDescent="0.2">
      <c r="J36387" s="30" t="s">
        <v>29067</v>
      </c>
      <c r="K36387" s="26" t="s">
        <v>29051</v>
      </c>
    </row>
    <row r="36388" spans="10:11" x14ac:dyDescent="0.2">
      <c r="J36388" s="30" t="s">
        <v>29068</v>
      </c>
      <c r="K36388" s="26" t="s">
        <v>29051</v>
      </c>
    </row>
    <row r="36389" spans="10:11" x14ac:dyDescent="0.2">
      <c r="J36389" s="30" t="s">
        <v>29069</v>
      </c>
      <c r="K36389" s="26" t="s">
        <v>29051</v>
      </c>
    </row>
    <row r="36390" spans="10:11" x14ac:dyDescent="0.2">
      <c r="J36390" s="30" t="s">
        <v>3699</v>
      </c>
      <c r="K36390" s="26" t="s">
        <v>29051</v>
      </c>
    </row>
    <row r="36391" spans="10:11" x14ac:dyDescent="0.2">
      <c r="J36391" s="30" t="s">
        <v>29070</v>
      </c>
      <c r="K36391" s="26" t="s">
        <v>29051</v>
      </c>
    </row>
    <row r="36392" spans="10:11" x14ac:dyDescent="0.2">
      <c r="J36392" s="30" t="s">
        <v>29071</v>
      </c>
      <c r="K36392" s="26" t="s">
        <v>29051</v>
      </c>
    </row>
    <row r="36393" spans="10:11" x14ac:dyDescent="0.2">
      <c r="J36393" s="30" t="s">
        <v>29072</v>
      </c>
      <c r="K36393" s="26" t="s">
        <v>29051</v>
      </c>
    </row>
    <row r="36394" spans="10:11" x14ac:dyDescent="0.2">
      <c r="J36394" s="30" t="s">
        <v>9920</v>
      </c>
      <c r="K36394" s="26" t="s">
        <v>29073</v>
      </c>
    </row>
    <row r="36395" spans="10:11" x14ac:dyDescent="0.2">
      <c r="J36395" s="30" t="s">
        <v>29074</v>
      </c>
      <c r="K36395" s="26" t="s">
        <v>29073</v>
      </c>
    </row>
    <row r="36396" spans="10:11" x14ac:dyDescent="0.2">
      <c r="J36396" s="30" t="s">
        <v>29075</v>
      </c>
      <c r="K36396" s="26" t="s">
        <v>29073</v>
      </c>
    </row>
    <row r="36397" spans="10:11" x14ac:dyDescent="0.2">
      <c r="J36397" s="30" t="s">
        <v>29076</v>
      </c>
      <c r="K36397" s="26" t="s">
        <v>29073</v>
      </c>
    </row>
    <row r="36398" spans="10:11" x14ac:dyDescent="0.2">
      <c r="J36398" s="30" t="s">
        <v>29077</v>
      </c>
      <c r="K36398" s="26" t="s">
        <v>29073</v>
      </c>
    </row>
    <row r="36399" spans="10:11" x14ac:dyDescent="0.2">
      <c r="J36399" s="30" t="s">
        <v>29078</v>
      </c>
      <c r="K36399" s="26" t="s">
        <v>29073</v>
      </c>
    </row>
    <row r="36400" spans="10:11" x14ac:dyDescent="0.2">
      <c r="J36400" s="30" t="s">
        <v>28946</v>
      </c>
      <c r="K36400" s="26" t="s">
        <v>29073</v>
      </c>
    </row>
    <row r="36401" spans="10:11" x14ac:dyDescent="0.2">
      <c r="J36401" s="30" t="s">
        <v>29079</v>
      </c>
      <c r="K36401" s="26" t="s">
        <v>29073</v>
      </c>
    </row>
    <row r="36402" spans="10:11" x14ac:dyDescent="0.2">
      <c r="J36402" s="30" t="s">
        <v>29080</v>
      </c>
      <c r="K36402" s="26" t="s">
        <v>29073</v>
      </c>
    </row>
    <row r="36403" spans="10:11" x14ac:dyDescent="0.2">
      <c r="J36403" s="30" t="s">
        <v>29081</v>
      </c>
      <c r="K36403" s="26" t="s">
        <v>29073</v>
      </c>
    </row>
    <row r="36404" spans="10:11" x14ac:dyDescent="0.2">
      <c r="J36404" s="30" t="s">
        <v>5255</v>
      </c>
      <c r="K36404" s="26" t="s">
        <v>29073</v>
      </c>
    </row>
    <row r="36405" spans="10:11" x14ac:dyDescent="0.2">
      <c r="J36405" s="30" t="s">
        <v>29082</v>
      </c>
      <c r="K36405" s="26" t="s">
        <v>29073</v>
      </c>
    </row>
    <row r="36406" spans="10:11" x14ac:dyDescent="0.2">
      <c r="J36406" s="30" t="s">
        <v>29083</v>
      </c>
      <c r="K36406" s="26" t="s">
        <v>29073</v>
      </c>
    </row>
    <row r="36407" spans="10:11" x14ac:dyDescent="0.2">
      <c r="J36407" s="30" t="s">
        <v>3701</v>
      </c>
      <c r="K36407" s="26" t="s">
        <v>29073</v>
      </c>
    </row>
    <row r="36408" spans="10:11" x14ac:dyDescent="0.2">
      <c r="J36408" s="30" t="s">
        <v>29084</v>
      </c>
      <c r="K36408" s="26" t="s">
        <v>29073</v>
      </c>
    </row>
    <row r="36409" spans="10:11" x14ac:dyDescent="0.2">
      <c r="J36409" s="30" t="s">
        <v>29085</v>
      </c>
      <c r="K36409" s="26" t="s">
        <v>29073</v>
      </c>
    </row>
    <row r="36410" spans="10:11" x14ac:dyDescent="0.2">
      <c r="J36410" s="30" t="s">
        <v>29086</v>
      </c>
      <c r="K36410" s="26" t="s">
        <v>29073</v>
      </c>
    </row>
    <row r="36411" spans="10:11" x14ac:dyDescent="0.2">
      <c r="J36411" s="30" t="s">
        <v>5608</v>
      </c>
      <c r="K36411" s="26" t="s">
        <v>29087</v>
      </c>
    </row>
    <row r="36412" spans="10:11" x14ac:dyDescent="0.2">
      <c r="J36412" s="30" t="s">
        <v>29088</v>
      </c>
      <c r="K36412" s="26" t="s">
        <v>29087</v>
      </c>
    </row>
    <row r="36413" spans="10:11" x14ac:dyDescent="0.2">
      <c r="J36413" s="30" t="s">
        <v>29089</v>
      </c>
      <c r="K36413" s="26" t="s">
        <v>29087</v>
      </c>
    </row>
    <row r="36414" spans="10:11" x14ac:dyDescent="0.2">
      <c r="J36414" s="30" t="s">
        <v>29090</v>
      </c>
      <c r="K36414" s="26" t="s">
        <v>29087</v>
      </c>
    </row>
    <row r="36415" spans="10:11" x14ac:dyDescent="0.2">
      <c r="J36415" s="30" t="s">
        <v>3703</v>
      </c>
      <c r="K36415" s="26" t="s">
        <v>29087</v>
      </c>
    </row>
    <row r="36416" spans="10:11" x14ac:dyDescent="0.2">
      <c r="J36416" s="30" t="s">
        <v>29091</v>
      </c>
      <c r="K36416" s="26" t="s">
        <v>29087</v>
      </c>
    </row>
    <row r="36417" spans="10:11" x14ac:dyDescent="0.2">
      <c r="J36417" s="30" t="s">
        <v>29092</v>
      </c>
      <c r="K36417" s="26" t="s">
        <v>29087</v>
      </c>
    </row>
    <row r="36418" spans="10:11" x14ac:dyDescent="0.2">
      <c r="J36418" s="30" t="s">
        <v>29093</v>
      </c>
      <c r="K36418" s="26" t="s">
        <v>29087</v>
      </c>
    </row>
    <row r="36419" spans="10:11" x14ac:dyDescent="0.2">
      <c r="J36419" s="30" t="s">
        <v>29094</v>
      </c>
      <c r="K36419" s="26" t="s">
        <v>29087</v>
      </c>
    </row>
    <row r="36420" spans="10:11" x14ac:dyDescent="0.2">
      <c r="J36420" s="30" t="s">
        <v>29095</v>
      </c>
      <c r="K36420" s="26" t="s">
        <v>29087</v>
      </c>
    </row>
    <row r="36421" spans="10:11" x14ac:dyDescent="0.2">
      <c r="J36421" s="30" t="s">
        <v>29096</v>
      </c>
      <c r="K36421" s="26" t="s">
        <v>29087</v>
      </c>
    </row>
    <row r="36422" spans="10:11" x14ac:dyDescent="0.2">
      <c r="J36422" s="30" t="s">
        <v>29097</v>
      </c>
      <c r="K36422" s="26" t="s">
        <v>29087</v>
      </c>
    </row>
    <row r="36423" spans="10:11" x14ac:dyDescent="0.2">
      <c r="J36423" s="30" t="s">
        <v>7766</v>
      </c>
      <c r="K36423" s="26" t="s">
        <v>29087</v>
      </c>
    </row>
    <row r="36424" spans="10:11" x14ac:dyDescent="0.2">
      <c r="J36424" s="30" t="s">
        <v>485</v>
      </c>
      <c r="K36424" s="26" t="s">
        <v>29087</v>
      </c>
    </row>
    <row r="36425" spans="10:11" x14ac:dyDescent="0.2">
      <c r="J36425" s="30" t="s">
        <v>29098</v>
      </c>
      <c r="K36425" s="26" t="s">
        <v>29087</v>
      </c>
    </row>
    <row r="36426" spans="10:11" x14ac:dyDescent="0.2">
      <c r="J36426" s="30" t="s">
        <v>29099</v>
      </c>
      <c r="K36426" s="26" t="s">
        <v>29087</v>
      </c>
    </row>
    <row r="36427" spans="10:11" x14ac:dyDescent="0.2">
      <c r="J36427" s="30" t="s">
        <v>2943</v>
      </c>
      <c r="K36427" s="26" t="s">
        <v>29087</v>
      </c>
    </row>
    <row r="36428" spans="10:11" x14ac:dyDescent="0.2">
      <c r="J36428" s="30" t="s">
        <v>319</v>
      </c>
      <c r="K36428" s="26" t="s">
        <v>29087</v>
      </c>
    </row>
    <row r="36429" spans="10:11" x14ac:dyDescent="0.2">
      <c r="J36429" s="30" t="s">
        <v>29100</v>
      </c>
      <c r="K36429" s="26" t="s">
        <v>29087</v>
      </c>
    </row>
    <row r="36430" spans="10:11" x14ac:dyDescent="0.2">
      <c r="J36430" s="30" t="s">
        <v>29101</v>
      </c>
      <c r="K36430" s="26" t="s">
        <v>29087</v>
      </c>
    </row>
    <row r="36431" spans="10:11" x14ac:dyDescent="0.2">
      <c r="J36431" s="30" t="s">
        <v>29102</v>
      </c>
      <c r="K36431" s="26" t="s">
        <v>29087</v>
      </c>
    </row>
    <row r="36432" spans="10:11" x14ac:dyDescent="0.2">
      <c r="J36432" s="30" t="s">
        <v>1602</v>
      </c>
      <c r="K36432" s="26" t="s">
        <v>29087</v>
      </c>
    </row>
    <row r="36433" spans="10:11" x14ac:dyDescent="0.2">
      <c r="J36433" s="30" t="s">
        <v>29103</v>
      </c>
      <c r="K36433" s="26" t="s">
        <v>29087</v>
      </c>
    </row>
    <row r="36434" spans="10:11" x14ac:dyDescent="0.2">
      <c r="J36434" s="30" t="s">
        <v>29104</v>
      </c>
      <c r="K36434" s="26" t="s">
        <v>29087</v>
      </c>
    </row>
    <row r="36435" spans="10:11" x14ac:dyDescent="0.2">
      <c r="J36435" s="30" t="s">
        <v>11823</v>
      </c>
      <c r="K36435" s="26" t="s">
        <v>29087</v>
      </c>
    </row>
    <row r="36436" spans="10:11" x14ac:dyDescent="0.2">
      <c r="J36436" s="30" t="s">
        <v>29105</v>
      </c>
      <c r="K36436" s="26" t="s">
        <v>29087</v>
      </c>
    </row>
    <row r="36437" spans="10:11" x14ac:dyDescent="0.2">
      <c r="J36437" s="30" t="s">
        <v>29106</v>
      </c>
      <c r="K36437" s="26" t="s">
        <v>29087</v>
      </c>
    </row>
    <row r="36438" spans="10:11" x14ac:dyDescent="0.2">
      <c r="J36438" s="30" t="s">
        <v>85</v>
      </c>
      <c r="K36438" s="26" t="s">
        <v>29087</v>
      </c>
    </row>
    <row r="36439" spans="10:11" x14ac:dyDescent="0.2">
      <c r="J36439" s="30" t="s">
        <v>29107</v>
      </c>
      <c r="K36439" s="26" t="s">
        <v>29087</v>
      </c>
    </row>
    <row r="36440" spans="10:11" x14ac:dyDescent="0.2">
      <c r="J36440" s="30" t="s">
        <v>29108</v>
      </c>
      <c r="K36440" s="26" t="s">
        <v>29087</v>
      </c>
    </row>
    <row r="36441" spans="10:11" x14ac:dyDescent="0.2">
      <c r="J36441" s="30" t="s">
        <v>29109</v>
      </c>
      <c r="K36441" s="26" t="s">
        <v>29087</v>
      </c>
    </row>
    <row r="36442" spans="10:11" x14ac:dyDescent="0.2">
      <c r="J36442" s="30" t="s">
        <v>6173</v>
      </c>
      <c r="K36442" s="26" t="s">
        <v>29087</v>
      </c>
    </row>
    <row r="36443" spans="10:11" x14ac:dyDescent="0.2">
      <c r="J36443" s="30" t="s">
        <v>29110</v>
      </c>
      <c r="K36443" s="26" t="s">
        <v>29087</v>
      </c>
    </row>
    <row r="36444" spans="10:11" x14ac:dyDescent="0.2">
      <c r="J36444" s="30" t="s">
        <v>29111</v>
      </c>
      <c r="K36444" s="26" t="s">
        <v>29087</v>
      </c>
    </row>
    <row r="36445" spans="10:11" x14ac:dyDescent="0.2">
      <c r="J36445" s="30" t="s">
        <v>29112</v>
      </c>
      <c r="K36445" s="26" t="s">
        <v>29087</v>
      </c>
    </row>
    <row r="36446" spans="10:11" x14ac:dyDescent="0.2">
      <c r="J36446" s="30" t="s">
        <v>29113</v>
      </c>
      <c r="K36446" s="26" t="s">
        <v>29087</v>
      </c>
    </row>
    <row r="36447" spans="10:11" x14ac:dyDescent="0.2">
      <c r="J36447" s="30" t="s">
        <v>29114</v>
      </c>
      <c r="K36447" s="26" t="s">
        <v>29087</v>
      </c>
    </row>
    <row r="36448" spans="10:11" x14ac:dyDescent="0.2">
      <c r="J36448" s="30" t="s">
        <v>29115</v>
      </c>
      <c r="K36448" s="26" t="s">
        <v>29087</v>
      </c>
    </row>
    <row r="36449" spans="10:11" x14ac:dyDescent="0.2">
      <c r="J36449" s="30" t="s">
        <v>5642</v>
      </c>
      <c r="K36449" s="26" t="s">
        <v>29087</v>
      </c>
    </row>
    <row r="36450" spans="10:11" x14ac:dyDescent="0.2">
      <c r="J36450" s="30" t="s">
        <v>7415</v>
      </c>
      <c r="K36450" s="26" t="s">
        <v>29087</v>
      </c>
    </row>
    <row r="36451" spans="10:11" x14ac:dyDescent="0.2">
      <c r="J36451" s="30" t="s">
        <v>29116</v>
      </c>
      <c r="K36451" s="26" t="s">
        <v>29087</v>
      </c>
    </row>
    <row r="36452" spans="10:11" x14ac:dyDescent="0.2">
      <c r="J36452" s="30" t="s">
        <v>29117</v>
      </c>
      <c r="K36452" s="26" t="s">
        <v>29087</v>
      </c>
    </row>
    <row r="36453" spans="10:11" x14ac:dyDescent="0.2">
      <c r="J36453" s="30" t="s">
        <v>258</v>
      </c>
      <c r="K36453" s="26" t="s">
        <v>29087</v>
      </c>
    </row>
    <row r="36454" spans="10:11" x14ac:dyDescent="0.2">
      <c r="J36454" s="30" t="s">
        <v>29118</v>
      </c>
      <c r="K36454" s="26" t="s">
        <v>29087</v>
      </c>
    </row>
    <row r="36455" spans="10:11" x14ac:dyDescent="0.2">
      <c r="J36455" s="30" t="s">
        <v>29119</v>
      </c>
      <c r="K36455" s="26" t="s">
        <v>29087</v>
      </c>
    </row>
    <row r="36456" spans="10:11" x14ac:dyDescent="0.2">
      <c r="J36456" s="30" t="s">
        <v>29120</v>
      </c>
      <c r="K36456" s="26" t="s">
        <v>29087</v>
      </c>
    </row>
    <row r="36457" spans="10:11" x14ac:dyDescent="0.2">
      <c r="J36457" s="30" t="s">
        <v>1642</v>
      </c>
      <c r="K36457" s="26" t="s">
        <v>29087</v>
      </c>
    </row>
    <row r="36458" spans="10:11" x14ac:dyDescent="0.2">
      <c r="J36458" s="30" t="s">
        <v>7838</v>
      </c>
      <c r="K36458" s="26" t="s">
        <v>29087</v>
      </c>
    </row>
    <row r="36459" spans="10:11" x14ac:dyDescent="0.2">
      <c r="J36459" s="30" t="s">
        <v>29121</v>
      </c>
      <c r="K36459" s="26" t="s">
        <v>29087</v>
      </c>
    </row>
    <row r="36460" spans="10:11" x14ac:dyDescent="0.2">
      <c r="J36460" s="30" t="s">
        <v>12657</v>
      </c>
      <c r="K36460" s="26" t="s">
        <v>29087</v>
      </c>
    </row>
    <row r="36461" spans="10:11" x14ac:dyDescent="0.2">
      <c r="J36461" s="30" t="s">
        <v>29122</v>
      </c>
      <c r="K36461" s="26" t="s">
        <v>29087</v>
      </c>
    </row>
    <row r="36462" spans="10:11" x14ac:dyDescent="0.2">
      <c r="J36462" s="30" t="s">
        <v>29123</v>
      </c>
      <c r="K36462" s="26" t="s">
        <v>29087</v>
      </c>
    </row>
    <row r="36463" spans="10:11" x14ac:dyDescent="0.2">
      <c r="J36463" s="30" t="s">
        <v>29124</v>
      </c>
      <c r="K36463" s="26" t="s">
        <v>29087</v>
      </c>
    </row>
    <row r="36464" spans="10:11" x14ac:dyDescent="0.2">
      <c r="J36464" s="30" t="s">
        <v>9279</v>
      </c>
      <c r="K36464" s="26" t="s">
        <v>29087</v>
      </c>
    </row>
    <row r="36465" spans="10:11" x14ac:dyDescent="0.2">
      <c r="J36465" s="30" t="s">
        <v>29125</v>
      </c>
      <c r="K36465" s="26" t="s">
        <v>29087</v>
      </c>
    </row>
    <row r="36466" spans="10:11" x14ac:dyDescent="0.2">
      <c r="J36466" s="30" t="s">
        <v>29126</v>
      </c>
      <c r="K36466" s="26" t="s">
        <v>29087</v>
      </c>
    </row>
    <row r="36467" spans="10:11" x14ac:dyDescent="0.2">
      <c r="J36467" s="30" t="s">
        <v>29127</v>
      </c>
      <c r="K36467" s="26" t="s">
        <v>29087</v>
      </c>
    </row>
    <row r="36468" spans="10:11" x14ac:dyDescent="0.2">
      <c r="J36468" s="30" t="s">
        <v>29128</v>
      </c>
      <c r="K36468" s="26" t="s">
        <v>29087</v>
      </c>
    </row>
    <row r="36469" spans="10:11" x14ac:dyDescent="0.2">
      <c r="J36469" s="30" t="s">
        <v>29129</v>
      </c>
      <c r="K36469" s="26" t="s">
        <v>29087</v>
      </c>
    </row>
    <row r="36470" spans="10:11" x14ac:dyDescent="0.2">
      <c r="J36470" s="30" t="s">
        <v>1071</v>
      </c>
      <c r="K36470" s="26" t="s">
        <v>29087</v>
      </c>
    </row>
    <row r="36471" spans="10:11" x14ac:dyDescent="0.2">
      <c r="J36471" s="30" t="s">
        <v>29130</v>
      </c>
      <c r="K36471" s="26" t="s">
        <v>29087</v>
      </c>
    </row>
    <row r="36472" spans="10:11" x14ac:dyDescent="0.2">
      <c r="J36472" s="30" t="s">
        <v>29028</v>
      </c>
      <c r="K36472" s="26" t="s">
        <v>29087</v>
      </c>
    </row>
    <row r="36473" spans="10:11" x14ac:dyDescent="0.2">
      <c r="J36473" s="30" t="s">
        <v>29131</v>
      </c>
      <c r="K36473" s="26" t="s">
        <v>29087</v>
      </c>
    </row>
    <row r="36474" spans="10:11" x14ac:dyDescent="0.2">
      <c r="J36474" s="30" t="s">
        <v>2356</v>
      </c>
      <c r="K36474" s="26" t="s">
        <v>29087</v>
      </c>
    </row>
    <row r="36475" spans="10:11" x14ac:dyDescent="0.2">
      <c r="J36475" s="30" t="s">
        <v>3706</v>
      </c>
      <c r="K36475" s="26" t="s">
        <v>29132</v>
      </c>
    </row>
    <row r="36476" spans="10:11" x14ac:dyDescent="0.2">
      <c r="J36476" s="30" t="s">
        <v>29133</v>
      </c>
      <c r="K36476" s="26" t="s">
        <v>29134</v>
      </c>
    </row>
    <row r="36477" spans="10:11" x14ac:dyDescent="0.2">
      <c r="J36477" s="30" t="s">
        <v>19005</v>
      </c>
      <c r="K36477" s="26" t="s">
        <v>29134</v>
      </c>
    </row>
    <row r="36478" spans="10:11" x14ac:dyDescent="0.2">
      <c r="J36478" s="30" t="s">
        <v>29135</v>
      </c>
      <c r="K36478" s="26" t="s">
        <v>29134</v>
      </c>
    </row>
    <row r="36479" spans="10:11" x14ac:dyDescent="0.2">
      <c r="J36479" s="30" t="s">
        <v>3074</v>
      </c>
      <c r="K36479" s="26" t="s">
        <v>29134</v>
      </c>
    </row>
    <row r="36480" spans="10:11" x14ac:dyDescent="0.2">
      <c r="J36480" s="30" t="s">
        <v>29136</v>
      </c>
      <c r="K36480" s="26" t="s">
        <v>29134</v>
      </c>
    </row>
    <row r="36481" spans="10:11" x14ac:dyDescent="0.2">
      <c r="J36481" s="30" t="s">
        <v>29137</v>
      </c>
      <c r="K36481" s="26" t="s">
        <v>29134</v>
      </c>
    </row>
    <row r="36482" spans="10:11" x14ac:dyDescent="0.2">
      <c r="J36482" s="30" t="s">
        <v>29138</v>
      </c>
      <c r="K36482" s="26" t="s">
        <v>29134</v>
      </c>
    </row>
    <row r="36483" spans="10:11" x14ac:dyDescent="0.2">
      <c r="J36483" s="30" t="s">
        <v>6058</v>
      </c>
      <c r="K36483" s="26" t="s">
        <v>29134</v>
      </c>
    </row>
    <row r="36484" spans="10:11" x14ac:dyDescent="0.2">
      <c r="J36484" s="30" t="s">
        <v>29139</v>
      </c>
      <c r="K36484" s="26" t="s">
        <v>29134</v>
      </c>
    </row>
    <row r="36485" spans="10:11" x14ac:dyDescent="0.2">
      <c r="J36485" s="30" t="s">
        <v>681</v>
      </c>
      <c r="K36485" s="26" t="s">
        <v>29134</v>
      </c>
    </row>
    <row r="36486" spans="10:11" x14ac:dyDescent="0.2">
      <c r="J36486" s="30" t="s">
        <v>29140</v>
      </c>
      <c r="K36486" s="26" t="s">
        <v>29134</v>
      </c>
    </row>
    <row r="36487" spans="10:11" x14ac:dyDescent="0.2">
      <c r="J36487" s="30" t="s">
        <v>29141</v>
      </c>
      <c r="K36487" s="26" t="s">
        <v>29134</v>
      </c>
    </row>
    <row r="36488" spans="10:11" x14ac:dyDescent="0.2">
      <c r="J36488" s="30" t="s">
        <v>29142</v>
      </c>
      <c r="K36488" s="26" t="s">
        <v>29134</v>
      </c>
    </row>
    <row r="36489" spans="10:11" x14ac:dyDescent="0.2">
      <c r="J36489" s="30" t="s">
        <v>29143</v>
      </c>
      <c r="K36489" s="26" t="s">
        <v>29134</v>
      </c>
    </row>
    <row r="36490" spans="10:11" x14ac:dyDescent="0.2">
      <c r="J36490" s="30" t="s">
        <v>29144</v>
      </c>
      <c r="K36490" s="26" t="s">
        <v>29134</v>
      </c>
    </row>
    <row r="36491" spans="10:11" x14ac:dyDescent="0.2">
      <c r="J36491" s="30" t="s">
        <v>29145</v>
      </c>
      <c r="K36491" s="26" t="s">
        <v>29134</v>
      </c>
    </row>
    <row r="36492" spans="10:11" x14ac:dyDescent="0.2">
      <c r="J36492" s="30" t="s">
        <v>4687</v>
      </c>
      <c r="K36492" s="26" t="s">
        <v>29134</v>
      </c>
    </row>
    <row r="36493" spans="10:11" x14ac:dyDescent="0.2">
      <c r="J36493" s="30" t="s">
        <v>6004</v>
      </c>
      <c r="K36493" s="26" t="s">
        <v>29134</v>
      </c>
    </row>
    <row r="36494" spans="10:11" x14ac:dyDescent="0.2">
      <c r="J36494" s="30" t="s">
        <v>29146</v>
      </c>
      <c r="K36494" s="26" t="s">
        <v>29134</v>
      </c>
    </row>
    <row r="36495" spans="10:11" x14ac:dyDescent="0.2">
      <c r="J36495" s="30" t="s">
        <v>29147</v>
      </c>
      <c r="K36495" s="26" t="s">
        <v>29134</v>
      </c>
    </row>
    <row r="36496" spans="10:11" x14ac:dyDescent="0.2">
      <c r="J36496" s="30" t="s">
        <v>5829</v>
      </c>
      <c r="K36496" s="26" t="s">
        <v>29134</v>
      </c>
    </row>
    <row r="36497" spans="10:11" x14ac:dyDescent="0.2">
      <c r="J36497" s="30" t="s">
        <v>29148</v>
      </c>
      <c r="K36497" s="26" t="s">
        <v>29134</v>
      </c>
    </row>
    <row r="36498" spans="10:11" x14ac:dyDescent="0.2">
      <c r="J36498" s="30" t="s">
        <v>1262</v>
      </c>
      <c r="K36498" s="26" t="s">
        <v>29134</v>
      </c>
    </row>
    <row r="36499" spans="10:11" x14ac:dyDescent="0.2">
      <c r="J36499" s="30" t="s">
        <v>5935</v>
      </c>
      <c r="K36499" s="26" t="s">
        <v>29134</v>
      </c>
    </row>
    <row r="36500" spans="10:11" x14ac:dyDescent="0.2">
      <c r="J36500" s="30" t="s">
        <v>29149</v>
      </c>
      <c r="K36500" s="26" t="s">
        <v>29134</v>
      </c>
    </row>
    <row r="36501" spans="10:11" x14ac:dyDescent="0.2">
      <c r="J36501" s="30" t="s">
        <v>29150</v>
      </c>
      <c r="K36501" s="26" t="s">
        <v>29134</v>
      </c>
    </row>
    <row r="36502" spans="10:11" x14ac:dyDescent="0.2">
      <c r="J36502" s="30" t="s">
        <v>1520</v>
      </c>
      <c r="K36502" s="26" t="s">
        <v>29134</v>
      </c>
    </row>
    <row r="36503" spans="10:11" x14ac:dyDescent="0.2">
      <c r="J36503" s="30" t="s">
        <v>29151</v>
      </c>
      <c r="K36503" s="26" t="s">
        <v>29134</v>
      </c>
    </row>
    <row r="36504" spans="10:11" x14ac:dyDescent="0.2">
      <c r="J36504" s="30" t="s">
        <v>11108</v>
      </c>
      <c r="K36504" s="26" t="s">
        <v>29134</v>
      </c>
    </row>
    <row r="36505" spans="10:11" x14ac:dyDescent="0.2">
      <c r="J36505" s="30" t="s">
        <v>29152</v>
      </c>
      <c r="K36505" s="26" t="s">
        <v>29134</v>
      </c>
    </row>
    <row r="36506" spans="10:11" x14ac:dyDescent="0.2">
      <c r="J36506" s="30" t="s">
        <v>29153</v>
      </c>
      <c r="K36506" s="26" t="s">
        <v>29134</v>
      </c>
    </row>
    <row r="36507" spans="10:11" x14ac:dyDescent="0.2">
      <c r="J36507" s="30" t="s">
        <v>7787</v>
      </c>
      <c r="K36507" s="26" t="s">
        <v>29134</v>
      </c>
    </row>
    <row r="36508" spans="10:11" x14ac:dyDescent="0.2">
      <c r="J36508" s="30" t="s">
        <v>3800</v>
      </c>
      <c r="K36508" s="26" t="s">
        <v>29134</v>
      </c>
    </row>
    <row r="36509" spans="10:11" x14ac:dyDescent="0.2">
      <c r="J36509" s="30" t="s">
        <v>22952</v>
      </c>
      <c r="K36509" s="26" t="s">
        <v>29134</v>
      </c>
    </row>
    <row r="36510" spans="10:11" x14ac:dyDescent="0.2">
      <c r="J36510" s="30" t="s">
        <v>2331</v>
      </c>
      <c r="K36510" s="26" t="s">
        <v>29134</v>
      </c>
    </row>
    <row r="36511" spans="10:11" x14ac:dyDescent="0.2">
      <c r="J36511" s="30" t="s">
        <v>29154</v>
      </c>
      <c r="K36511" s="26" t="s">
        <v>29134</v>
      </c>
    </row>
    <row r="36512" spans="10:11" x14ac:dyDescent="0.2">
      <c r="J36512" s="30" t="s">
        <v>22485</v>
      </c>
      <c r="K36512" s="26" t="s">
        <v>29134</v>
      </c>
    </row>
    <row r="36513" spans="10:11" x14ac:dyDescent="0.2">
      <c r="J36513" s="30" t="s">
        <v>29155</v>
      </c>
      <c r="K36513" s="26" t="s">
        <v>29134</v>
      </c>
    </row>
    <row r="36514" spans="10:11" x14ac:dyDescent="0.2">
      <c r="J36514" s="30" t="s">
        <v>29156</v>
      </c>
      <c r="K36514" s="26" t="s">
        <v>29134</v>
      </c>
    </row>
    <row r="36515" spans="10:11" x14ac:dyDescent="0.2">
      <c r="J36515" s="30" t="s">
        <v>29157</v>
      </c>
      <c r="K36515" s="26" t="s">
        <v>29134</v>
      </c>
    </row>
    <row r="36516" spans="10:11" x14ac:dyDescent="0.2">
      <c r="J36516" s="30" t="s">
        <v>29158</v>
      </c>
      <c r="K36516" s="26" t="s">
        <v>29134</v>
      </c>
    </row>
    <row r="36517" spans="10:11" x14ac:dyDescent="0.2">
      <c r="J36517" s="30" t="s">
        <v>1853</v>
      </c>
      <c r="K36517" s="26" t="s">
        <v>29134</v>
      </c>
    </row>
    <row r="36518" spans="10:11" x14ac:dyDescent="0.2">
      <c r="J36518" s="30" t="s">
        <v>29159</v>
      </c>
      <c r="K36518" s="26" t="s">
        <v>29134</v>
      </c>
    </row>
    <row r="36519" spans="10:11" x14ac:dyDescent="0.2">
      <c r="J36519" s="30" t="s">
        <v>29160</v>
      </c>
      <c r="K36519" s="26" t="s">
        <v>29134</v>
      </c>
    </row>
    <row r="36520" spans="10:11" x14ac:dyDescent="0.2">
      <c r="J36520" s="30" t="s">
        <v>29161</v>
      </c>
      <c r="K36520" s="26" t="s">
        <v>29134</v>
      </c>
    </row>
    <row r="36521" spans="10:11" x14ac:dyDescent="0.2">
      <c r="J36521" s="30" t="s">
        <v>29162</v>
      </c>
      <c r="K36521" s="26" t="s">
        <v>29134</v>
      </c>
    </row>
    <row r="36522" spans="10:11" x14ac:dyDescent="0.2">
      <c r="J36522" s="30" t="s">
        <v>3232</v>
      </c>
      <c r="K36522" s="26" t="s">
        <v>29134</v>
      </c>
    </row>
    <row r="36523" spans="10:11" x14ac:dyDescent="0.2">
      <c r="J36523" s="30" t="s">
        <v>29062</v>
      </c>
      <c r="K36523" s="26" t="s">
        <v>29134</v>
      </c>
    </row>
    <row r="36524" spans="10:11" x14ac:dyDescent="0.2">
      <c r="J36524" s="30" t="s">
        <v>29163</v>
      </c>
      <c r="K36524" s="26" t="s">
        <v>29134</v>
      </c>
    </row>
    <row r="36525" spans="10:11" x14ac:dyDescent="0.2">
      <c r="J36525" s="30" t="s">
        <v>4946</v>
      </c>
      <c r="K36525" s="26" t="s">
        <v>29134</v>
      </c>
    </row>
    <row r="36526" spans="10:11" x14ac:dyDescent="0.2">
      <c r="J36526" s="30" t="s">
        <v>29164</v>
      </c>
      <c r="K36526" s="26" t="s">
        <v>29134</v>
      </c>
    </row>
    <row r="36527" spans="10:11" x14ac:dyDescent="0.2">
      <c r="J36527" s="30" t="s">
        <v>18101</v>
      </c>
      <c r="K36527" s="26" t="s">
        <v>29134</v>
      </c>
    </row>
    <row r="36528" spans="10:11" x14ac:dyDescent="0.2">
      <c r="J36528" s="30" t="s">
        <v>18102</v>
      </c>
      <c r="K36528" s="26" t="s">
        <v>29134</v>
      </c>
    </row>
    <row r="36529" spans="10:11" x14ac:dyDescent="0.2">
      <c r="J36529" s="30" t="s">
        <v>29165</v>
      </c>
      <c r="K36529" s="26" t="s">
        <v>29134</v>
      </c>
    </row>
    <row r="36530" spans="10:11" x14ac:dyDescent="0.2">
      <c r="J36530" s="30" t="s">
        <v>29166</v>
      </c>
      <c r="K36530" s="26" t="s">
        <v>29134</v>
      </c>
    </row>
    <row r="36531" spans="10:11" x14ac:dyDescent="0.2">
      <c r="J36531" s="30" t="s">
        <v>29167</v>
      </c>
      <c r="K36531" s="26" t="s">
        <v>29134</v>
      </c>
    </row>
    <row r="36532" spans="10:11" x14ac:dyDescent="0.2">
      <c r="J36532" s="30" t="s">
        <v>29168</v>
      </c>
      <c r="K36532" s="26" t="s">
        <v>29134</v>
      </c>
    </row>
    <row r="36533" spans="10:11" x14ac:dyDescent="0.2">
      <c r="J36533" s="30" t="s">
        <v>29169</v>
      </c>
      <c r="K36533" s="26" t="s">
        <v>29134</v>
      </c>
    </row>
    <row r="36534" spans="10:11" x14ac:dyDescent="0.2">
      <c r="J36534" s="30" t="s">
        <v>29170</v>
      </c>
      <c r="K36534" s="26" t="s">
        <v>29134</v>
      </c>
    </row>
    <row r="36535" spans="10:11" x14ac:dyDescent="0.2">
      <c r="J36535" s="30" t="s">
        <v>29171</v>
      </c>
      <c r="K36535" s="26" t="s">
        <v>29134</v>
      </c>
    </row>
    <row r="36536" spans="10:11" x14ac:dyDescent="0.2">
      <c r="J36536" s="30" t="s">
        <v>7747</v>
      </c>
      <c r="K36536" s="26" t="s">
        <v>29134</v>
      </c>
    </row>
    <row r="36537" spans="10:11" x14ac:dyDescent="0.2">
      <c r="J36537" s="30" t="s">
        <v>5392</v>
      </c>
      <c r="K36537" s="26" t="s">
        <v>29134</v>
      </c>
    </row>
    <row r="36538" spans="10:11" x14ac:dyDescent="0.2">
      <c r="J36538" s="30" t="s">
        <v>22081</v>
      </c>
      <c r="K36538" s="26" t="s">
        <v>29134</v>
      </c>
    </row>
    <row r="36539" spans="10:11" x14ac:dyDescent="0.2">
      <c r="J36539" s="30" t="s">
        <v>29172</v>
      </c>
      <c r="K36539" s="26" t="s">
        <v>29134</v>
      </c>
    </row>
    <row r="36540" spans="10:11" x14ac:dyDescent="0.2">
      <c r="J36540" s="30" t="s">
        <v>11935</v>
      </c>
      <c r="K36540" s="26" t="s">
        <v>29134</v>
      </c>
    </row>
    <row r="36541" spans="10:11" x14ac:dyDescent="0.2">
      <c r="J36541" s="30" t="s">
        <v>29173</v>
      </c>
      <c r="K36541" s="26" t="s">
        <v>29134</v>
      </c>
    </row>
    <row r="36542" spans="10:11" x14ac:dyDescent="0.2">
      <c r="J36542" s="30" t="s">
        <v>29174</v>
      </c>
      <c r="K36542" s="26" t="s">
        <v>29134</v>
      </c>
    </row>
    <row r="36543" spans="10:11" x14ac:dyDescent="0.2">
      <c r="J36543" s="30" t="s">
        <v>29175</v>
      </c>
      <c r="K36543" s="26" t="s">
        <v>29134</v>
      </c>
    </row>
    <row r="36544" spans="10:11" x14ac:dyDescent="0.2">
      <c r="J36544" s="30" t="s">
        <v>26441</v>
      </c>
      <c r="K36544" s="26" t="s">
        <v>29134</v>
      </c>
    </row>
    <row r="36545" spans="10:11" x14ac:dyDescent="0.2">
      <c r="J36545" s="30" t="s">
        <v>29176</v>
      </c>
      <c r="K36545" s="26" t="s">
        <v>29134</v>
      </c>
    </row>
    <row r="36546" spans="10:11" x14ac:dyDescent="0.2">
      <c r="J36546" s="30" t="s">
        <v>29177</v>
      </c>
      <c r="K36546" s="26" t="s">
        <v>29134</v>
      </c>
    </row>
    <row r="36547" spans="10:11" x14ac:dyDescent="0.2">
      <c r="J36547" s="30" t="s">
        <v>29178</v>
      </c>
      <c r="K36547" s="26" t="s">
        <v>29134</v>
      </c>
    </row>
    <row r="36548" spans="10:11" x14ac:dyDescent="0.2">
      <c r="J36548" s="30" t="s">
        <v>29179</v>
      </c>
      <c r="K36548" s="26" t="s">
        <v>29134</v>
      </c>
    </row>
    <row r="36549" spans="10:11" x14ac:dyDescent="0.2">
      <c r="J36549" s="30" t="s">
        <v>29180</v>
      </c>
      <c r="K36549" s="26" t="s">
        <v>29134</v>
      </c>
    </row>
    <row r="36550" spans="10:11" x14ac:dyDescent="0.2">
      <c r="J36550" s="30" t="s">
        <v>29181</v>
      </c>
      <c r="K36550" s="26" t="s">
        <v>29134</v>
      </c>
    </row>
    <row r="36551" spans="10:11" x14ac:dyDescent="0.2">
      <c r="J36551" s="30" t="s">
        <v>29182</v>
      </c>
      <c r="K36551" s="26" t="s">
        <v>29134</v>
      </c>
    </row>
    <row r="36552" spans="10:11" x14ac:dyDescent="0.2">
      <c r="J36552" s="30" t="s">
        <v>17644</v>
      </c>
      <c r="K36552" s="26" t="s">
        <v>29183</v>
      </c>
    </row>
    <row r="36553" spans="10:11" x14ac:dyDescent="0.2">
      <c r="J36553" s="30" t="s">
        <v>29184</v>
      </c>
      <c r="K36553" s="26" t="s">
        <v>29183</v>
      </c>
    </row>
    <row r="36554" spans="10:11" x14ac:dyDescent="0.2">
      <c r="J36554" s="30" t="s">
        <v>1766</v>
      </c>
      <c r="K36554" s="26" t="s">
        <v>29183</v>
      </c>
    </row>
    <row r="36555" spans="10:11" x14ac:dyDescent="0.2">
      <c r="J36555" s="30" t="s">
        <v>13275</v>
      </c>
      <c r="K36555" s="26" t="s">
        <v>29183</v>
      </c>
    </row>
    <row r="36556" spans="10:11" x14ac:dyDescent="0.2">
      <c r="J36556" s="30" t="s">
        <v>29185</v>
      </c>
      <c r="K36556" s="26" t="s">
        <v>29183</v>
      </c>
    </row>
    <row r="36557" spans="10:11" x14ac:dyDescent="0.2">
      <c r="J36557" s="30" t="s">
        <v>7307</v>
      </c>
      <c r="K36557" s="26" t="s">
        <v>29183</v>
      </c>
    </row>
    <row r="36558" spans="10:11" x14ac:dyDescent="0.2">
      <c r="J36558" s="30" t="s">
        <v>29186</v>
      </c>
      <c r="K36558" s="26" t="s">
        <v>29183</v>
      </c>
    </row>
    <row r="36559" spans="10:11" x14ac:dyDescent="0.2">
      <c r="J36559" s="30" t="s">
        <v>3710</v>
      </c>
      <c r="K36559" s="26" t="s">
        <v>29183</v>
      </c>
    </row>
    <row r="36560" spans="10:11" x14ac:dyDescent="0.2">
      <c r="J36560" s="30" t="s">
        <v>29187</v>
      </c>
      <c r="K36560" s="26" t="s">
        <v>29183</v>
      </c>
    </row>
    <row r="36561" spans="10:11" x14ac:dyDescent="0.2">
      <c r="J36561" s="30" t="s">
        <v>29188</v>
      </c>
      <c r="K36561" s="26" t="s">
        <v>29183</v>
      </c>
    </row>
    <row r="36562" spans="10:11" x14ac:dyDescent="0.2">
      <c r="J36562" s="30" t="s">
        <v>4715</v>
      </c>
      <c r="K36562" s="26" t="s">
        <v>29183</v>
      </c>
    </row>
    <row r="36563" spans="10:11" x14ac:dyDescent="0.2">
      <c r="J36563" s="30" t="s">
        <v>29189</v>
      </c>
      <c r="K36563" s="26" t="s">
        <v>29183</v>
      </c>
    </row>
    <row r="36564" spans="10:11" x14ac:dyDescent="0.2">
      <c r="J36564" s="30" t="s">
        <v>29190</v>
      </c>
      <c r="K36564" s="26" t="s">
        <v>29183</v>
      </c>
    </row>
    <row r="36565" spans="10:11" x14ac:dyDescent="0.2">
      <c r="J36565" s="30" t="s">
        <v>29191</v>
      </c>
      <c r="K36565" s="26" t="s">
        <v>29183</v>
      </c>
    </row>
    <row r="36566" spans="10:11" x14ac:dyDescent="0.2">
      <c r="J36566" s="30" t="s">
        <v>29192</v>
      </c>
      <c r="K36566" s="26" t="s">
        <v>29183</v>
      </c>
    </row>
    <row r="36567" spans="10:11" x14ac:dyDescent="0.2">
      <c r="J36567" s="30" t="s">
        <v>29193</v>
      </c>
      <c r="K36567" s="26" t="s">
        <v>29183</v>
      </c>
    </row>
    <row r="36568" spans="10:11" x14ac:dyDescent="0.2">
      <c r="J36568" s="30" t="s">
        <v>20653</v>
      </c>
      <c r="K36568" s="26" t="s">
        <v>29183</v>
      </c>
    </row>
    <row r="36569" spans="10:11" x14ac:dyDescent="0.2">
      <c r="J36569" s="30" t="s">
        <v>29194</v>
      </c>
      <c r="K36569" s="26" t="s">
        <v>29183</v>
      </c>
    </row>
    <row r="36570" spans="10:11" x14ac:dyDescent="0.2">
      <c r="J36570" s="30" t="s">
        <v>3866</v>
      </c>
      <c r="K36570" s="26" t="s">
        <v>29183</v>
      </c>
    </row>
    <row r="36571" spans="10:11" x14ac:dyDescent="0.2">
      <c r="J36571" s="30" t="s">
        <v>1262</v>
      </c>
      <c r="K36571" s="26" t="s">
        <v>29183</v>
      </c>
    </row>
    <row r="36572" spans="10:11" x14ac:dyDescent="0.2">
      <c r="J36572" s="30" t="s">
        <v>5935</v>
      </c>
      <c r="K36572" s="26" t="s">
        <v>29183</v>
      </c>
    </row>
    <row r="36573" spans="10:11" x14ac:dyDescent="0.2">
      <c r="J36573" s="30" t="s">
        <v>29195</v>
      </c>
      <c r="K36573" s="26" t="s">
        <v>29183</v>
      </c>
    </row>
    <row r="36574" spans="10:11" x14ac:dyDescent="0.2">
      <c r="J36574" s="30" t="s">
        <v>29196</v>
      </c>
      <c r="K36574" s="26" t="s">
        <v>29183</v>
      </c>
    </row>
    <row r="36575" spans="10:11" x14ac:dyDescent="0.2">
      <c r="J36575" s="30" t="s">
        <v>29197</v>
      </c>
      <c r="K36575" s="26" t="s">
        <v>29183</v>
      </c>
    </row>
    <row r="36576" spans="10:11" x14ac:dyDescent="0.2">
      <c r="J36576" s="30" t="s">
        <v>29198</v>
      </c>
      <c r="K36576" s="26" t="s">
        <v>29183</v>
      </c>
    </row>
    <row r="36577" spans="10:11" x14ac:dyDescent="0.2">
      <c r="J36577" s="30" t="s">
        <v>29199</v>
      </c>
      <c r="K36577" s="26" t="s">
        <v>29183</v>
      </c>
    </row>
    <row r="36578" spans="10:11" x14ac:dyDescent="0.2">
      <c r="J36578" s="30" t="s">
        <v>29200</v>
      </c>
      <c r="K36578" s="26" t="s">
        <v>29183</v>
      </c>
    </row>
    <row r="36579" spans="10:11" x14ac:dyDescent="0.2">
      <c r="J36579" s="30" t="s">
        <v>29201</v>
      </c>
      <c r="K36579" s="26" t="s">
        <v>29183</v>
      </c>
    </row>
    <row r="36580" spans="10:11" x14ac:dyDescent="0.2">
      <c r="J36580" s="30" t="s">
        <v>29202</v>
      </c>
      <c r="K36580" s="26" t="s">
        <v>29183</v>
      </c>
    </row>
    <row r="36581" spans="10:11" x14ac:dyDescent="0.2">
      <c r="J36581" s="30" t="s">
        <v>29203</v>
      </c>
      <c r="K36581" s="26" t="s">
        <v>29183</v>
      </c>
    </row>
    <row r="36582" spans="10:11" x14ac:dyDescent="0.2">
      <c r="J36582" s="30" t="s">
        <v>16794</v>
      </c>
      <c r="K36582" s="26" t="s">
        <v>29183</v>
      </c>
    </row>
    <row r="36583" spans="10:11" x14ac:dyDescent="0.2">
      <c r="J36583" s="30" t="s">
        <v>15930</v>
      </c>
      <c r="K36583" s="26" t="s">
        <v>29183</v>
      </c>
    </row>
    <row r="36584" spans="10:11" x14ac:dyDescent="0.2">
      <c r="J36584" s="30" t="s">
        <v>29204</v>
      </c>
      <c r="K36584" s="26" t="s">
        <v>29183</v>
      </c>
    </row>
    <row r="36585" spans="10:11" x14ac:dyDescent="0.2">
      <c r="J36585" s="30" t="s">
        <v>27018</v>
      </c>
      <c r="K36585" s="26" t="s">
        <v>29183</v>
      </c>
    </row>
    <row r="36586" spans="10:11" x14ac:dyDescent="0.2">
      <c r="J36586" s="30" t="s">
        <v>29205</v>
      </c>
      <c r="K36586" s="26" t="s">
        <v>29183</v>
      </c>
    </row>
    <row r="36587" spans="10:11" x14ac:dyDescent="0.2">
      <c r="J36587" s="30" t="s">
        <v>14702</v>
      </c>
      <c r="K36587" s="26" t="s">
        <v>29183</v>
      </c>
    </row>
    <row r="36588" spans="10:11" x14ac:dyDescent="0.2">
      <c r="J36588" s="30" t="s">
        <v>29206</v>
      </c>
      <c r="K36588" s="26" t="s">
        <v>29183</v>
      </c>
    </row>
    <row r="36589" spans="10:11" x14ac:dyDescent="0.2">
      <c r="J36589" s="30" t="s">
        <v>29207</v>
      </c>
      <c r="K36589" s="26" t="s">
        <v>29183</v>
      </c>
    </row>
    <row r="36590" spans="10:11" x14ac:dyDescent="0.2">
      <c r="J36590" s="30" t="s">
        <v>29208</v>
      </c>
      <c r="K36590" s="26" t="s">
        <v>29183</v>
      </c>
    </row>
    <row r="36591" spans="10:11" x14ac:dyDescent="0.2">
      <c r="J36591" s="30" t="s">
        <v>29209</v>
      </c>
      <c r="K36591" s="26" t="s">
        <v>29183</v>
      </c>
    </row>
    <row r="36592" spans="10:11" x14ac:dyDescent="0.2">
      <c r="J36592" s="30" t="s">
        <v>29210</v>
      </c>
      <c r="K36592" s="26" t="s">
        <v>29183</v>
      </c>
    </row>
    <row r="36593" spans="10:11" x14ac:dyDescent="0.2">
      <c r="J36593" s="30" t="s">
        <v>29211</v>
      </c>
      <c r="K36593" s="26" t="s">
        <v>29183</v>
      </c>
    </row>
    <row r="36594" spans="10:11" x14ac:dyDescent="0.2">
      <c r="J36594" s="30" t="s">
        <v>20571</v>
      </c>
      <c r="K36594" s="26" t="s">
        <v>29183</v>
      </c>
    </row>
    <row r="36595" spans="10:11" x14ac:dyDescent="0.2">
      <c r="J36595" s="30" t="s">
        <v>19233</v>
      </c>
      <c r="K36595" s="26" t="s">
        <v>29183</v>
      </c>
    </row>
    <row r="36596" spans="10:11" x14ac:dyDescent="0.2">
      <c r="J36596" s="30" t="s">
        <v>29212</v>
      </c>
      <c r="K36596" s="26" t="s">
        <v>29183</v>
      </c>
    </row>
    <row r="36597" spans="10:11" x14ac:dyDescent="0.2">
      <c r="J36597" s="30" t="s">
        <v>7822</v>
      </c>
      <c r="K36597" s="26" t="s">
        <v>29183</v>
      </c>
    </row>
    <row r="36598" spans="10:11" x14ac:dyDescent="0.2">
      <c r="J36598" s="30" t="s">
        <v>29213</v>
      </c>
      <c r="K36598" s="26" t="s">
        <v>29183</v>
      </c>
    </row>
    <row r="36599" spans="10:11" x14ac:dyDescent="0.2">
      <c r="J36599" s="30" t="s">
        <v>7415</v>
      </c>
      <c r="K36599" s="26" t="s">
        <v>29183</v>
      </c>
    </row>
    <row r="36600" spans="10:11" x14ac:dyDescent="0.2">
      <c r="J36600" s="30" t="s">
        <v>6295</v>
      </c>
      <c r="K36600" s="26" t="s">
        <v>29183</v>
      </c>
    </row>
    <row r="36601" spans="10:11" x14ac:dyDescent="0.2">
      <c r="J36601" s="30" t="s">
        <v>29214</v>
      </c>
      <c r="K36601" s="26" t="s">
        <v>29183</v>
      </c>
    </row>
    <row r="36602" spans="10:11" x14ac:dyDescent="0.2">
      <c r="J36602" s="30" t="s">
        <v>29215</v>
      </c>
      <c r="K36602" s="26" t="s">
        <v>29183</v>
      </c>
    </row>
    <row r="36603" spans="10:11" x14ac:dyDescent="0.2">
      <c r="J36603" s="30" t="s">
        <v>29216</v>
      </c>
      <c r="K36603" s="26" t="s">
        <v>29183</v>
      </c>
    </row>
    <row r="36604" spans="10:11" x14ac:dyDescent="0.2">
      <c r="J36604" s="30" t="s">
        <v>29217</v>
      </c>
      <c r="K36604" s="26" t="s">
        <v>29183</v>
      </c>
    </row>
    <row r="36605" spans="10:11" x14ac:dyDescent="0.2">
      <c r="J36605" s="30" t="s">
        <v>6204</v>
      </c>
      <c r="K36605" s="26" t="s">
        <v>29183</v>
      </c>
    </row>
    <row r="36606" spans="10:11" x14ac:dyDescent="0.2">
      <c r="J36606" s="30" t="s">
        <v>29218</v>
      </c>
      <c r="K36606" s="26" t="s">
        <v>29183</v>
      </c>
    </row>
    <row r="36607" spans="10:11" x14ac:dyDescent="0.2">
      <c r="J36607" s="30" t="s">
        <v>1523</v>
      </c>
      <c r="K36607" s="26" t="s">
        <v>29183</v>
      </c>
    </row>
    <row r="36608" spans="10:11" x14ac:dyDescent="0.2">
      <c r="J36608" s="30" t="s">
        <v>4946</v>
      </c>
      <c r="K36608" s="26" t="s">
        <v>29183</v>
      </c>
    </row>
    <row r="36609" spans="10:11" x14ac:dyDescent="0.2">
      <c r="J36609" s="30" t="s">
        <v>13285</v>
      </c>
      <c r="K36609" s="26" t="s">
        <v>29183</v>
      </c>
    </row>
    <row r="36610" spans="10:11" x14ac:dyDescent="0.2">
      <c r="J36610" s="30" t="s">
        <v>29219</v>
      </c>
      <c r="K36610" s="26" t="s">
        <v>29183</v>
      </c>
    </row>
    <row r="36611" spans="10:11" x14ac:dyDescent="0.2">
      <c r="J36611" s="30" t="s">
        <v>5497</v>
      </c>
      <c r="K36611" s="26" t="s">
        <v>29183</v>
      </c>
    </row>
    <row r="36612" spans="10:11" x14ac:dyDescent="0.2">
      <c r="J36612" s="30" t="s">
        <v>29220</v>
      </c>
      <c r="K36612" s="26" t="s">
        <v>29183</v>
      </c>
    </row>
    <row r="36613" spans="10:11" x14ac:dyDescent="0.2">
      <c r="J36613" s="30" t="s">
        <v>8191</v>
      </c>
      <c r="K36613" s="26" t="s">
        <v>29183</v>
      </c>
    </row>
    <row r="36614" spans="10:11" x14ac:dyDescent="0.2">
      <c r="J36614" s="30" t="s">
        <v>29221</v>
      </c>
      <c r="K36614" s="26" t="s">
        <v>29183</v>
      </c>
    </row>
    <row r="36615" spans="10:11" x14ac:dyDescent="0.2">
      <c r="J36615" s="30" t="s">
        <v>29222</v>
      </c>
      <c r="K36615" s="26" t="s">
        <v>29183</v>
      </c>
    </row>
    <row r="36616" spans="10:11" x14ac:dyDescent="0.2">
      <c r="J36616" s="30" t="s">
        <v>29223</v>
      </c>
      <c r="K36616" s="26" t="s">
        <v>29183</v>
      </c>
    </row>
    <row r="36617" spans="10:11" x14ac:dyDescent="0.2">
      <c r="J36617" s="30" t="s">
        <v>29224</v>
      </c>
      <c r="K36617" s="26" t="s">
        <v>29183</v>
      </c>
    </row>
    <row r="36618" spans="10:11" x14ac:dyDescent="0.2">
      <c r="J36618" s="30" t="s">
        <v>29225</v>
      </c>
      <c r="K36618" s="26" t="s">
        <v>29183</v>
      </c>
    </row>
    <row r="36619" spans="10:11" x14ac:dyDescent="0.2">
      <c r="J36619" s="30" t="s">
        <v>29226</v>
      </c>
      <c r="K36619" s="26" t="s">
        <v>29183</v>
      </c>
    </row>
    <row r="36620" spans="10:11" x14ac:dyDescent="0.2">
      <c r="J36620" s="30" t="s">
        <v>29227</v>
      </c>
      <c r="K36620" s="26" t="s">
        <v>29183</v>
      </c>
    </row>
    <row r="36621" spans="10:11" x14ac:dyDescent="0.2">
      <c r="J36621" s="30" t="s">
        <v>29228</v>
      </c>
      <c r="K36621" s="26" t="s">
        <v>29183</v>
      </c>
    </row>
    <row r="36622" spans="10:11" x14ac:dyDescent="0.2">
      <c r="J36622" s="30" t="s">
        <v>4846</v>
      </c>
      <c r="K36622" s="26" t="s">
        <v>29183</v>
      </c>
    </row>
    <row r="36623" spans="10:11" x14ac:dyDescent="0.2">
      <c r="J36623" s="30" t="s">
        <v>29229</v>
      </c>
      <c r="K36623" s="26" t="s">
        <v>29183</v>
      </c>
    </row>
    <row r="36624" spans="10:11" x14ac:dyDescent="0.2">
      <c r="J36624" s="30" t="s">
        <v>29230</v>
      </c>
      <c r="K36624" s="26" t="s">
        <v>29183</v>
      </c>
    </row>
    <row r="36625" spans="10:11" x14ac:dyDescent="0.2">
      <c r="J36625" s="30" t="s">
        <v>29231</v>
      </c>
      <c r="K36625" s="26" t="s">
        <v>29183</v>
      </c>
    </row>
    <row r="36626" spans="10:11" x14ac:dyDescent="0.2">
      <c r="J36626" s="30" t="s">
        <v>29232</v>
      </c>
      <c r="K36626" s="26" t="s">
        <v>29183</v>
      </c>
    </row>
    <row r="36627" spans="10:11" x14ac:dyDescent="0.2">
      <c r="J36627" s="30" t="s">
        <v>29233</v>
      </c>
      <c r="K36627" s="26" t="s">
        <v>29183</v>
      </c>
    </row>
    <row r="36628" spans="10:11" x14ac:dyDescent="0.2">
      <c r="J36628" s="30" t="s">
        <v>29234</v>
      </c>
      <c r="K36628" s="26" t="s">
        <v>29183</v>
      </c>
    </row>
    <row r="36629" spans="10:11" x14ac:dyDescent="0.2">
      <c r="J36629" s="30" t="s">
        <v>2480</v>
      </c>
      <c r="K36629" s="26" t="s">
        <v>29183</v>
      </c>
    </row>
    <row r="36630" spans="10:11" x14ac:dyDescent="0.2">
      <c r="J36630" s="30" t="s">
        <v>29235</v>
      </c>
      <c r="K36630" s="26" t="s">
        <v>29183</v>
      </c>
    </row>
    <row r="36631" spans="10:11" x14ac:dyDescent="0.2">
      <c r="J36631" s="30" t="s">
        <v>29236</v>
      </c>
      <c r="K36631" s="26" t="s">
        <v>29183</v>
      </c>
    </row>
    <row r="36632" spans="10:11" x14ac:dyDescent="0.2">
      <c r="J36632" s="30" t="s">
        <v>29237</v>
      </c>
      <c r="K36632" s="26" t="s">
        <v>29183</v>
      </c>
    </row>
    <row r="36633" spans="10:11" x14ac:dyDescent="0.2">
      <c r="J36633" s="30" t="s">
        <v>29238</v>
      </c>
      <c r="K36633" s="26" t="s">
        <v>29183</v>
      </c>
    </row>
    <row r="36634" spans="10:11" x14ac:dyDescent="0.2">
      <c r="J36634" s="30" t="s">
        <v>29239</v>
      </c>
      <c r="K36634" s="26" t="s">
        <v>29183</v>
      </c>
    </row>
    <row r="36635" spans="10:11" x14ac:dyDescent="0.2">
      <c r="J36635" s="30" t="s">
        <v>29240</v>
      </c>
      <c r="K36635" s="26" t="s">
        <v>29183</v>
      </c>
    </row>
    <row r="36636" spans="10:11" x14ac:dyDescent="0.2">
      <c r="J36636" s="30" t="s">
        <v>3250</v>
      </c>
      <c r="K36636" s="26" t="s">
        <v>29183</v>
      </c>
    </row>
    <row r="36637" spans="10:11" x14ac:dyDescent="0.2">
      <c r="J36637" s="30" t="s">
        <v>29241</v>
      </c>
      <c r="K36637" s="26" t="s">
        <v>29183</v>
      </c>
    </row>
    <row r="36638" spans="10:11" x14ac:dyDescent="0.2">
      <c r="J36638" s="30" t="s">
        <v>6540</v>
      </c>
      <c r="K36638" s="26" t="s">
        <v>29183</v>
      </c>
    </row>
    <row r="36639" spans="10:11" x14ac:dyDescent="0.2">
      <c r="J36639" s="30" t="s">
        <v>3760</v>
      </c>
      <c r="K36639" s="26" t="s">
        <v>29183</v>
      </c>
    </row>
    <row r="36640" spans="10:11" x14ac:dyDescent="0.2">
      <c r="J36640" s="30" t="s">
        <v>19158</v>
      </c>
      <c r="K36640" s="26" t="s">
        <v>29242</v>
      </c>
    </row>
    <row r="36641" spans="10:11" x14ac:dyDescent="0.2">
      <c r="J36641" s="30" t="s">
        <v>12536</v>
      </c>
      <c r="K36641" s="26" t="s">
        <v>29242</v>
      </c>
    </row>
    <row r="36642" spans="10:11" x14ac:dyDescent="0.2">
      <c r="J36642" s="30" t="s">
        <v>29243</v>
      </c>
      <c r="K36642" s="26" t="s">
        <v>29242</v>
      </c>
    </row>
    <row r="36643" spans="10:11" x14ac:dyDescent="0.2">
      <c r="J36643" s="30" t="s">
        <v>29244</v>
      </c>
      <c r="K36643" s="26" t="s">
        <v>29242</v>
      </c>
    </row>
    <row r="36644" spans="10:11" x14ac:dyDescent="0.2">
      <c r="J36644" s="30" t="s">
        <v>29245</v>
      </c>
      <c r="K36644" s="26" t="s">
        <v>29242</v>
      </c>
    </row>
    <row r="36645" spans="10:11" x14ac:dyDescent="0.2">
      <c r="J36645" s="30" t="s">
        <v>29246</v>
      </c>
      <c r="K36645" s="26" t="s">
        <v>29242</v>
      </c>
    </row>
    <row r="36646" spans="10:11" x14ac:dyDescent="0.2">
      <c r="J36646" s="30" t="s">
        <v>29247</v>
      </c>
      <c r="K36646" s="26" t="s">
        <v>29242</v>
      </c>
    </row>
    <row r="36647" spans="10:11" x14ac:dyDescent="0.2">
      <c r="J36647" s="30" t="s">
        <v>7891</v>
      </c>
      <c r="K36647" s="26" t="s">
        <v>29242</v>
      </c>
    </row>
    <row r="36648" spans="10:11" x14ac:dyDescent="0.2">
      <c r="J36648" s="30" t="s">
        <v>29248</v>
      </c>
      <c r="K36648" s="26" t="s">
        <v>29242</v>
      </c>
    </row>
    <row r="36649" spans="10:11" x14ac:dyDescent="0.2">
      <c r="J36649" s="30" t="s">
        <v>3713</v>
      </c>
      <c r="K36649" s="26" t="s">
        <v>29242</v>
      </c>
    </row>
    <row r="36650" spans="10:11" x14ac:dyDescent="0.2">
      <c r="J36650" s="30" t="s">
        <v>29249</v>
      </c>
      <c r="K36650" s="26" t="s">
        <v>29242</v>
      </c>
    </row>
    <row r="36651" spans="10:11" x14ac:dyDescent="0.2">
      <c r="J36651" s="30" t="s">
        <v>29250</v>
      </c>
      <c r="K36651" s="26" t="s">
        <v>29242</v>
      </c>
    </row>
    <row r="36652" spans="10:11" x14ac:dyDescent="0.2">
      <c r="J36652" s="30" t="s">
        <v>29251</v>
      </c>
      <c r="K36652" s="26" t="s">
        <v>29242</v>
      </c>
    </row>
    <row r="36653" spans="10:11" x14ac:dyDescent="0.2">
      <c r="J36653" s="30" t="s">
        <v>29252</v>
      </c>
      <c r="K36653" s="26" t="s">
        <v>29242</v>
      </c>
    </row>
    <row r="36654" spans="10:11" x14ac:dyDescent="0.2">
      <c r="J36654" s="30" t="s">
        <v>2395</v>
      </c>
      <c r="K36654" s="26" t="s">
        <v>29242</v>
      </c>
    </row>
    <row r="36655" spans="10:11" x14ac:dyDescent="0.2">
      <c r="J36655" s="30" t="s">
        <v>29253</v>
      </c>
      <c r="K36655" s="26" t="s">
        <v>29242</v>
      </c>
    </row>
    <row r="36656" spans="10:11" x14ac:dyDescent="0.2">
      <c r="J36656" s="30" t="s">
        <v>5976</v>
      </c>
      <c r="K36656" s="26" t="s">
        <v>29242</v>
      </c>
    </row>
    <row r="36657" spans="10:11" x14ac:dyDescent="0.2">
      <c r="J36657" s="30" t="s">
        <v>29254</v>
      </c>
      <c r="K36657" s="26" t="s">
        <v>29242</v>
      </c>
    </row>
    <row r="36658" spans="10:11" x14ac:dyDescent="0.2">
      <c r="J36658" s="30" t="s">
        <v>29255</v>
      </c>
      <c r="K36658" s="26" t="s">
        <v>29242</v>
      </c>
    </row>
    <row r="36659" spans="10:11" x14ac:dyDescent="0.2">
      <c r="J36659" s="30" t="s">
        <v>29256</v>
      </c>
      <c r="K36659" s="26" t="s">
        <v>29242</v>
      </c>
    </row>
    <row r="36660" spans="10:11" x14ac:dyDescent="0.2">
      <c r="J36660" s="30" t="s">
        <v>15881</v>
      </c>
      <c r="K36660" s="26" t="s">
        <v>29242</v>
      </c>
    </row>
    <row r="36661" spans="10:11" x14ac:dyDescent="0.2">
      <c r="J36661" s="30" t="s">
        <v>29257</v>
      </c>
      <c r="K36661" s="26" t="s">
        <v>29242</v>
      </c>
    </row>
    <row r="36662" spans="10:11" x14ac:dyDescent="0.2">
      <c r="J36662" s="30" t="s">
        <v>29258</v>
      </c>
      <c r="K36662" s="26" t="s">
        <v>29242</v>
      </c>
    </row>
    <row r="36663" spans="10:11" x14ac:dyDescent="0.2">
      <c r="J36663" s="30" t="s">
        <v>29259</v>
      </c>
      <c r="K36663" s="26" t="s">
        <v>29260</v>
      </c>
    </row>
    <row r="36664" spans="10:11" x14ac:dyDescent="0.2">
      <c r="J36664" s="30" t="s">
        <v>29261</v>
      </c>
      <c r="K36664" s="26" t="s">
        <v>29260</v>
      </c>
    </row>
    <row r="36665" spans="10:11" x14ac:dyDescent="0.2">
      <c r="J36665" s="30" t="s">
        <v>3715</v>
      </c>
      <c r="K36665" s="26" t="s">
        <v>29260</v>
      </c>
    </row>
    <row r="36666" spans="10:11" x14ac:dyDescent="0.2">
      <c r="J36666" s="30" t="s">
        <v>29262</v>
      </c>
      <c r="K36666" s="26" t="s">
        <v>29260</v>
      </c>
    </row>
    <row r="36667" spans="10:11" x14ac:dyDescent="0.2">
      <c r="J36667" s="30" t="s">
        <v>29263</v>
      </c>
      <c r="K36667" s="26" t="s">
        <v>29260</v>
      </c>
    </row>
    <row r="36668" spans="10:11" x14ac:dyDescent="0.2">
      <c r="J36668" s="30" t="s">
        <v>1484</v>
      </c>
      <c r="K36668" s="26" t="s">
        <v>29260</v>
      </c>
    </row>
    <row r="36669" spans="10:11" x14ac:dyDescent="0.2">
      <c r="J36669" s="30" t="s">
        <v>1383</v>
      </c>
      <c r="K36669" s="26" t="s">
        <v>29260</v>
      </c>
    </row>
    <row r="36670" spans="10:11" x14ac:dyDescent="0.2">
      <c r="J36670" s="30" t="s">
        <v>29264</v>
      </c>
      <c r="K36670" s="26" t="s">
        <v>29260</v>
      </c>
    </row>
    <row r="36671" spans="10:11" x14ac:dyDescent="0.2">
      <c r="J36671" s="30" t="s">
        <v>4801</v>
      </c>
      <c r="K36671" s="26" t="s">
        <v>29260</v>
      </c>
    </row>
    <row r="36672" spans="10:11" x14ac:dyDescent="0.2">
      <c r="J36672" s="30" t="s">
        <v>29265</v>
      </c>
      <c r="K36672" s="26" t="s">
        <v>29260</v>
      </c>
    </row>
    <row r="36673" spans="10:11" x14ac:dyDescent="0.2">
      <c r="J36673" s="30" t="s">
        <v>29266</v>
      </c>
      <c r="K36673" s="26" t="s">
        <v>29260</v>
      </c>
    </row>
    <row r="36674" spans="10:11" x14ac:dyDescent="0.2">
      <c r="J36674" s="30" t="s">
        <v>17447</v>
      </c>
      <c r="K36674" s="26" t="s">
        <v>29260</v>
      </c>
    </row>
    <row r="36675" spans="10:11" x14ac:dyDescent="0.2">
      <c r="J36675" s="30" t="s">
        <v>29267</v>
      </c>
      <c r="K36675" s="26" t="s">
        <v>29260</v>
      </c>
    </row>
    <row r="36676" spans="10:11" x14ac:dyDescent="0.2">
      <c r="J36676" s="30" t="s">
        <v>24431</v>
      </c>
      <c r="K36676" s="26" t="s">
        <v>29260</v>
      </c>
    </row>
    <row r="36677" spans="10:11" x14ac:dyDescent="0.2">
      <c r="J36677" s="30" t="s">
        <v>6164</v>
      </c>
      <c r="K36677" s="26" t="s">
        <v>29260</v>
      </c>
    </row>
    <row r="36678" spans="10:11" x14ac:dyDescent="0.2">
      <c r="J36678" s="30" t="s">
        <v>29268</v>
      </c>
      <c r="K36678" s="26" t="s">
        <v>29260</v>
      </c>
    </row>
    <row r="36679" spans="10:11" x14ac:dyDescent="0.2">
      <c r="J36679" s="30" t="s">
        <v>26340</v>
      </c>
      <c r="K36679" s="26" t="s">
        <v>29260</v>
      </c>
    </row>
    <row r="36680" spans="10:11" x14ac:dyDescent="0.2">
      <c r="J36680" s="30" t="s">
        <v>29269</v>
      </c>
      <c r="K36680" s="26" t="s">
        <v>29260</v>
      </c>
    </row>
    <row r="36681" spans="10:11" x14ac:dyDescent="0.2">
      <c r="J36681" s="30" t="s">
        <v>29270</v>
      </c>
      <c r="K36681" s="26" t="s">
        <v>29260</v>
      </c>
    </row>
    <row r="36682" spans="10:11" x14ac:dyDescent="0.2">
      <c r="J36682" s="30" t="s">
        <v>3718</v>
      </c>
      <c r="K36682" s="26" t="s">
        <v>29271</v>
      </c>
    </row>
    <row r="36683" spans="10:11" x14ac:dyDescent="0.2">
      <c r="J36683" s="30" t="s">
        <v>4700</v>
      </c>
      <c r="K36683" s="26" t="s">
        <v>29272</v>
      </c>
    </row>
    <row r="36684" spans="10:11" x14ac:dyDescent="0.2">
      <c r="J36684" s="30" t="s">
        <v>29273</v>
      </c>
      <c r="K36684" s="26" t="s">
        <v>29272</v>
      </c>
    </row>
    <row r="36685" spans="10:11" x14ac:dyDescent="0.2">
      <c r="J36685" s="30" t="s">
        <v>4472</v>
      </c>
      <c r="K36685" s="26" t="s">
        <v>29272</v>
      </c>
    </row>
    <row r="36686" spans="10:11" x14ac:dyDescent="0.2">
      <c r="J36686" s="30" t="s">
        <v>24458</v>
      </c>
      <c r="K36686" s="26" t="s">
        <v>29272</v>
      </c>
    </row>
    <row r="36687" spans="10:11" x14ac:dyDescent="0.2">
      <c r="J36687" s="30" t="s">
        <v>29274</v>
      </c>
      <c r="K36687" s="26" t="s">
        <v>29272</v>
      </c>
    </row>
    <row r="36688" spans="10:11" x14ac:dyDescent="0.2">
      <c r="J36688" s="30" t="s">
        <v>6409</v>
      </c>
      <c r="K36688" s="26" t="s">
        <v>29272</v>
      </c>
    </row>
    <row r="36689" spans="10:11" x14ac:dyDescent="0.2">
      <c r="J36689" s="30" t="s">
        <v>29275</v>
      </c>
      <c r="K36689" s="26" t="s">
        <v>29272</v>
      </c>
    </row>
    <row r="36690" spans="10:11" x14ac:dyDescent="0.2">
      <c r="J36690" s="30" t="s">
        <v>29276</v>
      </c>
      <c r="K36690" s="26" t="s">
        <v>29272</v>
      </c>
    </row>
    <row r="36691" spans="10:11" x14ac:dyDescent="0.2">
      <c r="J36691" s="30" t="s">
        <v>29277</v>
      </c>
      <c r="K36691" s="26" t="s">
        <v>29272</v>
      </c>
    </row>
    <row r="36692" spans="10:11" x14ac:dyDescent="0.2">
      <c r="J36692" s="30" t="s">
        <v>4715</v>
      </c>
      <c r="K36692" s="26" t="s">
        <v>29272</v>
      </c>
    </row>
    <row r="36693" spans="10:11" x14ac:dyDescent="0.2">
      <c r="J36693" s="30" t="s">
        <v>4479</v>
      </c>
      <c r="K36693" s="26" t="s">
        <v>29272</v>
      </c>
    </row>
    <row r="36694" spans="10:11" x14ac:dyDescent="0.2">
      <c r="J36694" s="30" t="s">
        <v>28910</v>
      </c>
      <c r="K36694" s="26" t="s">
        <v>29272</v>
      </c>
    </row>
    <row r="36695" spans="10:11" x14ac:dyDescent="0.2">
      <c r="J36695" s="30" t="s">
        <v>29278</v>
      </c>
      <c r="K36695" s="26" t="s">
        <v>29272</v>
      </c>
    </row>
    <row r="36696" spans="10:11" x14ac:dyDescent="0.2">
      <c r="J36696" s="30" t="s">
        <v>29279</v>
      </c>
      <c r="K36696" s="26" t="s">
        <v>29272</v>
      </c>
    </row>
    <row r="36697" spans="10:11" x14ac:dyDescent="0.2">
      <c r="J36697" s="30" t="s">
        <v>29280</v>
      </c>
      <c r="K36697" s="26" t="s">
        <v>29272</v>
      </c>
    </row>
    <row r="36698" spans="10:11" x14ac:dyDescent="0.2">
      <c r="J36698" s="30" t="s">
        <v>1653</v>
      </c>
      <c r="K36698" s="26" t="s">
        <v>29272</v>
      </c>
    </row>
    <row r="36699" spans="10:11" x14ac:dyDescent="0.2">
      <c r="J36699" s="30" t="s">
        <v>18092</v>
      </c>
      <c r="K36699" s="26" t="s">
        <v>29272</v>
      </c>
    </row>
    <row r="36700" spans="10:11" x14ac:dyDescent="0.2">
      <c r="J36700" s="30" t="s">
        <v>29281</v>
      </c>
      <c r="K36700" s="26" t="s">
        <v>29272</v>
      </c>
    </row>
    <row r="36701" spans="10:11" x14ac:dyDescent="0.2">
      <c r="J36701" s="30" t="s">
        <v>5637</v>
      </c>
      <c r="K36701" s="26" t="s">
        <v>29272</v>
      </c>
    </row>
    <row r="36702" spans="10:11" x14ac:dyDescent="0.2">
      <c r="J36702" s="30" t="s">
        <v>29282</v>
      </c>
      <c r="K36702" s="26" t="s">
        <v>29272</v>
      </c>
    </row>
    <row r="36703" spans="10:11" x14ac:dyDescent="0.2">
      <c r="J36703" s="30" t="s">
        <v>29283</v>
      </c>
      <c r="K36703" s="26" t="s">
        <v>29272</v>
      </c>
    </row>
    <row r="36704" spans="10:11" x14ac:dyDescent="0.2">
      <c r="J36704" s="30" t="s">
        <v>4245</v>
      </c>
      <c r="K36704" s="26" t="s">
        <v>29272</v>
      </c>
    </row>
    <row r="36705" spans="10:11" x14ac:dyDescent="0.2">
      <c r="J36705" s="30" t="s">
        <v>7891</v>
      </c>
      <c r="K36705" s="26" t="s">
        <v>29272</v>
      </c>
    </row>
    <row r="36706" spans="10:11" x14ac:dyDescent="0.2">
      <c r="J36706" s="30" t="s">
        <v>29284</v>
      </c>
      <c r="K36706" s="26" t="s">
        <v>29272</v>
      </c>
    </row>
    <row r="36707" spans="10:11" x14ac:dyDescent="0.2">
      <c r="J36707" s="30" t="s">
        <v>29285</v>
      </c>
      <c r="K36707" s="26" t="s">
        <v>29272</v>
      </c>
    </row>
    <row r="36708" spans="10:11" x14ac:dyDescent="0.2">
      <c r="J36708" s="30" t="s">
        <v>14960</v>
      </c>
      <c r="K36708" s="26" t="s">
        <v>29272</v>
      </c>
    </row>
    <row r="36709" spans="10:11" x14ac:dyDescent="0.2">
      <c r="J36709" s="30" t="s">
        <v>29286</v>
      </c>
      <c r="K36709" s="26" t="s">
        <v>29272</v>
      </c>
    </row>
    <row r="36710" spans="10:11" x14ac:dyDescent="0.2">
      <c r="J36710" s="30" t="s">
        <v>29287</v>
      </c>
      <c r="K36710" s="26" t="s">
        <v>29272</v>
      </c>
    </row>
    <row r="36711" spans="10:11" x14ac:dyDescent="0.2">
      <c r="J36711" s="30" t="s">
        <v>29288</v>
      </c>
      <c r="K36711" s="26" t="s">
        <v>29272</v>
      </c>
    </row>
    <row r="36712" spans="10:11" x14ac:dyDescent="0.2">
      <c r="J36712" s="30" t="s">
        <v>29289</v>
      </c>
      <c r="K36712" s="26" t="s">
        <v>29272</v>
      </c>
    </row>
    <row r="36713" spans="10:11" x14ac:dyDescent="0.2">
      <c r="J36713" s="30" t="s">
        <v>29290</v>
      </c>
      <c r="K36713" s="26" t="s">
        <v>29272</v>
      </c>
    </row>
    <row r="36714" spans="10:11" x14ac:dyDescent="0.2">
      <c r="J36714" s="30" t="s">
        <v>29291</v>
      </c>
      <c r="K36714" s="26" t="s">
        <v>29272</v>
      </c>
    </row>
    <row r="36715" spans="10:11" x14ac:dyDescent="0.2">
      <c r="J36715" s="30" t="s">
        <v>29292</v>
      </c>
      <c r="K36715" s="26" t="s">
        <v>29272</v>
      </c>
    </row>
    <row r="36716" spans="10:11" x14ac:dyDescent="0.2">
      <c r="J36716" s="30" t="s">
        <v>12087</v>
      </c>
      <c r="K36716" s="26" t="s">
        <v>29272</v>
      </c>
    </row>
    <row r="36717" spans="10:11" x14ac:dyDescent="0.2">
      <c r="J36717" s="30" t="s">
        <v>5740</v>
      </c>
      <c r="K36717" s="26" t="s">
        <v>29272</v>
      </c>
    </row>
    <row r="36718" spans="10:11" x14ac:dyDescent="0.2">
      <c r="J36718" s="30" t="s">
        <v>8721</v>
      </c>
      <c r="K36718" s="26" t="s">
        <v>29272</v>
      </c>
    </row>
    <row r="36719" spans="10:11" x14ac:dyDescent="0.2">
      <c r="J36719" s="30" t="s">
        <v>29293</v>
      </c>
      <c r="K36719" s="26" t="s">
        <v>29272</v>
      </c>
    </row>
    <row r="36720" spans="10:11" x14ac:dyDescent="0.2">
      <c r="J36720" s="30" t="s">
        <v>5445</v>
      </c>
      <c r="K36720" s="26" t="s">
        <v>29272</v>
      </c>
    </row>
    <row r="36721" spans="10:11" x14ac:dyDescent="0.2">
      <c r="J36721" s="30" t="s">
        <v>29294</v>
      </c>
      <c r="K36721" s="26" t="s">
        <v>29272</v>
      </c>
    </row>
    <row r="36722" spans="10:11" x14ac:dyDescent="0.2">
      <c r="J36722" s="30" t="s">
        <v>29295</v>
      </c>
      <c r="K36722" s="26" t="s">
        <v>29272</v>
      </c>
    </row>
    <row r="36723" spans="10:11" x14ac:dyDescent="0.2">
      <c r="J36723" s="30" t="s">
        <v>12608</v>
      </c>
      <c r="K36723" s="26" t="s">
        <v>29272</v>
      </c>
    </row>
    <row r="36724" spans="10:11" x14ac:dyDescent="0.2">
      <c r="J36724" s="30" t="s">
        <v>29296</v>
      </c>
      <c r="K36724" s="26" t="s">
        <v>29272</v>
      </c>
    </row>
    <row r="36725" spans="10:11" x14ac:dyDescent="0.2">
      <c r="J36725" s="30" t="s">
        <v>29297</v>
      </c>
      <c r="K36725" s="26" t="s">
        <v>29272</v>
      </c>
    </row>
    <row r="36726" spans="10:11" x14ac:dyDescent="0.2">
      <c r="J36726" s="30" t="s">
        <v>7582</v>
      </c>
      <c r="K36726" s="26" t="s">
        <v>29272</v>
      </c>
    </row>
    <row r="36727" spans="10:11" x14ac:dyDescent="0.2">
      <c r="J36727" s="30" t="s">
        <v>7060</v>
      </c>
      <c r="K36727" s="26" t="s">
        <v>29272</v>
      </c>
    </row>
    <row r="36728" spans="10:11" x14ac:dyDescent="0.2">
      <c r="J36728" s="30" t="s">
        <v>26340</v>
      </c>
      <c r="K36728" s="26" t="s">
        <v>29272</v>
      </c>
    </row>
    <row r="36729" spans="10:11" x14ac:dyDescent="0.2">
      <c r="J36729" s="30" t="s">
        <v>29298</v>
      </c>
      <c r="K36729" s="26" t="s">
        <v>29272</v>
      </c>
    </row>
    <row r="36730" spans="10:11" x14ac:dyDescent="0.2">
      <c r="J36730" s="30" t="s">
        <v>29299</v>
      </c>
      <c r="K36730" s="26" t="s">
        <v>29272</v>
      </c>
    </row>
    <row r="36731" spans="10:11" x14ac:dyDescent="0.2">
      <c r="J36731" s="30" t="s">
        <v>5072</v>
      </c>
      <c r="K36731" s="26" t="s">
        <v>29272</v>
      </c>
    </row>
    <row r="36732" spans="10:11" x14ac:dyDescent="0.2">
      <c r="J36732" s="30" t="s">
        <v>29300</v>
      </c>
      <c r="K36732" s="26" t="s">
        <v>29272</v>
      </c>
    </row>
    <row r="36733" spans="10:11" x14ac:dyDescent="0.2">
      <c r="J36733" s="30" t="s">
        <v>14675</v>
      </c>
      <c r="K36733" s="26" t="s">
        <v>29272</v>
      </c>
    </row>
    <row r="36734" spans="10:11" x14ac:dyDescent="0.2">
      <c r="J36734" s="30" t="s">
        <v>29182</v>
      </c>
      <c r="K36734" s="26" t="s">
        <v>29272</v>
      </c>
    </row>
    <row r="36735" spans="10:11" x14ac:dyDescent="0.2">
      <c r="J36735" s="30" t="s">
        <v>12295</v>
      </c>
      <c r="K36735" s="26" t="s">
        <v>29272</v>
      </c>
    </row>
    <row r="36736" spans="10:11" x14ac:dyDescent="0.2">
      <c r="J36736" s="30" t="s">
        <v>29301</v>
      </c>
      <c r="K36736" s="26" t="s">
        <v>29302</v>
      </c>
    </row>
    <row r="36737" spans="10:11" x14ac:dyDescent="0.2">
      <c r="J36737" s="30" t="s">
        <v>18931</v>
      </c>
      <c r="K36737" s="26" t="s">
        <v>29302</v>
      </c>
    </row>
    <row r="36738" spans="10:11" x14ac:dyDescent="0.2">
      <c r="J36738" s="30" t="s">
        <v>29303</v>
      </c>
      <c r="K36738" s="26" t="s">
        <v>29302</v>
      </c>
    </row>
    <row r="36739" spans="10:11" x14ac:dyDescent="0.2">
      <c r="J36739" s="30" t="s">
        <v>29304</v>
      </c>
      <c r="K36739" s="26" t="s">
        <v>29302</v>
      </c>
    </row>
    <row r="36740" spans="10:11" x14ac:dyDescent="0.2">
      <c r="J36740" s="30" t="s">
        <v>5956</v>
      </c>
      <c r="K36740" s="26" t="s">
        <v>29302</v>
      </c>
    </row>
    <row r="36741" spans="10:11" x14ac:dyDescent="0.2">
      <c r="J36741" s="30" t="s">
        <v>29305</v>
      </c>
      <c r="K36741" s="26" t="s">
        <v>29302</v>
      </c>
    </row>
    <row r="36742" spans="10:11" x14ac:dyDescent="0.2">
      <c r="J36742" s="30" t="s">
        <v>3722</v>
      </c>
      <c r="K36742" s="26" t="s">
        <v>29302</v>
      </c>
    </row>
    <row r="36743" spans="10:11" x14ac:dyDescent="0.2">
      <c r="J36743" s="30" t="s">
        <v>7571</v>
      </c>
      <c r="K36743" s="26" t="s">
        <v>29302</v>
      </c>
    </row>
    <row r="36744" spans="10:11" x14ac:dyDescent="0.2">
      <c r="J36744" s="30" t="s">
        <v>29306</v>
      </c>
      <c r="K36744" s="26" t="s">
        <v>29302</v>
      </c>
    </row>
    <row r="36745" spans="10:11" x14ac:dyDescent="0.2">
      <c r="J36745" s="30" t="s">
        <v>29307</v>
      </c>
      <c r="K36745" s="26" t="s">
        <v>29302</v>
      </c>
    </row>
    <row r="36746" spans="10:11" x14ac:dyDescent="0.2">
      <c r="J36746" s="30" t="s">
        <v>29308</v>
      </c>
      <c r="K36746" s="26" t="s">
        <v>29302</v>
      </c>
    </row>
    <row r="36747" spans="10:11" x14ac:dyDescent="0.2">
      <c r="J36747" s="30" t="s">
        <v>1133</v>
      </c>
      <c r="K36747" s="26" t="s">
        <v>29302</v>
      </c>
    </row>
    <row r="36748" spans="10:11" x14ac:dyDescent="0.2">
      <c r="J36748" s="30" t="s">
        <v>1427</v>
      </c>
      <c r="K36748" s="26" t="s">
        <v>29302</v>
      </c>
    </row>
    <row r="36749" spans="10:11" x14ac:dyDescent="0.2">
      <c r="J36749" s="30" t="s">
        <v>29309</v>
      </c>
      <c r="K36749" s="26" t="s">
        <v>29302</v>
      </c>
    </row>
    <row r="36750" spans="10:11" x14ac:dyDescent="0.2">
      <c r="J36750" s="30" t="s">
        <v>29310</v>
      </c>
      <c r="K36750" s="26" t="s">
        <v>29302</v>
      </c>
    </row>
    <row r="36751" spans="10:11" x14ac:dyDescent="0.2">
      <c r="J36751" s="30" t="s">
        <v>29311</v>
      </c>
      <c r="K36751" s="26" t="s">
        <v>29302</v>
      </c>
    </row>
    <row r="36752" spans="10:11" x14ac:dyDescent="0.2">
      <c r="J36752" s="30" t="s">
        <v>29312</v>
      </c>
      <c r="K36752" s="26" t="s">
        <v>29302</v>
      </c>
    </row>
    <row r="36753" spans="10:11" x14ac:dyDescent="0.2">
      <c r="J36753" s="30" t="s">
        <v>29313</v>
      </c>
      <c r="K36753" s="26" t="s">
        <v>29302</v>
      </c>
    </row>
    <row r="36754" spans="10:11" x14ac:dyDescent="0.2">
      <c r="J36754" s="30" t="s">
        <v>29314</v>
      </c>
      <c r="K36754" s="26" t="s">
        <v>29302</v>
      </c>
    </row>
    <row r="36755" spans="10:11" x14ac:dyDescent="0.2">
      <c r="J36755" s="30" t="s">
        <v>29315</v>
      </c>
      <c r="K36755" s="26" t="s">
        <v>29302</v>
      </c>
    </row>
    <row r="36756" spans="10:11" x14ac:dyDescent="0.2">
      <c r="J36756" s="30" t="s">
        <v>29316</v>
      </c>
      <c r="K36756" s="26" t="s">
        <v>29302</v>
      </c>
    </row>
    <row r="36757" spans="10:11" x14ac:dyDescent="0.2">
      <c r="J36757" s="30" t="s">
        <v>20166</v>
      </c>
      <c r="K36757" s="26" t="s">
        <v>29302</v>
      </c>
    </row>
    <row r="36758" spans="10:11" x14ac:dyDescent="0.2">
      <c r="J36758" s="30" t="s">
        <v>29317</v>
      </c>
      <c r="K36758" s="26" t="s">
        <v>29302</v>
      </c>
    </row>
    <row r="36759" spans="10:11" x14ac:dyDescent="0.2">
      <c r="J36759" s="30" t="s">
        <v>1964</v>
      </c>
      <c r="K36759" s="26" t="s">
        <v>29302</v>
      </c>
    </row>
    <row r="36760" spans="10:11" x14ac:dyDescent="0.2">
      <c r="J36760" s="30" t="s">
        <v>5599</v>
      </c>
      <c r="K36760" s="26" t="s">
        <v>29302</v>
      </c>
    </row>
    <row r="36761" spans="10:11" x14ac:dyDescent="0.2">
      <c r="J36761" s="30" t="s">
        <v>29318</v>
      </c>
      <c r="K36761" s="26" t="s">
        <v>29302</v>
      </c>
    </row>
    <row r="36762" spans="10:11" x14ac:dyDescent="0.2">
      <c r="J36762" s="30" t="s">
        <v>7064</v>
      </c>
      <c r="K36762" s="26" t="s">
        <v>29302</v>
      </c>
    </row>
    <row r="36763" spans="10:11" x14ac:dyDescent="0.2">
      <c r="J36763" s="30" t="s">
        <v>29319</v>
      </c>
      <c r="K36763" s="26" t="s">
        <v>29302</v>
      </c>
    </row>
    <row r="36764" spans="10:11" x14ac:dyDescent="0.2">
      <c r="J36764" s="30" t="s">
        <v>29320</v>
      </c>
      <c r="K36764" s="26" t="s">
        <v>29302</v>
      </c>
    </row>
    <row r="36765" spans="10:11" x14ac:dyDescent="0.2">
      <c r="J36765" s="30" t="s">
        <v>16491</v>
      </c>
      <c r="K36765" s="26" t="s">
        <v>29302</v>
      </c>
    </row>
    <row r="36766" spans="10:11" x14ac:dyDescent="0.2">
      <c r="J36766" s="30" t="s">
        <v>29321</v>
      </c>
      <c r="K36766" s="26" t="s">
        <v>29302</v>
      </c>
    </row>
    <row r="36767" spans="10:11" x14ac:dyDescent="0.2">
      <c r="J36767" s="30" t="s">
        <v>29322</v>
      </c>
      <c r="K36767" s="26" t="s">
        <v>29302</v>
      </c>
    </row>
    <row r="36768" spans="10:11" x14ac:dyDescent="0.2">
      <c r="J36768" s="30" t="s">
        <v>10689</v>
      </c>
      <c r="K36768" s="26" t="s">
        <v>29323</v>
      </c>
    </row>
    <row r="36769" spans="10:11" x14ac:dyDescent="0.2">
      <c r="J36769" s="30" t="s">
        <v>29324</v>
      </c>
      <c r="K36769" s="26" t="s">
        <v>29323</v>
      </c>
    </row>
    <row r="36770" spans="10:11" x14ac:dyDescent="0.2">
      <c r="J36770" s="30" t="s">
        <v>29325</v>
      </c>
      <c r="K36770" s="26" t="s">
        <v>29323</v>
      </c>
    </row>
    <row r="36771" spans="10:11" x14ac:dyDescent="0.2">
      <c r="J36771" s="30" t="s">
        <v>29326</v>
      </c>
      <c r="K36771" s="26" t="s">
        <v>29323</v>
      </c>
    </row>
    <row r="36772" spans="10:11" x14ac:dyDescent="0.2">
      <c r="J36772" s="30" t="s">
        <v>7632</v>
      </c>
      <c r="K36772" s="26" t="s">
        <v>29323</v>
      </c>
    </row>
    <row r="36773" spans="10:11" x14ac:dyDescent="0.2">
      <c r="J36773" s="30" t="s">
        <v>29327</v>
      </c>
      <c r="K36773" s="26" t="s">
        <v>29323</v>
      </c>
    </row>
    <row r="36774" spans="10:11" x14ac:dyDescent="0.2">
      <c r="J36774" s="30" t="s">
        <v>3724</v>
      </c>
      <c r="K36774" s="26" t="s">
        <v>29323</v>
      </c>
    </row>
    <row r="36775" spans="10:11" x14ac:dyDescent="0.2">
      <c r="J36775" s="30" t="s">
        <v>29328</v>
      </c>
      <c r="K36775" s="26" t="s">
        <v>29323</v>
      </c>
    </row>
    <row r="36776" spans="10:11" x14ac:dyDescent="0.2">
      <c r="J36776" s="30" t="s">
        <v>7052</v>
      </c>
      <c r="K36776" s="26" t="s">
        <v>29323</v>
      </c>
    </row>
    <row r="36777" spans="10:11" x14ac:dyDescent="0.2">
      <c r="J36777" s="30" t="s">
        <v>29329</v>
      </c>
      <c r="K36777" s="26" t="s">
        <v>29323</v>
      </c>
    </row>
    <row r="36778" spans="10:11" x14ac:dyDescent="0.2">
      <c r="J36778" s="30" t="s">
        <v>1276</v>
      </c>
      <c r="K36778" s="26" t="s">
        <v>29323</v>
      </c>
    </row>
    <row r="36779" spans="10:11" x14ac:dyDescent="0.2">
      <c r="J36779" s="30" t="s">
        <v>19684</v>
      </c>
      <c r="K36779" s="26" t="s">
        <v>29323</v>
      </c>
    </row>
    <row r="36780" spans="10:11" x14ac:dyDescent="0.2">
      <c r="J36780" s="30" t="s">
        <v>29330</v>
      </c>
      <c r="K36780" s="26" t="s">
        <v>29323</v>
      </c>
    </row>
    <row r="36781" spans="10:11" x14ac:dyDescent="0.2">
      <c r="J36781" s="30" t="s">
        <v>7353</v>
      </c>
      <c r="K36781" s="26" t="s">
        <v>29323</v>
      </c>
    </row>
    <row r="36782" spans="10:11" x14ac:dyDescent="0.2">
      <c r="J36782" s="30" t="s">
        <v>29331</v>
      </c>
      <c r="K36782" s="26" t="s">
        <v>29323</v>
      </c>
    </row>
    <row r="36783" spans="10:11" x14ac:dyDescent="0.2">
      <c r="J36783" s="30" t="s">
        <v>11295</v>
      </c>
      <c r="K36783" s="26" t="s">
        <v>29323</v>
      </c>
    </row>
    <row r="36784" spans="10:11" x14ac:dyDescent="0.2">
      <c r="J36784" s="30" t="s">
        <v>29332</v>
      </c>
      <c r="K36784" s="26" t="s">
        <v>29323</v>
      </c>
    </row>
    <row r="36785" spans="10:11" x14ac:dyDescent="0.2">
      <c r="J36785" s="30" t="s">
        <v>29333</v>
      </c>
      <c r="K36785" s="26" t="s">
        <v>29323</v>
      </c>
    </row>
    <row r="36786" spans="10:11" x14ac:dyDescent="0.2">
      <c r="J36786" s="30" t="s">
        <v>29334</v>
      </c>
      <c r="K36786" s="26" t="s">
        <v>29323</v>
      </c>
    </row>
    <row r="36787" spans="10:11" x14ac:dyDescent="0.2">
      <c r="J36787" s="30" t="s">
        <v>29335</v>
      </c>
      <c r="K36787" s="26" t="s">
        <v>29323</v>
      </c>
    </row>
    <row r="36788" spans="10:11" x14ac:dyDescent="0.2">
      <c r="J36788" s="30" t="s">
        <v>3016</v>
      </c>
      <c r="K36788" s="26" t="s">
        <v>29323</v>
      </c>
    </row>
    <row r="36789" spans="10:11" x14ac:dyDescent="0.2">
      <c r="J36789" s="30" t="s">
        <v>12335</v>
      </c>
      <c r="K36789" s="26" t="s">
        <v>29323</v>
      </c>
    </row>
    <row r="36790" spans="10:11" x14ac:dyDescent="0.2">
      <c r="J36790" s="30" t="s">
        <v>17313</v>
      </c>
      <c r="K36790" s="26" t="s">
        <v>29323</v>
      </c>
    </row>
    <row r="36791" spans="10:11" x14ac:dyDescent="0.2">
      <c r="J36791" s="30" t="s">
        <v>29336</v>
      </c>
      <c r="K36791" s="26" t="s">
        <v>29323</v>
      </c>
    </row>
    <row r="36792" spans="10:11" x14ac:dyDescent="0.2">
      <c r="J36792" s="30" t="s">
        <v>3760</v>
      </c>
      <c r="K36792" s="26" t="s">
        <v>29323</v>
      </c>
    </row>
    <row r="36793" spans="10:11" x14ac:dyDescent="0.2">
      <c r="J36793" s="30" t="s">
        <v>29337</v>
      </c>
      <c r="K36793" s="26" t="s">
        <v>29338</v>
      </c>
    </row>
    <row r="36794" spans="10:11" x14ac:dyDescent="0.2">
      <c r="J36794" s="30" t="s">
        <v>29339</v>
      </c>
      <c r="K36794" s="26" t="s">
        <v>29338</v>
      </c>
    </row>
    <row r="36795" spans="10:11" x14ac:dyDescent="0.2">
      <c r="J36795" s="30" t="s">
        <v>11965</v>
      </c>
      <c r="K36795" s="26" t="s">
        <v>29338</v>
      </c>
    </row>
    <row r="36796" spans="10:11" x14ac:dyDescent="0.2">
      <c r="J36796" s="30" t="s">
        <v>1185</v>
      </c>
      <c r="K36796" s="26" t="s">
        <v>29338</v>
      </c>
    </row>
    <row r="36797" spans="10:11" x14ac:dyDescent="0.2">
      <c r="J36797" s="30" t="s">
        <v>29340</v>
      </c>
      <c r="K36797" s="26" t="s">
        <v>29338</v>
      </c>
    </row>
    <row r="36798" spans="10:11" x14ac:dyDescent="0.2">
      <c r="J36798" s="30" t="s">
        <v>29341</v>
      </c>
      <c r="K36798" s="26" t="s">
        <v>29338</v>
      </c>
    </row>
    <row r="36799" spans="10:11" x14ac:dyDescent="0.2">
      <c r="J36799" s="30" t="s">
        <v>4355</v>
      </c>
      <c r="K36799" s="26" t="s">
        <v>29338</v>
      </c>
    </row>
    <row r="36800" spans="10:11" x14ac:dyDescent="0.2">
      <c r="J36800" s="30" t="s">
        <v>2766</v>
      </c>
      <c r="K36800" s="26" t="s">
        <v>29338</v>
      </c>
    </row>
    <row r="36801" spans="10:11" x14ac:dyDescent="0.2">
      <c r="J36801" s="30" t="s">
        <v>29342</v>
      </c>
      <c r="K36801" s="26" t="s">
        <v>29338</v>
      </c>
    </row>
    <row r="36802" spans="10:11" x14ac:dyDescent="0.2">
      <c r="J36802" s="30" t="s">
        <v>670</v>
      </c>
      <c r="K36802" s="26" t="s">
        <v>29338</v>
      </c>
    </row>
    <row r="36803" spans="10:11" x14ac:dyDescent="0.2">
      <c r="J36803" s="30" t="s">
        <v>907</v>
      </c>
      <c r="K36803" s="26" t="s">
        <v>29338</v>
      </c>
    </row>
    <row r="36804" spans="10:11" x14ac:dyDescent="0.2">
      <c r="J36804" s="30" t="s">
        <v>29343</v>
      </c>
      <c r="K36804" s="26" t="s">
        <v>29338</v>
      </c>
    </row>
    <row r="36805" spans="10:11" x14ac:dyDescent="0.2">
      <c r="J36805" s="30" t="s">
        <v>29344</v>
      </c>
      <c r="K36805" s="26" t="s">
        <v>29338</v>
      </c>
    </row>
    <row r="36806" spans="10:11" x14ac:dyDescent="0.2">
      <c r="J36806" s="30" t="s">
        <v>112</v>
      </c>
      <c r="K36806" s="26" t="s">
        <v>29338</v>
      </c>
    </row>
    <row r="36807" spans="10:11" x14ac:dyDescent="0.2">
      <c r="J36807" s="30" t="s">
        <v>5276</v>
      </c>
      <c r="K36807" s="26" t="s">
        <v>29338</v>
      </c>
    </row>
    <row r="36808" spans="10:11" x14ac:dyDescent="0.2">
      <c r="J36808" s="30" t="s">
        <v>29345</v>
      </c>
      <c r="K36808" s="26" t="s">
        <v>29338</v>
      </c>
    </row>
    <row r="36809" spans="10:11" x14ac:dyDescent="0.2">
      <c r="J36809" s="30" t="s">
        <v>18102</v>
      </c>
      <c r="K36809" s="26" t="s">
        <v>29338</v>
      </c>
    </row>
    <row r="36810" spans="10:11" x14ac:dyDescent="0.2">
      <c r="J36810" s="30" t="s">
        <v>29346</v>
      </c>
      <c r="K36810" s="26" t="s">
        <v>29338</v>
      </c>
    </row>
    <row r="36811" spans="10:11" x14ac:dyDescent="0.2">
      <c r="J36811" s="30" t="s">
        <v>29347</v>
      </c>
      <c r="K36811" s="26" t="s">
        <v>29338</v>
      </c>
    </row>
    <row r="36812" spans="10:11" x14ac:dyDescent="0.2">
      <c r="J36812" s="30" t="s">
        <v>3726</v>
      </c>
      <c r="K36812" s="26" t="s">
        <v>29338</v>
      </c>
    </row>
    <row r="36813" spans="10:11" x14ac:dyDescent="0.2">
      <c r="J36813" s="30" t="s">
        <v>3101</v>
      </c>
      <c r="K36813" s="26" t="s">
        <v>29338</v>
      </c>
    </row>
    <row r="36814" spans="10:11" x14ac:dyDescent="0.2">
      <c r="J36814" s="30" t="s">
        <v>29348</v>
      </c>
      <c r="K36814" s="26" t="s">
        <v>29338</v>
      </c>
    </row>
    <row r="36815" spans="10:11" x14ac:dyDescent="0.2">
      <c r="J36815" s="30" t="s">
        <v>5395</v>
      </c>
      <c r="K36815" s="26" t="s">
        <v>29338</v>
      </c>
    </row>
    <row r="36816" spans="10:11" x14ac:dyDescent="0.2">
      <c r="J36816" s="30" t="s">
        <v>4616</v>
      </c>
      <c r="K36816" s="26" t="s">
        <v>29338</v>
      </c>
    </row>
    <row r="36817" spans="10:11" x14ac:dyDescent="0.2">
      <c r="J36817" s="30" t="s">
        <v>29349</v>
      </c>
      <c r="K36817" s="26" t="s">
        <v>29338</v>
      </c>
    </row>
    <row r="36818" spans="10:11" x14ac:dyDescent="0.2">
      <c r="J36818" s="30" t="s">
        <v>5948</v>
      </c>
      <c r="K36818" s="26" t="s">
        <v>29338</v>
      </c>
    </row>
    <row r="36819" spans="10:11" x14ac:dyDescent="0.2">
      <c r="J36819" s="30" t="s">
        <v>9436</v>
      </c>
      <c r="K36819" s="26" t="s">
        <v>29338</v>
      </c>
    </row>
    <row r="36820" spans="10:11" x14ac:dyDescent="0.2">
      <c r="J36820" s="30" t="s">
        <v>29350</v>
      </c>
      <c r="K36820" s="26" t="s">
        <v>29338</v>
      </c>
    </row>
    <row r="36821" spans="10:11" x14ac:dyDescent="0.2">
      <c r="J36821" s="30" t="s">
        <v>3250</v>
      </c>
      <c r="K36821" s="26" t="s">
        <v>29338</v>
      </c>
    </row>
    <row r="36822" spans="10:11" x14ac:dyDescent="0.2">
      <c r="J36822" s="30" t="s">
        <v>29351</v>
      </c>
      <c r="K36822" s="26" t="s">
        <v>29338</v>
      </c>
    </row>
    <row r="36823" spans="10:11" x14ac:dyDescent="0.2">
      <c r="J36823" s="30" t="s">
        <v>29352</v>
      </c>
      <c r="K36823" s="26" t="s">
        <v>29338</v>
      </c>
    </row>
    <row r="36824" spans="10:11" x14ac:dyDescent="0.2">
      <c r="J36824" s="30" t="s">
        <v>29353</v>
      </c>
      <c r="K36824" s="26" t="s">
        <v>29354</v>
      </c>
    </row>
    <row r="36825" spans="10:11" x14ac:dyDescent="0.2">
      <c r="J36825" s="30" t="s">
        <v>29355</v>
      </c>
      <c r="K36825" s="26" t="s">
        <v>29354</v>
      </c>
    </row>
    <row r="36826" spans="10:11" x14ac:dyDescent="0.2">
      <c r="J36826" s="30" t="s">
        <v>4543</v>
      </c>
      <c r="K36826" s="26" t="s">
        <v>29354</v>
      </c>
    </row>
    <row r="36827" spans="10:11" x14ac:dyDescent="0.2">
      <c r="J36827" s="30" t="s">
        <v>3506</v>
      </c>
      <c r="K36827" s="26" t="s">
        <v>29354</v>
      </c>
    </row>
    <row r="36828" spans="10:11" x14ac:dyDescent="0.2">
      <c r="J36828" s="30" t="s">
        <v>29356</v>
      </c>
      <c r="K36828" s="26" t="s">
        <v>29354</v>
      </c>
    </row>
    <row r="36829" spans="10:11" x14ac:dyDescent="0.2">
      <c r="J36829" s="30" t="s">
        <v>29357</v>
      </c>
      <c r="K36829" s="26" t="s">
        <v>29354</v>
      </c>
    </row>
    <row r="36830" spans="10:11" x14ac:dyDescent="0.2">
      <c r="J36830" s="30" t="s">
        <v>13664</v>
      </c>
      <c r="K36830" s="26" t="s">
        <v>29354</v>
      </c>
    </row>
    <row r="36831" spans="10:11" x14ac:dyDescent="0.2">
      <c r="J36831" s="30" t="s">
        <v>29358</v>
      </c>
      <c r="K36831" s="26" t="s">
        <v>29354</v>
      </c>
    </row>
    <row r="36832" spans="10:11" x14ac:dyDescent="0.2">
      <c r="J36832" s="30" t="s">
        <v>29359</v>
      </c>
      <c r="K36832" s="26" t="s">
        <v>29354</v>
      </c>
    </row>
    <row r="36833" spans="10:11" x14ac:dyDescent="0.2">
      <c r="J36833" s="30" t="s">
        <v>29360</v>
      </c>
      <c r="K36833" s="26" t="s">
        <v>29354</v>
      </c>
    </row>
    <row r="36834" spans="10:11" x14ac:dyDescent="0.2">
      <c r="J36834" s="30" t="s">
        <v>7784</v>
      </c>
      <c r="K36834" s="26" t="s">
        <v>29354</v>
      </c>
    </row>
    <row r="36835" spans="10:11" x14ac:dyDescent="0.2">
      <c r="J36835" s="30" t="s">
        <v>29361</v>
      </c>
      <c r="K36835" s="26" t="s">
        <v>29354</v>
      </c>
    </row>
    <row r="36836" spans="10:11" x14ac:dyDescent="0.2">
      <c r="J36836" s="30" t="s">
        <v>321</v>
      </c>
      <c r="K36836" s="26" t="s">
        <v>29354</v>
      </c>
    </row>
    <row r="36837" spans="10:11" x14ac:dyDescent="0.2">
      <c r="J36837" s="30" t="s">
        <v>29362</v>
      </c>
      <c r="K36837" s="26" t="s">
        <v>29354</v>
      </c>
    </row>
    <row r="36838" spans="10:11" x14ac:dyDescent="0.2">
      <c r="J36838" s="30" t="s">
        <v>29363</v>
      </c>
      <c r="K36838" s="26" t="s">
        <v>29354</v>
      </c>
    </row>
    <row r="36839" spans="10:11" x14ac:dyDescent="0.2">
      <c r="J36839" s="30" t="s">
        <v>29364</v>
      </c>
      <c r="K36839" s="26" t="s">
        <v>29354</v>
      </c>
    </row>
    <row r="36840" spans="10:11" x14ac:dyDescent="0.2">
      <c r="J36840" s="30" t="s">
        <v>3727</v>
      </c>
      <c r="K36840" s="26" t="s">
        <v>29354</v>
      </c>
    </row>
    <row r="36841" spans="10:11" x14ac:dyDescent="0.2">
      <c r="J36841" s="30" t="s">
        <v>29365</v>
      </c>
      <c r="K36841" s="26" t="s">
        <v>29354</v>
      </c>
    </row>
    <row r="36842" spans="10:11" x14ac:dyDescent="0.2">
      <c r="J36842" s="30" t="s">
        <v>29366</v>
      </c>
      <c r="K36842" s="26" t="s">
        <v>29354</v>
      </c>
    </row>
    <row r="36843" spans="10:11" x14ac:dyDescent="0.2">
      <c r="J36843" s="30" t="s">
        <v>10107</v>
      </c>
      <c r="K36843" s="26" t="s">
        <v>29354</v>
      </c>
    </row>
    <row r="36844" spans="10:11" x14ac:dyDescent="0.2">
      <c r="J36844" s="30" t="s">
        <v>1071</v>
      </c>
      <c r="K36844" s="26" t="s">
        <v>29354</v>
      </c>
    </row>
    <row r="36845" spans="10:11" x14ac:dyDescent="0.2">
      <c r="J36845" s="30" t="s">
        <v>29367</v>
      </c>
      <c r="K36845" s="26" t="s">
        <v>29354</v>
      </c>
    </row>
    <row r="36846" spans="10:11" x14ac:dyDescent="0.2">
      <c r="J36846" s="30" t="s">
        <v>779</v>
      </c>
      <c r="K36846" s="26" t="s">
        <v>29368</v>
      </c>
    </row>
    <row r="36847" spans="10:11" x14ac:dyDescent="0.2">
      <c r="J36847" s="30" t="s">
        <v>3218</v>
      </c>
      <c r="K36847" s="26" t="s">
        <v>29369</v>
      </c>
    </row>
    <row r="36848" spans="10:11" x14ac:dyDescent="0.2">
      <c r="J36848" s="30" t="s">
        <v>29370</v>
      </c>
      <c r="K36848" s="26" t="s">
        <v>29369</v>
      </c>
    </row>
    <row r="36849" spans="10:11" x14ac:dyDescent="0.2">
      <c r="J36849" s="30" t="s">
        <v>29371</v>
      </c>
      <c r="K36849" s="26" t="s">
        <v>29369</v>
      </c>
    </row>
    <row r="36850" spans="10:11" x14ac:dyDescent="0.2">
      <c r="J36850" s="30" t="s">
        <v>3731</v>
      </c>
      <c r="K36850" s="26" t="s">
        <v>29369</v>
      </c>
    </row>
    <row r="36851" spans="10:11" x14ac:dyDescent="0.2">
      <c r="J36851" s="30" t="s">
        <v>29372</v>
      </c>
      <c r="K36851" s="26" t="s">
        <v>29369</v>
      </c>
    </row>
    <row r="36852" spans="10:11" x14ac:dyDescent="0.2">
      <c r="J36852" s="30" t="s">
        <v>29373</v>
      </c>
      <c r="K36852" s="26" t="s">
        <v>29369</v>
      </c>
    </row>
    <row r="36853" spans="10:11" x14ac:dyDescent="0.2">
      <c r="J36853" s="30" t="s">
        <v>29374</v>
      </c>
      <c r="K36853" s="26" t="s">
        <v>29369</v>
      </c>
    </row>
    <row r="36854" spans="10:11" x14ac:dyDescent="0.2">
      <c r="J36854" s="30" t="s">
        <v>29375</v>
      </c>
      <c r="K36854" s="26" t="s">
        <v>29369</v>
      </c>
    </row>
    <row r="36855" spans="10:11" x14ac:dyDescent="0.2">
      <c r="J36855" s="30" t="s">
        <v>29376</v>
      </c>
      <c r="K36855" s="26" t="s">
        <v>29369</v>
      </c>
    </row>
    <row r="36856" spans="10:11" x14ac:dyDescent="0.2">
      <c r="J36856" s="30" t="s">
        <v>10158</v>
      </c>
      <c r="K36856" s="26" t="s">
        <v>29369</v>
      </c>
    </row>
    <row r="36857" spans="10:11" x14ac:dyDescent="0.2">
      <c r="J36857" s="30" t="s">
        <v>18949</v>
      </c>
      <c r="K36857" s="26" t="s">
        <v>29369</v>
      </c>
    </row>
    <row r="36858" spans="10:11" x14ac:dyDescent="0.2">
      <c r="J36858" s="30" t="s">
        <v>29377</v>
      </c>
      <c r="K36858" s="26" t="s">
        <v>29369</v>
      </c>
    </row>
    <row r="36859" spans="10:11" x14ac:dyDescent="0.2">
      <c r="J36859" s="30" t="s">
        <v>29378</v>
      </c>
      <c r="K36859" s="26" t="s">
        <v>29369</v>
      </c>
    </row>
    <row r="36860" spans="10:11" x14ac:dyDescent="0.2">
      <c r="J36860" s="30" t="s">
        <v>29379</v>
      </c>
      <c r="K36860" s="26" t="s">
        <v>29369</v>
      </c>
    </row>
    <row r="36861" spans="10:11" x14ac:dyDescent="0.2">
      <c r="J36861" s="30" t="s">
        <v>29380</v>
      </c>
      <c r="K36861" s="26" t="s">
        <v>29369</v>
      </c>
    </row>
    <row r="36862" spans="10:11" x14ac:dyDescent="0.2">
      <c r="J36862" s="30" t="s">
        <v>29381</v>
      </c>
      <c r="K36862" s="26" t="s">
        <v>29369</v>
      </c>
    </row>
    <row r="36863" spans="10:11" x14ac:dyDescent="0.2">
      <c r="J36863" s="30" t="s">
        <v>29382</v>
      </c>
      <c r="K36863" s="26" t="s">
        <v>29369</v>
      </c>
    </row>
    <row r="36864" spans="10:11" x14ac:dyDescent="0.2">
      <c r="J36864" s="30" t="s">
        <v>29383</v>
      </c>
      <c r="K36864" s="26" t="s">
        <v>29384</v>
      </c>
    </row>
    <row r="36865" spans="10:11" x14ac:dyDescent="0.2">
      <c r="J36865" s="30" t="s">
        <v>6382</v>
      </c>
      <c r="K36865" s="26" t="s">
        <v>29384</v>
      </c>
    </row>
    <row r="36866" spans="10:11" x14ac:dyDescent="0.2">
      <c r="J36866" s="30" t="s">
        <v>29385</v>
      </c>
      <c r="K36866" s="26" t="s">
        <v>29384</v>
      </c>
    </row>
    <row r="36867" spans="10:11" x14ac:dyDescent="0.2">
      <c r="J36867" s="30" t="s">
        <v>29386</v>
      </c>
      <c r="K36867" s="26" t="s">
        <v>29384</v>
      </c>
    </row>
    <row r="36868" spans="10:11" x14ac:dyDescent="0.2">
      <c r="J36868" s="30" t="s">
        <v>29387</v>
      </c>
      <c r="K36868" s="26" t="s">
        <v>29384</v>
      </c>
    </row>
    <row r="36869" spans="10:11" x14ac:dyDescent="0.2">
      <c r="J36869" s="30" t="s">
        <v>29388</v>
      </c>
      <c r="K36869" s="26" t="s">
        <v>29384</v>
      </c>
    </row>
    <row r="36870" spans="10:11" x14ac:dyDescent="0.2">
      <c r="J36870" s="30" t="s">
        <v>29389</v>
      </c>
      <c r="K36870" s="26" t="s">
        <v>29384</v>
      </c>
    </row>
    <row r="36871" spans="10:11" x14ac:dyDescent="0.2">
      <c r="J36871" s="30" t="s">
        <v>29390</v>
      </c>
      <c r="K36871" s="26" t="s">
        <v>29384</v>
      </c>
    </row>
    <row r="36872" spans="10:11" x14ac:dyDescent="0.2">
      <c r="J36872" s="30" t="s">
        <v>3734</v>
      </c>
      <c r="K36872" s="26" t="s">
        <v>29384</v>
      </c>
    </row>
    <row r="36873" spans="10:11" x14ac:dyDescent="0.2">
      <c r="J36873" s="30" t="s">
        <v>4428</v>
      </c>
      <c r="K36873" s="26" t="s">
        <v>29384</v>
      </c>
    </row>
    <row r="36874" spans="10:11" x14ac:dyDescent="0.2">
      <c r="J36874" s="30" t="s">
        <v>29391</v>
      </c>
      <c r="K36874" s="26" t="s">
        <v>29384</v>
      </c>
    </row>
    <row r="36875" spans="10:11" x14ac:dyDescent="0.2">
      <c r="J36875" s="30" t="s">
        <v>29392</v>
      </c>
      <c r="K36875" s="26" t="s">
        <v>29384</v>
      </c>
    </row>
    <row r="36876" spans="10:11" x14ac:dyDescent="0.2">
      <c r="J36876" s="30" t="s">
        <v>29393</v>
      </c>
      <c r="K36876" s="26" t="s">
        <v>29384</v>
      </c>
    </row>
    <row r="36877" spans="10:11" x14ac:dyDescent="0.2">
      <c r="J36877" s="30" t="s">
        <v>29394</v>
      </c>
      <c r="K36877" s="26" t="s">
        <v>29384</v>
      </c>
    </row>
    <row r="36878" spans="10:11" x14ac:dyDescent="0.2">
      <c r="J36878" s="30" t="s">
        <v>5276</v>
      </c>
      <c r="K36878" s="26" t="s">
        <v>29384</v>
      </c>
    </row>
    <row r="36879" spans="10:11" x14ac:dyDescent="0.2">
      <c r="J36879" s="30" t="s">
        <v>29395</v>
      </c>
      <c r="K36879" s="26" t="s">
        <v>29384</v>
      </c>
    </row>
    <row r="36880" spans="10:11" x14ac:dyDescent="0.2">
      <c r="J36880" s="30" t="s">
        <v>29396</v>
      </c>
      <c r="K36880" s="26" t="s">
        <v>29384</v>
      </c>
    </row>
    <row r="36881" spans="10:11" x14ac:dyDescent="0.2">
      <c r="J36881" s="30" t="s">
        <v>469</v>
      </c>
      <c r="K36881" s="26" t="s">
        <v>29384</v>
      </c>
    </row>
    <row r="36882" spans="10:11" x14ac:dyDescent="0.2">
      <c r="J36882" s="30" t="s">
        <v>29397</v>
      </c>
      <c r="K36882" s="26" t="s">
        <v>29384</v>
      </c>
    </row>
    <row r="36883" spans="10:11" x14ac:dyDescent="0.2">
      <c r="J36883" s="30" t="s">
        <v>5892</v>
      </c>
      <c r="K36883" s="26" t="s">
        <v>29384</v>
      </c>
    </row>
    <row r="36884" spans="10:11" x14ac:dyDescent="0.2">
      <c r="J36884" s="30" t="s">
        <v>3736</v>
      </c>
      <c r="K36884" s="26" t="s">
        <v>29398</v>
      </c>
    </row>
    <row r="36885" spans="10:11" x14ac:dyDescent="0.2">
      <c r="J36885" s="30" t="s">
        <v>8017</v>
      </c>
      <c r="K36885" s="26" t="s">
        <v>29399</v>
      </c>
    </row>
    <row r="36886" spans="10:11" x14ac:dyDescent="0.2">
      <c r="J36886" s="30" t="s">
        <v>29400</v>
      </c>
      <c r="K36886" s="26" t="s">
        <v>29399</v>
      </c>
    </row>
    <row r="36887" spans="10:11" x14ac:dyDescent="0.2">
      <c r="J36887" s="30" t="s">
        <v>29401</v>
      </c>
      <c r="K36887" s="26" t="s">
        <v>29399</v>
      </c>
    </row>
    <row r="36888" spans="10:11" x14ac:dyDescent="0.2">
      <c r="J36888" s="30" t="s">
        <v>6440</v>
      </c>
      <c r="K36888" s="26" t="s">
        <v>29399</v>
      </c>
    </row>
    <row r="36889" spans="10:11" x14ac:dyDescent="0.2">
      <c r="J36889" s="30" t="s">
        <v>2065</v>
      </c>
      <c r="K36889" s="26" t="s">
        <v>29399</v>
      </c>
    </row>
    <row r="36890" spans="10:11" x14ac:dyDescent="0.2">
      <c r="J36890" s="30" t="s">
        <v>16497</v>
      </c>
      <c r="K36890" s="26" t="s">
        <v>29399</v>
      </c>
    </row>
    <row r="36891" spans="10:11" x14ac:dyDescent="0.2">
      <c r="J36891" s="30" t="s">
        <v>29402</v>
      </c>
      <c r="K36891" s="26" t="s">
        <v>29399</v>
      </c>
    </row>
    <row r="36892" spans="10:11" x14ac:dyDescent="0.2">
      <c r="J36892" s="30" t="s">
        <v>29403</v>
      </c>
      <c r="K36892" s="26" t="s">
        <v>29399</v>
      </c>
    </row>
    <row r="36893" spans="10:11" x14ac:dyDescent="0.2">
      <c r="J36893" s="30" t="s">
        <v>29404</v>
      </c>
      <c r="K36893" s="26" t="s">
        <v>29399</v>
      </c>
    </row>
    <row r="36894" spans="10:11" x14ac:dyDescent="0.2">
      <c r="J36894" s="30" t="s">
        <v>29405</v>
      </c>
      <c r="K36894" s="26" t="s">
        <v>29399</v>
      </c>
    </row>
    <row r="36895" spans="10:11" x14ac:dyDescent="0.2">
      <c r="J36895" s="30" t="s">
        <v>29406</v>
      </c>
      <c r="K36895" s="26" t="s">
        <v>29399</v>
      </c>
    </row>
    <row r="36896" spans="10:11" x14ac:dyDescent="0.2">
      <c r="J36896" s="30" t="s">
        <v>11190</v>
      </c>
      <c r="K36896" s="26" t="s">
        <v>29399</v>
      </c>
    </row>
    <row r="36897" spans="10:11" x14ac:dyDescent="0.2">
      <c r="J36897" s="30" t="s">
        <v>29407</v>
      </c>
      <c r="K36897" s="26" t="s">
        <v>29399</v>
      </c>
    </row>
    <row r="36898" spans="10:11" x14ac:dyDescent="0.2">
      <c r="J36898" s="30" t="s">
        <v>12298</v>
      </c>
      <c r="K36898" s="26" t="s">
        <v>29399</v>
      </c>
    </row>
    <row r="36899" spans="10:11" x14ac:dyDescent="0.2">
      <c r="J36899" s="30" t="s">
        <v>29408</v>
      </c>
      <c r="K36899" s="26" t="s">
        <v>29399</v>
      </c>
    </row>
    <row r="36900" spans="10:11" x14ac:dyDescent="0.2">
      <c r="J36900" s="30" t="s">
        <v>5310</v>
      </c>
      <c r="K36900" s="26" t="s">
        <v>29399</v>
      </c>
    </row>
    <row r="36901" spans="10:11" x14ac:dyDescent="0.2">
      <c r="J36901" s="30" t="s">
        <v>29409</v>
      </c>
      <c r="K36901" s="26" t="s">
        <v>29399</v>
      </c>
    </row>
    <row r="36902" spans="10:11" x14ac:dyDescent="0.2">
      <c r="J36902" s="30" t="s">
        <v>29410</v>
      </c>
      <c r="K36902" s="26" t="s">
        <v>29399</v>
      </c>
    </row>
    <row r="36903" spans="10:11" x14ac:dyDescent="0.2">
      <c r="J36903" s="30" t="s">
        <v>29411</v>
      </c>
      <c r="K36903" s="26" t="s">
        <v>29399</v>
      </c>
    </row>
    <row r="36904" spans="10:11" x14ac:dyDescent="0.2">
      <c r="J36904" s="30" t="s">
        <v>5564</v>
      </c>
      <c r="K36904" s="26" t="s">
        <v>29399</v>
      </c>
    </row>
    <row r="36905" spans="10:11" x14ac:dyDescent="0.2">
      <c r="J36905" s="30" t="s">
        <v>29412</v>
      </c>
      <c r="K36905" s="26" t="s">
        <v>29399</v>
      </c>
    </row>
    <row r="36906" spans="10:11" x14ac:dyDescent="0.2">
      <c r="J36906" s="30" t="s">
        <v>29413</v>
      </c>
      <c r="K36906" s="26" t="s">
        <v>29399</v>
      </c>
    </row>
    <row r="36907" spans="10:11" x14ac:dyDescent="0.2">
      <c r="J36907" s="30" t="s">
        <v>24281</v>
      </c>
      <c r="K36907" s="26" t="s">
        <v>29399</v>
      </c>
    </row>
    <row r="36908" spans="10:11" x14ac:dyDescent="0.2">
      <c r="J36908" s="30" t="s">
        <v>29414</v>
      </c>
      <c r="K36908" s="26" t="s">
        <v>29399</v>
      </c>
    </row>
    <row r="36909" spans="10:11" x14ac:dyDescent="0.2">
      <c r="J36909" s="30" t="s">
        <v>29415</v>
      </c>
      <c r="K36909" s="26" t="s">
        <v>29399</v>
      </c>
    </row>
    <row r="36910" spans="10:11" x14ac:dyDescent="0.2">
      <c r="J36910" s="30" t="s">
        <v>29416</v>
      </c>
      <c r="K36910" s="26" t="s">
        <v>29399</v>
      </c>
    </row>
    <row r="36911" spans="10:11" x14ac:dyDescent="0.2">
      <c r="J36911" s="30" t="s">
        <v>29417</v>
      </c>
      <c r="K36911" s="26" t="s">
        <v>29399</v>
      </c>
    </row>
    <row r="36912" spans="10:11" x14ac:dyDescent="0.2">
      <c r="J36912" s="30" t="s">
        <v>29418</v>
      </c>
      <c r="K36912" s="26" t="s">
        <v>29399</v>
      </c>
    </row>
    <row r="36913" spans="10:11" x14ac:dyDescent="0.2">
      <c r="J36913" s="30" t="s">
        <v>29419</v>
      </c>
      <c r="K36913" s="26" t="s">
        <v>29399</v>
      </c>
    </row>
    <row r="36914" spans="10:11" x14ac:dyDescent="0.2">
      <c r="J36914" s="30" t="s">
        <v>29420</v>
      </c>
      <c r="K36914" s="26" t="s">
        <v>29399</v>
      </c>
    </row>
    <row r="36915" spans="10:11" x14ac:dyDescent="0.2">
      <c r="J36915" s="30" t="s">
        <v>29421</v>
      </c>
      <c r="K36915" s="26" t="s">
        <v>29399</v>
      </c>
    </row>
    <row r="36916" spans="10:11" x14ac:dyDescent="0.2">
      <c r="J36916" s="30" t="s">
        <v>29422</v>
      </c>
      <c r="K36916" s="26" t="s">
        <v>29399</v>
      </c>
    </row>
    <row r="36917" spans="10:11" x14ac:dyDescent="0.2">
      <c r="J36917" s="30" t="s">
        <v>29423</v>
      </c>
      <c r="K36917" s="26" t="s">
        <v>29424</v>
      </c>
    </row>
    <row r="36918" spans="10:11" x14ac:dyDescent="0.2">
      <c r="J36918" s="30" t="s">
        <v>8902</v>
      </c>
      <c r="K36918" s="26" t="s">
        <v>29424</v>
      </c>
    </row>
    <row r="36919" spans="10:11" x14ac:dyDescent="0.2">
      <c r="J36919" s="30" t="s">
        <v>29425</v>
      </c>
      <c r="K36919" s="26" t="s">
        <v>29424</v>
      </c>
    </row>
    <row r="36920" spans="10:11" x14ac:dyDescent="0.2">
      <c r="J36920" s="30" t="s">
        <v>29426</v>
      </c>
      <c r="K36920" s="26" t="s">
        <v>29424</v>
      </c>
    </row>
    <row r="36921" spans="10:11" x14ac:dyDescent="0.2">
      <c r="J36921" s="30" t="s">
        <v>1573</v>
      </c>
      <c r="K36921" s="26" t="s">
        <v>29424</v>
      </c>
    </row>
    <row r="36922" spans="10:11" x14ac:dyDescent="0.2">
      <c r="J36922" s="30" t="s">
        <v>29427</v>
      </c>
      <c r="K36922" s="26" t="s">
        <v>29424</v>
      </c>
    </row>
    <row r="36923" spans="10:11" x14ac:dyDescent="0.2">
      <c r="J36923" s="30" t="s">
        <v>29428</v>
      </c>
      <c r="K36923" s="26" t="s">
        <v>29424</v>
      </c>
    </row>
    <row r="36924" spans="10:11" x14ac:dyDescent="0.2">
      <c r="J36924" s="30" t="s">
        <v>29429</v>
      </c>
      <c r="K36924" s="26" t="s">
        <v>29424</v>
      </c>
    </row>
    <row r="36925" spans="10:11" x14ac:dyDescent="0.2">
      <c r="J36925" s="30" t="s">
        <v>29430</v>
      </c>
      <c r="K36925" s="26" t="s">
        <v>29424</v>
      </c>
    </row>
    <row r="36926" spans="10:11" x14ac:dyDescent="0.2">
      <c r="J36926" s="30" t="s">
        <v>8493</v>
      </c>
      <c r="K36926" s="26" t="s">
        <v>29424</v>
      </c>
    </row>
    <row r="36927" spans="10:11" x14ac:dyDescent="0.2">
      <c r="J36927" s="30" t="s">
        <v>29431</v>
      </c>
      <c r="K36927" s="26" t="s">
        <v>29424</v>
      </c>
    </row>
    <row r="36928" spans="10:11" x14ac:dyDescent="0.2">
      <c r="J36928" s="30" t="s">
        <v>29432</v>
      </c>
      <c r="K36928" s="26" t="s">
        <v>29424</v>
      </c>
    </row>
    <row r="36929" spans="10:11" x14ac:dyDescent="0.2">
      <c r="J36929" s="30" t="s">
        <v>9251</v>
      </c>
      <c r="K36929" s="26" t="s">
        <v>29424</v>
      </c>
    </row>
    <row r="36930" spans="10:11" x14ac:dyDescent="0.2">
      <c r="J36930" s="30" t="s">
        <v>10476</v>
      </c>
      <c r="K36930" s="26" t="s">
        <v>29424</v>
      </c>
    </row>
    <row r="36931" spans="10:11" x14ac:dyDescent="0.2">
      <c r="J36931" s="30" t="s">
        <v>6630</v>
      </c>
      <c r="K36931" s="26" t="s">
        <v>29424</v>
      </c>
    </row>
    <row r="36932" spans="10:11" x14ac:dyDescent="0.2">
      <c r="J36932" s="30" t="s">
        <v>29433</v>
      </c>
      <c r="K36932" s="26" t="s">
        <v>29424</v>
      </c>
    </row>
    <row r="36933" spans="10:11" x14ac:dyDescent="0.2">
      <c r="J36933" s="30" t="s">
        <v>29434</v>
      </c>
      <c r="K36933" s="26" t="s">
        <v>29424</v>
      </c>
    </row>
    <row r="36934" spans="10:11" x14ac:dyDescent="0.2">
      <c r="J36934" s="30" t="s">
        <v>29435</v>
      </c>
      <c r="K36934" s="26" t="s">
        <v>29424</v>
      </c>
    </row>
    <row r="36935" spans="10:11" x14ac:dyDescent="0.2">
      <c r="J36935" s="30" t="s">
        <v>5670</v>
      </c>
      <c r="K36935" s="26" t="s">
        <v>29424</v>
      </c>
    </row>
    <row r="36936" spans="10:11" x14ac:dyDescent="0.2">
      <c r="J36936" s="30" t="s">
        <v>29436</v>
      </c>
      <c r="K36936" s="26" t="s">
        <v>29424</v>
      </c>
    </row>
    <row r="36937" spans="10:11" x14ac:dyDescent="0.2">
      <c r="J36937" s="30" t="s">
        <v>29437</v>
      </c>
      <c r="K36937" s="26" t="s">
        <v>29424</v>
      </c>
    </row>
    <row r="36938" spans="10:11" x14ac:dyDescent="0.2">
      <c r="J36938" s="30" t="s">
        <v>2538</v>
      </c>
      <c r="K36938" s="26" t="s">
        <v>29424</v>
      </c>
    </row>
    <row r="36939" spans="10:11" x14ac:dyDescent="0.2">
      <c r="J36939" s="30" t="s">
        <v>29438</v>
      </c>
      <c r="K36939" s="26" t="s">
        <v>29424</v>
      </c>
    </row>
    <row r="36940" spans="10:11" x14ac:dyDescent="0.2">
      <c r="J36940" s="30" t="s">
        <v>29439</v>
      </c>
      <c r="K36940" s="26" t="s">
        <v>29424</v>
      </c>
    </row>
    <row r="36941" spans="10:11" x14ac:dyDescent="0.2">
      <c r="J36941" s="30" t="s">
        <v>29440</v>
      </c>
      <c r="K36941" s="26" t="s">
        <v>29424</v>
      </c>
    </row>
    <row r="36942" spans="10:11" x14ac:dyDescent="0.2">
      <c r="J36942" s="30" t="s">
        <v>3739</v>
      </c>
      <c r="K36942" s="26" t="s">
        <v>29424</v>
      </c>
    </row>
    <row r="36943" spans="10:11" x14ac:dyDescent="0.2">
      <c r="J36943" s="30" t="s">
        <v>4206</v>
      </c>
      <c r="K36943" s="26" t="s">
        <v>29424</v>
      </c>
    </row>
    <row r="36944" spans="10:11" x14ac:dyDescent="0.2">
      <c r="J36944" s="30" t="s">
        <v>2851</v>
      </c>
      <c r="K36944" s="26" t="s">
        <v>29424</v>
      </c>
    </row>
    <row r="36945" spans="10:11" x14ac:dyDescent="0.2">
      <c r="J36945" s="30" t="s">
        <v>29441</v>
      </c>
      <c r="K36945" s="26" t="s">
        <v>29424</v>
      </c>
    </row>
    <row r="36946" spans="10:11" x14ac:dyDescent="0.2">
      <c r="J36946" s="30" t="s">
        <v>29442</v>
      </c>
      <c r="K36946" s="26" t="s">
        <v>29424</v>
      </c>
    </row>
    <row r="36947" spans="10:11" x14ac:dyDescent="0.2">
      <c r="J36947" s="30" t="s">
        <v>21828</v>
      </c>
      <c r="K36947" s="26" t="s">
        <v>29424</v>
      </c>
    </row>
    <row r="36948" spans="10:11" x14ac:dyDescent="0.2">
      <c r="J36948" s="30" t="s">
        <v>29443</v>
      </c>
      <c r="K36948" s="26" t="s">
        <v>29424</v>
      </c>
    </row>
    <row r="36949" spans="10:11" x14ac:dyDescent="0.2">
      <c r="J36949" s="30" t="s">
        <v>29444</v>
      </c>
      <c r="K36949" s="26" t="s">
        <v>29424</v>
      </c>
    </row>
    <row r="36950" spans="10:11" x14ac:dyDescent="0.2">
      <c r="J36950" s="30" t="s">
        <v>29445</v>
      </c>
      <c r="K36950" s="26" t="s">
        <v>29446</v>
      </c>
    </row>
    <row r="36951" spans="10:11" x14ac:dyDescent="0.2">
      <c r="J36951" s="30" t="s">
        <v>29447</v>
      </c>
      <c r="K36951" s="26" t="s">
        <v>29446</v>
      </c>
    </row>
    <row r="36952" spans="10:11" x14ac:dyDescent="0.2">
      <c r="J36952" s="30" t="s">
        <v>4946</v>
      </c>
      <c r="K36952" s="26" t="s">
        <v>29446</v>
      </c>
    </row>
    <row r="36953" spans="10:11" x14ac:dyDescent="0.2">
      <c r="J36953" s="30" t="s">
        <v>3741</v>
      </c>
      <c r="K36953" s="26" t="s">
        <v>29446</v>
      </c>
    </row>
    <row r="36954" spans="10:11" x14ac:dyDescent="0.2">
      <c r="J36954" s="30" t="s">
        <v>29448</v>
      </c>
      <c r="K36954" s="26" t="s">
        <v>29446</v>
      </c>
    </row>
    <row r="36955" spans="10:11" x14ac:dyDescent="0.2">
      <c r="J36955" s="30" t="s">
        <v>29449</v>
      </c>
      <c r="K36955" s="26" t="s">
        <v>29446</v>
      </c>
    </row>
    <row r="36956" spans="10:11" x14ac:dyDescent="0.2">
      <c r="J36956" s="30" t="s">
        <v>29450</v>
      </c>
      <c r="K36956" s="26" t="s">
        <v>29446</v>
      </c>
    </row>
    <row r="36957" spans="10:11" x14ac:dyDescent="0.2">
      <c r="J36957" s="30" t="s">
        <v>29451</v>
      </c>
      <c r="K36957" s="26" t="s">
        <v>29446</v>
      </c>
    </row>
    <row r="36958" spans="10:11" x14ac:dyDescent="0.2">
      <c r="J36958" s="30" t="s">
        <v>29452</v>
      </c>
      <c r="K36958" s="26" t="s">
        <v>29446</v>
      </c>
    </row>
    <row r="36959" spans="10:11" x14ac:dyDescent="0.2">
      <c r="J36959" s="30" t="s">
        <v>29453</v>
      </c>
      <c r="K36959" s="26" t="s">
        <v>29454</v>
      </c>
    </row>
    <row r="36960" spans="10:11" x14ac:dyDescent="0.2">
      <c r="J36960" s="30" t="s">
        <v>29455</v>
      </c>
      <c r="K36960" s="26" t="s">
        <v>29454</v>
      </c>
    </row>
    <row r="36961" spans="10:11" x14ac:dyDescent="0.2">
      <c r="J36961" s="30" t="s">
        <v>15493</v>
      </c>
      <c r="K36961" s="26" t="s">
        <v>29454</v>
      </c>
    </row>
    <row r="36962" spans="10:11" x14ac:dyDescent="0.2">
      <c r="J36962" s="30" t="s">
        <v>29456</v>
      </c>
      <c r="K36962" s="26" t="s">
        <v>29454</v>
      </c>
    </row>
    <row r="36963" spans="10:11" x14ac:dyDescent="0.2">
      <c r="J36963" s="30" t="s">
        <v>29457</v>
      </c>
      <c r="K36963" s="26" t="s">
        <v>29454</v>
      </c>
    </row>
    <row r="36964" spans="10:11" x14ac:dyDescent="0.2">
      <c r="J36964" s="30" t="s">
        <v>4946</v>
      </c>
      <c r="K36964" s="26" t="s">
        <v>29454</v>
      </c>
    </row>
    <row r="36965" spans="10:11" x14ac:dyDescent="0.2">
      <c r="J36965" s="30" t="s">
        <v>29458</v>
      </c>
      <c r="K36965" s="26" t="s">
        <v>29454</v>
      </c>
    </row>
    <row r="36966" spans="10:11" x14ac:dyDescent="0.2">
      <c r="J36966" s="30" t="s">
        <v>3743</v>
      </c>
      <c r="K36966" s="26" t="s">
        <v>29454</v>
      </c>
    </row>
    <row r="36967" spans="10:11" x14ac:dyDescent="0.2">
      <c r="J36967" s="30" t="s">
        <v>5077</v>
      </c>
      <c r="K36967" s="26" t="s">
        <v>29454</v>
      </c>
    </row>
    <row r="36968" spans="10:11" x14ac:dyDescent="0.2">
      <c r="J36968" s="30" t="s">
        <v>29459</v>
      </c>
      <c r="K36968" s="26" t="s">
        <v>29460</v>
      </c>
    </row>
    <row r="36969" spans="10:11" x14ac:dyDescent="0.2">
      <c r="J36969" s="30" t="s">
        <v>29461</v>
      </c>
      <c r="K36969" s="26" t="s">
        <v>29460</v>
      </c>
    </row>
    <row r="36970" spans="10:11" x14ac:dyDescent="0.2">
      <c r="J36970" s="30" t="s">
        <v>2425</v>
      </c>
      <c r="K36970" s="26" t="s">
        <v>29460</v>
      </c>
    </row>
    <row r="36971" spans="10:11" x14ac:dyDescent="0.2">
      <c r="J36971" s="30" t="s">
        <v>20935</v>
      </c>
      <c r="K36971" s="26" t="s">
        <v>29460</v>
      </c>
    </row>
    <row r="36972" spans="10:11" x14ac:dyDescent="0.2">
      <c r="J36972" s="30" t="s">
        <v>29462</v>
      </c>
      <c r="K36972" s="26" t="s">
        <v>29460</v>
      </c>
    </row>
    <row r="36973" spans="10:11" x14ac:dyDescent="0.2">
      <c r="J36973" s="30" t="s">
        <v>29463</v>
      </c>
      <c r="K36973" s="26" t="s">
        <v>29460</v>
      </c>
    </row>
    <row r="36974" spans="10:11" x14ac:dyDescent="0.2">
      <c r="J36974" s="30" t="s">
        <v>29464</v>
      </c>
      <c r="K36974" s="26" t="s">
        <v>29460</v>
      </c>
    </row>
    <row r="36975" spans="10:11" x14ac:dyDescent="0.2">
      <c r="J36975" s="30" t="s">
        <v>29465</v>
      </c>
      <c r="K36975" s="26" t="s">
        <v>29460</v>
      </c>
    </row>
    <row r="36976" spans="10:11" x14ac:dyDescent="0.2">
      <c r="J36976" s="30" t="s">
        <v>6315</v>
      </c>
      <c r="K36976" s="26" t="s">
        <v>29460</v>
      </c>
    </row>
    <row r="36977" spans="10:11" x14ac:dyDescent="0.2">
      <c r="J36977" s="30" t="s">
        <v>29466</v>
      </c>
      <c r="K36977" s="26" t="s">
        <v>29460</v>
      </c>
    </row>
    <row r="36978" spans="10:11" x14ac:dyDescent="0.2">
      <c r="J36978" s="30" t="s">
        <v>29467</v>
      </c>
      <c r="K36978" s="26" t="s">
        <v>29460</v>
      </c>
    </row>
    <row r="36979" spans="10:11" x14ac:dyDescent="0.2">
      <c r="J36979" s="30" t="s">
        <v>29468</v>
      </c>
      <c r="K36979" s="26" t="s">
        <v>29460</v>
      </c>
    </row>
    <row r="36980" spans="10:11" x14ac:dyDescent="0.2">
      <c r="J36980" s="30" t="s">
        <v>29469</v>
      </c>
      <c r="K36980" s="26" t="s">
        <v>29460</v>
      </c>
    </row>
    <row r="36981" spans="10:11" x14ac:dyDescent="0.2">
      <c r="J36981" s="30" t="s">
        <v>4908</v>
      </c>
      <c r="K36981" s="26" t="s">
        <v>29460</v>
      </c>
    </row>
    <row r="36982" spans="10:11" x14ac:dyDescent="0.2">
      <c r="J36982" s="30" t="s">
        <v>29470</v>
      </c>
      <c r="K36982" s="26" t="s">
        <v>29460</v>
      </c>
    </row>
    <row r="36983" spans="10:11" x14ac:dyDescent="0.2">
      <c r="J36983" s="30" t="s">
        <v>1520</v>
      </c>
      <c r="K36983" s="26" t="s">
        <v>29460</v>
      </c>
    </row>
    <row r="36984" spans="10:11" x14ac:dyDescent="0.2">
      <c r="J36984" s="30" t="s">
        <v>17497</v>
      </c>
      <c r="K36984" s="26" t="s">
        <v>29460</v>
      </c>
    </row>
    <row r="36985" spans="10:11" x14ac:dyDescent="0.2">
      <c r="J36985" s="30" t="s">
        <v>29471</v>
      </c>
      <c r="K36985" s="26" t="s">
        <v>29460</v>
      </c>
    </row>
    <row r="36986" spans="10:11" x14ac:dyDescent="0.2">
      <c r="J36986" s="30" t="s">
        <v>29472</v>
      </c>
      <c r="K36986" s="26" t="s">
        <v>29460</v>
      </c>
    </row>
    <row r="36987" spans="10:11" x14ac:dyDescent="0.2">
      <c r="J36987" s="30" t="s">
        <v>29473</v>
      </c>
      <c r="K36987" s="26" t="s">
        <v>29460</v>
      </c>
    </row>
    <row r="36988" spans="10:11" x14ac:dyDescent="0.2">
      <c r="J36988" s="30" t="s">
        <v>18101</v>
      </c>
      <c r="K36988" s="26" t="s">
        <v>29460</v>
      </c>
    </row>
    <row r="36989" spans="10:11" x14ac:dyDescent="0.2">
      <c r="J36989" s="30" t="s">
        <v>26915</v>
      </c>
      <c r="K36989" s="26" t="s">
        <v>29460</v>
      </c>
    </row>
    <row r="36990" spans="10:11" x14ac:dyDescent="0.2">
      <c r="J36990" s="30" t="s">
        <v>29474</v>
      </c>
      <c r="K36990" s="26" t="s">
        <v>29460</v>
      </c>
    </row>
    <row r="36991" spans="10:11" x14ac:dyDescent="0.2">
      <c r="J36991" s="30" t="s">
        <v>29475</v>
      </c>
      <c r="K36991" s="26" t="s">
        <v>29460</v>
      </c>
    </row>
    <row r="36992" spans="10:11" x14ac:dyDescent="0.2">
      <c r="J36992" s="30" t="s">
        <v>2859</v>
      </c>
      <c r="K36992" s="26" t="s">
        <v>29460</v>
      </c>
    </row>
    <row r="36993" spans="10:11" x14ac:dyDescent="0.2">
      <c r="J36993" s="30" t="s">
        <v>29476</v>
      </c>
      <c r="K36993" s="26" t="s">
        <v>29460</v>
      </c>
    </row>
    <row r="36994" spans="10:11" x14ac:dyDescent="0.2">
      <c r="J36994" s="30" t="s">
        <v>29477</v>
      </c>
      <c r="K36994" s="26" t="s">
        <v>29460</v>
      </c>
    </row>
    <row r="36995" spans="10:11" x14ac:dyDescent="0.2">
      <c r="J36995" s="30" t="s">
        <v>3745</v>
      </c>
      <c r="K36995" s="26" t="s">
        <v>29460</v>
      </c>
    </row>
    <row r="36996" spans="10:11" x14ac:dyDescent="0.2">
      <c r="J36996" s="30" t="s">
        <v>29478</v>
      </c>
      <c r="K36996" s="26" t="s">
        <v>29460</v>
      </c>
    </row>
    <row r="36997" spans="10:11" x14ac:dyDescent="0.2">
      <c r="J36997" s="30" t="s">
        <v>29479</v>
      </c>
      <c r="K36997" s="26" t="s">
        <v>29460</v>
      </c>
    </row>
    <row r="36998" spans="10:11" x14ac:dyDescent="0.2">
      <c r="J36998" s="30" t="s">
        <v>5951</v>
      </c>
      <c r="K36998" s="26" t="s">
        <v>29460</v>
      </c>
    </row>
    <row r="36999" spans="10:11" x14ac:dyDescent="0.2">
      <c r="J36999" s="30" t="s">
        <v>785</v>
      </c>
      <c r="K36999" s="26" t="s">
        <v>29480</v>
      </c>
    </row>
    <row r="37000" spans="10:11" x14ac:dyDescent="0.2">
      <c r="J37000" s="30" t="s">
        <v>26115</v>
      </c>
      <c r="K37000" s="26" t="s">
        <v>29481</v>
      </c>
    </row>
    <row r="37001" spans="10:11" x14ac:dyDescent="0.2">
      <c r="J37001" s="30" t="s">
        <v>29482</v>
      </c>
      <c r="K37001" s="26" t="s">
        <v>29481</v>
      </c>
    </row>
    <row r="37002" spans="10:11" x14ac:dyDescent="0.2">
      <c r="J37002" s="30" t="s">
        <v>29483</v>
      </c>
      <c r="K37002" s="26" t="s">
        <v>29481</v>
      </c>
    </row>
    <row r="37003" spans="10:11" x14ac:dyDescent="0.2">
      <c r="J37003" s="30" t="s">
        <v>29484</v>
      </c>
      <c r="K37003" s="26" t="s">
        <v>29481</v>
      </c>
    </row>
    <row r="37004" spans="10:11" x14ac:dyDescent="0.2">
      <c r="J37004" s="30" t="s">
        <v>29485</v>
      </c>
      <c r="K37004" s="26" t="s">
        <v>29481</v>
      </c>
    </row>
    <row r="37005" spans="10:11" x14ac:dyDescent="0.2">
      <c r="J37005" s="30" t="s">
        <v>2646</v>
      </c>
      <c r="K37005" s="26" t="s">
        <v>29481</v>
      </c>
    </row>
    <row r="37006" spans="10:11" x14ac:dyDescent="0.2">
      <c r="J37006" s="30" t="s">
        <v>29486</v>
      </c>
      <c r="K37006" s="26" t="s">
        <v>29481</v>
      </c>
    </row>
    <row r="37007" spans="10:11" x14ac:dyDescent="0.2">
      <c r="J37007" s="30" t="s">
        <v>29487</v>
      </c>
      <c r="K37007" s="26" t="s">
        <v>29481</v>
      </c>
    </row>
    <row r="37008" spans="10:11" x14ac:dyDescent="0.2">
      <c r="J37008" s="30" t="s">
        <v>29488</v>
      </c>
      <c r="K37008" s="26" t="s">
        <v>29481</v>
      </c>
    </row>
    <row r="37009" spans="10:11" x14ac:dyDescent="0.2">
      <c r="J37009" s="30" t="s">
        <v>4854</v>
      </c>
      <c r="K37009" s="26" t="s">
        <v>29481</v>
      </c>
    </row>
    <row r="37010" spans="10:11" x14ac:dyDescent="0.2">
      <c r="J37010" s="30" t="s">
        <v>29489</v>
      </c>
      <c r="K37010" s="26" t="s">
        <v>29481</v>
      </c>
    </row>
    <row r="37011" spans="10:11" x14ac:dyDescent="0.2">
      <c r="J37011" s="30" t="s">
        <v>29490</v>
      </c>
      <c r="K37011" s="26" t="s">
        <v>29481</v>
      </c>
    </row>
    <row r="37012" spans="10:11" x14ac:dyDescent="0.2">
      <c r="J37012" s="30" t="s">
        <v>29491</v>
      </c>
      <c r="K37012" s="26" t="s">
        <v>29481</v>
      </c>
    </row>
    <row r="37013" spans="10:11" x14ac:dyDescent="0.2">
      <c r="J37013" s="30" t="s">
        <v>29492</v>
      </c>
      <c r="K37013" s="26" t="s">
        <v>29481</v>
      </c>
    </row>
    <row r="37014" spans="10:11" x14ac:dyDescent="0.2">
      <c r="J37014" s="30" t="s">
        <v>997</v>
      </c>
      <c r="K37014" s="26" t="s">
        <v>29481</v>
      </c>
    </row>
    <row r="37015" spans="10:11" x14ac:dyDescent="0.2">
      <c r="J37015" s="30" t="s">
        <v>29493</v>
      </c>
      <c r="K37015" s="26" t="s">
        <v>29481</v>
      </c>
    </row>
    <row r="37016" spans="10:11" x14ac:dyDescent="0.2">
      <c r="J37016" s="30" t="s">
        <v>29494</v>
      </c>
      <c r="K37016" s="26" t="s">
        <v>29481</v>
      </c>
    </row>
    <row r="37017" spans="10:11" x14ac:dyDescent="0.2">
      <c r="J37017" s="30" t="s">
        <v>29495</v>
      </c>
      <c r="K37017" s="26" t="s">
        <v>29481</v>
      </c>
    </row>
    <row r="37018" spans="10:11" x14ac:dyDescent="0.2">
      <c r="J37018" s="30" t="s">
        <v>29394</v>
      </c>
      <c r="K37018" s="26" t="s">
        <v>29481</v>
      </c>
    </row>
    <row r="37019" spans="10:11" x14ac:dyDescent="0.2">
      <c r="J37019" s="30" t="s">
        <v>6042</v>
      </c>
      <c r="K37019" s="26" t="s">
        <v>29481</v>
      </c>
    </row>
    <row r="37020" spans="10:11" x14ac:dyDescent="0.2">
      <c r="J37020" s="30" t="s">
        <v>1678</v>
      </c>
      <c r="K37020" s="26" t="s">
        <v>29481</v>
      </c>
    </row>
    <row r="37021" spans="10:11" x14ac:dyDescent="0.2">
      <c r="J37021" s="30" t="s">
        <v>22573</v>
      </c>
      <c r="K37021" s="26" t="s">
        <v>29481</v>
      </c>
    </row>
    <row r="37022" spans="10:11" x14ac:dyDescent="0.2">
      <c r="J37022" s="30" t="s">
        <v>29496</v>
      </c>
      <c r="K37022" s="26" t="s">
        <v>29481</v>
      </c>
    </row>
    <row r="37023" spans="10:11" x14ac:dyDescent="0.2">
      <c r="J37023" s="30" t="s">
        <v>29497</v>
      </c>
      <c r="K37023" s="26" t="s">
        <v>29481</v>
      </c>
    </row>
    <row r="37024" spans="10:11" x14ac:dyDescent="0.2">
      <c r="J37024" s="30" t="s">
        <v>29498</v>
      </c>
      <c r="K37024" s="26" t="s">
        <v>29481</v>
      </c>
    </row>
    <row r="37025" spans="10:11" x14ac:dyDescent="0.2">
      <c r="J37025" s="30" t="s">
        <v>9546</v>
      </c>
      <c r="K37025" s="26" t="s">
        <v>29481</v>
      </c>
    </row>
    <row r="37026" spans="10:11" x14ac:dyDescent="0.2">
      <c r="J37026" s="30" t="s">
        <v>6433</v>
      </c>
      <c r="K37026" s="26" t="s">
        <v>29481</v>
      </c>
    </row>
    <row r="37027" spans="10:11" x14ac:dyDescent="0.2">
      <c r="J37027" s="30" t="s">
        <v>29499</v>
      </c>
      <c r="K37027" s="26" t="s">
        <v>29481</v>
      </c>
    </row>
    <row r="37028" spans="10:11" x14ac:dyDescent="0.2">
      <c r="J37028" s="30" t="s">
        <v>29500</v>
      </c>
      <c r="K37028" s="26" t="s">
        <v>29501</v>
      </c>
    </row>
    <row r="37029" spans="10:11" x14ac:dyDescent="0.2">
      <c r="J37029" s="30" t="s">
        <v>8942</v>
      </c>
      <c r="K37029" s="26" t="s">
        <v>29501</v>
      </c>
    </row>
    <row r="37030" spans="10:11" x14ac:dyDescent="0.2">
      <c r="J37030" s="30" t="s">
        <v>6745</v>
      </c>
      <c r="K37030" s="26" t="s">
        <v>29501</v>
      </c>
    </row>
    <row r="37031" spans="10:11" x14ac:dyDescent="0.2">
      <c r="J37031" s="30" t="s">
        <v>10664</v>
      </c>
      <c r="K37031" s="26" t="s">
        <v>29501</v>
      </c>
    </row>
    <row r="37032" spans="10:11" x14ac:dyDescent="0.2">
      <c r="J37032" s="30" t="s">
        <v>29502</v>
      </c>
      <c r="K37032" s="26" t="s">
        <v>29501</v>
      </c>
    </row>
    <row r="37033" spans="10:11" x14ac:dyDescent="0.2">
      <c r="J37033" s="30" t="s">
        <v>29503</v>
      </c>
      <c r="K37033" s="26" t="s">
        <v>29501</v>
      </c>
    </row>
    <row r="37034" spans="10:11" x14ac:dyDescent="0.2">
      <c r="J37034" s="30" t="s">
        <v>29504</v>
      </c>
      <c r="K37034" s="26" t="s">
        <v>29501</v>
      </c>
    </row>
    <row r="37035" spans="10:11" x14ac:dyDescent="0.2">
      <c r="J37035" s="30" t="s">
        <v>29505</v>
      </c>
      <c r="K37035" s="26" t="s">
        <v>29501</v>
      </c>
    </row>
    <row r="37036" spans="10:11" x14ac:dyDescent="0.2">
      <c r="J37036" s="30" t="s">
        <v>5103</v>
      </c>
      <c r="K37036" s="26" t="s">
        <v>29501</v>
      </c>
    </row>
    <row r="37037" spans="10:11" x14ac:dyDescent="0.2">
      <c r="J37037" s="30" t="s">
        <v>29506</v>
      </c>
      <c r="K37037" s="26" t="s">
        <v>29501</v>
      </c>
    </row>
    <row r="37038" spans="10:11" x14ac:dyDescent="0.2">
      <c r="J37038" s="30" t="s">
        <v>29507</v>
      </c>
      <c r="K37038" s="26" t="s">
        <v>29501</v>
      </c>
    </row>
    <row r="37039" spans="10:11" x14ac:dyDescent="0.2">
      <c r="J37039" s="30" t="s">
        <v>29508</v>
      </c>
      <c r="K37039" s="26" t="s">
        <v>29501</v>
      </c>
    </row>
    <row r="37040" spans="10:11" x14ac:dyDescent="0.2">
      <c r="J37040" s="30" t="s">
        <v>29509</v>
      </c>
      <c r="K37040" s="26" t="s">
        <v>29501</v>
      </c>
    </row>
    <row r="37041" spans="10:11" x14ac:dyDescent="0.2">
      <c r="J37041" s="30" t="s">
        <v>5733</v>
      </c>
      <c r="K37041" s="26" t="s">
        <v>29501</v>
      </c>
    </row>
    <row r="37042" spans="10:11" x14ac:dyDescent="0.2">
      <c r="J37042" s="30" t="s">
        <v>3866</v>
      </c>
      <c r="K37042" s="26" t="s">
        <v>29501</v>
      </c>
    </row>
    <row r="37043" spans="10:11" x14ac:dyDescent="0.2">
      <c r="J37043" s="30" t="s">
        <v>29510</v>
      </c>
      <c r="K37043" s="26" t="s">
        <v>29501</v>
      </c>
    </row>
    <row r="37044" spans="10:11" x14ac:dyDescent="0.2">
      <c r="J37044" s="30" t="s">
        <v>167</v>
      </c>
      <c r="K37044" s="26" t="s">
        <v>29501</v>
      </c>
    </row>
    <row r="37045" spans="10:11" x14ac:dyDescent="0.2">
      <c r="J37045" s="30" t="s">
        <v>1262</v>
      </c>
      <c r="K37045" s="26" t="s">
        <v>29501</v>
      </c>
    </row>
    <row r="37046" spans="10:11" x14ac:dyDescent="0.2">
      <c r="J37046" s="30" t="s">
        <v>3750</v>
      </c>
      <c r="K37046" s="26" t="s">
        <v>29501</v>
      </c>
    </row>
    <row r="37047" spans="10:11" x14ac:dyDescent="0.2">
      <c r="J37047" s="30" t="s">
        <v>29511</v>
      </c>
      <c r="K37047" s="26" t="s">
        <v>29501</v>
      </c>
    </row>
    <row r="37048" spans="10:11" x14ac:dyDescent="0.2">
      <c r="J37048" s="30" t="s">
        <v>9061</v>
      </c>
      <c r="K37048" s="26" t="s">
        <v>29501</v>
      </c>
    </row>
    <row r="37049" spans="10:11" x14ac:dyDescent="0.2">
      <c r="J37049" s="30" t="s">
        <v>29512</v>
      </c>
      <c r="K37049" s="26" t="s">
        <v>29501</v>
      </c>
    </row>
    <row r="37050" spans="10:11" x14ac:dyDescent="0.2">
      <c r="J37050" s="30" t="s">
        <v>1094</v>
      </c>
      <c r="K37050" s="26" t="s">
        <v>29501</v>
      </c>
    </row>
    <row r="37051" spans="10:11" x14ac:dyDescent="0.2">
      <c r="J37051" s="30" t="s">
        <v>29513</v>
      </c>
      <c r="K37051" s="26" t="s">
        <v>29501</v>
      </c>
    </row>
    <row r="37052" spans="10:11" x14ac:dyDescent="0.2">
      <c r="J37052" s="30" t="s">
        <v>29514</v>
      </c>
      <c r="K37052" s="26" t="s">
        <v>29501</v>
      </c>
    </row>
    <row r="37053" spans="10:11" x14ac:dyDescent="0.2">
      <c r="J37053" s="30" t="s">
        <v>29515</v>
      </c>
      <c r="K37053" s="26" t="s">
        <v>29501</v>
      </c>
    </row>
    <row r="37054" spans="10:11" x14ac:dyDescent="0.2">
      <c r="J37054" s="30" t="s">
        <v>29516</v>
      </c>
      <c r="K37054" s="26" t="s">
        <v>29501</v>
      </c>
    </row>
    <row r="37055" spans="10:11" x14ac:dyDescent="0.2">
      <c r="J37055" s="30" t="s">
        <v>2593</v>
      </c>
      <c r="K37055" s="26" t="s">
        <v>29501</v>
      </c>
    </row>
    <row r="37056" spans="10:11" x14ac:dyDescent="0.2">
      <c r="J37056" s="30" t="s">
        <v>29517</v>
      </c>
      <c r="K37056" s="26" t="s">
        <v>29501</v>
      </c>
    </row>
    <row r="37057" spans="10:11" x14ac:dyDescent="0.2">
      <c r="J37057" s="30" t="s">
        <v>29518</v>
      </c>
      <c r="K37057" s="26" t="s">
        <v>29501</v>
      </c>
    </row>
    <row r="37058" spans="10:11" x14ac:dyDescent="0.2">
      <c r="J37058" s="30" t="s">
        <v>7612</v>
      </c>
      <c r="K37058" s="26" t="s">
        <v>29501</v>
      </c>
    </row>
    <row r="37059" spans="10:11" x14ac:dyDescent="0.2">
      <c r="J37059" s="30" t="s">
        <v>5276</v>
      </c>
      <c r="K37059" s="26" t="s">
        <v>29501</v>
      </c>
    </row>
    <row r="37060" spans="10:11" x14ac:dyDescent="0.2">
      <c r="J37060" s="30" t="s">
        <v>29519</v>
      </c>
      <c r="K37060" s="26" t="s">
        <v>29501</v>
      </c>
    </row>
    <row r="37061" spans="10:11" x14ac:dyDescent="0.2">
      <c r="J37061" s="30" t="s">
        <v>29520</v>
      </c>
      <c r="K37061" s="26" t="s">
        <v>29501</v>
      </c>
    </row>
    <row r="37062" spans="10:11" x14ac:dyDescent="0.2">
      <c r="J37062" s="30" t="s">
        <v>29521</v>
      </c>
      <c r="K37062" s="26" t="s">
        <v>29501</v>
      </c>
    </row>
    <row r="37063" spans="10:11" x14ac:dyDescent="0.2">
      <c r="J37063" s="30" t="s">
        <v>29522</v>
      </c>
      <c r="K37063" s="26" t="s">
        <v>29501</v>
      </c>
    </row>
    <row r="37064" spans="10:11" x14ac:dyDescent="0.2">
      <c r="J37064" s="30" t="s">
        <v>29523</v>
      </c>
      <c r="K37064" s="26" t="s">
        <v>29501</v>
      </c>
    </row>
    <row r="37065" spans="10:11" x14ac:dyDescent="0.2">
      <c r="J37065" s="30" t="s">
        <v>29524</v>
      </c>
      <c r="K37065" s="26" t="s">
        <v>29501</v>
      </c>
    </row>
    <row r="37066" spans="10:11" x14ac:dyDescent="0.2">
      <c r="J37066" s="30" t="s">
        <v>29525</v>
      </c>
      <c r="K37066" s="26" t="s">
        <v>29501</v>
      </c>
    </row>
    <row r="37067" spans="10:11" x14ac:dyDescent="0.2">
      <c r="J37067" s="30" t="s">
        <v>6151</v>
      </c>
      <c r="K37067" s="26" t="s">
        <v>29501</v>
      </c>
    </row>
    <row r="37068" spans="10:11" x14ac:dyDescent="0.2">
      <c r="J37068" s="30" t="s">
        <v>8477</v>
      </c>
      <c r="K37068" s="26" t="s">
        <v>29501</v>
      </c>
    </row>
    <row r="37069" spans="10:11" x14ac:dyDescent="0.2">
      <c r="J37069" s="30" t="s">
        <v>29526</v>
      </c>
      <c r="K37069" s="26" t="s">
        <v>29501</v>
      </c>
    </row>
    <row r="37070" spans="10:11" x14ac:dyDescent="0.2">
      <c r="J37070" s="30" t="s">
        <v>29527</v>
      </c>
      <c r="K37070" s="26" t="s">
        <v>29501</v>
      </c>
    </row>
    <row r="37071" spans="10:11" x14ac:dyDescent="0.2">
      <c r="J37071" s="30" t="s">
        <v>29528</v>
      </c>
      <c r="K37071" s="26" t="s">
        <v>29501</v>
      </c>
    </row>
    <row r="37072" spans="10:11" x14ac:dyDescent="0.2">
      <c r="J37072" s="30" t="s">
        <v>29529</v>
      </c>
      <c r="K37072" s="26" t="s">
        <v>29501</v>
      </c>
    </row>
    <row r="37073" spans="10:11" x14ac:dyDescent="0.2">
      <c r="J37073" s="30" t="s">
        <v>1499</v>
      </c>
      <c r="K37073" s="26" t="s">
        <v>29501</v>
      </c>
    </row>
    <row r="37074" spans="10:11" x14ac:dyDescent="0.2">
      <c r="J37074" s="30" t="s">
        <v>29530</v>
      </c>
      <c r="K37074" s="26" t="s">
        <v>29501</v>
      </c>
    </row>
    <row r="37075" spans="10:11" x14ac:dyDescent="0.2">
      <c r="J37075" s="30" t="s">
        <v>29531</v>
      </c>
      <c r="K37075" s="26" t="s">
        <v>29501</v>
      </c>
    </row>
    <row r="37076" spans="10:11" x14ac:dyDescent="0.2">
      <c r="J37076" s="30" t="s">
        <v>29532</v>
      </c>
      <c r="K37076" s="26" t="s">
        <v>29501</v>
      </c>
    </row>
    <row r="37077" spans="10:11" x14ac:dyDescent="0.2">
      <c r="J37077" s="30" t="s">
        <v>29533</v>
      </c>
      <c r="K37077" s="26" t="s">
        <v>29501</v>
      </c>
    </row>
    <row r="37078" spans="10:11" x14ac:dyDescent="0.2">
      <c r="J37078" s="30" t="s">
        <v>2851</v>
      </c>
      <c r="K37078" s="26" t="s">
        <v>29501</v>
      </c>
    </row>
    <row r="37079" spans="10:11" x14ac:dyDescent="0.2">
      <c r="J37079" s="30" t="s">
        <v>7594</v>
      </c>
      <c r="K37079" s="26" t="s">
        <v>29501</v>
      </c>
    </row>
    <row r="37080" spans="10:11" x14ac:dyDescent="0.2">
      <c r="J37080" s="30" t="s">
        <v>29534</v>
      </c>
      <c r="K37080" s="26" t="s">
        <v>29501</v>
      </c>
    </row>
    <row r="37081" spans="10:11" x14ac:dyDescent="0.2">
      <c r="J37081" s="30" t="s">
        <v>7810</v>
      </c>
      <c r="K37081" s="26" t="s">
        <v>29501</v>
      </c>
    </row>
    <row r="37082" spans="10:11" x14ac:dyDescent="0.2">
      <c r="J37082" s="30" t="s">
        <v>29535</v>
      </c>
      <c r="K37082" s="26" t="s">
        <v>29501</v>
      </c>
    </row>
    <row r="37083" spans="10:11" x14ac:dyDescent="0.2">
      <c r="J37083" s="30" t="s">
        <v>15881</v>
      </c>
      <c r="K37083" s="26" t="s">
        <v>29501</v>
      </c>
    </row>
    <row r="37084" spans="10:11" x14ac:dyDescent="0.2">
      <c r="J37084" s="30" t="s">
        <v>27433</v>
      </c>
      <c r="K37084" s="26" t="s">
        <v>29536</v>
      </c>
    </row>
    <row r="37085" spans="10:11" x14ac:dyDescent="0.2">
      <c r="J37085" s="30" t="s">
        <v>1766</v>
      </c>
      <c r="K37085" s="26" t="s">
        <v>29536</v>
      </c>
    </row>
    <row r="37086" spans="10:11" x14ac:dyDescent="0.2">
      <c r="J37086" s="30" t="s">
        <v>1706</v>
      </c>
      <c r="K37086" s="26" t="s">
        <v>29536</v>
      </c>
    </row>
    <row r="37087" spans="10:11" x14ac:dyDescent="0.2">
      <c r="J37087" s="30" t="s">
        <v>29537</v>
      </c>
      <c r="K37087" s="26" t="s">
        <v>29536</v>
      </c>
    </row>
    <row r="37088" spans="10:11" x14ac:dyDescent="0.2">
      <c r="J37088" s="30" t="s">
        <v>29426</v>
      </c>
      <c r="K37088" s="26" t="s">
        <v>29536</v>
      </c>
    </row>
    <row r="37089" spans="10:11" x14ac:dyDescent="0.2">
      <c r="J37089" s="30" t="s">
        <v>6342</v>
      </c>
      <c r="K37089" s="26" t="s">
        <v>29536</v>
      </c>
    </row>
    <row r="37090" spans="10:11" x14ac:dyDescent="0.2">
      <c r="J37090" s="30" t="s">
        <v>29538</v>
      </c>
      <c r="K37090" s="26" t="s">
        <v>29536</v>
      </c>
    </row>
    <row r="37091" spans="10:11" x14ac:dyDescent="0.2">
      <c r="J37091" s="30" t="s">
        <v>29539</v>
      </c>
      <c r="K37091" s="26" t="s">
        <v>29536</v>
      </c>
    </row>
    <row r="37092" spans="10:11" x14ac:dyDescent="0.2">
      <c r="J37092" s="30" t="s">
        <v>29540</v>
      </c>
      <c r="K37092" s="26" t="s">
        <v>29536</v>
      </c>
    </row>
    <row r="37093" spans="10:11" x14ac:dyDescent="0.2">
      <c r="J37093" s="30" t="s">
        <v>29541</v>
      </c>
      <c r="K37093" s="26" t="s">
        <v>29536</v>
      </c>
    </row>
    <row r="37094" spans="10:11" x14ac:dyDescent="0.2">
      <c r="J37094" s="30" t="s">
        <v>29542</v>
      </c>
      <c r="K37094" s="26" t="s">
        <v>29536</v>
      </c>
    </row>
    <row r="37095" spans="10:11" x14ac:dyDescent="0.2">
      <c r="J37095" s="30" t="s">
        <v>29543</v>
      </c>
      <c r="K37095" s="26" t="s">
        <v>29536</v>
      </c>
    </row>
    <row r="37096" spans="10:11" x14ac:dyDescent="0.2">
      <c r="J37096" s="30" t="s">
        <v>29544</v>
      </c>
      <c r="K37096" s="26" t="s">
        <v>29536</v>
      </c>
    </row>
    <row r="37097" spans="10:11" x14ac:dyDescent="0.2">
      <c r="J37097" s="30" t="s">
        <v>29545</v>
      </c>
      <c r="K37097" s="26" t="s">
        <v>29536</v>
      </c>
    </row>
    <row r="37098" spans="10:11" x14ac:dyDescent="0.2">
      <c r="J37098" s="30" t="s">
        <v>29546</v>
      </c>
      <c r="K37098" s="26" t="s">
        <v>29536</v>
      </c>
    </row>
    <row r="37099" spans="10:11" x14ac:dyDescent="0.2">
      <c r="J37099" s="30" t="s">
        <v>6977</v>
      </c>
      <c r="K37099" s="26" t="s">
        <v>29536</v>
      </c>
    </row>
    <row r="37100" spans="10:11" x14ac:dyDescent="0.2">
      <c r="J37100" s="30" t="s">
        <v>1331</v>
      </c>
      <c r="K37100" s="26" t="s">
        <v>29536</v>
      </c>
    </row>
    <row r="37101" spans="10:11" x14ac:dyDescent="0.2">
      <c r="J37101" s="30" t="s">
        <v>29547</v>
      </c>
      <c r="K37101" s="26" t="s">
        <v>29536</v>
      </c>
    </row>
    <row r="37102" spans="10:11" x14ac:dyDescent="0.2">
      <c r="J37102" s="30" t="s">
        <v>5642</v>
      </c>
      <c r="K37102" s="26" t="s">
        <v>29536</v>
      </c>
    </row>
    <row r="37103" spans="10:11" x14ac:dyDescent="0.2">
      <c r="J37103" s="30" t="s">
        <v>29548</v>
      </c>
      <c r="K37103" s="26" t="s">
        <v>29536</v>
      </c>
    </row>
    <row r="37104" spans="10:11" x14ac:dyDescent="0.2">
      <c r="J37104" s="30" t="s">
        <v>6042</v>
      </c>
      <c r="K37104" s="26" t="s">
        <v>29536</v>
      </c>
    </row>
    <row r="37105" spans="10:11" x14ac:dyDescent="0.2">
      <c r="J37105" s="30" t="s">
        <v>29549</v>
      </c>
      <c r="K37105" s="26" t="s">
        <v>29536</v>
      </c>
    </row>
    <row r="37106" spans="10:11" x14ac:dyDescent="0.2">
      <c r="J37106" s="30" t="s">
        <v>29550</v>
      </c>
      <c r="K37106" s="26" t="s">
        <v>29536</v>
      </c>
    </row>
    <row r="37107" spans="10:11" x14ac:dyDescent="0.2">
      <c r="J37107" s="30" t="s">
        <v>3752</v>
      </c>
      <c r="K37107" s="26" t="s">
        <v>29536</v>
      </c>
    </row>
    <row r="37108" spans="10:11" x14ac:dyDescent="0.2">
      <c r="J37108" s="30" t="s">
        <v>29551</v>
      </c>
      <c r="K37108" s="26" t="s">
        <v>29536</v>
      </c>
    </row>
    <row r="37109" spans="10:11" x14ac:dyDescent="0.2">
      <c r="J37109" s="30" t="s">
        <v>3854</v>
      </c>
      <c r="K37109" s="26" t="s">
        <v>29536</v>
      </c>
    </row>
    <row r="37110" spans="10:11" x14ac:dyDescent="0.2">
      <c r="J37110" s="30" t="s">
        <v>5464</v>
      </c>
      <c r="K37110" s="26" t="s">
        <v>29536</v>
      </c>
    </row>
    <row r="37111" spans="10:11" x14ac:dyDescent="0.2">
      <c r="J37111" s="30" t="s">
        <v>29552</v>
      </c>
      <c r="K37111" s="26" t="s">
        <v>29536</v>
      </c>
    </row>
    <row r="37112" spans="10:11" x14ac:dyDescent="0.2">
      <c r="J37112" s="30" t="s">
        <v>7544</v>
      </c>
      <c r="K37112" s="26" t="s">
        <v>29536</v>
      </c>
    </row>
    <row r="37113" spans="10:11" x14ac:dyDescent="0.2">
      <c r="J37113" s="30" t="s">
        <v>29553</v>
      </c>
      <c r="K37113" s="26" t="s">
        <v>29536</v>
      </c>
    </row>
    <row r="37114" spans="10:11" x14ac:dyDescent="0.2">
      <c r="J37114" s="30" t="s">
        <v>5179</v>
      </c>
      <c r="K37114" s="26" t="s">
        <v>29536</v>
      </c>
    </row>
    <row r="37115" spans="10:11" x14ac:dyDescent="0.2">
      <c r="J37115" s="30" t="s">
        <v>29554</v>
      </c>
      <c r="K37115" s="26" t="s">
        <v>29536</v>
      </c>
    </row>
    <row r="37116" spans="10:11" x14ac:dyDescent="0.2">
      <c r="J37116" s="30" t="s">
        <v>29555</v>
      </c>
      <c r="K37116" s="26" t="s">
        <v>29536</v>
      </c>
    </row>
    <row r="37117" spans="10:11" x14ac:dyDescent="0.2">
      <c r="J37117" s="30" t="s">
        <v>27682</v>
      </c>
      <c r="K37117" s="26" t="s">
        <v>29536</v>
      </c>
    </row>
    <row r="37118" spans="10:11" x14ac:dyDescent="0.2">
      <c r="J37118" s="30" t="s">
        <v>29556</v>
      </c>
      <c r="K37118" s="26" t="s">
        <v>29536</v>
      </c>
    </row>
    <row r="37119" spans="10:11" x14ac:dyDescent="0.2">
      <c r="J37119" s="30" t="s">
        <v>29557</v>
      </c>
      <c r="K37119" s="26" t="s">
        <v>29536</v>
      </c>
    </row>
    <row r="37120" spans="10:11" x14ac:dyDescent="0.2">
      <c r="J37120" s="30" t="s">
        <v>17313</v>
      </c>
      <c r="K37120" s="26" t="s">
        <v>29536</v>
      </c>
    </row>
    <row r="37121" spans="10:11" x14ac:dyDescent="0.2">
      <c r="J37121" s="30" t="s">
        <v>29558</v>
      </c>
      <c r="K37121" s="26" t="s">
        <v>29559</v>
      </c>
    </row>
    <row r="37122" spans="10:11" x14ac:dyDescent="0.2">
      <c r="J37122" s="30" t="s">
        <v>29560</v>
      </c>
      <c r="K37122" s="26" t="s">
        <v>29559</v>
      </c>
    </row>
    <row r="37123" spans="10:11" x14ac:dyDescent="0.2">
      <c r="J37123" s="30" t="s">
        <v>10664</v>
      </c>
      <c r="K37123" s="26" t="s">
        <v>29559</v>
      </c>
    </row>
    <row r="37124" spans="10:11" x14ac:dyDescent="0.2">
      <c r="J37124" s="30" t="s">
        <v>24458</v>
      </c>
      <c r="K37124" s="26" t="s">
        <v>29559</v>
      </c>
    </row>
    <row r="37125" spans="10:11" x14ac:dyDescent="0.2">
      <c r="J37125" s="30" t="s">
        <v>29561</v>
      </c>
      <c r="K37125" s="26" t="s">
        <v>29559</v>
      </c>
    </row>
    <row r="37126" spans="10:11" x14ac:dyDescent="0.2">
      <c r="J37126" s="30" t="s">
        <v>29562</v>
      </c>
      <c r="K37126" s="26" t="s">
        <v>29559</v>
      </c>
    </row>
    <row r="37127" spans="10:11" x14ac:dyDescent="0.2">
      <c r="J37127" s="30" t="s">
        <v>29563</v>
      </c>
      <c r="K37127" s="26" t="s">
        <v>29559</v>
      </c>
    </row>
    <row r="37128" spans="10:11" x14ac:dyDescent="0.2">
      <c r="J37128" s="30" t="s">
        <v>29564</v>
      </c>
      <c r="K37128" s="26" t="s">
        <v>29559</v>
      </c>
    </row>
    <row r="37129" spans="10:11" x14ac:dyDescent="0.2">
      <c r="J37129" s="30" t="s">
        <v>29565</v>
      </c>
      <c r="K37129" s="26" t="s">
        <v>29559</v>
      </c>
    </row>
    <row r="37130" spans="10:11" x14ac:dyDescent="0.2">
      <c r="J37130" s="30" t="s">
        <v>6018</v>
      </c>
      <c r="K37130" s="26" t="s">
        <v>29559</v>
      </c>
    </row>
    <row r="37131" spans="10:11" x14ac:dyDescent="0.2">
      <c r="J37131" s="30" t="s">
        <v>3911</v>
      </c>
      <c r="K37131" s="26" t="s">
        <v>29559</v>
      </c>
    </row>
    <row r="37132" spans="10:11" x14ac:dyDescent="0.2">
      <c r="J37132" s="30" t="s">
        <v>29566</v>
      </c>
      <c r="K37132" s="26" t="s">
        <v>29559</v>
      </c>
    </row>
    <row r="37133" spans="10:11" x14ac:dyDescent="0.2">
      <c r="J37133" s="30" t="s">
        <v>29567</v>
      </c>
      <c r="K37133" s="26" t="s">
        <v>29559</v>
      </c>
    </row>
    <row r="37134" spans="10:11" x14ac:dyDescent="0.2">
      <c r="J37134" s="30" t="s">
        <v>29568</v>
      </c>
      <c r="K37134" s="26" t="s">
        <v>29559</v>
      </c>
    </row>
    <row r="37135" spans="10:11" x14ac:dyDescent="0.2">
      <c r="J37135" s="30" t="s">
        <v>29569</v>
      </c>
      <c r="K37135" s="26" t="s">
        <v>29559</v>
      </c>
    </row>
    <row r="37136" spans="10:11" x14ac:dyDescent="0.2">
      <c r="J37136" s="30" t="s">
        <v>29570</v>
      </c>
      <c r="K37136" s="26" t="s">
        <v>29559</v>
      </c>
    </row>
    <row r="37137" spans="10:11" x14ac:dyDescent="0.2">
      <c r="J37137" s="30" t="s">
        <v>29571</v>
      </c>
      <c r="K37137" s="26" t="s">
        <v>29559</v>
      </c>
    </row>
    <row r="37138" spans="10:11" x14ac:dyDescent="0.2">
      <c r="J37138" s="30" t="s">
        <v>22616</v>
      </c>
      <c r="K37138" s="26" t="s">
        <v>29559</v>
      </c>
    </row>
    <row r="37139" spans="10:11" x14ac:dyDescent="0.2">
      <c r="J37139" s="30" t="s">
        <v>29572</v>
      </c>
      <c r="K37139" s="26" t="s">
        <v>29559</v>
      </c>
    </row>
    <row r="37140" spans="10:11" x14ac:dyDescent="0.2">
      <c r="J37140" s="30" t="s">
        <v>7364</v>
      </c>
      <c r="K37140" s="26" t="s">
        <v>29559</v>
      </c>
    </row>
    <row r="37141" spans="10:11" x14ac:dyDescent="0.2">
      <c r="J37141" s="30" t="s">
        <v>29573</v>
      </c>
      <c r="K37141" s="26" t="s">
        <v>29559</v>
      </c>
    </row>
    <row r="37142" spans="10:11" x14ac:dyDescent="0.2">
      <c r="J37142" s="30" t="s">
        <v>4428</v>
      </c>
      <c r="K37142" s="26" t="s">
        <v>29559</v>
      </c>
    </row>
    <row r="37143" spans="10:11" x14ac:dyDescent="0.2">
      <c r="J37143" s="30" t="s">
        <v>29574</v>
      </c>
      <c r="K37143" s="26" t="s">
        <v>29559</v>
      </c>
    </row>
    <row r="37144" spans="10:11" x14ac:dyDescent="0.2">
      <c r="J37144" s="30" t="s">
        <v>29575</v>
      </c>
      <c r="K37144" s="26" t="s">
        <v>29559</v>
      </c>
    </row>
    <row r="37145" spans="10:11" x14ac:dyDescent="0.2">
      <c r="J37145" s="30" t="s">
        <v>21903</v>
      </c>
      <c r="K37145" s="26" t="s">
        <v>29559</v>
      </c>
    </row>
    <row r="37146" spans="10:11" x14ac:dyDescent="0.2">
      <c r="J37146" s="30" t="s">
        <v>29576</v>
      </c>
      <c r="K37146" s="26" t="s">
        <v>29559</v>
      </c>
    </row>
    <row r="37147" spans="10:11" x14ac:dyDescent="0.2">
      <c r="J37147" s="30" t="s">
        <v>7851</v>
      </c>
      <c r="K37147" s="26" t="s">
        <v>29559</v>
      </c>
    </row>
    <row r="37148" spans="10:11" x14ac:dyDescent="0.2">
      <c r="J37148" s="30" t="s">
        <v>7164</v>
      </c>
      <c r="K37148" s="26" t="s">
        <v>29559</v>
      </c>
    </row>
    <row r="37149" spans="10:11" x14ac:dyDescent="0.2">
      <c r="J37149" s="30" t="s">
        <v>29577</v>
      </c>
      <c r="K37149" s="26" t="s">
        <v>29559</v>
      </c>
    </row>
    <row r="37150" spans="10:11" x14ac:dyDescent="0.2">
      <c r="J37150" s="30" t="s">
        <v>29578</v>
      </c>
      <c r="K37150" s="26" t="s">
        <v>29559</v>
      </c>
    </row>
    <row r="37151" spans="10:11" x14ac:dyDescent="0.2">
      <c r="J37151" s="30" t="s">
        <v>16879</v>
      </c>
      <c r="K37151" s="26" t="s">
        <v>29559</v>
      </c>
    </row>
    <row r="37152" spans="10:11" x14ac:dyDescent="0.2">
      <c r="J37152" s="30" t="s">
        <v>29579</v>
      </c>
      <c r="K37152" s="26" t="s">
        <v>29559</v>
      </c>
    </row>
    <row r="37153" spans="10:11" x14ac:dyDescent="0.2">
      <c r="J37153" s="30" t="s">
        <v>29580</v>
      </c>
      <c r="K37153" s="26" t="s">
        <v>29559</v>
      </c>
    </row>
    <row r="37154" spans="10:11" x14ac:dyDescent="0.2">
      <c r="J37154" s="30" t="s">
        <v>2581</v>
      </c>
      <c r="K37154" s="26" t="s">
        <v>29559</v>
      </c>
    </row>
    <row r="37155" spans="10:11" x14ac:dyDescent="0.2">
      <c r="J37155" s="30" t="s">
        <v>29581</v>
      </c>
      <c r="K37155" s="26" t="s">
        <v>29559</v>
      </c>
    </row>
    <row r="37156" spans="10:11" x14ac:dyDescent="0.2">
      <c r="J37156" s="30" t="s">
        <v>29582</v>
      </c>
      <c r="K37156" s="26" t="s">
        <v>29559</v>
      </c>
    </row>
    <row r="37157" spans="10:11" x14ac:dyDescent="0.2">
      <c r="J37157" s="30" t="s">
        <v>29583</v>
      </c>
      <c r="K37157" s="26" t="s">
        <v>29559</v>
      </c>
    </row>
    <row r="37158" spans="10:11" x14ac:dyDescent="0.2">
      <c r="J37158" s="30" t="s">
        <v>29584</v>
      </c>
      <c r="K37158" s="26" t="s">
        <v>29559</v>
      </c>
    </row>
    <row r="37159" spans="10:11" x14ac:dyDescent="0.2">
      <c r="J37159" s="30" t="s">
        <v>13481</v>
      </c>
      <c r="K37159" s="26" t="s">
        <v>29559</v>
      </c>
    </row>
    <row r="37160" spans="10:11" x14ac:dyDescent="0.2">
      <c r="J37160" s="30" t="s">
        <v>14288</v>
      </c>
      <c r="K37160" s="26" t="s">
        <v>29559</v>
      </c>
    </row>
    <row r="37161" spans="10:11" x14ac:dyDescent="0.2">
      <c r="J37161" s="30" t="s">
        <v>3307</v>
      </c>
      <c r="K37161" s="26" t="s">
        <v>29559</v>
      </c>
    </row>
    <row r="37162" spans="10:11" x14ac:dyDescent="0.2">
      <c r="J37162" s="30" t="s">
        <v>12482</v>
      </c>
      <c r="K37162" s="26" t="s">
        <v>29559</v>
      </c>
    </row>
    <row r="37163" spans="10:11" x14ac:dyDescent="0.2">
      <c r="J37163" s="30" t="s">
        <v>29585</v>
      </c>
      <c r="K37163" s="26" t="s">
        <v>29559</v>
      </c>
    </row>
    <row r="37164" spans="10:11" x14ac:dyDescent="0.2">
      <c r="J37164" s="30" t="s">
        <v>29586</v>
      </c>
      <c r="K37164" s="26" t="s">
        <v>29559</v>
      </c>
    </row>
    <row r="37165" spans="10:11" x14ac:dyDescent="0.2">
      <c r="J37165" s="30" t="s">
        <v>3753</v>
      </c>
      <c r="K37165" s="26" t="s">
        <v>29559</v>
      </c>
    </row>
    <row r="37166" spans="10:11" x14ac:dyDescent="0.2">
      <c r="J37166" s="30" t="s">
        <v>29587</v>
      </c>
      <c r="K37166" s="26" t="s">
        <v>29559</v>
      </c>
    </row>
    <row r="37167" spans="10:11" x14ac:dyDescent="0.2">
      <c r="J37167" s="30" t="s">
        <v>6867</v>
      </c>
      <c r="K37167" s="26" t="s">
        <v>29559</v>
      </c>
    </row>
    <row r="37168" spans="10:11" x14ac:dyDescent="0.2">
      <c r="J37168" s="30" t="s">
        <v>5743</v>
      </c>
      <c r="K37168" s="26" t="s">
        <v>29559</v>
      </c>
    </row>
    <row r="37169" spans="10:11" x14ac:dyDescent="0.2">
      <c r="J37169" s="30" t="s">
        <v>29588</v>
      </c>
      <c r="K37169" s="26" t="s">
        <v>29559</v>
      </c>
    </row>
    <row r="37170" spans="10:11" x14ac:dyDescent="0.2">
      <c r="J37170" s="30" t="s">
        <v>2851</v>
      </c>
      <c r="K37170" s="26" t="s">
        <v>29559</v>
      </c>
    </row>
    <row r="37171" spans="10:11" x14ac:dyDescent="0.2">
      <c r="J37171" s="30" t="s">
        <v>29589</v>
      </c>
      <c r="K37171" s="26" t="s">
        <v>29559</v>
      </c>
    </row>
    <row r="37172" spans="10:11" x14ac:dyDescent="0.2">
      <c r="J37172" s="30" t="s">
        <v>17422</v>
      </c>
      <c r="K37172" s="26" t="s">
        <v>29559</v>
      </c>
    </row>
    <row r="37173" spans="10:11" x14ac:dyDescent="0.2">
      <c r="J37173" s="30" t="s">
        <v>29590</v>
      </c>
      <c r="K37173" s="26" t="s">
        <v>29559</v>
      </c>
    </row>
    <row r="37174" spans="10:11" x14ac:dyDescent="0.2">
      <c r="J37174" s="30" t="s">
        <v>29591</v>
      </c>
      <c r="K37174" s="26" t="s">
        <v>29559</v>
      </c>
    </row>
    <row r="37175" spans="10:11" x14ac:dyDescent="0.2">
      <c r="J37175" s="30" t="s">
        <v>29592</v>
      </c>
      <c r="K37175" s="26" t="s">
        <v>29559</v>
      </c>
    </row>
    <row r="37176" spans="10:11" x14ac:dyDescent="0.2">
      <c r="J37176" s="30" t="s">
        <v>29593</v>
      </c>
      <c r="K37176" s="26" t="s">
        <v>29559</v>
      </c>
    </row>
    <row r="37177" spans="10:11" x14ac:dyDescent="0.2">
      <c r="J37177" s="30" t="s">
        <v>29594</v>
      </c>
      <c r="K37177" s="26" t="s">
        <v>29559</v>
      </c>
    </row>
    <row r="37178" spans="10:11" x14ac:dyDescent="0.2">
      <c r="J37178" s="30" t="s">
        <v>29595</v>
      </c>
      <c r="K37178" s="26" t="s">
        <v>29559</v>
      </c>
    </row>
    <row r="37179" spans="10:11" x14ac:dyDescent="0.2">
      <c r="J37179" s="30" t="s">
        <v>29596</v>
      </c>
      <c r="K37179" s="26" t="s">
        <v>29559</v>
      </c>
    </row>
    <row r="37180" spans="10:11" x14ac:dyDescent="0.2">
      <c r="J37180" s="30" t="s">
        <v>29597</v>
      </c>
      <c r="K37180" s="26" t="s">
        <v>29598</v>
      </c>
    </row>
    <row r="37181" spans="10:11" x14ac:dyDescent="0.2">
      <c r="J37181" s="30" t="s">
        <v>776</v>
      </c>
      <c r="K37181" s="26" t="s">
        <v>29598</v>
      </c>
    </row>
    <row r="37182" spans="10:11" x14ac:dyDescent="0.2">
      <c r="J37182" s="30" t="s">
        <v>29599</v>
      </c>
      <c r="K37182" s="26" t="s">
        <v>29598</v>
      </c>
    </row>
    <row r="37183" spans="10:11" x14ac:dyDescent="0.2">
      <c r="J37183" s="30" t="s">
        <v>29600</v>
      </c>
      <c r="K37183" s="26" t="s">
        <v>29598</v>
      </c>
    </row>
    <row r="37184" spans="10:11" x14ac:dyDescent="0.2">
      <c r="J37184" s="30" t="s">
        <v>29601</v>
      </c>
      <c r="K37184" s="26" t="s">
        <v>29598</v>
      </c>
    </row>
    <row r="37185" spans="10:11" x14ac:dyDescent="0.2">
      <c r="J37185" s="30" t="s">
        <v>29602</v>
      </c>
      <c r="K37185" s="26" t="s">
        <v>29598</v>
      </c>
    </row>
    <row r="37186" spans="10:11" x14ac:dyDescent="0.2">
      <c r="J37186" s="30" t="s">
        <v>29603</v>
      </c>
      <c r="K37186" s="26" t="s">
        <v>29598</v>
      </c>
    </row>
    <row r="37187" spans="10:11" x14ac:dyDescent="0.2">
      <c r="J37187" s="30" t="s">
        <v>29604</v>
      </c>
      <c r="K37187" s="26" t="s">
        <v>29598</v>
      </c>
    </row>
    <row r="37188" spans="10:11" x14ac:dyDescent="0.2">
      <c r="J37188" s="30" t="s">
        <v>29605</v>
      </c>
      <c r="K37188" s="26" t="s">
        <v>29598</v>
      </c>
    </row>
    <row r="37189" spans="10:11" x14ac:dyDescent="0.2">
      <c r="J37189" s="30" t="s">
        <v>3232</v>
      </c>
      <c r="K37189" s="26" t="s">
        <v>29598</v>
      </c>
    </row>
    <row r="37190" spans="10:11" x14ac:dyDescent="0.2">
      <c r="J37190" s="30" t="s">
        <v>12599</v>
      </c>
      <c r="K37190" s="26" t="s">
        <v>29598</v>
      </c>
    </row>
    <row r="37191" spans="10:11" x14ac:dyDescent="0.2">
      <c r="J37191" s="30" t="s">
        <v>6948</v>
      </c>
      <c r="K37191" s="26" t="s">
        <v>29598</v>
      </c>
    </row>
    <row r="37192" spans="10:11" x14ac:dyDescent="0.2">
      <c r="J37192" s="30" t="s">
        <v>29606</v>
      </c>
      <c r="K37192" s="26" t="s">
        <v>29598</v>
      </c>
    </row>
    <row r="37193" spans="10:11" x14ac:dyDescent="0.2">
      <c r="J37193" s="30" t="s">
        <v>29607</v>
      </c>
      <c r="K37193" s="26" t="s">
        <v>29598</v>
      </c>
    </row>
    <row r="37194" spans="10:11" x14ac:dyDescent="0.2">
      <c r="J37194" s="30" t="s">
        <v>29608</v>
      </c>
      <c r="K37194" s="26" t="s">
        <v>29598</v>
      </c>
    </row>
    <row r="37195" spans="10:11" x14ac:dyDescent="0.2">
      <c r="J37195" s="30" t="s">
        <v>2107</v>
      </c>
      <c r="K37195" s="26" t="s">
        <v>29598</v>
      </c>
    </row>
    <row r="37196" spans="10:11" x14ac:dyDescent="0.2">
      <c r="J37196" s="30" t="s">
        <v>5768</v>
      </c>
      <c r="K37196" s="26" t="s">
        <v>29598</v>
      </c>
    </row>
    <row r="37197" spans="10:11" x14ac:dyDescent="0.2">
      <c r="J37197" s="30" t="s">
        <v>19267</v>
      </c>
      <c r="K37197" s="26" t="s">
        <v>29598</v>
      </c>
    </row>
    <row r="37198" spans="10:11" x14ac:dyDescent="0.2">
      <c r="J37198" s="30" t="s">
        <v>3755</v>
      </c>
      <c r="K37198" s="26" t="s">
        <v>29598</v>
      </c>
    </row>
    <row r="37199" spans="10:11" x14ac:dyDescent="0.2">
      <c r="J37199" s="30" t="s">
        <v>29609</v>
      </c>
      <c r="K37199" s="26" t="s">
        <v>29598</v>
      </c>
    </row>
    <row r="37200" spans="10:11" x14ac:dyDescent="0.2">
      <c r="J37200" s="30" t="s">
        <v>29610</v>
      </c>
      <c r="K37200" s="26" t="s">
        <v>29598</v>
      </c>
    </row>
    <row r="37201" spans="10:11" x14ac:dyDescent="0.2">
      <c r="J37201" s="30" t="s">
        <v>29611</v>
      </c>
      <c r="K37201" s="26" t="s">
        <v>29598</v>
      </c>
    </row>
    <row r="37202" spans="10:11" x14ac:dyDescent="0.2">
      <c r="J37202" s="30" t="s">
        <v>29612</v>
      </c>
      <c r="K37202" s="26" t="s">
        <v>29613</v>
      </c>
    </row>
    <row r="37203" spans="10:11" x14ac:dyDescent="0.2">
      <c r="J37203" s="30" t="s">
        <v>29614</v>
      </c>
      <c r="K37203" s="26" t="s">
        <v>29613</v>
      </c>
    </row>
    <row r="37204" spans="10:11" x14ac:dyDescent="0.2">
      <c r="J37204" s="30" t="s">
        <v>6385</v>
      </c>
      <c r="K37204" s="26" t="s">
        <v>29613</v>
      </c>
    </row>
    <row r="37205" spans="10:11" x14ac:dyDescent="0.2">
      <c r="J37205" s="30" t="s">
        <v>29615</v>
      </c>
      <c r="K37205" s="26" t="s">
        <v>29613</v>
      </c>
    </row>
    <row r="37206" spans="10:11" x14ac:dyDescent="0.2">
      <c r="J37206" s="30" t="s">
        <v>29616</v>
      </c>
      <c r="K37206" s="26" t="s">
        <v>29613</v>
      </c>
    </row>
    <row r="37207" spans="10:11" x14ac:dyDescent="0.2">
      <c r="J37207" s="30" t="s">
        <v>29617</v>
      </c>
      <c r="K37207" s="26" t="s">
        <v>29613</v>
      </c>
    </row>
    <row r="37208" spans="10:11" x14ac:dyDescent="0.2">
      <c r="J37208" s="30" t="s">
        <v>776</v>
      </c>
      <c r="K37208" s="26" t="s">
        <v>29613</v>
      </c>
    </row>
    <row r="37209" spans="10:11" x14ac:dyDescent="0.2">
      <c r="J37209" s="30" t="s">
        <v>29618</v>
      </c>
      <c r="K37209" s="26" t="s">
        <v>29613</v>
      </c>
    </row>
    <row r="37210" spans="10:11" x14ac:dyDescent="0.2">
      <c r="J37210" s="30" t="s">
        <v>7571</v>
      </c>
      <c r="K37210" s="26" t="s">
        <v>29613</v>
      </c>
    </row>
    <row r="37211" spans="10:11" x14ac:dyDescent="0.2">
      <c r="J37211" s="30" t="s">
        <v>27542</v>
      </c>
      <c r="K37211" s="26" t="s">
        <v>29613</v>
      </c>
    </row>
    <row r="37212" spans="10:11" x14ac:dyDescent="0.2">
      <c r="J37212" s="30" t="s">
        <v>29619</v>
      </c>
      <c r="K37212" s="26" t="s">
        <v>29613</v>
      </c>
    </row>
    <row r="37213" spans="10:11" x14ac:dyDescent="0.2">
      <c r="J37213" s="30" t="s">
        <v>29620</v>
      </c>
      <c r="K37213" s="26" t="s">
        <v>29613</v>
      </c>
    </row>
    <row r="37214" spans="10:11" x14ac:dyDescent="0.2">
      <c r="J37214" s="30" t="s">
        <v>29621</v>
      </c>
      <c r="K37214" s="26" t="s">
        <v>29613</v>
      </c>
    </row>
    <row r="37215" spans="10:11" x14ac:dyDescent="0.2">
      <c r="J37215" s="30" t="s">
        <v>29622</v>
      </c>
      <c r="K37215" s="26" t="s">
        <v>29613</v>
      </c>
    </row>
    <row r="37216" spans="10:11" x14ac:dyDescent="0.2">
      <c r="J37216" s="30" t="s">
        <v>10816</v>
      </c>
      <c r="K37216" s="26" t="s">
        <v>29613</v>
      </c>
    </row>
    <row r="37217" spans="10:11" x14ac:dyDescent="0.2">
      <c r="J37217" s="30" t="s">
        <v>29623</v>
      </c>
      <c r="K37217" s="26" t="s">
        <v>29613</v>
      </c>
    </row>
    <row r="37218" spans="10:11" x14ac:dyDescent="0.2">
      <c r="J37218" s="30" t="s">
        <v>29624</v>
      </c>
      <c r="K37218" s="26" t="s">
        <v>29613</v>
      </c>
    </row>
    <row r="37219" spans="10:11" x14ac:dyDescent="0.2">
      <c r="J37219" s="30" t="s">
        <v>29625</v>
      </c>
      <c r="K37219" s="26" t="s">
        <v>29613</v>
      </c>
    </row>
    <row r="37220" spans="10:11" x14ac:dyDescent="0.2">
      <c r="J37220" s="30" t="s">
        <v>29626</v>
      </c>
      <c r="K37220" s="26" t="s">
        <v>29613</v>
      </c>
    </row>
    <row r="37221" spans="10:11" x14ac:dyDescent="0.2">
      <c r="J37221" s="30" t="s">
        <v>3802</v>
      </c>
      <c r="K37221" s="26" t="s">
        <v>29613</v>
      </c>
    </row>
    <row r="37222" spans="10:11" x14ac:dyDescent="0.2">
      <c r="J37222" s="30" t="s">
        <v>10677</v>
      </c>
      <c r="K37222" s="26" t="s">
        <v>29613</v>
      </c>
    </row>
    <row r="37223" spans="10:11" x14ac:dyDescent="0.2">
      <c r="J37223" s="30" t="s">
        <v>29627</v>
      </c>
      <c r="K37223" s="26" t="s">
        <v>29613</v>
      </c>
    </row>
    <row r="37224" spans="10:11" x14ac:dyDescent="0.2">
      <c r="J37224" s="30" t="s">
        <v>112</v>
      </c>
      <c r="K37224" s="26" t="s">
        <v>29613</v>
      </c>
    </row>
    <row r="37225" spans="10:11" x14ac:dyDescent="0.2">
      <c r="J37225" s="30" t="s">
        <v>8283</v>
      </c>
      <c r="K37225" s="26" t="s">
        <v>29613</v>
      </c>
    </row>
    <row r="37226" spans="10:11" x14ac:dyDescent="0.2">
      <c r="J37226" s="30" t="s">
        <v>29628</v>
      </c>
      <c r="K37226" s="26" t="s">
        <v>29613</v>
      </c>
    </row>
    <row r="37227" spans="10:11" x14ac:dyDescent="0.2">
      <c r="J37227" s="30" t="s">
        <v>28091</v>
      </c>
      <c r="K37227" s="26" t="s">
        <v>29613</v>
      </c>
    </row>
    <row r="37228" spans="10:11" x14ac:dyDescent="0.2">
      <c r="J37228" s="30" t="s">
        <v>6421</v>
      </c>
      <c r="K37228" s="26" t="s">
        <v>29613</v>
      </c>
    </row>
    <row r="37229" spans="10:11" x14ac:dyDescent="0.2">
      <c r="J37229" s="30" t="s">
        <v>29629</v>
      </c>
      <c r="K37229" s="26" t="s">
        <v>29613</v>
      </c>
    </row>
    <row r="37230" spans="10:11" x14ac:dyDescent="0.2">
      <c r="J37230" s="30" t="s">
        <v>29630</v>
      </c>
      <c r="K37230" s="26" t="s">
        <v>29613</v>
      </c>
    </row>
    <row r="37231" spans="10:11" x14ac:dyDescent="0.2">
      <c r="J37231" s="30" t="s">
        <v>29631</v>
      </c>
      <c r="K37231" s="26" t="s">
        <v>29613</v>
      </c>
    </row>
    <row r="37232" spans="10:11" x14ac:dyDescent="0.2">
      <c r="J37232" s="30" t="s">
        <v>29632</v>
      </c>
      <c r="K37232" s="26" t="s">
        <v>29613</v>
      </c>
    </row>
    <row r="37233" spans="10:11" x14ac:dyDescent="0.2">
      <c r="J37233" s="30" t="s">
        <v>29633</v>
      </c>
      <c r="K37233" s="26" t="s">
        <v>29613</v>
      </c>
    </row>
    <row r="37234" spans="10:11" x14ac:dyDescent="0.2">
      <c r="J37234" s="30" t="s">
        <v>28919</v>
      </c>
      <c r="K37234" s="26" t="s">
        <v>29613</v>
      </c>
    </row>
    <row r="37235" spans="10:11" x14ac:dyDescent="0.2">
      <c r="J37235" s="30" t="s">
        <v>29634</v>
      </c>
      <c r="K37235" s="26" t="s">
        <v>29613</v>
      </c>
    </row>
    <row r="37236" spans="10:11" x14ac:dyDescent="0.2">
      <c r="J37236" s="30" t="s">
        <v>7172</v>
      </c>
      <c r="K37236" s="26" t="s">
        <v>29613</v>
      </c>
    </row>
    <row r="37237" spans="10:11" x14ac:dyDescent="0.2">
      <c r="J37237" s="30" t="s">
        <v>29635</v>
      </c>
      <c r="K37237" s="26" t="s">
        <v>29613</v>
      </c>
    </row>
    <row r="37238" spans="10:11" x14ac:dyDescent="0.2">
      <c r="J37238" s="30" t="s">
        <v>29636</v>
      </c>
      <c r="K37238" s="26" t="s">
        <v>29613</v>
      </c>
    </row>
    <row r="37239" spans="10:11" x14ac:dyDescent="0.2">
      <c r="J37239" s="30" t="s">
        <v>29637</v>
      </c>
      <c r="K37239" s="26" t="s">
        <v>29613</v>
      </c>
    </row>
    <row r="37240" spans="10:11" x14ac:dyDescent="0.2">
      <c r="J37240" s="30" t="s">
        <v>12769</v>
      </c>
      <c r="K37240" s="26" t="s">
        <v>29613</v>
      </c>
    </row>
    <row r="37241" spans="10:11" x14ac:dyDescent="0.2">
      <c r="J37241" s="30" t="s">
        <v>1426</v>
      </c>
      <c r="K37241" s="26" t="s">
        <v>29613</v>
      </c>
    </row>
    <row r="37242" spans="10:11" x14ac:dyDescent="0.2">
      <c r="J37242" s="30" t="s">
        <v>29638</v>
      </c>
      <c r="K37242" s="26" t="s">
        <v>29613</v>
      </c>
    </row>
    <row r="37243" spans="10:11" x14ac:dyDescent="0.2">
      <c r="J37243" s="30" t="s">
        <v>29639</v>
      </c>
      <c r="K37243" s="26" t="s">
        <v>29613</v>
      </c>
    </row>
    <row r="37244" spans="10:11" x14ac:dyDescent="0.2">
      <c r="J37244" s="30" t="s">
        <v>16502</v>
      </c>
      <c r="K37244" s="26" t="s">
        <v>29613</v>
      </c>
    </row>
    <row r="37245" spans="10:11" x14ac:dyDescent="0.2">
      <c r="J37245" s="30" t="s">
        <v>23168</v>
      </c>
      <c r="K37245" s="26" t="s">
        <v>29613</v>
      </c>
    </row>
    <row r="37246" spans="10:11" x14ac:dyDescent="0.2">
      <c r="J37246" s="30" t="s">
        <v>29640</v>
      </c>
      <c r="K37246" s="26" t="s">
        <v>29613</v>
      </c>
    </row>
    <row r="37247" spans="10:11" x14ac:dyDescent="0.2">
      <c r="J37247" s="30" t="s">
        <v>29641</v>
      </c>
      <c r="K37247" s="26" t="s">
        <v>29613</v>
      </c>
    </row>
    <row r="37248" spans="10:11" x14ac:dyDescent="0.2">
      <c r="J37248" s="30" t="s">
        <v>29642</v>
      </c>
      <c r="K37248" s="26" t="s">
        <v>29613</v>
      </c>
    </row>
    <row r="37249" spans="10:11" x14ac:dyDescent="0.2">
      <c r="J37249" s="30" t="s">
        <v>29643</v>
      </c>
      <c r="K37249" s="26" t="s">
        <v>29613</v>
      </c>
    </row>
    <row r="37250" spans="10:11" x14ac:dyDescent="0.2">
      <c r="J37250" s="30" t="s">
        <v>29644</v>
      </c>
      <c r="K37250" s="26" t="s">
        <v>29613</v>
      </c>
    </row>
    <row r="37251" spans="10:11" x14ac:dyDescent="0.2">
      <c r="J37251" s="30" t="s">
        <v>29645</v>
      </c>
      <c r="K37251" s="26" t="s">
        <v>29613</v>
      </c>
    </row>
    <row r="37252" spans="10:11" x14ac:dyDescent="0.2">
      <c r="J37252" s="30" t="s">
        <v>29646</v>
      </c>
      <c r="K37252" s="26" t="s">
        <v>29647</v>
      </c>
    </row>
    <row r="37253" spans="10:11" x14ac:dyDescent="0.2">
      <c r="J37253" s="30" t="s">
        <v>5776</v>
      </c>
      <c r="K37253" s="26" t="s">
        <v>29647</v>
      </c>
    </row>
    <row r="37254" spans="10:11" x14ac:dyDescent="0.2">
      <c r="J37254" s="30" t="s">
        <v>3214</v>
      </c>
      <c r="K37254" s="26" t="s">
        <v>29647</v>
      </c>
    </row>
    <row r="37255" spans="10:11" x14ac:dyDescent="0.2">
      <c r="J37255" s="30" t="s">
        <v>29648</v>
      </c>
      <c r="K37255" s="26" t="s">
        <v>29647</v>
      </c>
    </row>
    <row r="37256" spans="10:11" x14ac:dyDescent="0.2">
      <c r="J37256" s="30" t="s">
        <v>29649</v>
      </c>
      <c r="K37256" s="26" t="s">
        <v>29647</v>
      </c>
    </row>
    <row r="37257" spans="10:11" x14ac:dyDescent="0.2">
      <c r="J37257" s="30" t="s">
        <v>8942</v>
      </c>
      <c r="K37257" s="26" t="s">
        <v>29647</v>
      </c>
    </row>
    <row r="37258" spans="10:11" x14ac:dyDescent="0.2">
      <c r="J37258" s="30" t="s">
        <v>29186</v>
      </c>
      <c r="K37258" s="26" t="s">
        <v>29647</v>
      </c>
    </row>
    <row r="37259" spans="10:11" x14ac:dyDescent="0.2">
      <c r="J37259" s="30" t="s">
        <v>5103</v>
      </c>
      <c r="K37259" s="26" t="s">
        <v>29647</v>
      </c>
    </row>
    <row r="37260" spans="10:11" x14ac:dyDescent="0.2">
      <c r="J37260" s="30" t="s">
        <v>29650</v>
      </c>
      <c r="K37260" s="26" t="s">
        <v>29647</v>
      </c>
    </row>
    <row r="37261" spans="10:11" x14ac:dyDescent="0.2">
      <c r="J37261" s="30" t="s">
        <v>29651</v>
      </c>
      <c r="K37261" s="26" t="s">
        <v>29647</v>
      </c>
    </row>
    <row r="37262" spans="10:11" x14ac:dyDescent="0.2">
      <c r="J37262" s="30" t="s">
        <v>29652</v>
      </c>
      <c r="K37262" s="26" t="s">
        <v>29647</v>
      </c>
    </row>
    <row r="37263" spans="10:11" x14ac:dyDescent="0.2">
      <c r="J37263" s="30" t="s">
        <v>29653</v>
      </c>
      <c r="K37263" s="26" t="s">
        <v>29647</v>
      </c>
    </row>
    <row r="37264" spans="10:11" x14ac:dyDescent="0.2">
      <c r="J37264" s="30" t="s">
        <v>29654</v>
      </c>
      <c r="K37264" s="26" t="s">
        <v>29647</v>
      </c>
    </row>
    <row r="37265" spans="10:11" x14ac:dyDescent="0.2">
      <c r="J37265" s="30" t="s">
        <v>25824</v>
      </c>
      <c r="K37265" s="26" t="s">
        <v>29647</v>
      </c>
    </row>
    <row r="37266" spans="10:11" x14ac:dyDescent="0.2">
      <c r="J37266" s="30" t="s">
        <v>29655</v>
      </c>
      <c r="K37266" s="26" t="s">
        <v>29647</v>
      </c>
    </row>
    <row r="37267" spans="10:11" x14ac:dyDescent="0.2">
      <c r="J37267" s="30" t="s">
        <v>29656</v>
      </c>
      <c r="K37267" s="26" t="s">
        <v>29647</v>
      </c>
    </row>
    <row r="37268" spans="10:11" x14ac:dyDescent="0.2">
      <c r="J37268" s="30" t="s">
        <v>29657</v>
      </c>
      <c r="K37268" s="26" t="s">
        <v>29647</v>
      </c>
    </row>
    <row r="37269" spans="10:11" x14ac:dyDescent="0.2">
      <c r="J37269" s="30" t="s">
        <v>29658</v>
      </c>
      <c r="K37269" s="26" t="s">
        <v>29647</v>
      </c>
    </row>
    <row r="37270" spans="10:11" x14ac:dyDescent="0.2">
      <c r="J37270" s="30" t="s">
        <v>18822</v>
      </c>
      <c r="K37270" s="26" t="s">
        <v>29647</v>
      </c>
    </row>
    <row r="37271" spans="10:11" x14ac:dyDescent="0.2">
      <c r="J37271" s="30" t="s">
        <v>3232</v>
      </c>
      <c r="K37271" s="26" t="s">
        <v>29647</v>
      </c>
    </row>
    <row r="37272" spans="10:11" x14ac:dyDescent="0.2">
      <c r="J37272" s="30" t="s">
        <v>29659</v>
      </c>
      <c r="K37272" s="26" t="s">
        <v>29647</v>
      </c>
    </row>
    <row r="37273" spans="10:11" x14ac:dyDescent="0.2">
      <c r="J37273" s="30" t="s">
        <v>4946</v>
      </c>
      <c r="K37273" s="26" t="s">
        <v>29647</v>
      </c>
    </row>
    <row r="37274" spans="10:11" x14ac:dyDescent="0.2">
      <c r="J37274" s="30" t="s">
        <v>29660</v>
      </c>
      <c r="K37274" s="26" t="s">
        <v>29647</v>
      </c>
    </row>
    <row r="37275" spans="10:11" x14ac:dyDescent="0.2">
      <c r="J37275" s="30" t="s">
        <v>29661</v>
      </c>
      <c r="K37275" s="26" t="s">
        <v>29647</v>
      </c>
    </row>
    <row r="37276" spans="10:11" x14ac:dyDescent="0.2">
      <c r="J37276" s="30" t="s">
        <v>3833</v>
      </c>
      <c r="K37276" s="26" t="s">
        <v>29647</v>
      </c>
    </row>
    <row r="37277" spans="10:11" x14ac:dyDescent="0.2">
      <c r="J37277" s="30" t="s">
        <v>22574</v>
      </c>
      <c r="K37277" s="26" t="s">
        <v>29647</v>
      </c>
    </row>
    <row r="37278" spans="10:11" x14ac:dyDescent="0.2">
      <c r="J37278" s="30" t="s">
        <v>2322</v>
      </c>
      <c r="K37278" s="26" t="s">
        <v>29647</v>
      </c>
    </row>
    <row r="37279" spans="10:11" x14ac:dyDescent="0.2">
      <c r="J37279" s="30" t="s">
        <v>29662</v>
      </c>
      <c r="K37279" s="26" t="s">
        <v>29647</v>
      </c>
    </row>
    <row r="37280" spans="10:11" x14ac:dyDescent="0.2">
      <c r="J37280" s="30" t="s">
        <v>3758</v>
      </c>
      <c r="K37280" s="26" t="s">
        <v>29647</v>
      </c>
    </row>
    <row r="37281" spans="10:11" x14ac:dyDescent="0.2">
      <c r="J37281" s="30" t="s">
        <v>29663</v>
      </c>
      <c r="K37281" s="26" t="s">
        <v>29647</v>
      </c>
    </row>
    <row r="37282" spans="10:11" x14ac:dyDescent="0.2">
      <c r="J37282" s="30" t="s">
        <v>29664</v>
      </c>
      <c r="K37282" s="26" t="s">
        <v>29647</v>
      </c>
    </row>
    <row r="37283" spans="10:11" x14ac:dyDescent="0.2">
      <c r="J37283" s="30" t="s">
        <v>24862</v>
      </c>
      <c r="K37283" s="26" t="s">
        <v>29647</v>
      </c>
    </row>
    <row r="37284" spans="10:11" x14ac:dyDescent="0.2">
      <c r="J37284" s="30" t="s">
        <v>29665</v>
      </c>
      <c r="K37284" s="26" t="s">
        <v>29647</v>
      </c>
    </row>
    <row r="37285" spans="10:11" x14ac:dyDescent="0.2">
      <c r="J37285" s="30" t="s">
        <v>5606</v>
      </c>
      <c r="K37285" s="26" t="s">
        <v>29647</v>
      </c>
    </row>
    <row r="37286" spans="10:11" x14ac:dyDescent="0.2">
      <c r="J37286" s="30" t="s">
        <v>10458</v>
      </c>
      <c r="K37286" s="26" t="s">
        <v>29647</v>
      </c>
    </row>
    <row r="37287" spans="10:11" x14ac:dyDescent="0.2">
      <c r="J37287" s="30" t="s">
        <v>29666</v>
      </c>
      <c r="K37287" s="26" t="s">
        <v>29647</v>
      </c>
    </row>
    <row r="37288" spans="10:11" x14ac:dyDescent="0.2">
      <c r="J37288" s="30" t="s">
        <v>29667</v>
      </c>
      <c r="K37288" s="26" t="s">
        <v>29647</v>
      </c>
    </row>
    <row r="37289" spans="10:11" x14ac:dyDescent="0.2">
      <c r="J37289" s="30" t="s">
        <v>29668</v>
      </c>
      <c r="K37289" s="26" t="s">
        <v>29647</v>
      </c>
    </row>
    <row r="37290" spans="10:11" x14ac:dyDescent="0.2">
      <c r="J37290" s="30" t="s">
        <v>29669</v>
      </c>
      <c r="K37290" s="26" t="s">
        <v>29647</v>
      </c>
    </row>
    <row r="37291" spans="10:11" x14ac:dyDescent="0.2">
      <c r="J37291" s="30" t="s">
        <v>29670</v>
      </c>
      <c r="K37291" s="26" t="s">
        <v>29671</v>
      </c>
    </row>
    <row r="37292" spans="10:11" x14ac:dyDescent="0.2">
      <c r="J37292" s="30" t="s">
        <v>29672</v>
      </c>
      <c r="K37292" s="26" t="s">
        <v>29671</v>
      </c>
    </row>
    <row r="37293" spans="10:11" x14ac:dyDescent="0.2">
      <c r="J37293" s="30" t="s">
        <v>29673</v>
      </c>
      <c r="K37293" s="26" t="s">
        <v>29671</v>
      </c>
    </row>
    <row r="37294" spans="10:11" x14ac:dyDescent="0.2">
      <c r="J37294" s="30" t="s">
        <v>6440</v>
      </c>
      <c r="K37294" s="26" t="s">
        <v>29671</v>
      </c>
    </row>
    <row r="37295" spans="10:11" x14ac:dyDescent="0.2">
      <c r="J37295" s="30" t="s">
        <v>8942</v>
      </c>
      <c r="K37295" s="26" t="s">
        <v>29671</v>
      </c>
    </row>
    <row r="37296" spans="10:11" x14ac:dyDescent="0.2">
      <c r="J37296" s="30" t="s">
        <v>29674</v>
      </c>
      <c r="K37296" s="26" t="s">
        <v>29671</v>
      </c>
    </row>
    <row r="37297" spans="10:11" x14ac:dyDescent="0.2">
      <c r="J37297" s="30" t="s">
        <v>1066</v>
      </c>
      <c r="K37297" s="26" t="s">
        <v>29671</v>
      </c>
    </row>
    <row r="37298" spans="10:11" x14ac:dyDescent="0.2">
      <c r="J37298" s="30" t="s">
        <v>7765</v>
      </c>
      <c r="K37298" s="26" t="s">
        <v>29671</v>
      </c>
    </row>
    <row r="37299" spans="10:11" x14ac:dyDescent="0.2">
      <c r="J37299" s="30" t="s">
        <v>29675</v>
      </c>
      <c r="K37299" s="26" t="s">
        <v>29671</v>
      </c>
    </row>
    <row r="37300" spans="10:11" x14ac:dyDescent="0.2">
      <c r="J37300" s="30" t="s">
        <v>29676</v>
      </c>
      <c r="K37300" s="26" t="s">
        <v>29671</v>
      </c>
    </row>
    <row r="37301" spans="10:11" x14ac:dyDescent="0.2">
      <c r="J37301" s="30" t="s">
        <v>29677</v>
      </c>
      <c r="K37301" s="26" t="s">
        <v>29671</v>
      </c>
    </row>
    <row r="37302" spans="10:11" x14ac:dyDescent="0.2">
      <c r="J37302" s="30" t="s">
        <v>29678</v>
      </c>
      <c r="K37302" s="26" t="s">
        <v>29671</v>
      </c>
    </row>
    <row r="37303" spans="10:11" x14ac:dyDescent="0.2">
      <c r="J37303" s="30" t="s">
        <v>4428</v>
      </c>
      <c r="K37303" s="26" t="s">
        <v>29671</v>
      </c>
    </row>
    <row r="37304" spans="10:11" x14ac:dyDescent="0.2">
      <c r="J37304" s="30" t="s">
        <v>29679</v>
      </c>
      <c r="K37304" s="26" t="s">
        <v>29671</v>
      </c>
    </row>
    <row r="37305" spans="10:11" x14ac:dyDescent="0.2">
      <c r="J37305" s="30" t="s">
        <v>29680</v>
      </c>
      <c r="K37305" s="26" t="s">
        <v>29671</v>
      </c>
    </row>
    <row r="37306" spans="10:11" x14ac:dyDescent="0.2">
      <c r="J37306" s="30" t="s">
        <v>29681</v>
      </c>
      <c r="K37306" s="26" t="s">
        <v>29671</v>
      </c>
    </row>
    <row r="37307" spans="10:11" x14ac:dyDescent="0.2">
      <c r="J37307" s="30" t="s">
        <v>29682</v>
      </c>
      <c r="K37307" s="26" t="s">
        <v>29671</v>
      </c>
    </row>
    <row r="37308" spans="10:11" x14ac:dyDescent="0.2">
      <c r="J37308" s="30" t="s">
        <v>29683</v>
      </c>
      <c r="K37308" s="26" t="s">
        <v>29671</v>
      </c>
    </row>
    <row r="37309" spans="10:11" x14ac:dyDescent="0.2">
      <c r="J37309" s="30" t="s">
        <v>29684</v>
      </c>
      <c r="K37309" s="26" t="s">
        <v>29671</v>
      </c>
    </row>
    <row r="37310" spans="10:11" x14ac:dyDescent="0.2">
      <c r="J37310" s="30" t="s">
        <v>29685</v>
      </c>
      <c r="K37310" s="26" t="s">
        <v>29671</v>
      </c>
    </row>
    <row r="37311" spans="10:11" x14ac:dyDescent="0.2">
      <c r="J37311" s="30" t="s">
        <v>20758</v>
      </c>
      <c r="K37311" s="26" t="s">
        <v>29671</v>
      </c>
    </row>
    <row r="37312" spans="10:11" x14ac:dyDescent="0.2">
      <c r="J37312" s="30" t="s">
        <v>29060</v>
      </c>
      <c r="K37312" s="26" t="s">
        <v>29671</v>
      </c>
    </row>
    <row r="37313" spans="10:11" x14ac:dyDescent="0.2">
      <c r="J37313" s="30" t="s">
        <v>29686</v>
      </c>
      <c r="K37313" s="26" t="s">
        <v>29671</v>
      </c>
    </row>
    <row r="37314" spans="10:11" x14ac:dyDescent="0.2">
      <c r="J37314" s="30" t="s">
        <v>29687</v>
      </c>
      <c r="K37314" s="26" t="s">
        <v>29671</v>
      </c>
    </row>
    <row r="37315" spans="10:11" x14ac:dyDescent="0.2">
      <c r="J37315" s="30" t="s">
        <v>1974</v>
      </c>
      <c r="K37315" s="26" t="s">
        <v>29671</v>
      </c>
    </row>
    <row r="37316" spans="10:11" x14ac:dyDescent="0.2">
      <c r="J37316" s="30" t="s">
        <v>29688</v>
      </c>
      <c r="K37316" s="26" t="s">
        <v>29671</v>
      </c>
    </row>
    <row r="37317" spans="10:11" x14ac:dyDescent="0.2">
      <c r="J37317" s="30" t="s">
        <v>29689</v>
      </c>
      <c r="K37317" s="26" t="s">
        <v>29671</v>
      </c>
    </row>
    <row r="37318" spans="10:11" x14ac:dyDescent="0.2">
      <c r="J37318" s="30" t="s">
        <v>4680</v>
      </c>
      <c r="K37318" s="26" t="s">
        <v>29671</v>
      </c>
    </row>
    <row r="37319" spans="10:11" x14ac:dyDescent="0.2">
      <c r="J37319" s="30" t="s">
        <v>1433</v>
      </c>
      <c r="K37319" s="26" t="s">
        <v>29671</v>
      </c>
    </row>
    <row r="37320" spans="10:11" x14ac:dyDescent="0.2">
      <c r="J37320" s="30" t="s">
        <v>29690</v>
      </c>
      <c r="K37320" s="26" t="s">
        <v>29671</v>
      </c>
    </row>
    <row r="37321" spans="10:11" x14ac:dyDescent="0.2">
      <c r="J37321" s="30" t="s">
        <v>29691</v>
      </c>
      <c r="K37321" s="26" t="s">
        <v>29671</v>
      </c>
    </row>
    <row r="37322" spans="10:11" x14ac:dyDescent="0.2">
      <c r="J37322" s="30" t="s">
        <v>29692</v>
      </c>
      <c r="K37322" s="26" t="s">
        <v>29671</v>
      </c>
    </row>
    <row r="37323" spans="10:11" x14ac:dyDescent="0.2">
      <c r="J37323" s="30" t="s">
        <v>3676</v>
      </c>
      <c r="K37323" s="26" t="s">
        <v>29671</v>
      </c>
    </row>
    <row r="37324" spans="10:11" x14ac:dyDescent="0.2">
      <c r="J37324" s="30" t="s">
        <v>29693</v>
      </c>
      <c r="K37324" s="26" t="s">
        <v>29671</v>
      </c>
    </row>
    <row r="37325" spans="10:11" x14ac:dyDescent="0.2">
      <c r="J37325" s="30" t="s">
        <v>29694</v>
      </c>
      <c r="K37325" s="26" t="s">
        <v>29671</v>
      </c>
    </row>
    <row r="37326" spans="10:11" x14ac:dyDescent="0.2">
      <c r="J37326" s="30" t="s">
        <v>29695</v>
      </c>
      <c r="K37326" s="26" t="s">
        <v>29671</v>
      </c>
    </row>
    <row r="37327" spans="10:11" x14ac:dyDescent="0.2">
      <c r="J37327" s="30" t="s">
        <v>29696</v>
      </c>
      <c r="K37327" s="26" t="s">
        <v>29671</v>
      </c>
    </row>
    <row r="37328" spans="10:11" x14ac:dyDescent="0.2">
      <c r="J37328" s="30" t="s">
        <v>29697</v>
      </c>
      <c r="K37328" s="26" t="s">
        <v>29671</v>
      </c>
    </row>
    <row r="37329" spans="10:11" x14ac:dyDescent="0.2">
      <c r="J37329" s="30" t="s">
        <v>3760</v>
      </c>
      <c r="K37329" s="26" t="s">
        <v>29671</v>
      </c>
    </row>
    <row r="37330" spans="10:11" x14ac:dyDescent="0.2">
      <c r="J37330" s="30" t="s">
        <v>29698</v>
      </c>
      <c r="K37330" s="26" t="s">
        <v>29671</v>
      </c>
    </row>
    <row r="37331" spans="10:11" x14ac:dyDescent="0.2">
      <c r="J37331" s="30" t="s">
        <v>5703</v>
      </c>
      <c r="K37331" s="26" t="s">
        <v>29699</v>
      </c>
    </row>
    <row r="37332" spans="10:11" x14ac:dyDescent="0.2">
      <c r="J37332" s="30" t="s">
        <v>632</v>
      </c>
      <c r="K37332" s="26" t="s">
        <v>29699</v>
      </c>
    </row>
    <row r="37333" spans="10:11" x14ac:dyDescent="0.2">
      <c r="J37333" s="30" t="s">
        <v>29700</v>
      </c>
      <c r="K37333" s="26" t="s">
        <v>29699</v>
      </c>
    </row>
    <row r="37334" spans="10:11" x14ac:dyDescent="0.2">
      <c r="J37334" s="30" t="s">
        <v>2943</v>
      </c>
      <c r="K37334" s="26" t="s">
        <v>29699</v>
      </c>
    </row>
    <row r="37335" spans="10:11" x14ac:dyDescent="0.2">
      <c r="J37335" s="30" t="s">
        <v>3382</v>
      </c>
      <c r="K37335" s="26" t="s">
        <v>29699</v>
      </c>
    </row>
    <row r="37336" spans="10:11" x14ac:dyDescent="0.2">
      <c r="J37336" s="30" t="s">
        <v>29701</v>
      </c>
      <c r="K37336" s="26" t="s">
        <v>29699</v>
      </c>
    </row>
    <row r="37337" spans="10:11" x14ac:dyDescent="0.2">
      <c r="J37337" s="30" t="s">
        <v>29702</v>
      </c>
      <c r="K37337" s="26" t="s">
        <v>29699</v>
      </c>
    </row>
    <row r="37338" spans="10:11" x14ac:dyDescent="0.2">
      <c r="J37338" s="30" t="s">
        <v>3762</v>
      </c>
      <c r="K37338" s="26" t="s">
        <v>29699</v>
      </c>
    </row>
    <row r="37339" spans="10:11" x14ac:dyDescent="0.2">
      <c r="J37339" s="30" t="s">
        <v>29703</v>
      </c>
      <c r="K37339" s="26" t="s">
        <v>29699</v>
      </c>
    </row>
    <row r="37340" spans="10:11" x14ac:dyDescent="0.2">
      <c r="J37340" s="30" t="s">
        <v>29704</v>
      </c>
      <c r="K37340" s="26" t="s">
        <v>29699</v>
      </c>
    </row>
    <row r="37341" spans="10:11" x14ac:dyDescent="0.2">
      <c r="J37341" s="30" t="s">
        <v>1070</v>
      </c>
      <c r="K37341" s="26" t="s">
        <v>29699</v>
      </c>
    </row>
    <row r="37342" spans="10:11" x14ac:dyDescent="0.2">
      <c r="J37342" s="30" t="s">
        <v>29705</v>
      </c>
      <c r="K37342" s="26" t="s">
        <v>29699</v>
      </c>
    </row>
    <row r="37343" spans="10:11" x14ac:dyDescent="0.2">
      <c r="J37343" s="30" t="s">
        <v>29706</v>
      </c>
      <c r="K37343" s="26" t="s">
        <v>29699</v>
      </c>
    </row>
    <row r="37344" spans="10:11" x14ac:dyDescent="0.2">
      <c r="J37344" s="30" t="s">
        <v>10816</v>
      </c>
      <c r="K37344" s="26" t="s">
        <v>29699</v>
      </c>
    </row>
    <row r="37345" spans="10:11" x14ac:dyDescent="0.2">
      <c r="J37345" s="30" t="s">
        <v>29707</v>
      </c>
      <c r="K37345" s="26" t="s">
        <v>29699</v>
      </c>
    </row>
    <row r="37346" spans="10:11" x14ac:dyDescent="0.2">
      <c r="J37346" s="30" t="s">
        <v>29708</v>
      </c>
      <c r="K37346" s="26" t="s">
        <v>29699</v>
      </c>
    </row>
    <row r="37347" spans="10:11" x14ac:dyDescent="0.2">
      <c r="J37347" s="30" t="s">
        <v>29709</v>
      </c>
      <c r="K37347" s="26" t="s">
        <v>29699</v>
      </c>
    </row>
    <row r="37348" spans="10:11" x14ac:dyDescent="0.2">
      <c r="J37348" s="30" t="s">
        <v>29710</v>
      </c>
      <c r="K37348" s="26" t="s">
        <v>29699</v>
      </c>
    </row>
    <row r="37349" spans="10:11" x14ac:dyDescent="0.2">
      <c r="J37349" s="30" t="s">
        <v>258</v>
      </c>
      <c r="K37349" s="26" t="s">
        <v>29699</v>
      </c>
    </row>
    <row r="37350" spans="10:11" x14ac:dyDescent="0.2">
      <c r="J37350" s="30" t="s">
        <v>155</v>
      </c>
      <c r="K37350" s="26" t="s">
        <v>29699</v>
      </c>
    </row>
    <row r="37351" spans="10:11" x14ac:dyDescent="0.2">
      <c r="J37351" s="30" t="s">
        <v>29711</v>
      </c>
      <c r="K37351" s="26" t="s">
        <v>29699</v>
      </c>
    </row>
    <row r="37352" spans="10:11" x14ac:dyDescent="0.2">
      <c r="J37352" s="30" t="s">
        <v>29712</v>
      </c>
      <c r="K37352" s="26" t="s">
        <v>29699</v>
      </c>
    </row>
    <row r="37353" spans="10:11" x14ac:dyDescent="0.2">
      <c r="J37353" s="30" t="s">
        <v>29713</v>
      </c>
      <c r="K37353" s="26" t="s">
        <v>29699</v>
      </c>
    </row>
    <row r="37354" spans="10:11" x14ac:dyDescent="0.2">
      <c r="J37354" s="30" t="s">
        <v>29714</v>
      </c>
      <c r="K37354" s="26" t="s">
        <v>29699</v>
      </c>
    </row>
    <row r="37355" spans="10:11" x14ac:dyDescent="0.2">
      <c r="J37355" s="30" t="s">
        <v>29715</v>
      </c>
      <c r="K37355" s="26" t="s">
        <v>29699</v>
      </c>
    </row>
    <row r="37356" spans="10:11" x14ac:dyDescent="0.2">
      <c r="J37356" s="30" t="s">
        <v>29716</v>
      </c>
      <c r="K37356" s="26" t="s">
        <v>29699</v>
      </c>
    </row>
    <row r="37357" spans="10:11" x14ac:dyDescent="0.2">
      <c r="J37357" s="30" t="s">
        <v>29717</v>
      </c>
      <c r="K37357" s="26" t="s">
        <v>29699</v>
      </c>
    </row>
    <row r="37358" spans="10:11" x14ac:dyDescent="0.2">
      <c r="J37358" s="30" t="s">
        <v>29718</v>
      </c>
      <c r="K37358" s="26" t="s">
        <v>29699</v>
      </c>
    </row>
    <row r="37359" spans="10:11" x14ac:dyDescent="0.2">
      <c r="J37359" s="30" t="s">
        <v>29719</v>
      </c>
      <c r="K37359" s="26" t="s">
        <v>29699</v>
      </c>
    </row>
    <row r="37360" spans="10:11" x14ac:dyDescent="0.2">
      <c r="J37360" s="30" t="s">
        <v>29720</v>
      </c>
      <c r="K37360" s="26" t="s">
        <v>29699</v>
      </c>
    </row>
    <row r="37361" spans="10:11" x14ac:dyDescent="0.2">
      <c r="J37361" s="30" t="s">
        <v>5628</v>
      </c>
      <c r="K37361" s="26" t="s">
        <v>29699</v>
      </c>
    </row>
    <row r="37362" spans="10:11" x14ac:dyDescent="0.2">
      <c r="J37362" s="30" t="s">
        <v>21002</v>
      </c>
      <c r="K37362" s="26" t="s">
        <v>29699</v>
      </c>
    </row>
    <row r="37363" spans="10:11" x14ac:dyDescent="0.2">
      <c r="J37363" s="30" t="s">
        <v>29721</v>
      </c>
      <c r="K37363" s="26" t="s">
        <v>29699</v>
      </c>
    </row>
    <row r="37364" spans="10:11" x14ac:dyDescent="0.2">
      <c r="J37364" s="30" t="s">
        <v>6266</v>
      </c>
      <c r="K37364" s="26" t="s">
        <v>29699</v>
      </c>
    </row>
    <row r="37365" spans="10:11" x14ac:dyDescent="0.2">
      <c r="J37365" s="30" t="s">
        <v>7656</v>
      </c>
      <c r="K37365" s="26" t="s">
        <v>29699</v>
      </c>
    </row>
    <row r="37366" spans="10:11" x14ac:dyDescent="0.2">
      <c r="J37366" s="30" t="s">
        <v>5747</v>
      </c>
      <c r="K37366" s="26" t="s">
        <v>29699</v>
      </c>
    </row>
    <row r="37367" spans="10:11" x14ac:dyDescent="0.2">
      <c r="J37367" s="30" t="s">
        <v>22584</v>
      </c>
      <c r="K37367" s="26" t="s">
        <v>29699</v>
      </c>
    </row>
    <row r="37368" spans="10:11" x14ac:dyDescent="0.2">
      <c r="J37368" s="30" t="s">
        <v>29722</v>
      </c>
      <c r="K37368" s="26" t="s">
        <v>29723</v>
      </c>
    </row>
    <row r="37369" spans="10:11" x14ac:dyDescent="0.2">
      <c r="J37369" s="30" t="s">
        <v>29724</v>
      </c>
      <c r="K37369" s="26" t="s">
        <v>29723</v>
      </c>
    </row>
    <row r="37370" spans="10:11" x14ac:dyDescent="0.2">
      <c r="J37370" s="30" t="s">
        <v>6916</v>
      </c>
      <c r="K37370" s="26" t="s">
        <v>29723</v>
      </c>
    </row>
    <row r="37371" spans="10:11" x14ac:dyDescent="0.2">
      <c r="J37371" s="30" t="s">
        <v>29725</v>
      </c>
      <c r="K37371" s="26" t="s">
        <v>29723</v>
      </c>
    </row>
    <row r="37372" spans="10:11" x14ac:dyDescent="0.2">
      <c r="J37372" s="30" t="s">
        <v>29726</v>
      </c>
      <c r="K37372" s="26" t="s">
        <v>29723</v>
      </c>
    </row>
    <row r="37373" spans="10:11" x14ac:dyDescent="0.2">
      <c r="J37373" s="30" t="s">
        <v>13587</v>
      </c>
      <c r="K37373" s="26" t="s">
        <v>29723</v>
      </c>
    </row>
    <row r="37374" spans="10:11" x14ac:dyDescent="0.2">
      <c r="J37374" s="30" t="s">
        <v>632</v>
      </c>
      <c r="K37374" s="26" t="s">
        <v>29723</v>
      </c>
    </row>
    <row r="37375" spans="10:11" x14ac:dyDescent="0.2">
      <c r="J37375" s="30" t="s">
        <v>29727</v>
      </c>
      <c r="K37375" s="26" t="s">
        <v>29723</v>
      </c>
    </row>
    <row r="37376" spans="10:11" x14ac:dyDescent="0.2">
      <c r="J37376" s="30" t="s">
        <v>29728</v>
      </c>
      <c r="K37376" s="26" t="s">
        <v>29723</v>
      </c>
    </row>
    <row r="37377" spans="10:11" x14ac:dyDescent="0.2">
      <c r="J37377" s="30" t="s">
        <v>29729</v>
      </c>
      <c r="K37377" s="26" t="s">
        <v>29723</v>
      </c>
    </row>
    <row r="37378" spans="10:11" x14ac:dyDescent="0.2">
      <c r="J37378" s="30" t="s">
        <v>776</v>
      </c>
      <c r="K37378" s="26" t="s">
        <v>29723</v>
      </c>
    </row>
    <row r="37379" spans="10:11" x14ac:dyDescent="0.2">
      <c r="J37379" s="30" t="s">
        <v>3208</v>
      </c>
      <c r="K37379" s="26" t="s">
        <v>29723</v>
      </c>
    </row>
    <row r="37380" spans="10:11" x14ac:dyDescent="0.2">
      <c r="J37380" s="30" t="s">
        <v>6893</v>
      </c>
      <c r="K37380" s="26" t="s">
        <v>29723</v>
      </c>
    </row>
    <row r="37381" spans="10:11" x14ac:dyDescent="0.2">
      <c r="J37381" s="30" t="s">
        <v>12150</v>
      </c>
      <c r="K37381" s="26" t="s">
        <v>29723</v>
      </c>
    </row>
    <row r="37382" spans="10:11" x14ac:dyDescent="0.2">
      <c r="J37382" s="30" t="s">
        <v>866</v>
      </c>
      <c r="K37382" s="26" t="s">
        <v>29723</v>
      </c>
    </row>
    <row r="37383" spans="10:11" x14ac:dyDescent="0.2">
      <c r="J37383" s="30" t="s">
        <v>29730</v>
      </c>
      <c r="K37383" s="26" t="s">
        <v>29723</v>
      </c>
    </row>
    <row r="37384" spans="10:11" x14ac:dyDescent="0.2">
      <c r="J37384" s="30" t="s">
        <v>29731</v>
      </c>
      <c r="K37384" s="26" t="s">
        <v>29723</v>
      </c>
    </row>
    <row r="37385" spans="10:11" x14ac:dyDescent="0.2">
      <c r="J37385" s="30" t="s">
        <v>3766</v>
      </c>
      <c r="K37385" s="26" t="s">
        <v>29723</v>
      </c>
    </row>
    <row r="37386" spans="10:11" x14ac:dyDescent="0.2">
      <c r="J37386" s="30" t="s">
        <v>29732</v>
      </c>
      <c r="K37386" s="26" t="s">
        <v>29723</v>
      </c>
    </row>
    <row r="37387" spans="10:11" x14ac:dyDescent="0.2">
      <c r="J37387" s="30" t="s">
        <v>2918</v>
      </c>
      <c r="K37387" s="26" t="s">
        <v>29723</v>
      </c>
    </row>
    <row r="37388" spans="10:11" x14ac:dyDescent="0.2">
      <c r="J37388" s="30" t="s">
        <v>29733</v>
      </c>
      <c r="K37388" s="26" t="s">
        <v>29723</v>
      </c>
    </row>
    <row r="37389" spans="10:11" x14ac:dyDescent="0.2">
      <c r="J37389" s="30" t="s">
        <v>1207</v>
      </c>
      <c r="K37389" s="26" t="s">
        <v>29723</v>
      </c>
    </row>
    <row r="37390" spans="10:11" x14ac:dyDescent="0.2">
      <c r="J37390" s="30" t="s">
        <v>29734</v>
      </c>
      <c r="K37390" s="26" t="s">
        <v>29723</v>
      </c>
    </row>
    <row r="37391" spans="10:11" x14ac:dyDescent="0.2">
      <c r="J37391" s="30" t="s">
        <v>7532</v>
      </c>
      <c r="K37391" s="26" t="s">
        <v>29723</v>
      </c>
    </row>
    <row r="37392" spans="10:11" x14ac:dyDescent="0.2">
      <c r="J37392" s="30" t="s">
        <v>7451</v>
      </c>
      <c r="K37392" s="26" t="s">
        <v>29723</v>
      </c>
    </row>
    <row r="37393" spans="10:11" x14ac:dyDescent="0.2">
      <c r="J37393" s="30" t="s">
        <v>29735</v>
      </c>
      <c r="K37393" s="26" t="s">
        <v>29723</v>
      </c>
    </row>
    <row r="37394" spans="10:11" x14ac:dyDescent="0.2">
      <c r="J37394" s="30" t="s">
        <v>29043</v>
      </c>
      <c r="K37394" s="26" t="s">
        <v>29723</v>
      </c>
    </row>
    <row r="37395" spans="10:11" x14ac:dyDescent="0.2">
      <c r="J37395" s="30" t="s">
        <v>28893</v>
      </c>
      <c r="K37395" s="26" t="s">
        <v>29723</v>
      </c>
    </row>
    <row r="37396" spans="10:11" x14ac:dyDescent="0.2">
      <c r="J37396" s="30" t="s">
        <v>6118</v>
      </c>
      <c r="K37396" s="26" t="s">
        <v>29723</v>
      </c>
    </row>
    <row r="37397" spans="10:11" x14ac:dyDescent="0.2">
      <c r="J37397" s="30" t="s">
        <v>2816</v>
      </c>
      <c r="K37397" s="26" t="s">
        <v>29723</v>
      </c>
    </row>
    <row r="37398" spans="10:11" x14ac:dyDescent="0.2">
      <c r="J37398" s="30" t="s">
        <v>29736</v>
      </c>
      <c r="K37398" s="26" t="s">
        <v>29723</v>
      </c>
    </row>
    <row r="37399" spans="10:11" x14ac:dyDescent="0.2">
      <c r="J37399" s="30" t="s">
        <v>29737</v>
      </c>
      <c r="K37399" s="26" t="s">
        <v>29723</v>
      </c>
    </row>
    <row r="37400" spans="10:11" x14ac:dyDescent="0.2">
      <c r="J37400" s="30" t="s">
        <v>29738</v>
      </c>
      <c r="K37400" s="26" t="s">
        <v>29723</v>
      </c>
    </row>
    <row r="37401" spans="10:11" x14ac:dyDescent="0.2">
      <c r="J37401" s="30" t="s">
        <v>29739</v>
      </c>
      <c r="K37401" s="26" t="s">
        <v>29723</v>
      </c>
    </row>
    <row r="37402" spans="10:11" x14ac:dyDescent="0.2">
      <c r="J37402" s="30" t="s">
        <v>29740</v>
      </c>
      <c r="K37402" s="26" t="s">
        <v>29723</v>
      </c>
    </row>
    <row r="37403" spans="10:11" x14ac:dyDescent="0.2">
      <c r="J37403" s="30" t="s">
        <v>29741</v>
      </c>
      <c r="K37403" s="26" t="s">
        <v>29723</v>
      </c>
    </row>
    <row r="37404" spans="10:11" x14ac:dyDescent="0.2">
      <c r="J37404" s="30" t="s">
        <v>29742</v>
      </c>
      <c r="K37404" s="26" t="s">
        <v>29723</v>
      </c>
    </row>
    <row r="37405" spans="10:11" x14ac:dyDescent="0.2">
      <c r="J37405" s="30" t="s">
        <v>29743</v>
      </c>
      <c r="K37405" s="26" t="s">
        <v>29723</v>
      </c>
    </row>
    <row r="37406" spans="10:11" x14ac:dyDescent="0.2">
      <c r="J37406" s="30" t="s">
        <v>29744</v>
      </c>
      <c r="K37406" s="26" t="s">
        <v>29723</v>
      </c>
    </row>
    <row r="37407" spans="10:11" x14ac:dyDescent="0.2">
      <c r="J37407" s="30" t="s">
        <v>6987</v>
      </c>
      <c r="K37407" s="26" t="s">
        <v>29723</v>
      </c>
    </row>
    <row r="37408" spans="10:11" x14ac:dyDescent="0.2">
      <c r="J37408" s="30" t="s">
        <v>29745</v>
      </c>
      <c r="K37408" s="26" t="s">
        <v>29723</v>
      </c>
    </row>
    <row r="37409" spans="10:11" x14ac:dyDescent="0.2">
      <c r="J37409" s="30" t="s">
        <v>29746</v>
      </c>
      <c r="K37409" s="26" t="s">
        <v>29723</v>
      </c>
    </row>
    <row r="37410" spans="10:11" x14ac:dyDescent="0.2">
      <c r="J37410" s="30" t="s">
        <v>5606</v>
      </c>
      <c r="K37410" s="26" t="s">
        <v>29723</v>
      </c>
    </row>
    <row r="37411" spans="10:11" x14ac:dyDescent="0.2">
      <c r="J37411" s="30" t="s">
        <v>27001</v>
      </c>
      <c r="K37411" s="26" t="s">
        <v>29723</v>
      </c>
    </row>
    <row r="37412" spans="10:11" x14ac:dyDescent="0.2">
      <c r="J37412" s="30" t="s">
        <v>281</v>
      </c>
      <c r="K37412" s="26" t="s">
        <v>29723</v>
      </c>
    </row>
    <row r="37413" spans="10:11" x14ac:dyDescent="0.2">
      <c r="J37413" s="30" t="s">
        <v>29747</v>
      </c>
      <c r="K37413" s="26" t="s">
        <v>29723</v>
      </c>
    </row>
    <row r="37414" spans="10:11" x14ac:dyDescent="0.2">
      <c r="J37414" s="30" t="s">
        <v>3767</v>
      </c>
      <c r="K37414" s="26" t="s">
        <v>29748</v>
      </c>
    </row>
    <row r="37415" spans="10:11" x14ac:dyDescent="0.2">
      <c r="J37415" s="30" t="s">
        <v>29749</v>
      </c>
      <c r="K37415" s="26" t="s">
        <v>29750</v>
      </c>
    </row>
    <row r="37416" spans="10:11" x14ac:dyDescent="0.2">
      <c r="J37416" s="30" t="s">
        <v>29751</v>
      </c>
      <c r="K37416" s="26" t="s">
        <v>29750</v>
      </c>
    </row>
    <row r="37417" spans="10:11" x14ac:dyDescent="0.2">
      <c r="J37417" s="30" t="s">
        <v>29752</v>
      </c>
      <c r="K37417" s="26" t="s">
        <v>29750</v>
      </c>
    </row>
    <row r="37418" spans="10:11" x14ac:dyDescent="0.2">
      <c r="J37418" s="30" t="s">
        <v>2943</v>
      </c>
      <c r="K37418" s="26" t="s">
        <v>29750</v>
      </c>
    </row>
    <row r="37419" spans="10:11" x14ac:dyDescent="0.2">
      <c r="J37419" s="30" t="s">
        <v>29753</v>
      </c>
      <c r="K37419" s="26" t="s">
        <v>29750</v>
      </c>
    </row>
    <row r="37420" spans="10:11" x14ac:dyDescent="0.2">
      <c r="J37420" s="30" t="s">
        <v>29754</v>
      </c>
      <c r="K37420" s="26" t="s">
        <v>29750</v>
      </c>
    </row>
    <row r="37421" spans="10:11" x14ac:dyDescent="0.2">
      <c r="J37421" s="30" t="s">
        <v>3842</v>
      </c>
      <c r="K37421" s="26" t="s">
        <v>29750</v>
      </c>
    </row>
    <row r="37422" spans="10:11" x14ac:dyDescent="0.2">
      <c r="J37422" s="30" t="s">
        <v>29755</v>
      </c>
      <c r="K37422" s="26" t="s">
        <v>29750</v>
      </c>
    </row>
    <row r="37423" spans="10:11" x14ac:dyDescent="0.2">
      <c r="J37423" s="30" t="s">
        <v>29756</v>
      </c>
      <c r="K37423" s="26" t="s">
        <v>29750</v>
      </c>
    </row>
    <row r="37424" spans="10:11" x14ac:dyDescent="0.2">
      <c r="J37424" s="30" t="s">
        <v>29757</v>
      </c>
      <c r="K37424" s="26" t="s">
        <v>29750</v>
      </c>
    </row>
    <row r="37425" spans="10:11" x14ac:dyDescent="0.2">
      <c r="J37425" s="30" t="s">
        <v>29758</v>
      </c>
      <c r="K37425" s="26" t="s">
        <v>29750</v>
      </c>
    </row>
    <row r="37426" spans="10:11" x14ac:dyDescent="0.2">
      <c r="J37426" s="30" t="s">
        <v>29759</v>
      </c>
      <c r="K37426" s="26" t="s">
        <v>29750</v>
      </c>
    </row>
    <row r="37427" spans="10:11" x14ac:dyDescent="0.2">
      <c r="J37427" s="30" t="s">
        <v>18092</v>
      </c>
      <c r="K37427" s="26" t="s">
        <v>29750</v>
      </c>
    </row>
    <row r="37428" spans="10:11" x14ac:dyDescent="0.2">
      <c r="J37428" s="30" t="s">
        <v>29760</v>
      </c>
      <c r="K37428" s="26" t="s">
        <v>29750</v>
      </c>
    </row>
    <row r="37429" spans="10:11" x14ac:dyDescent="0.2">
      <c r="J37429" s="30" t="s">
        <v>29761</v>
      </c>
      <c r="K37429" s="26" t="s">
        <v>29750</v>
      </c>
    </row>
    <row r="37430" spans="10:11" x14ac:dyDescent="0.2">
      <c r="J37430" s="30" t="s">
        <v>29762</v>
      </c>
      <c r="K37430" s="26" t="s">
        <v>29750</v>
      </c>
    </row>
    <row r="37431" spans="10:11" x14ac:dyDescent="0.2">
      <c r="J37431" s="30" t="s">
        <v>8384</v>
      </c>
      <c r="K37431" s="26" t="s">
        <v>29750</v>
      </c>
    </row>
    <row r="37432" spans="10:11" x14ac:dyDescent="0.2">
      <c r="J37432" s="30" t="s">
        <v>29763</v>
      </c>
      <c r="K37432" s="26" t="s">
        <v>29750</v>
      </c>
    </row>
    <row r="37433" spans="10:11" x14ac:dyDescent="0.2">
      <c r="J37433" s="30" t="s">
        <v>29249</v>
      </c>
      <c r="K37433" s="26" t="s">
        <v>29750</v>
      </c>
    </row>
    <row r="37434" spans="10:11" x14ac:dyDescent="0.2">
      <c r="J37434" s="30" t="s">
        <v>29764</v>
      </c>
      <c r="K37434" s="26" t="s">
        <v>29750</v>
      </c>
    </row>
    <row r="37435" spans="10:11" x14ac:dyDescent="0.2">
      <c r="J37435" s="30" t="s">
        <v>29765</v>
      </c>
      <c r="K37435" s="26" t="s">
        <v>29750</v>
      </c>
    </row>
    <row r="37436" spans="10:11" x14ac:dyDescent="0.2">
      <c r="J37436" s="30" t="s">
        <v>29766</v>
      </c>
      <c r="K37436" s="26" t="s">
        <v>29750</v>
      </c>
    </row>
    <row r="37437" spans="10:11" x14ac:dyDescent="0.2">
      <c r="J37437" s="30" t="s">
        <v>29767</v>
      </c>
      <c r="K37437" s="26" t="s">
        <v>29750</v>
      </c>
    </row>
    <row r="37438" spans="10:11" x14ac:dyDescent="0.2">
      <c r="J37438" s="30" t="s">
        <v>29768</v>
      </c>
      <c r="K37438" s="26" t="s">
        <v>29750</v>
      </c>
    </row>
    <row r="37439" spans="10:11" x14ac:dyDescent="0.2">
      <c r="J37439" s="30" t="s">
        <v>29769</v>
      </c>
      <c r="K37439" s="26" t="s">
        <v>29750</v>
      </c>
    </row>
    <row r="37440" spans="10:11" x14ac:dyDescent="0.2">
      <c r="J37440" s="30" t="s">
        <v>6936</v>
      </c>
      <c r="K37440" s="26" t="s">
        <v>29750</v>
      </c>
    </row>
    <row r="37441" spans="10:11" x14ac:dyDescent="0.2">
      <c r="J37441" s="30" t="s">
        <v>29770</v>
      </c>
      <c r="K37441" s="26" t="s">
        <v>29750</v>
      </c>
    </row>
    <row r="37442" spans="10:11" x14ac:dyDescent="0.2">
      <c r="J37442" s="30" t="s">
        <v>29771</v>
      </c>
      <c r="K37442" s="26" t="s">
        <v>29750</v>
      </c>
    </row>
    <row r="37443" spans="10:11" x14ac:dyDescent="0.2">
      <c r="J37443" s="30" t="s">
        <v>29772</v>
      </c>
      <c r="K37443" s="26" t="s">
        <v>29750</v>
      </c>
    </row>
    <row r="37444" spans="10:11" x14ac:dyDescent="0.2">
      <c r="J37444" s="30" t="s">
        <v>29773</v>
      </c>
      <c r="K37444" s="26" t="s">
        <v>29750</v>
      </c>
    </row>
    <row r="37445" spans="10:11" x14ac:dyDescent="0.2">
      <c r="J37445" s="30" t="s">
        <v>29774</v>
      </c>
      <c r="K37445" s="26" t="s">
        <v>29750</v>
      </c>
    </row>
    <row r="37446" spans="10:11" x14ac:dyDescent="0.2">
      <c r="J37446" s="30" t="s">
        <v>29775</v>
      </c>
      <c r="K37446" s="26" t="s">
        <v>29750</v>
      </c>
    </row>
    <row r="37447" spans="10:11" x14ac:dyDescent="0.2">
      <c r="J37447" s="30" t="s">
        <v>2395</v>
      </c>
      <c r="K37447" s="26" t="s">
        <v>29750</v>
      </c>
    </row>
    <row r="37448" spans="10:11" x14ac:dyDescent="0.2">
      <c r="J37448" s="30" t="s">
        <v>29776</v>
      </c>
      <c r="K37448" s="26" t="s">
        <v>29750</v>
      </c>
    </row>
    <row r="37449" spans="10:11" x14ac:dyDescent="0.2">
      <c r="J37449" s="30" t="s">
        <v>29777</v>
      </c>
      <c r="K37449" s="26" t="s">
        <v>29750</v>
      </c>
    </row>
    <row r="37450" spans="10:11" x14ac:dyDescent="0.2">
      <c r="J37450" s="30" t="s">
        <v>29778</v>
      </c>
      <c r="K37450" s="26" t="s">
        <v>29750</v>
      </c>
    </row>
    <row r="37451" spans="10:11" x14ac:dyDescent="0.2">
      <c r="J37451" s="30" t="s">
        <v>29779</v>
      </c>
      <c r="K37451" s="26" t="s">
        <v>29750</v>
      </c>
    </row>
    <row r="37452" spans="10:11" x14ac:dyDescent="0.2">
      <c r="J37452" s="30" t="s">
        <v>29780</v>
      </c>
      <c r="K37452" s="26" t="s">
        <v>29750</v>
      </c>
    </row>
    <row r="37453" spans="10:11" x14ac:dyDescent="0.2">
      <c r="J37453" s="30" t="s">
        <v>29781</v>
      </c>
      <c r="K37453" s="26" t="s">
        <v>29750</v>
      </c>
    </row>
    <row r="37454" spans="10:11" x14ac:dyDescent="0.2">
      <c r="J37454" s="30" t="s">
        <v>29782</v>
      </c>
      <c r="K37454" s="26" t="s">
        <v>29750</v>
      </c>
    </row>
    <row r="37455" spans="10:11" x14ac:dyDescent="0.2">
      <c r="J37455" s="30" t="s">
        <v>5768</v>
      </c>
      <c r="K37455" s="26" t="s">
        <v>29750</v>
      </c>
    </row>
    <row r="37456" spans="10:11" x14ac:dyDescent="0.2">
      <c r="J37456" s="30" t="s">
        <v>29783</v>
      </c>
      <c r="K37456" s="26" t="s">
        <v>29750</v>
      </c>
    </row>
    <row r="37457" spans="10:11" x14ac:dyDescent="0.2">
      <c r="J37457" s="30" t="s">
        <v>22574</v>
      </c>
      <c r="K37457" s="26" t="s">
        <v>29750</v>
      </c>
    </row>
    <row r="37458" spans="10:11" x14ac:dyDescent="0.2">
      <c r="J37458" s="30" t="s">
        <v>29784</v>
      </c>
      <c r="K37458" s="26" t="s">
        <v>29750</v>
      </c>
    </row>
    <row r="37459" spans="10:11" x14ac:dyDescent="0.2">
      <c r="J37459" s="30" t="s">
        <v>5743</v>
      </c>
      <c r="K37459" s="26" t="s">
        <v>29750</v>
      </c>
    </row>
    <row r="37460" spans="10:11" x14ac:dyDescent="0.2">
      <c r="J37460" s="30" t="s">
        <v>4301</v>
      </c>
      <c r="K37460" s="26" t="s">
        <v>29750</v>
      </c>
    </row>
    <row r="37461" spans="10:11" x14ac:dyDescent="0.2">
      <c r="J37461" s="30" t="s">
        <v>29785</v>
      </c>
      <c r="K37461" s="26" t="s">
        <v>29750</v>
      </c>
    </row>
    <row r="37462" spans="10:11" x14ac:dyDescent="0.2">
      <c r="J37462" s="30" t="s">
        <v>29786</v>
      </c>
      <c r="K37462" s="26" t="s">
        <v>29750</v>
      </c>
    </row>
    <row r="37463" spans="10:11" x14ac:dyDescent="0.2">
      <c r="J37463" s="30" t="s">
        <v>29787</v>
      </c>
      <c r="K37463" s="26" t="s">
        <v>29750</v>
      </c>
    </row>
    <row r="37464" spans="10:11" x14ac:dyDescent="0.2">
      <c r="J37464" s="30" t="s">
        <v>29788</v>
      </c>
      <c r="K37464" s="26" t="s">
        <v>29750</v>
      </c>
    </row>
    <row r="37465" spans="10:11" x14ac:dyDescent="0.2">
      <c r="J37465" s="30" t="s">
        <v>29789</v>
      </c>
      <c r="K37465" s="26" t="s">
        <v>29750</v>
      </c>
    </row>
    <row r="37466" spans="10:11" x14ac:dyDescent="0.2">
      <c r="J37466" s="30" t="s">
        <v>29790</v>
      </c>
      <c r="K37466" s="26" t="s">
        <v>29750</v>
      </c>
    </row>
    <row r="37467" spans="10:11" x14ac:dyDescent="0.2">
      <c r="J37467" s="30" t="s">
        <v>29791</v>
      </c>
      <c r="K37467" s="26" t="s">
        <v>29750</v>
      </c>
    </row>
    <row r="37468" spans="10:11" x14ac:dyDescent="0.2">
      <c r="J37468" s="30" t="s">
        <v>29792</v>
      </c>
      <c r="K37468" s="26" t="s">
        <v>29750</v>
      </c>
    </row>
    <row r="37469" spans="10:11" x14ac:dyDescent="0.2">
      <c r="J37469" s="30" t="s">
        <v>29793</v>
      </c>
      <c r="K37469" s="26" t="s">
        <v>29750</v>
      </c>
    </row>
    <row r="37470" spans="10:11" x14ac:dyDescent="0.2">
      <c r="J37470" s="30" t="s">
        <v>29794</v>
      </c>
      <c r="K37470" s="26" t="s">
        <v>29750</v>
      </c>
    </row>
    <row r="37471" spans="10:11" x14ac:dyDescent="0.2">
      <c r="J37471" s="30" t="s">
        <v>29795</v>
      </c>
      <c r="K37471" s="26" t="s">
        <v>29750</v>
      </c>
    </row>
    <row r="37472" spans="10:11" x14ac:dyDescent="0.2">
      <c r="J37472" s="30" t="s">
        <v>5606</v>
      </c>
      <c r="K37472" s="26" t="s">
        <v>29750</v>
      </c>
    </row>
    <row r="37473" spans="10:11" x14ac:dyDescent="0.2">
      <c r="J37473" s="30" t="s">
        <v>27001</v>
      </c>
      <c r="K37473" s="26" t="s">
        <v>29750</v>
      </c>
    </row>
    <row r="37474" spans="10:11" x14ac:dyDescent="0.2">
      <c r="J37474" s="30" t="s">
        <v>29796</v>
      </c>
      <c r="K37474" s="26" t="s">
        <v>29750</v>
      </c>
    </row>
    <row r="37475" spans="10:11" x14ac:dyDescent="0.2">
      <c r="J37475" s="30" t="s">
        <v>29797</v>
      </c>
      <c r="K37475" s="26" t="s">
        <v>29798</v>
      </c>
    </row>
    <row r="37476" spans="10:11" x14ac:dyDescent="0.2">
      <c r="J37476" s="30" t="s">
        <v>29799</v>
      </c>
      <c r="K37476" s="26" t="s">
        <v>29798</v>
      </c>
    </row>
    <row r="37477" spans="10:11" x14ac:dyDescent="0.2">
      <c r="J37477" s="30" t="s">
        <v>29800</v>
      </c>
      <c r="K37477" s="26" t="s">
        <v>29798</v>
      </c>
    </row>
    <row r="37478" spans="10:11" x14ac:dyDescent="0.2">
      <c r="J37478" s="30" t="s">
        <v>29801</v>
      </c>
      <c r="K37478" s="26" t="s">
        <v>29798</v>
      </c>
    </row>
    <row r="37479" spans="10:11" x14ac:dyDescent="0.2">
      <c r="J37479" s="30" t="s">
        <v>29802</v>
      </c>
      <c r="K37479" s="26" t="s">
        <v>29798</v>
      </c>
    </row>
    <row r="37480" spans="10:11" x14ac:dyDescent="0.2">
      <c r="J37480" s="30" t="s">
        <v>29756</v>
      </c>
      <c r="K37480" s="26" t="s">
        <v>29798</v>
      </c>
    </row>
    <row r="37481" spans="10:11" x14ac:dyDescent="0.2">
      <c r="J37481" s="30" t="s">
        <v>6692</v>
      </c>
      <c r="K37481" s="26" t="s">
        <v>29798</v>
      </c>
    </row>
    <row r="37482" spans="10:11" x14ac:dyDescent="0.2">
      <c r="J37482" s="30" t="s">
        <v>29803</v>
      </c>
      <c r="K37482" s="26" t="s">
        <v>29798</v>
      </c>
    </row>
    <row r="37483" spans="10:11" x14ac:dyDescent="0.2">
      <c r="J37483" s="30" t="s">
        <v>29804</v>
      </c>
      <c r="K37483" s="26" t="s">
        <v>29798</v>
      </c>
    </row>
    <row r="37484" spans="10:11" x14ac:dyDescent="0.2">
      <c r="J37484" s="30" t="s">
        <v>29805</v>
      </c>
      <c r="K37484" s="26" t="s">
        <v>29798</v>
      </c>
    </row>
    <row r="37485" spans="10:11" x14ac:dyDescent="0.2">
      <c r="J37485" s="30" t="s">
        <v>3770</v>
      </c>
      <c r="K37485" s="26" t="s">
        <v>29798</v>
      </c>
    </row>
    <row r="37486" spans="10:11" x14ac:dyDescent="0.2">
      <c r="J37486" s="30" t="s">
        <v>29806</v>
      </c>
      <c r="K37486" s="26" t="s">
        <v>29798</v>
      </c>
    </row>
    <row r="37487" spans="10:11" x14ac:dyDescent="0.2">
      <c r="J37487" s="30" t="s">
        <v>29807</v>
      </c>
      <c r="K37487" s="26" t="s">
        <v>29798</v>
      </c>
    </row>
    <row r="37488" spans="10:11" x14ac:dyDescent="0.2">
      <c r="J37488" s="30" t="s">
        <v>29808</v>
      </c>
      <c r="K37488" s="26" t="s">
        <v>29798</v>
      </c>
    </row>
    <row r="37489" spans="10:11" x14ac:dyDescent="0.2">
      <c r="J37489" s="30" t="s">
        <v>29809</v>
      </c>
      <c r="K37489" s="26" t="s">
        <v>29798</v>
      </c>
    </row>
    <row r="37490" spans="10:11" x14ac:dyDescent="0.2">
      <c r="J37490" s="30" t="s">
        <v>29810</v>
      </c>
      <c r="K37490" s="26" t="s">
        <v>29798</v>
      </c>
    </row>
    <row r="37491" spans="10:11" x14ac:dyDescent="0.2">
      <c r="J37491" s="30" t="s">
        <v>17289</v>
      </c>
      <c r="K37491" s="26" t="s">
        <v>29798</v>
      </c>
    </row>
    <row r="37492" spans="10:11" x14ac:dyDescent="0.2">
      <c r="J37492" s="30" t="s">
        <v>6319</v>
      </c>
      <c r="K37492" s="26" t="s">
        <v>29798</v>
      </c>
    </row>
    <row r="37493" spans="10:11" x14ac:dyDescent="0.2">
      <c r="J37493" s="30" t="s">
        <v>22062</v>
      </c>
      <c r="K37493" s="26" t="s">
        <v>29798</v>
      </c>
    </row>
    <row r="37494" spans="10:11" x14ac:dyDescent="0.2">
      <c r="J37494" s="30" t="s">
        <v>29811</v>
      </c>
      <c r="K37494" s="26" t="s">
        <v>29798</v>
      </c>
    </row>
    <row r="37495" spans="10:11" x14ac:dyDescent="0.2">
      <c r="J37495" s="30" t="s">
        <v>23344</v>
      </c>
      <c r="K37495" s="26" t="s">
        <v>29798</v>
      </c>
    </row>
    <row r="37496" spans="10:11" x14ac:dyDescent="0.2">
      <c r="J37496" s="30" t="s">
        <v>29812</v>
      </c>
      <c r="K37496" s="26" t="s">
        <v>29798</v>
      </c>
    </row>
    <row r="37497" spans="10:11" x14ac:dyDescent="0.2">
      <c r="J37497" s="30" t="s">
        <v>29813</v>
      </c>
      <c r="K37497" s="26" t="s">
        <v>29798</v>
      </c>
    </row>
    <row r="37498" spans="10:11" x14ac:dyDescent="0.2">
      <c r="J37498" s="30" t="s">
        <v>29814</v>
      </c>
      <c r="K37498" s="26" t="s">
        <v>29798</v>
      </c>
    </row>
    <row r="37499" spans="10:11" x14ac:dyDescent="0.2">
      <c r="J37499" s="30" t="s">
        <v>6473</v>
      </c>
      <c r="K37499" s="26" t="s">
        <v>29798</v>
      </c>
    </row>
    <row r="37500" spans="10:11" x14ac:dyDescent="0.2">
      <c r="J37500" s="30" t="s">
        <v>29815</v>
      </c>
      <c r="K37500" s="26" t="s">
        <v>29798</v>
      </c>
    </row>
    <row r="37501" spans="10:11" x14ac:dyDescent="0.2">
      <c r="J37501" s="30" t="s">
        <v>29816</v>
      </c>
      <c r="K37501" s="26" t="s">
        <v>29817</v>
      </c>
    </row>
    <row r="37502" spans="10:11" x14ac:dyDescent="0.2">
      <c r="J37502" s="30" t="s">
        <v>8942</v>
      </c>
      <c r="K37502" s="26" t="s">
        <v>29817</v>
      </c>
    </row>
    <row r="37503" spans="10:11" x14ac:dyDescent="0.2">
      <c r="J37503" s="30" t="s">
        <v>319</v>
      </c>
      <c r="K37503" s="26" t="s">
        <v>29817</v>
      </c>
    </row>
    <row r="37504" spans="10:11" x14ac:dyDescent="0.2">
      <c r="J37504" s="30" t="s">
        <v>29818</v>
      </c>
      <c r="K37504" s="26" t="s">
        <v>29817</v>
      </c>
    </row>
    <row r="37505" spans="10:11" x14ac:dyDescent="0.2">
      <c r="J37505" s="30" t="s">
        <v>3517</v>
      </c>
      <c r="K37505" s="26" t="s">
        <v>29817</v>
      </c>
    </row>
    <row r="37506" spans="10:11" x14ac:dyDescent="0.2">
      <c r="J37506" s="30" t="s">
        <v>29819</v>
      </c>
      <c r="K37506" s="26" t="s">
        <v>29817</v>
      </c>
    </row>
    <row r="37507" spans="10:11" x14ac:dyDescent="0.2">
      <c r="J37507" s="30" t="s">
        <v>29820</v>
      </c>
      <c r="K37507" s="26" t="s">
        <v>29817</v>
      </c>
    </row>
    <row r="37508" spans="10:11" x14ac:dyDescent="0.2">
      <c r="J37508" s="30" t="s">
        <v>29821</v>
      </c>
      <c r="K37508" s="26" t="s">
        <v>29817</v>
      </c>
    </row>
    <row r="37509" spans="10:11" x14ac:dyDescent="0.2">
      <c r="J37509" s="30" t="s">
        <v>29822</v>
      </c>
      <c r="K37509" s="26" t="s">
        <v>29817</v>
      </c>
    </row>
    <row r="37510" spans="10:11" x14ac:dyDescent="0.2">
      <c r="J37510" s="30" t="s">
        <v>29823</v>
      </c>
      <c r="K37510" s="26" t="s">
        <v>29817</v>
      </c>
    </row>
    <row r="37511" spans="10:11" x14ac:dyDescent="0.2">
      <c r="J37511" s="30" t="s">
        <v>3772</v>
      </c>
      <c r="K37511" s="26" t="s">
        <v>29817</v>
      </c>
    </row>
    <row r="37512" spans="10:11" x14ac:dyDescent="0.2">
      <c r="J37512" s="30" t="s">
        <v>29824</v>
      </c>
      <c r="K37512" s="26" t="s">
        <v>29817</v>
      </c>
    </row>
    <row r="37513" spans="10:11" x14ac:dyDescent="0.2">
      <c r="J37513" s="30" t="s">
        <v>29825</v>
      </c>
      <c r="K37513" s="26" t="s">
        <v>29817</v>
      </c>
    </row>
    <row r="37514" spans="10:11" x14ac:dyDescent="0.2">
      <c r="J37514" s="30" t="s">
        <v>29826</v>
      </c>
      <c r="K37514" s="26" t="s">
        <v>29817</v>
      </c>
    </row>
    <row r="37515" spans="10:11" x14ac:dyDescent="0.2">
      <c r="J37515" s="30" t="s">
        <v>29827</v>
      </c>
      <c r="K37515" s="26" t="s">
        <v>29817</v>
      </c>
    </row>
    <row r="37516" spans="10:11" x14ac:dyDescent="0.2">
      <c r="J37516" s="30" t="s">
        <v>19621</v>
      </c>
      <c r="K37516" s="26" t="s">
        <v>29817</v>
      </c>
    </row>
    <row r="37517" spans="10:11" x14ac:dyDescent="0.2">
      <c r="J37517" s="30" t="s">
        <v>29828</v>
      </c>
      <c r="K37517" s="26" t="s">
        <v>29817</v>
      </c>
    </row>
    <row r="37518" spans="10:11" x14ac:dyDescent="0.2">
      <c r="J37518" s="30" t="s">
        <v>5855</v>
      </c>
      <c r="K37518" s="26" t="s">
        <v>29817</v>
      </c>
    </row>
    <row r="37519" spans="10:11" x14ac:dyDescent="0.2">
      <c r="J37519" s="30" t="s">
        <v>8476</v>
      </c>
      <c r="K37519" s="26" t="s">
        <v>29817</v>
      </c>
    </row>
    <row r="37520" spans="10:11" x14ac:dyDescent="0.2">
      <c r="J37520" s="30" t="s">
        <v>22574</v>
      </c>
      <c r="K37520" s="26" t="s">
        <v>29817</v>
      </c>
    </row>
    <row r="37521" spans="10:11" x14ac:dyDescent="0.2">
      <c r="J37521" s="30" t="s">
        <v>29829</v>
      </c>
      <c r="K37521" s="26" t="s">
        <v>29817</v>
      </c>
    </row>
    <row r="37522" spans="10:11" x14ac:dyDescent="0.2">
      <c r="J37522" s="30" t="s">
        <v>29830</v>
      </c>
      <c r="K37522" s="26" t="s">
        <v>29817</v>
      </c>
    </row>
    <row r="37523" spans="10:11" x14ac:dyDescent="0.2">
      <c r="J37523" s="30" t="s">
        <v>7810</v>
      </c>
      <c r="K37523" s="26" t="s">
        <v>29817</v>
      </c>
    </row>
    <row r="37524" spans="10:11" x14ac:dyDescent="0.2">
      <c r="J37524" s="30" t="s">
        <v>29831</v>
      </c>
      <c r="K37524" s="26" t="s">
        <v>29817</v>
      </c>
    </row>
    <row r="37525" spans="10:11" x14ac:dyDescent="0.2">
      <c r="J37525" s="30" t="s">
        <v>29832</v>
      </c>
      <c r="K37525" s="26" t="s">
        <v>29817</v>
      </c>
    </row>
    <row r="37526" spans="10:11" x14ac:dyDescent="0.2">
      <c r="J37526" s="30" t="s">
        <v>29833</v>
      </c>
      <c r="K37526" s="26" t="s">
        <v>29817</v>
      </c>
    </row>
    <row r="37527" spans="10:11" x14ac:dyDescent="0.2">
      <c r="J37527" s="30" t="s">
        <v>29834</v>
      </c>
      <c r="K37527" s="26" t="s">
        <v>29817</v>
      </c>
    </row>
    <row r="37528" spans="10:11" x14ac:dyDescent="0.2">
      <c r="J37528" s="30" t="s">
        <v>29835</v>
      </c>
      <c r="K37528" s="26" t="s">
        <v>29817</v>
      </c>
    </row>
    <row r="37529" spans="10:11" x14ac:dyDescent="0.2">
      <c r="J37529" s="30" t="s">
        <v>5719</v>
      </c>
      <c r="K37529" s="26" t="s">
        <v>29817</v>
      </c>
    </row>
    <row r="37530" spans="10:11" x14ac:dyDescent="0.2">
      <c r="J37530" s="30" t="s">
        <v>29028</v>
      </c>
      <c r="K37530" s="26" t="s">
        <v>29817</v>
      </c>
    </row>
    <row r="37531" spans="10:11" x14ac:dyDescent="0.2">
      <c r="J37531" s="30" t="s">
        <v>22584</v>
      </c>
      <c r="K37531" s="26" t="s">
        <v>29817</v>
      </c>
    </row>
    <row r="37532" spans="10:11" x14ac:dyDescent="0.2">
      <c r="J37532" s="30" t="s">
        <v>29836</v>
      </c>
      <c r="K37532" s="26" t="s">
        <v>29817</v>
      </c>
    </row>
    <row r="37533" spans="10:11" x14ac:dyDescent="0.2">
      <c r="J37533" s="30" t="s">
        <v>29837</v>
      </c>
      <c r="K37533" s="26" t="s">
        <v>29817</v>
      </c>
    </row>
    <row r="37534" spans="10:11" x14ac:dyDescent="0.2">
      <c r="J37534" s="30" t="s">
        <v>29726</v>
      </c>
      <c r="K37534" s="26" t="s">
        <v>29838</v>
      </c>
    </row>
    <row r="37535" spans="10:11" x14ac:dyDescent="0.2">
      <c r="J37535" s="30" t="s">
        <v>29839</v>
      </c>
      <c r="K37535" s="26" t="s">
        <v>29838</v>
      </c>
    </row>
    <row r="37536" spans="10:11" x14ac:dyDescent="0.2">
      <c r="J37536" s="30" t="s">
        <v>29840</v>
      </c>
      <c r="K37536" s="26" t="s">
        <v>29838</v>
      </c>
    </row>
    <row r="37537" spans="10:11" x14ac:dyDescent="0.2">
      <c r="J37537" s="30" t="s">
        <v>7556</v>
      </c>
      <c r="K37537" s="26" t="s">
        <v>29838</v>
      </c>
    </row>
    <row r="37538" spans="10:11" x14ac:dyDescent="0.2">
      <c r="J37538" s="30" t="s">
        <v>27384</v>
      </c>
      <c r="K37538" s="26" t="s">
        <v>29838</v>
      </c>
    </row>
    <row r="37539" spans="10:11" x14ac:dyDescent="0.2">
      <c r="J37539" s="30" t="s">
        <v>29841</v>
      </c>
      <c r="K37539" s="26" t="s">
        <v>29838</v>
      </c>
    </row>
    <row r="37540" spans="10:11" x14ac:dyDescent="0.2">
      <c r="J37540" s="30" t="s">
        <v>29842</v>
      </c>
      <c r="K37540" s="26" t="s">
        <v>29838</v>
      </c>
    </row>
    <row r="37541" spans="10:11" x14ac:dyDescent="0.2">
      <c r="J37541" s="30" t="s">
        <v>29843</v>
      </c>
      <c r="K37541" s="26" t="s">
        <v>29838</v>
      </c>
    </row>
    <row r="37542" spans="10:11" x14ac:dyDescent="0.2">
      <c r="J37542" s="30" t="s">
        <v>29844</v>
      </c>
      <c r="K37542" s="26" t="s">
        <v>29838</v>
      </c>
    </row>
    <row r="37543" spans="10:11" x14ac:dyDescent="0.2">
      <c r="J37543" s="30" t="s">
        <v>29845</v>
      </c>
      <c r="K37543" s="26" t="s">
        <v>29838</v>
      </c>
    </row>
    <row r="37544" spans="10:11" x14ac:dyDescent="0.2">
      <c r="J37544" s="30" t="s">
        <v>254</v>
      </c>
      <c r="K37544" s="26" t="s">
        <v>29838</v>
      </c>
    </row>
    <row r="37545" spans="10:11" x14ac:dyDescent="0.2">
      <c r="J37545" s="30" t="s">
        <v>29808</v>
      </c>
      <c r="K37545" s="26" t="s">
        <v>29838</v>
      </c>
    </row>
    <row r="37546" spans="10:11" x14ac:dyDescent="0.2">
      <c r="J37546" s="30" t="s">
        <v>7415</v>
      </c>
      <c r="K37546" s="26" t="s">
        <v>29838</v>
      </c>
    </row>
    <row r="37547" spans="10:11" x14ac:dyDescent="0.2">
      <c r="J37547" s="30" t="s">
        <v>2395</v>
      </c>
      <c r="K37547" s="26" t="s">
        <v>29838</v>
      </c>
    </row>
    <row r="37548" spans="10:11" x14ac:dyDescent="0.2">
      <c r="J37548" s="30" t="s">
        <v>29846</v>
      </c>
      <c r="K37548" s="26" t="s">
        <v>29838</v>
      </c>
    </row>
    <row r="37549" spans="10:11" x14ac:dyDescent="0.2">
      <c r="J37549" s="30" t="s">
        <v>29847</v>
      </c>
      <c r="K37549" s="26" t="s">
        <v>29838</v>
      </c>
    </row>
    <row r="37550" spans="10:11" x14ac:dyDescent="0.2">
      <c r="J37550" s="30" t="s">
        <v>29848</v>
      </c>
      <c r="K37550" s="26" t="s">
        <v>29838</v>
      </c>
    </row>
    <row r="37551" spans="10:11" x14ac:dyDescent="0.2">
      <c r="J37551" s="30" t="s">
        <v>29849</v>
      </c>
      <c r="K37551" s="26" t="s">
        <v>29838</v>
      </c>
    </row>
    <row r="37552" spans="10:11" x14ac:dyDescent="0.2">
      <c r="J37552" s="30" t="s">
        <v>29850</v>
      </c>
      <c r="K37552" s="26" t="s">
        <v>29838</v>
      </c>
    </row>
    <row r="37553" spans="10:11" x14ac:dyDescent="0.2">
      <c r="J37553" s="30" t="s">
        <v>29851</v>
      </c>
      <c r="K37553" s="26" t="s">
        <v>29838</v>
      </c>
    </row>
    <row r="37554" spans="10:11" x14ac:dyDescent="0.2">
      <c r="J37554" s="30" t="s">
        <v>29852</v>
      </c>
      <c r="K37554" s="26" t="s">
        <v>29838</v>
      </c>
    </row>
    <row r="37555" spans="10:11" x14ac:dyDescent="0.2">
      <c r="J37555" s="30" t="s">
        <v>29853</v>
      </c>
      <c r="K37555" s="26" t="s">
        <v>29838</v>
      </c>
    </row>
    <row r="37556" spans="10:11" x14ac:dyDescent="0.2">
      <c r="J37556" s="30" t="s">
        <v>29854</v>
      </c>
      <c r="K37556" s="26" t="s">
        <v>29838</v>
      </c>
    </row>
    <row r="37557" spans="10:11" x14ac:dyDescent="0.2">
      <c r="J37557" s="30" t="s">
        <v>29855</v>
      </c>
      <c r="K37557" s="26" t="s">
        <v>29838</v>
      </c>
    </row>
    <row r="37558" spans="10:11" x14ac:dyDescent="0.2">
      <c r="J37558" s="30" t="s">
        <v>29856</v>
      </c>
      <c r="K37558" s="26" t="s">
        <v>29838</v>
      </c>
    </row>
    <row r="37559" spans="10:11" x14ac:dyDescent="0.2">
      <c r="J37559" s="30" t="s">
        <v>29857</v>
      </c>
      <c r="K37559" s="26" t="s">
        <v>29838</v>
      </c>
    </row>
    <row r="37560" spans="10:11" x14ac:dyDescent="0.2">
      <c r="J37560" s="30" t="s">
        <v>29858</v>
      </c>
      <c r="K37560" s="26" t="s">
        <v>29838</v>
      </c>
    </row>
    <row r="37561" spans="10:11" x14ac:dyDescent="0.2">
      <c r="J37561" s="30" t="s">
        <v>29859</v>
      </c>
      <c r="K37561" s="26" t="s">
        <v>29838</v>
      </c>
    </row>
    <row r="37562" spans="10:11" x14ac:dyDescent="0.2">
      <c r="J37562" s="30" t="s">
        <v>7880</v>
      </c>
      <c r="K37562" s="26" t="s">
        <v>29838</v>
      </c>
    </row>
    <row r="37563" spans="10:11" x14ac:dyDescent="0.2">
      <c r="J37563" s="30" t="s">
        <v>29860</v>
      </c>
      <c r="K37563" s="26" t="s">
        <v>29861</v>
      </c>
    </row>
    <row r="37564" spans="10:11" x14ac:dyDescent="0.2">
      <c r="J37564" s="30" t="s">
        <v>29862</v>
      </c>
      <c r="K37564" s="26" t="s">
        <v>29861</v>
      </c>
    </row>
    <row r="37565" spans="10:11" x14ac:dyDescent="0.2">
      <c r="J37565" s="30" t="s">
        <v>23998</v>
      </c>
      <c r="K37565" s="26" t="s">
        <v>29861</v>
      </c>
    </row>
    <row r="37566" spans="10:11" x14ac:dyDescent="0.2">
      <c r="J37566" s="30" t="s">
        <v>29863</v>
      </c>
      <c r="K37566" s="26" t="s">
        <v>29861</v>
      </c>
    </row>
    <row r="37567" spans="10:11" x14ac:dyDescent="0.2">
      <c r="J37567" s="30" t="s">
        <v>29864</v>
      </c>
      <c r="K37567" s="26" t="s">
        <v>29861</v>
      </c>
    </row>
    <row r="37568" spans="10:11" x14ac:dyDescent="0.2">
      <c r="J37568" s="30" t="s">
        <v>29865</v>
      </c>
      <c r="K37568" s="26" t="s">
        <v>29861</v>
      </c>
    </row>
    <row r="37569" spans="10:11" x14ac:dyDescent="0.2">
      <c r="J37569" s="30" t="s">
        <v>29866</v>
      </c>
      <c r="K37569" s="26" t="s">
        <v>29861</v>
      </c>
    </row>
    <row r="37570" spans="10:11" x14ac:dyDescent="0.2">
      <c r="J37570" s="30" t="s">
        <v>29867</v>
      </c>
      <c r="K37570" s="26" t="s">
        <v>29861</v>
      </c>
    </row>
    <row r="37571" spans="10:11" x14ac:dyDescent="0.2">
      <c r="J37571" s="30" t="s">
        <v>29868</v>
      </c>
      <c r="K37571" s="26" t="s">
        <v>29861</v>
      </c>
    </row>
    <row r="37572" spans="10:11" x14ac:dyDescent="0.2">
      <c r="J37572" s="30" t="s">
        <v>104</v>
      </c>
      <c r="K37572" s="26" t="s">
        <v>29861</v>
      </c>
    </row>
    <row r="37573" spans="10:11" x14ac:dyDescent="0.2">
      <c r="J37573" s="30" t="s">
        <v>29869</v>
      </c>
      <c r="K37573" s="26" t="s">
        <v>29861</v>
      </c>
    </row>
    <row r="37574" spans="10:11" x14ac:dyDescent="0.2">
      <c r="J37574" s="30" t="s">
        <v>5733</v>
      </c>
      <c r="K37574" s="26" t="s">
        <v>29861</v>
      </c>
    </row>
    <row r="37575" spans="10:11" x14ac:dyDescent="0.2">
      <c r="J37575" s="30" t="s">
        <v>9143</v>
      </c>
      <c r="K37575" s="26" t="s">
        <v>29861</v>
      </c>
    </row>
    <row r="37576" spans="10:11" x14ac:dyDescent="0.2">
      <c r="J37576" s="30" t="s">
        <v>3713</v>
      </c>
      <c r="K37576" s="26" t="s">
        <v>29861</v>
      </c>
    </row>
    <row r="37577" spans="10:11" x14ac:dyDescent="0.2">
      <c r="J37577" s="30" t="s">
        <v>29870</v>
      </c>
      <c r="K37577" s="26" t="s">
        <v>29861</v>
      </c>
    </row>
    <row r="37578" spans="10:11" x14ac:dyDescent="0.2">
      <c r="J37578" s="30" t="s">
        <v>11863</v>
      </c>
      <c r="K37578" s="26" t="s">
        <v>29861</v>
      </c>
    </row>
    <row r="37579" spans="10:11" x14ac:dyDescent="0.2">
      <c r="J37579" s="30" t="s">
        <v>29871</v>
      </c>
      <c r="K37579" s="26" t="s">
        <v>29861</v>
      </c>
    </row>
    <row r="37580" spans="10:11" x14ac:dyDescent="0.2">
      <c r="J37580" s="30" t="s">
        <v>5276</v>
      </c>
      <c r="K37580" s="26" t="s">
        <v>29861</v>
      </c>
    </row>
    <row r="37581" spans="10:11" x14ac:dyDescent="0.2">
      <c r="J37581" s="30" t="s">
        <v>29872</v>
      </c>
      <c r="K37581" s="26" t="s">
        <v>29861</v>
      </c>
    </row>
    <row r="37582" spans="10:11" x14ac:dyDescent="0.2">
      <c r="J37582" s="30" t="s">
        <v>29873</v>
      </c>
      <c r="K37582" s="26" t="s">
        <v>29861</v>
      </c>
    </row>
    <row r="37583" spans="10:11" x14ac:dyDescent="0.2">
      <c r="J37583" s="30" t="s">
        <v>29874</v>
      </c>
      <c r="K37583" s="26" t="s">
        <v>29861</v>
      </c>
    </row>
    <row r="37584" spans="10:11" x14ac:dyDescent="0.2">
      <c r="J37584" s="30" t="s">
        <v>29875</v>
      </c>
      <c r="K37584" s="26" t="s">
        <v>29861</v>
      </c>
    </row>
    <row r="37585" spans="10:11" x14ac:dyDescent="0.2">
      <c r="J37585" s="30" t="s">
        <v>2816</v>
      </c>
      <c r="K37585" s="26" t="s">
        <v>29861</v>
      </c>
    </row>
    <row r="37586" spans="10:11" x14ac:dyDescent="0.2">
      <c r="J37586" s="30" t="s">
        <v>29876</v>
      </c>
      <c r="K37586" s="26" t="s">
        <v>29861</v>
      </c>
    </row>
    <row r="37587" spans="10:11" x14ac:dyDescent="0.2">
      <c r="J37587" s="30" t="s">
        <v>5806</v>
      </c>
      <c r="K37587" s="26" t="s">
        <v>29861</v>
      </c>
    </row>
    <row r="37588" spans="10:11" x14ac:dyDescent="0.2">
      <c r="J37588" s="30" t="s">
        <v>3775</v>
      </c>
      <c r="K37588" s="26" t="s">
        <v>29861</v>
      </c>
    </row>
    <row r="37589" spans="10:11" x14ac:dyDescent="0.2">
      <c r="J37589" s="30" t="s">
        <v>29877</v>
      </c>
      <c r="K37589" s="26" t="s">
        <v>29861</v>
      </c>
    </row>
    <row r="37590" spans="10:11" x14ac:dyDescent="0.2">
      <c r="J37590" s="30" t="s">
        <v>29878</v>
      </c>
      <c r="K37590" s="26" t="s">
        <v>29861</v>
      </c>
    </row>
    <row r="37591" spans="10:11" x14ac:dyDescent="0.2">
      <c r="J37591" s="30" t="s">
        <v>4846</v>
      </c>
      <c r="K37591" s="26" t="s">
        <v>29861</v>
      </c>
    </row>
    <row r="37592" spans="10:11" x14ac:dyDescent="0.2">
      <c r="J37592" s="30" t="s">
        <v>29879</v>
      </c>
      <c r="K37592" s="26" t="s">
        <v>29861</v>
      </c>
    </row>
    <row r="37593" spans="10:11" x14ac:dyDescent="0.2">
      <c r="J37593" s="30" t="s">
        <v>29880</v>
      </c>
      <c r="K37593" s="26" t="s">
        <v>29861</v>
      </c>
    </row>
    <row r="37594" spans="10:11" x14ac:dyDescent="0.2">
      <c r="J37594" s="30" t="s">
        <v>29881</v>
      </c>
      <c r="K37594" s="26" t="s">
        <v>29861</v>
      </c>
    </row>
    <row r="37595" spans="10:11" x14ac:dyDescent="0.2">
      <c r="J37595" s="30" t="s">
        <v>29882</v>
      </c>
      <c r="K37595" s="26" t="s">
        <v>29861</v>
      </c>
    </row>
    <row r="37596" spans="10:11" x14ac:dyDescent="0.2">
      <c r="J37596" s="30" t="s">
        <v>29883</v>
      </c>
      <c r="K37596" s="26" t="s">
        <v>29861</v>
      </c>
    </row>
    <row r="37597" spans="10:11" x14ac:dyDescent="0.2">
      <c r="J37597" s="30" t="s">
        <v>29884</v>
      </c>
      <c r="K37597" s="26" t="s">
        <v>29885</v>
      </c>
    </row>
    <row r="37598" spans="10:11" x14ac:dyDescent="0.2">
      <c r="J37598" s="30" t="s">
        <v>29886</v>
      </c>
      <c r="K37598" s="26" t="s">
        <v>29885</v>
      </c>
    </row>
    <row r="37599" spans="10:11" x14ac:dyDescent="0.2">
      <c r="J37599" s="30" t="s">
        <v>13170</v>
      </c>
      <c r="K37599" s="26" t="s">
        <v>29885</v>
      </c>
    </row>
    <row r="37600" spans="10:11" x14ac:dyDescent="0.2">
      <c r="J37600" s="30" t="s">
        <v>20561</v>
      </c>
      <c r="K37600" s="26" t="s">
        <v>29885</v>
      </c>
    </row>
    <row r="37601" spans="10:11" x14ac:dyDescent="0.2">
      <c r="J37601" s="30" t="s">
        <v>29887</v>
      </c>
      <c r="K37601" s="26" t="s">
        <v>29885</v>
      </c>
    </row>
    <row r="37602" spans="10:11" x14ac:dyDescent="0.2">
      <c r="J37602" s="30" t="s">
        <v>29888</v>
      </c>
      <c r="K37602" s="26" t="s">
        <v>29885</v>
      </c>
    </row>
    <row r="37603" spans="10:11" x14ac:dyDescent="0.2">
      <c r="J37603" s="30" t="s">
        <v>29889</v>
      </c>
      <c r="K37603" s="26" t="s">
        <v>29885</v>
      </c>
    </row>
    <row r="37604" spans="10:11" x14ac:dyDescent="0.2">
      <c r="J37604" s="30" t="s">
        <v>3777</v>
      </c>
      <c r="K37604" s="26" t="s">
        <v>29885</v>
      </c>
    </row>
    <row r="37605" spans="10:11" x14ac:dyDescent="0.2">
      <c r="J37605" s="30" t="s">
        <v>29281</v>
      </c>
      <c r="K37605" s="26" t="s">
        <v>29885</v>
      </c>
    </row>
    <row r="37606" spans="10:11" x14ac:dyDescent="0.2">
      <c r="J37606" s="30" t="s">
        <v>29890</v>
      </c>
      <c r="K37606" s="26" t="s">
        <v>29885</v>
      </c>
    </row>
    <row r="37607" spans="10:11" x14ac:dyDescent="0.2">
      <c r="J37607" s="30" t="s">
        <v>29891</v>
      </c>
      <c r="K37607" s="26" t="s">
        <v>29885</v>
      </c>
    </row>
    <row r="37608" spans="10:11" x14ac:dyDescent="0.2">
      <c r="J37608" s="30" t="s">
        <v>29892</v>
      </c>
      <c r="K37608" s="26" t="s">
        <v>29885</v>
      </c>
    </row>
    <row r="37609" spans="10:11" x14ac:dyDescent="0.2">
      <c r="J37609" s="30" t="s">
        <v>4972</v>
      </c>
      <c r="K37609" s="26" t="s">
        <v>29885</v>
      </c>
    </row>
    <row r="37610" spans="10:11" x14ac:dyDescent="0.2">
      <c r="J37610" s="30" t="s">
        <v>203</v>
      </c>
      <c r="K37610" s="26" t="s">
        <v>29885</v>
      </c>
    </row>
    <row r="37611" spans="10:11" x14ac:dyDescent="0.2">
      <c r="J37611" s="30" t="s">
        <v>7110</v>
      </c>
      <c r="K37611" s="26" t="s">
        <v>29885</v>
      </c>
    </row>
    <row r="37612" spans="10:11" x14ac:dyDescent="0.2">
      <c r="J37612" s="30" t="s">
        <v>814</v>
      </c>
      <c r="K37612" s="26" t="s">
        <v>29885</v>
      </c>
    </row>
    <row r="37613" spans="10:11" x14ac:dyDescent="0.2">
      <c r="J37613" s="30" t="s">
        <v>3303</v>
      </c>
      <c r="K37613" s="26" t="s">
        <v>29885</v>
      </c>
    </row>
    <row r="37614" spans="10:11" x14ac:dyDescent="0.2">
      <c r="J37614" s="30" t="s">
        <v>29893</v>
      </c>
      <c r="K37614" s="26" t="s">
        <v>29885</v>
      </c>
    </row>
    <row r="37615" spans="10:11" x14ac:dyDescent="0.2">
      <c r="J37615" s="30" t="s">
        <v>29894</v>
      </c>
      <c r="K37615" s="26" t="s">
        <v>29885</v>
      </c>
    </row>
    <row r="37616" spans="10:11" x14ac:dyDescent="0.2">
      <c r="J37616" s="30" t="s">
        <v>29895</v>
      </c>
      <c r="K37616" s="26" t="s">
        <v>29885</v>
      </c>
    </row>
    <row r="37617" spans="10:11" x14ac:dyDescent="0.2">
      <c r="J37617" s="30" t="s">
        <v>29896</v>
      </c>
      <c r="K37617" s="26" t="s">
        <v>29885</v>
      </c>
    </row>
    <row r="37618" spans="10:11" x14ac:dyDescent="0.2">
      <c r="J37618" s="30" t="s">
        <v>18101</v>
      </c>
      <c r="K37618" s="26" t="s">
        <v>29885</v>
      </c>
    </row>
    <row r="37619" spans="10:11" x14ac:dyDescent="0.2">
      <c r="J37619" s="30" t="s">
        <v>29897</v>
      </c>
      <c r="K37619" s="26" t="s">
        <v>29885</v>
      </c>
    </row>
    <row r="37620" spans="10:11" x14ac:dyDescent="0.2">
      <c r="J37620" s="30" t="s">
        <v>29898</v>
      </c>
      <c r="K37620" s="26" t="s">
        <v>29885</v>
      </c>
    </row>
    <row r="37621" spans="10:11" x14ac:dyDescent="0.2">
      <c r="J37621" s="30" t="s">
        <v>29899</v>
      </c>
      <c r="K37621" s="26" t="s">
        <v>29885</v>
      </c>
    </row>
    <row r="37622" spans="10:11" x14ac:dyDescent="0.2">
      <c r="J37622" s="30" t="s">
        <v>29900</v>
      </c>
      <c r="K37622" s="26" t="s">
        <v>29885</v>
      </c>
    </row>
    <row r="37623" spans="10:11" x14ac:dyDescent="0.2">
      <c r="J37623" s="30" t="s">
        <v>7857</v>
      </c>
      <c r="K37623" s="26" t="s">
        <v>29885</v>
      </c>
    </row>
    <row r="37624" spans="10:11" x14ac:dyDescent="0.2">
      <c r="J37624" s="30" t="s">
        <v>3016</v>
      </c>
      <c r="K37624" s="26" t="s">
        <v>29885</v>
      </c>
    </row>
    <row r="37625" spans="10:11" x14ac:dyDescent="0.2">
      <c r="J37625" s="30" t="s">
        <v>29901</v>
      </c>
      <c r="K37625" s="26" t="s">
        <v>29885</v>
      </c>
    </row>
    <row r="37626" spans="10:11" x14ac:dyDescent="0.2">
      <c r="J37626" s="30" t="s">
        <v>29902</v>
      </c>
      <c r="K37626" s="26" t="s">
        <v>29885</v>
      </c>
    </row>
    <row r="37627" spans="10:11" x14ac:dyDescent="0.2">
      <c r="J37627" s="30" t="s">
        <v>3780</v>
      </c>
      <c r="K37627" s="26" t="s">
        <v>29903</v>
      </c>
    </row>
    <row r="37628" spans="10:11" x14ac:dyDescent="0.2">
      <c r="J37628" s="30" t="s">
        <v>29904</v>
      </c>
      <c r="K37628" s="26" t="s">
        <v>29905</v>
      </c>
    </row>
    <row r="37629" spans="10:11" x14ac:dyDescent="0.2">
      <c r="J37629" s="30" t="s">
        <v>23637</v>
      </c>
      <c r="K37629" s="26" t="s">
        <v>29905</v>
      </c>
    </row>
    <row r="37630" spans="10:11" x14ac:dyDescent="0.2">
      <c r="J37630" s="30" t="s">
        <v>29906</v>
      </c>
      <c r="K37630" s="26" t="s">
        <v>29905</v>
      </c>
    </row>
    <row r="37631" spans="10:11" x14ac:dyDescent="0.2">
      <c r="J37631" s="30" t="s">
        <v>29907</v>
      </c>
      <c r="K37631" s="26" t="s">
        <v>29905</v>
      </c>
    </row>
    <row r="37632" spans="10:11" x14ac:dyDescent="0.2">
      <c r="J37632" s="30" t="s">
        <v>13630</v>
      </c>
      <c r="K37632" s="26" t="s">
        <v>29905</v>
      </c>
    </row>
    <row r="37633" spans="10:11" x14ac:dyDescent="0.2">
      <c r="J37633" s="30" t="s">
        <v>29908</v>
      </c>
      <c r="K37633" s="26" t="s">
        <v>29905</v>
      </c>
    </row>
    <row r="37634" spans="10:11" x14ac:dyDescent="0.2">
      <c r="J37634" s="30" t="s">
        <v>29909</v>
      </c>
      <c r="K37634" s="26" t="s">
        <v>29905</v>
      </c>
    </row>
    <row r="37635" spans="10:11" x14ac:dyDescent="0.2">
      <c r="J37635" s="30" t="s">
        <v>29910</v>
      </c>
      <c r="K37635" s="26" t="s">
        <v>29905</v>
      </c>
    </row>
    <row r="37636" spans="10:11" x14ac:dyDescent="0.2">
      <c r="J37636" s="30" t="s">
        <v>29911</v>
      </c>
      <c r="K37636" s="26" t="s">
        <v>29905</v>
      </c>
    </row>
    <row r="37637" spans="10:11" x14ac:dyDescent="0.2">
      <c r="J37637" s="30" t="s">
        <v>6893</v>
      </c>
      <c r="K37637" s="26" t="s">
        <v>29905</v>
      </c>
    </row>
    <row r="37638" spans="10:11" x14ac:dyDescent="0.2">
      <c r="J37638" s="30" t="s">
        <v>7556</v>
      </c>
      <c r="K37638" s="26" t="s">
        <v>29905</v>
      </c>
    </row>
    <row r="37639" spans="10:11" x14ac:dyDescent="0.2">
      <c r="J37639" s="30" t="s">
        <v>29912</v>
      </c>
      <c r="K37639" s="26" t="s">
        <v>29905</v>
      </c>
    </row>
    <row r="37640" spans="10:11" x14ac:dyDescent="0.2">
      <c r="J37640" s="30" t="s">
        <v>3911</v>
      </c>
      <c r="K37640" s="26" t="s">
        <v>29905</v>
      </c>
    </row>
    <row r="37641" spans="10:11" x14ac:dyDescent="0.2">
      <c r="J37641" s="30" t="s">
        <v>1262</v>
      </c>
      <c r="K37641" s="26" t="s">
        <v>29905</v>
      </c>
    </row>
    <row r="37642" spans="10:11" x14ac:dyDescent="0.2">
      <c r="J37642" s="30" t="s">
        <v>7261</v>
      </c>
      <c r="K37642" s="26" t="s">
        <v>29905</v>
      </c>
    </row>
    <row r="37643" spans="10:11" x14ac:dyDescent="0.2">
      <c r="J37643" s="30" t="s">
        <v>29913</v>
      </c>
      <c r="K37643" s="26" t="s">
        <v>29905</v>
      </c>
    </row>
    <row r="37644" spans="10:11" x14ac:dyDescent="0.2">
      <c r="J37644" s="30" t="s">
        <v>15750</v>
      </c>
      <c r="K37644" s="26" t="s">
        <v>29905</v>
      </c>
    </row>
    <row r="37645" spans="10:11" x14ac:dyDescent="0.2">
      <c r="J37645" s="30" t="s">
        <v>29914</v>
      </c>
      <c r="K37645" s="26" t="s">
        <v>29905</v>
      </c>
    </row>
    <row r="37646" spans="10:11" x14ac:dyDescent="0.2">
      <c r="J37646" s="30" t="s">
        <v>29915</v>
      </c>
      <c r="K37646" s="26" t="s">
        <v>29905</v>
      </c>
    </row>
    <row r="37647" spans="10:11" x14ac:dyDescent="0.2">
      <c r="J37647" s="30" t="s">
        <v>29916</v>
      </c>
      <c r="K37647" s="26" t="s">
        <v>29905</v>
      </c>
    </row>
    <row r="37648" spans="10:11" x14ac:dyDescent="0.2">
      <c r="J37648" s="30" t="s">
        <v>3232</v>
      </c>
      <c r="K37648" s="26" t="s">
        <v>29905</v>
      </c>
    </row>
    <row r="37649" spans="10:11" x14ac:dyDescent="0.2">
      <c r="J37649" s="30" t="s">
        <v>6146</v>
      </c>
      <c r="K37649" s="26" t="s">
        <v>29905</v>
      </c>
    </row>
    <row r="37650" spans="10:11" x14ac:dyDescent="0.2">
      <c r="J37650" s="30" t="s">
        <v>3935</v>
      </c>
      <c r="K37650" s="26" t="s">
        <v>29905</v>
      </c>
    </row>
    <row r="37651" spans="10:11" x14ac:dyDescent="0.2">
      <c r="J37651" s="30" t="s">
        <v>29917</v>
      </c>
      <c r="K37651" s="26" t="s">
        <v>29905</v>
      </c>
    </row>
    <row r="37652" spans="10:11" x14ac:dyDescent="0.2">
      <c r="J37652" s="30" t="s">
        <v>29918</v>
      </c>
      <c r="K37652" s="26" t="s">
        <v>29905</v>
      </c>
    </row>
    <row r="37653" spans="10:11" x14ac:dyDescent="0.2">
      <c r="J37653" s="30" t="s">
        <v>29919</v>
      </c>
      <c r="K37653" s="26" t="s">
        <v>29905</v>
      </c>
    </row>
    <row r="37654" spans="10:11" x14ac:dyDescent="0.2">
      <c r="J37654" s="30" t="s">
        <v>5656</v>
      </c>
      <c r="K37654" s="26" t="s">
        <v>29905</v>
      </c>
    </row>
    <row r="37655" spans="10:11" x14ac:dyDescent="0.2">
      <c r="J37655" s="30" t="s">
        <v>131</v>
      </c>
      <c r="K37655" s="26" t="s">
        <v>29905</v>
      </c>
    </row>
    <row r="37656" spans="10:11" x14ac:dyDescent="0.2">
      <c r="J37656" s="30" t="s">
        <v>18395</v>
      </c>
      <c r="K37656" s="26" t="s">
        <v>29905</v>
      </c>
    </row>
    <row r="37657" spans="10:11" x14ac:dyDescent="0.2">
      <c r="J37657" s="30" t="s">
        <v>29920</v>
      </c>
      <c r="K37657" s="26" t="s">
        <v>29905</v>
      </c>
    </row>
    <row r="37658" spans="10:11" x14ac:dyDescent="0.2">
      <c r="J37658" s="30" t="s">
        <v>29921</v>
      </c>
      <c r="K37658" s="26" t="s">
        <v>29905</v>
      </c>
    </row>
    <row r="37659" spans="10:11" x14ac:dyDescent="0.2">
      <c r="J37659" s="30" t="s">
        <v>29922</v>
      </c>
      <c r="K37659" s="26" t="s">
        <v>29905</v>
      </c>
    </row>
    <row r="37660" spans="10:11" x14ac:dyDescent="0.2">
      <c r="J37660" s="30" t="s">
        <v>29923</v>
      </c>
      <c r="K37660" s="26" t="s">
        <v>29905</v>
      </c>
    </row>
    <row r="37661" spans="10:11" x14ac:dyDescent="0.2">
      <c r="J37661" s="30" t="s">
        <v>29924</v>
      </c>
      <c r="K37661" s="26" t="s">
        <v>29905</v>
      </c>
    </row>
    <row r="37662" spans="10:11" x14ac:dyDescent="0.2">
      <c r="J37662" s="30" t="s">
        <v>15292</v>
      </c>
      <c r="K37662" s="26" t="s">
        <v>29925</v>
      </c>
    </row>
    <row r="37663" spans="10:11" x14ac:dyDescent="0.2">
      <c r="J37663" s="30" t="s">
        <v>4481</v>
      </c>
      <c r="K37663" s="26" t="s">
        <v>29925</v>
      </c>
    </row>
    <row r="37664" spans="10:11" x14ac:dyDescent="0.2">
      <c r="J37664" s="30" t="s">
        <v>29926</v>
      </c>
      <c r="K37664" s="26" t="s">
        <v>29925</v>
      </c>
    </row>
    <row r="37665" spans="10:11" x14ac:dyDescent="0.2">
      <c r="J37665" s="30" t="s">
        <v>29927</v>
      </c>
      <c r="K37665" s="26" t="s">
        <v>29925</v>
      </c>
    </row>
    <row r="37666" spans="10:11" x14ac:dyDescent="0.2">
      <c r="J37666" s="30" t="s">
        <v>29928</v>
      </c>
      <c r="K37666" s="26" t="s">
        <v>29925</v>
      </c>
    </row>
    <row r="37667" spans="10:11" x14ac:dyDescent="0.2">
      <c r="J37667" s="30" t="s">
        <v>29929</v>
      </c>
      <c r="K37667" s="26" t="s">
        <v>29925</v>
      </c>
    </row>
    <row r="37668" spans="10:11" x14ac:dyDescent="0.2">
      <c r="J37668" s="30" t="s">
        <v>29930</v>
      </c>
      <c r="K37668" s="26" t="s">
        <v>29925</v>
      </c>
    </row>
    <row r="37669" spans="10:11" x14ac:dyDescent="0.2">
      <c r="J37669" s="30" t="s">
        <v>29931</v>
      </c>
      <c r="K37669" s="26" t="s">
        <v>29925</v>
      </c>
    </row>
    <row r="37670" spans="10:11" x14ac:dyDescent="0.2">
      <c r="J37670" s="30" t="s">
        <v>4759</v>
      </c>
      <c r="K37670" s="26" t="s">
        <v>29925</v>
      </c>
    </row>
    <row r="37671" spans="10:11" x14ac:dyDescent="0.2">
      <c r="J37671" s="30" t="s">
        <v>6004</v>
      </c>
      <c r="K37671" s="26" t="s">
        <v>29925</v>
      </c>
    </row>
    <row r="37672" spans="10:11" x14ac:dyDescent="0.2">
      <c r="J37672" s="30" t="s">
        <v>6594</v>
      </c>
      <c r="K37672" s="26" t="s">
        <v>29925</v>
      </c>
    </row>
    <row r="37673" spans="10:11" x14ac:dyDescent="0.2">
      <c r="J37673" s="30" t="s">
        <v>29932</v>
      </c>
      <c r="K37673" s="26" t="s">
        <v>29925</v>
      </c>
    </row>
    <row r="37674" spans="10:11" x14ac:dyDescent="0.2">
      <c r="J37674" s="30" t="s">
        <v>1606</v>
      </c>
      <c r="K37674" s="26" t="s">
        <v>29925</v>
      </c>
    </row>
    <row r="37675" spans="10:11" x14ac:dyDescent="0.2">
      <c r="J37675" s="30" t="s">
        <v>29933</v>
      </c>
      <c r="K37675" s="26" t="s">
        <v>29925</v>
      </c>
    </row>
    <row r="37676" spans="10:11" x14ac:dyDescent="0.2">
      <c r="J37676" s="30" t="s">
        <v>25824</v>
      </c>
      <c r="K37676" s="26" t="s">
        <v>29925</v>
      </c>
    </row>
    <row r="37677" spans="10:11" x14ac:dyDescent="0.2">
      <c r="J37677" s="30" t="s">
        <v>4428</v>
      </c>
      <c r="K37677" s="26" t="s">
        <v>29925</v>
      </c>
    </row>
    <row r="37678" spans="10:11" x14ac:dyDescent="0.2">
      <c r="J37678" s="30" t="s">
        <v>89</v>
      </c>
      <c r="K37678" s="26" t="s">
        <v>29925</v>
      </c>
    </row>
    <row r="37679" spans="10:11" x14ac:dyDescent="0.2">
      <c r="J37679" s="30" t="s">
        <v>29934</v>
      </c>
      <c r="K37679" s="26" t="s">
        <v>29925</v>
      </c>
    </row>
    <row r="37680" spans="10:11" x14ac:dyDescent="0.2">
      <c r="J37680" s="30" t="s">
        <v>29935</v>
      </c>
      <c r="K37680" s="26" t="s">
        <v>29925</v>
      </c>
    </row>
    <row r="37681" spans="10:11" x14ac:dyDescent="0.2">
      <c r="J37681" s="30" t="s">
        <v>29936</v>
      </c>
      <c r="K37681" s="26" t="s">
        <v>29925</v>
      </c>
    </row>
    <row r="37682" spans="10:11" x14ac:dyDescent="0.2">
      <c r="J37682" s="30" t="s">
        <v>7132</v>
      </c>
      <c r="K37682" s="26" t="s">
        <v>29925</v>
      </c>
    </row>
    <row r="37683" spans="10:11" x14ac:dyDescent="0.2">
      <c r="J37683" s="30" t="s">
        <v>5804</v>
      </c>
      <c r="K37683" s="26" t="s">
        <v>29925</v>
      </c>
    </row>
    <row r="37684" spans="10:11" x14ac:dyDescent="0.2">
      <c r="J37684" s="30" t="s">
        <v>3784</v>
      </c>
      <c r="K37684" s="26" t="s">
        <v>29925</v>
      </c>
    </row>
    <row r="37685" spans="10:11" x14ac:dyDescent="0.2">
      <c r="J37685" s="30" t="s">
        <v>29937</v>
      </c>
      <c r="K37685" s="26" t="s">
        <v>29925</v>
      </c>
    </row>
    <row r="37686" spans="10:11" x14ac:dyDescent="0.2">
      <c r="J37686" s="30" t="s">
        <v>29938</v>
      </c>
      <c r="K37686" s="26" t="s">
        <v>29925</v>
      </c>
    </row>
    <row r="37687" spans="10:11" x14ac:dyDescent="0.2">
      <c r="J37687" s="30" t="s">
        <v>29939</v>
      </c>
      <c r="K37687" s="26" t="s">
        <v>29925</v>
      </c>
    </row>
    <row r="37688" spans="10:11" x14ac:dyDescent="0.2">
      <c r="J37688" s="30" t="s">
        <v>29940</v>
      </c>
      <c r="K37688" s="26" t="s">
        <v>29925</v>
      </c>
    </row>
    <row r="37689" spans="10:11" x14ac:dyDescent="0.2">
      <c r="J37689" s="30" t="s">
        <v>20879</v>
      </c>
      <c r="K37689" s="26" t="s">
        <v>29925</v>
      </c>
    </row>
    <row r="37690" spans="10:11" x14ac:dyDescent="0.2">
      <c r="J37690" s="30" t="s">
        <v>29941</v>
      </c>
      <c r="K37690" s="26" t="s">
        <v>29925</v>
      </c>
    </row>
    <row r="37691" spans="10:11" x14ac:dyDescent="0.2">
      <c r="J37691" s="30" t="s">
        <v>5886</v>
      </c>
      <c r="K37691" s="26" t="s">
        <v>29925</v>
      </c>
    </row>
    <row r="37692" spans="10:11" x14ac:dyDescent="0.2">
      <c r="J37692" s="30" t="s">
        <v>29942</v>
      </c>
      <c r="K37692" s="26" t="s">
        <v>29925</v>
      </c>
    </row>
    <row r="37693" spans="10:11" x14ac:dyDescent="0.2">
      <c r="J37693" s="30" t="s">
        <v>17143</v>
      </c>
      <c r="K37693" s="26" t="s">
        <v>29943</v>
      </c>
    </row>
    <row r="37694" spans="10:11" x14ac:dyDescent="0.2">
      <c r="J37694" s="30" t="s">
        <v>29944</v>
      </c>
      <c r="K37694" s="26" t="s">
        <v>29943</v>
      </c>
    </row>
    <row r="37695" spans="10:11" x14ac:dyDescent="0.2">
      <c r="J37695" s="30" t="s">
        <v>7600</v>
      </c>
      <c r="K37695" s="26" t="s">
        <v>29943</v>
      </c>
    </row>
    <row r="37696" spans="10:11" x14ac:dyDescent="0.2">
      <c r="J37696" s="30" t="s">
        <v>2343</v>
      </c>
      <c r="K37696" s="26" t="s">
        <v>29943</v>
      </c>
    </row>
    <row r="37697" spans="10:11" x14ac:dyDescent="0.2">
      <c r="J37697" s="30" t="s">
        <v>15034</v>
      </c>
      <c r="K37697" s="26" t="s">
        <v>29943</v>
      </c>
    </row>
    <row r="37698" spans="10:11" x14ac:dyDescent="0.2">
      <c r="J37698" s="30" t="s">
        <v>29945</v>
      </c>
      <c r="K37698" s="26" t="s">
        <v>29943</v>
      </c>
    </row>
    <row r="37699" spans="10:11" x14ac:dyDescent="0.2">
      <c r="J37699" s="30" t="s">
        <v>29946</v>
      </c>
      <c r="K37699" s="26" t="s">
        <v>29943</v>
      </c>
    </row>
    <row r="37700" spans="10:11" x14ac:dyDescent="0.2">
      <c r="J37700" s="30" t="s">
        <v>29947</v>
      </c>
      <c r="K37700" s="26" t="s">
        <v>29943</v>
      </c>
    </row>
    <row r="37701" spans="10:11" x14ac:dyDescent="0.2">
      <c r="J37701" s="30" t="s">
        <v>3101</v>
      </c>
      <c r="K37701" s="26" t="s">
        <v>29943</v>
      </c>
    </row>
    <row r="37702" spans="10:11" x14ac:dyDescent="0.2">
      <c r="J37702" s="30" t="s">
        <v>3786</v>
      </c>
      <c r="K37702" s="26" t="s">
        <v>29943</v>
      </c>
    </row>
    <row r="37703" spans="10:11" x14ac:dyDescent="0.2">
      <c r="J37703" s="30" t="s">
        <v>29948</v>
      </c>
      <c r="K37703" s="26" t="s">
        <v>29943</v>
      </c>
    </row>
    <row r="37704" spans="10:11" x14ac:dyDescent="0.2">
      <c r="J37704" s="30" t="s">
        <v>5647</v>
      </c>
      <c r="K37704" s="26" t="s">
        <v>29943</v>
      </c>
    </row>
    <row r="37705" spans="10:11" x14ac:dyDescent="0.2">
      <c r="J37705" s="30" t="s">
        <v>29949</v>
      </c>
      <c r="K37705" s="26" t="s">
        <v>29943</v>
      </c>
    </row>
    <row r="37706" spans="10:11" x14ac:dyDescent="0.2">
      <c r="J37706" s="30" t="s">
        <v>29950</v>
      </c>
      <c r="K37706" s="26" t="s">
        <v>29943</v>
      </c>
    </row>
    <row r="37707" spans="10:11" x14ac:dyDescent="0.2">
      <c r="J37707" s="30" t="s">
        <v>29951</v>
      </c>
      <c r="K37707" s="26" t="s">
        <v>29943</v>
      </c>
    </row>
    <row r="37708" spans="10:11" x14ac:dyDescent="0.2">
      <c r="J37708" s="30" t="s">
        <v>7974</v>
      </c>
      <c r="K37708" s="26" t="s">
        <v>29943</v>
      </c>
    </row>
    <row r="37709" spans="10:11" x14ac:dyDescent="0.2">
      <c r="J37709" s="30" t="s">
        <v>29952</v>
      </c>
      <c r="K37709" s="26" t="s">
        <v>29943</v>
      </c>
    </row>
    <row r="37710" spans="10:11" x14ac:dyDescent="0.2">
      <c r="J37710" s="30" t="s">
        <v>29953</v>
      </c>
      <c r="K37710" s="26" t="s">
        <v>29943</v>
      </c>
    </row>
    <row r="37711" spans="10:11" x14ac:dyDescent="0.2">
      <c r="J37711" s="30" t="s">
        <v>22292</v>
      </c>
      <c r="K37711" s="26" t="s">
        <v>29954</v>
      </c>
    </row>
    <row r="37712" spans="10:11" x14ac:dyDescent="0.2">
      <c r="J37712" s="30" t="s">
        <v>26691</v>
      </c>
      <c r="K37712" s="26" t="s">
        <v>29954</v>
      </c>
    </row>
    <row r="37713" spans="10:11" x14ac:dyDescent="0.2">
      <c r="J37713" s="30" t="s">
        <v>29955</v>
      </c>
      <c r="K37713" s="26" t="s">
        <v>29954</v>
      </c>
    </row>
    <row r="37714" spans="10:11" x14ac:dyDescent="0.2">
      <c r="J37714" s="30" t="s">
        <v>14564</v>
      </c>
      <c r="K37714" s="26" t="s">
        <v>29954</v>
      </c>
    </row>
    <row r="37715" spans="10:11" x14ac:dyDescent="0.2">
      <c r="J37715" s="30" t="s">
        <v>3547</v>
      </c>
      <c r="K37715" s="26" t="s">
        <v>29954</v>
      </c>
    </row>
    <row r="37716" spans="10:11" x14ac:dyDescent="0.2">
      <c r="J37716" s="30" t="s">
        <v>29956</v>
      </c>
      <c r="K37716" s="26" t="s">
        <v>29954</v>
      </c>
    </row>
    <row r="37717" spans="10:11" x14ac:dyDescent="0.2">
      <c r="J37717" s="30" t="s">
        <v>29957</v>
      </c>
      <c r="K37717" s="26" t="s">
        <v>29954</v>
      </c>
    </row>
    <row r="37718" spans="10:11" x14ac:dyDescent="0.2">
      <c r="J37718" s="30" t="s">
        <v>29958</v>
      </c>
      <c r="K37718" s="26" t="s">
        <v>29954</v>
      </c>
    </row>
    <row r="37719" spans="10:11" x14ac:dyDescent="0.2">
      <c r="J37719" s="30" t="s">
        <v>29959</v>
      </c>
      <c r="K37719" s="26" t="s">
        <v>29954</v>
      </c>
    </row>
    <row r="37720" spans="10:11" x14ac:dyDescent="0.2">
      <c r="J37720" s="30" t="s">
        <v>29960</v>
      </c>
      <c r="K37720" s="26" t="s">
        <v>29954</v>
      </c>
    </row>
    <row r="37721" spans="10:11" x14ac:dyDescent="0.2">
      <c r="J37721" s="30" t="s">
        <v>3264</v>
      </c>
      <c r="K37721" s="26" t="s">
        <v>29954</v>
      </c>
    </row>
    <row r="37722" spans="10:11" x14ac:dyDescent="0.2">
      <c r="J37722" s="30" t="s">
        <v>6526</v>
      </c>
      <c r="K37722" s="26" t="s">
        <v>29954</v>
      </c>
    </row>
    <row r="37723" spans="10:11" x14ac:dyDescent="0.2">
      <c r="J37723" s="30" t="s">
        <v>3788</v>
      </c>
      <c r="K37723" s="26" t="s">
        <v>29954</v>
      </c>
    </row>
    <row r="37724" spans="10:11" x14ac:dyDescent="0.2">
      <c r="J37724" s="30" t="s">
        <v>29961</v>
      </c>
      <c r="K37724" s="26" t="s">
        <v>29954</v>
      </c>
    </row>
    <row r="37725" spans="10:11" x14ac:dyDescent="0.2">
      <c r="J37725" s="30" t="s">
        <v>5122</v>
      </c>
      <c r="K37725" s="26" t="s">
        <v>29962</v>
      </c>
    </row>
    <row r="37726" spans="10:11" x14ac:dyDescent="0.2">
      <c r="J37726" s="30" t="s">
        <v>3789</v>
      </c>
      <c r="K37726" s="26" t="s">
        <v>29962</v>
      </c>
    </row>
    <row r="37727" spans="10:11" x14ac:dyDescent="0.2">
      <c r="J37727" s="30" t="s">
        <v>29963</v>
      </c>
      <c r="K37727" s="26" t="s">
        <v>29962</v>
      </c>
    </row>
    <row r="37728" spans="10:11" x14ac:dyDescent="0.2">
      <c r="J37728" s="30" t="s">
        <v>1703</v>
      </c>
      <c r="K37728" s="26" t="s">
        <v>29962</v>
      </c>
    </row>
    <row r="37729" spans="10:11" x14ac:dyDescent="0.2">
      <c r="J37729" s="30" t="s">
        <v>29964</v>
      </c>
      <c r="K37729" s="26" t="s">
        <v>29962</v>
      </c>
    </row>
    <row r="37730" spans="10:11" x14ac:dyDescent="0.2">
      <c r="J37730" s="30" t="s">
        <v>29965</v>
      </c>
      <c r="K37730" s="26" t="s">
        <v>29962</v>
      </c>
    </row>
    <row r="37731" spans="10:11" x14ac:dyDescent="0.2">
      <c r="J37731" s="30" t="s">
        <v>29966</v>
      </c>
      <c r="K37731" s="26" t="s">
        <v>29962</v>
      </c>
    </row>
    <row r="37732" spans="10:11" x14ac:dyDescent="0.2">
      <c r="J37732" s="30" t="s">
        <v>15353</v>
      </c>
      <c r="K37732" s="26" t="s">
        <v>29962</v>
      </c>
    </row>
    <row r="37733" spans="10:11" x14ac:dyDescent="0.2">
      <c r="J37733" s="30" t="s">
        <v>6851</v>
      </c>
      <c r="K37733" s="26" t="s">
        <v>29962</v>
      </c>
    </row>
    <row r="37734" spans="10:11" x14ac:dyDescent="0.2">
      <c r="J37734" s="30" t="s">
        <v>29967</v>
      </c>
      <c r="K37734" s="26" t="s">
        <v>29962</v>
      </c>
    </row>
    <row r="37735" spans="10:11" x14ac:dyDescent="0.2">
      <c r="J37735" s="30" t="s">
        <v>389</v>
      </c>
      <c r="K37735" s="26" t="s">
        <v>29962</v>
      </c>
    </row>
    <row r="37736" spans="10:11" x14ac:dyDescent="0.2">
      <c r="J37736" s="30" t="s">
        <v>29968</v>
      </c>
      <c r="K37736" s="26" t="s">
        <v>29962</v>
      </c>
    </row>
    <row r="37737" spans="10:11" x14ac:dyDescent="0.2">
      <c r="J37737" s="30" t="s">
        <v>29969</v>
      </c>
      <c r="K37737" s="26" t="s">
        <v>29962</v>
      </c>
    </row>
    <row r="37738" spans="10:11" x14ac:dyDescent="0.2">
      <c r="J37738" s="30" t="s">
        <v>29970</v>
      </c>
      <c r="K37738" s="26" t="s">
        <v>29962</v>
      </c>
    </row>
    <row r="37739" spans="10:11" x14ac:dyDescent="0.2">
      <c r="J37739" s="30" t="s">
        <v>3141</v>
      </c>
      <c r="K37739" s="26" t="s">
        <v>29962</v>
      </c>
    </row>
    <row r="37740" spans="10:11" x14ac:dyDescent="0.2">
      <c r="J37740" s="30" t="s">
        <v>29971</v>
      </c>
      <c r="K37740" s="26" t="s">
        <v>29962</v>
      </c>
    </row>
    <row r="37741" spans="10:11" x14ac:dyDescent="0.2">
      <c r="J37741" s="30" t="s">
        <v>12049</v>
      </c>
      <c r="K37741" s="26" t="s">
        <v>29962</v>
      </c>
    </row>
    <row r="37742" spans="10:11" x14ac:dyDescent="0.2">
      <c r="J37742" s="30" t="s">
        <v>6521</v>
      </c>
      <c r="K37742" s="26" t="s">
        <v>29962</v>
      </c>
    </row>
    <row r="37743" spans="10:11" x14ac:dyDescent="0.2">
      <c r="J37743" s="30" t="s">
        <v>29972</v>
      </c>
      <c r="K37743" s="26" t="s">
        <v>29962</v>
      </c>
    </row>
    <row r="37744" spans="10:11" x14ac:dyDescent="0.2">
      <c r="J37744" s="30" t="s">
        <v>29973</v>
      </c>
      <c r="K37744" s="26" t="s">
        <v>29962</v>
      </c>
    </row>
    <row r="37745" spans="10:11" x14ac:dyDescent="0.2">
      <c r="J37745" s="30" t="s">
        <v>29974</v>
      </c>
      <c r="K37745" s="26" t="s">
        <v>29962</v>
      </c>
    </row>
    <row r="37746" spans="10:11" x14ac:dyDescent="0.2">
      <c r="J37746" s="30" t="s">
        <v>29975</v>
      </c>
      <c r="K37746" s="26" t="s">
        <v>29962</v>
      </c>
    </row>
    <row r="37747" spans="10:11" x14ac:dyDescent="0.2">
      <c r="J37747" s="30" t="s">
        <v>29976</v>
      </c>
      <c r="K37747" s="26" t="s">
        <v>29962</v>
      </c>
    </row>
    <row r="37748" spans="10:11" x14ac:dyDescent="0.2">
      <c r="J37748" s="30" t="s">
        <v>29977</v>
      </c>
      <c r="K37748" s="26" t="s">
        <v>29962</v>
      </c>
    </row>
    <row r="37749" spans="10:11" x14ac:dyDescent="0.2">
      <c r="J37749" s="30" t="s">
        <v>3792</v>
      </c>
      <c r="K37749" s="26" t="s">
        <v>29978</v>
      </c>
    </row>
    <row r="37750" spans="10:11" x14ac:dyDescent="0.2">
      <c r="J37750" s="30" t="s">
        <v>3794</v>
      </c>
      <c r="K37750" s="26" t="s">
        <v>29979</v>
      </c>
    </row>
    <row r="37751" spans="10:11" x14ac:dyDescent="0.2">
      <c r="J37751" s="30" t="s">
        <v>29980</v>
      </c>
      <c r="K37751" s="26" t="s">
        <v>29979</v>
      </c>
    </row>
    <row r="37752" spans="10:11" x14ac:dyDescent="0.2">
      <c r="J37752" s="30" t="s">
        <v>29981</v>
      </c>
      <c r="K37752" s="26" t="s">
        <v>29982</v>
      </c>
    </row>
    <row r="37753" spans="10:11" x14ac:dyDescent="0.2">
      <c r="J37753" s="30" t="s">
        <v>29983</v>
      </c>
      <c r="K37753" s="26" t="s">
        <v>29982</v>
      </c>
    </row>
    <row r="37754" spans="10:11" x14ac:dyDescent="0.2">
      <c r="J37754" s="30" t="s">
        <v>29984</v>
      </c>
      <c r="K37754" s="26" t="s">
        <v>29982</v>
      </c>
    </row>
    <row r="37755" spans="10:11" x14ac:dyDescent="0.2">
      <c r="J37755" s="30" t="s">
        <v>29985</v>
      </c>
      <c r="K37755" s="26" t="s">
        <v>29982</v>
      </c>
    </row>
    <row r="37756" spans="10:11" x14ac:dyDescent="0.2">
      <c r="J37756" s="30" t="s">
        <v>28909</v>
      </c>
      <c r="K37756" s="26" t="s">
        <v>29982</v>
      </c>
    </row>
    <row r="37757" spans="10:11" x14ac:dyDescent="0.2">
      <c r="J37757" s="30" t="s">
        <v>29986</v>
      </c>
      <c r="K37757" s="26" t="s">
        <v>29982</v>
      </c>
    </row>
    <row r="37758" spans="10:11" x14ac:dyDescent="0.2">
      <c r="J37758" s="30" t="s">
        <v>29987</v>
      </c>
      <c r="K37758" s="26" t="s">
        <v>29982</v>
      </c>
    </row>
    <row r="37759" spans="10:11" x14ac:dyDescent="0.2">
      <c r="J37759" s="30" t="s">
        <v>6362</v>
      </c>
      <c r="K37759" s="26" t="s">
        <v>29982</v>
      </c>
    </row>
    <row r="37760" spans="10:11" x14ac:dyDescent="0.2">
      <c r="J37760" s="30" t="s">
        <v>12398</v>
      </c>
      <c r="K37760" s="26" t="s">
        <v>29982</v>
      </c>
    </row>
    <row r="37761" spans="10:11" x14ac:dyDescent="0.2">
      <c r="J37761" s="30" t="s">
        <v>2276</v>
      </c>
      <c r="K37761" s="26" t="s">
        <v>29982</v>
      </c>
    </row>
    <row r="37762" spans="10:11" x14ac:dyDescent="0.2">
      <c r="J37762" s="30" t="s">
        <v>3728</v>
      </c>
      <c r="K37762" s="26" t="s">
        <v>29982</v>
      </c>
    </row>
    <row r="37763" spans="10:11" x14ac:dyDescent="0.2">
      <c r="J37763" s="30" t="s">
        <v>29988</v>
      </c>
      <c r="K37763" s="26" t="s">
        <v>29982</v>
      </c>
    </row>
    <row r="37764" spans="10:11" x14ac:dyDescent="0.2">
      <c r="J37764" s="30" t="s">
        <v>29989</v>
      </c>
      <c r="K37764" s="26" t="s">
        <v>29982</v>
      </c>
    </row>
    <row r="37765" spans="10:11" x14ac:dyDescent="0.2">
      <c r="J37765" s="30" t="s">
        <v>29990</v>
      </c>
      <c r="K37765" s="26" t="s">
        <v>29982</v>
      </c>
    </row>
    <row r="37766" spans="10:11" x14ac:dyDescent="0.2">
      <c r="J37766" s="30" t="s">
        <v>29991</v>
      </c>
      <c r="K37766" s="26" t="s">
        <v>29982</v>
      </c>
    </row>
    <row r="37767" spans="10:11" x14ac:dyDescent="0.2">
      <c r="J37767" s="30" t="s">
        <v>29108</v>
      </c>
      <c r="K37767" s="26" t="s">
        <v>29982</v>
      </c>
    </row>
    <row r="37768" spans="10:11" x14ac:dyDescent="0.2">
      <c r="J37768" s="30" t="s">
        <v>29992</v>
      </c>
      <c r="K37768" s="26" t="s">
        <v>29982</v>
      </c>
    </row>
    <row r="37769" spans="10:11" x14ac:dyDescent="0.2">
      <c r="J37769" s="30" t="s">
        <v>29993</v>
      </c>
      <c r="K37769" s="26" t="s">
        <v>29982</v>
      </c>
    </row>
    <row r="37770" spans="10:11" x14ac:dyDescent="0.2">
      <c r="J37770" s="30" t="s">
        <v>2996</v>
      </c>
      <c r="K37770" s="26" t="s">
        <v>29982</v>
      </c>
    </row>
    <row r="37771" spans="10:11" x14ac:dyDescent="0.2">
      <c r="J37771" s="30" t="s">
        <v>29994</v>
      </c>
      <c r="K37771" s="26" t="s">
        <v>29982</v>
      </c>
    </row>
    <row r="37772" spans="10:11" x14ac:dyDescent="0.2">
      <c r="J37772" s="30" t="s">
        <v>29995</v>
      </c>
      <c r="K37772" s="26" t="s">
        <v>29982</v>
      </c>
    </row>
    <row r="37773" spans="10:11" x14ac:dyDescent="0.2">
      <c r="J37773" s="30" t="s">
        <v>1110</v>
      </c>
      <c r="K37773" s="26" t="s">
        <v>29982</v>
      </c>
    </row>
    <row r="37774" spans="10:11" x14ac:dyDescent="0.2">
      <c r="J37774" s="30" t="s">
        <v>14048</v>
      </c>
      <c r="K37774" s="26" t="s">
        <v>29982</v>
      </c>
    </row>
    <row r="37775" spans="10:11" x14ac:dyDescent="0.2">
      <c r="J37775" s="30" t="s">
        <v>10858</v>
      </c>
      <c r="K37775" s="26" t="s">
        <v>29982</v>
      </c>
    </row>
    <row r="37776" spans="10:11" x14ac:dyDescent="0.2">
      <c r="J37776" s="30" t="s">
        <v>29996</v>
      </c>
      <c r="K37776" s="26" t="s">
        <v>29982</v>
      </c>
    </row>
    <row r="37777" spans="10:11" x14ac:dyDescent="0.2">
      <c r="J37777" s="30" t="s">
        <v>3796</v>
      </c>
      <c r="K37777" s="26" t="s">
        <v>29982</v>
      </c>
    </row>
    <row r="37778" spans="10:11" x14ac:dyDescent="0.2">
      <c r="J37778" s="30" t="s">
        <v>29997</v>
      </c>
      <c r="K37778" s="26" t="s">
        <v>29982</v>
      </c>
    </row>
    <row r="37779" spans="10:11" x14ac:dyDescent="0.2">
      <c r="J37779" s="30" t="s">
        <v>29998</v>
      </c>
      <c r="K37779" s="26" t="s">
        <v>29982</v>
      </c>
    </row>
    <row r="37780" spans="10:11" x14ac:dyDescent="0.2">
      <c r="J37780" s="30" t="s">
        <v>29999</v>
      </c>
      <c r="K37780" s="26" t="s">
        <v>29982</v>
      </c>
    </row>
    <row r="37781" spans="10:11" x14ac:dyDescent="0.2">
      <c r="J37781" s="30" t="s">
        <v>30000</v>
      </c>
      <c r="K37781" s="26" t="s">
        <v>29982</v>
      </c>
    </row>
    <row r="37782" spans="10:11" x14ac:dyDescent="0.2">
      <c r="J37782" s="30" t="s">
        <v>30001</v>
      </c>
      <c r="K37782" s="26" t="s">
        <v>29982</v>
      </c>
    </row>
    <row r="37783" spans="10:11" x14ac:dyDescent="0.2">
      <c r="J37783" s="30" t="s">
        <v>30002</v>
      </c>
      <c r="K37783" s="26" t="s">
        <v>29982</v>
      </c>
    </row>
    <row r="37784" spans="10:11" x14ac:dyDescent="0.2">
      <c r="J37784" s="30" t="s">
        <v>30003</v>
      </c>
      <c r="K37784" s="26" t="s">
        <v>29982</v>
      </c>
    </row>
    <row r="37785" spans="10:11" x14ac:dyDescent="0.2">
      <c r="J37785" s="30" t="s">
        <v>30004</v>
      </c>
      <c r="K37785" s="26" t="s">
        <v>29982</v>
      </c>
    </row>
    <row r="37786" spans="10:11" x14ac:dyDescent="0.2">
      <c r="J37786" s="30" t="s">
        <v>30005</v>
      </c>
      <c r="K37786" s="26" t="s">
        <v>29982</v>
      </c>
    </row>
    <row r="37787" spans="10:11" x14ac:dyDescent="0.2">
      <c r="J37787" s="30" t="s">
        <v>30006</v>
      </c>
      <c r="K37787" s="26" t="s">
        <v>29982</v>
      </c>
    </row>
    <row r="37788" spans="10:11" x14ac:dyDescent="0.2">
      <c r="J37788" s="30" t="s">
        <v>30007</v>
      </c>
      <c r="K37788" s="26" t="s">
        <v>29982</v>
      </c>
    </row>
    <row r="37789" spans="10:11" x14ac:dyDescent="0.2">
      <c r="J37789" s="30" t="s">
        <v>30008</v>
      </c>
      <c r="K37789" s="26" t="s">
        <v>30009</v>
      </c>
    </row>
    <row r="37790" spans="10:11" x14ac:dyDescent="0.2">
      <c r="J37790" s="30" t="s">
        <v>30010</v>
      </c>
      <c r="K37790" s="26" t="s">
        <v>30009</v>
      </c>
    </row>
    <row r="37791" spans="10:11" x14ac:dyDescent="0.2">
      <c r="J37791" s="30" t="s">
        <v>30011</v>
      </c>
      <c r="K37791" s="26" t="s">
        <v>30009</v>
      </c>
    </row>
    <row r="37792" spans="10:11" x14ac:dyDescent="0.2">
      <c r="J37792" s="30" t="s">
        <v>30012</v>
      </c>
      <c r="K37792" s="26" t="s">
        <v>30009</v>
      </c>
    </row>
    <row r="37793" spans="10:11" x14ac:dyDescent="0.2">
      <c r="J37793" s="30" t="s">
        <v>30013</v>
      </c>
      <c r="K37793" s="26" t="s">
        <v>30009</v>
      </c>
    </row>
    <row r="37794" spans="10:11" x14ac:dyDescent="0.2">
      <c r="J37794" s="30" t="s">
        <v>30014</v>
      </c>
      <c r="K37794" s="26" t="s">
        <v>30009</v>
      </c>
    </row>
    <row r="37795" spans="10:11" x14ac:dyDescent="0.2">
      <c r="J37795" s="30" t="s">
        <v>30015</v>
      </c>
      <c r="K37795" s="26" t="s">
        <v>30009</v>
      </c>
    </row>
    <row r="37796" spans="10:11" x14ac:dyDescent="0.2">
      <c r="J37796" s="30" t="s">
        <v>30016</v>
      </c>
      <c r="K37796" s="26" t="s">
        <v>30009</v>
      </c>
    </row>
    <row r="37797" spans="10:11" x14ac:dyDescent="0.2">
      <c r="J37797" s="30" t="s">
        <v>10813</v>
      </c>
      <c r="K37797" s="26" t="s">
        <v>30009</v>
      </c>
    </row>
    <row r="37798" spans="10:11" x14ac:dyDescent="0.2">
      <c r="J37798" s="30" t="s">
        <v>2899</v>
      </c>
      <c r="K37798" s="26" t="s">
        <v>30009</v>
      </c>
    </row>
    <row r="37799" spans="10:11" x14ac:dyDescent="0.2">
      <c r="J37799" s="30" t="s">
        <v>30017</v>
      </c>
      <c r="K37799" s="26" t="s">
        <v>30009</v>
      </c>
    </row>
    <row r="37800" spans="10:11" x14ac:dyDescent="0.2">
      <c r="J37800" s="30" t="s">
        <v>30018</v>
      </c>
      <c r="K37800" s="26" t="s">
        <v>30009</v>
      </c>
    </row>
    <row r="37801" spans="10:11" x14ac:dyDescent="0.2">
      <c r="J37801" s="30" t="s">
        <v>30019</v>
      </c>
      <c r="K37801" s="26" t="s">
        <v>30009</v>
      </c>
    </row>
    <row r="37802" spans="10:11" x14ac:dyDescent="0.2">
      <c r="J37802" s="30" t="s">
        <v>30020</v>
      </c>
      <c r="K37802" s="26" t="s">
        <v>30009</v>
      </c>
    </row>
    <row r="37803" spans="10:11" x14ac:dyDescent="0.2">
      <c r="J37803" s="30" t="s">
        <v>12011</v>
      </c>
      <c r="K37803" s="26" t="s">
        <v>30009</v>
      </c>
    </row>
    <row r="37804" spans="10:11" x14ac:dyDescent="0.2">
      <c r="J37804" s="30" t="s">
        <v>30021</v>
      </c>
      <c r="K37804" s="26" t="s">
        <v>30009</v>
      </c>
    </row>
    <row r="37805" spans="10:11" x14ac:dyDescent="0.2">
      <c r="J37805" s="30" t="s">
        <v>30022</v>
      </c>
      <c r="K37805" s="26" t="s">
        <v>30009</v>
      </c>
    </row>
    <row r="37806" spans="10:11" x14ac:dyDescent="0.2">
      <c r="J37806" s="30" t="s">
        <v>30023</v>
      </c>
      <c r="K37806" s="26" t="s">
        <v>30009</v>
      </c>
    </row>
    <row r="37807" spans="10:11" x14ac:dyDescent="0.2">
      <c r="J37807" s="30" t="s">
        <v>4104</v>
      </c>
      <c r="K37807" s="26" t="s">
        <v>30009</v>
      </c>
    </row>
    <row r="37808" spans="10:11" x14ac:dyDescent="0.2">
      <c r="J37808" s="30" t="s">
        <v>30024</v>
      </c>
      <c r="K37808" s="26" t="s">
        <v>30009</v>
      </c>
    </row>
    <row r="37809" spans="10:11" x14ac:dyDescent="0.2">
      <c r="J37809" s="30" t="s">
        <v>30025</v>
      </c>
      <c r="K37809" s="26" t="s">
        <v>30009</v>
      </c>
    </row>
    <row r="37810" spans="10:11" x14ac:dyDescent="0.2">
      <c r="J37810" s="30" t="s">
        <v>7582</v>
      </c>
      <c r="K37810" s="26" t="s">
        <v>30009</v>
      </c>
    </row>
    <row r="37811" spans="10:11" x14ac:dyDescent="0.2">
      <c r="J37811" s="30" t="s">
        <v>30026</v>
      </c>
      <c r="K37811" s="26" t="s">
        <v>30009</v>
      </c>
    </row>
    <row r="37812" spans="10:11" x14ac:dyDescent="0.2">
      <c r="J37812" s="30" t="s">
        <v>17956</v>
      </c>
      <c r="K37812" s="26" t="s">
        <v>30009</v>
      </c>
    </row>
    <row r="37813" spans="10:11" x14ac:dyDescent="0.2">
      <c r="J37813" s="30" t="s">
        <v>30027</v>
      </c>
      <c r="K37813" s="26" t="s">
        <v>30009</v>
      </c>
    </row>
    <row r="37814" spans="10:11" x14ac:dyDescent="0.2">
      <c r="J37814" s="30" t="s">
        <v>30028</v>
      </c>
      <c r="K37814" s="26" t="s">
        <v>30009</v>
      </c>
    </row>
    <row r="37815" spans="10:11" x14ac:dyDescent="0.2">
      <c r="J37815" s="30" t="s">
        <v>3798</v>
      </c>
      <c r="K37815" s="26" t="s">
        <v>30009</v>
      </c>
    </row>
    <row r="37816" spans="10:11" x14ac:dyDescent="0.2">
      <c r="J37816" s="30" t="s">
        <v>23709</v>
      </c>
      <c r="K37816" s="26" t="s">
        <v>30009</v>
      </c>
    </row>
    <row r="37817" spans="10:11" x14ac:dyDescent="0.2">
      <c r="J37817" s="30" t="s">
        <v>30029</v>
      </c>
      <c r="K37817" s="26" t="s">
        <v>30009</v>
      </c>
    </row>
    <row r="37818" spans="10:11" x14ac:dyDescent="0.2">
      <c r="J37818" s="30" t="s">
        <v>30030</v>
      </c>
      <c r="K37818" s="26" t="s">
        <v>30009</v>
      </c>
    </row>
    <row r="37819" spans="10:11" x14ac:dyDescent="0.2">
      <c r="J37819" s="30" t="s">
        <v>30031</v>
      </c>
      <c r="K37819" s="26" t="s">
        <v>30009</v>
      </c>
    </row>
    <row r="37820" spans="10:11" x14ac:dyDescent="0.2">
      <c r="J37820" s="30" t="s">
        <v>30032</v>
      </c>
      <c r="K37820" s="26" t="s">
        <v>30009</v>
      </c>
    </row>
    <row r="37821" spans="10:11" x14ac:dyDescent="0.2">
      <c r="J37821" s="30" t="s">
        <v>30033</v>
      </c>
      <c r="K37821" s="26" t="s">
        <v>30034</v>
      </c>
    </row>
    <row r="37822" spans="10:11" x14ac:dyDescent="0.2">
      <c r="J37822" s="30" t="s">
        <v>30035</v>
      </c>
      <c r="K37822" s="26" t="s">
        <v>30034</v>
      </c>
    </row>
    <row r="37823" spans="10:11" x14ac:dyDescent="0.2">
      <c r="J37823" s="30" t="s">
        <v>30036</v>
      </c>
      <c r="K37823" s="26" t="s">
        <v>30034</v>
      </c>
    </row>
    <row r="37824" spans="10:11" x14ac:dyDescent="0.2">
      <c r="J37824" s="30" t="s">
        <v>776</v>
      </c>
      <c r="K37824" s="26" t="s">
        <v>30034</v>
      </c>
    </row>
    <row r="37825" spans="10:11" x14ac:dyDescent="0.2">
      <c r="J37825" s="30" t="s">
        <v>3800</v>
      </c>
      <c r="K37825" s="26" t="s">
        <v>30034</v>
      </c>
    </row>
    <row r="37826" spans="10:11" x14ac:dyDescent="0.2">
      <c r="J37826" s="30" t="s">
        <v>30037</v>
      </c>
      <c r="K37826" s="26" t="s">
        <v>30034</v>
      </c>
    </row>
    <row r="37827" spans="10:11" x14ac:dyDescent="0.2">
      <c r="J37827" s="30" t="s">
        <v>30038</v>
      </c>
      <c r="K37827" s="26" t="s">
        <v>30034</v>
      </c>
    </row>
    <row r="37828" spans="10:11" x14ac:dyDescent="0.2">
      <c r="J37828" s="30" t="s">
        <v>30039</v>
      </c>
      <c r="K37828" s="26" t="s">
        <v>30034</v>
      </c>
    </row>
    <row r="37829" spans="10:11" x14ac:dyDescent="0.2">
      <c r="J37829" s="30" t="s">
        <v>30040</v>
      </c>
      <c r="K37829" s="26" t="s">
        <v>30034</v>
      </c>
    </row>
    <row r="37830" spans="10:11" x14ac:dyDescent="0.2">
      <c r="J37830" s="30" t="s">
        <v>30041</v>
      </c>
      <c r="K37830" s="26" t="s">
        <v>30034</v>
      </c>
    </row>
    <row r="37831" spans="10:11" x14ac:dyDescent="0.2">
      <c r="J37831" s="30" t="s">
        <v>30042</v>
      </c>
      <c r="K37831" s="26" t="s">
        <v>30034</v>
      </c>
    </row>
    <row r="37832" spans="10:11" x14ac:dyDescent="0.2">
      <c r="J37832" s="30" t="s">
        <v>30043</v>
      </c>
      <c r="K37832" s="26" t="s">
        <v>30034</v>
      </c>
    </row>
    <row r="37833" spans="10:11" x14ac:dyDescent="0.2">
      <c r="J37833" s="30" t="s">
        <v>30044</v>
      </c>
      <c r="K37833" s="26" t="s">
        <v>30034</v>
      </c>
    </row>
    <row r="37834" spans="10:11" x14ac:dyDescent="0.2">
      <c r="J37834" s="30" t="s">
        <v>30045</v>
      </c>
      <c r="K37834" s="26" t="s">
        <v>30034</v>
      </c>
    </row>
    <row r="37835" spans="10:11" x14ac:dyDescent="0.2">
      <c r="J37835" s="30" t="s">
        <v>3802</v>
      </c>
      <c r="K37835" s="26" t="s">
        <v>30046</v>
      </c>
    </row>
    <row r="37836" spans="10:11" x14ac:dyDescent="0.2">
      <c r="J37836" s="30" t="s">
        <v>26943</v>
      </c>
      <c r="K37836" s="26" t="s">
        <v>30047</v>
      </c>
    </row>
    <row r="37837" spans="10:11" x14ac:dyDescent="0.2">
      <c r="J37837" s="30" t="s">
        <v>30048</v>
      </c>
      <c r="K37837" s="26" t="s">
        <v>30047</v>
      </c>
    </row>
    <row r="37838" spans="10:11" x14ac:dyDescent="0.2">
      <c r="J37838" s="30" t="s">
        <v>29932</v>
      </c>
      <c r="K37838" s="26" t="s">
        <v>30047</v>
      </c>
    </row>
    <row r="37839" spans="10:11" x14ac:dyDescent="0.2">
      <c r="J37839" s="30" t="s">
        <v>1314</v>
      </c>
      <c r="K37839" s="26" t="s">
        <v>30047</v>
      </c>
    </row>
    <row r="37840" spans="10:11" x14ac:dyDescent="0.2">
      <c r="J37840" s="30" t="s">
        <v>30049</v>
      </c>
      <c r="K37840" s="26" t="s">
        <v>30047</v>
      </c>
    </row>
    <row r="37841" spans="10:11" x14ac:dyDescent="0.2">
      <c r="J37841" s="30" t="s">
        <v>1262</v>
      </c>
      <c r="K37841" s="26" t="s">
        <v>30047</v>
      </c>
    </row>
    <row r="37842" spans="10:11" x14ac:dyDescent="0.2">
      <c r="J37842" s="30" t="s">
        <v>30050</v>
      </c>
      <c r="K37842" s="26" t="s">
        <v>30047</v>
      </c>
    </row>
    <row r="37843" spans="10:11" x14ac:dyDescent="0.2">
      <c r="J37843" s="30" t="s">
        <v>30051</v>
      </c>
      <c r="K37843" s="26" t="s">
        <v>30047</v>
      </c>
    </row>
    <row r="37844" spans="10:11" x14ac:dyDescent="0.2">
      <c r="J37844" s="30" t="s">
        <v>21277</v>
      </c>
      <c r="K37844" s="26" t="s">
        <v>30047</v>
      </c>
    </row>
    <row r="37845" spans="10:11" x14ac:dyDescent="0.2">
      <c r="J37845" s="30" t="s">
        <v>24072</v>
      </c>
      <c r="K37845" s="26" t="s">
        <v>30047</v>
      </c>
    </row>
    <row r="37846" spans="10:11" x14ac:dyDescent="0.2">
      <c r="J37846" s="30" t="s">
        <v>3053</v>
      </c>
      <c r="K37846" s="26" t="s">
        <v>30047</v>
      </c>
    </row>
    <row r="37847" spans="10:11" x14ac:dyDescent="0.2">
      <c r="J37847" s="30" t="s">
        <v>997</v>
      </c>
      <c r="K37847" s="26" t="s">
        <v>30047</v>
      </c>
    </row>
    <row r="37848" spans="10:11" x14ac:dyDescent="0.2">
      <c r="J37848" s="30" t="s">
        <v>30052</v>
      </c>
      <c r="K37848" s="26" t="s">
        <v>30047</v>
      </c>
    </row>
    <row r="37849" spans="10:11" x14ac:dyDescent="0.2">
      <c r="J37849" s="30" t="s">
        <v>30053</v>
      </c>
      <c r="K37849" s="26" t="s">
        <v>30047</v>
      </c>
    </row>
    <row r="37850" spans="10:11" x14ac:dyDescent="0.2">
      <c r="J37850" s="30" t="s">
        <v>3700</v>
      </c>
      <c r="K37850" s="26" t="s">
        <v>30047</v>
      </c>
    </row>
    <row r="37851" spans="10:11" x14ac:dyDescent="0.2">
      <c r="J37851" s="30" t="s">
        <v>30054</v>
      </c>
      <c r="K37851" s="26" t="s">
        <v>30047</v>
      </c>
    </row>
    <row r="37852" spans="10:11" x14ac:dyDescent="0.2">
      <c r="J37852" s="30" t="s">
        <v>30055</v>
      </c>
      <c r="K37852" s="26" t="s">
        <v>30047</v>
      </c>
    </row>
    <row r="37853" spans="10:11" x14ac:dyDescent="0.2">
      <c r="J37853" s="30" t="s">
        <v>4621</v>
      </c>
      <c r="K37853" s="26" t="s">
        <v>30047</v>
      </c>
    </row>
    <row r="37854" spans="10:11" x14ac:dyDescent="0.2">
      <c r="J37854" s="30" t="s">
        <v>30056</v>
      </c>
      <c r="K37854" s="26" t="s">
        <v>30057</v>
      </c>
    </row>
    <row r="37855" spans="10:11" x14ac:dyDescent="0.2">
      <c r="J37855" s="30" t="s">
        <v>30058</v>
      </c>
      <c r="K37855" s="26" t="s">
        <v>30057</v>
      </c>
    </row>
    <row r="37856" spans="10:11" x14ac:dyDescent="0.2">
      <c r="J37856" s="30" t="s">
        <v>7641</v>
      </c>
      <c r="K37856" s="26" t="s">
        <v>30057</v>
      </c>
    </row>
    <row r="37857" spans="10:11" x14ac:dyDescent="0.2">
      <c r="J37857" s="30" t="s">
        <v>30059</v>
      </c>
      <c r="K37857" s="26" t="s">
        <v>30057</v>
      </c>
    </row>
    <row r="37858" spans="10:11" x14ac:dyDescent="0.2">
      <c r="J37858" s="30" t="s">
        <v>30060</v>
      </c>
      <c r="K37858" s="26" t="s">
        <v>30057</v>
      </c>
    </row>
    <row r="37859" spans="10:11" x14ac:dyDescent="0.2">
      <c r="J37859" s="30" t="s">
        <v>3806</v>
      </c>
      <c r="K37859" s="26" t="s">
        <v>30057</v>
      </c>
    </row>
    <row r="37860" spans="10:11" x14ac:dyDescent="0.2">
      <c r="J37860" s="30" t="s">
        <v>30061</v>
      </c>
      <c r="K37860" s="26" t="s">
        <v>30057</v>
      </c>
    </row>
    <row r="37861" spans="10:11" x14ac:dyDescent="0.2">
      <c r="J37861" s="30" t="s">
        <v>30062</v>
      </c>
      <c r="K37861" s="26" t="s">
        <v>30057</v>
      </c>
    </row>
    <row r="37862" spans="10:11" x14ac:dyDescent="0.2">
      <c r="J37862" s="30" t="s">
        <v>30063</v>
      </c>
      <c r="K37862" s="26" t="s">
        <v>30057</v>
      </c>
    </row>
    <row r="37863" spans="10:11" x14ac:dyDescent="0.2">
      <c r="J37863" s="30" t="s">
        <v>30064</v>
      </c>
      <c r="K37863" s="26" t="s">
        <v>30057</v>
      </c>
    </row>
    <row r="37864" spans="10:11" x14ac:dyDescent="0.2">
      <c r="J37864" s="30" t="s">
        <v>7034</v>
      </c>
      <c r="K37864" s="26" t="s">
        <v>30065</v>
      </c>
    </row>
    <row r="37865" spans="10:11" x14ac:dyDescent="0.2">
      <c r="J37865" s="30" t="s">
        <v>30066</v>
      </c>
      <c r="K37865" s="26" t="s">
        <v>30065</v>
      </c>
    </row>
    <row r="37866" spans="10:11" x14ac:dyDescent="0.2">
      <c r="J37866" s="30" t="s">
        <v>3382</v>
      </c>
      <c r="K37866" s="26" t="s">
        <v>30065</v>
      </c>
    </row>
    <row r="37867" spans="10:11" x14ac:dyDescent="0.2">
      <c r="J37867" s="30" t="s">
        <v>12861</v>
      </c>
      <c r="K37867" s="26" t="s">
        <v>30065</v>
      </c>
    </row>
    <row r="37868" spans="10:11" x14ac:dyDescent="0.2">
      <c r="J37868" s="30" t="s">
        <v>5443</v>
      </c>
      <c r="K37868" s="26" t="s">
        <v>30065</v>
      </c>
    </row>
    <row r="37869" spans="10:11" x14ac:dyDescent="0.2">
      <c r="J37869" s="30" t="s">
        <v>12248</v>
      </c>
      <c r="K37869" s="26" t="s">
        <v>30065</v>
      </c>
    </row>
    <row r="37870" spans="10:11" x14ac:dyDescent="0.2">
      <c r="J37870" s="30" t="s">
        <v>30067</v>
      </c>
      <c r="K37870" s="26" t="s">
        <v>30065</v>
      </c>
    </row>
    <row r="37871" spans="10:11" x14ac:dyDescent="0.2">
      <c r="J37871" s="30" t="s">
        <v>30068</v>
      </c>
      <c r="K37871" s="26" t="s">
        <v>30065</v>
      </c>
    </row>
    <row r="37872" spans="10:11" x14ac:dyDescent="0.2">
      <c r="J37872" s="30" t="s">
        <v>30069</v>
      </c>
      <c r="K37872" s="26" t="s">
        <v>30065</v>
      </c>
    </row>
    <row r="37873" spans="10:11" x14ac:dyDescent="0.2">
      <c r="J37873" s="30" t="s">
        <v>30070</v>
      </c>
      <c r="K37873" s="26" t="s">
        <v>30065</v>
      </c>
    </row>
    <row r="37874" spans="10:11" x14ac:dyDescent="0.2">
      <c r="J37874" s="30" t="s">
        <v>30071</v>
      </c>
      <c r="K37874" s="26" t="s">
        <v>30065</v>
      </c>
    </row>
    <row r="37875" spans="10:11" x14ac:dyDescent="0.2">
      <c r="J37875" s="30" t="s">
        <v>3808</v>
      </c>
      <c r="K37875" s="26" t="s">
        <v>30065</v>
      </c>
    </row>
    <row r="37876" spans="10:11" x14ac:dyDescent="0.2">
      <c r="J37876" s="30" t="s">
        <v>30072</v>
      </c>
      <c r="K37876" s="26" t="s">
        <v>30065</v>
      </c>
    </row>
    <row r="37877" spans="10:11" x14ac:dyDescent="0.2">
      <c r="J37877" s="30" t="s">
        <v>30073</v>
      </c>
      <c r="K37877" s="26" t="s">
        <v>30065</v>
      </c>
    </row>
    <row r="37878" spans="10:11" x14ac:dyDescent="0.2">
      <c r="J37878" s="30" t="s">
        <v>2988</v>
      </c>
      <c r="K37878" s="26" t="s">
        <v>30065</v>
      </c>
    </row>
    <row r="37879" spans="10:11" x14ac:dyDescent="0.2">
      <c r="J37879" s="30" t="s">
        <v>1937</v>
      </c>
      <c r="K37879" s="26" t="s">
        <v>30065</v>
      </c>
    </row>
    <row r="37880" spans="10:11" x14ac:dyDescent="0.2">
      <c r="J37880" s="30" t="s">
        <v>30074</v>
      </c>
      <c r="K37880" s="26" t="s">
        <v>30065</v>
      </c>
    </row>
    <row r="37881" spans="10:11" x14ac:dyDescent="0.2">
      <c r="J37881" s="30" t="s">
        <v>30075</v>
      </c>
      <c r="K37881" s="26" t="s">
        <v>30065</v>
      </c>
    </row>
    <row r="37882" spans="10:11" x14ac:dyDescent="0.2">
      <c r="J37882" s="30" t="s">
        <v>2305</v>
      </c>
      <c r="K37882" s="26" t="s">
        <v>30076</v>
      </c>
    </row>
    <row r="37883" spans="10:11" x14ac:dyDescent="0.2">
      <c r="J37883" s="30" t="s">
        <v>30077</v>
      </c>
      <c r="K37883" s="26" t="s">
        <v>30076</v>
      </c>
    </row>
    <row r="37884" spans="10:11" x14ac:dyDescent="0.2">
      <c r="J37884" s="30" t="s">
        <v>30078</v>
      </c>
      <c r="K37884" s="26" t="s">
        <v>30076</v>
      </c>
    </row>
    <row r="37885" spans="10:11" x14ac:dyDescent="0.2">
      <c r="J37885" s="30" t="s">
        <v>30079</v>
      </c>
      <c r="K37885" s="26" t="s">
        <v>30076</v>
      </c>
    </row>
    <row r="37886" spans="10:11" x14ac:dyDescent="0.2">
      <c r="J37886" s="30" t="s">
        <v>24769</v>
      </c>
      <c r="K37886" s="26" t="s">
        <v>30076</v>
      </c>
    </row>
    <row r="37887" spans="10:11" x14ac:dyDescent="0.2">
      <c r="J37887" s="30" t="s">
        <v>30080</v>
      </c>
      <c r="K37887" s="26" t="s">
        <v>30076</v>
      </c>
    </row>
    <row r="37888" spans="10:11" x14ac:dyDescent="0.2">
      <c r="J37888" s="30" t="s">
        <v>30081</v>
      </c>
      <c r="K37888" s="26" t="s">
        <v>30076</v>
      </c>
    </row>
    <row r="37889" spans="10:11" x14ac:dyDescent="0.2">
      <c r="J37889" s="30" t="s">
        <v>18047</v>
      </c>
      <c r="K37889" s="26" t="s">
        <v>30076</v>
      </c>
    </row>
    <row r="37890" spans="10:11" x14ac:dyDescent="0.2">
      <c r="J37890" s="30" t="s">
        <v>21151</v>
      </c>
      <c r="K37890" s="26" t="s">
        <v>30076</v>
      </c>
    </row>
    <row r="37891" spans="10:11" x14ac:dyDescent="0.2">
      <c r="J37891" s="30" t="s">
        <v>30082</v>
      </c>
      <c r="K37891" s="26" t="s">
        <v>30076</v>
      </c>
    </row>
    <row r="37892" spans="10:11" x14ac:dyDescent="0.2">
      <c r="J37892" s="30" t="s">
        <v>20785</v>
      </c>
      <c r="K37892" s="26" t="s">
        <v>30076</v>
      </c>
    </row>
    <row r="37893" spans="10:11" x14ac:dyDescent="0.2">
      <c r="J37893" s="30" t="s">
        <v>30083</v>
      </c>
      <c r="K37893" s="26" t="s">
        <v>30076</v>
      </c>
    </row>
    <row r="37894" spans="10:11" x14ac:dyDescent="0.2">
      <c r="J37894" s="30" t="s">
        <v>3810</v>
      </c>
      <c r="K37894" s="26" t="s">
        <v>30076</v>
      </c>
    </row>
    <row r="37895" spans="10:11" x14ac:dyDescent="0.2">
      <c r="J37895" s="30" t="s">
        <v>30084</v>
      </c>
      <c r="K37895" s="26" t="s">
        <v>30076</v>
      </c>
    </row>
    <row r="37896" spans="10:11" x14ac:dyDescent="0.2">
      <c r="J37896" s="30" t="s">
        <v>30085</v>
      </c>
      <c r="K37896" s="26" t="s">
        <v>30076</v>
      </c>
    </row>
    <row r="37897" spans="10:11" x14ac:dyDescent="0.2">
      <c r="J37897" s="30" t="s">
        <v>3378</v>
      </c>
      <c r="K37897" s="26" t="s">
        <v>30076</v>
      </c>
    </row>
    <row r="37898" spans="10:11" x14ac:dyDescent="0.2">
      <c r="J37898" s="30" t="s">
        <v>30086</v>
      </c>
      <c r="K37898" s="26" t="s">
        <v>30076</v>
      </c>
    </row>
    <row r="37899" spans="10:11" x14ac:dyDescent="0.2">
      <c r="J37899" s="30" t="s">
        <v>6540</v>
      </c>
      <c r="K37899" s="26" t="s">
        <v>30076</v>
      </c>
    </row>
    <row r="37900" spans="10:11" x14ac:dyDescent="0.2">
      <c r="J37900" s="30" t="s">
        <v>3812</v>
      </c>
      <c r="K37900" s="26" t="s">
        <v>30087</v>
      </c>
    </row>
    <row r="37901" spans="10:11" x14ac:dyDescent="0.2">
      <c r="J37901" s="30" t="s">
        <v>30088</v>
      </c>
      <c r="K37901" s="26" t="s">
        <v>30089</v>
      </c>
    </row>
    <row r="37902" spans="10:11" x14ac:dyDescent="0.2">
      <c r="J37902" s="30" t="s">
        <v>10379</v>
      </c>
      <c r="K37902" s="26" t="s">
        <v>30089</v>
      </c>
    </row>
    <row r="37903" spans="10:11" x14ac:dyDescent="0.2">
      <c r="J37903" s="30" t="s">
        <v>4113</v>
      </c>
      <c r="K37903" s="26" t="s">
        <v>30089</v>
      </c>
    </row>
    <row r="37904" spans="10:11" x14ac:dyDescent="0.2">
      <c r="J37904" s="30" t="s">
        <v>25909</v>
      </c>
      <c r="K37904" s="26" t="s">
        <v>30089</v>
      </c>
    </row>
    <row r="37905" spans="10:11" x14ac:dyDescent="0.2">
      <c r="J37905" s="30" t="s">
        <v>30090</v>
      </c>
      <c r="K37905" s="26" t="s">
        <v>30089</v>
      </c>
    </row>
    <row r="37906" spans="10:11" x14ac:dyDescent="0.2">
      <c r="J37906" s="30" t="s">
        <v>30091</v>
      </c>
      <c r="K37906" s="26" t="s">
        <v>30089</v>
      </c>
    </row>
    <row r="37907" spans="10:11" x14ac:dyDescent="0.2">
      <c r="J37907" s="30" t="s">
        <v>11072</v>
      </c>
      <c r="K37907" s="26" t="s">
        <v>30089</v>
      </c>
    </row>
    <row r="37908" spans="10:11" x14ac:dyDescent="0.2">
      <c r="J37908" s="30" t="s">
        <v>30092</v>
      </c>
      <c r="K37908" s="26" t="s">
        <v>30089</v>
      </c>
    </row>
    <row r="37909" spans="10:11" x14ac:dyDescent="0.2">
      <c r="J37909" s="30" t="s">
        <v>6852</v>
      </c>
      <c r="K37909" s="26" t="s">
        <v>30089</v>
      </c>
    </row>
    <row r="37910" spans="10:11" x14ac:dyDescent="0.2">
      <c r="J37910" s="30" t="s">
        <v>30093</v>
      </c>
      <c r="K37910" s="26" t="s">
        <v>30089</v>
      </c>
    </row>
    <row r="37911" spans="10:11" x14ac:dyDescent="0.2">
      <c r="J37911" s="30" t="s">
        <v>30094</v>
      </c>
      <c r="K37911" s="26" t="s">
        <v>30089</v>
      </c>
    </row>
    <row r="37912" spans="10:11" x14ac:dyDescent="0.2">
      <c r="J37912" s="30" t="s">
        <v>30095</v>
      </c>
      <c r="K37912" s="26" t="s">
        <v>30089</v>
      </c>
    </row>
    <row r="37913" spans="10:11" x14ac:dyDescent="0.2">
      <c r="J37913" s="30" t="s">
        <v>30096</v>
      </c>
      <c r="K37913" s="26" t="s">
        <v>30089</v>
      </c>
    </row>
    <row r="37914" spans="10:11" x14ac:dyDescent="0.2">
      <c r="J37914" s="30" t="s">
        <v>30097</v>
      </c>
      <c r="K37914" s="26" t="s">
        <v>30089</v>
      </c>
    </row>
    <row r="37915" spans="10:11" x14ac:dyDescent="0.2">
      <c r="J37915" s="30" t="s">
        <v>30098</v>
      </c>
      <c r="K37915" s="26" t="s">
        <v>30089</v>
      </c>
    </row>
    <row r="37916" spans="10:11" x14ac:dyDescent="0.2">
      <c r="J37916" s="30" t="s">
        <v>10613</v>
      </c>
      <c r="K37916" s="26" t="s">
        <v>30089</v>
      </c>
    </row>
    <row r="37917" spans="10:11" x14ac:dyDescent="0.2">
      <c r="J37917" s="30" t="s">
        <v>3815</v>
      </c>
      <c r="K37917" s="26" t="s">
        <v>30089</v>
      </c>
    </row>
    <row r="37918" spans="10:11" x14ac:dyDescent="0.2">
      <c r="J37918" s="30" t="s">
        <v>30099</v>
      </c>
      <c r="K37918" s="26" t="s">
        <v>30089</v>
      </c>
    </row>
    <row r="37919" spans="10:11" x14ac:dyDescent="0.2">
      <c r="J37919" s="30" t="s">
        <v>6464</v>
      </c>
      <c r="K37919" s="26" t="s">
        <v>30089</v>
      </c>
    </row>
    <row r="37920" spans="10:11" x14ac:dyDescent="0.2">
      <c r="J37920" s="30" t="s">
        <v>30100</v>
      </c>
      <c r="K37920" s="26" t="s">
        <v>30089</v>
      </c>
    </row>
    <row r="37921" spans="10:11" x14ac:dyDescent="0.2">
      <c r="J37921" s="30" t="s">
        <v>30101</v>
      </c>
      <c r="K37921" s="26" t="s">
        <v>30089</v>
      </c>
    </row>
    <row r="37922" spans="10:11" x14ac:dyDescent="0.2">
      <c r="J37922" s="30" t="s">
        <v>6948</v>
      </c>
      <c r="K37922" s="26" t="s">
        <v>30089</v>
      </c>
    </row>
    <row r="37923" spans="10:11" x14ac:dyDescent="0.2">
      <c r="J37923" s="30" t="s">
        <v>30102</v>
      </c>
      <c r="K37923" s="26" t="s">
        <v>30089</v>
      </c>
    </row>
    <row r="37924" spans="10:11" x14ac:dyDescent="0.2">
      <c r="J37924" s="30" t="s">
        <v>30103</v>
      </c>
      <c r="K37924" s="26" t="s">
        <v>30089</v>
      </c>
    </row>
    <row r="37925" spans="10:11" x14ac:dyDescent="0.2">
      <c r="J37925" s="30" t="s">
        <v>8541</v>
      </c>
      <c r="K37925" s="26" t="s">
        <v>30089</v>
      </c>
    </row>
    <row r="37926" spans="10:11" x14ac:dyDescent="0.2">
      <c r="J37926" s="30" t="s">
        <v>7296</v>
      </c>
      <c r="K37926" s="26" t="s">
        <v>30089</v>
      </c>
    </row>
    <row r="37927" spans="10:11" x14ac:dyDescent="0.2">
      <c r="J37927" s="30" t="s">
        <v>30104</v>
      </c>
      <c r="K37927" s="26" t="s">
        <v>30089</v>
      </c>
    </row>
    <row r="37928" spans="10:11" x14ac:dyDescent="0.2">
      <c r="J37928" s="30" t="s">
        <v>30105</v>
      </c>
      <c r="K37928" s="26" t="s">
        <v>30089</v>
      </c>
    </row>
    <row r="37929" spans="10:11" x14ac:dyDescent="0.2">
      <c r="J37929" s="30" t="s">
        <v>1424</v>
      </c>
      <c r="K37929" s="26" t="s">
        <v>30089</v>
      </c>
    </row>
    <row r="37930" spans="10:11" x14ac:dyDescent="0.2">
      <c r="J37930" s="30" t="s">
        <v>30106</v>
      </c>
      <c r="K37930" s="26" t="s">
        <v>30089</v>
      </c>
    </row>
    <row r="37931" spans="10:11" x14ac:dyDescent="0.2">
      <c r="J37931" s="30" t="s">
        <v>30107</v>
      </c>
      <c r="K37931" s="26" t="s">
        <v>30089</v>
      </c>
    </row>
    <row r="37932" spans="10:11" x14ac:dyDescent="0.2">
      <c r="J37932" s="30" t="s">
        <v>2988</v>
      </c>
      <c r="K37932" s="26" t="s">
        <v>30089</v>
      </c>
    </row>
    <row r="37933" spans="10:11" x14ac:dyDescent="0.2">
      <c r="J37933" s="30" t="s">
        <v>30108</v>
      </c>
      <c r="K37933" s="26" t="s">
        <v>30089</v>
      </c>
    </row>
    <row r="37934" spans="10:11" x14ac:dyDescent="0.2">
      <c r="J37934" s="30" t="s">
        <v>30109</v>
      </c>
      <c r="K37934" s="26" t="s">
        <v>30089</v>
      </c>
    </row>
    <row r="37935" spans="10:11" x14ac:dyDescent="0.2">
      <c r="J37935" s="30" t="s">
        <v>18701</v>
      </c>
      <c r="K37935" s="26" t="s">
        <v>30089</v>
      </c>
    </row>
    <row r="37936" spans="10:11" x14ac:dyDescent="0.2">
      <c r="J37936" s="30" t="s">
        <v>30110</v>
      </c>
      <c r="K37936" s="26" t="s">
        <v>30089</v>
      </c>
    </row>
    <row r="37937" spans="10:11" x14ac:dyDescent="0.2">
      <c r="J37937" s="30" t="s">
        <v>30111</v>
      </c>
      <c r="K37937" s="26" t="s">
        <v>30089</v>
      </c>
    </row>
    <row r="37938" spans="10:11" x14ac:dyDescent="0.2">
      <c r="J37938" s="30" t="s">
        <v>20384</v>
      </c>
      <c r="K37938" s="26" t="s">
        <v>30112</v>
      </c>
    </row>
    <row r="37939" spans="10:11" x14ac:dyDescent="0.2">
      <c r="J37939" s="30" t="s">
        <v>30113</v>
      </c>
      <c r="K37939" s="26" t="s">
        <v>30112</v>
      </c>
    </row>
    <row r="37940" spans="10:11" x14ac:dyDescent="0.2">
      <c r="J37940" s="30" t="s">
        <v>29360</v>
      </c>
      <c r="K37940" s="26" t="s">
        <v>30112</v>
      </c>
    </row>
    <row r="37941" spans="10:11" x14ac:dyDescent="0.2">
      <c r="J37941" s="30" t="s">
        <v>10882</v>
      </c>
      <c r="K37941" s="26" t="s">
        <v>30112</v>
      </c>
    </row>
    <row r="37942" spans="10:11" x14ac:dyDescent="0.2">
      <c r="J37942" s="30" t="s">
        <v>30114</v>
      </c>
      <c r="K37942" s="26" t="s">
        <v>30112</v>
      </c>
    </row>
    <row r="37943" spans="10:11" x14ac:dyDescent="0.2">
      <c r="J37943" s="30" t="s">
        <v>29161</v>
      </c>
      <c r="K37943" s="26" t="s">
        <v>30112</v>
      </c>
    </row>
    <row r="37944" spans="10:11" x14ac:dyDescent="0.2">
      <c r="J37944" s="30" t="s">
        <v>30115</v>
      </c>
      <c r="K37944" s="26" t="s">
        <v>30112</v>
      </c>
    </row>
    <row r="37945" spans="10:11" x14ac:dyDescent="0.2">
      <c r="J37945" s="30" t="s">
        <v>3817</v>
      </c>
      <c r="K37945" s="26" t="s">
        <v>30112</v>
      </c>
    </row>
    <row r="37946" spans="10:11" x14ac:dyDescent="0.2">
      <c r="J37946" s="30" t="s">
        <v>7166</v>
      </c>
      <c r="K37946" s="26" t="s">
        <v>30112</v>
      </c>
    </row>
    <row r="37947" spans="10:11" x14ac:dyDescent="0.2">
      <c r="J37947" s="30" t="s">
        <v>30116</v>
      </c>
      <c r="K37947" s="26" t="s">
        <v>30112</v>
      </c>
    </row>
    <row r="37948" spans="10:11" x14ac:dyDescent="0.2">
      <c r="J37948" s="30" t="s">
        <v>30117</v>
      </c>
      <c r="K37948" s="26" t="s">
        <v>30112</v>
      </c>
    </row>
    <row r="37949" spans="10:11" x14ac:dyDescent="0.2">
      <c r="J37949" s="30" t="s">
        <v>6584</v>
      </c>
      <c r="K37949" s="26" t="s">
        <v>30118</v>
      </c>
    </row>
    <row r="37950" spans="10:11" x14ac:dyDescent="0.2">
      <c r="J37950" s="30" t="s">
        <v>27298</v>
      </c>
      <c r="K37950" s="26" t="s">
        <v>30118</v>
      </c>
    </row>
    <row r="37951" spans="10:11" x14ac:dyDescent="0.2">
      <c r="J37951" s="30" t="s">
        <v>2282</v>
      </c>
      <c r="K37951" s="26" t="s">
        <v>30118</v>
      </c>
    </row>
    <row r="37952" spans="10:11" x14ac:dyDescent="0.2">
      <c r="J37952" s="30" t="s">
        <v>30119</v>
      </c>
      <c r="K37952" s="26" t="s">
        <v>30118</v>
      </c>
    </row>
    <row r="37953" spans="10:11" x14ac:dyDescent="0.2">
      <c r="J37953" s="30" t="s">
        <v>30120</v>
      </c>
      <c r="K37953" s="26" t="s">
        <v>30118</v>
      </c>
    </row>
    <row r="37954" spans="10:11" x14ac:dyDescent="0.2">
      <c r="J37954" s="30" t="s">
        <v>30121</v>
      </c>
      <c r="K37954" s="26" t="s">
        <v>30118</v>
      </c>
    </row>
    <row r="37955" spans="10:11" x14ac:dyDescent="0.2">
      <c r="J37955" s="30" t="s">
        <v>2652</v>
      </c>
      <c r="K37955" s="26" t="s">
        <v>30118</v>
      </c>
    </row>
    <row r="37956" spans="10:11" x14ac:dyDescent="0.2">
      <c r="J37956" s="30" t="s">
        <v>30122</v>
      </c>
      <c r="K37956" s="26" t="s">
        <v>30118</v>
      </c>
    </row>
    <row r="37957" spans="10:11" x14ac:dyDescent="0.2">
      <c r="J37957" s="30" t="s">
        <v>22741</v>
      </c>
      <c r="K37957" s="26" t="s">
        <v>30118</v>
      </c>
    </row>
    <row r="37958" spans="10:11" x14ac:dyDescent="0.2">
      <c r="J37958" s="30" t="s">
        <v>30123</v>
      </c>
      <c r="K37958" s="26" t="s">
        <v>30118</v>
      </c>
    </row>
    <row r="37959" spans="10:11" x14ac:dyDescent="0.2">
      <c r="J37959" s="30" t="s">
        <v>30124</v>
      </c>
      <c r="K37959" s="26" t="s">
        <v>30118</v>
      </c>
    </row>
    <row r="37960" spans="10:11" x14ac:dyDescent="0.2">
      <c r="J37960" s="30" t="s">
        <v>30125</v>
      </c>
      <c r="K37960" s="26" t="s">
        <v>30118</v>
      </c>
    </row>
    <row r="37961" spans="10:11" x14ac:dyDescent="0.2">
      <c r="J37961" s="30" t="s">
        <v>30126</v>
      </c>
      <c r="K37961" s="26" t="s">
        <v>30118</v>
      </c>
    </row>
    <row r="37962" spans="10:11" x14ac:dyDescent="0.2">
      <c r="J37962" s="30" t="s">
        <v>30127</v>
      </c>
      <c r="K37962" s="26" t="s">
        <v>30118</v>
      </c>
    </row>
    <row r="37963" spans="10:11" x14ac:dyDescent="0.2">
      <c r="J37963" s="30" t="s">
        <v>4861</v>
      </c>
      <c r="K37963" s="26" t="s">
        <v>30118</v>
      </c>
    </row>
    <row r="37964" spans="10:11" x14ac:dyDescent="0.2">
      <c r="J37964" s="30" t="s">
        <v>30128</v>
      </c>
      <c r="K37964" s="26" t="s">
        <v>30118</v>
      </c>
    </row>
    <row r="37965" spans="10:11" x14ac:dyDescent="0.2">
      <c r="J37965" s="30" t="s">
        <v>30129</v>
      </c>
      <c r="K37965" s="26" t="s">
        <v>30118</v>
      </c>
    </row>
    <row r="37966" spans="10:11" x14ac:dyDescent="0.2">
      <c r="J37966" s="30" t="s">
        <v>6521</v>
      </c>
      <c r="K37966" s="26" t="s">
        <v>30118</v>
      </c>
    </row>
    <row r="37967" spans="10:11" x14ac:dyDescent="0.2">
      <c r="J37967" s="30" t="s">
        <v>12349</v>
      </c>
      <c r="K37967" s="26" t="s">
        <v>30118</v>
      </c>
    </row>
    <row r="37968" spans="10:11" x14ac:dyDescent="0.2">
      <c r="J37968" s="30" t="s">
        <v>30130</v>
      </c>
      <c r="K37968" s="26" t="s">
        <v>30118</v>
      </c>
    </row>
    <row r="37969" spans="10:11" x14ac:dyDescent="0.2">
      <c r="J37969" s="30" t="s">
        <v>30131</v>
      </c>
      <c r="K37969" s="26" t="s">
        <v>30118</v>
      </c>
    </row>
    <row r="37970" spans="10:11" x14ac:dyDescent="0.2">
      <c r="J37970" s="30" t="s">
        <v>30132</v>
      </c>
      <c r="K37970" s="26" t="s">
        <v>30118</v>
      </c>
    </row>
    <row r="37971" spans="10:11" x14ac:dyDescent="0.2">
      <c r="J37971" s="30" t="s">
        <v>30133</v>
      </c>
      <c r="K37971" s="26" t="s">
        <v>30118</v>
      </c>
    </row>
    <row r="37972" spans="10:11" x14ac:dyDescent="0.2">
      <c r="J37972" s="30" t="s">
        <v>3819</v>
      </c>
      <c r="K37972" s="26" t="s">
        <v>30118</v>
      </c>
    </row>
    <row r="37973" spans="10:11" x14ac:dyDescent="0.2">
      <c r="J37973" s="30" t="s">
        <v>30134</v>
      </c>
      <c r="K37973" s="26" t="s">
        <v>30118</v>
      </c>
    </row>
    <row r="37974" spans="10:11" x14ac:dyDescent="0.2">
      <c r="J37974" s="30" t="s">
        <v>30135</v>
      </c>
      <c r="K37974" s="26" t="s">
        <v>30118</v>
      </c>
    </row>
    <row r="37975" spans="10:11" x14ac:dyDescent="0.2">
      <c r="J37975" s="30" t="s">
        <v>30136</v>
      </c>
      <c r="K37975" s="26" t="s">
        <v>30118</v>
      </c>
    </row>
    <row r="37976" spans="10:11" x14ac:dyDescent="0.2">
      <c r="J37976" s="30" t="s">
        <v>30137</v>
      </c>
      <c r="K37976" s="26" t="s">
        <v>30118</v>
      </c>
    </row>
    <row r="37977" spans="10:11" x14ac:dyDescent="0.2">
      <c r="J37977" s="30" t="s">
        <v>7915</v>
      </c>
      <c r="K37977" s="26" t="s">
        <v>30118</v>
      </c>
    </row>
    <row r="37978" spans="10:11" x14ac:dyDescent="0.2">
      <c r="J37978" s="30" t="s">
        <v>30138</v>
      </c>
      <c r="K37978" s="26" t="s">
        <v>30118</v>
      </c>
    </row>
    <row r="37979" spans="10:11" x14ac:dyDescent="0.2">
      <c r="J37979" s="30" t="s">
        <v>30139</v>
      </c>
      <c r="K37979" s="26" t="s">
        <v>30118</v>
      </c>
    </row>
    <row r="37980" spans="10:11" x14ac:dyDescent="0.2">
      <c r="J37980" s="30" t="s">
        <v>30140</v>
      </c>
      <c r="K37980" s="26" t="s">
        <v>30141</v>
      </c>
    </row>
    <row r="37981" spans="10:11" x14ac:dyDescent="0.2">
      <c r="J37981" s="30" t="s">
        <v>30142</v>
      </c>
      <c r="K37981" s="26" t="s">
        <v>30141</v>
      </c>
    </row>
    <row r="37982" spans="10:11" x14ac:dyDescent="0.2">
      <c r="J37982" s="30" t="s">
        <v>30143</v>
      </c>
      <c r="K37982" s="26" t="s">
        <v>30141</v>
      </c>
    </row>
    <row r="37983" spans="10:11" x14ac:dyDescent="0.2">
      <c r="J37983" s="30" t="s">
        <v>30144</v>
      </c>
      <c r="K37983" s="26" t="s">
        <v>30141</v>
      </c>
    </row>
    <row r="37984" spans="10:11" x14ac:dyDescent="0.2">
      <c r="J37984" s="30" t="s">
        <v>30145</v>
      </c>
      <c r="K37984" s="26" t="s">
        <v>30141</v>
      </c>
    </row>
    <row r="37985" spans="10:11" x14ac:dyDescent="0.2">
      <c r="J37985" s="30" t="s">
        <v>30146</v>
      </c>
      <c r="K37985" s="26" t="s">
        <v>30141</v>
      </c>
    </row>
    <row r="37986" spans="10:11" x14ac:dyDescent="0.2">
      <c r="J37986" s="30" t="s">
        <v>30147</v>
      </c>
      <c r="K37986" s="26" t="s">
        <v>30141</v>
      </c>
    </row>
    <row r="37987" spans="10:11" x14ac:dyDescent="0.2">
      <c r="J37987" s="30" t="s">
        <v>1219</v>
      </c>
      <c r="K37987" s="26" t="s">
        <v>30141</v>
      </c>
    </row>
    <row r="37988" spans="10:11" x14ac:dyDescent="0.2">
      <c r="J37988" s="30" t="s">
        <v>1775</v>
      </c>
      <c r="K37988" s="26" t="s">
        <v>30141</v>
      </c>
    </row>
    <row r="37989" spans="10:11" x14ac:dyDescent="0.2">
      <c r="J37989" s="30" t="s">
        <v>3821</v>
      </c>
      <c r="K37989" s="26" t="s">
        <v>30141</v>
      </c>
    </row>
    <row r="37990" spans="10:11" x14ac:dyDescent="0.2">
      <c r="J37990" s="30" t="s">
        <v>3823</v>
      </c>
      <c r="K37990" s="26" t="s">
        <v>30148</v>
      </c>
    </row>
    <row r="37991" spans="10:11" x14ac:dyDescent="0.2">
      <c r="J37991" s="30" t="s">
        <v>3827</v>
      </c>
      <c r="K37991" s="26" t="s">
        <v>30149</v>
      </c>
    </row>
    <row r="37992" spans="10:11" x14ac:dyDescent="0.2">
      <c r="J37992" s="30" t="s">
        <v>30150</v>
      </c>
      <c r="K37992" s="26" t="s">
        <v>30149</v>
      </c>
    </row>
    <row r="37993" spans="10:11" x14ac:dyDescent="0.2">
      <c r="J37993" s="30" t="s">
        <v>3627</v>
      </c>
      <c r="K37993" s="26" t="s">
        <v>30149</v>
      </c>
    </row>
    <row r="37994" spans="10:11" x14ac:dyDescent="0.2">
      <c r="J37994" s="30" t="s">
        <v>30151</v>
      </c>
      <c r="K37994" s="26" t="s">
        <v>30152</v>
      </c>
    </row>
    <row r="37995" spans="10:11" x14ac:dyDescent="0.2">
      <c r="J37995" s="30" t="s">
        <v>30153</v>
      </c>
      <c r="K37995" s="26" t="s">
        <v>30152</v>
      </c>
    </row>
    <row r="37996" spans="10:11" x14ac:dyDescent="0.2">
      <c r="J37996" s="30" t="s">
        <v>14162</v>
      </c>
      <c r="K37996" s="26" t="s">
        <v>30152</v>
      </c>
    </row>
    <row r="37997" spans="10:11" x14ac:dyDescent="0.2">
      <c r="J37997" s="30" t="s">
        <v>3829</v>
      </c>
      <c r="K37997" s="26" t="s">
        <v>30152</v>
      </c>
    </row>
    <row r="37998" spans="10:11" x14ac:dyDescent="0.2">
      <c r="J37998" s="30" t="s">
        <v>30154</v>
      </c>
      <c r="K37998" s="26" t="s">
        <v>30152</v>
      </c>
    </row>
    <row r="37999" spans="10:11" x14ac:dyDescent="0.2">
      <c r="J37999" s="30" t="s">
        <v>10858</v>
      </c>
      <c r="K37999" s="26" t="s">
        <v>30152</v>
      </c>
    </row>
    <row r="38000" spans="10:11" x14ac:dyDescent="0.2">
      <c r="J38000" s="30" t="s">
        <v>30155</v>
      </c>
      <c r="K38000" s="26" t="s">
        <v>30152</v>
      </c>
    </row>
    <row r="38001" spans="10:11" x14ac:dyDescent="0.2">
      <c r="J38001" s="30" t="s">
        <v>24558</v>
      </c>
      <c r="K38001" s="26" t="s">
        <v>30152</v>
      </c>
    </row>
    <row r="38002" spans="10:11" x14ac:dyDescent="0.2">
      <c r="J38002" s="30" t="s">
        <v>30156</v>
      </c>
      <c r="K38002" s="26" t="s">
        <v>30152</v>
      </c>
    </row>
    <row r="38003" spans="10:11" x14ac:dyDescent="0.2">
      <c r="J38003" s="30" t="s">
        <v>5363</v>
      </c>
      <c r="K38003" s="26" t="s">
        <v>30152</v>
      </c>
    </row>
    <row r="38004" spans="10:11" x14ac:dyDescent="0.2">
      <c r="J38004" s="30" t="s">
        <v>30157</v>
      </c>
      <c r="K38004" s="26" t="s">
        <v>30158</v>
      </c>
    </row>
    <row r="38005" spans="10:11" x14ac:dyDescent="0.2">
      <c r="J38005" s="30" t="s">
        <v>30159</v>
      </c>
      <c r="K38005" s="26" t="s">
        <v>30158</v>
      </c>
    </row>
    <row r="38006" spans="10:11" x14ac:dyDescent="0.2">
      <c r="J38006" s="30" t="s">
        <v>776</v>
      </c>
      <c r="K38006" s="26" t="s">
        <v>30158</v>
      </c>
    </row>
    <row r="38007" spans="10:11" x14ac:dyDescent="0.2">
      <c r="J38007" s="30" t="s">
        <v>30160</v>
      </c>
      <c r="K38007" s="26" t="s">
        <v>30158</v>
      </c>
    </row>
    <row r="38008" spans="10:11" x14ac:dyDescent="0.2">
      <c r="J38008" s="30" t="s">
        <v>5847</v>
      </c>
      <c r="K38008" s="26" t="s">
        <v>30158</v>
      </c>
    </row>
    <row r="38009" spans="10:11" x14ac:dyDescent="0.2">
      <c r="J38009" s="30" t="s">
        <v>21015</v>
      </c>
      <c r="K38009" s="26" t="s">
        <v>30158</v>
      </c>
    </row>
    <row r="38010" spans="10:11" x14ac:dyDescent="0.2">
      <c r="J38010" s="30" t="s">
        <v>30161</v>
      </c>
      <c r="K38010" s="26" t="s">
        <v>30158</v>
      </c>
    </row>
    <row r="38011" spans="10:11" x14ac:dyDescent="0.2">
      <c r="J38011" s="30" t="s">
        <v>30162</v>
      </c>
      <c r="K38011" s="26" t="s">
        <v>30158</v>
      </c>
    </row>
    <row r="38012" spans="10:11" x14ac:dyDescent="0.2">
      <c r="J38012" s="30" t="s">
        <v>30163</v>
      </c>
      <c r="K38012" s="26" t="s">
        <v>30158</v>
      </c>
    </row>
    <row r="38013" spans="10:11" x14ac:dyDescent="0.2">
      <c r="J38013" s="30" t="s">
        <v>30164</v>
      </c>
      <c r="K38013" s="26" t="s">
        <v>30158</v>
      </c>
    </row>
    <row r="38014" spans="10:11" x14ac:dyDescent="0.2">
      <c r="J38014" s="30" t="s">
        <v>30165</v>
      </c>
      <c r="K38014" s="26" t="s">
        <v>30158</v>
      </c>
    </row>
    <row r="38015" spans="10:11" x14ac:dyDescent="0.2">
      <c r="J38015" s="30" t="s">
        <v>30166</v>
      </c>
      <c r="K38015" s="26" t="s">
        <v>30158</v>
      </c>
    </row>
    <row r="38016" spans="10:11" x14ac:dyDescent="0.2">
      <c r="J38016" s="30" t="s">
        <v>30167</v>
      </c>
      <c r="K38016" s="26" t="s">
        <v>30158</v>
      </c>
    </row>
    <row r="38017" spans="10:11" x14ac:dyDescent="0.2">
      <c r="J38017" s="30" t="s">
        <v>3831</v>
      </c>
      <c r="K38017" s="26" t="s">
        <v>30158</v>
      </c>
    </row>
    <row r="38018" spans="10:11" x14ac:dyDescent="0.2">
      <c r="J38018" s="30" t="s">
        <v>670</v>
      </c>
      <c r="K38018" s="26" t="s">
        <v>30158</v>
      </c>
    </row>
    <row r="38019" spans="10:11" x14ac:dyDescent="0.2">
      <c r="J38019" s="30" t="s">
        <v>28993</v>
      </c>
      <c r="K38019" s="26" t="s">
        <v>30158</v>
      </c>
    </row>
    <row r="38020" spans="10:11" x14ac:dyDescent="0.2">
      <c r="J38020" s="30" t="s">
        <v>30168</v>
      </c>
      <c r="K38020" s="26" t="s">
        <v>30158</v>
      </c>
    </row>
    <row r="38021" spans="10:11" x14ac:dyDescent="0.2">
      <c r="J38021" s="30" t="s">
        <v>17567</v>
      </c>
      <c r="K38021" s="26" t="s">
        <v>30158</v>
      </c>
    </row>
    <row r="38022" spans="10:11" x14ac:dyDescent="0.2">
      <c r="J38022" s="30" t="s">
        <v>11192</v>
      </c>
      <c r="K38022" s="26" t="s">
        <v>30158</v>
      </c>
    </row>
    <row r="38023" spans="10:11" x14ac:dyDescent="0.2">
      <c r="J38023" s="30" t="s">
        <v>30169</v>
      </c>
      <c r="K38023" s="26" t="s">
        <v>30158</v>
      </c>
    </row>
    <row r="38024" spans="10:11" x14ac:dyDescent="0.2">
      <c r="J38024" s="30" t="s">
        <v>30170</v>
      </c>
      <c r="K38024" s="26" t="s">
        <v>30158</v>
      </c>
    </row>
    <row r="38025" spans="10:11" x14ac:dyDescent="0.2">
      <c r="J38025" s="30" t="s">
        <v>30171</v>
      </c>
      <c r="K38025" s="26" t="s">
        <v>30158</v>
      </c>
    </row>
    <row r="38026" spans="10:11" x14ac:dyDescent="0.2">
      <c r="J38026" s="30" t="s">
        <v>30172</v>
      </c>
      <c r="K38026" s="26" t="s">
        <v>30158</v>
      </c>
    </row>
    <row r="38027" spans="10:11" x14ac:dyDescent="0.2">
      <c r="J38027" s="30" t="s">
        <v>19622</v>
      </c>
      <c r="K38027" s="26" t="s">
        <v>30158</v>
      </c>
    </row>
    <row r="38028" spans="10:11" x14ac:dyDescent="0.2">
      <c r="J38028" s="30" t="s">
        <v>30173</v>
      </c>
      <c r="K38028" s="26" t="s">
        <v>30158</v>
      </c>
    </row>
    <row r="38029" spans="10:11" x14ac:dyDescent="0.2">
      <c r="J38029" s="30" t="s">
        <v>8191</v>
      </c>
      <c r="K38029" s="26" t="s">
        <v>30158</v>
      </c>
    </row>
    <row r="38030" spans="10:11" x14ac:dyDescent="0.2">
      <c r="J38030" s="30" t="s">
        <v>30174</v>
      </c>
      <c r="K38030" s="26" t="s">
        <v>30158</v>
      </c>
    </row>
    <row r="38031" spans="10:11" x14ac:dyDescent="0.2">
      <c r="J38031" s="30" t="s">
        <v>30175</v>
      </c>
      <c r="K38031" s="26" t="s">
        <v>30158</v>
      </c>
    </row>
    <row r="38032" spans="10:11" x14ac:dyDescent="0.2">
      <c r="J38032" s="30" t="s">
        <v>30176</v>
      </c>
      <c r="K38032" s="26" t="s">
        <v>30158</v>
      </c>
    </row>
    <row r="38033" spans="10:11" x14ac:dyDescent="0.2">
      <c r="J38033" s="30" t="s">
        <v>30177</v>
      </c>
      <c r="K38033" s="26" t="s">
        <v>30158</v>
      </c>
    </row>
    <row r="38034" spans="10:11" x14ac:dyDescent="0.2">
      <c r="J38034" s="30" t="s">
        <v>30178</v>
      </c>
      <c r="K38034" s="26" t="s">
        <v>30158</v>
      </c>
    </row>
    <row r="38035" spans="10:11" x14ac:dyDescent="0.2">
      <c r="J38035" s="30" t="s">
        <v>30179</v>
      </c>
      <c r="K38035" s="26" t="s">
        <v>30158</v>
      </c>
    </row>
    <row r="38036" spans="10:11" x14ac:dyDescent="0.2">
      <c r="J38036" s="30" t="s">
        <v>30180</v>
      </c>
      <c r="K38036" s="26" t="s">
        <v>30158</v>
      </c>
    </row>
    <row r="38037" spans="10:11" x14ac:dyDescent="0.2">
      <c r="J38037" s="30" t="s">
        <v>30181</v>
      </c>
      <c r="K38037" s="26" t="s">
        <v>30158</v>
      </c>
    </row>
    <row r="38038" spans="10:11" x14ac:dyDescent="0.2">
      <c r="J38038" s="30" t="s">
        <v>30182</v>
      </c>
      <c r="K38038" s="26" t="s">
        <v>30158</v>
      </c>
    </row>
    <row r="38039" spans="10:11" x14ac:dyDescent="0.2">
      <c r="J38039" s="30" t="s">
        <v>4197</v>
      </c>
      <c r="K38039" s="26" t="s">
        <v>30158</v>
      </c>
    </row>
    <row r="38040" spans="10:11" x14ac:dyDescent="0.2">
      <c r="J38040" s="30" t="s">
        <v>3833</v>
      </c>
      <c r="K38040" s="26" t="s">
        <v>30183</v>
      </c>
    </row>
    <row r="38041" spans="10:11" x14ac:dyDescent="0.2">
      <c r="J38041" s="30" t="s">
        <v>30184</v>
      </c>
      <c r="K38041" s="26" t="s">
        <v>30185</v>
      </c>
    </row>
    <row r="38042" spans="10:11" x14ac:dyDescent="0.2">
      <c r="J38042" s="30" t="s">
        <v>12428</v>
      </c>
      <c r="K38042" s="26" t="s">
        <v>30185</v>
      </c>
    </row>
    <row r="38043" spans="10:11" x14ac:dyDescent="0.2">
      <c r="J38043" s="30" t="s">
        <v>30186</v>
      </c>
      <c r="K38043" s="26" t="s">
        <v>30185</v>
      </c>
    </row>
    <row r="38044" spans="10:11" x14ac:dyDescent="0.2">
      <c r="J38044" s="30" t="s">
        <v>30187</v>
      </c>
      <c r="K38044" s="26" t="s">
        <v>30185</v>
      </c>
    </row>
    <row r="38045" spans="10:11" x14ac:dyDescent="0.2">
      <c r="J38045" s="30" t="s">
        <v>30188</v>
      </c>
      <c r="K38045" s="26" t="s">
        <v>30185</v>
      </c>
    </row>
    <row r="38046" spans="10:11" x14ac:dyDescent="0.2">
      <c r="J38046" s="30" t="s">
        <v>30189</v>
      </c>
      <c r="K38046" s="26" t="s">
        <v>30185</v>
      </c>
    </row>
    <row r="38047" spans="10:11" x14ac:dyDescent="0.2">
      <c r="J38047" s="30" t="s">
        <v>30190</v>
      </c>
      <c r="K38047" s="26" t="s">
        <v>30185</v>
      </c>
    </row>
    <row r="38048" spans="10:11" x14ac:dyDescent="0.2">
      <c r="J38048" s="30" t="s">
        <v>30191</v>
      </c>
      <c r="K38048" s="26" t="s">
        <v>30185</v>
      </c>
    </row>
    <row r="38049" spans="10:11" x14ac:dyDescent="0.2">
      <c r="J38049" s="30" t="s">
        <v>30192</v>
      </c>
      <c r="K38049" s="26" t="s">
        <v>30185</v>
      </c>
    </row>
    <row r="38050" spans="10:11" x14ac:dyDescent="0.2">
      <c r="J38050" s="30" t="s">
        <v>30193</v>
      </c>
      <c r="K38050" s="26" t="s">
        <v>30185</v>
      </c>
    </row>
    <row r="38051" spans="10:11" x14ac:dyDescent="0.2">
      <c r="J38051" s="30" t="s">
        <v>30194</v>
      </c>
      <c r="K38051" s="26" t="s">
        <v>30185</v>
      </c>
    </row>
    <row r="38052" spans="10:11" x14ac:dyDescent="0.2">
      <c r="J38052" s="30" t="s">
        <v>30195</v>
      </c>
      <c r="K38052" s="26" t="s">
        <v>30185</v>
      </c>
    </row>
    <row r="38053" spans="10:11" x14ac:dyDescent="0.2">
      <c r="J38053" s="30" t="s">
        <v>30196</v>
      </c>
      <c r="K38053" s="26" t="s">
        <v>30185</v>
      </c>
    </row>
    <row r="38054" spans="10:11" x14ac:dyDescent="0.2">
      <c r="J38054" s="30" t="s">
        <v>6289</v>
      </c>
      <c r="K38054" s="26" t="s">
        <v>30185</v>
      </c>
    </row>
    <row r="38055" spans="10:11" x14ac:dyDescent="0.2">
      <c r="J38055" s="30" t="s">
        <v>30197</v>
      </c>
      <c r="K38055" s="26" t="s">
        <v>30185</v>
      </c>
    </row>
    <row r="38056" spans="10:11" x14ac:dyDescent="0.2">
      <c r="J38056" s="30" t="s">
        <v>30198</v>
      </c>
      <c r="K38056" s="26" t="s">
        <v>30185</v>
      </c>
    </row>
    <row r="38057" spans="10:11" x14ac:dyDescent="0.2">
      <c r="J38057" s="30" t="s">
        <v>30199</v>
      </c>
      <c r="K38057" s="26" t="s">
        <v>30185</v>
      </c>
    </row>
    <row r="38058" spans="10:11" x14ac:dyDescent="0.2">
      <c r="J38058" s="30" t="s">
        <v>30200</v>
      </c>
      <c r="K38058" s="26" t="s">
        <v>30185</v>
      </c>
    </row>
    <row r="38059" spans="10:11" x14ac:dyDescent="0.2">
      <c r="J38059" s="30" t="s">
        <v>29826</v>
      </c>
      <c r="K38059" s="26" t="s">
        <v>30185</v>
      </c>
    </row>
    <row r="38060" spans="10:11" x14ac:dyDescent="0.2">
      <c r="J38060" s="30" t="s">
        <v>30201</v>
      </c>
      <c r="K38060" s="26" t="s">
        <v>30185</v>
      </c>
    </row>
    <row r="38061" spans="10:11" x14ac:dyDescent="0.2">
      <c r="J38061" s="30" t="s">
        <v>30202</v>
      </c>
      <c r="K38061" s="26" t="s">
        <v>30185</v>
      </c>
    </row>
    <row r="38062" spans="10:11" x14ac:dyDescent="0.2">
      <c r="J38062" s="30" t="s">
        <v>30203</v>
      </c>
      <c r="K38062" s="26" t="s">
        <v>30185</v>
      </c>
    </row>
    <row r="38063" spans="10:11" x14ac:dyDescent="0.2">
      <c r="J38063" s="30" t="s">
        <v>30204</v>
      </c>
      <c r="K38063" s="26" t="s">
        <v>30185</v>
      </c>
    </row>
    <row r="38064" spans="10:11" x14ac:dyDescent="0.2">
      <c r="J38064" s="30" t="s">
        <v>30205</v>
      </c>
      <c r="K38064" s="26" t="s">
        <v>30185</v>
      </c>
    </row>
    <row r="38065" spans="10:11" x14ac:dyDescent="0.2">
      <c r="J38065" s="30" t="s">
        <v>30206</v>
      </c>
      <c r="K38065" s="26" t="s">
        <v>30185</v>
      </c>
    </row>
    <row r="38066" spans="10:11" x14ac:dyDescent="0.2">
      <c r="J38066" s="30" t="s">
        <v>30207</v>
      </c>
      <c r="K38066" s="26" t="s">
        <v>30185</v>
      </c>
    </row>
    <row r="38067" spans="10:11" x14ac:dyDescent="0.2">
      <c r="J38067" s="30" t="s">
        <v>30208</v>
      </c>
      <c r="K38067" s="26" t="s">
        <v>30185</v>
      </c>
    </row>
    <row r="38068" spans="10:11" x14ac:dyDescent="0.2">
      <c r="J38068" s="30" t="s">
        <v>30209</v>
      </c>
      <c r="K38068" s="26" t="s">
        <v>30185</v>
      </c>
    </row>
    <row r="38069" spans="10:11" x14ac:dyDescent="0.2">
      <c r="J38069" s="30" t="s">
        <v>30210</v>
      </c>
      <c r="K38069" s="26" t="s">
        <v>30185</v>
      </c>
    </row>
    <row r="38070" spans="10:11" x14ac:dyDescent="0.2">
      <c r="J38070" s="30" t="s">
        <v>30211</v>
      </c>
      <c r="K38070" s="26" t="s">
        <v>30185</v>
      </c>
    </row>
    <row r="38071" spans="10:11" x14ac:dyDescent="0.2">
      <c r="J38071" s="30" t="s">
        <v>30212</v>
      </c>
      <c r="K38071" s="26" t="s">
        <v>30185</v>
      </c>
    </row>
    <row r="38072" spans="10:11" x14ac:dyDescent="0.2">
      <c r="J38072" s="30" t="s">
        <v>7774</v>
      </c>
      <c r="K38072" s="26" t="s">
        <v>30185</v>
      </c>
    </row>
    <row r="38073" spans="10:11" x14ac:dyDescent="0.2">
      <c r="J38073" s="30" t="s">
        <v>21060</v>
      </c>
      <c r="K38073" s="26" t="s">
        <v>30185</v>
      </c>
    </row>
    <row r="38074" spans="10:11" x14ac:dyDescent="0.2">
      <c r="J38074" s="30" t="s">
        <v>30213</v>
      </c>
      <c r="K38074" s="26" t="s">
        <v>30185</v>
      </c>
    </row>
    <row r="38075" spans="10:11" x14ac:dyDescent="0.2">
      <c r="J38075" s="30" t="s">
        <v>786</v>
      </c>
      <c r="K38075" s="26" t="s">
        <v>30185</v>
      </c>
    </row>
    <row r="38076" spans="10:11" x14ac:dyDescent="0.2">
      <c r="J38076" s="30" t="s">
        <v>30214</v>
      </c>
      <c r="K38076" s="26" t="s">
        <v>30185</v>
      </c>
    </row>
    <row r="38077" spans="10:11" x14ac:dyDescent="0.2">
      <c r="J38077" s="30" t="s">
        <v>30215</v>
      </c>
      <c r="K38077" s="26" t="s">
        <v>30185</v>
      </c>
    </row>
    <row r="38078" spans="10:11" x14ac:dyDescent="0.2">
      <c r="J38078" s="30" t="s">
        <v>29697</v>
      </c>
      <c r="K38078" s="26" t="s">
        <v>30185</v>
      </c>
    </row>
    <row r="38079" spans="10:11" x14ac:dyDescent="0.2">
      <c r="J38079" s="30" t="s">
        <v>30216</v>
      </c>
      <c r="K38079" s="26" t="s">
        <v>30185</v>
      </c>
    </row>
    <row r="38080" spans="10:11" x14ac:dyDescent="0.2">
      <c r="J38080" s="30" t="s">
        <v>30217</v>
      </c>
      <c r="K38080" s="26" t="s">
        <v>30185</v>
      </c>
    </row>
    <row r="38081" spans="10:11" x14ac:dyDescent="0.2">
      <c r="J38081" s="30" t="s">
        <v>30218</v>
      </c>
      <c r="K38081" s="26" t="s">
        <v>30185</v>
      </c>
    </row>
    <row r="38082" spans="10:11" x14ac:dyDescent="0.2">
      <c r="J38082" s="30" t="s">
        <v>30219</v>
      </c>
      <c r="K38082" s="26" t="s">
        <v>30185</v>
      </c>
    </row>
    <row r="38083" spans="10:11" x14ac:dyDescent="0.2">
      <c r="J38083" s="30" t="s">
        <v>1381</v>
      </c>
      <c r="K38083" s="26" t="s">
        <v>30220</v>
      </c>
    </row>
    <row r="38084" spans="10:11" x14ac:dyDescent="0.2">
      <c r="J38084" s="30" t="s">
        <v>30221</v>
      </c>
      <c r="K38084" s="26" t="s">
        <v>30220</v>
      </c>
    </row>
    <row r="38085" spans="10:11" x14ac:dyDescent="0.2">
      <c r="J38085" s="30" t="s">
        <v>30222</v>
      </c>
      <c r="K38085" s="26" t="s">
        <v>30220</v>
      </c>
    </row>
    <row r="38086" spans="10:11" x14ac:dyDescent="0.2">
      <c r="J38086" s="30" t="s">
        <v>30223</v>
      </c>
      <c r="K38086" s="26" t="s">
        <v>30220</v>
      </c>
    </row>
    <row r="38087" spans="10:11" x14ac:dyDescent="0.2">
      <c r="J38087" s="30" t="s">
        <v>6421</v>
      </c>
      <c r="K38087" s="26" t="s">
        <v>30220</v>
      </c>
    </row>
    <row r="38088" spans="10:11" x14ac:dyDescent="0.2">
      <c r="J38088" s="30" t="s">
        <v>30224</v>
      </c>
      <c r="K38088" s="26" t="s">
        <v>30220</v>
      </c>
    </row>
    <row r="38089" spans="10:11" x14ac:dyDescent="0.2">
      <c r="J38089" s="30" t="s">
        <v>6476</v>
      </c>
      <c r="K38089" s="26" t="s">
        <v>30220</v>
      </c>
    </row>
    <row r="38090" spans="10:11" x14ac:dyDescent="0.2">
      <c r="J38090" s="30" t="s">
        <v>3837</v>
      </c>
      <c r="K38090" s="26" t="s">
        <v>30220</v>
      </c>
    </row>
    <row r="38091" spans="10:11" x14ac:dyDescent="0.2">
      <c r="J38091" s="30" t="s">
        <v>809</v>
      </c>
      <c r="K38091" s="26" t="s">
        <v>30225</v>
      </c>
    </row>
    <row r="38092" spans="10:11" x14ac:dyDescent="0.2">
      <c r="J38092" s="30" t="s">
        <v>30226</v>
      </c>
      <c r="K38092" s="26" t="s">
        <v>30227</v>
      </c>
    </row>
    <row r="38093" spans="10:11" x14ac:dyDescent="0.2">
      <c r="J38093" s="30" t="s">
        <v>748</v>
      </c>
      <c r="K38093" s="26" t="s">
        <v>30227</v>
      </c>
    </row>
    <row r="38094" spans="10:11" x14ac:dyDescent="0.2">
      <c r="J38094" s="30" t="s">
        <v>5725</v>
      </c>
      <c r="K38094" s="26" t="s">
        <v>30227</v>
      </c>
    </row>
    <row r="38095" spans="10:11" x14ac:dyDescent="0.2">
      <c r="J38095" s="30" t="s">
        <v>3840</v>
      </c>
      <c r="K38095" s="26" t="s">
        <v>30227</v>
      </c>
    </row>
    <row r="38096" spans="10:11" x14ac:dyDescent="0.2">
      <c r="J38096" s="30" t="s">
        <v>30228</v>
      </c>
      <c r="K38096" s="26" t="s">
        <v>30227</v>
      </c>
    </row>
    <row r="38097" spans="10:11" x14ac:dyDescent="0.2">
      <c r="J38097" s="30" t="s">
        <v>2943</v>
      </c>
      <c r="K38097" s="26" t="s">
        <v>30227</v>
      </c>
    </row>
    <row r="38098" spans="10:11" x14ac:dyDescent="0.2">
      <c r="J38098" s="30" t="s">
        <v>30229</v>
      </c>
      <c r="K38098" s="26" t="s">
        <v>30227</v>
      </c>
    </row>
    <row r="38099" spans="10:11" x14ac:dyDescent="0.2">
      <c r="J38099" s="30" t="s">
        <v>3162</v>
      </c>
      <c r="K38099" s="26" t="s">
        <v>30227</v>
      </c>
    </row>
    <row r="38100" spans="10:11" x14ac:dyDescent="0.2">
      <c r="J38100" s="30" t="s">
        <v>6692</v>
      </c>
      <c r="K38100" s="26" t="s">
        <v>30227</v>
      </c>
    </row>
    <row r="38101" spans="10:11" x14ac:dyDescent="0.2">
      <c r="J38101" s="30" t="s">
        <v>30230</v>
      </c>
      <c r="K38101" s="26" t="s">
        <v>30227</v>
      </c>
    </row>
    <row r="38102" spans="10:11" x14ac:dyDescent="0.2">
      <c r="J38102" s="30" t="s">
        <v>30231</v>
      </c>
      <c r="K38102" s="26" t="s">
        <v>30227</v>
      </c>
    </row>
    <row r="38103" spans="10:11" x14ac:dyDescent="0.2">
      <c r="J38103" s="30" t="s">
        <v>29994</v>
      </c>
      <c r="K38103" s="26" t="s">
        <v>30227</v>
      </c>
    </row>
    <row r="38104" spans="10:11" x14ac:dyDescent="0.2">
      <c r="J38104" s="30" t="s">
        <v>12618</v>
      </c>
      <c r="K38104" s="26" t="s">
        <v>30227</v>
      </c>
    </row>
    <row r="38105" spans="10:11" x14ac:dyDescent="0.2">
      <c r="J38105" s="30" t="s">
        <v>6457</v>
      </c>
      <c r="K38105" s="26" t="s">
        <v>30227</v>
      </c>
    </row>
    <row r="38106" spans="10:11" x14ac:dyDescent="0.2">
      <c r="J38106" s="30" t="s">
        <v>30232</v>
      </c>
      <c r="K38106" s="26" t="s">
        <v>30227</v>
      </c>
    </row>
    <row r="38107" spans="10:11" x14ac:dyDescent="0.2">
      <c r="J38107" s="30" t="s">
        <v>30233</v>
      </c>
      <c r="K38107" s="26" t="s">
        <v>30227</v>
      </c>
    </row>
    <row r="38108" spans="10:11" x14ac:dyDescent="0.2">
      <c r="J38108" s="30" t="s">
        <v>30234</v>
      </c>
      <c r="K38108" s="26" t="s">
        <v>30227</v>
      </c>
    </row>
    <row r="38109" spans="10:11" x14ac:dyDescent="0.2">
      <c r="J38109" s="30" t="s">
        <v>30235</v>
      </c>
      <c r="K38109" s="26" t="s">
        <v>30227</v>
      </c>
    </row>
    <row r="38110" spans="10:11" x14ac:dyDescent="0.2">
      <c r="J38110" s="30" t="s">
        <v>7193</v>
      </c>
      <c r="K38110" s="26" t="s">
        <v>30227</v>
      </c>
    </row>
    <row r="38111" spans="10:11" x14ac:dyDescent="0.2">
      <c r="J38111" s="30" t="s">
        <v>5205</v>
      </c>
      <c r="K38111" s="26" t="s">
        <v>30227</v>
      </c>
    </row>
    <row r="38112" spans="10:11" x14ac:dyDescent="0.2">
      <c r="J38112" s="30" t="s">
        <v>30236</v>
      </c>
      <c r="K38112" s="26" t="s">
        <v>30227</v>
      </c>
    </row>
    <row r="38113" spans="10:11" x14ac:dyDescent="0.2">
      <c r="J38113" s="30" t="s">
        <v>30237</v>
      </c>
      <c r="K38113" s="26" t="s">
        <v>30227</v>
      </c>
    </row>
    <row r="38114" spans="10:11" x14ac:dyDescent="0.2">
      <c r="J38114" s="30" t="s">
        <v>30238</v>
      </c>
      <c r="K38114" s="26" t="s">
        <v>30227</v>
      </c>
    </row>
    <row r="38115" spans="10:11" x14ac:dyDescent="0.2">
      <c r="J38115" s="30" t="s">
        <v>30239</v>
      </c>
      <c r="K38115" s="26" t="s">
        <v>30227</v>
      </c>
    </row>
    <row r="38116" spans="10:11" x14ac:dyDescent="0.2">
      <c r="J38116" s="30" t="s">
        <v>17012</v>
      </c>
      <c r="K38116" s="26" t="s">
        <v>30227</v>
      </c>
    </row>
    <row r="38117" spans="10:11" x14ac:dyDescent="0.2">
      <c r="J38117" s="30" t="s">
        <v>30240</v>
      </c>
      <c r="K38117" s="26" t="s">
        <v>30227</v>
      </c>
    </row>
    <row r="38118" spans="10:11" x14ac:dyDescent="0.2">
      <c r="J38118" s="30" t="s">
        <v>30241</v>
      </c>
      <c r="K38118" s="26" t="s">
        <v>30227</v>
      </c>
    </row>
    <row r="38119" spans="10:11" x14ac:dyDescent="0.2">
      <c r="J38119" s="30" t="s">
        <v>30242</v>
      </c>
      <c r="K38119" s="26" t="s">
        <v>30227</v>
      </c>
    </row>
    <row r="38120" spans="10:11" x14ac:dyDescent="0.2">
      <c r="J38120" s="30" t="s">
        <v>3148</v>
      </c>
      <c r="K38120" s="26" t="s">
        <v>30243</v>
      </c>
    </row>
    <row r="38121" spans="10:11" x14ac:dyDescent="0.2">
      <c r="J38121" s="30" t="s">
        <v>30244</v>
      </c>
      <c r="K38121" s="26" t="s">
        <v>30243</v>
      </c>
    </row>
    <row r="38122" spans="10:11" x14ac:dyDescent="0.2">
      <c r="J38122" s="30" t="s">
        <v>30245</v>
      </c>
      <c r="K38122" s="26" t="s">
        <v>30243</v>
      </c>
    </row>
    <row r="38123" spans="10:11" x14ac:dyDescent="0.2">
      <c r="J38123" s="30" t="s">
        <v>2699</v>
      </c>
      <c r="K38123" s="26" t="s">
        <v>30243</v>
      </c>
    </row>
    <row r="38124" spans="10:11" x14ac:dyDescent="0.2">
      <c r="J38124" s="30" t="s">
        <v>30246</v>
      </c>
      <c r="K38124" s="26" t="s">
        <v>30243</v>
      </c>
    </row>
    <row r="38125" spans="10:11" x14ac:dyDescent="0.2">
      <c r="J38125" s="30" t="s">
        <v>3843</v>
      </c>
      <c r="K38125" s="26" t="s">
        <v>30243</v>
      </c>
    </row>
    <row r="38126" spans="10:11" x14ac:dyDescent="0.2">
      <c r="J38126" s="30" t="s">
        <v>6922</v>
      </c>
      <c r="K38126" s="26" t="s">
        <v>30243</v>
      </c>
    </row>
    <row r="38127" spans="10:11" x14ac:dyDescent="0.2">
      <c r="J38127" s="30" t="s">
        <v>6923</v>
      </c>
      <c r="K38127" s="26" t="s">
        <v>30243</v>
      </c>
    </row>
    <row r="38128" spans="10:11" x14ac:dyDescent="0.2">
      <c r="J38128" s="30" t="s">
        <v>56</v>
      </c>
      <c r="K38128" s="26" t="s">
        <v>30243</v>
      </c>
    </row>
    <row r="38129" spans="10:11" x14ac:dyDescent="0.2">
      <c r="J38129" s="30" t="s">
        <v>30247</v>
      </c>
      <c r="K38129" s="26" t="s">
        <v>30243</v>
      </c>
    </row>
    <row r="38130" spans="10:11" x14ac:dyDescent="0.2">
      <c r="J38130" s="30" t="s">
        <v>30248</v>
      </c>
      <c r="K38130" s="26" t="s">
        <v>30243</v>
      </c>
    </row>
    <row r="38131" spans="10:11" x14ac:dyDescent="0.2">
      <c r="J38131" s="30" t="s">
        <v>30249</v>
      </c>
      <c r="K38131" s="26" t="s">
        <v>30243</v>
      </c>
    </row>
    <row r="38132" spans="10:11" x14ac:dyDescent="0.2">
      <c r="J38132" s="30" t="s">
        <v>9288</v>
      </c>
      <c r="K38132" s="26" t="s">
        <v>30243</v>
      </c>
    </row>
    <row r="38133" spans="10:11" x14ac:dyDescent="0.2">
      <c r="J38133" s="30" t="s">
        <v>30250</v>
      </c>
      <c r="K38133" s="26" t="s">
        <v>30243</v>
      </c>
    </row>
    <row r="38134" spans="10:11" x14ac:dyDescent="0.2">
      <c r="J38134" s="30" t="s">
        <v>30251</v>
      </c>
      <c r="K38134" s="26" t="s">
        <v>30243</v>
      </c>
    </row>
    <row r="38135" spans="10:11" x14ac:dyDescent="0.2">
      <c r="J38135" s="30" t="s">
        <v>21015</v>
      </c>
      <c r="K38135" s="26" t="s">
        <v>30243</v>
      </c>
    </row>
    <row r="38136" spans="10:11" x14ac:dyDescent="0.2">
      <c r="J38136" s="30" t="s">
        <v>11944</v>
      </c>
      <c r="K38136" s="26" t="s">
        <v>30243</v>
      </c>
    </row>
    <row r="38137" spans="10:11" x14ac:dyDescent="0.2">
      <c r="J38137" s="30" t="s">
        <v>30252</v>
      </c>
      <c r="K38137" s="26" t="s">
        <v>30243</v>
      </c>
    </row>
    <row r="38138" spans="10:11" x14ac:dyDescent="0.2">
      <c r="J38138" s="30" t="s">
        <v>30253</v>
      </c>
      <c r="K38138" s="26" t="s">
        <v>30243</v>
      </c>
    </row>
    <row r="38139" spans="10:11" x14ac:dyDescent="0.2">
      <c r="J38139" s="30" t="s">
        <v>30254</v>
      </c>
      <c r="K38139" s="26" t="s">
        <v>30243</v>
      </c>
    </row>
    <row r="38140" spans="10:11" x14ac:dyDescent="0.2">
      <c r="J38140" s="30" t="s">
        <v>30255</v>
      </c>
      <c r="K38140" s="26" t="s">
        <v>30243</v>
      </c>
    </row>
    <row r="38141" spans="10:11" x14ac:dyDescent="0.2">
      <c r="J38141" s="30" t="s">
        <v>30256</v>
      </c>
      <c r="K38141" s="26" t="s">
        <v>30243</v>
      </c>
    </row>
    <row r="38142" spans="10:11" x14ac:dyDescent="0.2">
      <c r="J38142" s="30" t="s">
        <v>30257</v>
      </c>
      <c r="K38142" s="26" t="s">
        <v>30243</v>
      </c>
    </row>
    <row r="38143" spans="10:11" x14ac:dyDescent="0.2">
      <c r="J38143" s="30" t="s">
        <v>30258</v>
      </c>
      <c r="K38143" s="26" t="s">
        <v>30243</v>
      </c>
    </row>
    <row r="38144" spans="10:11" x14ac:dyDescent="0.2">
      <c r="J38144" s="30" t="s">
        <v>910</v>
      </c>
      <c r="K38144" s="26" t="s">
        <v>30243</v>
      </c>
    </row>
    <row r="38145" spans="10:11" x14ac:dyDescent="0.2">
      <c r="J38145" s="30" t="s">
        <v>30259</v>
      </c>
      <c r="K38145" s="26" t="s">
        <v>30243</v>
      </c>
    </row>
    <row r="38146" spans="10:11" x14ac:dyDescent="0.2">
      <c r="J38146" s="30" t="s">
        <v>14445</v>
      </c>
      <c r="K38146" s="26" t="s">
        <v>30243</v>
      </c>
    </row>
    <row r="38147" spans="10:11" x14ac:dyDescent="0.2">
      <c r="J38147" s="30" t="s">
        <v>5150</v>
      </c>
      <c r="K38147" s="26" t="s">
        <v>30243</v>
      </c>
    </row>
    <row r="38148" spans="10:11" x14ac:dyDescent="0.2">
      <c r="J38148" s="30" t="s">
        <v>30260</v>
      </c>
      <c r="K38148" s="26" t="s">
        <v>30243</v>
      </c>
    </row>
    <row r="38149" spans="10:11" x14ac:dyDescent="0.2">
      <c r="J38149" s="30" t="s">
        <v>20855</v>
      </c>
      <c r="K38149" s="26" t="s">
        <v>30243</v>
      </c>
    </row>
    <row r="38150" spans="10:11" x14ac:dyDescent="0.2">
      <c r="J38150" s="30" t="s">
        <v>30261</v>
      </c>
      <c r="K38150" s="26" t="s">
        <v>30243</v>
      </c>
    </row>
    <row r="38151" spans="10:11" x14ac:dyDescent="0.2">
      <c r="J38151" s="30" t="s">
        <v>16676</v>
      </c>
      <c r="K38151" s="26" t="s">
        <v>30243</v>
      </c>
    </row>
    <row r="38152" spans="10:11" x14ac:dyDescent="0.2">
      <c r="J38152" s="30" t="s">
        <v>30262</v>
      </c>
      <c r="K38152" s="26" t="s">
        <v>30243</v>
      </c>
    </row>
    <row r="38153" spans="10:11" x14ac:dyDescent="0.2">
      <c r="J38153" s="30" t="s">
        <v>30263</v>
      </c>
      <c r="K38153" s="26" t="s">
        <v>30243</v>
      </c>
    </row>
    <row r="38154" spans="10:11" x14ac:dyDescent="0.2">
      <c r="J38154" s="30" t="s">
        <v>30264</v>
      </c>
      <c r="K38154" s="26" t="s">
        <v>30243</v>
      </c>
    </row>
    <row r="38155" spans="10:11" x14ac:dyDescent="0.2">
      <c r="J38155" s="30" t="s">
        <v>30265</v>
      </c>
      <c r="K38155" s="26" t="s">
        <v>30243</v>
      </c>
    </row>
    <row r="38156" spans="10:11" x14ac:dyDescent="0.2">
      <c r="J38156" s="30" t="s">
        <v>30266</v>
      </c>
      <c r="K38156" s="26" t="s">
        <v>30243</v>
      </c>
    </row>
    <row r="38157" spans="10:11" x14ac:dyDescent="0.2">
      <c r="J38157" s="30" t="s">
        <v>30267</v>
      </c>
      <c r="K38157" s="26" t="s">
        <v>30243</v>
      </c>
    </row>
    <row r="38158" spans="10:11" x14ac:dyDescent="0.2">
      <c r="J38158" s="30" t="s">
        <v>30268</v>
      </c>
      <c r="K38158" s="26" t="s">
        <v>30243</v>
      </c>
    </row>
    <row r="38159" spans="10:11" x14ac:dyDescent="0.2">
      <c r="J38159" s="30" t="s">
        <v>30269</v>
      </c>
      <c r="K38159" s="26" t="s">
        <v>30243</v>
      </c>
    </row>
    <row r="38160" spans="10:11" x14ac:dyDescent="0.2">
      <c r="J38160" s="30" t="s">
        <v>12412</v>
      </c>
      <c r="K38160" s="26" t="s">
        <v>30243</v>
      </c>
    </row>
    <row r="38161" spans="10:11" x14ac:dyDescent="0.2">
      <c r="J38161" s="30" t="s">
        <v>30270</v>
      </c>
      <c r="K38161" s="26" t="s">
        <v>30243</v>
      </c>
    </row>
    <row r="38162" spans="10:11" x14ac:dyDescent="0.2">
      <c r="J38162" s="30" t="s">
        <v>30271</v>
      </c>
      <c r="K38162" s="26" t="s">
        <v>30272</v>
      </c>
    </row>
    <row r="38163" spans="10:11" x14ac:dyDescent="0.2">
      <c r="J38163" s="30" t="s">
        <v>30273</v>
      </c>
      <c r="K38163" s="26" t="s">
        <v>30272</v>
      </c>
    </row>
    <row r="38164" spans="10:11" x14ac:dyDescent="0.2">
      <c r="J38164" s="30" t="s">
        <v>30274</v>
      </c>
      <c r="K38164" s="26" t="s">
        <v>30272</v>
      </c>
    </row>
    <row r="38165" spans="10:11" x14ac:dyDescent="0.2">
      <c r="J38165" s="30" t="s">
        <v>30275</v>
      </c>
      <c r="K38165" s="26" t="s">
        <v>30272</v>
      </c>
    </row>
    <row r="38166" spans="10:11" x14ac:dyDescent="0.2">
      <c r="J38166" s="30" t="s">
        <v>30276</v>
      </c>
      <c r="K38166" s="26" t="s">
        <v>30272</v>
      </c>
    </row>
    <row r="38167" spans="10:11" x14ac:dyDescent="0.2">
      <c r="J38167" s="30" t="s">
        <v>29324</v>
      </c>
      <c r="K38167" s="26" t="s">
        <v>30272</v>
      </c>
    </row>
    <row r="38168" spans="10:11" x14ac:dyDescent="0.2">
      <c r="J38168" s="30" t="s">
        <v>30188</v>
      </c>
      <c r="K38168" s="26" t="s">
        <v>30272</v>
      </c>
    </row>
    <row r="38169" spans="10:11" x14ac:dyDescent="0.2">
      <c r="J38169" s="30" t="s">
        <v>30277</v>
      </c>
      <c r="K38169" s="26" t="s">
        <v>30272</v>
      </c>
    </row>
    <row r="38170" spans="10:11" x14ac:dyDescent="0.2">
      <c r="J38170" s="30" t="s">
        <v>30278</v>
      </c>
      <c r="K38170" s="26" t="s">
        <v>30272</v>
      </c>
    </row>
    <row r="38171" spans="10:11" x14ac:dyDescent="0.2">
      <c r="J38171" s="30" t="s">
        <v>30279</v>
      </c>
      <c r="K38171" s="26" t="s">
        <v>30272</v>
      </c>
    </row>
    <row r="38172" spans="10:11" x14ac:dyDescent="0.2">
      <c r="J38172" s="30" t="s">
        <v>30280</v>
      </c>
      <c r="K38172" s="26" t="s">
        <v>30272</v>
      </c>
    </row>
    <row r="38173" spans="10:11" x14ac:dyDescent="0.2">
      <c r="J38173" s="30" t="s">
        <v>3364</v>
      </c>
      <c r="K38173" s="26" t="s">
        <v>30272</v>
      </c>
    </row>
    <row r="38174" spans="10:11" x14ac:dyDescent="0.2">
      <c r="J38174" s="30" t="s">
        <v>3845</v>
      </c>
      <c r="K38174" s="26" t="s">
        <v>30272</v>
      </c>
    </row>
    <row r="38175" spans="10:11" x14ac:dyDescent="0.2">
      <c r="J38175" s="30" t="s">
        <v>30281</v>
      </c>
      <c r="K38175" s="26" t="s">
        <v>30272</v>
      </c>
    </row>
    <row r="38176" spans="10:11" x14ac:dyDescent="0.2">
      <c r="J38176" s="30" t="s">
        <v>30282</v>
      </c>
      <c r="K38176" s="26" t="s">
        <v>30272</v>
      </c>
    </row>
    <row r="38177" spans="10:11" x14ac:dyDescent="0.2">
      <c r="J38177" s="30" t="s">
        <v>7715</v>
      </c>
      <c r="K38177" s="26" t="s">
        <v>30272</v>
      </c>
    </row>
    <row r="38178" spans="10:11" x14ac:dyDescent="0.2">
      <c r="J38178" s="30" t="s">
        <v>1218</v>
      </c>
      <c r="K38178" s="26" t="s">
        <v>30272</v>
      </c>
    </row>
    <row r="38179" spans="10:11" x14ac:dyDescent="0.2">
      <c r="J38179" s="30" t="s">
        <v>1760</v>
      </c>
      <c r="K38179" s="26" t="s">
        <v>30272</v>
      </c>
    </row>
    <row r="38180" spans="10:11" x14ac:dyDescent="0.2">
      <c r="J38180" s="30" t="s">
        <v>30283</v>
      </c>
      <c r="K38180" s="26" t="s">
        <v>30272</v>
      </c>
    </row>
    <row r="38181" spans="10:11" x14ac:dyDescent="0.2">
      <c r="J38181" s="30" t="s">
        <v>30284</v>
      </c>
      <c r="K38181" s="26" t="s">
        <v>30272</v>
      </c>
    </row>
    <row r="38182" spans="10:11" x14ac:dyDescent="0.2">
      <c r="J38182" s="30" t="s">
        <v>15198</v>
      </c>
      <c r="K38182" s="26" t="s">
        <v>30272</v>
      </c>
    </row>
    <row r="38183" spans="10:11" x14ac:dyDescent="0.2">
      <c r="J38183" s="30" t="s">
        <v>761</v>
      </c>
      <c r="K38183" s="26" t="s">
        <v>30272</v>
      </c>
    </row>
    <row r="38184" spans="10:11" x14ac:dyDescent="0.2">
      <c r="J38184" s="30" t="s">
        <v>3486</v>
      </c>
      <c r="K38184" s="26" t="s">
        <v>30272</v>
      </c>
    </row>
    <row r="38185" spans="10:11" x14ac:dyDescent="0.2">
      <c r="J38185" s="30" t="s">
        <v>30285</v>
      </c>
      <c r="K38185" s="26" t="s">
        <v>30272</v>
      </c>
    </row>
    <row r="38186" spans="10:11" x14ac:dyDescent="0.2">
      <c r="J38186" s="30" t="s">
        <v>23632</v>
      </c>
      <c r="K38186" s="26" t="s">
        <v>30272</v>
      </c>
    </row>
    <row r="38187" spans="10:11" x14ac:dyDescent="0.2">
      <c r="J38187" s="30" t="s">
        <v>30286</v>
      </c>
      <c r="K38187" s="26" t="s">
        <v>30272</v>
      </c>
    </row>
    <row r="38188" spans="10:11" x14ac:dyDescent="0.2">
      <c r="J38188" s="30" t="s">
        <v>30287</v>
      </c>
      <c r="K38188" s="26" t="s">
        <v>30272</v>
      </c>
    </row>
    <row r="38189" spans="10:11" x14ac:dyDescent="0.2">
      <c r="J38189" s="30" t="s">
        <v>30288</v>
      </c>
      <c r="K38189" s="26" t="s">
        <v>30272</v>
      </c>
    </row>
    <row r="38190" spans="10:11" x14ac:dyDescent="0.2">
      <c r="J38190" s="30" t="s">
        <v>30289</v>
      </c>
      <c r="K38190" s="26" t="s">
        <v>30272</v>
      </c>
    </row>
    <row r="38191" spans="10:11" x14ac:dyDescent="0.2">
      <c r="J38191" s="30" t="s">
        <v>30290</v>
      </c>
      <c r="K38191" s="26" t="s">
        <v>30272</v>
      </c>
    </row>
    <row r="38192" spans="10:11" x14ac:dyDescent="0.2">
      <c r="J38192" s="30" t="s">
        <v>30291</v>
      </c>
      <c r="K38192" s="26" t="s">
        <v>30272</v>
      </c>
    </row>
    <row r="38193" spans="10:11" x14ac:dyDescent="0.2">
      <c r="J38193" s="30" t="s">
        <v>30292</v>
      </c>
      <c r="K38193" s="26" t="s">
        <v>30272</v>
      </c>
    </row>
    <row r="38194" spans="10:11" x14ac:dyDescent="0.2">
      <c r="J38194" s="30" t="s">
        <v>30293</v>
      </c>
      <c r="K38194" s="26" t="s">
        <v>30272</v>
      </c>
    </row>
    <row r="38195" spans="10:11" x14ac:dyDescent="0.2">
      <c r="J38195" s="30" t="s">
        <v>30294</v>
      </c>
      <c r="K38195" s="26" t="s">
        <v>30272</v>
      </c>
    </row>
    <row r="38196" spans="10:11" x14ac:dyDescent="0.2">
      <c r="J38196" s="30" t="s">
        <v>30295</v>
      </c>
      <c r="K38196" s="26" t="s">
        <v>30272</v>
      </c>
    </row>
    <row r="38197" spans="10:11" x14ac:dyDescent="0.2">
      <c r="J38197" s="30" t="s">
        <v>30296</v>
      </c>
      <c r="K38197" s="26" t="s">
        <v>30272</v>
      </c>
    </row>
    <row r="38198" spans="10:11" x14ac:dyDescent="0.2">
      <c r="J38198" s="30" t="s">
        <v>30297</v>
      </c>
      <c r="K38198" s="26" t="s">
        <v>30272</v>
      </c>
    </row>
    <row r="38199" spans="10:11" x14ac:dyDescent="0.2">
      <c r="J38199" s="30" t="s">
        <v>30298</v>
      </c>
      <c r="K38199" s="26" t="s">
        <v>30272</v>
      </c>
    </row>
    <row r="38200" spans="10:11" x14ac:dyDescent="0.2">
      <c r="J38200" s="30" t="s">
        <v>30299</v>
      </c>
      <c r="K38200" s="26" t="s">
        <v>30272</v>
      </c>
    </row>
    <row r="38201" spans="10:11" x14ac:dyDescent="0.2">
      <c r="J38201" s="30" t="s">
        <v>30300</v>
      </c>
      <c r="K38201" s="26" t="s">
        <v>30272</v>
      </c>
    </row>
    <row r="38202" spans="10:11" x14ac:dyDescent="0.2">
      <c r="J38202" s="30" t="s">
        <v>30301</v>
      </c>
      <c r="K38202" s="26" t="s">
        <v>30272</v>
      </c>
    </row>
    <row r="38203" spans="10:11" x14ac:dyDescent="0.2">
      <c r="J38203" s="30" t="s">
        <v>2148</v>
      </c>
      <c r="K38203" s="26" t="s">
        <v>30272</v>
      </c>
    </row>
    <row r="38204" spans="10:11" x14ac:dyDescent="0.2">
      <c r="J38204" s="30" t="s">
        <v>30302</v>
      </c>
      <c r="K38204" s="26" t="s">
        <v>30272</v>
      </c>
    </row>
    <row r="38205" spans="10:11" x14ac:dyDescent="0.2">
      <c r="J38205" s="30" t="s">
        <v>30303</v>
      </c>
      <c r="K38205" s="26" t="s">
        <v>30272</v>
      </c>
    </row>
    <row r="38206" spans="10:11" x14ac:dyDescent="0.2">
      <c r="J38206" s="30" t="s">
        <v>3250</v>
      </c>
      <c r="K38206" s="26" t="s">
        <v>30272</v>
      </c>
    </row>
    <row r="38207" spans="10:11" x14ac:dyDescent="0.2">
      <c r="J38207" s="30" t="s">
        <v>2043</v>
      </c>
      <c r="K38207" s="26" t="s">
        <v>30272</v>
      </c>
    </row>
    <row r="38208" spans="10:11" x14ac:dyDescent="0.2">
      <c r="J38208" s="30" t="s">
        <v>30304</v>
      </c>
      <c r="K38208" s="26" t="s">
        <v>30272</v>
      </c>
    </row>
    <row r="38209" spans="10:11" x14ac:dyDescent="0.2">
      <c r="J38209" s="30" t="s">
        <v>30305</v>
      </c>
      <c r="K38209" s="26" t="s">
        <v>30272</v>
      </c>
    </row>
    <row r="38210" spans="10:11" x14ac:dyDescent="0.2">
      <c r="J38210" s="30" t="s">
        <v>30306</v>
      </c>
      <c r="K38210" s="26" t="s">
        <v>30272</v>
      </c>
    </row>
    <row r="38211" spans="10:11" x14ac:dyDescent="0.2">
      <c r="J38211" s="30" t="s">
        <v>30307</v>
      </c>
      <c r="K38211" s="26" t="s">
        <v>30272</v>
      </c>
    </row>
    <row r="38212" spans="10:11" x14ac:dyDescent="0.2">
      <c r="J38212" s="30" t="s">
        <v>30308</v>
      </c>
      <c r="K38212" s="26" t="s">
        <v>30309</v>
      </c>
    </row>
    <row r="38213" spans="10:11" x14ac:dyDescent="0.2">
      <c r="J38213" s="30" t="s">
        <v>30310</v>
      </c>
      <c r="K38213" s="26" t="s">
        <v>30309</v>
      </c>
    </row>
    <row r="38214" spans="10:11" x14ac:dyDescent="0.2">
      <c r="J38214" s="30" t="s">
        <v>30311</v>
      </c>
      <c r="K38214" s="26" t="s">
        <v>30309</v>
      </c>
    </row>
    <row r="38215" spans="10:11" x14ac:dyDescent="0.2">
      <c r="J38215" s="30" t="s">
        <v>30312</v>
      </c>
      <c r="K38215" s="26" t="s">
        <v>30309</v>
      </c>
    </row>
    <row r="38216" spans="10:11" x14ac:dyDescent="0.2">
      <c r="J38216" s="30" t="s">
        <v>27298</v>
      </c>
      <c r="K38216" s="26" t="s">
        <v>30309</v>
      </c>
    </row>
    <row r="38217" spans="10:11" x14ac:dyDescent="0.2">
      <c r="J38217" s="30" t="s">
        <v>3149</v>
      </c>
      <c r="K38217" s="26" t="s">
        <v>30309</v>
      </c>
    </row>
    <row r="38218" spans="10:11" x14ac:dyDescent="0.2">
      <c r="J38218" s="30" t="s">
        <v>30313</v>
      </c>
      <c r="K38218" s="26" t="s">
        <v>30309</v>
      </c>
    </row>
    <row r="38219" spans="10:11" x14ac:dyDescent="0.2">
      <c r="J38219" s="30" t="s">
        <v>30314</v>
      </c>
      <c r="K38219" s="26" t="s">
        <v>30309</v>
      </c>
    </row>
    <row r="38220" spans="10:11" x14ac:dyDescent="0.2">
      <c r="J38220" s="30" t="s">
        <v>30315</v>
      </c>
      <c r="K38220" s="26" t="s">
        <v>30309</v>
      </c>
    </row>
    <row r="38221" spans="10:11" x14ac:dyDescent="0.2">
      <c r="J38221" s="30" t="s">
        <v>5960</v>
      </c>
      <c r="K38221" s="26" t="s">
        <v>30309</v>
      </c>
    </row>
    <row r="38222" spans="10:11" x14ac:dyDescent="0.2">
      <c r="J38222" s="30" t="s">
        <v>5472</v>
      </c>
      <c r="K38222" s="26" t="s">
        <v>30309</v>
      </c>
    </row>
    <row r="38223" spans="10:11" x14ac:dyDescent="0.2">
      <c r="J38223" s="30" t="s">
        <v>1293</v>
      </c>
      <c r="K38223" s="26" t="s">
        <v>30309</v>
      </c>
    </row>
    <row r="38224" spans="10:11" x14ac:dyDescent="0.2">
      <c r="J38224" s="30" t="s">
        <v>30316</v>
      </c>
      <c r="K38224" s="26" t="s">
        <v>30309</v>
      </c>
    </row>
    <row r="38225" spans="10:11" x14ac:dyDescent="0.2">
      <c r="J38225" s="30" t="s">
        <v>10238</v>
      </c>
      <c r="K38225" s="26" t="s">
        <v>30309</v>
      </c>
    </row>
    <row r="38226" spans="10:11" x14ac:dyDescent="0.2">
      <c r="J38226" s="30" t="s">
        <v>3847</v>
      </c>
      <c r="K38226" s="26" t="s">
        <v>30309</v>
      </c>
    </row>
    <row r="38227" spans="10:11" x14ac:dyDescent="0.2">
      <c r="J38227" s="30" t="s">
        <v>19783</v>
      </c>
      <c r="K38227" s="26" t="s">
        <v>30309</v>
      </c>
    </row>
    <row r="38228" spans="10:11" x14ac:dyDescent="0.2">
      <c r="J38228" s="30" t="s">
        <v>30317</v>
      </c>
      <c r="K38228" s="26" t="s">
        <v>30309</v>
      </c>
    </row>
    <row r="38229" spans="10:11" x14ac:dyDescent="0.2">
      <c r="J38229" s="30" t="s">
        <v>18336</v>
      </c>
      <c r="K38229" s="26" t="s">
        <v>30309</v>
      </c>
    </row>
    <row r="38230" spans="10:11" x14ac:dyDescent="0.2">
      <c r="J38230" s="30" t="s">
        <v>30318</v>
      </c>
      <c r="K38230" s="26" t="s">
        <v>30309</v>
      </c>
    </row>
    <row r="38231" spans="10:11" x14ac:dyDescent="0.2">
      <c r="J38231" s="30" t="s">
        <v>30319</v>
      </c>
      <c r="K38231" s="26" t="s">
        <v>30309</v>
      </c>
    </row>
    <row r="38232" spans="10:11" x14ac:dyDescent="0.2">
      <c r="J38232" s="30" t="s">
        <v>30320</v>
      </c>
      <c r="K38232" s="26" t="s">
        <v>30309</v>
      </c>
    </row>
    <row r="38233" spans="10:11" x14ac:dyDescent="0.2">
      <c r="J38233" s="30" t="s">
        <v>30321</v>
      </c>
      <c r="K38233" s="26" t="s">
        <v>30309</v>
      </c>
    </row>
    <row r="38234" spans="10:11" x14ac:dyDescent="0.2">
      <c r="J38234" s="30" t="s">
        <v>30322</v>
      </c>
      <c r="K38234" s="26" t="s">
        <v>30309</v>
      </c>
    </row>
    <row r="38235" spans="10:11" x14ac:dyDescent="0.2">
      <c r="J38235" s="30" t="s">
        <v>28845</v>
      </c>
      <c r="K38235" s="26" t="s">
        <v>30309</v>
      </c>
    </row>
    <row r="38236" spans="10:11" x14ac:dyDescent="0.2">
      <c r="J38236" s="30" t="s">
        <v>29043</v>
      </c>
      <c r="K38236" s="26" t="s">
        <v>30309</v>
      </c>
    </row>
    <row r="38237" spans="10:11" x14ac:dyDescent="0.2">
      <c r="J38237" s="30" t="s">
        <v>30323</v>
      </c>
      <c r="K38237" s="26" t="s">
        <v>30309</v>
      </c>
    </row>
    <row r="38238" spans="10:11" x14ac:dyDescent="0.2">
      <c r="J38238" s="30" t="s">
        <v>30324</v>
      </c>
      <c r="K38238" s="26" t="s">
        <v>30309</v>
      </c>
    </row>
    <row r="38239" spans="10:11" x14ac:dyDescent="0.2">
      <c r="J38239" s="30" t="s">
        <v>7008</v>
      </c>
      <c r="K38239" s="26" t="s">
        <v>30309</v>
      </c>
    </row>
    <row r="38240" spans="10:11" x14ac:dyDescent="0.2">
      <c r="J38240" s="30" t="s">
        <v>6813</v>
      </c>
      <c r="K38240" s="26" t="s">
        <v>30309</v>
      </c>
    </row>
    <row r="38241" spans="10:11" x14ac:dyDescent="0.2">
      <c r="J38241" s="30" t="s">
        <v>30325</v>
      </c>
      <c r="K38241" s="26" t="s">
        <v>30309</v>
      </c>
    </row>
    <row r="38242" spans="10:11" x14ac:dyDescent="0.2">
      <c r="J38242" s="30" t="s">
        <v>30326</v>
      </c>
      <c r="K38242" s="26" t="s">
        <v>30309</v>
      </c>
    </row>
    <row r="38243" spans="10:11" x14ac:dyDescent="0.2">
      <c r="J38243" s="30" t="s">
        <v>30327</v>
      </c>
      <c r="K38243" s="26" t="s">
        <v>30309</v>
      </c>
    </row>
    <row r="38244" spans="10:11" x14ac:dyDescent="0.2">
      <c r="J38244" s="30" t="s">
        <v>30328</v>
      </c>
      <c r="K38244" s="26" t="s">
        <v>30309</v>
      </c>
    </row>
    <row r="38245" spans="10:11" x14ac:dyDescent="0.2">
      <c r="J38245" s="30" t="s">
        <v>5163</v>
      </c>
      <c r="K38245" s="26" t="s">
        <v>30309</v>
      </c>
    </row>
    <row r="38246" spans="10:11" x14ac:dyDescent="0.2">
      <c r="J38246" s="30" t="s">
        <v>30329</v>
      </c>
      <c r="K38246" s="26" t="s">
        <v>30309</v>
      </c>
    </row>
    <row r="38247" spans="10:11" x14ac:dyDescent="0.2">
      <c r="J38247" s="30" t="s">
        <v>34</v>
      </c>
      <c r="K38247" s="26" t="s">
        <v>30330</v>
      </c>
    </row>
    <row r="38248" spans="10:11" x14ac:dyDescent="0.2">
      <c r="J38248" s="30" t="s">
        <v>7602</v>
      </c>
      <c r="K38248" s="26" t="s">
        <v>30330</v>
      </c>
    </row>
    <row r="38249" spans="10:11" x14ac:dyDescent="0.2">
      <c r="J38249" s="30" t="s">
        <v>30331</v>
      </c>
      <c r="K38249" s="26" t="s">
        <v>30330</v>
      </c>
    </row>
    <row r="38250" spans="10:11" x14ac:dyDescent="0.2">
      <c r="J38250" s="30" t="s">
        <v>30332</v>
      </c>
      <c r="K38250" s="26" t="s">
        <v>30330</v>
      </c>
    </row>
    <row r="38251" spans="10:11" x14ac:dyDescent="0.2">
      <c r="J38251" s="30" t="s">
        <v>30333</v>
      </c>
      <c r="K38251" s="26" t="s">
        <v>30330</v>
      </c>
    </row>
    <row r="38252" spans="10:11" x14ac:dyDescent="0.2">
      <c r="J38252" s="30" t="s">
        <v>29543</v>
      </c>
      <c r="K38252" s="26" t="s">
        <v>30330</v>
      </c>
    </row>
    <row r="38253" spans="10:11" x14ac:dyDescent="0.2">
      <c r="J38253" s="30" t="s">
        <v>3849</v>
      </c>
      <c r="K38253" s="26" t="s">
        <v>30330</v>
      </c>
    </row>
    <row r="38254" spans="10:11" x14ac:dyDescent="0.2">
      <c r="J38254" s="30" t="s">
        <v>30334</v>
      </c>
      <c r="K38254" s="26" t="s">
        <v>30330</v>
      </c>
    </row>
    <row r="38255" spans="10:11" x14ac:dyDescent="0.2">
      <c r="J38255" s="30" t="s">
        <v>30335</v>
      </c>
      <c r="K38255" s="26" t="s">
        <v>30330</v>
      </c>
    </row>
    <row r="38256" spans="10:11" x14ac:dyDescent="0.2">
      <c r="J38256" s="30" t="s">
        <v>30336</v>
      </c>
      <c r="K38256" s="26" t="s">
        <v>30330</v>
      </c>
    </row>
    <row r="38257" spans="10:11" x14ac:dyDescent="0.2">
      <c r="J38257" s="30" t="s">
        <v>4014</v>
      </c>
      <c r="K38257" s="26" t="s">
        <v>30330</v>
      </c>
    </row>
    <row r="38258" spans="10:11" x14ac:dyDescent="0.2">
      <c r="J38258" s="30" t="s">
        <v>30337</v>
      </c>
      <c r="K38258" s="26" t="s">
        <v>30330</v>
      </c>
    </row>
    <row r="38259" spans="10:11" x14ac:dyDescent="0.2">
      <c r="J38259" s="30" t="s">
        <v>30338</v>
      </c>
      <c r="K38259" s="26" t="s">
        <v>30330</v>
      </c>
    </row>
    <row r="38260" spans="10:11" x14ac:dyDescent="0.2">
      <c r="J38260" s="30" t="s">
        <v>30339</v>
      </c>
      <c r="K38260" s="26" t="s">
        <v>30330</v>
      </c>
    </row>
    <row r="38261" spans="10:11" x14ac:dyDescent="0.2">
      <c r="J38261" s="30" t="s">
        <v>30340</v>
      </c>
      <c r="K38261" s="26" t="s">
        <v>30330</v>
      </c>
    </row>
    <row r="38262" spans="10:11" x14ac:dyDescent="0.2">
      <c r="J38262" s="30" t="s">
        <v>30341</v>
      </c>
      <c r="K38262" s="26" t="s">
        <v>30330</v>
      </c>
    </row>
    <row r="38263" spans="10:11" x14ac:dyDescent="0.2">
      <c r="J38263" s="30" t="s">
        <v>30342</v>
      </c>
      <c r="K38263" s="26" t="s">
        <v>30330</v>
      </c>
    </row>
    <row r="38264" spans="10:11" x14ac:dyDescent="0.2">
      <c r="J38264" s="30" t="s">
        <v>7532</v>
      </c>
      <c r="K38264" s="26" t="s">
        <v>30330</v>
      </c>
    </row>
    <row r="38265" spans="10:11" x14ac:dyDescent="0.2">
      <c r="J38265" s="30" t="s">
        <v>30343</v>
      </c>
      <c r="K38265" s="26" t="s">
        <v>30330</v>
      </c>
    </row>
    <row r="38266" spans="10:11" x14ac:dyDescent="0.2">
      <c r="J38266" s="30" t="s">
        <v>30344</v>
      </c>
      <c r="K38266" s="26" t="s">
        <v>30330</v>
      </c>
    </row>
    <row r="38267" spans="10:11" x14ac:dyDescent="0.2">
      <c r="J38267" s="30" t="s">
        <v>30345</v>
      </c>
      <c r="K38267" s="26" t="s">
        <v>30330</v>
      </c>
    </row>
    <row r="38268" spans="10:11" x14ac:dyDescent="0.2">
      <c r="J38268" s="30" t="s">
        <v>30346</v>
      </c>
      <c r="K38268" s="26" t="s">
        <v>30330</v>
      </c>
    </row>
    <row r="38269" spans="10:11" x14ac:dyDescent="0.2">
      <c r="J38269" s="30" t="s">
        <v>30347</v>
      </c>
      <c r="K38269" s="26" t="s">
        <v>30330</v>
      </c>
    </row>
    <row r="38270" spans="10:11" x14ac:dyDescent="0.2">
      <c r="J38270" s="30" t="s">
        <v>30348</v>
      </c>
      <c r="K38270" s="26" t="s">
        <v>30330</v>
      </c>
    </row>
    <row r="38271" spans="10:11" x14ac:dyDescent="0.2">
      <c r="J38271" s="30" t="s">
        <v>30349</v>
      </c>
      <c r="K38271" s="26" t="s">
        <v>30330</v>
      </c>
    </row>
    <row r="38272" spans="10:11" x14ac:dyDescent="0.2">
      <c r="J38272" s="30" t="s">
        <v>30350</v>
      </c>
      <c r="K38272" s="26" t="s">
        <v>30330</v>
      </c>
    </row>
    <row r="38273" spans="10:11" x14ac:dyDescent="0.2">
      <c r="J38273" s="30" t="s">
        <v>30351</v>
      </c>
      <c r="K38273" s="26" t="s">
        <v>30330</v>
      </c>
    </row>
    <row r="38274" spans="10:11" x14ac:dyDescent="0.2">
      <c r="J38274" s="30" t="s">
        <v>30352</v>
      </c>
      <c r="K38274" s="26" t="s">
        <v>30330</v>
      </c>
    </row>
    <row r="38275" spans="10:11" x14ac:dyDescent="0.2">
      <c r="J38275" s="30" t="s">
        <v>14177</v>
      </c>
      <c r="K38275" s="26" t="s">
        <v>30330</v>
      </c>
    </row>
    <row r="38276" spans="10:11" x14ac:dyDescent="0.2">
      <c r="J38276" s="30" t="s">
        <v>14675</v>
      </c>
      <c r="K38276" s="26" t="s">
        <v>30330</v>
      </c>
    </row>
    <row r="38277" spans="10:11" x14ac:dyDescent="0.2">
      <c r="J38277" s="30" t="s">
        <v>7656</v>
      </c>
      <c r="K38277" s="26" t="s">
        <v>30330</v>
      </c>
    </row>
    <row r="38278" spans="10:11" x14ac:dyDescent="0.2">
      <c r="J38278" s="30" t="s">
        <v>6662</v>
      </c>
      <c r="K38278" s="26" t="s">
        <v>30330</v>
      </c>
    </row>
    <row r="38279" spans="10:11" x14ac:dyDescent="0.2">
      <c r="J38279" s="30" t="s">
        <v>7753</v>
      </c>
      <c r="K38279" s="26" t="s">
        <v>30330</v>
      </c>
    </row>
    <row r="38280" spans="10:11" x14ac:dyDescent="0.2">
      <c r="J38280" s="30" t="s">
        <v>30353</v>
      </c>
      <c r="K38280" s="26" t="s">
        <v>30330</v>
      </c>
    </row>
    <row r="38281" spans="10:11" x14ac:dyDescent="0.2">
      <c r="J38281" s="30" t="s">
        <v>30354</v>
      </c>
      <c r="K38281" s="26" t="s">
        <v>30330</v>
      </c>
    </row>
    <row r="38282" spans="10:11" x14ac:dyDescent="0.2">
      <c r="J38282" s="30" t="s">
        <v>30355</v>
      </c>
      <c r="K38282" s="26" t="s">
        <v>30330</v>
      </c>
    </row>
    <row r="38283" spans="10:11" x14ac:dyDescent="0.2">
      <c r="J38283" s="30" t="s">
        <v>30356</v>
      </c>
      <c r="K38283" s="26" t="s">
        <v>30357</v>
      </c>
    </row>
    <row r="38284" spans="10:11" x14ac:dyDescent="0.2">
      <c r="J38284" s="30" t="s">
        <v>3719</v>
      </c>
      <c r="K38284" s="26" t="s">
        <v>30357</v>
      </c>
    </row>
    <row r="38285" spans="10:11" x14ac:dyDescent="0.2">
      <c r="J38285" s="30" t="s">
        <v>30358</v>
      </c>
      <c r="K38285" s="26" t="s">
        <v>30357</v>
      </c>
    </row>
    <row r="38286" spans="10:11" x14ac:dyDescent="0.2">
      <c r="J38286" s="30" t="s">
        <v>30359</v>
      </c>
      <c r="K38286" s="26" t="s">
        <v>30357</v>
      </c>
    </row>
    <row r="38287" spans="10:11" x14ac:dyDescent="0.2">
      <c r="J38287" s="30" t="s">
        <v>4586</v>
      </c>
      <c r="K38287" s="26" t="s">
        <v>30357</v>
      </c>
    </row>
    <row r="38288" spans="10:11" x14ac:dyDescent="0.2">
      <c r="J38288" s="30" t="s">
        <v>25551</v>
      </c>
      <c r="K38288" s="26" t="s">
        <v>30357</v>
      </c>
    </row>
    <row r="38289" spans="10:11" x14ac:dyDescent="0.2">
      <c r="J38289" s="30" t="s">
        <v>30360</v>
      </c>
      <c r="K38289" s="26" t="s">
        <v>30357</v>
      </c>
    </row>
    <row r="38290" spans="10:11" x14ac:dyDescent="0.2">
      <c r="J38290" s="30" t="s">
        <v>30361</v>
      </c>
      <c r="K38290" s="26" t="s">
        <v>30357</v>
      </c>
    </row>
    <row r="38291" spans="10:11" x14ac:dyDescent="0.2">
      <c r="J38291" s="30" t="s">
        <v>30362</v>
      </c>
      <c r="K38291" s="26" t="s">
        <v>30357</v>
      </c>
    </row>
    <row r="38292" spans="10:11" x14ac:dyDescent="0.2">
      <c r="J38292" s="30" t="s">
        <v>30363</v>
      </c>
      <c r="K38292" s="26" t="s">
        <v>30357</v>
      </c>
    </row>
    <row r="38293" spans="10:11" x14ac:dyDescent="0.2">
      <c r="J38293" s="30" t="s">
        <v>30364</v>
      </c>
      <c r="K38293" s="26" t="s">
        <v>30357</v>
      </c>
    </row>
    <row r="38294" spans="10:11" x14ac:dyDescent="0.2">
      <c r="J38294" s="30" t="s">
        <v>30365</v>
      </c>
      <c r="K38294" s="26" t="s">
        <v>30357</v>
      </c>
    </row>
    <row r="38295" spans="10:11" x14ac:dyDescent="0.2">
      <c r="J38295" s="30" t="s">
        <v>30366</v>
      </c>
      <c r="K38295" s="26" t="s">
        <v>30357</v>
      </c>
    </row>
    <row r="38296" spans="10:11" x14ac:dyDescent="0.2">
      <c r="J38296" s="30" t="s">
        <v>30367</v>
      </c>
      <c r="K38296" s="26" t="s">
        <v>30357</v>
      </c>
    </row>
    <row r="38297" spans="10:11" x14ac:dyDescent="0.2">
      <c r="J38297" s="30" t="s">
        <v>30368</v>
      </c>
      <c r="K38297" s="26" t="s">
        <v>30357</v>
      </c>
    </row>
    <row r="38298" spans="10:11" x14ac:dyDescent="0.2">
      <c r="J38298" s="30" t="s">
        <v>30369</v>
      </c>
      <c r="K38298" s="26" t="s">
        <v>30357</v>
      </c>
    </row>
    <row r="38299" spans="10:11" x14ac:dyDescent="0.2">
      <c r="J38299" s="30" t="s">
        <v>19865</v>
      </c>
      <c r="K38299" s="26" t="s">
        <v>30357</v>
      </c>
    </row>
    <row r="38300" spans="10:11" x14ac:dyDescent="0.2">
      <c r="J38300" s="30" t="s">
        <v>30370</v>
      </c>
      <c r="K38300" s="26" t="s">
        <v>30357</v>
      </c>
    </row>
    <row r="38301" spans="10:11" x14ac:dyDescent="0.2">
      <c r="J38301" s="30" t="s">
        <v>5429</v>
      </c>
      <c r="K38301" s="26" t="s">
        <v>30357</v>
      </c>
    </row>
    <row r="38302" spans="10:11" x14ac:dyDescent="0.2">
      <c r="J38302" s="30" t="s">
        <v>2686</v>
      </c>
      <c r="K38302" s="26" t="s">
        <v>30357</v>
      </c>
    </row>
    <row r="38303" spans="10:11" x14ac:dyDescent="0.2">
      <c r="J38303" s="30" t="s">
        <v>30371</v>
      </c>
      <c r="K38303" s="26" t="s">
        <v>30357</v>
      </c>
    </row>
    <row r="38304" spans="10:11" x14ac:dyDescent="0.2">
      <c r="J38304" s="30" t="s">
        <v>3851</v>
      </c>
      <c r="K38304" s="26" t="s">
        <v>30357</v>
      </c>
    </row>
    <row r="38305" spans="10:11" x14ac:dyDescent="0.2">
      <c r="J38305" s="30" t="s">
        <v>830</v>
      </c>
      <c r="K38305" s="26" t="s">
        <v>30357</v>
      </c>
    </row>
    <row r="38306" spans="10:11" x14ac:dyDescent="0.2">
      <c r="J38306" s="30" t="s">
        <v>11866</v>
      </c>
      <c r="K38306" s="26" t="s">
        <v>30357</v>
      </c>
    </row>
    <row r="38307" spans="10:11" x14ac:dyDescent="0.2">
      <c r="J38307" s="30" t="s">
        <v>30372</v>
      </c>
      <c r="K38307" s="26" t="s">
        <v>30357</v>
      </c>
    </row>
    <row r="38308" spans="10:11" x14ac:dyDescent="0.2">
      <c r="J38308" s="30" t="s">
        <v>30373</v>
      </c>
      <c r="K38308" s="26" t="s">
        <v>30357</v>
      </c>
    </row>
    <row r="38309" spans="10:11" x14ac:dyDescent="0.2">
      <c r="J38309" s="30" t="s">
        <v>30374</v>
      </c>
      <c r="K38309" s="26" t="s">
        <v>30357</v>
      </c>
    </row>
    <row r="38310" spans="10:11" x14ac:dyDescent="0.2">
      <c r="J38310" s="30" t="s">
        <v>30375</v>
      </c>
      <c r="K38310" s="26" t="s">
        <v>30357</v>
      </c>
    </row>
    <row r="38311" spans="10:11" x14ac:dyDescent="0.2">
      <c r="J38311" s="30" t="s">
        <v>30376</v>
      </c>
      <c r="K38311" s="26" t="s">
        <v>30357</v>
      </c>
    </row>
    <row r="38312" spans="10:11" x14ac:dyDescent="0.2">
      <c r="J38312" s="30" t="s">
        <v>30377</v>
      </c>
      <c r="K38312" s="26" t="s">
        <v>30357</v>
      </c>
    </row>
    <row r="38313" spans="10:11" x14ac:dyDescent="0.2">
      <c r="J38313" s="30" t="s">
        <v>20398</v>
      </c>
      <c r="K38313" s="26" t="s">
        <v>30357</v>
      </c>
    </row>
    <row r="38314" spans="10:11" x14ac:dyDescent="0.2">
      <c r="J38314" s="30" t="s">
        <v>1736</v>
      </c>
      <c r="K38314" s="26" t="s">
        <v>30357</v>
      </c>
    </row>
    <row r="38315" spans="10:11" x14ac:dyDescent="0.2">
      <c r="J38315" s="30" t="s">
        <v>30378</v>
      </c>
      <c r="K38315" s="26" t="s">
        <v>30379</v>
      </c>
    </row>
    <row r="38316" spans="10:11" x14ac:dyDescent="0.2">
      <c r="J38316" s="30" t="s">
        <v>30380</v>
      </c>
      <c r="K38316" s="26" t="s">
        <v>30379</v>
      </c>
    </row>
    <row r="38317" spans="10:11" x14ac:dyDescent="0.2">
      <c r="J38317" s="30" t="s">
        <v>30381</v>
      </c>
      <c r="K38317" s="26" t="s">
        <v>30379</v>
      </c>
    </row>
    <row r="38318" spans="10:11" x14ac:dyDescent="0.2">
      <c r="J38318" s="30" t="s">
        <v>1543</v>
      </c>
      <c r="K38318" s="26" t="s">
        <v>30379</v>
      </c>
    </row>
    <row r="38319" spans="10:11" x14ac:dyDescent="0.2">
      <c r="J38319" s="30" t="s">
        <v>30382</v>
      </c>
      <c r="K38319" s="26" t="s">
        <v>30379</v>
      </c>
    </row>
    <row r="38320" spans="10:11" x14ac:dyDescent="0.2">
      <c r="J38320" s="30" t="s">
        <v>3364</v>
      </c>
      <c r="K38320" s="26" t="s">
        <v>30379</v>
      </c>
    </row>
    <row r="38321" spans="10:11" x14ac:dyDescent="0.2">
      <c r="J38321" s="30" t="s">
        <v>30383</v>
      </c>
      <c r="K38321" s="26" t="s">
        <v>30379</v>
      </c>
    </row>
    <row r="38322" spans="10:11" x14ac:dyDescent="0.2">
      <c r="J38322" s="30" t="s">
        <v>30384</v>
      </c>
      <c r="K38322" s="26" t="s">
        <v>30379</v>
      </c>
    </row>
    <row r="38323" spans="10:11" x14ac:dyDescent="0.2">
      <c r="J38323" s="30" t="s">
        <v>30385</v>
      </c>
      <c r="K38323" s="26" t="s">
        <v>30379</v>
      </c>
    </row>
    <row r="38324" spans="10:11" x14ac:dyDescent="0.2">
      <c r="J38324" s="30" t="s">
        <v>30386</v>
      </c>
      <c r="K38324" s="26" t="s">
        <v>30379</v>
      </c>
    </row>
    <row r="38325" spans="10:11" x14ac:dyDescent="0.2">
      <c r="J38325" s="30" t="s">
        <v>30387</v>
      </c>
      <c r="K38325" s="26" t="s">
        <v>30379</v>
      </c>
    </row>
    <row r="38326" spans="10:11" x14ac:dyDescent="0.2">
      <c r="J38326" s="30" t="s">
        <v>30388</v>
      </c>
      <c r="K38326" s="26" t="s">
        <v>30379</v>
      </c>
    </row>
    <row r="38327" spans="10:11" x14ac:dyDescent="0.2">
      <c r="J38327" s="30" t="s">
        <v>30389</v>
      </c>
      <c r="K38327" s="26" t="s">
        <v>30379</v>
      </c>
    </row>
    <row r="38328" spans="10:11" x14ac:dyDescent="0.2">
      <c r="J38328" s="30" t="s">
        <v>4729</v>
      </c>
      <c r="K38328" s="26" t="s">
        <v>30379</v>
      </c>
    </row>
    <row r="38329" spans="10:11" x14ac:dyDescent="0.2">
      <c r="J38329" s="30" t="s">
        <v>30390</v>
      </c>
      <c r="K38329" s="26" t="s">
        <v>30379</v>
      </c>
    </row>
    <row r="38330" spans="10:11" x14ac:dyDescent="0.2">
      <c r="J38330" s="30" t="s">
        <v>6598</v>
      </c>
      <c r="K38330" s="26" t="s">
        <v>30379</v>
      </c>
    </row>
    <row r="38331" spans="10:11" x14ac:dyDescent="0.2">
      <c r="J38331" s="30" t="s">
        <v>15662</v>
      </c>
      <c r="K38331" s="26" t="s">
        <v>30379</v>
      </c>
    </row>
    <row r="38332" spans="10:11" x14ac:dyDescent="0.2">
      <c r="J38332" s="30" t="s">
        <v>6731</v>
      </c>
      <c r="K38332" s="26" t="s">
        <v>30379</v>
      </c>
    </row>
    <row r="38333" spans="10:11" x14ac:dyDescent="0.2">
      <c r="J38333" s="30" t="s">
        <v>5938</v>
      </c>
      <c r="K38333" s="26" t="s">
        <v>30379</v>
      </c>
    </row>
    <row r="38334" spans="10:11" x14ac:dyDescent="0.2">
      <c r="J38334" s="30" t="s">
        <v>30391</v>
      </c>
      <c r="K38334" s="26" t="s">
        <v>30379</v>
      </c>
    </row>
    <row r="38335" spans="10:11" x14ac:dyDescent="0.2">
      <c r="J38335" s="30" t="s">
        <v>30392</v>
      </c>
      <c r="K38335" s="26" t="s">
        <v>30379</v>
      </c>
    </row>
    <row r="38336" spans="10:11" x14ac:dyDescent="0.2">
      <c r="J38336" s="30" t="s">
        <v>22358</v>
      </c>
      <c r="K38336" s="26" t="s">
        <v>30379</v>
      </c>
    </row>
    <row r="38337" spans="10:11" x14ac:dyDescent="0.2">
      <c r="J38337" s="30" t="s">
        <v>30393</v>
      </c>
      <c r="K38337" s="26" t="s">
        <v>30379</v>
      </c>
    </row>
    <row r="38338" spans="10:11" x14ac:dyDescent="0.2">
      <c r="J38338" s="30" t="s">
        <v>30394</v>
      </c>
      <c r="K38338" s="26" t="s">
        <v>30379</v>
      </c>
    </row>
    <row r="38339" spans="10:11" x14ac:dyDescent="0.2">
      <c r="J38339" s="30" t="s">
        <v>30395</v>
      </c>
      <c r="K38339" s="26" t="s">
        <v>30379</v>
      </c>
    </row>
    <row r="38340" spans="10:11" x14ac:dyDescent="0.2">
      <c r="J38340" s="30" t="s">
        <v>30396</v>
      </c>
      <c r="K38340" s="26" t="s">
        <v>30379</v>
      </c>
    </row>
    <row r="38341" spans="10:11" x14ac:dyDescent="0.2">
      <c r="J38341" s="30" t="s">
        <v>30397</v>
      </c>
      <c r="K38341" s="26" t="s">
        <v>30379</v>
      </c>
    </row>
    <row r="38342" spans="10:11" x14ac:dyDescent="0.2">
      <c r="J38342" s="30" t="s">
        <v>4458</v>
      </c>
      <c r="K38342" s="26" t="s">
        <v>30379</v>
      </c>
    </row>
    <row r="38343" spans="10:11" x14ac:dyDescent="0.2">
      <c r="J38343" s="30" t="s">
        <v>30398</v>
      </c>
      <c r="K38343" s="26" t="s">
        <v>30379</v>
      </c>
    </row>
    <row r="38344" spans="10:11" x14ac:dyDescent="0.2">
      <c r="J38344" s="30" t="s">
        <v>30399</v>
      </c>
      <c r="K38344" s="26" t="s">
        <v>30379</v>
      </c>
    </row>
    <row r="38345" spans="10:11" x14ac:dyDescent="0.2">
      <c r="J38345" s="30" t="s">
        <v>30400</v>
      </c>
      <c r="K38345" s="26" t="s">
        <v>30379</v>
      </c>
    </row>
    <row r="38346" spans="10:11" x14ac:dyDescent="0.2">
      <c r="J38346" s="30" t="s">
        <v>30401</v>
      </c>
      <c r="K38346" s="26" t="s">
        <v>30379</v>
      </c>
    </row>
    <row r="38347" spans="10:11" x14ac:dyDescent="0.2">
      <c r="J38347" s="30" t="s">
        <v>30402</v>
      </c>
      <c r="K38347" s="26" t="s">
        <v>30379</v>
      </c>
    </row>
    <row r="38348" spans="10:11" x14ac:dyDescent="0.2">
      <c r="J38348" s="30" t="s">
        <v>30403</v>
      </c>
      <c r="K38348" s="26" t="s">
        <v>30379</v>
      </c>
    </row>
    <row r="38349" spans="10:11" x14ac:dyDescent="0.2">
      <c r="J38349" s="30" t="s">
        <v>30404</v>
      </c>
      <c r="K38349" s="26" t="s">
        <v>30379</v>
      </c>
    </row>
    <row r="38350" spans="10:11" x14ac:dyDescent="0.2">
      <c r="J38350" s="30" t="s">
        <v>4694</v>
      </c>
      <c r="K38350" s="26" t="s">
        <v>30379</v>
      </c>
    </row>
    <row r="38351" spans="10:11" x14ac:dyDescent="0.2">
      <c r="J38351" s="30" t="s">
        <v>12771</v>
      </c>
      <c r="K38351" s="26" t="s">
        <v>30379</v>
      </c>
    </row>
    <row r="38352" spans="10:11" x14ac:dyDescent="0.2">
      <c r="J38352" s="30" t="s">
        <v>30405</v>
      </c>
      <c r="K38352" s="26" t="s">
        <v>30379</v>
      </c>
    </row>
    <row r="38353" spans="10:11" x14ac:dyDescent="0.2">
      <c r="J38353" s="30" t="s">
        <v>30406</v>
      </c>
      <c r="K38353" s="26" t="s">
        <v>30379</v>
      </c>
    </row>
    <row r="38354" spans="10:11" x14ac:dyDescent="0.2">
      <c r="J38354" s="30" t="s">
        <v>30407</v>
      </c>
      <c r="K38354" s="26" t="s">
        <v>30379</v>
      </c>
    </row>
    <row r="38355" spans="10:11" x14ac:dyDescent="0.2">
      <c r="J38355" s="30" t="s">
        <v>30408</v>
      </c>
      <c r="K38355" s="26" t="s">
        <v>30379</v>
      </c>
    </row>
    <row r="38356" spans="10:11" x14ac:dyDescent="0.2">
      <c r="J38356" s="30" t="s">
        <v>30029</v>
      </c>
      <c r="K38356" s="26" t="s">
        <v>30379</v>
      </c>
    </row>
    <row r="38357" spans="10:11" x14ac:dyDescent="0.2">
      <c r="J38357" s="30" t="s">
        <v>30409</v>
      </c>
      <c r="K38357" s="26" t="s">
        <v>30379</v>
      </c>
    </row>
    <row r="38358" spans="10:11" x14ac:dyDescent="0.2">
      <c r="J38358" s="30" t="s">
        <v>8830</v>
      </c>
      <c r="K38358" s="26" t="s">
        <v>30410</v>
      </c>
    </row>
    <row r="38359" spans="10:11" x14ac:dyDescent="0.2">
      <c r="J38359" s="30" t="s">
        <v>30411</v>
      </c>
      <c r="K38359" s="26" t="s">
        <v>30410</v>
      </c>
    </row>
    <row r="38360" spans="10:11" x14ac:dyDescent="0.2">
      <c r="J38360" s="30" t="s">
        <v>30412</v>
      </c>
      <c r="K38360" s="26" t="s">
        <v>30410</v>
      </c>
    </row>
    <row r="38361" spans="10:11" x14ac:dyDescent="0.2">
      <c r="J38361" s="30" t="s">
        <v>30413</v>
      </c>
      <c r="K38361" s="26" t="s">
        <v>30410</v>
      </c>
    </row>
    <row r="38362" spans="10:11" x14ac:dyDescent="0.2">
      <c r="J38362" s="30" t="s">
        <v>30414</v>
      </c>
      <c r="K38362" s="26" t="s">
        <v>30410</v>
      </c>
    </row>
    <row r="38363" spans="10:11" x14ac:dyDescent="0.2">
      <c r="J38363" s="30" t="s">
        <v>30415</v>
      </c>
      <c r="K38363" s="26" t="s">
        <v>30410</v>
      </c>
    </row>
    <row r="38364" spans="10:11" x14ac:dyDescent="0.2">
      <c r="J38364" s="30" t="s">
        <v>1698</v>
      </c>
      <c r="K38364" s="26" t="s">
        <v>30410</v>
      </c>
    </row>
    <row r="38365" spans="10:11" x14ac:dyDescent="0.2">
      <c r="J38365" s="30" t="s">
        <v>30416</v>
      </c>
      <c r="K38365" s="26" t="s">
        <v>30410</v>
      </c>
    </row>
    <row r="38366" spans="10:11" x14ac:dyDescent="0.2">
      <c r="J38366" s="30" t="s">
        <v>30417</v>
      </c>
      <c r="K38366" s="26" t="s">
        <v>30410</v>
      </c>
    </row>
    <row r="38367" spans="10:11" x14ac:dyDescent="0.2">
      <c r="J38367" s="30" t="s">
        <v>30418</v>
      </c>
      <c r="K38367" s="26" t="s">
        <v>30410</v>
      </c>
    </row>
    <row r="38368" spans="10:11" x14ac:dyDescent="0.2">
      <c r="J38368" s="30" t="s">
        <v>30419</v>
      </c>
      <c r="K38368" s="26" t="s">
        <v>30410</v>
      </c>
    </row>
    <row r="38369" spans="10:11" x14ac:dyDescent="0.2">
      <c r="J38369" s="30" t="s">
        <v>3854</v>
      </c>
      <c r="K38369" s="26" t="s">
        <v>30410</v>
      </c>
    </row>
    <row r="38370" spans="10:11" x14ac:dyDescent="0.2">
      <c r="J38370" s="30" t="s">
        <v>30420</v>
      </c>
      <c r="K38370" s="26" t="s">
        <v>30410</v>
      </c>
    </row>
    <row r="38371" spans="10:11" x14ac:dyDescent="0.2">
      <c r="J38371" s="30" t="s">
        <v>30421</v>
      </c>
      <c r="K38371" s="26" t="s">
        <v>30410</v>
      </c>
    </row>
    <row r="38372" spans="10:11" x14ac:dyDescent="0.2">
      <c r="J38372" s="30" t="s">
        <v>30422</v>
      </c>
      <c r="K38372" s="26" t="s">
        <v>30410</v>
      </c>
    </row>
    <row r="38373" spans="10:11" x14ac:dyDescent="0.2">
      <c r="J38373" s="30" t="s">
        <v>4673</v>
      </c>
      <c r="K38373" s="26" t="s">
        <v>30410</v>
      </c>
    </row>
    <row r="38374" spans="10:11" x14ac:dyDescent="0.2">
      <c r="J38374" s="30" t="s">
        <v>3626</v>
      </c>
      <c r="K38374" s="26" t="s">
        <v>30410</v>
      </c>
    </row>
    <row r="38375" spans="10:11" x14ac:dyDescent="0.2">
      <c r="J38375" s="30" t="s">
        <v>15954</v>
      </c>
      <c r="K38375" s="26" t="s">
        <v>30410</v>
      </c>
    </row>
    <row r="38376" spans="10:11" x14ac:dyDescent="0.2">
      <c r="J38376" s="30" t="s">
        <v>3856</v>
      </c>
      <c r="K38376" s="26" t="s">
        <v>30423</v>
      </c>
    </row>
    <row r="38377" spans="10:11" x14ac:dyDescent="0.2">
      <c r="J38377" s="30" t="s">
        <v>30424</v>
      </c>
      <c r="K38377" s="26" t="s">
        <v>30425</v>
      </c>
    </row>
    <row r="38378" spans="10:11" x14ac:dyDescent="0.2">
      <c r="J38378" s="30" t="s">
        <v>30426</v>
      </c>
      <c r="K38378" s="26" t="s">
        <v>30425</v>
      </c>
    </row>
    <row r="38379" spans="10:11" x14ac:dyDescent="0.2">
      <c r="J38379" s="30" t="s">
        <v>30427</v>
      </c>
      <c r="K38379" s="26" t="s">
        <v>30425</v>
      </c>
    </row>
    <row r="38380" spans="10:11" x14ac:dyDescent="0.2">
      <c r="J38380" s="30" t="s">
        <v>3382</v>
      </c>
      <c r="K38380" s="26" t="s">
        <v>30425</v>
      </c>
    </row>
    <row r="38381" spans="10:11" x14ac:dyDescent="0.2">
      <c r="J38381" s="30" t="s">
        <v>30428</v>
      </c>
      <c r="K38381" s="26" t="s">
        <v>30425</v>
      </c>
    </row>
    <row r="38382" spans="10:11" x14ac:dyDescent="0.2">
      <c r="J38382" s="30" t="s">
        <v>30429</v>
      </c>
      <c r="K38382" s="26" t="s">
        <v>30425</v>
      </c>
    </row>
    <row r="38383" spans="10:11" x14ac:dyDescent="0.2">
      <c r="J38383" s="30" t="s">
        <v>30430</v>
      </c>
      <c r="K38383" s="26" t="s">
        <v>30425</v>
      </c>
    </row>
    <row r="38384" spans="10:11" x14ac:dyDescent="0.2">
      <c r="J38384" s="30" t="s">
        <v>30431</v>
      </c>
      <c r="K38384" s="26" t="s">
        <v>30425</v>
      </c>
    </row>
    <row r="38385" spans="10:11" x14ac:dyDescent="0.2">
      <c r="J38385" s="30" t="s">
        <v>30432</v>
      </c>
      <c r="K38385" s="26" t="s">
        <v>30425</v>
      </c>
    </row>
    <row r="38386" spans="10:11" x14ac:dyDescent="0.2">
      <c r="J38386" s="30" t="s">
        <v>12200</v>
      </c>
      <c r="K38386" s="26" t="s">
        <v>30425</v>
      </c>
    </row>
    <row r="38387" spans="10:11" x14ac:dyDescent="0.2">
      <c r="J38387" s="30" t="s">
        <v>30433</v>
      </c>
      <c r="K38387" s="26" t="s">
        <v>30425</v>
      </c>
    </row>
    <row r="38388" spans="10:11" x14ac:dyDescent="0.2">
      <c r="J38388" s="30" t="s">
        <v>29407</v>
      </c>
      <c r="K38388" s="26" t="s">
        <v>30425</v>
      </c>
    </row>
    <row r="38389" spans="10:11" x14ac:dyDescent="0.2">
      <c r="J38389" s="30" t="s">
        <v>30434</v>
      </c>
      <c r="K38389" s="26" t="s">
        <v>30425</v>
      </c>
    </row>
    <row r="38390" spans="10:11" x14ac:dyDescent="0.2">
      <c r="J38390" s="30" t="s">
        <v>30435</v>
      </c>
      <c r="K38390" s="26" t="s">
        <v>30425</v>
      </c>
    </row>
    <row r="38391" spans="10:11" x14ac:dyDescent="0.2">
      <c r="J38391" s="30" t="s">
        <v>30436</v>
      </c>
      <c r="K38391" s="26" t="s">
        <v>30425</v>
      </c>
    </row>
    <row r="38392" spans="10:11" x14ac:dyDescent="0.2">
      <c r="J38392" s="30" t="s">
        <v>20427</v>
      </c>
      <c r="K38392" s="26" t="s">
        <v>30425</v>
      </c>
    </row>
    <row r="38393" spans="10:11" x14ac:dyDescent="0.2">
      <c r="J38393" s="30" t="s">
        <v>165</v>
      </c>
      <c r="K38393" s="26" t="s">
        <v>30425</v>
      </c>
    </row>
    <row r="38394" spans="10:11" x14ac:dyDescent="0.2">
      <c r="J38394" s="30" t="s">
        <v>30437</v>
      </c>
      <c r="K38394" s="26" t="s">
        <v>30425</v>
      </c>
    </row>
    <row r="38395" spans="10:11" x14ac:dyDescent="0.2">
      <c r="J38395" s="30" t="s">
        <v>30438</v>
      </c>
      <c r="K38395" s="26" t="s">
        <v>30425</v>
      </c>
    </row>
    <row r="38396" spans="10:11" x14ac:dyDescent="0.2">
      <c r="J38396" s="30" t="s">
        <v>24168</v>
      </c>
      <c r="K38396" s="26" t="s">
        <v>30425</v>
      </c>
    </row>
    <row r="38397" spans="10:11" x14ac:dyDescent="0.2">
      <c r="J38397" s="30" t="s">
        <v>7963</v>
      </c>
      <c r="K38397" s="26" t="s">
        <v>30425</v>
      </c>
    </row>
    <row r="38398" spans="10:11" x14ac:dyDescent="0.2">
      <c r="J38398" s="30" t="s">
        <v>30439</v>
      </c>
      <c r="K38398" s="26" t="s">
        <v>30425</v>
      </c>
    </row>
    <row r="38399" spans="10:11" x14ac:dyDescent="0.2">
      <c r="J38399" s="30" t="s">
        <v>30440</v>
      </c>
      <c r="K38399" s="26" t="s">
        <v>30425</v>
      </c>
    </row>
    <row r="38400" spans="10:11" x14ac:dyDescent="0.2">
      <c r="J38400" s="30" t="s">
        <v>30441</v>
      </c>
      <c r="K38400" s="26" t="s">
        <v>30425</v>
      </c>
    </row>
    <row r="38401" spans="10:11" x14ac:dyDescent="0.2">
      <c r="J38401" s="30" t="s">
        <v>10845</v>
      </c>
      <c r="K38401" s="26" t="s">
        <v>30425</v>
      </c>
    </row>
    <row r="38402" spans="10:11" x14ac:dyDescent="0.2">
      <c r="J38402" s="30" t="s">
        <v>30442</v>
      </c>
      <c r="K38402" s="26" t="s">
        <v>30425</v>
      </c>
    </row>
    <row r="38403" spans="10:11" x14ac:dyDescent="0.2">
      <c r="J38403" s="30" t="s">
        <v>15469</v>
      </c>
      <c r="K38403" s="26" t="s">
        <v>30425</v>
      </c>
    </row>
    <row r="38404" spans="10:11" x14ac:dyDescent="0.2">
      <c r="J38404" s="30" t="s">
        <v>29065</v>
      </c>
      <c r="K38404" s="26" t="s">
        <v>30425</v>
      </c>
    </row>
    <row r="38405" spans="10:11" x14ac:dyDescent="0.2">
      <c r="J38405" s="30" t="s">
        <v>5073</v>
      </c>
      <c r="K38405" s="26" t="s">
        <v>30425</v>
      </c>
    </row>
    <row r="38406" spans="10:11" x14ac:dyDescent="0.2">
      <c r="J38406" s="30" t="s">
        <v>30443</v>
      </c>
      <c r="K38406" s="26" t="s">
        <v>30425</v>
      </c>
    </row>
    <row r="38407" spans="10:11" x14ac:dyDescent="0.2">
      <c r="J38407" s="30" t="s">
        <v>223</v>
      </c>
      <c r="K38407" s="26" t="s">
        <v>30425</v>
      </c>
    </row>
    <row r="38408" spans="10:11" x14ac:dyDescent="0.2">
      <c r="J38408" s="30" t="s">
        <v>26269</v>
      </c>
      <c r="K38408" s="26" t="s">
        <v>30425</v>
      </c>
    </row>
    <row r="38409" spans="10:11" x14ac:dyDescent="0.2">
      <c r="J38409" s="30" t="s">
        <v>29336</v>
      </c>
      <c r="K38409" s="26" t="s">
        <v>30425</v>
      </c>
    </row>
    <row r="38410" spans="10:11" x14ac:dyDescent="0.2">
      <c r="J38410" s="30" t="s">
        <v>30444</v>
      </c>
      <c r="K38410" s="26" t="s">
        <v>30425</v>
      </c>
    </row>
    <row r="38411" spans="10:11" x14ac:dyDescent="0.2">
      <c r="J38411" s="30" t="s">
        <v>815</v>
      </c>
      <c r="K38411" s="26" t="s">
        <v>30445</v>
      </c>
    </row>
    <row r="38412" spans="10:11" x14ac:dyDescent="0.2">
      <c r="J38412" s="30" t="s">
        <v>3861</v>
      </c>
      <c r="K38412" s="26" t="s">
        <v>30446</v>
      </c>
    </row>
    <row r="38413" spans="10:11" x14ac:dyDescent="0.2">
      <c r="J38413" s="30" t="s">
        <v>1484</v>
      </c>
      <c r="K38413" s="26" t="s">
        <v>30446</v>
      </c>
    </row>
    <row r="38414" spans="10:11" x14ac:dyDescent="0.2">
      <c r="J38414" s="30" t="s">
        <v>3547</v>
      </c>
      <c r="K38414" s="26" t="s">
        <v>30446</v>
      </c>
    </row>
    <row r="38415" spans="10:11" x14ac:dyDescent="0.2">
      <c r="J38415" s="30" t="s">
        <v>8440</v>
      </c>
      <c r="K38415" s="26" t="s">
        <v>30446</v>
      </c>
    </row>
    <row r="38416" spans="10:11" x14ac:dyDescent="0.2">
      <c r="J38416" s="30" t="s">
        <v>6020</v>
      </c>
      <c r="K38416" s="26" t="s">
        <v>30446</v>
      </c>
    </row>
    <row r="38417" spans="10:11" x14ac:dyDescent="0.2">
      <c r="J38417" s="30" t="s">
        <v>30447</v>
      </c>
      <c r="K38417" s="26" t="s">
        <v>30446</v>
      </c>
    </row>
    <row r="38418" spans="10:11" x14ac:dyDescent="0.2">
      <c r="J38418" s="30" t="s">
        <v>30448</v>
      </c>
      <c r="K38418" s="26" t="s">
        <v>30446</v>
      </c>
    </row>
    <row r="38419" spans="10:11" x14ac:dyDescent="0.2">
      <c r="J38419" s="30" t="s">
        <v>30449</v>
      </c>
      <c r="K38419" s="26" t="s">
        <v>30446</v>
      </c>
    </row>
    <row r="38420" spans="10:11" x14ac:dyDescent="0.2">
      <c r="J38420" s="30" t="s">
        <v>30450</v>
      </c>
      <c r="K38420" s="26" t="s">
        <v>30446</v>
      </c>
    </row>
    <row r="38421" spans="10:11" x14ac:dyDescent="0.2">
      <c r="J38421" s="30" t="s">
        <v>3626</v>
      </c>
      <c r="K38421" s="26" t="s">
        <v>30446</v>
      </c>
    </row>
    <row r="38422" spans="10:11" x14ac:dyDescent="0.2">
      <c r="J38422" s="30" t="s">
        <v>3864</v>
      </c>
      <c r="K38422" s="26" t="s">
        <v>30451</v>
      </c>
    </row>
    <row r="38423" spans="10:11" x14ac:dyDescent="0.2">
      <c r="J38423" s="30" t="s">
        <v>30452</v>
      </c>
      <c r="K38423" s="26" t="s">
        <v>30451</v>
      </c>
    </row>
    <row r="38424" spans="10:11" x14ac:dyDescent="0.2">
      <c r="J38424" s="30" t="s">
        <v>5224</v>
      </c>
      <c r="K38424" s="26" t="s">
        <v>30451</v>
      </c>
    </row>
    <row r="38425" spans="10:11" x14ac:dyDescent="0.2">
      <c r="J38425" s="30" t="s">
        <v>30453</v>
      </c>
      <c r="K38425" s="26" t="s">
        <v>30451</v>
      </c>
    </row>
    <row r="38426" spans="10:11" x14ac:dyDescent="0.2">
      <c r="J38426" s="30" t="s">
        <v>30454</v>
      </c>
      <c r="K38426" s="26" t="s">
        <v>30451</v>
      </c>
    </row>
    <row r="38427" spans="10:11" x14ac:dyDescent="0.2">
      <c r="J38427" s="30" t="s">
        <v>30455</v>
      </c>
      <c r="K38427" s="26" t="s">
        <v>30456</v>
      </c>
    </row>
    <row r="38428" spans="10:11" x14ac:dyDescent="0.2">
      <c r="J38428" s="30" t="s">
        <v>30457</v>
      </c>
      <c r="K38428" s="26" t="s">
        <v>30456</v>
      </c>
    </row>
    <row r="38429" spans="10:11" x14ac:dyDescent="0.2">
      <c r="J38429" s="30" t="s">
        <v>30458</v>
      </c>
      <c r="K38429" s="26" t="s">
        <v>30456</v>
      </c>
    </row>
    <row r="38430" spans="10:11" x14ac:dyDescent="0.2">
      <c r="J38430" s="30" t="s">
        <v>20093</v>
      </c>
      <c r="K38430" s="26" t="s">
        <v>30456</v>
      </c>
    </row>
    <row r="38431" spans="10:11" x14ac:dyDescent="0.2">
      <c r="J38431" s="30" t="s">
        <v>3715</v>
      </c>
      <c r="K38431" s="26" t="s">
        <v>30456</v>
      </c>
    </row>
    <row r="38432" spans="10:11" x14ac:dyDescent="0.2">
      <c r="J38432" s="30" t="s">
        <v>30459</v>
      </c>
      <c r="K38432" s="26" t="s">
        <v>30456</v>
      </c>
    </row>
    <row r="38433" spans="10:11" x14ac:dyDescent="0.2">
      <c r="J38433" s="30" t="s">
        <v>776</v>
      </c>
      <c r="K38433" s="26" t="s">
        <v>30456</v>
      </c>
    </row>
    <row r="38434" spans="10:11" x14ac:dyDescent="0.2">
      <c r="J38434" s="30" t="s">
        <v>29701</v>
      </c>
      <c r="K38434" s="26" t="s">
        <v>30456</v>
      </c>
    </row>
    <row r="38435" spans="10:11" x14ac:dyDescent="0.2">
      <c r="J38435" s="30" t="s">
        <v>30460</v>
      </c>
      <c r="K38435" s="26" t="s">
        <v>30456</v>
      </c>
    </row>
    <row r="38436" spans="10:11" x14ac:dyDescent="0.2">
      <c r="J38436" s="30" t="s">
        <v>30461</v>
      </c>
      <c r="K38436" s="26" t="s">
        <v>30456</v>
      </c>
    </row>
    <row r="38437" spans="10:11" x14ac:dyDescent="0.2">
      <c r="J38437" s="30" t="s">
        <v>3866</v>
      </c>
      <c r="K38437" s="26" t="s">
        <v>30456</v>
      </c>
    </row>
    <row r="38438" spans="10:11" x14ac:dyDescent="0.2">
      <c r="J38438" s="30" t="s">
        <v>30462</v>
      </c>
      <c r="K38438" s="26" t="s">
        <v>30456</v>
      </c>
    </row>
    <row r="38439" spans="10:11" x14ac:dyDescent="0.2">
      <c r="J38439" s="30" t="s">
        <v>30463</v>
      </c>
      <c r="K38439" s="26" t="s">
        <v>30456</v>
      </c>
    </row>
    <row r="38440" spans="10:11" x14ac:dyDescent="0.2">
      <c r="J38440" s="30" t="s">
        <v>30464</v>
      </c>
      <c r="K38440" s="26" t="s">
        <v>30456</v>
      </c>
    </row>
    <row r="38441" spans="10:11" x14ac:dyDescent="0.2">
      <c r="J38441" s="30" t="s">
        <v>30465</v>
      </c>
      <c r="K38441" s="26" t="s">
        <v>30456</v>
      </c>
    </row>
    <row r="38442" spans="10:11" x14ac:dyDescent="0.2">
      <c r="J38442" s="30" t="s">
        <v>7531</v>
      </c>
      <c r="K38442" s="26" t="s">
        <v>30456</v>
      </c>
    </row>
    <row r="38443" spans="10:11" x14ac:dyDescent="0.2">
      <c r="J38443" s="30" t="s">
        <v>6130</v>
      </c>
      <c r="K38443" s="26" t="s">
        <v>30456</v>
      </c>
    </row>
    <row r="38444" spans="10:11" x14ac:dyDescent="0.2">
      <c r="J38444" s="30" t="s">
        <v>30466</v>
      </c>
      <c r="K38444" s="26" t="s">
        <v>30456</v>
      </c>
    </row>
    <row r="38445" spans="10:11" x14ac:dyDescent="0.2">
      <c r="J38445" s="30" t="s">
        <v>7872</v>
      </c>
      <c r="K38445" s="26" t="s">
        <v>30456</v>
      </c>
    </row>
    <row r="38446" spans="10:11" x14ac:dyDescent="0.2">
      <c r="J38446" s="30" t="s">
        <v>30467</v>
      </c>
      <c r="K38446" s="26" t="s">
        <v>30456</v>
      </c>
    </row>
    <row r="38447" spans="10:11" x14ac:dyDescent="0.2">
      <c r="J38447" s="30" t="s">
        <v>5855</v>
      </c>
      <c r="K38447" s="26" t="s">
        <v>30456</v>
      </c>
    </row>
    <row r="38448" spans="10:11" x14ac:dyDescent="0.2">
      <c r="J38448" s="30" t="s">
        <v>30468</v>
      </c>
      <c r="K38448" s="26" t="s">
        <v>30456</v>
      </c>
    </row>
    <row r="38449" spans="10:11" x14ac:dyDescent="0.2">
      <c r="J38449" s="30" t="s">
        <v>18248</v>
      </c>
      <c r="K38449" s="26" t="s">
        <v>30456</v>
      </c>
    </row>
    <row r="38450" spans="10:11" x14ac:dyDescent="0.2">
      <c r="J38450" s="30" t="s">
        <v>3698</v>
      </c>
      <c r="K38450" s="26" t="s">
        <v>30456</v>
      </c>
    </row>
    <row r="38451" spans="10:11" x14ac:dyDescent="0.2">
      <c r="J38451" s="30" t="s">
        <v>30469</v>
      </c>
      <c r="K38451" s="26" t="s">
        <v>30456</v>
      </c>
    </row>
    <row r="38452" spans="10:11" x14ac:dyDescent="0.2">
      <c r="J38452" s="30" t="s">
        <v>13155</v>
      </c>
      <c r="K38452" s="26" t="s">
        <v>30470</v>
      </c>
    </row>
    <row r="38453" spans="10:11" x14ac:dyDescent="0.2">
      <c r="J38453" s="30" t="s">
        <v>30471</v>
      </c>
      <c r="K38453" s="26" t="s">
        <v>30470</v>
      </c>
    </row>
    <row r="38454" spans="10:11" x14ac:dyDescent="0.2">
      <c r="J38454" s="30" t="s">
        <v>30472</v>
      </c>
      <c r="K38454" s="26" t="s">
        <v>30470</v>
      </c>
    </row>
    <row r="38455" spans="10:11" x14ac:dyDescent="0.2">
      <c r="J38455" s="30" t="s">
        <v>5725</v>
      </c>
      <c r="K38455" s="26" t="s">
        <v>30470</v>
      </c>
    </row>
    <row r="38456" spans="10:11" x14ac:dyDescent="0.2">
      <c r="J38456" s="30" t="s">
        <v>30473</v>
      </c>
      <c r="K38456" s="26" t="s">
        <v>30470</v>
      </c>
    </row>
    <row r="38457" spans="10:11" x14ac:dyDescent="0.2">
      <c r="J38457" s="30" t="s">
        <v>30474</v>
      </c>
      <c r="K38457" s="26" t="s">
        <v>30470</v>
      </c>
    </row>
    <row r="38458" spans="10:11" x14ac:dyDescent="0.2">
      <c r="J38458" s="30" t="s">
        <v>4169</v>
      </c>
      <c r="K38458" s="26" t="s">
        <v>30470</v>
      </c>
    </row>
    <row r="38459" spans="10:11" x14ac:dyDescent="0.2">
      <c r="J38459" s="30" t="s">
        <v>30475</v>
      </c>
      <c r="K38459" s="26" t="s">
        <v>30470</v>
      </c>
    </row>
    <row r="38460" spans="10:11" x14ac:dyDescent="0.2">
      <c r="J38460" s="30" t="s">
        <v>3868</v>
      </c>
      <c r="K38460" s="26" t="s">
        <v>30470</v>
      </c>
    </row>
    <row r="38461" spans="10:11" x14ac:dyDescent="0.2">
      <c r="J38461" s="30" t="s">
        <v>30476</v>
      </c>
      <c r="K38461" s="26" t="s">
        <v>30470</v>
      </c>
    </row>
    <row r="38462" spans="10:11" x14ac:dyDescent="0.2">
      <c r="J38462" s="30" t="s">
        <v>7415</v>
      </c>
      <c r="K38462" s="26" t="s">
        <v>30470</v>
      </c>
    </row>
    <row r="38463" spans="10:11" x14ac:dyDescent="0.2">
      <c r="J38463" s="30" t="s">
        <v>7110</v>
      </c>
      <c r="K38463" s="26" t="s">
        <v>30470</v>
      </c>
    </row>
    <row r="38464" spans="10:11" x14ac:dyDescent="0.2">
      <c r="J38464" s="30" t="s">
        <v>7241</v>
      </c>
      <c r="K38464" s="26" t="s">
        <v>30470</v>
      </c>
    </row>
    <row r="38465" spans="10:11" x14ac:dyDescent="0.2">
      <c r="J38465" s="30" t="s">
        <v>30477</v>
      </c>
      <c r="K38465" s="26" t="s">
        <v>30470</v>
      </c>
    </row>
    <row r="38466" spans="10:11" x14ac:dyDescent="0.2">
      <c r="J38466" s="30" t="s">
        <v>30478</v>
      </c>
      <c r="K38466" s="26" t="s">
        <v>30470</v>
      </c>
    </row>
    <row r="38467" spans="10:11" x14ac:dyDescent="0.2">
      <c r="J38467" s="30" t="s">
        <v>5743</v>
      </c>
      <c r="K38467" s="26" t="s">
        <v>30470</v>
      </c>
    </row>
    <row r="38468" spans="10:11" x14ac:dyDescent="0.2">
      <c r="J38468" s="30" t="s">
        <v>30479</v>
      </c>
      <c r="K38468" s="26" t="s">
        <v>30470</v>
      </c>
    </row>
    <row r="38469" spans="10:11" x14ac:dyDescent="0.2">
      <c r="J38469" s="30" t="s">
        <v>30480</v>
      </c>
      <c r="K38469" s="26" t="s">
        <v>30470</v>
      </c>
    </row>
    <row r="38470" spans="10:11" x14ac:dyDescent="0.2">
      <c r="J38470" s="30" t="s">
        <v>30481</v>
      </c>
      <c r="K38470" s="26" t="s">
        <v>30470</v>
      </c>
    </row>
    <row r="38471" spans="10:11" x14ac:dyDescent="0.2">
      <c r="J38471" s="30" t="s">
        <v>30482</v>
      </c>
      <c r="K38471" s="26" t="s">
        <v>30470</v>
      </c>
    </row>
    <row r="38472" spans="10:11" x14ac:dyDescent="0.2">
      <c r="J38472" s="30" t="s">
        <v>7496</v>
      </c>
      <c r="K38472" s="26" t="s">
        <v>30470</v>
      </c>
    </row>
    <row r="38473" spans="10:11" x14ac:dyDescent="0.2">
      <c r="J38473" s="30" t="s">
        <v>14786</v>
      </c>
      <c r="K38473" s="26" t="s">
        <v>30470</v>
      </c>
    </row>
    <row r="38474" spans="10:11" x14ac:dyDescent="0.2">
      <c r="J38474" s="30" t="s">
        <v>317</v>
      </c>
      <c r="K38474" s="26" t="s">
        <v>30470</v>
      </c>
    </row>
    <row r="38475" spans="10:11" x14ac:dyDescent="0.2">
      <c r="J38475" s="30" t="s">
        <v>7331</v>
      </c>
      <c r="K38475" s="26" t="s">
        <v>30483</v>
      </c>
    </row>
    <row r="38476" spans="10:11" x14ac:dyDescent="0.2">
      <c r="J38476" s="30" t="s">
        <v>30484</v>
      </c>
      <c r="K38476" s="26" t="s">
        <v>30483</v>
      </c>
    </row>
    <row r="38477" spans="10:11" x14ac:dyDescent="0.2">
      <c r="J38477" s="30" t="s">
        <v>5709</v>
      </c>
      <c r="K38477" s="26" t="s">
        <v>30483</v>
      </c>
    </row>
    <row r="38478" spans="10:11" x14ac:dyDescent="0.2">
      <c r="J38478" s="30" t="s">
        <v>30485</v>
      </c>
      <c r="K38478" s="26" t="s">
        <v>30483</v>
      </c>
    </row>
    <row r="38479" spans="10:11" x14ac:dyDescent="0.2">
      <c r="J38479" s="30" t="s">
        <v>240</v>
      </c>
      <c r="K38479" s="26" t="s">
        <v>30483</v>
      </c>
    </row>
    <row r="38480" spans="10:11" x14ac:dyDescent="0.2">
      <c r="J38480" s="30" t="s">
        <v>30486</v>
      </c>
      <c r="K38480" s="26" t="s">
        <v>30483</v>
      </c>
    </row>
    <row r="38481" spans="10:11" x14ac:dyDescent="0.2">
      <c r="J38481" s="30" t="s">
        <v>3870</v>
      </c>
      <c r="K38481" s="26" t="s">
        <v>30483</v>
      </c>
    </row>
    <row r="38482" spans="10:11" x14ac:dyDescent="0.2">
      <c r="J38482" s="30" t="s">
        <v>9557</v>
      </c>
      <c r="K38482" s="26" t="s">
        <v>30483</v>
      </c>
    </row>
    <row r="38483" spans="10:11" x14ac:dyDescent="0.2">
      <c r="J38483" s="30" t="s">
        <v>30487</v>
      </c>
      <c r="K38483" s="26" t="s">
        <v>30483</v>
      </c>
    </row>
    <row r="38484" spans="10:11" x14ac:dyDescent="0.2">
      <c r="J38484" s="30" t="s">
        <v>30488</v>
      </c>
      <c r="K38484" s="26" t="s">
        <v>30483</v>
      </c>
    </row>
    <row r="38485" spans="10:11" x14ac:dyDescent="0.2">
      <c r="J38485" s="30" t="s">
        <v>30489</v>
      </c>
      <c r="K38485" s="26" t="s">
        <v>30483</v>
      </c>
    </row>
    <row r="38486" spans="10:11" x14ac:dyDescent="0.2">
      <c r="J38486" s="30" t="s">
        <v>30490</v>
      </c>
      <c r="K38486" s="26" t="s">
        <v>30483</v>
      </c>
    </row>
    <row r="38487" spans="10:11" x14ac:dyDescent="0.2">
      <c r="J38487" s="30" t="s">
        <v>7880</v>
      </c>
      <c r="K38487" s="26" t="s">
        <v>30483</v>
      </c>
    </row>
    <row r="38488" spans="10:11" x14ac:dyDescent="0.2">
      <c r="J38488" s="30" t="s">
        <v>30491</v>
      </c>
      <c r="K38488" s="26" t="s">
        <v>30492</v>
      </c>
    </row>
    <row r="38489" spans="10:11" x14ac:dyDescent="0.2">
      <c r="J38489" s="30" t="s">
        <v>30493</v>
      </c>
      <c r="K38489" s="26" t="s">
        <v>30492</v>
      </c>
    </row>
    <row r="38490" spans="10:11" x14ac:dyDescent="0.2">
      <c r="J38490" s="30" t="s">
        <v>30494</v>
      </c>
      <c r="K38490" s="26" t="s">
        <v>30492</v>
      </c>
    </row>
    <row r="38491" spans="10:11" x14ac:dyDescent="0.2">
      <c r="J38491" s="30" t="s">
        <v>30495</v>
      </c>
      <c r="K38491" s="26" t="s">
        <v>30492</v>
      </c>
    </row>
    <row r="38492" spans="10:11" x14ac:dyDescent="0.2">
      <c r="J38492" s="30" t="s">
        <v>30496</v>
      </c>
      <c r="K38492" s="26" t="s">
        <v>30492</v>
      </c>
    </row>
    <row r="38493" spans="10:11" x14ac:dyDescent="0.2">
      <c r="J38493" s="30" t="s">
        <v>30497</v>
      </c>
      <c r="K38493" s="26" t="s">
        <v>30492</v>
      </c>
    </row>
    <row r="38494" spans="10:11" x14ac:dyDescent="0.2">
      <c r="J38494" s="30" t="s">
        <v>30498</v>
      </c>
      <c r="K38494" s="26" t="s">
        <v>30492</v>
      </c>
    </row>
    <row r="38495" spans="10:11" x14ac:dyDescent="0.2">
      <c r="J38495" s="30" t="s">
        <v>30499</v>
      </c>
      <c r="K38495" s="26" t="s">
        <v>30492</v>
      </c>
    </row>
    <row r="38496" spans="10:11" x14ac:dyDescent="0.2">
      <c r="J38496" s="30" t="s">
        <v>30500</v>
      </c>
      <c r="K38496" s="26" t="s">
        <v>30492</v>
      </c>
    </row>
    <row r="38497" spans="10:11" x14ac:dyDescent="0.2">
      <c r="J38497" s="30" t="s">
        <v>1484</v>
      </c>
      <c r="K38497" s="26" t="s">
        <v>30492</v>
      </c>
    </row>
    <row r="38498" spans="10:11" x14ac:dyDescent="0.2">
      <c r="J38498" s="30" t="s">
        <v>30501</v>
      </c>
      <c r="K38498" s="26" t="s">
        <v>30492</v>
      </c>
    </row>
    <row r="38499" spans="10:11" x14ac:dyDescent="0.2">
      <c r="J38499" s="30" t="s">
        <v>30502</v>
      </c>
      <c r="K38499" s="26" t="s">
        <v>30492</v>
      </c>
    </row>
    <row r="38500" spans="10:11" x14ac:dyDescent="0.2">
      <c r="J38500" s="30" t="s">
        <v>7605</v>
      </c>
      <c r="K38500" s="26" t="s">
        <v>30492</v>
      </c>
    </row>
    <row r="38501" spans="10:11" x14ac:dyDescent="0.2">
      <c r="J38501" s="30" t="s">
        <v>30503</v>
      </c>
      <c r="K38501" s="26" t="s">
        <v>30492</v>
      </c>
    </row>
    <row r="38502" spans="10:11" x14ac:dyDescent="0.2">
      <c r="J38502" s="30" t="s">
        <v>30504</v>
      </c>
      <c r="K38502" s="26" t="s">
        <v>30492</v>
      </c>
    </row>
    <row r="38503" spans="10:11" x14ac:dyDescent="0.2">
      <c r="J38503" s="30" t="s">
        <v>30505</v>
      </c>
      <c r="K38503" s="26" t="s">
        <v>30492</v>
      </c>
    </row>
    <row r="38504" spans="10:11" x14ac:dyDescent="0.2">
      <c r="J38504" s="30" t="s">
        <v>30506</v>
      </c>
      <c r="K38504" s="26" t="s">
        <v>30492</v>
      </c>
    </row>
    <row r="38505" spans="10:11" x14ac:dyDescent="0.2">
      <c r="J38505" s="30" t="s">
        <v>30507</v>
      </c>
      <c r="K38505" s="26" t="s">
        <v>30492</v>
      </c>
    </row>
    <row r="38506" spans="10:11" x14ac:dyDescent="0.2">
      <c r="J38506" s="30" t="s">
        <v>30508</v>
      </c>
      <c r="K38506" s="26" t="s">
        <v>30492</v>
      </c>
    </row>
    <row r="38507" spans="10:11" x14ac:dyDescent="0.2">
      <c r="J38507" s="30" t="s">
        <v>8656</v>
      </c>
      <c r="K38507" s="26" t="s">
        <v>30492</v>
      </c>
    </row>
    <row r="38508" spans="10:11" x14ac:dyDescent="0.2">
      <c r="J38508" s="30" t="s">
        <v>30509</v>
      </c>
      <c r="K38508" s="26" t="s">
        <v>30492</v>
      </c>
    </row>
    <row r="38509" spans="10:11" x14ac:dyDescent="0.2">
      <c r="J38509" s="30" t="s">
        <v>30510</v>
      </c>
      <c r="K38509" s="26" t="s">
        <v>30492</v>
      </c>
    </row>
    <row r="38510" spans="10:11" x14ac:dyDescent="0.2">
      <c r="J38510" s="30" t="s">
        <v>624</v>
      </c>
      <c r="K38510" s="26" t="s">
        <v>30492</v>
      </c>
    </row>
    <row r="38511" spans="10:11" x14ac:dyDescent="0.2">
      <c r="J38511" s="30" t="s">
        <v>6394</v>
      </c>
      <c r="K38511" s="26" t="s">
        <v>30492</v>
      </c>
    </row>
    <row r="38512" spans="10:11" x14ac:dyDescent="0.2">
      <c r="J38512" s="30" t="s">
        <v>2355</v>
      </c>
      <c r="K38512" s="26" t="s">
        <v>30492</v>
      </c>
    </row>
    <row r="38513" spans="10:11" x14ac:dyDescent="0.2">
      <c r="J38513" s="30" t="s">
        <v>30511</v>
      </c>
      <c r="K38513" s="26" t="s">
        <v>30492</v>
      </c>
    </row>
    <row r="38514" spans="10:11" x14ac:dyDescent="0.2">
      <c r="J38514" s="30" t="s">
        <v>30512</v>
      </c>
      <c r="K38514" s="26" t="s">
        <v>30492</v>
      </c>
    </row>
    <row r="38515" spans="10:11" x14ac:dyDescent="0.2">
      <c r="J38515" s="30" t="s">
        <v>30513</v>
      </c>
      <c r="K38515" s="26" t="s">
        <v>30492</v>
      </c>
    </row>
    <row r="38516" spans="10:11" x14ac:dyDescent="0.2">
      <c r="J38516" s="30" t="s">
        <v>30514</v>
      </c>
      <c r="K38516" s="26" t="s">
        <v>30492</v>
      </c>
    </row>
    <row r="38517" spans="10:11" x14ac:dyDescent="0.2">
      <c r="J38517" s="30" t="s">
        <v>30515</v>
      </c>
      <c r="K38517" s="26" t="s">
        <v>30492</v>
      </c>
    </row>
    <row r="38518" spans="10:11" x14ac:dyDescent="0.2">
      <c r="J38518" s="30" t="s">
        <v>30516</v>
      </c>
      <c r="K38518" s="26" t="s">
        <v>30492</v>
      </c>
    </row>
    <row r="38519" spans="10:11" x14ac:dyDescent="0.2">
      <c r="J38519" s="30" t="s">
        <v>30517</v>
      </c>
      <c r="K38519" s="26" t="s">
        <v>30492</v>
      </c>
    </row>
    <row r="38520" spans="10:11" x14ac:dyDescent="0.2">
      <c r="J38520" s="30" t="s">
        <v>21318</v>
      </c>
      <c r="K38520" s="26" t="s">
        <v>30492</v>
      </c>
    </row>
    <row r="38521" spans="10:11" x14ac:dyDescent="0.2">
      <c r="J38521" s="30" t="s">
        <v>6357</v>
      </c>
      <c r="K38521" s="26" t="s">
        <v>30492</v>
      </c>
    </row>
    <row r="38522" spans="10:11" x14ac:dyDescent="0.2">
      <c r="J38522" s="30" t="s">
        <v>30518</v>
      </c>
      <c r="K38522" s="26" t="s">
        <v>30492</v>
      </c>
    </row>
    <row r="38523" spans="10:11" x14ac:dyDescent="0.2">
      <c r="J38523" s="30" t="s">
        <v>30519</v>
      </c>
      <c r="K38523" s="26" t="s">
        <v>30520</v>
      </c>
    </row>
    <row r="38524" spans="10:11" x14ac:dyDescent="0.2">
      <c r="J38524" s="30" t="s">
        <v>18931</v>
      </c>
      <c r="K38524" s="26" t="s">
        <v>30520</v>
      </c>
    </row>
    <row r="38525" spans="10:11" x14ac:dyDescent="0.2">
      <c r="J38525" s="30" t="s">
        <v>30521</v>
      </c>
      <c r="K38525" s="26" t="s">
        <v>30520</v>
      </c>
    </row>
    <row r="38526" spans="10:11" x14ac:dyDescent="0.2">
      <c r="J38526" s="30" t="s">
        <v>1847</v>
      </c>
      <c r="K38526" s="26" t="s">
        <v>30520</v>
      </c>
    </row>
    <row r="38527" spans="10:11" x14ac:dyDescent="0.2">
      <c r="J38527" s="30" t="s">
        <v>30522</v>
      </c>
      <c r="K38527" s="26" t="s">
        <v>30520</v>
      </c>
    </row>
    <row r="38528" spans="10:11" x14ac:dyDescent="0.2">
      <c r="J38528" s="30" t="s">
        <v>29616</v>
      </c>
      <c r="K38528" s="26" t="s">
        <v>30520</v>
      </c>
    </row>
    <row r="38529" spans="10:11" x14ac:dyDescent="0.2">
      <c r="J38529" s="30" t="s">
        <v>30523</v>
      </c>
      <c r="K38529" s="26" t="s">
        <v>30520</v>
      </c>
    </row>
    <row r="38530" spans="10:11" x14ac:dyDescent="0.2">
      <c r="J38530" s="30" t="s">
        <v>30524</v>
      </c>
      <c r="K38530" s="26" t="s">
        <v>30520</v>
      </c>
    </row>
    <row r="38531" spans="10:11" x14ac:dyDescent="0.2">
      <c r="J38531" s="30" t="s">
        <v>30525</v>
      </c>
      <c r="K38531" s="26" t="s">
        <v>30520</v>
      </c>
    </row>
    <row r="38532" spans="10:11" x14ac:dyDescent="0.2">
      <c r="J38532" s="30" t="s">
        <v>4115</v>
      </c>
      <c r="K38532" s="26" t="s">
        <v>30520</v>
      </c>
    </row>
    <row r="38533" spans="10:11" x14ac:dyDescent="0.2">
      <c r="J38533" s="30" t="s">
        <v>30526</v>
      </c>
      <c r="K38533" s="26" t="s">
        <v>30520</v>
      </c>
    </row>
    <row r="38534" spans="10:11" x14ac:dyDescent="0.2">
      <c r="J38534" s="30" t="s">
        <v>30527</v>
      </c>
      <c r="K38534" s="26" t="s">
        <v>30520</v>
      </c>
    </row>
    <row r="38535" spans="10:11" x14ac:dyDescent="0.2">
      <c r="J38535" s="30" t="s">
        <v>30528</v>
      </c>
      <c r="K38535" s="26" t="s">
        <v>30520</v>
      </c>
    </row>
    <row r="38536" spans="10:11" x14ac:dyDescent="0.2">
      <c r="J38536" s="30" t="s">
        <v>30529</v>
      </c>
      <c r="K38536" s="26" t="s">
        <v>30520</v>
      </c>
    </row>
    <row r="38537" spans="10:11" x14ac:dyDescent="0.2">
      <c r="J38537" s="30" t="s">
        <v>5935</v>
      </c>
      <c r="K38537" s="26" t="s">
        <v>30520</v>
      </c>
    </row>
    <row r="38538" spans="10:11" x14ac:dyDescent="0.2">
      <c r="J38538" s="30" t="s">
        <v>5510</v>
      </c>
      <c r="K38538" s="26" t="s">
        <v>30520</v>
      </c>
    </row>
    <row r="38539" spans="10:11" x14ac:dyDescent="0.2">
      <c r="J38539" s="30" t="s">
        <v>30530</v>
      </c>
      <c r="K38539" s="26" t="s">
        <v>30520</v>
      </c>
    </row>
    <row r="38540" spans="10:11" x14ac:dyDescent="0.2">
      <c r="J38540" s="30" t="s">
        <v>29734</v>
      </c>
      <c r="K38540" s="26" t="s">
        <v>30520</v>
      </c>
    </row>
    <row r="38541" spans="10:11" x14ac:dyDescent="0.2">
      <c r="J38541" s="30" t="s">
        <v>8930</v>
      </c>
      <c r="K38541" s="26" t="s">
        <v>30520</v>
      </c>
    </row>
    <row r="38542" spans="10:11" x14ac:dyDescent="0.2">
      <c r="J38542" s="30" t="s">
        <v>30531</v>
      </c>
      <c r="K38542" s="26" t="s">
        <v>30520</v>
      </c>
    </row>
    <row r="38543" spans="10:11" x14ac:dyDescent="0.2">
      <c r="J38543" s="30" t="s">
        <v>30532</v>
      </c>
      <c r="K38543" s="26" t="s">
        <v>30520</v>
      </c>
    </row>
    <row r="38544" spans="10:11" x14ac:dyDescent="0.2">
      <c r="J38544" s="30" t="s">
        <v>30533</v>
      </c>
      <c r="K38544" s="26" t="s">
        <v>30520</v>
      </c>
    </row>
    <row r="38545" spans="10:11" x14ac:dyDescent="0.2">
      <c r="J38545" s="30" t="s">
        <v>30534</v>
      </c>
      <c r="K38545" s="26" t="s">
        <v>30520</v>
      </c>
    </row>
    <row r="38546" spans="10:11" x14ac:dyDescent="0.2">
      <c r="J38546" s="30" t="s">
        <v>30535</v>
      </c>
      <c r="K38546" s="26" t="s">
        <v>30520</v>
      </c>
    </row>
    <row r="38547" spans="10:11" x14ac:dyDescent="0.2">
      <c r="J38547" s="30" t="s">
        <v>30536</v>
      </c>
      <c r="K38547" s="26" t="s">
        <v>30520</v>
      </c>
    </row>
    <row r="38548" spans="10:11" x14ac:dyDescent="0.2">
      <c r="J38548" s="30" t="s">
        <v>30537</v>
      </c>
      <c r="K38548" s="26" t="s">
        <v>30520</v>
      </c>
    </row>
    <row r="38549" spans="10:11" x14ac:dyDescent="0.2">
      <c r="J38549" s="30" t="s">
        <v>30538</v>
      </c>
      <c r="K38549" s="26" t="s">
        <v>30520</v>
      </c>
    </row>
    <row r="38550" spans="10:11" x14ac:dyDescent="0.2">
      <c r="J38550" s="30" t="s">
        <v>27306</v>
      </c>
      <c r="K38550" s="26" t="s">
        <v>30520</v>
      </c>
    </row>
    <row r="38551" spans="10:11" x14ac:dyDescent="0.2">
      <c r="J38551" s="30" t="s">
        <v>3873</v>
      </c>
      <c r="K38551" s="26" t="s">
        <v>30520</v>
      </c>
    </row>
    <row r="38552" spans="10:11" x14ac:dyDescent="0.2">
      <c r="J38552" s="30" t="s">
        <v>30539</v>
      </c>
      <c r="K38552" s="26" t="s">
        <v>30520</v>
      </c>
    </row>
    <row r="38553" spans="10:11" x14ac:dyDescent="0.2">
      <c r="J38553" s="30" t="s">
        <v>30540</v>
      </c>
      <c r="K38553" s="26" t="s">
        <v>30520</v>
      </c>
    </row>
    <row r="38554" spans="10:11" x14ac:dyDescent="0.2">
      <c r="J38554" s="30" t="s">
        <v>30541</v>
      </c>
      <c r="K38554" s="26" t="s">
        <v>30520</v>
      </c>
    </row>
    <row r="38555" spans="10:11" x14ac:dyDescent="0.2">
      <c r="J38555" s="30" t="s">
        <v>30542</v>
      </c>
      <c r="K38555" s="26" t="s">
        <v>30520</v>
      </c>
    </row>
    <row r="38556" spans="10:11" x14ac:dyDescent="0.2">
      <c r="J38556" s="30" t="s">
        <v>30543</v>
      </c>
      <c r="K38556" s="26" t="s">
        <v>30520</v>
      </c>
    </row>
    <row r="38557" spans="10:11" x14ac:dyDescent="0.2">
      <c r="J38557" s="30" t="s">
        <v>30544</v>
      </c>
      <c r="K38557" s="26" t="s">
        <v>30520</v>
      </c>
    </row>
    <row r="38558" spans="10:11" x14ac:dyDescent="0.2">
      <c r="J38558" s="30" t="s">
        <v>30545</v>
      </c>
      <c r="K38558" s="26" t="s">
        <v>30520</v>
      </c>
    </row>
    <row r="38559" spans="10:11" x14ac:dyDescent="0.2">
      <c r="J38559" s="30" t="s">
        <v>30546</v>
      </c>
      <c r="K38559" s="26" t="s">
        <v>30520</v>
      </c>
    </row>
    <row r="38560" spans="10:11" x14ac:dyDescent="0.2">
      <c r="J38560" s="30" t="s">
        <v>15506</v>
      </c>
      <c r="K38560" s="26" t="s">
        <v>30520</v>
      </c>
    </row>
    <row r="38561" spans="10:11" x14ac:dyDescent="0.2">
      <c r="J38561" s="30" t="s">
        <v>3875</v>
      </c>
      <c r="K38561" s="26" t="s">
        <v>30547</v>
      </c>
    </row>
    <row r="38562" spans="10:11" x14ac:dyDescent="0.2">
      <c r="J38562" s="30" t="s">
        <v>30548</v>
      </c>
      <c r="K38562" s="26" t="s">
        <v>30549</v>
      </c>
    </row>
    <row r="38563" spans="10:11" x14ac:dyDescent="0.2">
      <c r="J38563" s="30" t="s">
        <v>4931</v>
      </c>
      <c r="K38563" s="26" t="s">
        <v>30549</v>
      </c>
    </row>
    <row r="38564" spans="10:11" x14ac:dyDescent="0.2">
      <c r="J38564" s="30" t="s">
        <v>30550</v>
      </c>
      <c r="K38564" s="26" t="s">
        <v>30549</v>
      </c>
    </row>
    <row r="38565" spans="10:11" x14ac:dyDescent="0.2">
      <c r="J38565" s="30" t="s">
        <v>3715</v>
      </c>
      <c r="K38565" s="26" t="s">
        <v>30549</v>
      </c>
    </row>
    <row r="38566" spans="10:11" x14ac:dyDescent="0.2">
      <c r="J38566" s="30" t="s">
        <v>30551</v>
      </c>
      <c r="K38566" s="26" t="s">
        <v>30549</v>
      </c>
    </row>
    <row r="38567" spans="10:11" x14ac:dyDescent="0.2">
      <c r="J38567" s="30" t="s">
        <v>30552</v>
      </c>
      <c r="K38567" s="26" t="s">
        <v>30549</v>
      </c>
    </row>
    <row r="38568" spans="10:11" x14ac:dyDescent="0.2">
      <c r="J38568" s="30" t="s">
        <v>30553</v>
      </c>
      <c r="K38568" s="26" t="s">
        <v>30549</v>
      </c>
    </row>
    <row r="38569" spans="10:11" x14ac:dyDescent="0.2">
      <c r="J38569" s="30" t="s">
        <v>30554</v>
      </c>
      <c r="K38569" s="26" t="s">
        <v>30549</v>
      </c>
    </row>
    <row r="38570" spans="10:11" x14ac:dyDescent="0.2">
      <c r="J38570" s="30" t="s">
        <v>30555</v>
      </c>
      <c r="K38570" s="26" t="s">
        <v>30549</v>
      </c>
    </row>
    <row r="38571" spans="10:11" x14ac:dyDescent="0.2">
      <c r="J38571" s="30" t="s">
        <v>30556</v>
      </c>
      <c r="K38571" s="26" t="s">
        <v>30549</v>
      </c>
    </row>
    <row r="38572" spans="10:11" x14ac:dyDescent="0.2">
      <c r="J38572" s="30" t="s">
        <v>29872</v>
      </c>
      <c r="K38572" s="26" t="s">
        <v>30549</v>
      </c>
    </row>
    <row r="38573" spans="10:11" x14ac:dyDescent="0.2">
      <c r="J38573" s="30" t="s">
        <v>30557</v>
      </c>
      <c r="K38573" s="26" t="s">
        <v>30549</v>
      </c>
    </row>
    <row r="38574" spans="10:11" x14ac:dyDescent="0.2">
      <c r="J38574" s="30" t="s">
        <v>5804</v>
      </c>
      <c r="K38574" s="26" t="s">
        <v>30549</v>
      </c>
    </row>
    <row r="38575" spans="10:11" x14ac:dyDescent="0.2">
      <c r="J38575" s="30" t="s">
        <v>30558</v>
      </c>
      <c r="K38575" s="26" t="s">
        <v>30549</v>
      </c>
    </row>
    <row r="38576" spans="10:11" x14ac:dyDescent="0.2">
      <c r="J38576" s="30" t="s">
        <v>30559</v>
      </c>
      <c r="K38576" s="26" t="s">
        <v>30549</v>
      </c>
    </row>
    <row r="38577" spans="10:11" x14ac:dyDescent="0.2">
      <c r="J38577" s="30" t="s">
        <v>30560</v>
      </c>
      <c r="K38577" s="26" t="s">
        <v>30549</v>
      </c>
    </row>
    <row r="38578" spans="10:11" x14ac:dyDescent="0.2">
      <c r="J38578" s="30" t="s">
        <v>30561</v>
      </c>
      <c r="K38578" s="26" t="s">
        <v>30549</v>
      </c>
    </row>
    <row r="38579" spans="10:11" x14ac:dyDescent="0.2">
      <c r="J38579" s="30" t="s">
        <v>30562</v>
      </c>
      <c r="K38579" s="26" t="s">
        <v>30549</v>
      </c>
    </row>
    <row r="38580" spans="10:11" x14ac:dyDescent="0.2">
      <c r="J38580" s="30" t="s">
        <v>12728</v>
      </c>
      <c r="K38580" s="26" t="s">
        <v>30549</v>
      </c>
    </row>
    <row r="38581" spans="10:11" x14ac:dyDescent="0.2">
      <c r="J38581" s="30" t="s">
        <v>7232</v>
      </c>
      <c r="K38581" s="26" t="s">
        <v>30563</v>
      </c>
    </row>
    <row r="38582" spans="10:11" x14ac:dyDescent="0.2">
      <c r="J38582" s="30" t="s">
        <v>30564</v>
      </c>
      <c r="K38582" s="26" t="s">
        <v>30563</v>
      </c>
    </row>
    <row r="38583" spans="10:11" x14ac:dyDescent="0.2">
      <c r="J38583" s="30" t="s">
        <v>30498</v>
      </c>
      <c r="K38583" s="26" t="s">
        <v>30563</v>
      </c>
    </row>
    <row r="38584" spans="10:11" x14ac:dyDescent="0.2">
      <c r="J38584" s="30" t="s">
        <v>1262</v>
      </c>
      <c r="K38584" s="26" t="s">
        <v>30563</v>
      </c>
    </row>
    <row r="38585" spans="10:11" x14ac:dyDescent="0.2">
      <c r="J38585" s="30" t="s">
        <v>26101</v>
      </c>
      <c r="K38585" s="26" t="s">
        <v>30563</v>
      </c>
    </row>
    <row r="38586" spans="10:11" x14ac:dyDescent="0.2">
      <c r="J38586" s="30" t="s">
        <v>30565</v>
      </c>
      <c r="K38586" s="26" t="s">
        <v>30563</v>
      </c>
    </row>
    <row r="38587" spans="10:11" x14ac:dyDescent="0.2">
      <c r="J38587" s="30" t="s">
        <v>30566</v>
      </c>
      <c r="K38587" s="26" t="s">
        <v>30563</v>
      </c>
    </row>
    <row r="38588" spans="10:11" x14ac:dyDescent="0.2">
      <c r="J38588" s="30" t="s">
        <v>30567</v>
      </c>
      <c r="K38588" s="26" t="s">
        <v>30563</v>
      </c>
    </row>
    <row r="38589" spans="10:11" x14ac:dyDescent="0.2">
      <c r="J38589" s="30" t="s">
        <v>30568</v>
      </c>
      <c r="K38589" s="26" t="s">
        <v>30563</v>
      </c>
    </row>
    <row r="38590" spans="10:11" x14ac:dyDescent="0.2">
      <c r="J38590" s="30" t="s">
        <v>30569</v>
      </c>
      <c r="K38590" s="26" t="s">
        <v>30563</v>
      </c>
    </row>
    <row r="38591" spans="10:11" x14ac:dyDescent="0.2">
      <c r="J38591" s="30" t="s">
        <v>30570</v>
      </c>
      <c r="K38591" s="26" t="s">
        <v>30563</v>
      </c>
    </row>
    <row r="38592" spans="10:11" x14ac:dyDescent="0.2">
      <c r="J38592" s="30" t="s">
        <v>30571</v>
      </c>
      <c r="K38592" s="26" t="s">
        <v>30563</v>
      </c>
    </row>
    <row r="38593" spans="10:11" x14ac:dyDescent="0.2">
      <c r="J38593" s="30" t="s">
        <v>30572</v>
      </c>
      <c r="K38593" s="26" t="s">
        <v>30563</v>
      </c>
    </row>
    <row r="38594" spans="10:11" x14ac:dyDescent="0.2">
      <c r="J38594" s="30" t="s">
        <v>30573</v>
      </c>
      <c r="K38594" s="26" t="s">
        <v>30563</v>
      </c>
    </row>
    <row r="38595" spans="10:11" x14ac:dyDescent="0.2">
      <c r="J38595" s="30" t="s">
        <v>3878</v>
      </c>
      <c r="K38595" s="26" t="s">
        <v>30563</v>
      </c>
    </row>
    <row r="38596" spans="10:11" x14ac:dyDescent="0.2">
      <c r="J38596" s="30" t="s">
        <v>30574</v>
      </c>
      <c r="K38596" s="26" t="s">
        <v>30563</v>
      </c>
    </row>
    <row r="38597" spans="10:11" x14ac:dyDescent="0.2">
      <c r="J38597" s="30" t="s">
        <v>30575</v>
      </c>
      <c r="K38597" s="26" t="s">
        <v>30563</v>
      </c>
    </row>
    <row r="38598" spans="10:11" x14ac:dyDescent="0.2">
      <c r="J38598" s="30" t="s">
        <v>30576</v>
      </c>
      <c r="K38598" s="26" t="s">
        <v>30563</v>
      </c>
    </row>
    <row r="38599" spans="10:11" x14ac:dyDescent="0.2">
      <c r="J38599" s="30" t="s">
        <v>3880</v>
      </c>
      <c r="K38599" s="26" t="s">
        <v>30577</v>
      </c>
    </row>
    <row r="38600" spans="10:11" x14ac:dyDescent="0.2">
      <c r="J38600" s="30" t="s">
        <v>30578</v>
      </c>
      <c r="K38600" s="26" t="s">
        <v>30579</v>
      </c>
    </row>
    <row r="38601" spans="10:11" x14ac:dyDescent="0.2">
      <c r="J38601" s="30" t="s">
        <v>30580</v>
      </c>
      <c r="K38601" s="26" t="s">
        <v>30579</v>
      </c>
    </row>
    <row r="38602" spans="10:11" x14ac:dyDescent="0.2">
      <c r="J38602" s="30" t="s">
        <v>29243</v>
      </c>
      <c r="K38602" s="26" t="s">
        <v>30579</v>
      </c>
    </row>
    <row r="38603" spans="10:11" x14ac:dyDescent="0.2">
      <c r="J38603" s="30" t="s">
        <v>2943</v>
      </c>
      <c r="K38603" s="26" t="s">
        <v>30579</v>
      </c>
    </row>
    <row r="38604" spans="10:11" x14ac:dyDescent="0.2">
      <c r="J38604" s="30" t="s">
        <v>30581</v>
      </c>
      <c r="K38604" s="26" t="s">
        <v>30579</v>
      </c>
    </row>
    <row r="38605" spans="10:11" x14ac:dyDescent="0.2">
      <c r="J38605" s="30" t="s">
        <v>6034</v>
      </c>
      <c r="K38605" s="26" t="s">
        <v>30579</v>
      </c>
    </row>
    <row r="38606" spans="10:11" x14ac:dyDescent="0.2">
      <c r="J38606" s="30" t="s">
        <v>3911</v>
      </c>
      <c r="K38606" s="26" t="s">
        <v>30579</v>
      </c>
    </row>
    <row r="38607" spans="10:11" x14ac:dyDescent="0.2">
      <c r="J38607" s="30" t="s">
        <v>15346</v>
      </c>
      <c r="K38607" s="26" t="s">
        <v>30579</v>
      </c>
    </row>
    <row r="38608" spans="10:11" x14ac:dyDescent="0.2">
      <c r="J38608" s="30" t="s">
        <v>30582</v>
      </c>
      <c r="K38608" s="26" t="s">
        <v>30579</v>
      </c>
    </row>
    <row r="38609" spans="10:11" x14ac:dyDescent="0.2">
      <c r="J38609" s="30" t="s">
        <v>30583</v>
      </c>
      <c r="K38609" s="26" t="s">
        <v>30579</v>
      </c>
    </row>
    <row r="38610" spans="10:11" x14ac:dyDescent="0.2">
      <c r="J38610" s="30" t="s">
        <v>30584</v>
      </c>
      <c r="K38610" s="26" t="s">
        <v>30579</v>
      </c>
    </row>
    <row r="38611" spans="10:11" x14ac:dyDescent="0.2">
      <c r="J38611" s="30" t="s">
        <v>7865</v>
      </c>
      <c r="K38611" s="26" t="s">
        <v>30579</v>
      </c>
    </row>
    <row r="38612" spans="10:11" x14ac:dyDescent="0.2">
      <c r="J38612" s="30" t="s">
        <v>5939</v>
      </c>
      <c r="K38612" s="26" t="s">
        <v>30579</v>
      </c>
    </row>
    <row r="38613" spans="10:11" x14ac:dyDescent="0.2">
      <c r="J38613" s="30" t="s">
        <v>30585</v>
      </c>
      <c r="K38613" s="26" t="s">
        <v>30579</v>
      </c>
    </row>
    <row r="38614" spans="10:11" x14ac:dyDescent="0.2">
      <c r="J38614" s="30" t="s">
        <v>11863</v>
      </c>
      <c r="K38614" s="26" t="s">
        <v>30579</v>
      </c>
    </row>
    <row r="38615" spans="10:11" x14ac:dyDescent="0.2">
      <c r="J38615" s="30" t="s">
        <v>30586</v>
      </c>
      <c r="K38615" s="26" t="s">
        <v>30579</v>
      </c>
    </row>
    <row r="38616" spans="10:11" x14ac:dyDescent="0.2">
      <c r="J38616" s="30" t="s">
        <v>30587</v>
      </c>
      <c r="K38616" s="26" t="s">
        <v>30579</v>
      </c>
    </row>
    <row r="38617" spans="10:11" x14ac:dyDescent="0.2">
      <c r="J38617" s="30" t="s">
        <v>5973</v>
      </c>
      <c r="K38617" s="26" t="s">
        <v>30579</v>
      </c>
    </row>
    <row r="38618" spans="10:11" x14ac:dyDescent="0.2">
      <c r="J38618" s="30" t="s">
        <v>30588</v>
      </c>
      <c r="K38618" s="26" t="s">
        <v>30579</v>
      </c>
    </row>
    <row r="38619" spans="10:11" x14ac:dyDescent="0.2">
      <c r="J38619" s="30" t="s">
        <v>30589</v>
      </c>
      <c r="K38619" s="26" t="s">
        <v>30579</v>
      </c>
    </row>
    <row r="38620" spans="10:11" x14ac:dyDescent="0.2">
      <c r="J38620" s="30" t="s">
        <v>30590</v>
      </c>
      <c r="K38620" s="26" t="s">
        <v>30579</v>
      </c>
    </row>
    <row r="38621" spans="10:11" x14ac:dyDescent="0.2">
      <c r="J38621" s="30" t="s">
        <v>6354</v>
      </c>
      <c r="K38621" s="26" t="s">
        <v>30579</v>
      </c>
    </row>
    <row r="38622" spans="10:11" x14ac:dyDescent="0.2">
      <c r="J38622" s="30" t="s">
        <v>30591</v>
      </c>
      <c r="K38622" s="26" t="s">
        <v>30579</v>
      </c>
    </row>
    <row r="38623" spans="10:11" x14ac:dyDescent="0.2">
      <c r="J38623" s="30" t="s">
        <v>30592</v>
      </c>
      <c r="K38623" s="26" t="s">
        <v>30579</v>
      </c>
    </row>
    <row r="38624" spans="10:11" x14ac:dyDescent="0.2">
      <c r="J38624" s="30" t="s">
        <v>24224</v>
      </c>
      <c r="K38624" s="26" t="s">
        <v>30579</v>
      </c>
    </row>
    <row r="38625" spans="10:11" x14ac:dyDescent="0.2">
      <c r="J38625" s="30" t="s">
        <v>30593</v>
      </c>
      <c r="K38625" s="26" t="s">
        <v>30579</v>
      </c>
    </row>
    <row r="38626" spans="10:11" x14ac:dyDescent="0.2">
      <c r="J38626" s="30" t="s">
        <v>5837</v>
      </c>
      <c r="K38626" s="26" t="s">
        <v>30579</v>
      </c>
    </row>
    <row r="38627" spans="10:11" x14ac:dyDescent="0.2">
      <c r="J38627" s="30" t="s">
        <v>30594</v>
      </c>
      <c r="K38627" s="26" t="s">
        <v>30579</v>
      </c>
    </row>
    <row r="38628" spans="10:11" x14ac:dyDescent="0.2">
      <c r="J38628" s="30" t="s">
        <v>30595</v>
      </c>
      <c r="K38628" s="26" t="s">
        <v>30579</v>
      </c>
    </row>
    <row r="38629" spans="10:11" x14ac:dyDescent="0.2">
      <c r="J38629" s="30" t="s">
        <v>1784</v>
      </c>
      <c r="K38629" s="26" t="s">
        <v>30579</v>
      </c>
    </row>
    <row r="38630" spans="10:11" x14ac:dyDescent="0.2">
      <c r="J38630" s="30" t="s">
        <v>2356</v>
      </c>
      <c r="K38630" s="26" t="s">
        <v>30579</v>
      </c>
    </row>
    <row r="38631" spans="10:11" x14ac:dyDescent="0.2">
      <c r="J38631" s="30" t="s">
        <v>30596</v>
      </c>
      <c r="K38631" s="26" t="s">
        <v>30579</v>
      </c>
    </row>
    <row r="38632" spans="10:11" x14ac:dyDescent="0.2">
      <c r="J38632" s="30" t="s">
        <v>30597</v>
      </c>
      <c r="K38632" s="26" t="s">
        <v>30598</v>
      </c>
    </row>
    <row r="38633" spans="10:11" x14ac:dyDescent="0.2">
      <c r="J38633" s="30" t="s">
        <v>30599</v>
      </c>
      <c r="K38633" s="26" t="s">
        <v>30598</v>
      </c>
    </row>
    <row r="38634" spans="10:11" x14ac:dyDescent="0.2">
      <c r="J38634" s="30" t="s">
        <v>30600</v>
      </c>
      <c r="K38634" s="26" t="s">
        <v>30598</v>
      </c>
    </row>
    <row r="38635" spans="10:11" x14ac:dyDescent="0.2">
      <c r="J38635" s="30" t="s">
        <v>30601</v>
      </c>
      <c r="K38635" s="26" t="s">
        <v>30598</v>
      </c>
    </row>
    <row r="38636" spans="10:11" x14ac:dyDescent="0.2">
      <c r="J38636" s="30" t="s">
        <v>30602</v>
      </c>
      <c r="K38636" s="26" t="s">
        <v>30598</v>
      </c>
    </row>
    <row r="38637" spans="10:11" x14ac:dyDescent="0.2">
      <c r="J38637" s="30" t="s">
        <v>30603</v>
      </c>
      <c r="K38637" s="26" t="s">
        <v>30598</v>
      </c>
    </row>
    <row r="38638" spans="10:11" x14ac:dyDescent="0.2">
      <c r="J38638" s="30" t="s">
        <v>6061</v>
      </c>
      <c r="K38638" s="26" t="s">
        <v>30598</v>
      </c>
    </row>
    <row r="38639" spans="10:11" x14ac:dyDescent="0.2">
      <c r="J38639" s="30" t="s">
        <v>30604</v>
      </c>
      <c r="K38639" s="26" t="s">
        <v>30598</v>
      </c>
    </row>
    <row r="38640" spans="10:11" x14ac:dyDescent="0.2">
      <c r="J38640" s="30" t="s">
        <v>5935</v>
      </c>
      <c r="K38640" s="26" t="s">
        <v>30598</v>
      </c>
    </row>
    <row r="38641" spans="10:11" x14ac:dyDescent="0.2">
      <c r="J38641" s="30" t="s">
        <v>30605</v>
      </c>
      <c r="K38641" s="26" t="s">
        <v>30598</v>
      </c>
    </row>
    <row r="38642" spans="10:11" x14ac:dyDescent="0.2">
      <c r="J38642" s="30" t="s">
        <v>30606</v>
      </c>
      <c r="K38642" s="26" t="s">
        <v>30598</v>
      </c>
    </row>
    <row r="38643" spans="10:11" x14ac:dyDescent="0.2">
      <c r="J38643" s="30" t="s">
        <v>30607</v>
      </c>
      <c r="K38643" s="26" t="s">
        <v>30598</v>
      </c>
    </row>
    <row r="38644" spans="10:11" x14ac:dyDescent="0.2">
      <c r="J38644" s="30" t="s">
        <v>30608</v>
      </c>
      <c r="K38644" s="26" t="s">
        <v>30598</v>
      </c>
    </row>
    <row r="38645" spans="10:11" x14ac:dyDescent="0.2">
      <c r="J38645" s="30" t="s">
        <v>30609</v>
      </c>
      <c r="K38645" s="26" t="s">
        <v>30598</v>
      </c>
    </row>
    <row r="38646" spans="10:11" x14ac:dyDescent="0.2">
      <c r="J38646" s="30" t="s">
        <v>30610</v>
      </c>
      <c r="K38646" s="26" t="s">
        <v>30598</v>
      </c>
    </row>
    <row r="38647" spans="10:11" x14ac:dyDescent="0.2">
      <c r="J38647" s="30" t="s">
        <v>30611</v>
      </c>
      <c r="K38647" s="26" t="s">
        <v>30598</v>
      </c>
    </row>
    <row r="38648" spans="10:11" x14ac:dyDescent="0.2">
      <c r="J38648" s="30" t="s">
        <v>30612</v>
      </c>
      <c r="K38648" s="26" t="s">
        <v>30598</v>
      </c>
    </row>
    <row r="38649" spans="10:11" x14ac:dyDescent="0.2">
      <c r="J38649" s="30" t="s">
        <v>30613</v>
      </c>
      <c r="K38649" s="26" t="s">
        <v>30598</v>
      </c>
    </row>
    <row r="38650" spans="10:11" x14ac:dyDescent="0.2">
      <c r="J38650" s="30" t="s">
        <v>30614</v>
      </c>
      <c r="K38650" s="26" t="s">
        <v>30598</v>
      </c>
    </row>
    <row r="38651" spans="10:11" x14ac:dyDescent="0.2">
      <c r="J38651" s="30" t="s">
        <v>30615</v>
      </c>
      <c r="K38651" s="26" t="s">
        <v>30598</v>
      </c>
    </row>
    <row r="38652" spans="10:11" x14ac:dyDescent="0.2">
      <c r="J38652" s="30" t="s">
        <v>30591</v>
      </c>
      <c r="K38652" s="26" t="s">
        <v>30598</v>
      </c>
    </row>
    <row r="38653" spans="10:11" x14ac:dyDescent="0.2">
      <c r="J38653" s="30" t="s">
        <v>30616</v>
      </c>
      <c r="K38653" s="26" t="s">
        <v>30598</v>
      </c>
    </row>
    <row r="38654" spans="10:11" x14ac:dyDescent="0.2">
      <c r="J38654" s="30" t="s">
        <v>5628</v>
      </c>
      <c r="K38654" s="26" t="s">
        <v>30598</v>
      </c>
    </row>
    <row r="38655" spans="10:11" x14ac:dyDescent="0.2">
      <c r="J38655" s="30" t="s">
        <v>30617</v>
      </c>
      <c r="K38655" s="26" t="s">
        <v>30598</v>
      </c>
    </row>
    <row r="38656" spans="10:11" x14ac:dyDescent="0.2">
      <c r="J38656" s="30" t="s">
        <v>30618</v>
      </c>
      <c r="K38656" s="26" t="s">
        <v>30598</v>
      </c>
    </row>
    <row r="38657" spans="10:11" x14ac:dyDescent="0.2">
      <c r="J38657" s="30" t="s">
        <v>7380</v>
      </c>
      <c r="K38657" s="26" t="s">
        <v>30598</v>
      </c>
    </row>
    <row r="38658" spans="10:11" x14ac:dyDescent="0.2">
      <c r="J38658" s="30" t="s">
        <v>30619</v>
      </c>
      <c r="K38658" s="26" t="s">
        <v>30598</v>
      </c>
    </row>
    <row r="38659" spans="10:11" x14ac:dyDescent="0.2">
      <c r="J38659" s="30" t="s">
        <v>3250</v>
      </c>
      <c r="K38659" s="26" t="s">
        <v>30598</v>
      </c>
    </row>
    <row r="38660" spans="10:11" x14ac:dyDescent="0.2">
      <c r="J38660" s="30" t="s">
        <v>3884</v>
      </c>
      <c r="K38660" s="26" t="s">
        <v>30598</v>
      </c>
    </row>
    <row r="38661" spans="10:11" x14ac:dyDescent="0.2">
      <c r="J38661" s="30" t="s">
        <v>30620</v>
      </c>
      <c r="K38661" s="26" t="s">
        <v>30621</v>
      </c>
    </row>
    <row r="38662" spans="10:11" x14ac:dyDescent="0.2">
      <c r="J38662" s="30" t="s">
        <v>6094</v>
      </c>
      <c r="K38662" s="26" t="s">
        <v>30621</v>
      </c>
    </row>
    <row r="38663" spans="10:11" x14ac:dyDescent="0.2">
      <c r="J38663" s="30" t="s">
        <v>30622</v>
      </c>
      <c r="K38663" s="26" t="s">
        <v>30621</v>
      </c>
    </row>
    <row r="38664" spans="10:11" x14ac:dyDescent="0.2">
      <c r="J38664" s="30" t="s">
        <v>30623</v>
      </c>
      <c r="K38664" s="26" t="s">
        <v>30621</v>
      </c>
    </row>
    <row r="38665" spans="10:11" x14ac:dyDescent="0.2">
      <c r="J38665" s="30" t="s">
        <v>30624</v>
      </c>
      <c r="K38665" s="26" t="s">
        <v>30621</v>
      </c>
    </row>
    <row r="38666" spans="10:11" x14ac:dyDescent="0.2">
      <c r="J38666" s="30" t="s">
        <v>30625</v>
      </c>
      <c r="K38666" s="26" t="s">
        <v>30621</v>
      </c>
    </row>
    <row r="38667" spans="10:11" x14ac:dyDescent="0.2">
      <c r="J38667" s="30" t="s">
        <v>30626</v>
      </c>
      <c r="K38667" s="26" t="s">
        <v>30621</v>
      </c>
    </row>
    <row r="38668" spans="10:11" x14ac:dyDescent="0.2">
      <c r="J38668" s="30" t="s">
        <v>3885</v>
      </c>
      <c r="K38668" s="26" t="s">
        <v>30621</v>
      </c>
    </row>
    <row r="38669" spans="10:11" x14ac:dyDescent="0.2">
      <c r="J38669" s="30" t="s">
        <v>30627</v>
      </c>
      <c r="K38669" s="26" t="s">
        <v>30621</v>
      </c>
    </row>
    <row r="38670" spans="10:11" x14ac:dyDescent="0.2">
      <c r="J38670" s="30" t="s">
        <v>5637</v>
      </c>
      <c r="K38670" s="26" t="s">
        <v>30621</v>
      </c>
    </row>
    <row r="38671" spans="10:11" x14ac:dyDescent="0.2">
      <c r="J38671" s="30" t="s">
        <v>30628</v>
      </c>
      <c r="K38671" s="26" t="s">
        <v>30621</v>
      </c>
    </row>
    <row r="38672" spans="10:11" x14ac:dyDescent="0.2">
      <c r="J38672" s="30" t="s">
        <v>167</v>
      </c>
      <c r="K38672" s="26" t="s">
        <v>30621</v>
      </c>
    </row>
    <row r="38673" spans="10:11" x14ac:dyDescent="0.2">
      <c r="J38673" s="30" t="s">
        <v>30629</v>
      </c>
      <c r="K38673" s="26" t="s">
        <v>30621</v>
      </c>
    </row>
    <row r="38674" spans="10:11" x14ac:dyDescent="0.2">
      <c r="J38674" s="30" t="s">
        <v>30630</v>
      </c>
      <c r="K38674" s="26" t="s">
        <v>30621</v>
      </c>
    </row>
    <row r="38675" spans="10:11" x14ac:dyDescent="0.2">
      <c r="J38675" s="30" t="s">
        <v>30631</v>
      </c>
      <c r="K38675" s="26" t="s">
        <v>30621</v>
      </c>
    </row>
    <row r="38676" spans="10:11" x14ac:dyDescent="0.2">
      <c r="J38676" s="30" t="s">
        <v>30632</v>
      </c>
      <c r="K38676" s="26" t="s">
        <v>30621</v>
      </c>
    </row>
    <row r="38677" spans="10:11" x14ac:dyDescent="0.2">
      <c r="J38677" s="30" t="s">
        <v>30633</v>
      </c>
      <c r="K38677" s="26" t="s">
        <v>30621</v>
      </c>
    </row>
    <row r="38678" spans="10:11" x14ac:dyDescent="0.2">
      <c r="J38678" s="30" t="s">
        <v>2395</v>
      </c>
      <c r="K38678" s="26" t="s">
        <v>30621</v>
      </c>
    </row>
    <row r="38679" spans="10:11" x14ac:dyDescent="0.2">
      <c r="J38679" s="30" t="s">
        <v>30634</v>
      </c>
      <c r="K38679" s="26" t="s">
        <v>30621</v>
      </c>
    </row>
    <row r="38680" spans="10:11" x14ac:dyDescent="0.2">
      <c r="J38680" s="30" t="s">
        <v>5276</v>
      </c>
      <c r="K38680" s="26" t="s">
        <v>30621</v>
      </c>
    </row>
    <row r="38681" spans="10:11" x14ac:dyDescent="0.2">
      <c r="J38681" s="30" t="s">
        <v>30635</v>
      </c>
      <c r="K38681" s="26" t="s">
        <v>30621</v>
      </c>
    </row>
    <row r="38682" spans="10:11" x14ac:dyDescent="0.2">
      <c r="J38682" s="30" t="s">
        <v>18101</v>
      </c>
      <c r="K38682" s="26" t="s">
        <v>30621</v>
      </c>
    </row>
    <row r="38683" spans="10:11" x14ac:dyDescent="0.2">
      <c r="J38683" s="30" t="s">
        <v>30636</v>
      </c>
      <c r="K38683" s="26" t="s">
        <v>30621</v>
      </c>
    </row>
    <row r="38684" spans="10:11" x14ac:dyDescent="0.2">
      <c r="J38684" s="30" t="s">
        <v>30637</v>
      </c>
      <c r="K38684" s="26" t="s">
        <v>30621</v>
      </c>
    </row>
    <row r="38685" spans="10:11" x14ac:dyDescent="0.2">
      <c r="J38685" s="30" t="s">
        <v>30638</v>
      </c>
      <c r="K38685" s="26" t="s">
        <v>30621</v>
      </c>
    </row>
    <row r="38686" spans="10:11" x14ac:dyDescent="0.2">
      <c r="J38686" s="30" t="s">
        <v>30639</v>
      </c>
      <c r="K38686" s="26" t="s">
        <v>30621</v>
      </c>
    </row>
    <row r="38687" spans="10:11" x14ac:dyDescent="0.2">
      <c r="J38687" s="30" t="s">
        <v>20769</v>
      </c>
      <c r="K38687" s="26" t="s">
        <v>30621</v>
      </c>
    </row>
    <row r="38688" spans="10:11" x14ac:dyDescent="0.2">
      <c r="J38688" s="30" t="s">
        <v>30640</v>
      </c>
      <c r="K38688" s="26" t="s">
        <v>30621</v>
      </c>
    </row>
    <row r="38689" spans="10:11" x14ac:dyDescent="0.2">
      <c r="J38689" s="30" t="s">
        <v>5601</v>
      </c>
      <c r="K38689" s="26" t="s">
        <v>30621</v>
      </c>
    </row>
    <row r="38690" spans="10:11" x14ac:dyDescent="0.2">
      <c r="J38690" s="30" t="s">
        <v>30641</v>
      </c>
      <c r="K38690" s="26" t="s">
        <v>30621</v>
      </c>
    </row>
    <row r="38691" spans="10:11" x14ac:dyDescent="0.2">
      <c r="J38691" s="30" t="s">
        <v>30642</v>
      </c>
      <c r="K38691" s="26" t="s">
        <v>30621</v>
      </c>
    </row>
    <row r="38692" spans="10:11" x14ac:dyDescent="0.2">
      <c r="J38692" s="30" t="s">
        <v>30643</v>
      </c>
      <c r="K38692" s="26" t="s">
        <v>30644</v>
      </c>
    </row>
    <row r="38693" spans="10:11" x14ac:dyDescent="0.2">
      <c r="J38693" s="30" t="s">
        <v>30645</v>
      </c>
      <c r="K38693" s="26" t="s">
        <v>30644</v>
      </c>
    </row>
    <row r="38694" spans="10:11" x14ac:dyDescent="0.2">
      <c r="J38694" s="30" t="s">
        <v>19967</v>
      </c>
      <c r="K38694" s="26" t="s">
        <v>30644</v>
      </c>
    </row>
    <row r="38695" spans="10:11" x14ac:dyDescent="0.2">
      <c r="J38695" s="30" t="s">
        <v>30646</v>
      </c>
      <c r="K38695" s="26" t="s">
        <v>30644</v>
      </c>
    </row>
    <row r="38696" spans="10:11" x14ac:dyDescent="0.2">
      <c r="J38696" s="30" t="s">
        <v>30647</v>
      </c>
      <c r="K38696" s="26" t="s">
        <v>30644</v>
      </c>
    </row>
    <row r="38697" spans="10:11" x14ac:dyDescent="0.2">
      <c r="J38697" s="30" t="s">
        <v>2652</v>
      </c>
      <c r="K38697" s="26" t="s">
        <v>30644</v>
      </c>
    </row>
    <row r="38698" spans="10:11" x14ac:dyDescent="0.2">
      <c r="J38698" s="30" t="s">
        <v>21308</v>
      </c>
      <c r="K38698" s="26" t="s">
        <v>30644</v>
      </c>
    </row>
    <row r="38699" spans="10:11" x14ac:dyDescent="0.2">
      <c r="J38699" s="30" t="s">
        <v>30648</v>
      </c>
      <c r="K38699" s="26" t="s">
        <v>30644</v>
      </c>
    </row>
    <row r="38700" spans="10:11" x14ac:dyDescent="0.2">
      <c r="J38700" s="30" t="s">
        <v>30649</v>
      </c>
      <c r="K38700" s="26" t="s">
        <v>30644</v>
      </c>
    </row>
    <row r="38701" spans="10:11" x14ac:dyDescent="0.2">
      <c r="J38701" s="30" t="s">
        <v>30650</v>
      </c>
      <c r="K38701" s="26" t="s">
        <v>30644</v>
      </c>
    </row>
    <row r="38702" spans="10:11" x14ac:dyDescent="0.2">
      <c r="J38702" s="30" t="s">
        <v>3888</v>
      </c>
      <c r="K38702" s="26" t="s">
        <v>30644</v>
      </c>
    </row>
    <row r="38703" spans="10:11" x14ac:dyDescent="0.2">
      <c r="J38703" s="30" t="s">
        <v>7562</v>
      </c>
      <c r="K38703" s="26" t="s">
        <v>30644</v>
      </c>
    </row>
    <row r="38704" spans="10:11" x14ac:dyDescent="0.2">
      <c r="J38704" s="30" t="s">
        <v>30651</v>
      </c>
      <c r="K38704" s="26" t="s">
        <v>30644</v>
      </c>
    </row>
    <row r="38705" spans="10:11" x14ac:dyDescent="0.2">
      <c r="J38705" s="30" t="s">
        <v>30652</v>
      </c>
      <c r="K38705" s="26" t="s">
        <v>30644</v>
      </c>
    </row>
    <row r="38706" spans="10:11" x14ac:dyDescent="0.2">
      <c r="J38706" s="30" t="s">
        <v>30653</v>
      </c>
      <c r="K38706" s="26" t="s">
        <v>30644</v>
      </c>
    </row>
    <row r="38707" spans="10:11" x14ac:dyDescent="0.2">
      <c r="J38707" s="30" t="s">
        <v>30654</v>
      </c>
      <c r="K38707" s="26" t="s">
        <v>30644</v>
      </c>
    </row>
    <row r="38708" spans="10:11" x14ac:dyDescent="0.2">
      <c r="J38708" s="30" t="s">
        <v>30655</v>
      </c>
      <c r="K38708" s="26" t="s">
        <v>30644</v>
      </c>
    </row>
    <row r="38709" spans="10:11" x14ac:dyDescent="0.2">
      <c r="J38709" s="30" t="s">
        <v>7594</v>
      </c>
      <c r="K38709" s="26" t="s">
        <v>30644</v>
      </c>
    </row>
    <row r="38710" spans="10:11" x14ac:dyDescent="0.2">
      <c r="J38710" s="30" t="s">
        <v>6266</v>
      </c>
      <c r="K38710" s="26" t="s">
        <v>30644</v>
      </c>
    </row>
    <row r="38711" spans="10:11" x14ac:dyDescent="0.2">
      <c r="J38711" s="30" t="s">
        <v>30656</v>
      </c>
      <c r="K38711" s="26" t="s">
        <v>30657</v>
      </c>
    </row>
    <row r="38712" spans="10:11" x14ac:dyDescent="0.2">
      <c r="J38712" s="30" t="s">
        <v>5810</v>
      </c>
      <c r="K38712" s="26" t="s">
        <v>30657</v>
      </c>
    </row>
    <row r="38713" spans="10:11" x14ac:dyDescent="0.2">
      <c r="J38713" s="30" t="s">
        <v>30658</v>
      </c>
      <c r="K38713" s="26" t="s">
        <v>30657</v>
      </c>
    </row>
    <row r="38714" spans="10:11" x14ac:dyDescent="0.2">
      <c r="J38714" s="30" t="s">
        <v>3074</v>
      </c>
      <c r="K38714" s="26" t="s">
        <v>30657</v>
      </c>
    </row>
    <row r="38715" spans="10:11" x14ac:dyDescent="0.2">
      <c r="J38715" s="30" t="s">
        <v>30659</v>
      </c>
      <c r="K38715" s="26" t="s">
        <v>30657</v>
      </c>
    </row>
    <row r="38716" spans="10:11" x14ac:dyDescent="0.2">
      <c r="J38716" s="30" t="s">
        <v>30660</v>
      </c>
      <c r="K38716" s="26" t="s">
        <v>30657</v>
      </c>
    </row>
    <row r="38717" spans="10:11" x14ac:dyDescent="0.2">
      <c r="J38717" s="30" t="s">
        <v>12881</v>
      </c>
      <c r="K38717" s="26" t="s">
        <v>30657</v>
      </c>
    </row>
    <row r="38718" spans="10:11" x14ac:dyDescent="0.2">
      <c r="J38718" s="30" t="s">
        <v>30661</v>
      </c>
      <c r="K38718" s="26" t="s">
        <v>30657</v>
      </c>
    </row>
    <row r="38719" spans="10:11" x14ac:dyDescent="0.2">
      <c r="J38719" s="30" t="s">
        <v>6893</v>
      </c>
      <c r="K38719" s="26" t="s">
        <v>30657</v>
      </c>
    </row>
    <row r="38720" spans="10:11" x14ac:dyDescent="0.2">
      <c r="J38720" s="30" t="s">
        <v>30662</v>
      </c>
      <c r="K38720" s="26" t="s">
        <v>30657</v>
      </c>
    </row>
    <row r="38721" spans="10:11" x14ac:dyDescent="0.2">
      <c r="J38721" s="30" t="s">
        <v>30663</v>
      </c>
      <c r="K38721" s="26" t="s">
        <v>30657</v>
      </c>
    </row>
    <row r="38722" spans="10:11" x14ac:dyDescent="0.2">
      <c r="J38722" s="30" t="s">
        <v>7047</v>
      </c>
      <c r="K38722" s="26" t="s">
        <v>30657</v>
      </c>
    </row>
    <row r="38723" spans="10:11" x14ac:dyDescent="0.2">
      <c r="J38723" s="30" t="s">
        <v>6455</v>
      </c>
      <c r="K38723" s="26" t="s">
        <v>30657</v>
      </c>
    </row>
    <row r="38724" spans="10:11" x14ac:dyDescent="0.2">
      <c r="J38724" s="30" t="s">
        <v>30664</v>
      </c>
      <c r="K38724" s="26" t="s">
        <v>30657</v>
      </c>
    </row>
    <row r="38725" spans="10:11" x14ac:dyDescent="0.2">
      <c r="J38725" s="30" t="s">
        <v>30665</v>
      </c>
      <c r="K38725" s="26" t="s">
        <v>30657</v>
      </c>
    </row>
    <row r="38726" spans="10:11" x14ac:dyDescent="0.2">
      <c r="J38726" s="30" t="s">
        <v>30666</v>
      </c>
      <c r="K38726" s="26" t="s">
        <v>30657</v>
      </c>
    </row>
    <row r="38727" spans="10:11" x14ac:dyDescent="0.2">
      <c r="J38727" s="30" t="s">
        <v>30667</v>
      </c>
      <c r="K38727" s="26" t="s">
        <v>30657</v>
      </c>
    </row>
    <row r="38728" spans="10:11" x14ac:dyDescent="0.2">
      <c r="J38728" s="30" t="s">
        <v>30668</v>
      </c>
      <c r="K38728" s="26" t="s">
        <v>30657</v>
      </c>
    </row>
    <row r="38729" spans="10:11" x14ac:dyDescent="0.2">
      <c r="J38729" s="30" t="s">
        <v>30669</v>
      </c>
      <c r="K38729" s="26" t="s">
        <v>30657</v>
      </c>
    </row>
    <row r="38730" spans="10:11" x14ac:dyDescent="0.2">
      <c r="J38730" s="30" t="s">
        <v>30670</v>
      </c>
      <c r="K38730" s="26" t="s">
        <v>30657</v>
      </c>
    </row>
    <row r="38731" spans="10:11" x14ac:dyDescent="0.2">
      <c r="J38731" s="30" t="s">
        <v>30671</v>
      </c>
      <c r="K38731" s="26" t="s">
        <v>30657</v>
      </c>
    </row>
    <row r="38732" spans="10:11" x14ac:dyDescent="0.2">
      <c r="J38732" s="30" t="s">
        <v>2791</v>
      </c>
      <c r="K38732" s="26" t="s">
        <v>30657</v>
      </c>
    </row>
    <row r="38733" spans="10:11" x14ac:dyDescent="0.2">
      <c r="J38733" s="30" t="s">
        <v>30672</v>
      </c>
      <c r="K38733" s="26" t="s">
        <v>30657</v>
      </c>
    </row>
    <row r="38734" spans="10:11" x14ac:dyDescent="0.2">
      <c r="J38734" s="30" t="s">
        <v>30673</v>
      </c>
      <c r="K38734" s="26" t="s">
        <v>30657</v>
      </c>
    </row>
    <row r="38735" spans="10:11" x14ac:dyDescent="0.2">
      <c r="J38735" s="30" t="s">
        <v>30674</v>
      </c>
      <c r="K38735" s="26" t="s">
        <v>30657</v>
      </c>
    </row>
    <row r="38736" spans="10:11" x14ac:dyDescent="0.2">
      <c r="J38736" s="30" t="s">
        <v>30675</v>
      </c>
      <c r="K38736" s="26" t="s">
        <v>30657</v>
      </c>
    </row>
    <row r="38737" spans="10:11" x14ac:dyDescent="0.2">
      <c r="J38737" s="30" t="s">
        <v>30676</v>
      </c>
      <c r="K38737" s="26" t="s">
        <v>30657</v>
      </c>
    </row>
    <row r="38738" spans="10:11" x14ac:dyDescent="0.2">
      <c r="J38738" s="30" t="s">
        <v>30677</v>
      </c>
      <c r="K38738" s="26" t="s">
        <v>30657</v>
      </c>
    </row>
    <row r="38739" spans="10:11" x14ac:dyDescent="0.2">
      <c r="J38739" s="30" t="s">
        <v>30678</v>
      </c>
      <c r="K38739" s="26" t="s">
        <v>30657</v>
      </c>
    </row>
    <row r="38740" spans="10:11" x14ac:dyDescent="0.2">
      <c r="J38740" s="30" t="s">
        <v>4774</v>
      </c>
      <c r="K38740" s="26" t="s">
        <v>30657</v>
      </c>
    </row>
    <row r="38741" spans="10:11" x14ac:dyDescent="0.2">
      <c r="J38741" s="30" t="s">
        <v>3890</v>
      </c>
      <c r="K38741" s="26" t="s">
        <v>30657</v>
      </c>
    </row>
    <row r="38742" spans="10:11" x14ac:dyDescent="0.2">
      <c r="J38742" s="30" t="s">
        <v>30679</v>
      </c>
      <c r="K38742" s="26" t="s">
        <v>30657</v>
      </c>
    </row>
    <row r="38743" spans="10:11" x14ac:dyDescent="0.2">
      <c r="J38743" s="30" t="s">
        <v>30680</v>
      </c>
      <c r="K38743" s="26" t="s">
        <v>30657</v>
      </c>
    </row>
    <row r="38744" spans="10:11" x14ac:dyDescent="0.2">
      <c r="J38744" s="30" t="s">
        <v>30681</v>
      </c>
      <c r="K38744" s="26" t="s">
        <v>30657</v>
      </c>
    </row>
    <row r="38745" spans="10:11" x14ac:dyDescent="0.2">
      <c r="J38745" s="30" t="s">
        <v>8206</v>
      </c>
      <c r="K38745" s="26" t="s">
        <v>30657</v>
      </c>
    </row>
    <row r="38746" spans="10:11" x14ac:dyDescent="0.2">
      <c r="J38746" s="30" t="s">
        <v>30682</v>
      </c>
      <c r="K38746" s="26" t="s">
        <v>30657</v>
      </c>
    </row>
    <row r="38747" spans="10:11" x14ac:dyDescent="0.2">
      <c r="J38747" s="30" t="s">
        <v>7733</v>
      </c>
      <c r="K38747" s="26" t="s">
        <v>30683</v>
      </c>
    </row>
    <row r="38748" spans="10:11" x14ac:dyDescent="0.2">
      <c r="J38748" s="30" t="s">
        <v>24458</v>
      </c>
      <c r="K38748" s="26" t="s">
        <v>30683</v>
      </c>
    </row>
    <row r="38749" spans="10:11" x14ac:dyDescent="0.2">
      <c r="J38749" s="30" t="s">
        <v>30684</v>
      </c>
      <c r="K38749" s="26" t="s">
        <v>30683</v>
      </c>
    </row>
    <row r="38750" spans="10:11" x14ac:dyDescent="0.2">
      <c r="J38750" s="30" t="s">
        <v>30685</v>
      </c>
      <c r="K38750" s="26" t="s">
        <v>30683</v>
      </c>
    </row>
    <row r="38751" spans="10:11" x14ac:dyDescent="0.2">
      <c r="J38751" s="30" t="s">
        <v>29403</v>
      </c>
      <c r="K38751" s="26" t="s">
        <v>30683</v>
      </c>
    </row>
    <row r="38752" spans="10:11" x14ac:dyDescent="0.2">
      <c r="J38752" s="30" t="s">
        <v>30686</v>
      </c>
      <c r="K38752" s="26" t="s">
        <v>30683</v>
      </c>
    </row>
    <row r="38753" spans="10:11" x14ac:dyDescent="0.2">
      <c r="J38753" s="30" t="s">
        <v>30687</v>
      </c>
      <c r="K38753" s="26" t="s">
        <v>30683</v>
      </c>
    </row>
    <row r="38754" spans="10:11" x14ac:dyDescent="0.2">
      <c r="J38754" s="30" t="s">
        <v>30688</v>
      </c>
      <c r="K38754" s="26" t="s">
        <v>30683</v>
      </c>
    </row>
    <row r="38755" spans="10:11" x14ac:dyDescent="0.2">
      <c r="J38755" s="30" t="s">
        <v>16332</v>
      </c>
      <c r="K38755" s="26" t="s">
        <v>30683</v>
      </c>
    </row>
    <row r="38756" spans="10:11" x14ac:dyDescent="0.2">
      <c r="J38756" s="30" t="s">
        <v>30689</v>
      </c>
      <c r="K38756" s="26" t="s">
        <v>30683</v>
      </c>
    </row>
    <row r="38757" spans="10:11" x14ac:dyDescent="0.2">
      <c r="J38757" s="30" t="s">
        <v>30690</v>
      </c>
      <c r="K38757" s="26" t="s">
        <v>30683</v>
      </c>
    </row>
    <row r="38758" spans="10:11" x14ac:dyDescent="0.2">
      <c r="J38758" s="30" t="s">
        <v>30691</v>
      </c>
      <c r="K38758" s="26" t="s">
        <v>30683</v>
      </c>
    </row>
    <row r="38759" spans="10:11" x14ac:dyDescent="0.2">
      <c r="J38759" s="30" t="s">
        <v>30692</v>
      </c>
      <c r="K38759" s="26" t="s">
        <v>30683</v>
      </c>
    </row>
    <row r="38760" spans="10:11" x14ac:dyDescent="0.2">
      <c r="J38760" s="30" t="s">
        <v>30693</v>
      </c>
      <c r="K38760" s="26" t="s">
        <v>30683</v>
      </c>
    </row>
    <row r="38761" spans="10:11" x14ac:dyDescent="0.2">
      <c r="J38761" s="30" t="s">
        <v>4245</v>
      </c>
      <c r="K38761" s="26" t="s">
        <v>30683</v>
      </c>
    </row>
    <row r="38762" spans="10:11" x14ac:dyDescent="0.2">
      <c r="J38762" s="30" t="s">
        <v>29892</v>
      </c>
      <c r="K38762" s="26" t="s">
        <v>30683</v>
      </c>
    </row>
    <row r="38763" spans="10:11" x14ac:dyDescent="0.2">
      <c r="J38763" s="30" t="s">
        <v>2134</v>
      </c>
      <c r="K38763" s="26" t="s">
        <v>30683</v>
      </c>
    </row>
    <row r="38764" spans="10:11" x14ac:dyDescent="0.2">
      <c r="J38764" s="30" t="s">
        <v>6699</v>
      </c>
      <c r="K38764" s="26" t="s">
        <v>30683</v>
      </c>
    </row>
    <row r="38765" spans="10:11" x14ac:dyDescent="0.2">
      <c r="J38765" s="30" t="s">
        <v>9788</v>
      </c>
      <c r="K38765" s="26" t="s">
        <v>30683</v>
      </c>
    </row>
    <row r="38766" spans="10:11" x14ac:dyDescent="0.2">
      <c r="J38766" s="30" t="s">
        <v>30694</v>
      </c>
      <c r="K38766" s="26" t="s">
        <v>30683</v>
      </c>
    </row>
    <row r="38767" spans="10:11" x14ac:dyDescent="0.2">
      <c r="J38767" s="30" t="s">
        <v>30695</v>
      </c>
      <c r="K38767" s="26" t="s">
        <v>30683</v>
      </c>
    </row>
    <row r="38768" spans="10:11" x14ac:dyDescent="0.2">
      <c r="J38768" s="30" t="s">
        <v>13210</v>
      </c>
      <c r="K38768" s="26" t="s">
        <v>30683</v>
      </c>
    </row>
    <row r="38769" spans="10:11" x14ac:dyDescent="0.2">
      <c r="J38769" s="30" t="s">
        <v>30696</v>
      </c>
      <c r="K38769" s="26" t="s">
        <v>30683</v>
      </c>
    </row>
    <row r="38770" spans="10:11" x14ac:dyDescent="0.2">
      <c r="J38770" s="30" t="s">
        <v>2250</v>
      </c>
      <c r="K38770" s="26" t="s">
        <v>30683</v>
      </c>
    </row>
    <row r="38771" spans="10:11" x14ac:dyDescent="0.2">
      <c r="J38771" s="30" t="s">
        <v>7339</v>
      </c>
      <c r="K38771" s="26" t="s">
        <v>30683</v>
      </c>
    </row>
    <row r="38772" spans="10:11" x14ac:dyDescent="0.2">
      <c r="J38772" s="30" t="s">
        <v>30697</v>
      </c>
      <c r="K38772" s="26" t="s">
        <v>30683</v>
      </c>
    </row>
    <row r="38773" spans="10:11" x14ac:dyDescent="0.2">
      <c r="J38773" s="30" t="s">
        <v>27106</v>
      </c>
      <c r="K38773" s="26" t="s">
        <v>30683</v>
      </c>
    </row>
    <row r="38774" spans="10:11" x14ac:dyDescent="0.2">
      <c r="J38774" s="30" t="s">
        <v>4894</v>
      </c>
      <c r="K38774" s="26" t="s">
        <v>30683</v>
      </c>
    </row>
    <row r="38775" spans="10:11" x14ac:dyDescent="0.2">
      <c r="J38775" s="30" t="s">
        <v>3892</v>
      </c>
      <c r="K38775" s="26" t="s">
        <v>30683</v>
      </c>
    </row>
    <row r="38776" spans="10:11" x14ac:dyDescent="0.2">
      <c r="J38776" s="30" t="s">
        <v>30698</v>
      </c>
      <c r="K38776" s="26" t="s">
        <v>30683</v>
      </c>
    </row>
    <row r="38777" spans="10:11" x14ac:dyDescent="0.2">
      <c r="J38777" s="30" t="s">
        <v>30699</v>
      </c>
      <c r="K38777" s="26" t="s">
        <v>30683</v>
      </c>
    </row>
    <row r="38778" spans="10:11" x14ac:dyDescent="0.2">
      <c r="J38778" s="30" t="s">
        <v>30700</v>
      </c>
      <c r="K38778" s="26" t="s">
        <v>30683</v>
      </c>
    </row>
    <row r="38779" spans="10:11" x14ac:dyDescent="0.2">
      <c r="J38779" s="30" t="s">
        <v>30701</v>
      </c>
      <c r="K38779" s="26" t="s">
        <v>30683</v>
      </c>
    </row>
    <row r="38780" spans="10:11" x14ac:dyDescent="0.2">
      <c r="J38780" s="30" t="s">
        <v>30702</v>
      </c>
      <c r="K38780" s="26" t="s">
        <v>30683</v>
      </c>
    </row>
    <row r="38781" spans="10:11" x14ac:dyDescent="0.2">
      <c r="J38781" s="30" t="s">
        <v>30703</v>
      </c>
      <c r="K38781" s="26" t="s">
        <v>30683</v>
      </c>
    </row>
    <row r="38782" spans="10:11" x14ac:dyDescent="0.2">
      <c r="J38782" s="30" t="s">
        <v>30704</v>
      </c>
      <c r="K38782" s="26" t="s">
        <v>30683</v>
      </c>
    </row>
    <row r="38783" spans="10:11" x14ac:dyDescent="0.2">
      <c r="J38783" s="30" t="s">
        <v>30705</v>
      </c>
      <c r="K38783" s="26" t="s">
        <v>30683</v>
      </c>
    </row>
    <row r="38784" spans="10:11" x14ac:dyDescent="0.2">
      <c r="J38784" s="30" t="s">
        <v>30706</v>
      </c>
      <c r="K38784" s="26" t="s">
        <v>30683</v>
      </c>
    </row>
    <row r="38785" spans="10:11" x14ac:dyDescent="0.2">
      <c r="J38785" s="30" t="s">
        <v>30707</v>
      </c>
      <c r="K38785" s="26" t="s">
        <v>30683</v>
      </c>
    </row>
    <row r="38786" spans="10:11" x14ac:dyDescent="0.2">
      <c r="J38786" s="30" t="s">
        <v>2152</v>
      </c>
      <c r="K38786" s="26" t="s">
        <v>30683</v>
      </c>
    </row>
    <row r="38787" spans="10:11" x14ac:dyDescent="0.2">
      <c r="J38787" s="30" t="s">
        <v>30708</v>
      </c>
      <c r="K38787" s="26" t="s">
        <v>30709</v>
      </c>
    </row>
    <row r="38788" spans="10:11" x14ac:dyDescent="0.2">
      <c r="J38788" s="30" t="s">
        <v>30710</v>
      </c>
      <c r="K38788" s="26" t="s">
        <v>30709</v>
      </c>
    </row>
    <row r="38789" spans="10:11" x14ac:dyDescent="0.2">
      <c r="J38789" s="30" t="s">
        <v>13587</v>
      </c>
      <c r="K38789" s="26" t="s">
        <v>30709</v>
      </c>
    </row>
    <row r="38790" spans="10:11" x14ac:dyDescent="0.2">
      <c r="J38790" s="30" t="s">
        <v>30711</v>
      </c>
      <c r="K38790" s="26" t="s">
        <v>30709</v>
      </c>
    </row>
    <row r="38791" spans="10:11" x14ac:dyDescent="0.2">
      <c r="J38791" s="30" t="s">
        <v>30712</v>
      </c>
      <c r="K38791" s="26" t="s">
        <v>30709</v>
      </c>
    </row>
    <row r="38792" spans="10:11" x14ac:dyDescent="0.2">
      <c r="J38792" s="30" t="s">
        <v>1092</v>
      </c>
      <c r="K38792" s="26" t="s">
        <v>30709</v>
      </c>
    </row>
    <row r="38793" spans="10:11" x14ac:dyDescent="0.2">
      <c r="J38793" s="30" t="s">
        <v>30713</v>
      </c>
      <c r="K38793" s="26" t="s">
        <v>30709</v>
      </c>
    </row>
    <row r="38794" spans="10:11" x14ac:dyDescent="0.2">
      <c r="J38794" s="30" t="s">
        <v>6893</v>
      </c>
      <c r="K38794" s="26" t="s">
        <v>30709</v>
      </c>
    </row>
    <row r="38795" spans="10:11" x14ac:dyDescent="0.2">
      <c r="J38795" s="30" t="s">
        <v>30714</v>
      </c>
      <c r="K38795" s="26" t="s">
        <v>30709</v>
      </c>
    </row>
    <row r="38796" spans="10:11" x14ac:dyDescent="0.2">
      <c r="J38796" s="30" t="s">
        <v>30715</v>
      </c>
      <c r="K38796" s="26" t="s">
        <v>30709</v>
      </c>
    </row>
    <row r="38797" spans="10:11" x14ac:dyDescent="0.2">
      <c r="J38797" s="30" t="s">
        <v>13601</v>
      </c>
      <c r="K38797" s="26" t="s">
        <v>30709</v>
      </c>
    </row>
    <row r="38798" spans="10:11" x14ac:dyDescent="0.2">
      <c r="J38798" s="30" t="s">
        <v>30716</v>
      </c>
      <c r="K38798" s="26" t="s">
        <v>30709</v>
      </c>
    </row>
    <row r="38799" spans="10:11" x14ac:dyDescent="0.2">
      <c r="J38799" s="30" t="s">
        <v>7894</v>
      </c>
      <c r="K38799" s="26" t="s">
        <v>30709</v>
      </c>
    </row>
    <row r="38800" spans="10:11" x14ac:dyDescent="0.2">
      <c r="J38800" s="30" t="s">
        <v>30717</v>
      </c>
      <c r="K38800" s="26" t="s">
        <v>30709</v>
      </c>
    </row>
    <row r="38801" spans="10:11" x14ac:dyDescent="0.2">
      <c r="J38801" s="30" t="s">
        <v>112</v>
      </c>
      <c r="K38801" s="26" t="s">
        <v>30709</v>
      </c>
    </row>
    <row r="38802" spans="10:11" x14ac:dyDescent="0.2">
      <c r="J38802" s="30" t="s">
        <v>30718</v>
      </c>
      <c r="K38802" s="26" t="s">
        <v>30709</v>
      </c>
    </row>
    <row r="38803" spans="10:11" x14ac:dyDescent="0.2">
      <c r="J38803" s="30" t="s">
        <v>30719</v>
      </c>
      <c r="K38803" s="26" t="s">
        <v>30709</v>
      </c>
    </row>
    <row r="38804" spans="10:11" x14ac:dyDescent="0.2">
      <c r="J38804" s="30" t="s">
        <v>24145</v>
      </c>
      <c r="K38804" s="26" t="s">
        <v>30709</v>
      </c>
    </row>
    <row r="38805" spans="10:11" x14ac:dyDescent="0.2">
      <c r="J38805" s="30" t="s">
        <v>30720</v>
      </c>
      <c r="K38805" s="26" t="s">
        <v>30709</v>
      </c>
    </row>
    <row r="38806" spans="10:11" x14ac:dyDescent="0.2">
      <c r="J38806" s="30" t="s">
        <v>2283</v>
      </c>
      <c r="K38806" s="26" t="s">
        <v>30709</v>
      </c>
    </row>
    <row r="38807" spans="10:11" x14ac:dyDescent="0.2">
      <c r="J38807" s="30" t="s">
        <v>30721</v>
      </c>
      <c r="K38807" s="26" t="s">
        <v>30709</v>
      </c>
    </row>
    <row r="38808" spans="10:11" x14ac:dyDescent="0.2">
      <c r="J38808" s="30" t="s">
        <v>2966</v>
      </c>
      <c r="K38808" s="26" t="s">
        <v>30709</v>
      </c>
    </row>
    <row r="38809" spans="10:11" x14ac:dyDescent="0.2">
      <c r="J38809" s="30" t="s">
        <v>30722</v>
      </c>
      <c r="K38809" s="26" t="s">
        <v>30709</v>
      </c>
    </row>
    <row r="38810" spans="10:11" x14ac:dyDescent="0.2">
      <c r="J38810" s="30" t="s">
        <v>30723</v>
      </c>
      <c r="K38810" s="26" t="s">
        <v>30709</v>
      </c>
    </row>
    <row r="38811" spans="10:11" x14ac:dyDescent="0.2">
      <c r="J38811" s="30" t="s">
        <v>3894</v>
      </c>
      <c r="K38811" s="26" t="s">
        <v>30709</v>
      </c>
    </row>
    <row r="38812" spans="10:11" x14ac:dyDescent="0.2">
      <c r="J38812" s="30" t="s">
        <v>30724</v>
      </c>
      <c r="K38812" s="26" t="s">
        <v>30709</v>
      </c>
    </row>
    <row r="38813" spans="10:11" x14ac:dyDescent="0.2">
      <c r="J38813" s="30" t="s">
        <v>30725</v>
      </c>
      <c r="K38813" s="26" t="s">
        <v>30709</v>
      </c>
    </row>
    <row r="38814" spans="10:11" x14ac:dyDescent="0.2">
      <c r="J38814" s="30" t="s">
        <v>30726</v>
      </c>
      <c r="K38814" s="26" t="s">
        <v>30709</v>
      </c>
    </row>
    <row r="38815" spans="10:11" x14ac:dyDescent="0.2">
      <c r="J38815" s="30" t="s">
        <v>5365</v>
      </c>
      <c r="K38815" s="26" t="s">
        <v>30709</v>
      </c>
    </row>
    <row r="38816" spans="10:11" x14ac:dyDescent="0.2">
      <c r="J38816" s="30" t="s">
        <v>21829</v>
      </c>
      <c r="K38816" s="26" t="s">
        <v>30709</v>
      </c>
    </row>
    <row r="38817" spans="10:11" x14ac:dyDescent="0.2">
      <c r="J38817" s="30" t="s">
        <v>7548</v>
      </c>
      <c r="K38817" s="26" t="s">
        <v>30709</v>
      </c>
    </row>
    <row r="38818" spans="10:11" x14ac:dyDescent="0.2">
      <c r="J38818" s="30" t="s">
        <v>5606</v>
      </c>
      <c r="K38818" s="26" t="s">
        <v>30709</v>
      </c>
    </row>
    <row r="38819" spans="10:11" x14ac:dyDescent="0.2">
      <c r="J38819" s="30" t="s">
        <v>6433</v>
      </c>
      <c r="K38819" s="26" t="s">
        <v>30709</v>
      </c>
    </row>
    <row r="38820" spans="10:11" x14ac:dyDescent="0.2">
      <c r="J38820" s="30" t="s">
        <v>6663</v>
      </c>
      <c r="K38820" s="26" t="s">
        <v>30727</v>
      </c>
    </row>
    <row r="38821" spans="10:11" x14ac:dyDescent="0.2">
      <c r="J38821" s="30" t="s">
        <v>30728</v>
      </c>
      <c r="K38821" s="26" t="s">
        <v>30727</v>
      </c>
    </row>
    <row r="38822" spans="10:11" x14ac:dyDescent="0.2">
      <c r="J38822" s="30" t="s">
        <v>30729</v>
      </c>
      <c r="K38822" s="26" t="s">
        <v>30727</v>
      </c>
    </row>
    <row r="38823" spans="10:11" x14ac:dyDescent="0.2">
      <c r="J38823" s="30" t="s">
        <v>18503</v>
      </c>
      <c r="K38823" s="26" t="s">
        <v>30727</v>
      </c>
    </row>
    <row r="38824" spans="10:11" x14ac:dyDescent="0.2">
      <c r="J38824" s="30" t="s">
        <v>30730</v>
      </c>
      <c r="K38824" s="26" t="s">
        <v>30727</v>
      </c>
    </row>
    <row r="38825" spans="10:11" x14ac:dyDescent="0.2">
      <c r="J38825" s="30" t="s">
        <v>2943</v>
      </c>
      <c r="K38825" s="26" t="s">
        <v>30727</v>
      </c>
    </row>
    <row r="38826" spans="10:11" x14ac:dyDescent="0.2">
      <c r="J38826" s="30" t="s">
        <v>7389</v>
      </c>
      <c r="K38826" s="26" t="s">
        <v>30727</v>
      </c>
    </row>
    <row r="38827" spans="10:11" x14ac:dyDescent="0.2">
      <c r="J38827" s="30" t="s">
        <v>5826</v>
      </c>
      <c r="K38827" s="26" t="s">
        <v>30727</v>
      </c>
    </row>
    <row r="38828" spans="10:11" x14ac:dyDescent="0.2">
      <c r="J38828" s="30" t="s">
        <v>3896</v>
      </c>
      <c r="K38828" s="26" t="s">
        <v>30727</v>
      </c>
    </row>
    <row r="38829" spans="10:11" x14ac:dyDescent="0.2">
      <c r="J38829" s="30" t="s">
        <v>30251</v>
      </c>
      <c r="K38829" s="26" t="s">
        <v>30727</v>
      </c>
    </row>
    <row r="38830" spans="10:11" x14ac:dyDescent="0.2">
      <c r="J38830" s="30" t="s">
        <v>30731</v>
      </c>
      <c r="K38830" s="26" t="s">
        <v>30727</v>
      </c>
    </row>
    <row r="38831" spans="10:11" x14ac:dyDescent="0.2">
      <c r="J38831" s="30" t="s">
        <v>30732</v>
      </c>
      <c r="K38831" s="26" t="s">
        <v>30727</v>
      </c>
    </row>
    <row r="38832" spans="10:11" x14ac:dyDescent="0.2">
      <c r="J38832" s="30" t="s">
        <v>30733</v>
      </c>
      <c r="K38832" s="26" t="s">
        <v>30727</v>
      </c>
    </row>
    <row r="38833" spans="10:11" x14ac:dyDescent="0.2">
      <c r="J38833" s="30" t="s">
        <v>7411</v>
      </c>
      <c r="K38833" s="26" t="s">
        <v>30727</v>
      </c>
    </row>
    <row r="38834" spans="10:11" x14ac:dyDescent="0.2">
      <c r="J38834" s="30" t="s">
        <v>13499</v>
      </c>
      <c r="K38834" s="26" t="s">
        <v>30727</v>
      </c>
    </row>
    <row r="38835" spans="10:11" x14ac:dyDescent="0.2">
      <c r="J38835" s="30" t="s">
        <v>30734</v>
      </c>
      <c r="K38835" s="26" t="s">
        <v>30727</v>
      </c>
    </row>
    <row r="38836" spans="10:11" x14ac:dyDescent="0.2">
      <c r="J38836" s="30" t="s">
        <v>30735</v>
      </c>
      <c r="K38836" s="26" t="s">
        <v>30727</v>
      </c>
    </row>
    <row r="38837" spans="10:11" x14ac:dyDescent="0.2">
      <c r="J38837" s="30" t="s">
        <v>30736</v>
      </c>
      <c r="K38837" s="26" t="s">
        <v>30727</v>
      </c>
    </row>
    <row r="38838" spans="10:11" x14ac:dyDescent="0.2">
      <c r="J38838" s="30" t="s">
        <v>30737</v>
      </c>
      <c r="K38838" s="26" t="s">
        <v>30727</v>
      </c>
    </row>
    <row r="38839" spans="10:11" x14ac:dyDescent="0.2">
      <c r="J38839" s="30" t="s">
        <v>30738</v>
      </c>
      <c r="K38839" s="26" t="s">
        <v>30727</v>
      </c>
    </row>
    <row r="38840" spans="10:11" x14ac:dyDescent="0.2">
      <c r="J38840" s="30" t="s">
        <v>30739</v>
      </c>
      <c r="K38840" s="26" t="s">
        <v>30727</v>
      </c>
    </row>
    <row r="38841" spans="10:11" x14ac:dyDescent="0.2">
      <c r="J38841" s="30" t="s">
        <v>30740</v>
      </c>
      <c r="K38841" s="26" t="s">
        <v>30727</v>
      </c>
    </row>
    <row r="38842" spans="10:11" x14ac:dyDescent="0.2">
      <c r="J38842" s="30" t="s">
        <v>30741</v>
      </c>
      <c r="K38842" s="26" t="s">
        <v>30727</v>
      </c>
    </row>
    <row r="38843" spans="10:11" x14ac:dyDescent="0.2">
      <c r="J38843" s="30" t="s">
        <v>30742</v>
      </c>
      <c r="K38843" s="26" t="s">
        <v>30727</v>
      </c>
    </row>
    <row r="38844" spans="10:11" x14ac:dyDescent="0.2">
      <c r="J38844" s="30" t="s">
        <v>30743</v>
      </c>
      <c r="K38844" s="26" t="s">
        <v>30727</v>
      </c>
    </row>
    <row r="38845" spans="10:11" x14ac:dyDescent="0.2">
      <c r="J38845" s="30" t="s">
        <v>4946</v>
      </c>
      <c r="K38845" s="26" t="s">
        <v>30727</v>
      </c>
    </row>
    <row r="38846" spans="10:11" x14ac:dyDescent="0.2">
      <c r="J38846" s="30" t="s">
        <v>30744</v>
      </c>
      <c r="K38846" s="26" t="s">
        <v>30727</v>
      </c>
    </row>
    <row r="38847" spans="10:11" x14ac:dyDescent="0.2">
      <c r="J38847" s="30" t="s">
        <v>2686</v>
      </c>
      <c r="K38847" s="26" t="s">
        <v>30727</v>
      </c>
    </row>
    <row r="38848" spans="10:11" x14ac:dyDescent="0.2">
      <c r="J38848" s="30" t="s">
        <v>30745</v>
      </c>
      <c r="K38848" s="26" t="s">
        <v>30727</v>
      </c>
    </row>
    <row r="38849" spans="10:11" x14ac:dyDescent="0.2">
      <c r="J38849" s="30" t="s">
        <v>30746</v>
      </c>
      <c r="K38849" s="26" t="s">
        <v>30727</v>
      </c>
    </row>
    <row r="38850" spans="10:11" x14ac:dyDescent="0.2">
      <c r="J38850" s="30" t="s">
        <v>30747</v>
      </c>
      <c r="K38850" s="26" t="s">
        <v>30727</v>
      </c>
    </row>
    <row r="38851" spans="10:11" x14ac:dyDescent="0.2">
      <c r="J38851" s="30" t="s">
        <v>30748</v>
      </c>
      <c r="K38851" s="26" t="s">
        <v>30727</v>
      </c>
    </row>
    <row r="38852" spans="10:11" x14ac:dyDescent="0.2">
      <c r="J38852" s="30" t="s">
        <v>5804</v>
      </c>
      <c r="K38852" s="26" t="s">
        <v>30727</v>
      </c>
    </row>
    <row r="38853" spans="10:11" x14ac:dyDescent="0.2">
      <c r="J38853" s="30" t="s">
        <v>17688</v>
      </c>
      <c r="K38853" s="26" t="s">
        <v>30727</v>
      </c>
    </row>
    <row r="38854" spans="10:11" x14ac:dyDescent="0.2">
      <c r="J38854" s="30" t="s">
        <v>18395</v>
      </c>
      <c r="K38854" s="26" t="s">
        <v>30727</v>
      </c>
    </row>
    <row r="38855" spans="10:11" x14ac:dyDescent="0.2">
      <c r="J38855" s="30" t="s">
        <v>30749</v>
      </c>
      <c r="K38855" s="26" t="s">
        <v>30727</v>
      </c>
    </row>
    <row r="38856" spans="10:11" x14ac:dyDescent="0.2">
      <c r="J38856" s="30" t="s">
        <v>22081</v>
      </c>
      <c r="K38856" s="26" t="s">
        <v>30727</v>
      </c>
    </row>
    <row r="38857" spans="10:11" x14ac:dyDescent="0.2">
      <c r="J38857" s="30" t="s">
        <v>30750</v>
      </c>
      <c r="K38857" s="26" t="s">
        <v>30727</v>
      </c>
    </row>
    <row r="38858" spans="10:11" x14ac:dyDescent="0.2">
      <c r="J38858" s="30" t="s">
        <v>30751</v>
      </c>
      <c r="K38858" s="26" t="s">
        <v>30727</v>
      </c>
    </row>
    <row r="38859" spans="10:11" x14ac:dyDescent="0.2">
      <c r="J38859" s="30" t="s">
        <v>6381</v>
      </c>
      <c r="K38859" s="26" t="s">
        <v>30727</v>
      </c>
    </row>
    <row r="38860" spans="10:11" x14ac:dyDescent="0.2">
      <c r="J38860" s="30" t="s">
        <v>30752</v>
      </c>
      <c r="K38860" s="26" t="s">
        <v>30727</v>
      </c>
    </row>
    <row r="38861" spans="10:11" x14ac:dyDescent="0.2">
      <c r="J38861" s="30" t="s">
        <v>30753</v>
      </c>
      <c r="K38861" s="26" t="s">
        <v>30727</v>
      </c>
    </row>
    <row r="38862" spans="10:11" x14ac:dyDescent="0.2">
      <c r="J38862" s="30" t="s">
        <v>17339</v>
      </c>
      <c r="K38862" s="26" t="s">
        <v>30727</v>
      </c>
    </row>
    <row r="38863" spans="10:11" x14ac:dyDescent="0.2">
      <c r="J38863" s="30" t="s">
        <v>2694</v>
      </c>
      <c r="K38863" s="26" t="s">
        <v>30754</v>
      </c>
    </row>
    <row r="38864" spans="10:11" x14ac:dyDescent="0.2">
      <c r="J38864" s="30" t="s">
        <v>6440</v>
      </c>
      <c r="K38864" s="26" t="s">
        <v>30754</v>
      </c>
    </row>
    <row r="38865" spans="10:11" x14ac:dyDescent="0.2">
      <c r="J38865" s="30" t="s">
        <v>30755</v>
      </c>
      <c r="K38865" s="26" t="s">
        <v>30754</v>
      </c>
    </row>
    <row r="38866" spans="10:11" x14ac:dyDescent="0.2">
      <c r="J38866" s="30" t="s">
        <v>29507</v>
      </c>
      <c r="K38866" s="26" t="s">
        <v>30754</v>
      </c>
    </row>
    <row r="38867" spans="10:11" x14ac:dyDescent="0.2">
      <c r="J38867" s="30" t="s">
        <v>30756</v>
      </c>
      <c r="K38867" s="26" t="s">
        <v>30754</v>
      </c>
    </row>
    <row r="38868" spans="10:11" x14ac:dyDescent="0.2">
      <c r="J38868" s="30" t="s">
        <v>30757</v>
      </c>
      <c r="K38868" s="26" t="s">
        <v>30754</v>
      </c>
    </row>
    <row r="38869" spans="10:11" x14ac:dyDescent="0.2">
      <c r="J38869" s="30" t="s">
        <v>30758</v>
      </c>
      <c r="K38869" s="26" t="s">
        <v>30754</v>
      </c>
    </row>
    <row r="38870" spans="10:11" x14ac:dyDescent="0.2">
      <c r="J38870" s="30" t="s">
        <v>30759</v>
      </c>
      <c r="K38870" s="26" t="s">
        <v>30754</v>
      </c>
    </row>
    <row r="38871" spans="10:11" x14ac:dyDescent="0.2">
      <c r="J38871" s="30" t="s">
        <v>30760</v>
      </c>
      <c r="K38871" s="26" t="s">
        <v>30754</v>
      </c>
    </row>
    <row r="38872" spans="10:11" x14ac:dyDescent="0.2">
      <c r="J38872" s="30" t="s">
        <v>22542</v>
      </c>
      <c r="K38872" s="26" t="s">
        <v>30754</v>
      </c>
    </row>
    <row r="38873" spans="10:11" x14ac:dyDescent="0.2">
      <c r="J38873" s="30" t="s">
        <v>3898</v>
      </c>
      <c r="K38873" s="26" t="s">
        <v>30754</v>
      </c>
    </row>
    <row r="38874" spans="10:11" x14ac:dyDescent="0.2">
      <c r="J38874" s="30" t="s">
        <v>29161</v>
      </c>
      <c r="K38874" s="26" t="s">
        <v>30754</v>
      </c>
    </row>
    <row r="38875" spans="10:11" x14ac:dyDescent="0.2">
      <c r="J38875" s="30" t="s">
        <v>30761</v>
      </c>
      <c r="K38875" s="26" t="s">
        <v>30754</v>
      </c>
    </row>
    <row r="38876" spans="10:11" x14ac:dyDescent="0.2">
      <c r="J38876" s="30" t="s">
        <v>3303</v>
      </c>
      <c r="K38876" s="26" t="s">
        <v>30754</v>
      </c>
    </row>
    <row r="38877" spans="10:11" x14ac:dyDescent="0.2">
      <c r="J38877" s="30" t="s">
        <v>30762</v>
      </c>
      <c r="K38877" s="26" t="s">
        <v>30754</v>
      </c>
    </row>
    <row r="38878" spans="10:11" x14ac:dyDescent="0.2">
      <c r="J38878" s="30" t="s">
        <v>30763</v>
      </c>
      <c r="K38878" s="26" t="s">
        <v>30754</v>
      </c>
    </row>
    <row r="38879" spans="10:11" x14ac:dyDescent="0.2">
      <c r="J38879" s="30" t="s">
        <v>3214</v>
      </c>
      <c r="K38879" s="26" t="s">
        <v>30764</v>
      </c>
    </row>
    <row r="38880" spans="10:11" x14ac:dyDescent="0.2">
      <c r="J38880" s="30" t="s">
        <v>3382</v>
      </c>
      <c r="K38880" s="26" t="s">
        <v>30764</v>
      </c>
    </row>
    <row r="38881" spans="10:11" x14ac:dyDescent="0.2">
      <c r="J38881" s="30" t="s">
        <v>30765</v>
      </c>
      <c r="K38881" s="26" t="s">
        <v>30764</v>
      </c>
    </row>
    <row r="38882" spans="10:11" x14ac:dyDescent="0.2">
      <c r="J38882" s="30" t="s">
        <v>30766</v>
      </c>
      <c r="K38882" s="26" t="s">
        <v>30764</v>
      </c>
    </row>
    <row r="38883" spans="10:11" x14ac:dyDescent="0.2">
      <c r="J38883" s="30" t="s">
        <v>6626</v>
      </c>
      <c r="K38883" s="26" t="s">
        <v>30764</v>
      </c>
    </row>
    <row r="38884" spans="10:11" x14ac:dyDescent="0.2">
      <c r="J38884" s="30" t="s">
        <v>5665</v>
      </c>
      <c r="K38884" s="26" t="s">
        <v>30764</v>
      </c>
    </row>
    <row r="38885" spans="10:11" x14ac:dyDescent="0.2">
      <c r="J38885" s="30" t="s">
        <v>30767</v>
      </c>
      <c r="K38885" s="26" t="s">
        <v>30764</v>
      </c>
    </row>
    <row r="38886" spans="10:11" x14ac:dyDescent="0.2">
      <c r="J38886" s="30" t="s">
        <v>30768</v>
      </c>
      <c r="K38886" s="26" t="s">
        <v>30764</v>
      </c>
    </row>
    <row r="38887" spans="10:11" x14ac:dyDescent="0.2">
      <c r="J38887" s="30" t="s">
        <v>30769</v>
      </c>
      <c r="K38887" s="26" t="s">
        <v>30764</v>
      </c>
    </row>
    <row r="38888" spans="10:11" x14ac:dyDescent="0.2">
      <c r="J38888" s="30" t="s">
        <v>30770</v>
      </c>
      <c r="K38888" s="26" t="s">
        <v>30764</v>
      </c>
    </row>
    <row r="38889" spans="10:11" x14ac:dyDescent="0.2">
      <c r="J38889" s="30" t="s">
        <v>30771</v>
      </c>
      <c r="K38889" s="26" t="s">
        <v>30764</v>
      </c>
    </row>
    <row r="38890" spans="10:11" x14ac:dyDescent="0.2">
      <c r="J38890" s="30" t="s">
        <v>30772</v>
      </c>
      <c r="K38890" s="26" t="s">
        <v>30764</v>
      </c>
    </row>
    <row r="38891" spans="10:11" x14ac:dyDescent="0.2">
      <c r="J38891" s="30" t="s">
        <v>3900</v>
      </c>
      <c r="K38891" s="26" t="s">
        <v>30764</v>
      </c>
    </row>
    <row r="38892" spans="10:11" x14ac:dyDescent="0.2">
      <c r="J38892" s="30" t="s">
        <v>30773</v>
      </c>
      <c r="K38892" s="26" t="s">
        <v>30764</v>
      </c>
    </row>
    <row r="38893" spans="10:11" x14ac:dyDescent="0.2">
      <c r="J38893" s="30" t="s">
        <v>30774</v>
      </c>
      <c r="K38893" s="26" t="s">
        <v>30764</v>
      </c>
    </row>
    <row r="38894" spans="10:11" x14ac:dyDescent="0.2">
      <c r="J38894" s="30" t="s">
        <v>30775</v>
      </c>
      <c r="K38894" s="26" t="s">
        <v>30764</v>
      </c>
    </row>
    <row r="38895" spans="10:11" x14ac:dyDescent="0.2">
      <c r="J38895" s="30" t="s">
        <v>30776</v>
      </c>
      <c r="K38895" s="26" t="s">
        <v>30764</v>
      </c>
    </row>
    <row r="38896" spans="10:11" x14ac:dyDescent="0.2">
      <c r="J38896" s="30" t="s">
        <v>30777</v>
      </c>
      <c r="K38896" s="26" t="s">
        <v>30764</v>
      </c>
    </row>
    <row r="38897" spans="10:11" x14ac:dyDescent="0.2">
      <c r="J38897" s="30" t="s">
        <v>30778</v>
      </c>
      <c r="K38897" s="26" t="s">
        <v>30764</v>
      </c>
    </row>
    <row r="38898" spans="10:11" x14ac:dyDescent="0.2">
      <c r="J38898" s="30" t="s">
        <v>30779</v>
      </c>
      <c r="K38898" s="26" t="s">
        <v>30764</v>
      </c>
    </row>
    <row r="38899" spans="10:11" x14ac:dyDescent="0.2">
      <c r="J38899" s="30" t="s">
        <v>5047</v>
      </c>
      <c r="K38899" s="26" t="s">
        <v>30764</v>
      </c>
    </row>
    <row r="38900" spans="10:11" x14ac:dyDescent="0.2">
      <c r="J38900" s="30" t="s">
        <v>30780</v>
      </c>
      <c r="K38900" s="26" t="s">
        <v>30764</v>
      </c>
    </row>
    <row r="38901" spans="10:11" x14ac:dyDescent="0.2">
      <c r="J38901" s="30" t="s">
        <v>30781</v>
      </c>
      <c r="K38901" s="26" t="s">
        <v>30764</v>
      </c>
    </row>
    <row r="38902" spans="10:11" x14ac:dyDescent="0.2">
      <c r="J38902" s="30" t="s">
        <v>6682</v>
      </c>
      <c r="K38902" s="26" t="s">
        <v>30764</v>
      </c>
    </row>
    <row r="38903" spans="10:11" x14ac:dyDescent="0.2">
      <c r="J38903" s="30" t="s">
        <v>30782</v>
      </c>
      <c r="K38903" s="26" t="s">
        <v>30764</v>
      </c>
    </row>
    <row r="38904" spans="10:11" x14ac:dyDescent="0.2">
      <c r="J38904" s="30" t="s">
        <v>30783</v>
      </c>
      <c r="K38904" s="26" t="s">
        <v>30784</v>
      </c>
    </row>
    <row r="38905" spans="10:11" x14ac:dyDescent="0.2">
      <c r="J38905" s="30" t="s">
        <v>856</v>
      </c>
      <c r="K38905" s="26" t="s">
        <v>30784</v>
      </c>
    </row>
    <row r="38906" spans="10:11" x14ac:dyDescent="0.2">
      <c r="J38906" s="30" t="s">
        <v>30785</v>
      </c>
      <c r="K38906" s="26" t="s">
        <v>30784</v>
      </c>
    </row>
    <row r="38907" spans="10:11" x14ac:dyDescent="0.2">
      <c r="J38907" s="30" t="s">
        <v>30786</v>
      </c>
      <c r="K38907" s="26" t="s">
        <v>30784</v>
      </c>
    </row>
    <row r="38908" spans="10:11" x14ac:dyDescent="0.2">
      <c r="J38908" s="30" t="s">
        <v>30787</v>
      </c>
      <c r="K38908" s="26" t="s">
        <v>30784</v>
      </c>
    </row>
    <row r="38909" spans="10:11" x14ac:dyDescent="0.2">
      <c r="J38909" s="30" t="s">
        <v>30788</v>
      </c>
      <c r="K38909" s="26" t="s">
        <v>30784</v>
      </c>
    </row>
    <row r="38910" spans="10:11" x14ac:dyDescent="0.2">
      <c r="J38910" s="30" t="s">
        <v>30789</v>
      </c>
      <c r="K38910" s="26" t="s">
        <v>30784</v>
      </c>
    </row>
    <row r="38911" spans="10:11" x14ac:dyDescent="0.2">
      <c r="J38911" s="30" t="s">
        <v>30790</v>
      </c>
      <c r="K38911" s="26" t="s">
        <v>30784</v>
      </c>
    </row>
    <row r="38912" spans="10:11" x14ac:dyDescent="0.2">
      <c r="J38912" s="30" t="s">
        <v>5768</v>
      </c>
      <c r="K38912" s="26" t="s">
        <v>30784</v>
      </c>
    </row>
    <row r="38913" spans="10:11" x14ac:dyDescent="0.2">
      <c r="J38913" s="30" t="s">
        <v>30791</v>
      </c>
      <c r="K38913" s="26" t="s">
        <v>30784</v>
      </c>
    </row>
    <row r="38914" spans="10:11" x14ac:dyDescent="0.2">
      <c r="J38914" s="30" t="s">
        <v>3903</v>
      </c>
      <c r="K38914" s="26" t="s">
        <v>30784</v>
      </c>
    </row>
    <row r="38915" spans="10:11" x14ac:dyDescent="0.2">
      <c r="J38915" s="30" t="s">
        <v>30792</v>
      </c>
      <c r="K38915" s="26" t="s">
        <v>30784</v>
      </c>
    </row>
    <row r="38916" spans="10:11" x14ac:dyDescent="0.2">
      <c r="J38916" s="30" t="s">
        <v>30793</v>
      </c>
      <c r="K38916" s="26" t="s">
        <v>30784</v>
      </c>
    </row>
    <row r="38917" spans="10:11" x14ac:dyDescent="0.2">
      <c r="J38917" s="30" t="s">
        <v>30794</v>
      </c>
      <c r="K38917" s="26" t="s">
        <v>30784</v>
      </c>
    </row>
    <row r="38918" spans="10:11" x14ac:dyDescent="0.2">
      <c r="J38918" s="30" t="s">
        <v>3905</v>
      </c>
      <c r="K38918" s="26" t="s">
        <v>30795</v>
      </c>
    </row>
    <row r="38919" spans="10:11" x14ac:dyDescent="0.2">
      <c r="J38919" s="30" t="s">
        <v>6762</v>
      </c>
      <c r="K38919" s="26" t="s">
        <v>30796</v>
      </c>
    </row>
    <row r="38920" spans="10:11" x14ac:dyDescent="0.2">
      <c r="J38920" s="30" t="s">
        <v>30797</v>
      </c>
      <c r="K38920" s="26" t="s">
        <v>30796</v>
      </c>
    </row>
    <row r="38921" spans="10:11" x14ac:dyDescent="0.2">
      <c r="J38921" s="30" t="s">
        <v>30798</v>
      </c>
      <c r="K38921" s="26" t="s">
        <v>30796</v>
      </c>
    </row>
    <row r="38922" spans="10:11" x14ac:dyDescent="0.2">
      <c r="J38922" s="30" t="s">
        <v>30799</v>
      </c>
      <c r="K38922" s="26" t="s">
        <v>30796</v>
      </c>
    </row>
    <row r="38923" spans="10:11" x14ac:dyDescent="0.2">
      <c r="J38923" s="30" t="s">
        <v>30800</v>
      </c>
      <c r="K38923" s="26" t="s">
        <v>30796</v>
      </c>
    </row>
    <row r="38924" spans="10:11" x14ac:dyDescent="0.2">
      <c r="J38924" s="30" t="s">
        <v>30801</v>
      </c>
      <c r="K38924" s="26" t="s">
        <v>30796</v>
      </c>
    </row>
    <row r="38925" spans="10:11" x14ac:dyDescent="0.2">
      <c r="J38925" s="30" t="s">
        <v>30802</v>
      </c>
      <c r="K38925" s="26" t="s">
        <v>30796</v>
      </c>
    </row>
    <row r="38926" spans="10:11" x14ac:dyDescent="0.2">
      <c r="J38926" s="30" t="s">
        <v>30803</v>
      </c>
      <c r="K38926" s="26" t="s">
        <v>30796</v>
      </c>
    </row>
    <row r="38927" spans="10:11" x14ac:dyDescent="0.2">
      <c r="J38927" s="30" t="s">
        <v>30804</v>
      </c>
      <c r="K38927" s="26" t="s">
        <v>30796</v>
      </c>
    </row>
    <row r="38928" spans="10:11" x14ac:dyDescent="0.2">
      <c r="J38928" s="30" t="s">
        <v>29404</v>
      </c>
      <c r="K38928" s="26" t="s">
        <v>30796</v>
      </c>
    </row>
    <row r="38929" spans="10:11" x14ac:dyDescent="0.2">
      <c r="J38929" s="30" t="s">
        <v>30805</v>
      </c>
      <c r="K38929" s="26" t="s">
        <v>30796</v>
      </c>
    </row>
    <row r="38930" spans="10:11" x14ac:dyDescent="0.2">
      <c r="J38930" s="30" t="s">
        <v>30806</v>
      </c>
      <c r="K38930" s="26" t="s">
        <v>30796</v>
      </c>
    </row>
    <row r="38931" spans="10:11" x14ac:dyDescent="0.2">
      <c r="J38931" s="30" t="s">
        <v>30807</v>
      </c>
      <c r="K38931" s="26" t="s">
        <v>30796</v>
      </c>
    </row>
    <row r="38932" spans="10:11" x14ac:dyDescent="0.2">
      <c r="J38932" s="30" t="s">
        <v>30808</v>
      </c>
      <c r="K38932" s="26" t="s">
        <v>30796</v>
      </c>
    </row>
    <row r="38933" spans="10:11" x14ac:dyDescent="0.2">
      <c r="J38933" s="30" t="s">
        <v>30809</v>
      </c>
      <c r="K38933" s="26" t="s">
        <v>30796</v>
      </c>
    </row>
    <row r="38934" spans="10:11" x14ac:dyDescent="0.2">
      <c r="J38934" s="30" t="s">
        <v>30810</v>
      </c>
      <c r="K38934" s="26" t="s">
        <v>30796</v>
      </c>
    </row>
    <row r="38935" spans="10:11" x14ac:dyDescent="0.2">
      <c r="J38935" s="30" t="s">
        <v>30811</v>
      </c>
      <c r="K38935" s="26" t="s">
        <v>30796</v>
      </c>
    </row>
    <row r="38936" spans="10:11" x14ac:dyDescent="0.2">
      <c r="J38936" s="30" t="s">
        <v>30812</v>
      </c>
      <c r="K38936" s="26" t="s">
        <v>30796</v>
      </c>
    </row>
    <row r="38937" spans="10:11" x14ac:dyDescent="0.2">
      <c r="J38937" s="30" t="s">
        <v>30813</v>
      </c>
      <c r="K38937" s="26" t="s">
        <v>30796</v>
      </c>
    </row>
    <row r="38938" spans="10:11" x14ac:dyDescent="0.2">
      <c r="J38938" s="30" t="s">
        <v>28918</v>
      </c>
      <c r="K38938" s="26" t="s">
        <v>30796</v>
      </c>
    </row>
    <row r="38939" spans="10:11" x14ac:dyDescent="0.2">
      <c r="J38939" s="30" t="s">
        <v>7415</v>
      </c>
      <c r="K38939" s="26" t="s">
        <v>30796</v>
      </c>
    </row>
    <row r="38940" spans="10:11" x14ac:dyDescent="0.2">
      <c r="J38940" s="30" t="s">
        <v>12330</v>
      </c>
      <c r="K38940" s="26" t="s">
        <v>30796</v>
      </c>
    </row>
    <row r="38941" spans="10:11" x14ac:dyDescent="0.2">
      <c r="J38941" s="30" t="s">
        <v>2107</v>
      </c>
      <c r="K38941" s="26" t="s">
        <v>30796</v>
      </c>
    </row>
    <row r="38942" spans="10:11" x14ac:dyDescent="0.2">
      <c r="J38942" s="30" t="s">
        <v>30814</v>
      </c>
      <c r="K38942" s="26" t="s">
        <v>30796</v>
      </c>
    </row>
    <row r="38943" spans="10:11" x14ac:dyDescent="0.2">
      <c r="J38943" s="30" t="s">
        <v>7442</v>
      </c>
      <c r="K38943" s="26" t="s">
        <v>30796</v>
      </c>
    </row>
    <row r="38944" spans="10:11" x14ac:dyDescent="0.2">
      <c r="J38944" s="30" t="s">
        <v>30815</v>
      </c>
      <c r="K38944" s="26" t="s">
        <v>30796</v>
      </c>
    </row>
    <row r="38945" spans="10:11" x14ac:dyDescent="0.2">
      <c r="J38945" s="30" t="s">
        <v>30816</v>
      </c>
      <c r="K38945" s="26" t="s">
        <v>30796</v>
      </c>
    </row>
    <row r="38946" spans="10:11" x14ac:dyDescent="0.2">
      <c r="J38946" s="30" t="s">
        <v>30817</v>
      </c>
      <c r="K38946" s="26" t="s">
        <v>30796</v>
      </c>
    </row>
    <row r="38947" spans="10:11" x14ac:dyDescent="0.2">
      <c r="J38947" s="30" t="s">
        <v>17833</v>
      </c>
      <c r="K38947" s="26" t="s">
        <v>30796</v>
      </c>
    </row>
    <row r="38948" spans="10:11" x14ac:dyDescent="0.2">
      <c r="J38948" s="30" t="s">
        <v>30818</v>
      </c>
      <c r="K38948" s="26" t="s">
        <v>30796</v>
      </c>
    </row>
    <row r="38949" spans="10:11" x14ac:dyDescent="0.2">
      <c r="J38949" s="30" t="s">
        <v>30819</v>
      </c>
      <c r="K38949" s="26" t="s">
        <v>30796</v>
      </c>
    </row>
    <row r="38950" spans="10:11" x14ac:dyDescent="0.2">
      <c r="J38950" s="30" t="s">
        <v>23312</v>
      </c>
      <c r="K38950" s="26" t="s">
        <v>30796</v>
      </c>
    </row>
    <row r="38951" spans="10:11" x14ac:dyDescent="0.2">
      <c r="J38951" s="30" t="s">
        <v>30820</v>
      </c>
      <c r="K38951" s="26" t="s">
        <v>30796</v>
      </c>
    </row>
    <row r="38952" spans="10:11" x14ac:dyDescent="0.2">
      <c r="J38952" s="30" t="s">
        <v>30821</v>
      </c>
      <c r="K38952" s="26" t="s">
        <v>30796</v>
      </c>
    </row>
    <row r="38953" spans="10:11" x14ac:dyDescent="0.2">
      <c r="J38953" s="30" t="s">
        <v>30822</v>
      </c>
      <c r="K38953" s="26" t="s">
        <v>30796</v>
      </c>
    </row>
    <row r="38954" spans="10:11" x14ac:dyDescent="0.2">
      <c r="J38954" s="30" t="s">
        <v>7656</v>
      </c>
      <c r="K38954" s="26" t="s">
        <v>30796</v>
      </c>
    </row>
    <row r="38955" spans="10:11" x14ac:dyDescent="0.2">
      <c r="J38955" s="30" t="s">
        <v>30823</v>
      </c>
      <c r="K38955" s="26" t="s">
        <v>30796</v>
      </c>
    </row>
    <row r="38956" spans="10:11" x14ac:dyDescent="0.2">
      <c r="J38956" s="30" t="s">
        <v>30824</v>
      </c>
      <c r="K38956" s="26" t="s">
        <v>30796</v>
      </c>
    </row>
    <row r="38957" spans="10:11" x14ac:dyDescent="0.2">
      <c r="J38957" s="30" t="s">
        <v>30825</v>
      </c>
      <c r="K38957" s="26" t="s">
        <v>30796</v>
      </c>
    </row>
    <row r="38958" spans="10:11" x14ac:dyDescent="0.2">
      <c r="J38958" s="30" t="s">
        <v>30826</v>
      </c>
      <c r="K38958" s="26" t="s">
        <v>30827</v>
      </c>
    </row>
    <row r="38959" spans="10:11" x14ac:dyDescent="0.2">
      <c r="J38959" s="30" t="s">
        <v>30828</v>
      </c>
      <c r="K38959" s="26" t="s">
        <v>30827</v>
      </c>
    </row>
    <row r="38960" spans="10:11" x14ac:dyDescent="0.2">
      <c r="J38960" s="30" t="s">
        <v>30829</v>
      </c>
      <c r="K38960" s="26" t="s">
        <v>30827</v>
      </c>
    </row>
    <row r="38961" spans="10:11" x14ac:dyDescent="0.2">
      <c r="J38961" s="30" t="s">
        <v>30830</v>
      </c>
      <c r="K38961" s="26" t="s">
        <v>30827</v>
      </c>
    </row>
    <row r="38962" spans="10:11" x14ac:dyDescent="0.2">
      <c r="J38962" s="30" t="s">
        <v>3909</v>
      </c>
      <c r="K38962" s="26" t="s">
        <v>30827</v>
      </c>
    </row>
    <row r="38963" spans="10:11" x14ac:dyDescent="0.2">
      <c r="J38963" s="30" t="s">
        <v>30831</v>
      </c>
      <c r="K38963" s="26" t="s">
        <v>30827</v>
      </c>
    </row>
    <row r="38964" spans="10:11" x14ac:dyDescent="0.2">
      <c r="J38964" s="30" t="s">
        <v>30832</v>
      </c>
      <c r="K38964" s="26" t="s">
        <v>30827</v>
      </c>
    </row>
    <row r="38965" spans="10:11" x14ac:dyDescent="0.2">
      <c r="J38965" s="30" t="s">
        <v>30833</v>
      </c>
      <c r="K38965" s="26" t="s">
        <v>30827</v>
      </c>
    </row>
    <row r="38966" spans="10:11" x14ac:dyDescent="0.2">
      <c r="J38966" s="30" t="s">
        <v>30834</v>
      </c>
      <c r="K38966" s="26" t="s">
        <v>30827</v>
      </c>
    </row>
    <row r="38967" spans="10:11" x14ac:dyDescent="0.2">
      <c r="J38967" s="30" t="s">
        <v>7663</v>
      </c>
      <c r="K38967" s="26" t="s">
        <v>30827</v>
      </c>
    </row>
    <row r="38968" spans="10:11" x14ac:dyDescent="0.2">
      <c r="J38968" s="30" t="s">
        <v>30835</v>
      </c>
      <c r="K38968" s="26" t="s">
        <v>30827</v>
      </c>
    </row>
    <row r="38969" spans="10:11" x14ac:dyDescent="0.2">
      <c r="J38969" s="30" t="s">
        <v>30836</v>
      </c>
      <c r="K38969" s="26" t="s">
        <v>30827</v>
      </c>
    </row>
    <row r="38970" spans="10:11" x14ac:dyDescent="0.2">
      <c r="J38970" s="30" t="s">
        <v>8493</v>
      </c>
      <c r="K38970" s="26" t="s">
        <v>30827</v>
      </c>
    </row>
    <row r="38971" spans="10:11" x14ac:dyDescent="0.2">
      <c r="J38971" s="30" t="s">
        <v>30837</v>
      </c>
      <c r="K38971" s="26" t="s">
        <v>30827</v>
      </c>
    </row>
    <row r="38972" spans="10:11" x14ac:dyDescent="0.2">
      <c r="J38972" s="30" t="s">
        <v>21515</v>
      </c>
      <c r="K38972" s="26" t="s">
        <v>30827</v>
      </c>
    </row>
    <row r="38973" spans="10:11" x14ac:dyDescent="0.2">
      <c r="J38973" s="30" t="s">
        <v>30838</v>
      </c>
      <c r="K38973" s="26" t="s">
        <v>30827</v>
      </c>
    </row>
    <row r="38974" spans="10:11" x14ac:dyDescent="0.2">
      <c r="J38974" s="30" t="s">
        <v>30839</v>
      </c>
      <c r="K38974" s="26" t="s">
        <v>30827</v>
      </c>
    </row>
    <row r="38975" spans="10:11" x14ac:dyDescent="0.2">
      <c r="J38975" s="30" t="s">
        <v>30840</v>
      </c>
      <c r="K38975" s="26" t="s">
        <v>30827</v>
      </c>
    </row>
    <row r="38976" spans="10:11" x14ac:dyDescent="0.2">
      <c r="J38976" s="30" t="s">
        <v>20753</v>
      </c>
      <c r="K38976" s="26" t="s">
        <v>30827</v>
      </c>
    </row>
    <row r="38977" spans="10:11" x14ac:dyDescent="0.2">
      <c r="J38977" s="30" t="s">
        <v>30841</v>
      </c>
      <c r="K38977" s="26" t="s">
        <v>30827</v>
      </c>
    </row>
    <row r="38978" spans="10:11" x14ac:dyDescent="0.2">
      <c r="J38978" s="30" t="s">
        <v>30842</v>
      </c>
      <c r="K38978" s="26" t="s">
        <v>30827</v>
      </c>
    </row>
    <row r="38979" spans="10:11" x14ac:dyDescent="0.2">
      <c r="J38979" s="30" t="s">
        <v>30843</v>
      </c>
      <c r="K38979" s="26" t="s">
        <v>30827</v>
      </c>
    </row>
    <row r="38980" spans="10:11" x14ac:dyDescent="0.2">
      <c r="J38980" s="30" t="s">
        <v>30844</v>
      </c>
      <c r="K38980" s="26" t="s">
        <v>30827</v>
      </c>
    </row>
    <row r="38981" spans="10:11" x14ac:dyDescent="0.2">
      <c r="J38981" s="30" t="s">
        <v>30845</v>
      </c>
      <c r="K38981" s="26" t="s">
        <v>30827</v>
      </c>
    </row>
    <row r="38982" spans="10:11" x14ac:dyDescent="0.2">
      <c r="J38982" s="30" t="s">
        <v>30846</v>
      </c>
      <c r="K38982" s="26" t="s">
        <v>30827</v>
      </c>
    </row>
    <row r="38983" spans="10:11" x14ac:dyDescent="0.2">
      <c r="J38983" s="30" t="s">
        <v>30847</v>
      </c>
      <c r="K38983" s="26" t="s">
        <v>30827</v>
      </c>
    </row>
    <row r="38984" spans="10:11" x14ac:dyDescent="0.2">
      <c r="J38984" s="30" t="s">
        <v>30848</v>
      </c>
      <c r="K38984" s="26" t="s">
        <v>30827</v>
      </c>
    </row>
    <row r="38985" spans="10:11" x14ac:dyDescent="0.2">
      <c r="J38985" s="30" t="s">
        <v>30849</v>
      </c>
      <c r="K38985" s="26" t="s">
        <v>30827</v>
      </c>
    </row>
    <row r="38986" spans="10:11" x14ac:dyDescent="0.2">
      <c r="J38986" s="30" t="s">
        <v>7810</v>
      </c>
      <c r="K38986" s="26" t="s">
        <v>30827</v>
      </c>
    </row>
    <row r="38987" spans="10:11" x14ac:dyDescent="0.2">
      <c r="J38987" s="30" t="s">
        <v>2965</v>
      </c>
      <c r="K38987" s="26" t="s">
        <v>30827</v>
      </c>
    </row>
    <row r="38988" spans="10:11" x14ac:dyDescent="0.2">
      <c r="J38988" s="30" t="s">
        <v>30850</v>
      </c>
      <c r="K38988" s="26" t="s">
        <v>30827</v>
      </c>
    </row>
    <row r="38989" spans="10:11" x14ac:dyDescent="0.2">
      <c r="J38989" s="30" t="s">
        <v>30851</v>
      </c>
      <c r="K38989" s="26" t="s">
        <v>30827</v>
      </c>
    </row>
    <row r="38990" spans="10:11" x14ac:dyDescent="0.2">
      <c r="J38990" s="30" t="s">
        <v>30852</v>
      </c>
      <c r="K38990" s="26" t="s">
        <v>30827</v>
      </c>
    </row>
    <row r="38991" spans="10:11" x14ac:dyDescent="0.2">
      <c r="J38991" s="30" t="s">
        <v>1757</v>
      </c>
      <c r="K38991" s="26" t="s">
        <v>30827</v>
      </c>
    </row>
    <row r="38992" spans="10:11" x14ac:dyDescent="0.2">
      <c r="J38992" s="30" t="s">
        <v>610</v>
      </c>
      <c r="K38992" s="26" t="s">
        <v>30853</v>
      </c>
    </row>
    <row r="38993" spans="10:11" x14ac:dyDescent="0.2">
      <c r="J38993" s="30" t="s">
        <v>4709</v>
      </c>
      <c r="K38993" s="26" t="s">
        <v>30853</v>
      </c>
    </row>
    <row r="38994" spans="10:11" x14ac:dyDescent="0.2">
      <c r="J38994" s="30" t="s">
        <v>8460</v>
      </c>
      <c r="K38994" s="26" t="s">
        <v>30853</v>
      </c>
    </row>
    <row r="38995" spans="10:11" x14ac:dyDescent="0.2">
      <c r="J38995" s="30" t="s">
        <v>30854</v>
      </c>
      <c r="K38995" s="26" t="s">
        <v>30853</v>
      </c>
    </row>
    <row r="38996" spans="10:11" x14ac:dyDescent="0.2">
      <c r="J38996" s="30" t="s">
        <v>30855</v>
      </c>
      <c r="K38996" s="26" t="s">
        <v>30853</v>
      </c>
    </row>
    <row r="38997" spans="10:11" x14ac:dyDescent="0.2">
      <c r="J38997" s="30" t="s">
        <v>2943</v>
      </c>
      <c r="K38997" s="26" t="s">
        <v>30853</v>
      </c>
    </row>
    <row r="38998" spans="10:11" x14ac:dyDescent="0.2">
      <c r="J38998" s="30" t="s">
        <v>3382</v>
      </c>
      <c r="K38998" s="26" t="s">
        <v>30853</v>
      </c>
    </row>
    <row r="38999" spans="10:11" x14ac:dyDescent="0.2">
      <c r="J38999" s="30" t="s">
        <v>30856</v>
      </c>
      <c r="K38999" s="26" t="s">
        <v>30853</v>
      </c>
    </row>
    <row r="39000" spans="10:11" x14ac:dyDescent="0.2">
      <c r="J39000" s="30" t="s">
        <v>3912</v>
      </c>
      <c r="K39000" s="26" t="s">
        <v>30853</v>
      </c>
    </row>
    <row r="39001" spans="10:11" x14ac:dyDescent="0.2">
      <c r="J39001" s="30" t="s">
        <v>30857</v>
      </c>
      <c r="K39001" s="26" t="s">
        <v>30853</v>
      </c>
    </row>
    <row r="39002" spans="10:11" x14ac:dyDescent="0.2">
      <c r="J39002" s="30" t="s">
        <v>30858</v>
      </c>
      <c r="K39002" s="26" t="s">
        <v>30853</v>
      </c>
    </row>
    <row r="39003" spans="10:11" x14ac:dyDescent="0.2">
      <c r="J39003" s="30" t="s">
        <v>670</v>
      </c>
      <c r="K39003" s="26" t="s">
        <v>30853</v>
      </c>
    </row>
    <row r="39004" spans="10:11" x14ac:dyDescent="0.2">
      <c r="J39004" s="30" t="s">
        <v>30859</v>
      </c>
      <c r="K39004" s="26" t="s">
        <v>30853</v>
      </c>
    </row>
    <row r="39005" spans="10:11" x14ac:dyDescent="0.2">
      <c r="J39005" s="30" t="s">
        <v>30860</v>
      </c>
      <c r="K39005" s="26" t="s">
        <v>30853</v>
      </c>
    </row>
    <row r="39006" spans="10:11" x14ac:dyDescent="0.2">
      <c r="J39006" s="30" t="s">
        <v>30861</v>
      </c>
      <c r="K39006" s="26" t="s">
        <v>30853</v>
      </c>
    </row>
    <row r="39007" spans="10:11" x14ac:dyDescent="0.2">
      <c r="J39007" s="30" t="s">
        <v>30862</v>
      </c>
      <c r="K39007" s="26" t="s">
        <v>30853</v>
      </c>
    </row>
    <row r="39008" spans="10:11" x14ac:dyDescent="0.2">
      <c r="J39008" s="30" t="s">
        <v>14088</v>
      </c>
      <c r="K39008" s="26" t="s">
        <v>30853</v>
      </c>
    </row>
    <row r="39009" spans="10:11" x14ac:dyDescent="0.2">
      <c r="J39009" s="30" t="s">
        <v>30863</v>
      </c>
      <c r="K39009" s="26" t="s">
        <v>30853</v>
      </c>
    </row>
    <row r="39010" spans="10:11" x14ac:dyDescent="0.2">
      <c r="J39010" s="30" t="s">
        <v>30864</v>
      </c>
      <c r="K39010" s="26" t="s">
        <v>30853</v>
      </c>
    </row>
    <row r="39011" spans="10:11" x14ac:dyDescent="0.2">
      <c r="J39011" s="30" t="s">
        <v>30865</v>
      </c>
      <c r="K39011" s="26" t="s">
        <v>30853</v>
      </c>
    </row>
    <row r="39012" spans="10:11" x14ac:dyDescent="0.2">
      <c r="J39012" s="30" t="s">
        <v>30589</v>
      </c>
      <c r="K39012" s="26" t="s">
        <v>30853</v>
      </c>
    </row>
    <row r="39013" spans="10:11" x14ac:dyDescent="0.2">
      <c r="J39013" s="30" t="s">
        <v>30866</v>
      </c>
      <c r="K39013" s="26" t="s">
        <v>30853</v>
      </c>
    </row>
    <row r="39014" spans="10:11" x14ac:dyDescent="0.2">
      <c r="J39014" s="30" t="s">
        <v>30867</v>
      </c>
      <c r="K39014" s="26" t="s">
        <v>30853</v>
      </c>
    </row>
    <row r="39015" spans="10:11" x14ac:dyDescent="0.2">
      <c r="J39015" s="30" t="s">
        <v>1297</v>
      </c>
      <c r="K39015" s="26" t="s">
        <v>30853</v>
      </c>
    </row>
    <row r="39016" spans="10:11" x14ac:dyDescent="0.2">
      <c r="J39016" s="30" t="s">
        <v>30868</v>
      </c>
      <c r="K39016" s="26" t="s">
        <v>30853</v>
      </c>
    </row>
    <row r="39017" spans="10:11" x14ac:dyDescent="0.2">
      <c r="J39017" s="30" t="s">
        <v>30869</v>
      </c>
      <c r="K39017" s="26" t="s">
        <v>30853</v>
      </c>
    </row>
    <row r="39018" spans="10:11" x14ac:dyDescent="0.2">
      <c r="J39018" s="30" t="s">
        <v>30870</v>
      </c>
      <c r="K39018" s="26" t="s">
        <v>30853</v>
      </c>
    </row>
    <row r="39019" spans="10:11" x14ac:dyDescent="0.2">
      <c r="J39019" s="30" t="s">
        <v>30871</v>
      </c>
      <c r="K39019" s="26" t="s">
        <v>30853</v>
      </c>
    </row>
    <row r="39020" spans="10:11" x14ac:dyDescent="0.2">
      <c r="J39020" s="30" t="s">
        <v>30872</v>
      </c>
      <c r="K39020" s="26" t="s">
        <v>30853</v>
      </c>
    </row>
    <row r="39021" spans="10:11" x14ac:dyDescent="0.2">
      <c r="J39021" s="30" t="s">
        <v>30873</v>
      </c>
      <c r="K39021" s="26" t="s">
        <v>30853</v>
      </c>
    </row>
    <row r="39022" spans="10:11" x14ac:dyDescent="0.2">
      <c r="J39022" s="30" t="s">
        <v>30874</v>
      </c>
      <c r="K39022" s="26" t="s">
        <v>30853</v>
      </c>
    </row>
    <row r="39023" spans="10:11" x14ac:dyDescent="0.2">
      <c r="J39023" s="30" t="s">
        <v>30875</v>
      </c>
      <c r="K39023" s="26" t="s">
        <v>30853</v>
      </c>
    </row>
    <row r="39024" spans="10:11" x14ac:dyDescent="0.2">
      <c r="J39024" s="30" t="s">
        <v>30876</v>
      </c>
      <c r="K39024" s="26" t="s">
        <v>30853</v>
      </c>
    </row>
    <row r="39025" spans="10:11" x14ac:dyDescent="0.2">
      <c r="J39025" s="30" t="s">
        <v>30877</v>
      </c>
      <c r="K39025" s="26" t="s">
        <v>30878</v>
      </c>
    </row>
    <row r="39026" spans="10:11" x14ac:dyDescent="0.2">
      <c r="J39026" s="30" t="s">
        <v>2943</v>
      </c>
      <c r="K39026" s="26" t="s">
        <v>30878</v>
      </c>
    </row>
    <row r="39027" spans="10:11" x14ac:dyDescent="0.2">
      <c r="J39027" s="30" t="s">
        <v>30879</v>
      </c>
      <c r="K39027" s="26" t="s">
        <v>30878</v>
      </c>
    </row>
    <row r="39028" spans="10:11" x14ac:dyDescent="0.2">
      <c r="J39028" s="30" t="s">
        <v>7410</v>
      </c>
      <c r="K39028" s="26" t="s">
        <v>30878</v>
      </c>
    </row>
    <row r="39029" spans="10:11" x14ac:dyDescent="0.2">
      <c r="J39029" s="30" t="s">
        <v>30880</v>
      </c>
      <c r="K39029" s="26" t="s">
        <v>30878</v>
      </c>
    </row>
    <row r="39030" spans="10:11" x14ac:dyDescent="0.2">
      <c r="J39030" s="30" t="s">
        <v>30881</v>
      </c>
      <c r="K39030" s="26" t="s">
        <v>30878</v>
      </c>
    </row>
    <row r="39031" spans="10:11" x14ac:dyDescent="0.2">
      <c r="J39031" s="30" t="s">
        <v>30882</v>
      </c>
      <c r="K39031" s="26" t="s">
        <v>30878</v>
      </c>
    </row>
    <row r="39032" spans="10:11" x14ac:dyDescent="0.2">
      <c r="J39032" s="30" t="s">
        <v>30883</v>
      </c>
      <c r="K39032" s="26" t="s">
        <v>30878</v>
      </c>
    </row>
    <row r="39033" spans="10:11" x14ac:dyDescent="0.2">
      <c r="J39033" s="30" t="s">
        <v>30884</v>
      </c>
      <c r="K39033" s="26" t="s">
        <v>30878</v>
      </c>
    </row>
    <row r="39034" spans="10:11" x14ac:dyDescent="0.2">
      <c r="J39034" s="30" t="s">
        <v>3914</v>
      </c>
      <c r="K39034" s="26" t="s">
        <v>30878</v>
      </c>
    </row>
    <row r="39035" spans="10:11" x14ac:dyDescent="0.2">
      <c r="J39035" s="30" t="s">
        <v>30885</v>
      </c>
      <c r="K39035" s="26" t="s">
        <v>30878</v>
      </c>
    </row>
    <row r="39036" spans="10:11" x14ac:dyDescent="0.2">
      <c r="J39036" s="30" t="s">
        <v>30886</v>
      </c>
      <c r="K39036" s="26" t="s">
        <v>30878</v>
      </c>
    </row>
    <row r="39037" spans="10:11" x14ac:dyDescent="0.2">
      <c r="J39037" s="30" t="s">
        <v>624</v>
      </c>
      <c r="K39037" s="26" t="s">
        <v>30878</v>
      </c>
    </row>
    <row r="39038" spans="10:11" x14ac:dyDescent="0.2">
      <c r="J39038" s="30" t="s">
        <v>30287</v>
      </c>
      <c r="K39038" s="26" t="s">
        <v>30878</v>
      </c>
    </row>
    <row r="39039" spans="10:11" x14ac:dyDescent="0.2">
      <c r="J39039" s="30" t="s">
        <v>30887</v>
      </c>
      <c r="K39039" s="26" t="s">
        <v>30878</v>
      </c>
    </row>
    <row r="39040" spans="10:11" x14ac:dyDescent="0.2">
      <c r="J39040" s="30" t="s">
        <v>3851</v>
      </c>
      <c r="K39040" s="26" t="s">
        <v>30878</v>
      </c>
    </row>
    <row r="39041" spans="10:11" x14ac:dyDescent="0.2">
      <c r="J39041" s="30" t="s">
        <v>5880</v>
      </c>
      <c r="K39041" s="26" t="s">
        <v>30878</v>
      </c>
    </row>
    <row r="39042" spans="10:11" x14ac:dyDescent="0.2">
      <c r="J39042" s="30" t="s">
        <v>30888</v>
      </c>
      <c r="K39042" s="26" t="s">
        <v>30878</v>
      </c>
    </row>
    <row r="39043" spans="10:11" x14ac:dyDescent="0.2">
      <c r="J39043" s="30" t="s">
        <v>30889</v>
      </c>
      <c r="K39043" s="26" t="s">
        <v>30878</v>
      </c>
    </row>
    <row r="39044" spans="10:11" x14ac:dyDescent="0.2">
      <c r="J39044" s="30" t="s">
        <v>30890</v>
      </c>
      <c r="K39044" s="26" t="s">
        <v>30878</v>
      </c>
    </row>
    <row r="39045" spans="10:11" x14ac:dyDescent="0.2">
      <c r="J39045" s="30" t="s">
        <v>30891</v>
      </c>
      <c r="K39045" s="26" t="s">
        <v>30878</v>
      </c>
    </row>
    <row r="39046" spans="10:11" x14ac:dyDescent="0.2">
      <c r="J39046" s="30" t="s">
        <v>601</v>
      </c>
      <c r="K39046" s="26" t="s">
        <v>30878</v>
      </c>
    </row>
    <row r="39047" spans="10:11" x14ac:dyDescent="0.2">
      <c r="J39047" s="30" t="s">
        <v>30892</v>
      </c>
      <c r="K39047" s="26" t="s">
        <v>30893</v>
      </c>
    </row>
    <row r="39048" spans="10:11" x14ac:dyDescent="0.2">
      <c r="J39048" s="30" t="s">
        <v>54</v>
      </c>
      <c r="K39048" s="26" t="s">
        <v>30893</v>
      </c>
    </row>
    <row r="39049" spans="10:11" x14ac:dyDescent="0.2">
      <c r="J39049" s="30" t="s">
        <v>30894</v>
      </c>
      <c r="K39049" s="26" t="s">
        <v>30893</v>
      </c>
    </row>
    <row r="39050" spans="10:11" x14ac:dyDescent="0.2">
      <c r="J39050" s="30" t="s">
        <v>2943</v>
      </c>
      <c r="K39050" s="26" t="s">
        <v>30893</v>
      </c>
    </row>
    <row r="39051" spans="10:11" x14ac:dyDescent="0.2">
      <c r="J39051" s="30" t="s">
        <v>30895</v>
      </c>
      <c r="K39051" s="26" t="s">
        <v>30893</v>
      </c>
    </row>
    <row r="39052" spans="10:11" x14ac:dyDescent="0.2">
      <c r="J39052" s="30" t="s">
        <v>30896</v>
      </c>
      <c r="K39052" s="26" t="s">
        <v>30893</v>
      </c>
    </row>
    <row r="39053" spans="10:11" x14ac:dyDescent="0.2">
      <c r="J39053" s="30" t="s">
        <v>3916</v>
      </c>
      <c r="K39053" s="26" t="s">
        <v>30893</v>
      </c>
    </row>
    <row r="39054" spans="10:11" x14ac:dyDescent="0.2">
      <c r="J39054" s="30" t="s">
        <v>30897</v>
      </c>
      <c r="K39054" s="26" t="s">
        <v>30893</v>
      </c>
    </row>
    <row r="39055" spans="10:11" x14ac:dyDescent="0.2">
      <c r="J39055" s="30" t="s">
        <v>30898</v>
      </c>
      <c r="K39055" s="26" t="s">
        <v>30893</v>
      </c>
    </row>
    <row r="39056" spans="10:11" x14ac:dyDescent="0.2">
      <c r="J39056" s="30" t="s">
        <v>6149</v>
      </c>
      <c r="K39056" s="26" t="s">
        <v>30893</v>
      </c>
    </row>
    <row r="39057" spans="10:11" x14ac:dyDescent="0.2">
      <c r="J39057" s="30" t="s">
        <v>30899</v>
      </c>
      <c r="K39057" s="26" t="s">
        <v>30893</v>
      </c>
    </row>
    <row r="39058" spans="10:11" x14ac:dyDescent="0.2">
      <c r="J39058" s="30" t="s">
        <v>30900</v>
      </c>
      <c r="K39058" s="26" t="s">
        <v>30893</v>
      </c>
    </row>
    <row r="39059" spans="10:11" x14ac:dyDescent="0.2">
      <c r="J39059" s="30" t="s">
        <v>15825</v>
      </c>
      <c r="K39059" s="26" t="s">
        <v>30893</v>
      </c>
    </row>
    <row r="39060" spans="10:11" x14ac:dyDescent="0.2">
      <c r="J39060" s="30" t="s">
        <v>30901</v>
      </c>
      <c r="K39060" s="26" t="s">
        <v>30893</v>
      </c>
    </row>
    <row r="39061" spans="10:11" x14ac:dyDescent="0.2">
      <c r="J39061" s="30" t="s">
        <v>30902</v>
      </c>
      <c r="K39061" s="26" t="s">
        <v>30893</v>
      </c>
    </row>
    <row r="39062" spans="10:11" x14ac:dyDescent="0.2">
      <c r="J39062" s="30" t="s">
        <v>6358</v>
      </c>
      <c r="K39062" s="26" t="s">
        <v>30893</v>
      </c>
    </row>
    <row r="39063" spans="10:11" x14ac:dyDescent="0.2">
      <c r="J39063" s="30" t="s">
        <v>30903</v>
      </c>
      <c r="K39063" s="26" t="s">
        <v>30904</v>
      </c>
    </row>
    <row r="39064" spans="10:11" x14ac:dyDescent="0.2">
      <c r="J39064" s="30" t="s">
        <v>30905</v>
      </c>
      <c r="K39064" s="26" t="s">
        <v>30904</v>
      </c>
    </row>
    <row r="39065" spans="10:11" x14ac:dyDescent="0.2">
      <c r="J39065" s="30" t="s">
        <v>30906</v>
      </c>
      <c r="K39065" s="26" t="s">
        <v>30904</v>
      </c>
    </row>
    <row r="39066" spans="10:11" x14ac:dyDescent="0.2">
      <c r="J39066" s="30" t="s">
        <v>30907</v>
      </c>
      <c r="K39066" s="26" t="s">
        <v>30904</v>
      </c>
    </row>
    <row r="39067" spans="10:11" x14ac:dyDescent="0.2">
      <c r="J39067" s="30" t="s">
        <v>30908</v>
      </c>
      <c r="K39067" s="26" t="s">
        <v>30904</v>
      </c>
    </row>
    <row r="39068" spans="10:11" x14ac:dyDescent="0.2">
      <c r="J39068" s="30" t="s">
        <v>8419</v>
      </c>
      <c r="K39068" s="26" t="s">
        <v>30904</v>
      </c>
    </row>
    <row r="39069" spans="10:11" x14ac:dyDescent="0.2">
      <c r="J39069" s="30" t="s">
        <v>30909</v>
      </c>
      <c r="K39069" s="26" t="s">
        <v>30904</v>
      </c>
    </row>
    <row r="39070" spans="10:11" x14ac:dyDescent="0.2">
      <c r="J39070" s="30" t="s">
        <v>16245</v>
      </c>
      <c r="K39070" s="26" t="s">
        <v>30904</v>
      </c>
    </row>
    <row r="39071" spans="10:11" x14ac:dyDescent="0.2">
      <c r="J39071" s="30" t="s">
        <v>30910</v>
      </c>
      <c r="K39071" s="26" t="s">
        <v>30904</v>
      </c>
    </row>
    <row r="39072" spans="10:11" x14ac:dyDescent="0.2">
      <c r="J39072" s="30" t="s">
        <v>30911</v>
      </c>
      <c r="K39072" s="26" t="s">
        <v>30904</v>
      </c>
    </row>
    <row r="39073" spans="10:11" x14ac:dyDescent="0.2">
      <c r="J39073" s="30" t="s">
        <v>866</v>
      </c>
      <c r="K39073" s="26" t="s">
        <v>30904</v>
      </c>
    </row>
    <row r="39074" spans="10:11" x14ac:dyDescent="0.2">
      <c r="J39074" s="30" t="s">
        <v>6413</v>
      </c>
      <c r="K39074" s="26" t="s">
        <v>30904</v>
      </c>
    </row>
    <row r="39075" spans="10:11" x14ac:dyDescent="0.2">
      <c r="J39075" s="30" t="s">
        <v>30912</v>
      </c>
      <c r="K39075" s="26" t="s">
        <v>30904</v>
      </c>
    </row>
    <row r="39076" spans="10:11" x14ac:dyDescent="0.2">
      <c r="J39076" s="30" t="s">
        <v>3918</v>
      </c>
      <c r="K39076" s="26" t="s">
        <v>30904</v>
      </c>
    </row>
    <row r="39077" spans="10:11" x14ac:dyDescent="0.2">
      <c r="J39077" s="30" t="s">
        <v>12250</v>
      </c>
      <c r="K39077" s="26" t="s">
        <v>30904</v>
      </c>
    </row>
    <row r="39078" spans="10:11" x14ac:dyDescent="0.2">
      <c r="J39078" s="30" t="s">
        <v>30913</v>
      </c>
      <c r="K39078" s="26" t="s">
        <v>30904</v>
      </c>
    </row>
    <row r="39079" spans="10:11" x14ac:dyDescent="0.2">
      <c r="J39079" s="30" t="s">
        <v>30914</v>
      </c>
      <c r="K39079" s="26" t="s">
        <v>30904</v>
      </c>
    </row>
    <row r="39080" spans="10:11" x14ac:dyDescent="0.2">
      <c r="J39080" s="30" t="s">
        <v>30915</v>
      </c>
      <c r="K39080" s="26" t="s">
        <v>30904</v>
      </c>
    </row>
    <row r="39081" spans="10:11" x14ac:dyDescent="0.2">
      <c r="J39081" s="30" t="s">
        <v>30916</v>
      </c>
      <c r="K39081" s="26" t="s">
        <v>30904</v>
      </c>
    </row>
    <row r="39082" spans="10:11" x14ac:dyDescent="0.2">
      <c r="J39082" s="30" t="s">
        <v>30917</v>
      </c>
      <c r="K39082" s="26" t="s">
        <v>30904</v>
      </c>
    </row>
    <row r="39083" spans="10:11" x14ac:dyDescent="0.2">
      <c r="J39083" s="30" t="s">
        <v>30918</v>
      </c>
      <c r="K39083" s="26" t="s">
        <v>30904</v>
      </c>
    </row>
    <row r="39084" spans="10:11" x14ac:dyDescent="0.2">
      <c r="J39084" s="30" t="s">
        <v>30919</v>
      </c>
      <c r="K39084" s="26" t="s">
        <v>30904</v>
      </c>
    </row>
    <row r="39085" spans="10:11" x14ac:dyDescent="0.2">
      <c r="J39085" s="30" t="s">
        <v>30920</v>
      </c>
      <c r="K39085" s="26" t="s">
        <v>30904</v>
      </c>
    </row>
    <row r="39086" spans="10:11" x14ac:dyDescent="0.2">
      <c r="J39086" s="30" t="s">
        <v>30921</v>
      </c>
      <c r="K39086" s="26" t="s">
        <v>30904</v>
      </c>
    </row>
    <row r="39087" spans="10:11" x14ac:dyDescent="0.2">
      <c r="J39087" s="30" t="s">
        <v>30922</v>
      </c>
      <c r="K39087" s="26" t="s">
        <v>30904</v>
      </c>
    </row>
    <row r="39088" spans="10:11" x14ac:dyDescent="0.2">
      <c r="J39088" s="30" t="s">
        <v>30923</v>
      </c>
      <c r="K39088" s="26" t="s">
        <v>30904</v>
      </c>
    </row>
    <row r="39089" spans="10:11" x14ac:dyDescent="0.2">
      <c r="J39089" s="30" t="s">
        <v>30924</v>
      </c>
      <c r="K39089" s="26" t="s">
        <v>30904</v>
      </c>
    </row>
    <row r="39090" spans="10:11" x14ac:dyDescent="0.2">
      <c r="J39090" s="30" t="s">
        <v>30925</v>
      </c>
      <c r="K39090" s="26" t="s">
        <v>30904</v>
      </c>
    </row>
    <row r="39091" spans="10:11" x14ac:dyDescent="0.2">
      <c r="J39091" s="30" t="s">
        <v>30926</v>
      </c>
      <c r="K39091" s="26" t="s">
        <v>30904</v>
      </c>
    </row>
    <row r="39092" spans="10:11" x14ac:dyDescent="0.2">
      <c r="J39092" s="30" t="s">
        <v>2113</v>
      </c>
      <c r="K39092" s="26" t="s">
        <v>30904</v>
      </c>
    </row>
    <row r="39093" spans="10:11" x14ac:dyDescent="0.2">
      <c r="J39093" s="30" t="s">
        <v>1311</v>
      </c>
      <c r="K39093" s="26" t="s">
        <v>30904</v>
      </c>
    </row>
    <row r="39094" spans="10:11" x14ac:dyDescent="0.2">
      <c r="J39094" s="30" t="s">
        <v>3920</v>
      </c>
      <c r="K39094" s="26" t="s">
        <v>30927</v>
      </c>
    </row>
    <row r="39095" spans="10:11" x14ac:dyDescent="0.2">
      <c r="J39095" s="30" t="s">
        <v>30928</v>
      </c>
      <c r="K39095" s="26" t="s">
        <v>30927</v>
      </c>
    </row>
    <row r="39096" spans="10:11" x14ac:dyDescent="0.2">
      <c r="J39096" s="30" t="s">
        <v>3922</v>
      </c>
      <c r="K39096" s="26" t="s">
        <v>30929</v>
      </c>
    </row>
    <row r="39097" spans="10:11" x14ac:dyDescent="0.2">
      <c r="J39097" s="30" t="s">
        <v>30930</v>
      </c>
      <c r="K39097" s="26" t="s">
        <v>30931</v>
      </c>
    </row>
    <row r="39098" spans="10:11" x14ac:dyDescent="0.2">
      <c r="J39098" s="30" t="s">
        <v>30932</v>
      </c>
      <c r="K39098" s="26" t="s">
        <v>30931</v>
      </c>
    </row>
    <row r="39099" spans="10:11" x14ac:dyDescent="0.2">
      <c r="J39099" s="30" t="s">
        <v>30933</v>
      </c>
      <c r="K39099" s="26" t="s">
        <v>30931</v>
      </c>
    </row>
    <row r="39100" spans="10:11" x14ac:dyDescent="0.2">
      <c r="J39100" s="30" t="s">
        <v>29052</v>
      </c>
      <c r="K39100" s="26" t="s">
        <v>30931</v>
      </c>
    </row>
    <row r="39101" spans="10:11" x14ac:dyDescent="0.2">
      <c r="J39101" s="30" t="s">
        <v>10664</v>
      </c>
      <c r="K39101" s="26" t="s">
        <v>30931</v>
      </c>
    </row>
    <row r="39102" spans="10:11" x14ac:dyDescent="0.2">
      <c r="J39102" s="30" t="s">
        <v>7733</v>
      </c>
      <c r="K39102" s="26" t="s">
        <v>30931</v>
      </c>
    </row>
    <row r="39103" spans="10:11" x14ac:dyDescent="0.2">
      <c r="J39103" s="30" t="s">
        <v>3689</v>
      </c>
      <c r="K39103" s="26" t="s">
        <v>30931</v>
      </c>
    </row>
    <row r="39104" spans="10:11" x14ac:dyDescent="0.2">
      <c r="J39104" s="30" t="s">
        <v>17625</v>
      </c>
      <c r="K39104" s="26" t="s">
        <v>30931</v>
      </c>
    </row>
    <row r="39105" spans="10:11" x14ac:dyDescent="0.2">
      <c r="J39105" s="30" t="s">
        <v>29752</v>
      </c>
      <c r="K39105" s="26" t="s">
        <v>30931</v>
      </c>
    </row>
    <row r="39106" spans="10:11" x14ac:dyDescent="0.2">
      <c r="J39106" s="30" t="s">
        <v>24020</v>
      </c>
      <c r="K39106" s="26" t="s">
        <v>30931</v>
      </c>
    </row>
    <row r="39107" spans="10:11" x14ac:dyDescent="0.2">
      <c r="J39107" s="30" t="s">
        <v>30934</v>
      </c>
      <c r="K39107" s="26" t="s">
        <v>30931</v>
      </c>
    </row>
    <row r="39108" spans="10:11" x14ac:dyDescent="0.2">
      <c r="J39108" s="30" t="s">
        <v>30935</v>
      </c>
      <c r="K39108" s="26" t="s">
        <v>30931</v>
      </c>
    </row>
    <row r="39109" spans="10:11" x14ac:dyDescent="0.2">
      <c r="J39109" s="30" t="s">
        <v>30936</v>
      </c>
      <c r="K39109" s="26" t="s">
        <v>30931</v>
      </c>
    </row>
    <row r="39110" spans="10:11" x14ac:dyDescent="0.2">
      <c r="J39110" s="30" t="s">
        <v>6692</v>
      </c>
      <c r="K39110" s="26" t="s">
        <v>30931</v>
      </c>
    </row>
    <row r="39111" spans="10:11" x14ac:dyDescent="0.2">
      <c r="J39111" s="30" t="s">
        <v>1484</v>
      </c>
      <c r="K39111" s="26" t="s">
        <v>30931</v>
      </c>
    </row>
    <row r="39112" spans="10:11" x14ac:dyDescent="0.2">
      <c r="J39112" s="30" t="s">
        <v>30937</v>
      </c>
      <c r="K39112" s="26" t="s">
        <v>30931</v>
      </c>
    </row>
    <row r="39113" spans="10:11" x14ac:dyDescent="0.2">
      <c r="J39113" s="30" t="s">
        <v>19010</v>
      </c>
      <c r="K39113" s="26" t="s">
        <v>30931</v>
      </c>
    </row>
    <row r="39114" spans="10:11" x14ac:dyDescent="0.2">
      <c r="J39114" s="30" t="s">
        <v>1133</v>
      </c>
      <c r="K39114" s="26" t="s">
        <v>30931</v>
      </c>
    </row>
    <row r="39115" spans="10:11" x14ac:dyDescent="0.2">
      <c r="J39115" s="30" t="s">
        <v>30938</v>
      </c>
      <c r="K39115" s="26" t="s">
        <v>30931</v>
      </c>
    </row>
    <row r="39116" spans="10:11" x14ac:dyDescent="0.2">
      <c r="J39116" s="30" t="s">
        <v>30939</v>
      </c>
      <c r="K39116" s="26" t="s">
        <v>30931</v>
      </c>
    </row>
    <row r="39117" spans="10:11" x14ac:dyDescent="0.2">
      <c r="J39117" s="30" t="s">
        <v>30940</v>
      </c>
      <c r="K39117" s="26" t="s">
        <v>30931</v>
      </c>
    </row>
    <row r="39118" spans="10:11" x14ac:dyDescent="0.2">
      <c r="J39118" s="30" t="s">
        <v>30941</v>
      </c>
      <c r="K39118" s="26" t="s">
        <v>30931</v>
      </c>
    </row>
    <row r="39119" spans="10:11" x14ac:dyDescent="0.2">
      <c r="J39119" s="30" t="s">
        <v>7046</v>
      </c>
      <c r="K39119" s="26" t="s">
        <v>30931</v>
      </c>
    </row>
    <row r="39120" spans="10:11" x14ac:dyDescent="0.2">
      <c r="J39120" s="30" t="s">
        <v>30942</v>
      </c>
      <c r="K39120" s="26" t="s">
        <v>30931</v>
      </c>
    </row>
    <row r="39121" spans="10:11" x14ac:dyDescent="0.2">
      <c r="J39121" s="30" t="s">
        <v>6173</v>
      </c>
      <c r="K39121" s="26" t="s">
        <v>30931</v>
      </c>
    </row>
    <row r="39122" spans="10:11" x14ac:dyDescent="0.2">
      <c r="J39122" s="30" t="s">
        <v>3105</v>
      </c>
      <c r="K39122" s="26" t="s">
        <v>30931</v>
      </c>
    </row>
    <row r="39123" spans="10:11" x14ac:dyDescent="0.2">
      <c r="J39123" s="30" t="s">
        <v>30943</v>
      </c>
      <c r="K39123" s="26" t="s">
        <v>30931</v>
      </c>
    </row>
    <row r="39124" spans="10:11" x14ac:dyDescent="0.2">
      <c r="J39124" s="30" t="s">
        <v>30944</v>
      </c>
      <c r="K39124" s="26" t="s">
        <v>30931</v>
      </c>
    </row>
    <row r="39125" spans="10:11" x14ac:dyDescent="0.2">
      <c r="J39125" s="30" t="s">
        <v>30945</v>
      </c>
      <c r="K39125" s="26" t="s">
        <v>30931</v>
      </c>
    </row>
    <row r="39126" spans="10:11" x14ac:dyDescent="0.2">
      <c r="J39126" s="30" t="s">
        <v>30946</v>
      </c>
      <c r="K39126" s="26" t="s">
        <v>30931</v>
      </c>
    </row>
    <row r="39127" spans="10:11" x14ac:dyDescent="0.2">
      <c r="J39127" s="30" t="s">
        <v>30947</v>
      </c>
      <c r="K39127" s="26" t="s">
        <v>30931</v>
      </c>
    </row>
    <row r="39128" spans="10:11" x14ac:dyDescent="0.2">
      <c r="J39128" s="30" t="s">
        <v>29549</v>
      </c>
      <c r="K39128" s="26" t="s">
        <v>30931</v>
      </c>
    </row>
    <row r="39129" spans="10:11" x14ac:dyDescent="0.2">
      <c r="J39129" s="30" t="s">
        <v>30948</v>
      </c>
      <c r="K39129" s="26" t="s">
        <v>30931</v>
      </c>
    </row>
    <row r="39130" spans="10:11" x14ac:dyDescent="0.2">
      <c r="J39130" s="30" t="s">
        <v>30949</v>
      </c>
      <c r="K39130" s="26" t="s">
        <v>30931</v>
      </c>
    </row>
    <row r="39131" spans="10:11" x14ac:dyDescent="0.2">
      <c r="J39131" s="30" t="s">
        <v>29588</v>
      </c>
      <c r="K39131" s="26" t="s">
        <v>30931</v>
      </c>
    </row>
    <row r="39132" spans="10:11" x14ac:dyDescent="0.2">
      <c r="J39132" s="30" t="s">
        <v>3924</v>
      </c>
      <c r="K39132" s="26" t="s">
        <v>30931</v>
      </c>
    </row>
    <row r="39133" spans="10:11" x14ac:dyDescent="0.2">
      <c r="J39133" s="30" t="s">
        <v>30950</v>
      </c>
      <c r="K39133" s="26" t="s">
        <v>30931</v>
      </c>
    </row>
    <row r="39134" spans="10:11" x14ac:dyDescent="0.2">
      <c r="J39134" s="30" t="s">
        <v>30951</v>
      </c>
      <c r="K39134" s="26" t="s">
        <v>30931</v>
      </c>
    </row>
    <row r="39135" spans="10:11" x14ac:dyDescent="0.2">
      <c r="J39135" s="30" t="s">
        <v>30952</v>
      </c>
      <c r="K39135" s="26" t="s">
        <v>30931</v>
      </c>
    </row>
    <row r="39136" spans="10:11" x14ac:dyDescent="0.2">
      <c r="J39136" s="30" t="s">
        <v>30953</v>
      </c>
      <c r="K39136" s="26" t="s">
        <v>30931</v>
      </c>
    </row>
    <row r="39137" spans="10:11" x14ac:dyDescent="0.2">
      <c r="J39137" s="30" t="s">
        <v>3926</v>
      </c>
      <c r="K39137" s="26" t="s">
        <v>30954</v>
      </c>
    </row>
    <row r="39138" spans="10:11" x14ac:dyDescent="0.2">
      <c r="J39138" s="30" t="s">
        <v>30955</v>
      </c>
      <c r="K39138" s="26" t="s">
        <v>30956</v>
      </c>
    </row>
    <row r="39139" spans="10:11" x14ac:dyDescent="0.2">
      <c r="J39139" s="30" t="s">
        <v>30957</v>
      </c>
      <c r="K39139" s="26" t="s">
        <v>30956</v>
      </c>
    </row>
    <row r="39140" spans="10:11" x14ac:dyDescent="0.2">
      <c r="J39140" s="30" t="s">
        <v>6745</v>
      </c>
      <c r="K39140" s="26" t="s">
        <v>30956</v>
      </c>
    </row>
    <row r="39141" spans="10:11" x14ac:dyDescent="0.2">
      <c r="J39141" s="30" t="s">
        <v>30958</v>
      </c>
      <c r="K39141" s="26" t="s">
        <v>30956</v>
      </c>
    </row>
    <row r="39142" spans="10:11" x14ac:dyDescent="0.2">
      <c r="J39142" s="30" t="s">
        <v>30959</v>
      </c>
      <c r="K39142" s="26" t="s">
        <v>30956</v>
      </c>
    </row>
    <row r="39143" spans="10:11" x14ac:dyDescent="0.2">
      <c r="J39143" s="30" t="s">
        <v>30960</v>
      </c>
      <c r="K39143" s="26" t="s">
        <v>30956</v>
      </c>
    </row>
    <row r="39144" spans="10:11" x14ac:dyDescent="0.2">
      <c r="J39144" s="30" t="s">
        <v>30961</v>
      </c>
      <c r="K39144" s="26" t="s">
        <v>30956</v>
      </c>
    </row>
    <row r="39145" spans="10:11" x14ac:dyDescent="0.2">
      <c r="J39145" s="30" t="s">
        <v>104</v>
      </c>
      <c r="K39145" s="26" t="s">
        <v>30956</v>
      </c>
    </row>
    <row r="39146" spans="10:11" x14ac:dyDescent="0.2">
      <c r="J39146" s="30" t="s">
        <v>30962</v>
      </c>
      <c r="K39146" s="26" t="s">
        <v>30956</v>
      </c>
    </row>
    <row r="39147" spans="10:11" x14ac:dyDescent="0.2">
      <c r="J39147" s="30" t="s">
        <v>30963</v>
      </c>
      <c r="K39147" s="26" t="s">
        <v>30956</v>
      </c>
    </row>
    <row r="39148" spans="10:11" x14ac:dyDescent="0.2">
      <c r="J39148" s="30" t="s">
        <v>2040</v>
      </c>
      <c r="K39148" s="26" t="s">
        <v>30956</v>
      </c>
    </row>
    <row r="39149" spans="10:11" x14ac:dyDescent="0.2">
      <c r="J39149" s="30" t="s">
        <v>30964</v>
      </c>
      <c r="K39149" s="26" t="s">
        <v>30956</v>
      </c>
    </row>
    <row r="39150" spans="10:11" x14ac:dyDescent="0.2">
      <c r="J39150" s="30" t="s">
        <v>30965</v>
      </c>
      <c r="K39150" s="26" t="s">
        <v>30956</v>
      </c>
    </row>
    <row r="39151" spans="10:11" x14ac:dyDescent="0.2">
      <c r="J39151" s="30" t="s">
        <v>6319</v>
      </c>
      <c r="K39151" s="26" t="s">
        <v>30956</v>
      </c>
    </row>
    <row r="39152" spans="10:11" x14ac:dyDescent="0.2">
      <c r="J39152" s="30" t="s">
        <v>1808</v>
      </c>
      <c r="K39152" s="26" t="s">
        <v>30956</v>
      </c>
    </row>
    <row r="39153" spans="10:11" x14ac:dyDescent="0.2">
      <c r="J39153" s="30" t="s">
        <v>30966</v>
      </c>
      <c r="K39153" s="26" t="s">
        <v>30956</v>
      </c>
    </row>
    <row r="39154" spans="10:11" x14ac:dyDescent="0.2">
      <c r="J39154" s="30" t="s">
        <v>30967</v>
      </c>
      <c r="K39154" s="26" t="s">
        <v>30956</v>
      </c>
    </row>
    <row r="39155" spans="10:11" x14ac:dyDescent="0.2">
      <c r="J39155" s="30" t="s">
        <v>17814</v>
      </c>
      <c r="K39155" s="26" t="s">
        <v>30956</v>
      </c>
    </row>
    <row r="39156" spans="10:11" x14ac:dyDescent="0.2">
      <c r="J39156" s="30" t="s">
        <v>30968</v>
      </c>
      <c r="K39156" s="26" t="s">
        <v>30956</v>
      </c>
    </row>
    <row r="39157" spans="10:11" x14ac:dyDescent="0.2">
      <c r="J39157" s="30" t="s">
        <v>18434</v>
      </c>
      <c r="K39157" s="26" t="s">
        <v>30956</v>
      </c>
    </row>
    <row r="39158" spans="10:11" x14ac:dyDescent="0.2">
      <c r="J39158" s="30" t="s">
        <v>30969</v>
      </c>
      <c r="K39158" s="26" t="s">
        <v>30956</v>
      </c>
    </row>
    <row r="39159" spans="10:11" x14ac:dyDescent="0.2">
      <c r="J39159" s="30" t="s">
        <v>30970</v>
      </c>
      <c r="K39159" s="26" t="s">
        <v>30956</v>
      </c>
    </row>
    <row r="39160" spans="10:11" x14ac:dyDescent="0.2">
      <c r="J39160" s="30" t="s">
        <v>30971</v>
      </c>
      <c r="K39160" s="26" t="s">
        <v>30956</v>
      </c>
    </row>
    <row r="39161" spans="10:11" x14ac:dyDescent="0.2">
      <c r="J39161" s="30" t="s">
        <v>30972</v>
      </c>
      <c r="K39161" s="26" t="s">
        <v>30956</v>
      </c>
    </row>
    <row r="39162" spans="10:11" x14ac:dyDescent="0.2">
      <c r="J39162" s="30" t="s">
        <v>30973</v>
      </c>
      <c r="K39162" s="26" t="s">
        <v>30956</v>
      </c>
    </row>
    <row r="39163" spans="10:11" x14ac:dyDescent="0.2">
      <c r="J39163" s="30" t="s">
        <v>30974</v>
      </c>
      <c r="K39163" s="26" t="s">
        <v>30956</v>
      </c>
    </row>
    <row r="39164" spans="10:11" x14ac:dyDescent="0.2">
      <c r="J39164" s="30" t="s">
        <v>30975</v>
      </c>
      <c r="K39164" s="26" t="s">
        <v>30956</v>
      </c>
    </row>
    <row r="39165" spans="10:11" x14ac:dyDescent="0.2">
      <c r="J39165" s="30" t="s">
        <v>30976</v>
      </c>
      <c r="K39165" s="26" t="s">
        <v>30956</v>
      </c>
    </row>
    <row r="39166" spans="10:11" x14ac:dyDescent="0.2">
      <c r="J39166" s="30" t="s">
        <v>30977</v>
      </c>
      <c r="K39166" s="26" t="s">
        <v>30956</v>
      </c>
    </row>
    <row r="39167" spans="10:11" x14ac:dyDescent="0.2">
      <c r="J39167" s="30" t="s">
        <v>3254</v>
      </c>
      <c r="K39167" s="26" t="s">
        <v>30978</v>
      </c>
    </row>
    <row r="39168" spans="10:11" x14ac:dyDescent="0.2">
      <c r="J39168" s="30" t="s">
        <v>748</v>
      </c>
      <c r="K39168" s="26" t="s">
        <v>30979</v>
      </c>
    </row>
    <row r="39169" spans="10:11" x14ac:dyDescent="0.2">
      <c r="J39169" s="30" t="s">
        <v>24133</v>
      </c>
      <c r="K39169" s="26" t="s">
        <v>30979</v>
      </c>
    </row>
    <row r="39170" spans="10:11" x14ac:dyDescent="0.2">
      <c r="J39170" s="30" t="s">
        <v>30980</v>
      </c>
      <c r="K39170" s="26" t="s">
        <v>30979</v>
      </c>
    </row>
    <row r="39171" spans="10:11" x14ac:dyDescent="0.2">
      <c r="J39171" s="30" t="s">
        <v>19150</v>
      </c>
      <c r="K39171" s="26" t="s">
        <v>30979</v>
      </c>
    </row>
    <row r="39172" spans="10:11" x14ac:dyDescent="0.2">
      <c r="J39172" s="30" t="s">
        <v>16665</v>
      </c>
      <c r="K39172" s="26" t="s">
        <v>30979</v>
      </c>
    </row>
    <row r="39173" spans="10:11" x14ac:dyDescent="0.2">
      <c r="J39173" s="30" t="s">
        <v>2285</v>
      </c>
      <c r="K39173" s="26" t="s">
        <v>30979</v>
      </c>
    </row>
    <row r="39174" spans="10:11" x14ac:dyDescent="0.2">
      <c r="J39174" s="30" t="s">
        <v>30981</v>
      </c>
      <c r="K39174" s="26" t="s">
        <v>30979</v>
      </c>
    </row>
    <row r="39175" spans="10:11" x14ac:dyDescent="0.2">
      <c r="J39175" s="30" t="s">
        <v>30982</v>
      </c>
      <c r="K39175" s="26" t="s">
        <v>30979</v>
      </c>
    </row>
    <row r="39176" spans="10:11" x14ac:dyDescent="0.2">
      <c r="J39176" s="30" t="s">
        <v>1233</v>
      </c>
      <c r="K39176" s="26" t="s">
        <v>30979</v>
      </c>
    </row>
    <row r="39177" spans="10:11" x14ac:dyDescent="0.2">
      <c r="J39177" s="30" t="s">
        <v>16013</v>
      </c>
      <c r="K39177" s="26" t="s">
        <v>30979</v>
      </c>
    </row>
    <row r="39178" spans="10:11" x14ac:dyDescent="0.2">
      <c r="J39178" s="30" t="s">
        <v>9743</v>
      </c>
      <c r="K39178" s="26" t="s">
        <v>30979</v>
      </c>
    </row>
    <row r="39179" spans="10:11" x14ac:dyDescent="0.2">
      <c r="J39179" s="30" t="s">
        <v>3932</v>
      </c>
      <c r="K39179" s="26" t="s">
        <v>30983</v>
      </c>
    </row>
    <row r="39180" spans="10:11" x14ac:dyDescent="0.2">
      <c r="J39180" s="30" t="s">
        <v>30984</v>
      </c>
      <c r="K39180" s="26" t="s">
        <v>30985</v>
      </c>
    </row>
    <row r="39181" spans="10:11" x14ac:dyDescent="0.2">
      <c r="J39181" s="30" t="s">
        <v>3934</v>
      </c>
      <c r="K39181" s="26" t="s">
        <v>30985</v>
      </c>
    </row>
    <row r="39182" spans="10:11" x14ac:dyDescent="0.2">
      <c r="J39182" s="30" t="s">
        <v>30986</v>
      </c>
      <c r="K39182" s="26" t="s">
        <v>30985</v>
      </c>
    </row>
    <row r="39183" spans="10:11" x14ac:dyDescent="0.2">
      <c r="J39183" s="30" t="s">
        <v>112</v>
      </c>
      <c r="K39183" s="26" t="s">
        <v>30985</v>
      </c>
    </row>
    <row r="39184" spans="10:11" x14ac:dyDescent="0.2">
      <c r="J39184" s="30" t="s">
        <v>30987</v>
      </c>
      <c r="K39184" s="26" t="s">
        <v>30985</v>
      </c>
    </row>
    <row r="39185" spans="10:11" x14ac:dyDescent="0.2">
      <c r="J39185" s="30" t="s">
        <v>4327</v>
      </c>
      <c r="K39185" s="26" t="s">
        <v>30985</v>
      </c>
    </row>
    <row r="39186" spans="10:11" x14ac:dyDescent="0.2">
      <c r="J39186" s="30" t="s">
        <v>30988</v>
      </c>
      <c r="K39186" s="26" t="s">
        <v>30985</v>
      </c>
    </row>
    <row r="39187" spans="10:11" x14ac:dyDescent="0.2">
      <c r="J39187" s="30" t="s">
        <v>30989</v>
      </c>
      <c r="K39187" s="26" t="s">
        <v>30985</v>
      </c>
    </row>
    <row r="39188" spans="10:11" x14ac:dyDescent="0.2">
      <c r="J39188" s="30" t="s">
        <v>30990</v>
      </c>
      <c r="K39188" s="26" t="s">
        <v>30985</v>
      </c>
    </row>
    <row r="39189" spans="10:11" x14ac:dyDescent="0.2">
      <c r="J39189" s="30" t="s">
        <v>3250</v>
      </c>
      <c r="K39189" s="26" t="s">
        <v>30985</v>
      </c>
    </row>
    <row r="39190" spans="10:11" x14ac:dyDescent="0.2">
      <c r="J39190" s="30" t="s">
        <v>30991</v>
      </c>
      <c r="K39190" s="26" t="s">
        <v>30992</v>
      </c>
    </row>
    <row r="39191" spans="10:11" x14ac:dyDescent="0.2">
      <c r="J39191" s="30" t="s">
        <v>28848</v>
      </c>
      <c r="K39191" s="26" t="s">
        <v>30992</v>
      </c>
    </row>
    <row r="39192" spans="10:11" x14ac:dyDescent="0.2">
      <c r="J39192" s="30" t="s">
        <v>30993</v>
      </c>
      <c r="K39192" s="26" t="s">
        <v>30992</v>
      </c>
    </row>
    <row r="39193" spans="10:11" x14ac:dyDescent="0.2">
      <c r="J39193" s="30" t="s">
        <v>30994</v>
      </c>
      <c r="K39193" s="26" t="s">
        <v>30992</v>
      </c>
    </row>
    <row r="39194" spans="10:11" x14ac:dyDescent="0.2">
      <c r="J39194" s="30" t="s">
        <v>30995</v>
      </c>
      <c r="K39194" s="26" t="s">
        <v>30992</v>
      </c>
    </row>
    <row r="39195" spans="10:11" x14ac:dyDescent="0.2">
      <c r="J39195" s="30" t="s">
        <v>30996</v>
      </c>
      <c r="K39195" s="26" t="s">
        <v>30992</v>
      </c>
    </row>
    <row r="39196" spans="10:11" x14ac:dyDescent="0.2">
      <c r="J39196" s="30" t="s">
        <v>1537</v>
      </c>
      <c r="K39196" s="26" t="s">
        <v>30992</v>
      </c>
    </row>
    <row r="39197" spans="10:11" x14ac:dyDescent="0.2">
      <c r="J39197" s="30" t="s">
        <v>30997</v>
      </c>
      <c r="K39197" s="26" t="s">
        <v>30992</v>
      </c>
    </row>
    <row r="39198" spans="10:11" x14ac:dyDescent="0.2">
      <c r="J39198" s="30" t="s">
        <v>30998</v>
      </c>
      <c r="K39198" s="26" t="s">
        <v>30992</v>
      </c>
    </row>
    <row r="39199" spans="10:11" x14ac:dyDescent="0.2">
      <c r="J39199" s="30" t="s">
        <v>30999</v>
      </c>
      <c r="K39199" s="26" t="s">
        <v>30992</v>
      </c>
    </row>
    <row r="39200" spans="10:11" x14ac:dyDescent="0.2">
      <c r="J39200" s="30" t="s">
        <v>31000</v>
      </c>
      <c r="K39200" s="26" t="s">
        <v>30992</v>
      </c>
    </row>
    <row r="39201" spans="10:11" x14ac:dyDescent="0.2">
      <c r="J39201" s="30" t="s">
        <v>31001</v>
      </c>
      <c r="K39201" s="26" t="s">
        <v>30992</v>
      </c>
    </row>
    <row r="39202" spans="10:11" x14ac:dyDescent="0.2">
      <c r="J39202" s="30" t="s">
        <v>31002</v>
      </c>
      <c r="K39202" s="26" t="s">
        <v>30992</v>
      </c>
    </row>
    <row r="39203" spans="10:11" x14ac:dyDescent="0.2">
      <c r="J39203" s="30" t="s">
        <v>3017</v>
      </c>
      <c r="K39203" s="26" t="s">
        <v>30992</v>
      </c>
    </row>
    <row r="39204" spans="10:11" x14ac:dyDescent="0.2">
      <c r="J39204" s="30" t="s">
        <v>31003</v>
      </c>
      <c r="K39204" s="26" t="s">
        <v>30992</v>
      </c>
    </row>
    <row r="39205" spans="10:11" x14ac:dyDescent="0.2">
      <c r="J39205" s="30" t="s">
        <v>31004</v>
      </c>
      <c r="K39205" s="26" t="s">
        <v>30992</v>
      </c>
    </row>
    <row r="39206" spans="10:11" x14ac:dyDescent="0.2">
      <c r="J39206" s="30" t="s">
        <v>956</v>
      </c>
      <c r="K39206" s="26" t="s">
        <v>30992</v>
      </c>
    </row>
    <row r="39207" spans="10:11" x14ac:dyDescent="0.2">
      <c r="J39207" s="30" t="s">
        <v>10536</v>
      </c>
      <c r="K39207" s="26" t="s">
        <v>30992</v>
      </c>
    </row>
    <row r="39208" spans="10:11" x14ac:dyDescent="0.2">
      <c r="J39208" s="30" t="s">
        <v>11004</v>
      </c>
      <c r="K39208" s="26" t="s">
        <v>30992</v>
      </c>
    </row>
    <row r="39209" spans="10:11" x14ac:dyDescent="0.2">
      <c r="J39209" s="30" t="s">
        <v>31005</v>
      </c>
      <c r="K39209" s="26" t="s">
        <v>30992</v>
      </c>
    </row>
    <row r="39210" spans="10:11" x14ac:dyDescent="0.2">
      <c r="J39210" s="30" t="s">
        <v>31006</v>
      </c>
      <c r="K39210" s="26" t="s">
        <v>31007</v>
      </c>
    </row>
    <row r="39211" spans="10:11" x14ac:dyDescent="0.2">
      <c r="J39211" s="30" t="s">
        <v>31008</v>
      </c>
      <c r="K39211" s="26" t="s">
        <v>31007</v>
      </c>
    </row>
    <row r="39212" spans="10:11" x14ac:dyDescent="0.2">
      <c r="J39212" s="30" t="s">
        <v>31009</v>
      </c>
      <c r="K39212" s="26" t="s">
        <v>31007</v>
      </c>
    </row>
    <row r="39213" spans="10:11" x14ac:dyDescent="0.2">
      <c r="J39213" s="30" t="s">
        <v>31010</v>
      </c>
      <c r="K39213" s="26" t="s">
        <v>31007</v>
      </c>
    </row>
    <row r="39214" spans="10:11" x14ac:dyDescent="0.2">
      <c r="J39214" s="30" t="s">
        <v>16674</v>
      </c>
      <c r="K39214" s="26" t="s">
        <v>31007</v>
      </c>
    </row>
    <row r="39215" spans="10:11" x14ac:dyDescent="0.2">
      <c r="J39215" s="30" t="s">
        <v>31011</v>
      </c>
      <c r="K39215" s="26" t="s">
        <v>31007</v>
      </c>
    </row>
    <row r="39216" spans="10:11" x14ac:dyDescent="0.2">
      <c r="J39216" s="30" t="s">
        <v>31012</v>
      </c>
      <c r="K39216" s="26" t="s">
        <v>31007</v>
      </c>
    </row>
    <row r="39217" spans="10:11" x14ac:dyDescent="0.2">
      <c r="J39217" s="30" t="s">
        <v>31013</v>
      </c>
      <c r="K39217" s="26" t="s">
        <v>31007</v>
      </c>
    </row>
    <row r="39218" spans="10:11" x14ac:dyDescent="0.2">
      <c r="J39218" s="30" t="s">
        <v>3627</v>
      </c>
      <c r="K39218" s="26" t="s">
        <v>31007</v>
      </c>
    </row>
    <row r="39219" spans="10:11" x14ac:dyDescent="0.2">
      <c r="J39219" s="30" t="s">
        <v>31014</v>
      </c>
      <c r="K39219" s="26" t="s">
        <v>31007</v>
      </c>
    </row>
    <row r="39220" spans="10:11" x14ac:dyDescent="0.2">
      <c r="J39220" s="30" t="s">
        <v>31015</v>
      </c>
      <c r="K39220" s="26" t="s">
        <v>31007</v>
      </c>
    </row>
    <row r="39221" spans="10:11" x14ac:dyDescent="0.2">
      <c r="J39221" s="30" t="s">
        <v>31016</v>
      </c>
      <c r="K39221" s="26" t="s">
        <v>31007</v>
      </c>
    </row>
    <row r="39222" spans="10:11" x14ac:dyDescent="0.2">
      <c r="J39222" s="30" t="s">
        <v>12928</v>
      </c>
      <c r="K39222" s="26" t="s">
        <v>31007</v>
      </c>
    </row>
    <row r="39223" spans="10:11" x14ac:dyDescent="0.2">
      <c r="J39223" s="30" t="s">
        <v>1611</v>
      </c>
      <c r="K39223" s="26" t="s">
        <v>31007</v>
      </c>
    </row>
    <row r="39224" spans="10:11" x14ac:dyDescent="0.2">
      <c r="J39224" s="30" t="s">
        <v>112</v>
      </c>
      <c r="K39224" s="26" t="s">
        <v>31007</v>
      </c>
    </row>
    <row r="39225" spans="10:11" x14ac:dyDescent="0.2">
      <c r="J39225" s="30" t="s">
        <v>814</v>
      </c>
      <c r="K39225" s="26" t="s">
        <v>31007</v>
      </c>
    </row>
    <row r="39226" spans="10:11" x14ac:dyDescent="0.2">
      <c r="J39226" s="30" t="s">
        <v>7521</v>
      </c>
      <c r="K39226" s="26" t="s">
        <v>31007</v>
      </c>
    </row>
    <row r="39227" spans="10:11" x14ac:dyDescent="0.2">
      <c r="J39227" s="30" t="s">
        <v>31017</v>
      </c>
      <c r="K39227" s="26" t="s">
        <v>31007</v>
      </c>
    </row>
    <row r="39228" spans="10:11" x14ac:dyDescent="0.2">
      <c r="J39228" s="30" t="s">
        <v>16554</v>
      </c>
      <c r="K39228" s="26" t="s">
        <v>31007</v>
      </c>
    </row>
    <row r="39229" spans="10:11" x14ac:dyDescent="0.2">
      <c r="J39229" s="30" t="s">
        <v>31018</v>
      </c>
      <c r="K39229" s="26" t="s">
        <v>31007</v>
      </c>
    </row>
    <row r="39230" spans="10:11" x14ac:dyDescent="0.2">
      <c r="J39230" s="30" t="s">
        <v>3937</v>
      </c>
      <c r="K39230" s="26" t="s">
        <v>31007</v>
      </c>
    </row>
    <row r="39231" spans="10:11" x14ac:dyDescent="0.2">
      <c r="J39231" s="30" t="s">
        <v>16269</v>
      </c>
      <c r="K39231" s="26" t="s">
        <v>31007</v>
      </c>
    </row>
    <row r="39232" spans="10:11" x14ac:dyDescent="0.2">
      <c r="J39232" s="30" t="s">
        <v>31019</v>
      </c>
      <c r="K39232" s="26" t="s">
        <v>31007</v>
      </c>
    </row>
    <row r="39233" spans="10:11" x14ac:dyDescent="0.2">
      <c r="J39233" s="30" t="s">
        <v>31020</v>
      </c>
      <c r="K39233" s="26" t="s">
        <v>31007</v>
      </c>
    </row>
    <row r="39234" spans="10:11" x14ac:dyDescent="0.2">
      <c r="J39234" s="30" t="s">
        <v>31021</v>
      </c>
      <c r="K39234" s="26" t="s">
        <v>31007</v>
      </c>
    </row>
    <row r="39235" spans="10:11" x14ac:dyDescent="0.2">
      <c r="J39235" s="30" t="s">
        <v>31022</v>
      </c>
      <c r="K39235" s="26" t="s">
        <v>31007</v>
      </c>
    </row>
    <row r="39236" spans="10:11" x14ac:dyDescent="0.2">
      <c r="J39236" s="30" t="s">
        <v>31023</v>
      </c>
      <c r="K39236" s="26" t="s">
        <v>31007</v>
      </c>
    </row>
    <row r="39237" spans="10:11" x14ac:dyDescent="0.2">
      <c r="J39237" s="30" t="s">
        <v>10544</v>
      </c>
      <c r="K39237" s="26" t="s">
        <v>31007</v>
      </c>
    </row>
    <row r="39238" spans="10:11" x14ac:dyDescent="0.2">
      <c r="J39238" s="30" t="s">
        <v>31024</v>
      </c>
      <c r="K39238" s="26" t="s">
        <v>31007</v>
      </c>
    </row>
    <row r="39239" spans="10:11" x14ac:dyDescent="0.2">
      <c r="J39239" s="30" t="s">
        <v>3939</v>
      </c>
      <c r="K39239" s="26" t="s">
        <v>31025</v>
      </c>
    </row>
    <row r="39240" spans="10:11" x14ac:dyDescent="0.2">
      <c r="J39240" s="30" t="s">
        <v>3941</v>
      </c>
      <c r="K39240" s="26" t="s">
        <v>31026</v>
      </c>
    </row>
    <row r="39241" spans="10:11" x14ac:dyDescent="0.2">
      <c r="J39241" s="30" t="s">
        <v>3942</v>
      </c>
      <c r="K39241" s="26" t="s">
        <v>31027</v>
      </c>
    </row>
    <row r="39242" spans="10:11" x14ac:dyDescent="0.2">
      <c r="J39242" s="30" t="s">
        <v>31028</v>
      </c>
      <c r="K39242" s="26" t="s">
        <v>31027</v>
      </c>
    </row>
    <row r="39243" spans="10:11" x14ac:dyDescent="0.2">
      <c r="J39243" s="30" t="s">
        <v>2276</v>
      </c>
      <c r="K39243" s="26" t="s">
        <v>31027</v>
      </c>
    </row>
    <row r="39244" spans="10:11" x14ac:dyDescent="0.2">
      <c r="J39244" s="30" t="s">
        <v>11973</v>
      </c>
      <c r="K39244" s="26" t="s">
        <v>31027</v>
      </c>
    </row>
    <row r="39245" spans="10:11" x14ac:dyDescent="0.2">
      <c r="J39245" s="30" t="s">
        <v>3945</v>
      </c>
      <c r="K39245" s="26" t="s">
        <v>31029</v>
      </c>
    </row>
    <row r="39246" spans="10:11" x14ac:dyDescent="0.2">
      <c r="J39246" s="30" t="s">
        <v>5867</v>
      </c>
      <c r="K39246" s="26" t="s">
        <v>31029</v>
      </c>
    </row>
    <row r="39247" spans="10:11" x14ac:dyDescent="0.2">
      <c r="J39247" s="30" t="s">
        <v>31030</v>
      </c>
      <c r="K39247" s="26" t="s">
        <v>31029</v>
      </c>
    </row>
    <row r="39248" spans="10:11" x14ac:dyDescent="0.2">
      <c r="J39248" s="30" t="s">
        <v>5456</v>
      </c>
      <c r="K39248" s="26" t="s">
        <v>31029</v>
      </c>
    </row>
    <row r="39249" spans="10:11" x14ac:dyDescent="0.2">
      <c r="J39249" s="30" t="s">
        <v>762</v>
      </c>
      <c r="K39249" s="26" t="s">
        <v>31031</v>
      </c>
    </row>
    <row r="39250" spans="10:11" x14ac:dyDescent="0.2">
      <c r="J39250" s="30" t="s">
        <v>3947</v>
      </c>
      <c r="K39250" s="26" t="s">
        <v>31031</v>
      </c>
    </row>
    <row r="39251" spans="10:11" x14ac:dyDescent="0.2">
      <c r="J39251" s="30" t="s">
        <v>808</v>
      </c>
      <c r="K39251" s="26" t="s">
        <v>31031</v>
      </c>
    </row>
    <row r="39252" spans="10:11" x14ac:dyDescent="0.2">
      <c r="J39252" s="30" t="s">
        <v>2444</v>
      </c>
      <c r="K39252" s="26" t="s">
        <v>31031</v>
      </c>
    </row>
    <row r="39253" spans="10:11" x14ac:dyDescent="0.2">
      <c r="J39253" s="30" t="s">
        <v>31032</v>
      </c>
      <c r="K39253" s="26" t="s">
        <v>31031</v>
      </c>
    </row>
    <row r="39254" spans="10:11" x14ac:dyDescent="0.2">
      <c r="J39254" s="30" t="s">
        <v>31033</v>
      </c>
      <c r="K39254" s="26" t="s">
        <v>31034</v>
      </c>
    </row>
    <row r="39255" spans="10:11" x14ac:dyDescent="0.2">
      <c r="J39255" s="30" t="s">
        <v>31035</v>
      </c>
      <c r="K39255" s="26" t="s">
        <v>31034</v>
      </c>
    </row>
    <row r="39256" spans="10:11" x14ac:dyDescent="0.2">
      <c r="J39256" s="30" t="s">
        <v>31036</v>
      </c>
      <c r="K39256" s="26" t="s">
        <v>31034</v>
      </c>
    </row>
    <row r="39257" spans="10:11" x14ac:dyDescent="0.2">
      <c r="J39257" s="30" t="s">
        <v>29804</v>
      </c>
      <c r="K39257" s="26" t="s">
        <v>31034</v>
      </c>
    </row>
    <row r="39258" spans="10:11" x14ac:dyDescent="0.2">
      <c r="J39258" s="30" t="s">
        <v>3949</v>
      </c>
      <c r="K39258" s="26" t="s">
        <v>31034</v>
      </c>
    </row>
    <row r="39259" spans="10:11" x14ac:dyDescent="0.2">
      <c r="J39259" s="30" t="s">
        <v>31037</v>
      </c>
      <c r="K39259" s="26" t="s">
        <v>31034</v>
      </c>
    </row>
    <row r="39260" spans="10:11" x14ac:dyDescent="0.2">
      <c r="J39260" s="30" t="s">
        <v>4188</v>
      </c>
      <c r="K39260" s="26" t="s">
        <v>31034</v>
      </c>
    </row>
    <row r="39261" spans="10:11" x14ac:dyDescent="0.2">
      <c r="J39261" s="30" t="s">
        <v>31038</v>
      </c>
      <c r="K39261" s="26" t="s">
        <v>31034</v>
      </c>
    </row>
    <row r="39262" spans="10:11" x14ac:dyDescent="0.2">
      <c r="J39262" s="30" t="s">
        <v>31039</v>
      </c>
      <c r="K39262" s="26" t="s">
        <v>31034</v>
      </c>
    </row>
    <row r="39263" spans="10:11" x14ac:dyDescent="0.2">
      <c r="J39263" s="30" t="s">
        <v>31040</v>
      </c>
      <c r="K39263" s="26" t="s">
        <v>31034</v>
      </c>
    </row>
    <row r="39264" spans="10:11" x14ac:dyDescent="0.2">
      <c r="J39264" s="30" t="s">
        <v>31041</v>
      </c>
      <c r="K39264" s="26" t="s">
        <v>31034</v>
      </c>
    </row>
    <row r="39265" spans="10:11" x14ac:dyDescent="0.2">
      <c r="J39265" s="30" t="s">
        <v>31042</v>
      </c>
      <c r="K39265" s="26" t="s">
        <v>31034</v>
      </c>
    </row>
    <row r="39266" spans="10:11" x14ac:dyDescent="0.2">
      <c r="J39266" s="30" t="s">
        <v>2403</v>
      </c>
      <c r="K39266" s="26" t="s">
        <v>31034</v>
      </c>
    </row>
    <row r="39267" spans="10:11" x14ac:dyDescent="0.2">
      <c r="J39267" s="30" t="s">
        <v>31043</v>
      </c>
      <c r="K39267" s="26" t="s">
        <v>31034</v>
      </c>
    </row>
    <row r="39268" spans="10:11" x14ac:dyDescent="0.2">
      <c r="J39268" s="30" t="s">
        <v>31044</v>
      </c>
      <c r="K39268" s="26" t="s">
        <v>31034</v>
      </c>
    </row>
    <row r="39269" spans="10:11" x14ac:dyDescent="0.2">
      <c r="J39269" s="30" t="s">
        <v>3952</v>
      </c>
      <c r="K39269" s="26" t="s">
        <v>31045</v>
      </c>
    </row>
    <row r="39270" spans="10:11" x14ac:dyDescent="0.2">
      <c r="J39270" s="30" t="s">
        <v>24806</v>
      </c>
      <c r="K39270" s="26" t="s">
        <v>31045</v>
      </c>
    </row>
    <row r="39271" spans="10:11" x14ac:dyDescent="0.2">
      <c r="J39271" s="30" t="s">
        <v>31046</v>
      </c>
      <c r="K39271" s="26" t="s">
        <v>31045</v>
      </c>
    </row>
    <row r="39272" spans="10:11" x14ac:dyDescent="0.2">
      <c r="J39272" s="30" t="s">
        <v>31047</v>
      </c>
      <c r="K39272" s="26" t="s">
        <v>31045</v>
      </c>
    </row>
    <row r="39273" spans="10:11" x14ac:dyDescent="0.2">
      <c r="J39273" s="30" t="s">
        <v>3954</v>
      </c>
      <c r="K39273" s="26" t="s">
        <v>31048</v>
      </c>
    </row>
    <row r="39274" spans="10:11" x14ac:dyDescent="0.2">
      <c r="J39274" s="30" t="s">
        <v>31049</v>
      </c>
      <c r="K39274" s="26" t="s">
        <v>31050</v>
      </c>
    </row>
    <row r="39275" spans="10:11" x14ac:dyDescent="0.2">
      <c r="J39275" s="30" t="s">
        <v>31051</v>
      </c>
      <c r="K39275" s="26" t="s">
        <v>31050</v>
      </c>
    </row>
    <row r="39276" spans="10:11" x14ac:dyDescent="0.2">
      <c r="J39276" s="30" t="s">
        <v>31052</v>
      </c>
      <c r="K39276" s="26" t="s">
        <v>31050</v>
      </c>
    </row>
    <row r="39277" spans="10:11" x14ac:dyDescent="0.2">
      <c r="J39277" s="30" t="s">
        <v>3956</v>
      </c>
      <c r="K39277" s="26" t="s">
        <v>31050</v>
      </c>
    </row>
    <row r="39278" spans="10:11" x14ac:dyDescent="0.2">
      <c r="J39278" s="30" t="s">
        <v>3958</v>
      </c>
      <c r="K39278" s="26" t="s">
        <v>31053</v>
      </c>
    </row>
    <row r="39279" spans="10:11" x14ac:dyDescent="0.2">
      <c r="J39279" s="30" t="s">
        <v>704</v>
      </c>
      <c r="K39279" s="26" t="s">
        <v>31054</v>
      </c>
    </row>
    <row r="39280" spans="10:11" x14ac:dyDescent="0.2">
      <c r="J39280" s="30" t="s">
        <v>31055</v>
      </c>
      <c r="K39280" s="26" t="s">
        <v>31054</v>
      </c>
    </row>
    <row r="39281" spans="10:11" x14ac:dyDescent="0.2">
      <c r="J39281" s="30" t="s">
        <v>1525</v>
      </c>
      <c r="K39281" s="26" t="s">
        <v>31054</v>
      </c>
    </row>
    <row r="39282" spans="10:11" x14ac:dyDescent="0.2">
      <c r="J39282" s="30" t="s">
        <v>5601</v>
      </c>
      <c r="K39282" s="26" t="s">
        <v>31054</v>
      </c>
    </row>
    <row r="39283" spans="10:11" x14ac:dyDescent="0.2">
      <c r="J39283" s="30" t="s">
        <v>3960</v>
      </c>
      <c r="K39283" s="26" t="s">
        <v>31054</v>
      </c>
    </row>
    <row r="39284" spans="10:11" x14ac:dyDescent="0.2">
      <c r="J39284" s="30" t="s">
        <v>31056</v>
      </c>
      <c r="K39284" s="26" t="s">
        <v>31054</v>
      </c>
    </row>
    <row r="39285" spans="10:11" x14ac:dyDescent="0.2">
      <c r="J39285" s="30" t="s">
        <v>16497</v>
      </c>
      <c r="K39285" s="26" t="s">
        <v>31057</v>
      </c>
    </row>
    <row r="39286" spans="10:11" x14ac:dyDescent="0.2">
      <c r="J39286" s="30" t="s">
        <v>31058</v>
      </c>
      <c r="K39286" s="26" t="s">
        <v>31057</v>
      </c>
    </row>
    <row r="39287" spans="10:11" x14ac:dyDescent="0.2">
      <c r="J39287" s="30" t="s">
        <v>31059</v>
      </c>
      <c r="K39287" s="26" t="s">
        <v>31057</v>
      </c>
    </row>
    <row r="39288" spans="10:11" x14ac:dyDescent="0.2">
      <c r="J39288" s="30" t="s">
        <v>3962</v>
      </c>
      <c r="K39288" s="26" t="s">
        <v>31057</v>
      </c>
    </row>
    <row r="39289" spans="10:11" x14ac:dyDescent="0.2">
      <c r="J39289" s="30" t="s">
        <v>836</v>
      </c>
      <c r="K39289" s="26" t="s">
        <v>31060</v>
      </c>
    </row>
    <row r="39290" spans="10:11" x14ac:dyDescent="0.2">
      <c r="J39290" s="30" t="s">
        <v>3965</v>
      </c>
      <c r="K39290" s="26" t="s">
        <v>31061</v>
      </c>
    </row>
    <row r="39291" spans="10:11" x14ac:dyDescent="0.2">
      <c r="J39291" s="30" t="s">
        <v>3968</v>
      </c>
      <c r="K39291" s="26" t="s">
        <v>31062</v>
      </c>
    </row>
    <row r="39292" spans="10:11" x14ac:dyDescent="0.2">
      <c r="J39292" s="30" t="s">
        <v>22372</v>
      </c>
      <c r="K39292" s="26" t="s">
        <v>31062</v>
      </c>
    </row>
    <row r="39293" spans="10:11" x14ac:dyDescent="0.2">
      <c r="J39293" s="30" t="s">
        <v>4289</v>
      </c>
      <c r="K39293" s="26" t="s">
        <v>31062</v>
      </c>
    </row>
    <row r="39294" spans="10:11" x14ac:dyDescent="0.2">
      <c r="J39294" s="30" t="s">
        <v>31063</v>
      </c>
      <c r="K39294" s="26" t="s">
        <v>31062</v>
      </c>
    </row>
    <row r="39295" spans="10:11" x14ac:dyDescent="0.2">
      <c r="J39295" s="30" t="s">
        <v>31064</v>
      </c>
      <c r="K39295" s="26" t="s">
        <v>31062</v>
      </c>
    </row>
    <row r="39296" spans="10:11" x14ac:dyDescent="0.2">
      <c r="J39296" s="30" t="s">
        <v>3969</v>
      </c>
      <c r="K39296" s="26" t="s">
        <v>31065</v>
      </c>
    </row>
    <row r="39297" spans="10:11" x14ac:dyDescent="0.2">
      <c r="J39297" s="30" t="s">
        <v>31066</v>
      </c>
      <c r="K39297" s="26" t="s">
        <v>31065</v>
      </c>
    </row>
    <row r="39298" spans="10:11" x14ac:dyDescent="0.2">
      <c r="J39298" s="30" t="s">
        <v>3970</v>
      </c>
      <c r="K39298" s="26" t="s">
        <v>31067</v>
      </c>
    </row>
    <row r="39299" spans="10:11" x14ac:dyDescent="0.2">
      <c r="J39299" s="30" t="s">
        <v>3972</v>
      </c>
      <c r="K39299" s="26" t="s">
        <v>31068</v>
      </c>
    </row>
    <row r="39300" spans="10:11" x14ac:dyDescent="0.2">
      <c r="J39300" s="30" t="s">
        <v>842</v>
      </c>
      <c r="K39300" s="26" t="s">
        <v>31069</v>
      </c>
    </row>
    <row r="39301" spans="10:11" x14ac:dyDescent="0.2">
      <c r="J39301" s="30" t="s">
        <v>846</v>
      </c>
      <c r="K39301" s="26" t="s">
        <v>31070</v>
      </c>
    </row>
    <row r="39302" spans="10:11" x14ac:dyDescent="0.2">
      <c r="J39302" s="30" t="s">
        <v>3977</v>
      </c>
      <c r="K39302" s="26" t="s">
        <v>31071</v>
      </c>
    </row>
    <row r="39303" spans="10:11" x14ac:dyDescent="0.2">
      <c r="J39303" s="30" t="s">
        <v>12575</v>
      </c>
      <c r="K39303" s="26" t="s">
        <v>31071</v>
      </c>
    </row>
    <row r="39304" spans="10:11" x14ac:dyDescent="0.2">
      <c r="J39304" s="30" t="s">
        <v>31072</v>
      </c>
      <c r="K39304" s="26" t="s">
        <v>31071</v>
      </c>
    </row>
    <row r="39305" spans="10:11" x14ac:dyDescent="0.2">
      <c r="J39305" s="30" t="s">
        <v>3980</v>
      </c>
      <c r="K39305" s="26" t="s">
        <v>31073</v>
      </c>
    </row>
    <row r="39306" spans="10:11" x14ac:dyDescent="0.2">
      <c r="J39306" s="30" t="s">
        <v>31074</v>
      </c>
      <c r="K39306" s="26" t="s">
        <v>31073</v>
      </c>
    </row>
    <row r="39307" spans="10:11" x14ac:dyDescent="0.2">
      <c r="J39307" s="30" t="s">
        <v>31075</v>
      </c>
      <c r="K39307" s="26" t="s">
        <v>31073</v>
      </c>
    </row>
    <row r="39308" spans="10:11" x14ac:dyDescent="0.2">
      <c r="J39308" s="30" t="s">
        <v>10704</v>
      </c>
      <c r="K39308" s="26" t="s">
        <v>31073</v>
      </c>
    </row>
    <row r="39309" spans="10:11" x14ac:dyDescent="0.2">
      <c r="J39309" s="30" t="s">
        <v>3378</v>
      </c>
      <c r="K39309" s="26" t="s">
        <v>31073</v>
      </c>
    </row>
    <row r="39310" spans="10:11" x14ac:dyDescent="0.2">
      <c r="J39310" s="30" t="s">
        <v>3981</v>
      </c>
      <c r="K39310" s="26" t="s">
        <v>31076</v>
      </c>
    </row>
    <row r="39311" spans="10:11" x14ac:dyDescent="0.2">
      <c r="J39311" s="30" t="s">
        <v>3208</v>
      </c>
      <c r="K39311" s="26" t="s">
        <v>31077</v>
      </c>
    </row>
    <row r="39312" spans="10:11" x14ac:dyDescent="0.2">
      <c r="J39312" s="30" t="s">
        <v>31078</v>
      </c>
      <c r="K39312" s="26" t="s">
        <v>31077</v>
      </c>
    </row>
    <row r="39313" spans="10:11" x14ac:dyDescent="0.2">
      <c r="J39313" s="30" t="s">
        <v>31079</v>
      </c>
      <c r="K39313" s="26" t="s">
        <v>31077</v>
      </c>
    </row>
    <row r="39314" spans="10:11" x14ac:dyDescent="0.2">
      <c r="J39314" s="30" t="s">
        <v>31080</v>
      </c>
      <c r="K39314" s="26" t="s">
        <v>31077</v>
      </c>
    </row>
    <row r="39315" spans="10:11" x14ac:dyDescent="0.2">
      <c r="J39315" s="30" t="s">
        <v>22202</v>
      </c>
      <c r="K39315" s="26" t="s">
        <v>31077</v>
      </c>
    </row>
    <row r="39316" spans="10:11" x14ac:dyDescent="0.2">
      <c r="J39316" s="30" t="s">
        <v>13555</v>
      </c>
      <c r="K39316" s="26" t="s">
        <v>31077</v>
      </c>
    </row>
    <row r="39317" spans="10:11" x14ac:dyDescent="0.2">
      <c r="J39317" s="30" t="s">
        <v>31081</v>
      </c>
      <c r="K39317" s="26" t="s">
        <v>31077</v>
      </c>
    </row>
    <row r="39318" spans="10:11" x14ac:dyDescent="0.2">
      <c r="J39318" s="30" t="s">
        <v>31082</v>
      </c>
      <c r="K39318" s="26" t="s">
        <v>31083</v>
      </c>
    </row>
    <row r="39319" spans="10:11" x14ac:dyDescent="0.2">
      <c r="J39319" s="30" t="s">
        <v>31084</v>
      </c>
      <c r="K39319" s="26" t="s">
        <v>31083</v>
      </c>
    </row>
    <row r="39320" spans="10:11" x14ac:dyDescent="0.2">
      <c r="J39320" s="30" t="s">
        <v>31085</v>
      </c>
      <c r="K39320" s="26" t="s">
        <v>31083</v>
      </c>
    </row>
    <row r="39321" spans="10:11" x14ac:dyDescent="0.2">
      <c r="J39321" s="30" t="s">
        <v>1200</v>
      </c>
      <c r="K39321" s="26" t="s">
        <v>31083</v>
      </c>
    </row>
    <row r="39322" spans="10:11" x14ac:dyDescent="0.2">
      <c r="J39322" s="30" t="s">
        <v>3984</v>
      </c>
      <c r="K39322" s="26" t="s">
        <v>31083</v>
      </c>
    </row>
    <row r="39323" spans="10:11" x14ac:dyDescent="0.2">
      <c r="J39323" s="30" t="s">
        <v>25618</v>
      </c>
      <c r="K39323" s="26" t="s">
        <v>31083</v>
      </c>
    </row>
    <row r="39324" spans="10:11" x14ac:dyDescent="0.2">
      <c r="J39324" s="30" t="s">
        <v>31086</v>
      </c>
      <c r="K39324" s="26" t="s">
        <v>31083</v>
      </c>
    </row>
    <row r="39325" spans="10:11" x14ac:dyDescent="0.2">
      <c r="J39325" s="30" t="s">
        <v>31087</v>
      </c>
      <c r="K39325" s="26" t="s">
        <v>31083</v>
      </c>
    </row>
    <row r="39326" spans="10:11" x14ac:dyDescent="0.2">
      <c r="J39326" s="30" t="s">
        <v>31088</v>
      </c>
      <c r="K39326" s="26" t="s">
        <v>31083</v>
      </c>
    </row>
    <row r="39327" spans="10:11" x14ac:dyDescent="0.2">
      <c r="J39327" s="30" t="s">
        <v>31089</v>
      </c>
      <c r="K39327" s="26" t="s">
        <v>31083</v>
      </c>
    </row>
    <row r="39328" spans="10:11" x14ac:dyDescent="0.2">
      <c r="J39328" s="30" t="s">
        <v>16476</v>
      </c>
      <c r="K39328" s="26" t="s">
        <v>31090</v>
      </c>
    </row>
    <row r="39329" spans="10:11" x14ac:dyDescent="0.2">
      <c r="J39329" s="30" t="s">
        <v>3986</v>
      </c>
      <c r="K39329" s="26" t="s">
        <v>31090</v>
      </c>
    </row>
    <row r="39330" spans="10:11" x14ac:dyDescent="0.2">
      <c r="J39330" s="30" t="s">
        <v>31091</v>
      </c>
      <c r="K39330" s="26" t="s">
        <v>31090</v>
      </c>
    </row>
    <row r="39331" spans="10:11" x14ac:dyDescent="0.2">
      <c r="J39331" s="30" t="s">
        <v>1330</v>
      </c>
      <c r="K39331" s="26" t="s">
        <v>31090</v>
      </c>
    </row>
    <row r="39332" spans="10:11" x14ac:dyDescent="0.2">
      <c r="J39332" s="30" t="s">
        <v>1228</v>
      </c>
      <c r="K39332" s="26" t="s">
        <v>31090</v>
      </c>
    </row>
    <row r="39333" spans="10:11" x14ac:dyDescent="0.2">
      <c r="J39333" s="30" t="s">
        <v>31092</v>
      </c>
      <c r="K39333" s="26" t="s">
        <v>31090</v>
      </c>
    </row>
    <row r="39334" spans="10:11" x14ac:dyDescent="0.2">
      <c r="J39334" s="30" t="s">
        <v>3988</v>
      </c>
      <c r="K39334" s="26" t="s">
        <v>31093</v>
      </c>
    </row>
    <row r="39335" spans="10:11" x14ac:dyDescent="0.2">
      <c r="J39335" s="30" t="s">
        <v>31094</v>
      </c>
      <c r="K39335" s="26" t="s">
        <v>31093</v>
      </c>
    </row>
    <row r="39336" spans="10:11" x14ac:dyDescent="0.2">
      <c r="J39336" s="30" t="s">
        <v>31095</v>
      </c>
      <c r="K39336" s="26" t="s">
        <v>31093</v>
      </c>
    </row>
    <row r="39337" spans="10:11" x14ac:dyDescent="0.2">
      <c r="J39337" s="30" t="s">
        <v>31096</v>
      </c>
      <c r="K39337" s="26" t="s">
        <v>31093</v>
      </c>
    </row>
    <row r="39338" spans="10:11" x14ac:dyDescent="0.2">
      <c r="J39338" s="30" t="s">
        <v>31097</v>
      </c>
      <c r="K39338" s="26" t="s">
        <v>31093</v>
      </c>
    </row>
    <row r="39339" spans="10:11" x14ac:dyDescent="0.2">
      <c r="J39339" s="30" t="s">
        <v>1028</v>
      </c>
      <c r="K39339" s="26" t="s">
        <v>31093</v>
      </c>
    </row>
    <row r="39340" spans="10:11" x14ac:dyDescent="0.2">
      <c r="J39340" s="30" t="s">
        <v>31098</v>
      </c>
      <c r="K39340" s="26" t="s">
        <v>31099</v>
      </c>
    </row>
    <row r="39341" spans="10:11" x14ac:dyDescent="0.2">
      <c r="J39341" s="30" t="s">
        <v>31100</v>
      </c>
      <c r="K39341" s="26" t="s">
        <v>31099</v>
      </c>
    </row>
    <row r="39342" spans="10:11" x14ac:dyDescent="0.2">
      <c r="J39342" s="30" t="s">
        <v>16982</v>
      </c>
      <c r="K39342" s="26" t="s">
        <v>31099</v>
      </c>
    </row>
    <row r="39343" spans="10:11" x14ac:dyDescent="0.2">
      <c r="J39343" s="30" t="s">
        <v>31101</v>
      </c>
      <c r="K39343" s="26" t="s">
        <v>31099</v>
      </c>
    </row>
    <row r="39344" spans="10:11" x14ac:dyDescent="0.2">
      <c r="J39344" s="30" t="s">
        <v>4428</v>
      </c>
      <c r="K39344" s="26" t="s">
        <v>31099</v>
      </c>
    </row>
    <row r="39345" spans="10:11" x14ac:dyDescent="0.2">
      <c r="J39345" s="30" t="s">
        <v>31102</v>
      </c>
      <c r="K39345" s="26" t="s">
        <v>31099</v>
      </c>
    </row>
    <row r="39346" spans="10:11" x14ac:dyDescent="0.2">
      <c r="J39346" s="30" t="s">
        <v>31103</v>
      </c>
      <c r="K39346" s="26" t="s">
        <v>31099</v>
      </c>
    </row>
    <row r="39347" spans="10:11" x14ac:dyDescent="0.2">
      <c r="J39347" s="30" t="s">
        <v>31104</v>
      </c>
      <c r="K39347" s="26" t="s">
        <v>31099</v>
      </c>
    </row>
    <row r="39348" spans="10:11" x14ac:dyDescent="0.2">
      <c r="J39348" s="30" t="s">
        <v>31105</v>
      </c>
      <c r="K39348" s="26" t="s">
        <v>31099</v>
      </c>
    </row>
    <row r="39349" spans="10:11" x14ac:dyDescent="0.2">
      <c r="J39349" s="30" t="s">
        <v>24558</v>
      </c>
      <c r="K39349" s="26" t="s">
        <v>31099</v>
      </c>
    </row>
    <row r="39350" spans="10:11" x14ac:dyDescent="0.2">
      <c r="J39350" s="30" t="s">
        <v>3990</v>
      </c>
      <c r="K39350" s="26" t="s">
        <v>31099</v>
      </c>
    </row>
    <row r="39351" spans="10:11" x14ac:dyDescent="0.2">
      <c r="J39351" s="30" t="s">
        <v>3960</v>
      </c>
      <c r="K39351" s="26" t="s">
        <v>31099</v>
      </c>
    </row>
    <row r="39352" spans="10:11" x14ac:dyDescent="0.2">
      <c r="J39352" s="30" t="s">
        <v>4241</v>
      </c>
      <c r="K39352" s="26" t="s">
        <v>31099</v>
      </c>
    </row>
    <row r="39353" spans="10:11" x14ac:dyDescent="0.2">
      <c r="J39353" s="30" t="s">
        <v>3113</v>
      </c>
      <c r="K39353" s="26" t="s">
        <v>31106</v>
      </c>
    </row>
    <row r="39354" spans="10:11" x14ac:dyDescent="0.2">
      <c r="J39354" s="30" t="s">
        <v>31107</v>
      </c>
      <c r="K39354" s="26" t="s">
        <v>31106</v>
      </c>
    </row>
    <row r="39355" spans="10:11" x14ac:dyDescent="0.2">
      <c r="J39355" s="30" t="s">
        <v>31108</v>
      </c>
      <c r="K39355" s="26" t="s">
        <v>31106</v>
      </c>
    </row>
    <row r="39356" spans="10:11" x14ac:dyDescent="0.2">
      <c r="J39356" s="30" t="s">
        <v>3992</v>
      </c>
      <c r="K39356" s="26" t="s">
        <v>31106</v>
      </c>
    </row>
    <row r="39357" spans="10:11" x14ac:dyDescent="0.2">
      <c r="J39357" s="30" t="s">
        <v>223</v>
      </c>
      <c r="K39357" s="26" t="s">
        <v>31106</v>
      </c>
    </row>
    <row r="39358" spans="10:11" x14ac:dyDescent="0.2">
      <c r="J39358" s="30" t="s">
        <v>31109</v>
      </c>
      <c r="K39358" s="26" t="s">
        <v>31106</v>
      </c>
    </row>
    <row r="39359" spans="10:11" x14ac:dyDescent="0.2">
      <c r="J39359" s="30" t="s">
        <v>3994</v>
      </c>
      <c r="K39359" s="26" t="s">
        <v>31110</v>
      </c>
    </row>
    <row r="39360" spans="10:11" x14ac:dyDescent="0.2">
      <c r="J39360" s="30" t="s">
        <v>3995</v>
      </c>
      <c r="K39360" s="26" t="s">
        <v>31111</v>
      </c>
    </row>
    <row r="39361" spans="10:11" x14ac:dyDescent="0.2">
      <c r="J39361" s="30" t="s">
        <v>665</v>
      </c>
      <c r="K39361" s="26" t="s">
        <v>31112</v>
      </c>
    </row>
    <row r="39362" spans="10:11" x14ac:dyDescent="0.2">
      <c r="J39362" s="30" t="s">
        <v>31113</v>
      </c>
      <c r="K39362" s="26" t="s">
        <v>31112</v>
      </c>
    </row>
    <row r="39363" spans="10:11" x14ac:dyDescent="0.2">
      <c r="J39363" s="30" t="s">
        <v>31114</v>
      </c>
      <c r="K39363" s="26" t="s">
        <v>31112</v>
      </c>
    </row>
    <row r="39364" spans="10:11" x14ac:dyDescent="0.2">
      <c r="J39364" s="30" t="s">
        <v>3996</v>
      </c>
      <c r="K39364" s="26" t="s">
        <v>31112</v>
      </c>
    </row>
    <row r="39365" spans="10:11" x14ac:dyDescent="0.2">
      <c r="J39365" s="30" t="s">
        <v>852</v>
      </c>
      <c r="K39365" s="26" t="s">
        <v>31115</v>
      </c>
    </row>
    <row r="39366" spans="10:11" x14ac:dyDescent="0.2">
      <c r="J39366" s="30" t="s">
        <v>4000</v>
      </c>
      <c r="K39366" s="26" t="s">
        <v>31116</v>
      </c>
    </row>
    <row r="39367" spans="10:11" x14ac:dyDescent="0.2">
      <c r="J39367" s="30" t="s">
        <v>16868</v>
      </c>
      <c r="K39367" s="26" t="s">
        <v>31116</v>
      </c>
    </row>
    <row r="39368" spans="10:11" x14ac:dyDescent="0.2">
      <c r="J39368" s="30" t="s">
        <v>31117</v>
      </c>
      <c r="K39368" s="26" t="s">
        <v>31116</v>
      </c>
    </row>
    <row r="39369" spans="10:11" x14ac:dyDescent="0.2">
      <c r="J39369" s="30" t="s">
        <v>31118</v>
      </c>
      <c r="K39369" s="26" t="s">
        <v>31116</v>
      </c>
    </row>
    <row r="39370" spans="10:11" x14ac:dyDescent="0.2">
      <c r="J39370" s="30" t="s">
        <v>1765</v>
      </c>
      <c r="K39370" s="26" t="s">
        <v>31116</v>
      </c>
    </row>
    <row r="39371" spans="10:11" x14ac:dyDescent="0.2">
      <c r="J39371" s="30" t="s">
        <v>23183</v>
      </c>
      <c r="K39371" s="26" t="s">
        <v>31116</v>
      </c>
    </row>
    <row r="39372" spans="10:11" x14ac:dyDescent="0.2">
      <c r="J39372" s="30" t="s">
        <v>31119</v>
      </c>
      <c r="K39372" s="26" t="s">
        <v>31116</v>
      </c>
    </row>
    <row r="39373" spans="10:11" x14ac:dyDescent="0.2">
      <c r="J39373" s="30" t="s">
        <v>12331</v>
      </c>
      <c r="K39373" s="26" t="s">
        <v>31116</v>
      </c>
    </row>
    <row r="39374" spans="10:11" x14ac:dyDescent="0.2">
      <c r="J39374" s="30" t="s">
        <v>31120</v>
      </c>
      <c r="K39374" s="26" t="s">
        <v>31116</v>
      </c>
    </row>
    <row r="39375" spans="10:11" x14ac:dyDescent="0.2">
      <c r="J39375" s="30" t="s">
        <v>31121</v>
      </c>
      <c r="K39375" s="26" t="s">
        <v>31116</v>
      </c>
    </row>
    <row r="39376" spans="10:11" x14ac:dyDescent="0.2">
      <c r="J39376" s="30" t="s">
        <v>15939</v>
      </c>
      <c r="K39376" s="26" t="s">
        <v>31122</v>
      </c>
    </row>
    <row r="39377" spans="10:11" x14ac:dyDescent="0.2">
      <c r="J39377" s="30" t="s">
        <v>20170</v>
      </c>
      <c r="K39377" s="26" t="s">
        <v>31122</v>
      </c>
    </row>
    <row r="39378" spans="10:11" x14ac:dyDescent="0.2">
      <c r="J39378" s="30" t="s">
        <v>31123</v>
      </c>
      <c r="K39378" s="26" t="s">
        <v>31122</v>
      </c>
    </row>
    <row r="39379" spans="10:11" x14ac:dyDescent="0.2">
      <c r="J39379" s="30" t="s">
        <v>4649</v>
      </c>
      <c r="K39379" s="26" t="s">
        <v>31122</v>
      </c>
    </row>
    <row r="39380" spans="10:11" x14ac:dyDescent="0.2">
      <c r="J39380" s="30" t="s">
        <v>31124</v>
      </c>
      <c r="K39380" s="26" t="s">
        <v>31122</v>
      </c>
    </row>
    <row r="39381" spans="10:11" x14ac:dyDescent="0.2">
      <c r="J39381" s="30" t="s">
        <v>6892</v>
      </c>
      <c r="K39381" s="26" t="s">
        <v>31122</v>
      </c>
    </row>
    <row r="39382" spans="10:11" x14ac:dyDescent="0.2">
      <c r="J39382" s="30" t="s">
        <v>4003</v>
      </c>
      <c r="K39382" s="26" t="s">
        <v>31122</v>
      </c>
    </row>
    <row r="39383" spans="10:11" x14ac:dyDescent="0.2">
      <c r="J39383" s="30" t="s">
        <v>10269</v>
      </c>
      <c r="K39383" s="26" t="s">
        <v>31122</v>
      </c>
    </row>
    <row r="39384" spans="10:11" x14ac:dyDescent="0.2">
      <c r="J39384" s="30" t="s">
        <v>31125</v>
      </c>
      <c r="K39384" s="26" t="s">
        <v>31122</v>
      </c>
    </row>
    <row r="39385" spans="10:11" x14ac:dyDescent="0.2">
      <c r="J39385" s="30" t="s">
        <v>4055</v>
      </c>
      <c r="K39385" s="26" t="s">
        <v>31122</v>
      </c>
    </row>
    <row r="39386" spans="10:11" x14ac:dyDescent="0.2">
      <c r="J39386" s="30" t="s">
        <v>25620</v>
      </c>
      <c r="K39386" s="26" t="s">
        <v>31122</v>
      </c>
    </row>
    <row r="39387" spans="10:11" x14ac:dyDescent="0.2">
      <c r="J39387" s="30" t="s">
        <v>31126</v>
      </c>
      <c r="K39387" s="26" t="s">
        <v>31122</v>
      </c>
    </row>
    <row r="39388" spans="10:11" x14ac:dyDescent="0.2">
      <c r="J39388" s="30" t="s">
        <v>16665</v>
      </c>
      <c r="K39388" s="26" t="s">
        <v>31122</v>
      </c>
    </row>
    <row r="39389" spans="10:11" x14ac:dyDescent="0.2">
      <c r="J39389" s="30" t="s">
        <v>112</v>
      </c>
      <c r="K39389" s="26" t="s">
        <v>31122</v>
      </c>
    </row>
    <row r="39390" spans="10:11" x14ac:dyDescent="0.2">
      <c r="J39390" s="30" t="s">
        <v>12507</v>
      </c>
      <c r="K39390" s="26" t="s">
        <v>31122</v>
      </c>
    </row>
    <row r="39391" spans="10:11" x14ac:dyDescent="0.2">
      <c r="J39391" s="30" t="s">
        <v>7520</v>
      </c>
      <c r="K39391" s="26" t="s">
        <v>31122</v>
      </c>
    </row>
    <row r="39392" spans="10:11" x14ac:dyDescent="0.2">
      <c r="J39392" s="30" t="s">
        <v>31127</v>
      </c>
      <c r="K39392" s="26" t="s">
        <v>31122</v>
      </c>
    </row>
    <row r="39393" spans="10:11" x14ac:dyDescent="0.2">
      <c r="J39393" s="30" t="s">
        <v>31128</v>
      </c>
      <c r="K39393" s="26" t="s">
        <v>31122</v>
      </c>
    </row>
    <row r="39394" spans="10:11" x14ac:dyDescent="0.2">
      <c r="J39394" s="30" t="s">
        <v>31129</v>
      </c>
      <c r="K39394" s="26" t="s">
        <v>31122</v>
      </c>
    </row>
    <row r="39395" spans="10:11" x14ac:dyDescent="0.2">
      <c r="J39395" s="30" t="s">
        <v>31130</v>
      </c>
      <c r="K39395" s="26" t="s">
        <v>31122</v>
      </c>
    </row>
    <row r="39396" spans="10:11" x14ac:dyDescent="0.2">
      <c r="J39396" s="30" t="s">
        <v>31131</v>
      </c>
      <c r="K39396" s="26" t="s">
        <v>31122</v>
      </c>
    </row>
    <row r="39397" spans="10:11" x14ac:dyDescent="0.2">
      <c r="J39397" s="30" t="s">
        <v>2245</v>
      </c>
      <c r="K39397" s="26" t="s">
        <v>31122</v>
      </c>
    </row>
    <row r="39398" spans="10:11" x14ac:dyDescent="0.2">
      <c r="J39398" s="30" t="s">
        <v>11645</v>
      </c>
      <c r="K39398" s="26" t="s">
        <v>31122</v>
      </c>
    </row>
    <row r="39399" spans="10:11" x14ac:dyDescent="0.2">
      <c r="J39399" s="30" t="s">
        <v>31132</v>
      </c>
      <c r="K39399" s="26" t="s">
        <v>31122</v>
      </c>
    </row>
    <row r="39400" spans="10:11" x14ac:dyDescent="0.2">
      <c r="J39400" s="30" t="s">
        <v>31133</v>
      </c>
      <c r="K39400" s="26" t="s">
        <v>31122</v>
      </c>
    </row>
    <row r="39401" spans="10:11" x14ac:dyDescent="0.2">
      <c r="J39401" s="30" t="s">
        <v>14593</v>
      </c>
      <c r="K39401" s="26" t="s">
        <v>31134</v>
      </c>
    </row>
    <row r="39402" spans="10:11" x14ac:dyDescent="0.2">
      <c r="J39402" s="30" t="s">
        <v>31135</v>
      </c>
      <c r="K39402" s="26" t="s">
        <v>31134</v>
      </c>
    </row>
    <row r="39403" spans="10:11" x14ac:dyDescent="0.2">
      <c r="J39403" s="30" t="s">
        <v>31136</v>
      </c>
      <c r="K39403" s="26" t="s">
        <v>31134</v>
      </c>
    </row>
    <row r="39404" spans="10:11" x14ac:dyDescent="0.2">
      <c r="J39404" s="30" t="s">
        <v>31137</v>
      </c>
      <c r="K39404" s="26" t="s">
        <v>31134</v>
      </c>
    </row>
    <row r="39405" spans="10:11" x14ac:dyDescent="0.2">
      <c r="J39405" s="30" t="s">
        <v>31138</v>
      </c>
      <c r="K39405" s="26" t="s">
        <v>31134</v>
      </c>
    </row>
    <row r="39406" spans="10:11" x14ac:dyDescent="0.2">
      <c r="J39406" s="30" t="s">
        <v>31139</v>
      </c>
      <c r="K39406" s="26" t="s">
        <v>31134</v>
      </c>
    </row>
    <row r="39407" spans="10:11" x14ac:dyDescent="0.2">
      <c r="J39407" s="30" t="s">
        <v>11624</v>
      </c>
      <c r="K39407" s="26" t="s">
        <v>31134</v>
      </c>
    </row>
    <row r="39408" spans="10:11" x14ac:dyDescent="0.2">
      <c r="J39408" s="30" t="s">
        <v>3621</v>
      </c>
      <c r="K39408" s="26" t="s">
        <v>31134</v>
      </c>
    </row>
    <row r="39409" spans="10:11" x14ac:dyDescent="0.2">
      <c r="J39409" s="30" t="s">
        <v>31140</v>
      </c>
      <c r="K39409" s="26" t="s">
        <v>31134</v>
      </c>
    </row>
    <row r="39410" spans="10:11" x14ac:dyDescent="0.2">
      <c r="J39410" s="30" t="s">
        <v>31141</v>
      </c>
      <c r="K39410" s="26" t="s">
        <v>31134</v>
      </c>
    </row>
    <row r="39411" spans="10:11" x14ac:dyDescent="0.2">
      <c r="J39411" s="30" t="s">
        <v>2385</v>
      </c>
      <c r="K39411" s="26" t="s">
        <v>31134</v>
      </c>
    </row>
    <row r="39412" spans="10:11" x14ac:dyDescent="0.2">
      <c r="J39412" s="30" t="s">
        <v>17591</v>
      </c>
      <c r="K39412" s="26" t="s">
        <v>31134</v>
      </c>
    </row>
    <row r="39413" spans="10:11" x14ac:dyDescent="0.2">
      <c r="J39413" s="30" t="s">
        <v>17793</v>
      </c>
      <c r="K39413" s="26" t="s">
        <v>31134</v>
      </c>
    </row>
    <row r="39414" spans="10:11" x14ac:dyDescent="0.2">
      <c r="J39414" s="30" t="s">
        <v>31142</v>
      </c>
      <c r="K39414" s="26" t="s">
        <v>31134</v>
      </c>
    </row>
    <row r="39415" spans="10:11" x14ac:dyDescent="0.2">
      <c r="J39415" s="30" t="s">
        <v>1825</v>
      </c>
      <c r="K39415" s="26" t="s">
        <v>31134</v>
      </c>
    </row>
    <row r="39416" spans="10:11" x14ac:dyDescent="0.2">
      <c r="J39416" s="30" t="s">
        <v>31143</v>
      </c>
      <c r="K39416" s="26" t="s">
        <v>31134</v>
      </c>
    </row>
    <row r="39417" spans="10:11" x14ac:dyDescent="0.2">
      <c r="J39417" s="30" t="s">
        <v>31144</v>
      </c>
      <c r="K39417" s="26" t="s">
        <v>31134</v>
      </c>
    </row>
    <row r="39418" spans="10:11" x14ac:dyDescent="0.2">
      <c r="J39418" s="30" t="s">
        <v>5016</v>
      </c>
      <c r="K39418" s="26" t="s">
        <v>31134</v>
      </c>
    </row>
    <row r="39419" spans="10:11" x14ac:dyDescent="0.2">
      <c r="J39419" s="30" t="s">
        <v>31145</v>
      </c>
      <c r="K39419" s="26" t="s">
        <v>31134</v>
      </c>
    </row>
    <row r="39420" spans="10:11" x14ac:dyDescent="0.2">
      <c r="J39420" s="30" t="s">
        <v>31146</v>
      </c>
      <c r="K39420" s="26" t="s">
        <v>31134</v>
      </c>
    </row>
    <row r="39421" spans="10:11" x14ac:dyDescent="0.2">
      <c r="J39421" s="30" t="s">
        <v>31147</v>
      </c>
      <c r="K39421" s="26" t="s">
        <v>31134</v>
      </c>
    </row>
    <row r="39422" spans="10:11" x14ac:dyDescent="0.2">
      <c r="J39422" s="30" t="s">
        <v>3367</v>
      </c>
      <c r="K39422" s="26" t="s">
        <v>31134</v>
      </c>
    </row>
    <row r="39423" spans="10:11" x14ac:dyDescent="0.2">
      <c r="J39423" s="30" t="s">
        <v>31148</v>
      </c>
      <c r="K39423" s="26" t="s">
        <v>31134</v>
      </c>
    </row>
    <row r="39424" spans="10:11" x14ac:dyDescent="0.2">
      <c r="J39424" s="30" t="s">
        <v>3499</v>
      </c>
      <c r="K39424" s="26" t="s">
        <v>31134</v>
      </c>
    </row>
    <row r="39425" spans="10:11" x14ac:dyDescent="0.2">
      <c r="J39425" s="30" t="s">
        <v>2336</v>
      </c>
      <c r="K39425" s="26" t="s">
        <v>31134</v>
      </c>
    </row>
    <row r="39426" spans="10:11" x14ac:dyDescent="0.2">
      <c r="J39426" s="30" t="s">
        <v>10019</v>
      </c>
      <c r="K39426" s="26" t="s">
        <v>31134</v>
      </c>
    </row>
    <row r="39427" spans="10:11" x14ac:dyDescent="0.2">
      <c r="J39427" s="30" t="s">
        <v>4006</v>
      </c>
      <c r="K39427" s="26" t="s">
        <v>31149</v>
      </c>
    </row>
    <row r="39428" spans="10:11" x14ac:dyDescent="0.2">
      <c r="J39428" s="30" t="s">
        <v>31150</v>
      </c>
      <c r="K39428" s="26" t="s">
        <v>31149</v>
      </c>
    </row>
    <row r="39429" spans="10:11" x14ac:dyDescent="0.2">
      <c r="J39429" s="30" t="s">
        <v>31151</v>
      </c>
      <c r="K39429" s="26" t="s">
        <v>31149</v>
      </c>
    </row>
    <row r="39430" spans="10:11" x14ac:dyDescent="0.2">
      <c r="J39430" s="30" t="s">
        <v>7520</v>
      </c>
      <c r="K39430" s="26" t="s">
        <v>31149</v>
      </c>
    </row>
    <row r="39431" spans="10:11" x14ac:dyDescent="0.2">
      <c r="J39431" s="30" t="s">
        <v>469</v>
      </c>
      <c r="K39431" s="26" t="s">
        <v>31149</v>
      </c>
    </row>
    <row r="39432" spans="10:11" x14ac:dyDescent="0.2">
      <c r="J39432" s="30" t="s">
        <v>3803</v>
      </c>
      <c r="K39432" s="26" t="s">
        <v>31149</v>
      </c>
    </row>
    <row r="39433" spans="10:11" x14ac:dyDescent="0.2">
      <c r="J39433" s="30" t="s">
        <v>31152</v>
      </c>
      <c r="K39433" s="26" t="s">
        <v>31149</v>
      </c>
    </row>
    <row r="39434" spans="10:11" x14ac:dyDescent="0.2">
      <c r="J39434" s="30" t="s">
        <v>18225</v>
      </c>
      <c r="K39434" s="26" t="s">
        <v>31149</v>
      </c>
    </row>
    <row r="39435" spans="10:11" x14ac:dyDescent="0.2">
      <c r="J39435" s="30" t="s">
        <v>3250</v>
      </c>
      <c r="K39435" s="26" t="s">
        <v>31149</v>
      </c>
    </row>
    <row r="39436" spans="10:11" x14ac:dyDescent="0.2">
      <c r="J39436" s="30" t="s">
        <v>31153</v>
      </c>
      <c r="K39436" s="26" t="s">
        <v>31149</v>
      </c>
    </row>
    <row r="39437" spans="10:11" x14ac:dyDescent="0.2">
      <c r="J39437" s="30" t="s">
        <v>1328</v>
      </c>
      <c r="K39437" s="26" t="s">
        <v>31154</v>
      </c>
    </row>
    <row r="39438" spans="10:11" x14ac:dyDescent="0.2">
      <c r="J39438" s="30" t="s">
        <v>1463</v>
      </c>
      <c r="K39438" s="26" t="s">
        <v>31154</v>
      </c>
    </row>
    <row r="39439" spans="10:11" x14ac:dyDescent="0.2">
      <c r="J39439" s="30" t="s">
        <v>31155</v>
      </c>
      <c r="K39439" s="26" t="s">
        <v>31154</v>
      </c>
    </row>
    <row r="39440" spans="10:11" x14ac:dyDescent="0.2">
      <c r="J39440" s="30" t="s">
        <v>2912</v>
      </c>
      <c r="K39440" s="26" t="s">
        <v>31154</v>
      </c>
    </row>
    <row r="39441" spans="10:11" x14ac:dyDescent="0.2">
      <c r="J39441" s="30" t="s">
        <v>16660</v>
      </c>
      <c r="K39441" s="26" t="s">
        <v>31154</v>
      </c>
    </row>
    <row r="39442" spans="10:11" x14ac:dyDescent="0.2">
      <c r="J39442" s="30" t="s">
        <v>14343</v>
      </c>
      <c r="K39442" s="26" t="s">
        <v>31154</v>
      </c>
    </row>
    <row r="39443" spans="10:11" x14ac:dyDescent="0.2">
      <c r="J39443" s="30" t="s">
        <v>31156</v>
      </c>
      <c r="K39443" s="26" t="s">
        <v>31154</v>
      </c>
    </row>
    <row r="39444" spans="10:11" x14ac:dyDescent="0.2">
      <c r="J39444" s="30" t="s">
        <v>7888</v>
      </c>
      <c r="K39444" s="26" t="s">
        <v>31154</v>
      </c>
    </row>
    <row r="39445" spans="10:11" x14ac:dyDescent="0.2">
      <c r="J39445" s="30" t="s">
        <v>31157</v>
      </c>
      <c r="K39445" s="26" t="s">
        <v>31154</v>
      </c>
    </row>
    <row r="39446" spans="10:11" x14ac:dyDescent="0.2">
      <c r="J39446" s="30" t="s">
        <v>31158</v>
      </c>
      <c r="K39446" s="26" t="s">
        <v>31154</v>
      </c>
    </row>
    <row r="39447" spans="10:11" x14ac:dyDescent="0.2">
      <c r="J39447" s="30" t="s">
        <v>31159</v>
      </c>
      <c r="K39447" s="26" t="s">
        <v>31154</v>
      </c>
    </row>
    <row r="39448" spans="10:11" x14ac:dyDescent="0.2">
      <c r="J39448" s="30" t="s">
        <v>4008</v>
      </c>
      <c r="K39448" s="26" t="s">
        <v>31154</v>
      </c>
    </row>
    <row r="39449" spans="10:11" x14ac:dyDescent="0.2">
      <c r="J39449" s="30" t="s">
        <v>3783</v>
      </c>
      <c r="K39449" s="26" t="s">
        <v>31154</v>
      </c>
    </row>
    <row r="39450" spans="10:11" x14ac:dyDescent="0.2">
      <c r="J39450" s="30" t="s">
        <v>3627</v>
      </c>
      <c r="K39450" s="26" t="s">
        <v>31154</v>
      </c>
    </row>
    <row r="39451" spans="10:11" x14ac:dyDescent="0.2">
      <c r="J39451" s="30" t="s">
        <v>15316</v>
      </c>
      <c r="K39451" s="26" t="s">
        <v>31154</v>
      </c>
    </row>
    <row r="39452" spans="10:11" x14ac:dyDescent="0.2">
      <c r="J39452" s="30" t="s">
        <v>3483</v>
      </c>
      <c r="K39452" s="26" t="s">
        <v>31154</v>
      </c>
    </row>
    <row r="39453" spans="10:11" x14ac:dyDescent="0.2">
      <c r="J39453" s="30" t="s">
        <v>31160</v>
      </c>
      <c r="K39453" s="26" t="s">
        <v>31154</v>
      </c>
    </row>
    <row r="39454" spans="10:11" x14ac:dyDescent="0.2">
      <c r="J39454" s="30" t="s">
        <v>31161</v>
      </c>
      <c r="K39454" s="26" t="s">
        <v>31154</v>
      </c>
    </row>
    <row r="39455" spans="10:11" x14ac:dyDescent="0.2">
      <c r="J39455" s="30" t="s">
        <v>7903</v>
      </c>
      <c r="K39455" s="26" t="s">
        <v>31154</v>
      </c>
    </row>
    <row r="39456" spans="10:11" x14ac:dyDescent="0.2">
      <c r="J39456" s="30" t="s">
        <v>31162</v>
      </c>
      <c r="K39456" s="26" t="s">
        <v>31154</v>
      </c>
    </row>
    <row r="39457" spans="10:11" x14ac:dyDescent="0.2">
      <c r="J39457" s="30" t="s">
        <v>15949</v>
      </c>
      <c r="K39457" s="26" t="s">
        <v>31154</v>
      </c>
    </row>
    <row r="39458" spans="10:11" x14ac:dyDescent="0.2">
      <c r="J39458" s="30" t="s">
        <v>31163</v>
      </c>
      <c r="K39458" s="26" t="s">
        <v>31154</v>
      </c>
    </row>
    <row r="39459" spans="10:11" x14ac:dyDescent="0.2">
      <c r="J39459" s="30" t="s">
        <v>3490</v>
      </c>
      <c r="K39459" s="26" t="s">
        <v>31154</v>
      </c>
    </row>
    <row r="39460" spans="10:11" x14ac:dyDescent="0.2">
      <c r="J39460" s="30" t="s">
        <v>31164</v>
      </c>
      <c r="K39460" s="26" t="s">
        <v>31154</v>
      </c>
    </row>
    <row r="39461" spans="10:11" x14ac:dyDescent="0.2">
      <c r="J39461" s="30" t="s">
        <v>31165</v>
      </c>
      <c r="K39461" s="26" t="s">
        <v>31154</v>
      </c>
    </row>
    <row r="39462" spans="10:11" x14ac:dyDescent="0.2">
      <c r="J39462" s="30" t="s">
        <v>31166</v>
      </c>
      <c r="K39462" s="26" t="s">
        <v>31154</v>
      </c>
    </row>
    <row r="39463" spans="10:11" x14ac:dyDescent="0.2">
      <c r="J39463" s="30" t="s">
        <v>31167</v>
      </c>
      <c r="K39463" s="26" t="s">
        <v>31154</v>
      </c>
    </row>
    <row r="39464" spans="10:11" x14ac:dyDescent="0.2">
      <c r="J39464" s="30" t="s">
        <v>31168</v>
      </c>
      <c r="K39464" s="26" t="s">
        <v>31154</v>
      </c>
    </row>
    <row r="39465" spans="10:11" x14ac:dyDescent="0.2">
      <c r="J39465" s="30" t="s">
        <v>31169</v>
      </c>
      <c r="K39465" s="26" t="s">
        <v>31154</v>
      </c>
    </row>
    <row r="39466" spans="10:11" x14ac:dyDescent="0.2">
      <c r="J39466" s="30" t="s">
        <v>13042</v>
      </c>
      <c r="K39466" s="26" t="s">
        <v>31154</v>
      </c>
    </row>
    <row r="39467" spans="10:11" x14ac:dyDescent="0.2">
      <c r="J39467" s="30" t="s">
        <v>3250</v>
      </c>
      <c r="K39467" s="26" t="s">
        <v>31154</v>
      </c>
    </row>
    <row r="39468" spans="10:11" x14ac:dyDescent="0.2">
      <c r="J39468" s="30" t="s">
        <v>31170</v>
      </c>
      <c r="K39468" s="26" t="s">
        <v>31154</v>
      </c>
    </row>
    <row r="39469" spans="10:11" x14ac:dyDescent="0.2">
      <c r="J39469" s="30" t="s">
        <v>31171</v>
      </c>
      <c r="K39469" s="26" t="s">
        <v>31154</v>
      </c>
    </row>
    <row r="39470" spans="10:11" x14ac:dyDescent="0.2">
      <c r="J39470" s="30" t="s">
        <v>1077</v>
      </c>
      <c r="K39470" s="26" t="s">
        <v>31172</v>
      </c>
    </row>
    <row r="39471" spans="10:11" x14ac:dyDescent="0.2">
      <c r="J39471" s="30" t="s">
        <v>31173</v>
      </c>
      <c r="K39471" s="26" t="s">
        <v>31172</v>
      </c>
    </row>
    <row r="39472" spans="10:11" x14ac:dyDescent="0.2">
      <c r="J39472" s="30" t="s">
        <v>776</v>
      </c>
      <c r="K39472" s="26" t="s">
        <v>31172</v>
      </c>
    </row>
    <row r="39473" spans="10:11" x14ac:dyDescent="0.2">
      <c r="J39473" s="30" t="s">
        <v>13807</v>
      </c>
      <c r="K39473" s="26" t="s">
        <v>31172</v>
      </c>
    </row>
    <row r="39474" spans="10:11" x14ac:dyDescent="0.2">
      <c r="J39474" s="30" t="s">
        <v>4010</v>
      </c>
      <c r="K39474" s="26" t="s">
        <v>31172</v>
      </c>
    </row>
    <row r="39475" spans="10:11" x14ac:dyDescent="0.2">
      <c r="J39475" s="30" t="s">
        <v>31174</v>
      </c>
      <c r="K39475" s="26" t="s">
        <v>31172</v>
      </c>
    </row>
    <row r="39476" spans="10:11" x14ac:dyDescent="0.2">
      <c r="J39476" s="30" t="s">
        <v>31175</v>
      </c>
      <c r="K39476" s="26" t="s">
        <v>31172</v>
      </c>
    </row>
    <row r="39477" spans="10:11" x14ac:dyDescent="0.2">
      <c r="J39477" s="30" t="s">
        <v>31176</v>
      </c>
      <c r="K39477" s="26" t="s">
        <v>31172</v>
      </c>
    </row>
    <row r="39478" spans="10:11" x14ac:dyDescent="0.2">
      <c r="J39478" s="30" t="s">
        <v>31177</v>
      </c>
      <c r="K39478" s="26" t="s">
        <v>31172</v>
      </c>
    </row>
    <row r="39479" spans="10:11" x14ac:dyDescent="0.2">
      <c r="J39479" s="30" t="s">
        <v>8616</v>
      </c>
      <c r="K39479" s="26" t="s">
        <v>31172</v>
      </c>
    </row>
    <row r="39480" spans="10:11" x14ac:dyDescent="0.2">
      <c r="J39480" s="30" t="s">
        <v>7958</v>
      </c>
      <c r="K39480" s="26" t="s">
        <v>31172</v>
      </c>
    </row>
    <row r="39481" spans="10:11" x14ac:dyDescent="0.2">
      <c r="J39481" s="30" t="s">
        <v>10289</v>
      </c>
      <c r="K39481" s="26" t="s">
        <v>31172</v>
      </c>
    </row>
    <row r="39482" spans="10:11" x14ac:dyDescent="0.2">
      <c r="J39482" s="30" t="s">
        <v>12504</v>
      </c>
      <c r="K39482" s="26" t="s">
        <v>31172</v>
      </c>
    </row>
    <row r="39483" spans="10:11" x14ac:dyDescent="0.2">
      <c r="J39483" s="30" t="s">
        <v>3483</v>
      </c>
      <c r="K39483" s="26" t="s">
        <v>31172</v>
      </c>
    </row>
    <row r="39484" spans="10:11" x14ac:dyDescent="0.2">
      <c r="J39484" s="30" t="s">
        <v>10913</v>
      </c>
      <c r="K39484" s="26" t="s">
        <v>31172</v>
      </c>
    </row>
    <row r="39485" spans="10:11" x14ac:dyDescent="0.2">
      <c r="J39485" s="30" t="s">
        <v>14191</v>
      </c>
      <c r="K39485" s="26" t="s">
        <v>31172</v>
      </c>
    </row>
    <row r="39486" spans="10:11" x14ac:dyDescent="0.2">
      <c r="J39486" s="30" t="s">
        <v>31178</v>
      </c>
      <c r="K39486" s="26" t="s">
        <v>31172</v>
      </c>
    </row>
    <row r="39487" spans="10:11" x14ac:dyDescent="0.2">
      <c r="J39487" s="30" t="s">
        <v>1433</v>
      </c>
      <c r="K39487" s="26" t="s">
        <v>31172</v>
      </c>
    </row>
    <row r="39488" spans="10:11" x14ac:dyDescent="0.2">
      <c r="J39488" s="30" t="s">
        <v>31179</v>
      </c>
      <c r="K39488" s="26" t="s">
        <v>31172</v>
      </c>
    </row>
    <row r="39489" spans="10:11" x14ac:dyDescent="0.2">
      <c r="J39489" s="30" t="s">
        <v>3101</v>
      </c>
      <c r="K39489" s="26" t="s">
        <v>31172</v>
      </c>
    </row>
    <row r="39490" spans="10:11" x14ac:dyDescent="0.2">
      <c r="J39490" s="30" t="s">
        <v>31180</v>
      </c>
      <c r="K39490" s="26" t="s">
        <v>31172</v>
      </c>
    </row>
    <row r="39491" spans="10:11" x14ac:dyDescent="0.2">
      <c r="J39491" s="30" t="s">
        <v>13130</v>
      </c>
      <c r="K39491" s="26" t="s">
        <v>31172</v>
      </c>
    </row>
    <row r="39492" spans="10:11" x14ac:dyDescent="0.2">
      <c r="J39492" s="30" t="s">
        <v>31181</v>
      </c>
      <c r="K39492" s="26" t="s">
        <v>31172</v>
      </c>
    </row>
    <row r="39493" spans="10:11" x14ac:dyDescent="0.2">
      <c r="J39493" s="30" t="s">
        <v>3367</v>
      </c>
      <c r="K39493" s="26" t="s">
        <v>31172</v>
      </c>
    </row>
    <row r="39494" spans="10:11" x14ac:dyDescent="0.2">
      <c r="J39494" s="30" t="s">
        <v>31182</v>
      </c>
      <c r="K39494" s="26" t="s">
        <v>31172</v>
      </c>
    </row>
    <row r="39495" spans="10:11" x14ac:dyDescent="0.2">
      <c r="J39495" s="30" t="s">
        <v>114</v>
      </c>
      <c r="K39495" s="26" t="s">
        <v>31172</v>
      </c>
    </row>
    <row r="39496" spans="10:11" x14ac:dyDescent="0.2">
      <c r="J39496" s="30" t="s">
        <v>1309</v>
      </c>
      <c r="K39496" s="26" t="s">
        <v>31172</v>
      </c>
    </row>
    <row r="39497" spans="10:11" x14ac:dyDescent="0.2">
      <c r="J39497" s="30" t="s">
        <v>8597</v>
      </c>
      <c r="K39497" s="26" t="s">
        <v>31172</v>
      </c>
    </row>
    <row r="39498" spans="10:11" x14ac:dyDescent="0.2">
      <c r="J39498" s="30" t="s">
        <v>17313</v>
      </c>
      <c r="K39498" s="26" t="s">
        <v>31172</v>
      </c>
    </row>
    <row r="39499" spans="10:11" x14ac:dyDescent="0.2">
      <c r="J39499" s="30" t="s">
        <v>31183</v>
      </c>
      <c r="K39499" s="26" t="s">
        <v>31172</v>
      </c>
    </row>
    <row r="39500" spans="10:11" x14ac:dyDescent="0.2">
      <c r="J39500" s="30" t="s">
        <v>15181</v>
      </c>
      <c r="K39500" s="26" t="s">
        <v>31184</v>
      </c>
    </row>
    <row r="39501" spans="10:11" x14ac:dyDescent="0.2">
      <c r="J39501" s="30" t="s">
        <v>31185</v>
      </c>
      <c r="K39501" s="26" t="s">
        <v>31184</v>
      </c>
    </row>
    <row r="39502" spans="10:11" x14ac:dyDescent="0.2">
      <c r="J39502" s="30" t="s">
        <v>31186</v>
      </c>
      <c r="K39502" s="26" t="s">
        <v>31184</v>
      </c>
    </row>
    <row r="39503" spans="10:11" x14ac:dyDescent="0.2">
      <c r="J39503" s="30" t="s">
        <v>11625</v>
      </c>
      <c r="K39503" s="26" t="s">
        <v>31184</v>
      </c>
    </row>
    <row r="39504" spans="10:11" x14ac:dyDescent="0.2">
      <c r="J39504" s="30" t="s">
        <v>21688</v>
      </c>
      <c r="K39504" s="26" t="s">
        <v>31184</v>
      </c>
    </row>
    <row r="39505" spans="10:11" x14ac:dyDescent="0.2">
      <c r="J39505" s="30" t="s">
        <v>31187</v>
      </c>
      <c r="K39505" s="26" t="s">
        <v>31184</v>
      </c>
    </row>
    <row r="39506" spans="10:11" x14ac:dyDescent="0.2">
      <c r="J39506" s="30" t="s">
        <v>31188</v>
      </c>
      <c r="K39506" s="26" t="s">
        <v>31184</v>
      </c>
    </row>
    <row r="39507" spans="10:11" x14ac:dyDescent="0.2">
      <c r="J39507" s="30" t="s">
        <v>4012</v>
      </c>
      <c r="K39507" s="26" t="s">
        <v>31184</v>
      </c>
    </row>
    <row r="39508" spans="10:11" x14ac:dyDescent="0.2">
      <c r="J39508" s="30" t="s">
        <v>31189</v>
      </c>
      <c r="K39508" s="26" t="s">
        <v>31184</v>
      </c>
    </row>
    <row r="39509" spans="10:11" x14ac:dyDescent="0.2">
      <c r="J39509" s="30" t="s">
        <v>23979</v>
      </c>
      <c r="K39509" s="26" t="s">
        <v>31184</v>
      </c>
    </row>
    <row r="39510" spans="10:11" x14ac:dyDescent="0.2">
      <c r="J39510" s="30" t="s">
        <v>4428</v>
      </c>
      <c r="K39510" s="26" t="s">
        <v>31184</v>
      </c>
    </row>
    <row r="39511" spans="10:11" x14ac:dyDescent="0.2">
      <c r="J39511" s="30" t="s">
        <v>12928</v>
      </c>
      <c r="K39511" s="26" t="s">
        <v>31184</v>
      </c>
    </row>
    <row r="39512" spans="10:11" x14ac:dyDescent="0.2">
      <c r="J39512" s="30" t="s">
        <v>31190</v>
      </c>
      <c r="K39512" s="26" t="s">
        <v>31184</v>
      </c>
    </row>
    <row r="39513" spans="10:11" x14ac:dyDescent="0.2">
      <c r="J39513" s="30" t="s">
        <v>4879</v>
      </c>
      <c r="K39513" s="26" t="s">
        <v>31184</v>
      </c>
    </row>
    <row r="39514" spans="10:11" x14ac:dyDescent="0.2">
      <c r="J39514" s="30" t="s">
        <v>31191</v>
      </c>
      <c r="K39514" s="26" t="s">
        <v>31184</v>
      </c>
    </row>
    <row r="39515" spans="10:11" x14ac:dyDescent="0.2">
      <c r="J39515" s="30" t="s">
        <v>31192</v>
      </c>
      <c r="K39515" s="26" t="s">
        <v>31184</v>
      </c>
    </row>
    <row r="39516" spans="10:11" x14ac:dyDescent="0.2">
      <c r="J39516" s="30" t="s">
        <v>114</v>
      </c>
      <c r="K39516" s="26" t="s">
        <v>31184</v>
      </c>
    </row>
    <row r="39517" spans="10:11" x14ac:dyDescent="0.2">
      <c r="J39517" s="30" t="s">
        <v>5606</v>
      </c>
      <c r="K39517" s="26" t="s">
        <v>31184</v>
      </c>
    </row>
    <row r="39518" spans="10:11" x14ac:dyDescent="0.2">
      <c r="J39518" s="30" t="s">
        <v>13155</v>
      </c>
      <c r="K39518" s="26" t="s">
        <v>31193</v>
      </c>
    </row>
    <row r="39519" spans="10:11" x14ac:dyDescent="0.2">
      <c r="J39519" s="30" t="s">
        <v>3145</v>
      </c>
      <c r="K39519" s="26" t="s">
        <v>31193</v>
      </c>
    </row>
    <row r="39520" spans="10:11" x14ac:dyDescent="0.2">
      <c r="J39520" s="30" t="s">
        <v>31194</v>
      </c>
      <c r="K39520" s="26" t="s">
        <v>31193</v>
      </c>
    </row>
    <row r="39521" spans="10:11" x14ac:dyDescent="0.2">
      <c r="J39521" s="30" t="s">
        <v>11189</v>
      </c>
      <c r="K39521" s="26" t="s">
        <v>31193</v>
      </c>
    </row>
    <row r="39522" spans="10:11" x14ac:dyDescent="0.2">
      <c r="J39522" s="30" t="s">
        <v>12281</v>
      </c>
      <c r="K39522" s="26" t="s">
        <v>31193</v>
      </c>
    </row>
    <row r="39523" spans="10:11" x14ac:dyDescent="0.2">
      <c r="J39523" s="30" t="s">
        <v>4014</v>
      </c>
      <c r="K39523" s="26" t="s">
        <v>31193</v>
      </c>
    </row>
    <row r="39524" spans="10:11" x14ac:dyDescent="0.2">
      <c r="J39524" s="30" t="s">
        <v>31195</v>
      </c>
      <c r="K39524" s="26" t="s">
        <v>31193</v>
      </c>
    </row>
    <row r="39525" spans="10:11" x14ac:dyDescent="0.2">
      <c r="J39525" s="30" t="s">
        <v>3392</v>
      </c>
      <c r="K39525" s="26" t="s">
        <v>31193</v>
      </c>
    </row>
    <row r="39526" spans="10:11" x14ac:dyDescent="0.2">
      <c r="J39526" s="30" t="s">
        <v>31196</v>
      </c>
      <c r="K39526" s="26" t="s">
        <v>31193</v>
      </c>
    </row>
    <row r="39527" spans="10:11" x14ac:dyDescent="0.2">
      <c r="J39527" s="30" t="s">
        <v>8964</v>
      </c>
      <c r="K39527" s="26" t="s">
        <v>31193</v>
      </c>
    </row>
    <row r="39528" spans="10:11" x14ac:dyDescent="0.2">
      <c r="J39528" s="30" t="s">
        <v>16012</v>
      </c>
      <c r="K39528" s="26" t="s">
        <v>31193</v>
      </c>
    </row>
    <row r="39529" spans="10:11" x14ac:dyDescent="0.2">
      <c r="J39529" s="30" t="s">
        <v>31197</v>
      </c>
      <c r="K39529" s="26" t="s">
        <v>31193</v>
      </c>
    </row>
    <row r="39530" spans="10:11" x14ac:dyDescent="0.2">
      <c r="J39530" s="30" t="s">
        <v>31198</v>
      </c>
      <c r="K39530" s="26" t="s">
        <v>31193</v>
      </c>
    </row>
    <row r="39531" spans="10:11" x14ac:dyDescent="0.2">
      <c r="J39531" s="30" t="s">
        <v>31199</v>
      </c>
      <c r="K39531" s="26" t="s">
        <v>31193</v>
      </c>
    </row>
    <row r="39532" spans="10:11" x14ac:dyDescent="0.2">
      <c r="J39532" s="30" t="s">
        <v>31200</v>
      </c>
      <c r="K39532" s="26" t="s">
        <v>31201</v>
      </c>
    </row>
    <row r="39533" spans="10:11" x14ac:dyDescent="0.2">
      <c r="J39533" s="30" t="s">
        <v>31202</v>
      </c>
      <c r="K39533" s="26" t="s">
        <v>31201</v>
      </c>
    </row>
    <row r="39534" spans="10:11" x14ac:dyDescent="0.2">
      <c r="J39534" s="30" t="s">
        <v>31203</v>
      </c>
      <c r="K39534" s="26" t="s">
        <v>31201</v>
      </c>
    </row>
    <row r="39535" spans="10:11" x14ac:dyDescent="0.2">
      <c r="J39535" s="30" t="s">
        <v>10577</v>
      </c>
      <c r="K39535" s="26" t="s">
        <v>31201</v>
      </c>
    </row>
    <row r="39536" spans="10:11" x14ac:dyDescent="0.2">
      <c r="J39536" s="30" t="s">
        <v>27636</v>
      </c>
      <c r="K39536" s="26" t="s">
        <v>31201</v>
      </c>
    </row>
    <row r="39537" spans="10:11" x14ac:dyDescent="0.2">
      <c r="J39537" s="30" t="s">
        <v>3480</v>
      </c>
      <c r="K39537" s="26" t="s">
        <v>31201</v>
      </c>
    </row>
    <row r="39538" spans="10:11" x14ac:dyDescent="0.2">
      <c r="J39538" s="30" t="s">
        <v>1029</v>
      </c>
      <c r="K39538" s="26" t="s">
        <v>31201</v>
      </c>
    </row>
    <row r="39539" spans="10:11" x14ac:dyDescent="0.2">
      <c r="J39539" s="30" t="s">
        <v>4015</v>
      </c>
      <c r="K39539" s="26" t="s">
        <v>31201</v>
      </c>
    </row>
    <row r="39540" spans="10:11" x14ac:dyDescent="0.2">
      <c r="J39540" s="30" t="s">
        <v>31204</v>
      </c>
      <c r="K39540" s="26" t="s">
        <v>31201</v>
      </c>
    </row>
    <row r="39541" spans="10:11" x14ac:dyDescent="0.2">
      <c r="J39541" s="30" t="s">
        <v>31205</v>
      </c>
      <c r="K39541" s="26" t="s">
        <v>31201</v>
      </c>
    </row>
    <row r="39542" spans="10:11" x14ac:dyDescent="0.2">
      <c r="J39542" s="30" t="s">
        <v>31206</v>
      </c>
      <c r="K39542" s="26" t="s">
        <v>31201</v>
      </c>
    </row>
    <row r="39543" spans="10:11" x14ac:dyDescent="0.2">
      <c r="J39543" s="30" t="s">
        <v>24527</v>
      </c>
      <c r="K39543" s="26" t="s">
        <v>31201</v>
      </c>
    </row>
    <row r="39544" spans="10:11" x14ac:dyDescent="0.2">
      <c r="J39544" s="30" t="s">
        <v>10961</v>
      </c>
      <c r="K39544" s="26" t="s">
        <v>31201</v>
      </c>
    </row>
    <row r="39545" spans="10:11" x14ac:dyDescent="0.2">
      <c r="J39545" s="30" t="s">
        <v>469</v>
      </c>
      <c r="K39545" s="26" t="s">
        <v>31201</v>
      </c>
    </row>
    <row r="39546" spans="10:11" x14ac:dyDescent="0.2">
      <c r="J39546" s="30" t="s">
        <v>31207</v>
      </c>
      <c r="K39546" s="26" t="s">
        <v>31201</v>
      </c>
    </row>
    <row r="39547" spans="10:11" x14ac:dyDescent="0.2">
      <c r="J39547" s="30" t="s">
        <v>31208</v>
      </c>
      <c r="K39547" s="26" t="s">
        <v>31201</v>
      </c>
    </row>
    <row r="39548" spans="10:11" x14ac:dyDescent="0.2">
      <c r="J39548" s="30" t="s">
        <v>31209</v>
      </c>
      <c r="K39548" s="26" t="s">
        <v>31201</v>
      </c>
    </row>
    <row r="39549" spans="10:11" x14ac:dyDescent="0.2">
      <c r="J39549" s="30" t="s">
        <v>31210</v>
      </c>
      <c r="K39549" s="26" t="s">
        <v>31201</v>
      </c>
    </row>
    <row r="39550" spans="10:11" x14ac:dyDescent="0.2">
      <c r="J39550" s="30" t="s">
        <v>6962</v>
      </c>
      <c r="K39550" s="26" t="s">
        <v>31201</v>
      </c>
    </row>
    <row r="39551" spans="10:11" x14ac:dyDescent="0.2">
      <c r="J39551" s="30" t="s">
        <v>31211</v>
      </c>
      <c r="K39551" s="26" t="s">
        <v>31201</v>
      </c>
    </row>
    <row r="39552" spans="10:11" x14ac:dyDescent="0.2">
      <c r="J39552" s="30" t="s">
        <v>31212</v>
      </c>
      <c r="K39552" s="26" t="s">
        <v>31213</v>
      </c>
    </row>
    <row r="39553" spans="10:11" x14ac:dyDescent="0.2">
      <c r="J39553" s="30" t="s">
        <v>8460</v>
      </c>
      <c r="K39553" s="26" t="s">
        <v>31213</v>
      </c>
    </row>
    <row r="39554" spans="10:11" x14ac:dyDescent="0.2">
      <c r="J39554" s="30" t="s">
        <v>31214</v>
      </c>
      <c r="K39554" s="26" t="s">
        <v>31213</v>
      </c>
    </row>
    <row r="39555" spans="10:11" x14ac:dyDescent="0.2">
      <c r="J39555" s="30" t="s">
        <v>31215</v>
      </c>
      <c r="K39555" s="26" t="s">
        <v>31213</v>
      </c>
    </row>
    <row r="39556" spans="10:11" x14ac:dyDescent="0.2">
      <c r="J39556" s="30" t="s">
        <v>4561</v>
      </c>
      <c r="K39556" s="26" t="s">
        <v>31213</v>
      </c>
    </row>
    <row r="39557" spans="10:11" x14ac:dyDescent="0.2">
      <c r="J39557" s="30" t="s">
        <v>31216</v>
      </c>
      <c r="K39557" s="26" t="s">
        <v>31213</v>
      </c>
    </row>
    <row r="39558" spans="10:11" x14ac:dyDescent="0.2">
      <c r="J39558" s="30" t="s">
        <v>31217</v>
      </c>
      <c r="K39558" s="26" t="s">
        <v>31213</v>
      </c>
    </row>
    <row r="39559" spans="10:11" x14ac:dyDescent="0.2">
      <c r="J39559" s="30" t="s">
        <v>25504</v>
      </c>
      <c r="K39559" s="26" t="s">
        <v>31213</v>
      </c>
    </row>
    <row r="39560" spans="10:11" x14ac:dyDescent="0.2">
      <c r="J39560" s="30" t="s">
        <v>398</v>
      </c>
      <c r="K39560" s="26" t="s">
        <v>31213</v>
      </c>
    </row>
    <row r="39561" spans="10:11" x14ac:dyDescent="0.2">
      <c r="J39561" s="30" t="s">
        <v>31218</v>
      </c>
      <c r="K39561" s="26" t="s">
        <v>31213</v>
      </c>
    </row>
    <row r="39562" spans="10:11" x14ac:dyDescent="0.2">
      <c r="J39562" s="30" t="s">
        <v>31219</v>
      </c>
      <c r="K39562" s="26" t="s">
        <v>31213</v>
      </c>
    </row>
    <row r="39563" spans="10:11" x14ac:dyDescent="0.2">
      <c r="J39563" s="30" t="s">
        <v>29361</v>
      </c>
      <c r="K39563" s="26" t="s">
        <v>31213</v>
      </c>
    </row>
    <row r="39564" spans="10:11" x14ac:dyDescent="0.2">
      <c r="J39564" s="30" t="s">
        <v>31220</v>
      </c>
      <c r="K39564" s="26" t="s">
        <v>31213</v>
      </c>
    </row>
    <row r="39565" spans="10:11" x14ac:dyDescent="0.2">
      <c r="J39565" s="30" t="s">
        <v>31221</v>
      </c>
      <c r="K39565" s="26" t="s">
        <v>31213</v>
      </c>
    </row>
    <row r="39566" spans="10:11" x14ac:dyDescent="0.2">
      <c r="J39566" s="30" t="s">
        <v>31222</v>
      </c>
      <c r="K39566" s="26" t="s">
        <v>31213</v>
      </c>
    </row>
    <row r="39567" spans="10:11" x14ac:dyDescent="0.2">
      <c r="J39567" s="30" t="s">
        <v>4017</v>
      </c>
      <c r="K39567" s="26" t="s">
        <v>31213</v>
      </c>
    </row>
    <row r="39568" spans="10:11" x14ac:dyDescent="0.2">
      <c r="J39568" s="30" t="s">
        <v>31223</v>
      </c>
      <c r="K39568" s="26" t="s">
        <v>31213</v>
      </c>
    </row>
    <row r="39569" spans="10:11" x14ac:dyDescent="0.2">
      <c r="J39569" s="30" t="s">
        <v>16393</v>
      </c>
      <c r="K39569" s="26" t="s">
        <v>31213</v>
      </c>
    </row>
    <row r="39570" spans="10:11" x14ac:dyDescent="0.2">
      <c r="J39570" s="30" t="s">
        <v>5016</v>
      </c>
      <c r="K39570" s="26" t="s">
        <v>31213</v>
      </c>
    </row>
    <row r="39571" spans="10:11" x14ac:dyDescent="0.2">
      <c r="J39571" s="30" t="s">
        <v>31224</v>
      </c>
      <c r="K39571" s="26" t="s">
        <v>31213</v>
      </c>
    </row>
    <row r="39572" spans="10:11" x14ac:dyDescent="0.2">
      <c r="J39572" s="30" t="s">
        <v>31225</v>
      </c>
      <c r="K39572" s="26" t="s">
        <v>31213</v>
      </c>
    </row>
    <row r="39573" spans="10:11" x14ac:dyDescent="0.2">
      <c r="J39573" s="30" t="s">
        <v>3250</v>
      </c>
      <c r="K39573" s="26" t="s">
        <v>31213</v>
      </c>
    </row>
    <row r="39574" spans="10:11" x14ac:dyDescent="0.2">
      <c r="J39574" s="30" t="s">
        <v>1328</v>
      </c>
      <c r="K39574" s="26" t="s">
        <v>31226</v>
      </c>
    </row>
    <row r="39575" spans="10:11" x14ac:dyDescent="0.2">
      <c r="J39575" s="30" t="s">
        <v>1463</v>
      </c>
      <c r="K39575" s="26" t="s">
        <v>31226</v>
      </c>
    </row>
    <row r="39576" spans="10:11" x14ac:dyDescent="0.2">
      <c r="J39576" s="30" t="s">
        <v>31227</v>
      </c>
      <c r="K39576" s="26" t="s">
        <v>31226</v>
      </c>
    </row>
    <row r="39577" spans="10:11" x14ac:dyDescent="0.2">
      <c r="J39577" s="30" t="s">
        <v>31228</v>
      </c>
      <c r="K39577" s="26" t="s">
        <v>31226</v>
      </c>
    </row>
    <row r="39578" spans="10:11" x14ac:dyDescent="0.2">
      <c r="J39578" s="30" t="s">
        <v>31229</v>
      </c>
      <c r="K39578" s="26" t="s">
        <v>31226</v>
      </c>
    </row>
    <row r="39579" spans="10:11" x14ac:dyDescent="0.2">
      <c r="J39579" s="30" t="s">
        <v>31230</v>
      </c>
      <c r="K39579" s="26" t="s">
        <v>31226</v>
      </c>
    </row>
    <row r="39580" spans="10:11" x14ac:dyDescent="0.2">
      <c r="J39580" s="30" t="s">
        <v>31231</v>
      </c>
      <c r="K39580" s="26" t="s">
        <v>31226</v>
      </c>
    </row>
    <row r="39581" spans="10:11" x14ac:dyDescent="0.2">
      <c r="J39581" s="30" t="s">
        <v>4713</v>
      </c>
      <c r="K39581" s="26" t="s">
        <v>31226</v>
      </c>
    </row>
    <row r="39582" spans="10:11" x14ac:dyDescent="0.2">
      <c r="J39582" s="30" t="s">
        <v>13232</v>
      </c>
      <c r="K39582" s="26" t="s">
        <v>31226</v>
      </c>
    </row>
    <row r="39583" spans="10:11" x14ac:dyDescent="0.2">
      <c r="J39583" s="30" t="s">
        <v>31232</v>
      </c>
      <c r="K39583" s="26" t="s">
        <v>31226</v>
      </c>
    </row>
    <row r="39584" spans="10:11" x14ac:dyDescent="0.2">
      <c r="J39584" s="30" t="s">
        <v>13974</v>
      </c>
      <c r="K39584" s="26" t="s">
        <v>31226</v>
      </c>
    </row>
    <row r="39585" spans="10:11" x14ac:dyDescent="0.2">
      <c r="J39585" s="30" t="s">
        <v>2903</v>
      </c>
      <c r="K39585" s="26" t="s">
        <v>31226</v>
      </c>
    </row>
    <row r="39586" spans="10:11" x14ac:dyDescent="0.2">
      <c r="J39586" s="30" t="s">
        <v>12202</v>
      </c>
      <c r="K39586" s="26" t="s">
        <v>31226</v>
      </c>
    </row>
    <row r="39587" spans="10:11" x14ac:dyDescent="0.2">
      <c r="J39587" s="30" t="s">
        <v>31233</v>
      </c>
      <c r="K39587" s="26" t="s">
        <v>31226</v>
      </c>
    </row>
    <row r="39588" spans="10:11" x14ac:dyDescent="0.2">
      <c r="J39588" s="30" t="s">
        <v>31234</v>
      </c>
      <c r="K39588" s="26" t="s">
        <v>31226</v>
      </c>
    </row>
    <row r="39589" spans="10:11" x14ac:dyDescent="0.2">
      <c r="J39589" s="30" t="s">
        <v>31235</v>
      </c>
      <c r="K39589" s="26" t="s">
        <v>31226</v>
      </c>
    </row>
    <row r="39590" spans="10:11" x14ac:dyDescent="0.2">
      <c r="J39590" s="30" t="s">
        <v>31236</v>
      </c>
      <c r="K39590" s="26" t="s">
        <v>31226</v>
      </c>
    </row>
    <row r="39591" spans="10:11" x14ac:dyDescent="0.2">
      <c r="J39591" s="30" t="s">
        <v>31237</v>
      </c>
      <c r="K39591" s="26" t="s">
        <v>31226</v>
      </c>
    </row>
    <row r="39592" spans="10:11" x14ac:dyDescent="0.2">
      <c r="J39592" s="30" t="s">
        <v>31238</v>
      </c>
      <c r="K39592" s="26" t="s">
        <v>31226</v>
      </c>
    </row>
    <row r="39593" spans="10:11" x14ac:dyDescent="0.2">
      <c r="J39593" s="30" t="s">
        <v>31239</v>
      </c>
      <c r="K39593" s="26" t="s">
        <v>31226</v>
      </c>
    </row>
    <row r="39594" spans="10:11" x14ac:dyDescent="0.2">
      <c r="J39594" s="30" t="s">
        <v>31240</v>
      </c>
      <c r="K39594" s="26" t="s">
        <v>31226</v>
      </c>
    </row>
    <row r="39595" spans="10:11" x14ac:dyDescent="0.2">
      <c r="J39595" s="30" t="s">
        <v>4019</v>
      </c>
      <c r="K39595" s="26" t="s">
        <v>31226</v>
      </c>
    </row>
    <row r="39596" spans="10:11" x14ac:dyDescent="0.2">
      <c r="J39596" s="30" t="s">
        <v>31241</v>
      </c>
      <c r="K39596" s="26" t="s">
        <v>31226</v>
      </c>
    </row>
    <row r="39597" spans="10:11" x14ac:dyDescent="0.2">
      <c r="J39597" s="30" t="s">
        <v>31242</v>
      </c>
      <c r="K39597" s="26" t="s">
        <v>31226</v>
      </c>
    </row>
    <row r="39598" spans="10:11" x14ac:dyDescent="0.2">
      <c r="J39598" s="30" t="s">
        <v>31243</v>
      </c>
      <c r="K39598" s="26" t="s">
        <v>31226</v>
      </c>
    </row>
    <row r="39599" spans="10:11" x14ac:dyDescent="0.2">
      <c r="J39599" s="30" t="s">
        <v>7520</v>
      </c>
      <c r="K39599" s="26" t="s">
        <v>31226</v>
      </c>
    </row>
    <row r="39600" spans="10:11" x14ac:dyDescent="0.2">
      <c r="J39600" s="30" t="s">
        <v>8153</v>
      </c>
      <c r="K39600" s="26" t="s">
        <v>31226</v>
      </c>
    </row>
    <row r="39601" spans="10:11" x14ac:dyDescent="0.2">
      <c r="J39601" s="30" t="s">
        <v>6207</v>
      </c>
      <c r="K39601" s="26" t="s">
        <v>31226</v>
      </c>
    </row>
    <row r="39602" spans="10:11" x14ac:dyDescent="0.2">
      <c r="J39602" s="30" t="s">
        <v>31244</v>
      </c>
      <c r="K39602" s="26" t="s">
        <v>31226</v>
      </c>
    </row>
    <row r="39603" spans="10:11" x14ac:dyDescent="0.2">
      <c r="J39603" s="30" t="s">
        <v>31245</v>
      </c>
      <c r="K39603" s="26" t="s">
        <v>31226</v>
      </c>
    </row>
    <row r="39604" spans="10:11" x14ac:dyDescent="0.2">
      <c r="J39604" s="30" t="s">
        <v>31246</v>
      </c>
      <c r="K39604" s="26" t="s">
        <v>31226</v>
      </c>
    </row>
    <row r="39605" spans="10:11" x14ac:dyDescent="0.2">
      <c r="J39605" s="30" t="s">
        <v>2786</v>
      </c>
      <c r="K39605" s="26" t="s">
        <v>31226</v>
      </c>
    </row>
    <row r="39606" spans="10:11" x14ac:dyDescent="0.2">
      <c r="J39606" s="30" t="s">
        <v>16558</v>
      </c>
      <c r="K39606" s="26" t="s">
        <v>31226</v>
      </c>
    </row>
    <row r="39607" spans="10:11" x14ac:dyDescent="0.2">
      <c r="J39607" s="30" t="s">
        <v>31247</v>
      </c>
      <c r="K39607" s="26" t="s">
        <v>31226</v>
      </c>
    </row>
    <row r="39608" spans="10:11" x14ac:dyDescent="0.2">
      <c r="J39608" s="30" t="s">
        <v>31248</v>
      </c>
      <c r="K39608" s="26" t="s">
        <v>31226</v>
      </c>
    </row>
    <row r="39609" spans="10:11" x14ac:dyDescent="0.2">
      <c r="J39609" s="30" t="s">
        <v>31249</v>
      </c>
      <c r="K39609" s="26" t="s">
        <v>31226</v>
      </c>
    </row>
    <row r="39610" spans="10:11" x14ac:dyDescent="0.2">
      <c r="J39610" s="30" t="s">
        <v>31250</v>
      </c>
      <c r="K39610" s="26" t="s">
        <v>31226</v>
      </c>
    </row>
    <row r="39611" spans="10:11" x14ac:dyDescent="0.2">
      <c r="J39611" s="30" t="s">
        <v>31251</v>
      </c>
      <c r="K39611" s="26" t="s">
        <v>31226</v>
      </c>
    </row>
    <row r="39612" spans="10:11" x14ac:dyDescent="0.2">
      <c r="J39612" s="30" t="s">
        <v>14104</v>
      </c>
      <c r="K39612" s="26" t="s">
        <v>31226</v>
      </c>
    </row>
    <row r="39613" spans="10:11" x14ac:dyDescent="0.2">
      <c r="J39613" s="30" t="s">
        <v>31252</v>
      </c>
      <c r="K39613" s="26" t="s">
        <v>31226</v>
      </c>
    </row>
    <row r="39614" spans="10:11" x14ac:dyDescent="0.2">
      <c r="J39614" s="30" t="s">
        <v>31253</v>
      </c>
      <c r="K39614" s="26" t="s">
        <v>31226</v>
      </c>
    </row>
    <row r="39615" spans="10:11" x14ac:dyDescent="0.2">
      <c r="J39615" s="30" t="s">
        <v>31254</v>
      </c>
      <c r="K39615" s="26" t="s">
        <v>31226</v>
      </c>
    </row>
    <row r="39616" spans="10:11" x14ac:dyDescent="0.2">
      <c r="J39616" s="30" t="s">
        <v>2184</v>
      </c>
      <c r="K39616" s="26" t="s">
        <v>31255</v>
      </c>
    </row>
    <row r="39617" spans="10:11" x14ac:dyDescent="0.2">
      <c r="J39617" s="30" t="s">
        <v>31256</v>
      </c>
      <c r="K39617" s="26" t="s">
        <v>31255</v>
      </c>
    </row>
    <row r="39618" spans="10:11" x14ac:dyDescent="0.2">
      <c r="J39618" s="30" t="s">
        <v>2269</v>
      </c>
      <c r="K39618" s="26" t="s">
        <v>31255</v>
      </c>
    </row>
    <row r="39619" spans="10:11" x14ac:dyDescent="0.2">
      <c r="J39619" s="30" t="s">
        <v>31257</v>
      </c>
      <c r="K39619" s="26" t="s">
        <v>31255</v>
      </c>
    </row>
    <row r="39620" spans="10:11" x14ac:dyDescent="0.2">
      <c r="J39620" s="30" t="s">
        <v>31258</v>
      </c>
      <c r="K39620" s="26" t="s">
        <v>31255</v>
      </c>
    </row>
    <row r="39621" spans="10:11" x14ac:dyDescent="0.2">
      <c r="J39621" s="30" t="s">
        <v>31259</v>
      </c>
      <c r="K39621" s="26" t="s">
        <v>31255</v>
      </c>
    </row>
    <row r="39622" spans="10:11" x14ac:dyDescent="0.2">
      <c r="J39622" s="30" t="s">
        <v>12227</v>
      </c>
      <c r="K39622" s="26" t="s">
        <v>31255</v>
      </c>
    </row>
    <row r="39623" spans="10:11" x14ac:dyDescent="0.2">
      <c r="J39623" s="30" t="s">
        <v>1031</v>
      </c>
      <c r="K39623" s="26" t="s">
        <v>31255</v>
      </c>
    </row>
    <row r="39624" spans="10:11" x14ac:dyDescent="0.2">
      <c r="J39624" s="30" t="s">
        <v>31260</v>
      </c>
      <c r="K39624" s="26" t="s">
        <v>31255</v>
      </c>
    </row>
    <row r="39625" spans="10:11" x14ac:dyDescent="0.2">
      <c r="J39625" s="30" t="s">
        <v>31261</v>
      </c>
      <c r="K39625" s="26" t="s">
        <v>31255</v>
      </c>
    </row>
    <row r="39626" spans="10:11" x14ac:dyDescent="0.2">
      <c r="J39626" s="30" t="s">
        <v>31262</v>
      </c>
      <c r="K39626" s="26" t="s">
        <v>31255</v>
      </c>
    </row>
    <row r="39627" spans="10:11" x14ac:dyDescent="0.2">
      <c r="J39627" s="30" t="s">
        <v>1534</v>
      </c>
      <c r="K39627" s="26" t="s">
        <v>31255</v>
      </c>
    </row>
    <row r="39628" spans="10:11" x14ac:dyDescent="0.2">
      <c r="J39628" s="30" t="s">
        <v>31263</v>
      </c>
      <c r="K39628" s="26" t="s">
        <v>31255</v>
      </c>
    </row>
    <row r="39629" spans="10:11" x14ac:dyDescent="0.2">
      <c r="J39629" s="30" t="s">
        <v>540</v>
      </c>
      <c r="K39629" s="26" t="s">
        <v>31255</v>
      </c>
    </row>
    <row r="39630" spans="10:11" x14ac:dyDescent="0.2">
      <c r="J39630" s="30" t="s">
        <v>7326</v>
      </c>
      <c r="K39630" s="26" t="s">
        <v>31255</v>
      </c>
    </row>
    <row r="39631" spans="10:11" x14ac:dyDescent="0.2">
      <c r="J39631" s="30" t="s">
        <v>31264</v>
      </c>
      <c r="K39631" s="26" t="s">
        <v>31255</v>
      </c>
    </row>
    <row r="39632" spans="10:11" x14ac:dyDescent="0.2">
      <c r="J39632" s="30" t="s">
        <v>31265</v>
      </c>
      <c r="K39632" s="26" t="s">
        <v>31255</v>
      </c>
    </row>
    <row r="39633" spans="10:11" x14ac:dyDescent="0.2">
      <c r="J39633" s="30" t="s">
        <v>31266</v>
      </c>
      <c r="K39633" s="26" t="s">
        <v>31267</v>
      </c>
    </row>
    <row r="39634" spans="10:11" x14ac:dyDescent="0.2">
      <c r="J39634" s="30" t="s">
        <v>31268</v>
      </c>
      <c r="K39634" s="26" t="s">
        <v>31267</v>
      </c>
    </row>
    <row r="39635" spans="10:11" x14ac:dyDescent="0.2">
      <c r="J39635" s="30" t="s">
        <v>31269</v>
      </c>
      <c r="K39635" s="26" t="s">
        <v>31267</v>
      </c>
    </row>
    <row r="39636" spans="10:11" x14ac:dyDescent="0.2">
      <c r="J39636" s="30" t="s">
        <v>3208</v>
      </c>
      <c r="K39636" s="26" t="s">
        <v>31267</v>
      </c>
    </row>
    <row r="39637" spans="10:11" x14ac:dyDescent="0.2">
      <c r="J39637" s="30" t="s">
        <v>31270</v>
      </c>
      <c r="K39637" s="26" t="s">
        <v>31267</v>
      </c>
    </row>
    <row r="39638" spans="10:11" x14ac:dyDescent="0.2">
      <c r="J39638" s="30" t="s">
        <v>31271</v>
      </c>
      <c r="K39638" s="26" t="s">
        <v>31267</v>
      </c>
    </row>
    <row r="39639" spans="10:11" x14ac:dyDescent="0.2">
      <c r="J39639" s="30" t="s">
        <v>31272</v>
      </c>
      <c r="K39639" s="26" t="s">
        <v>31267</v>
      </c>
    </row>
    <row r="39640" spans="10:11" x14ac:dyDescent="0.2">
      <c r="J39640" s="30" t="s">
        <v>31273</v>
      </c>
      <c r="K39640" s="26" t="s">
        <v>31267</v>
      </c>
    </row>
    <row r="39641" spans="10:11" x14ac:dyDescent="0.2">
      <c r="J39641" s="30" t="s">
        <v>31274</v>
      </c>
      <c r="K39641" s="26" t="s">
        <v>31267</v>
      </c>
    </row>
    <row r="39642" spans="10:11" x14ac:dyDescent="0.2">
      <c r="J39642" s="30" t="s">
        <v>8054</v>
      </c>
      <c r="K39642" s="26" t="s">
        <v>31267</v>
      </c>
    </row>
    <row r="39643" spans="10:11" x14ac:dyDescent="0.2">
      <c r="J39643" s="30" t="s">
        <v>3483</v>
      </c>
      <c r="K39643" s="26" t="s">
        <v>31267</v>
      </c>
    </row>
    <row r="39644" spans="10:11" x14ac:dyDescent="0.2">
      <c r="J39644" s="30" t="s">
        <v>5642</v>
      </c>
      <c r="K39644" s="26" t="s">
        <v>31267</v>
      </c>
    </row>
    <row r="39645" spans="10:11" x14ac:dyDescent="0.2">
      <c r="J39645" s="30" t="s">
        <v>31275</v>
      </c>
      <c r="K39645" s="26" t="s">
        <v>31267</v>
      </c>
    </row>
    <row r="39646" spans="10:11" x14ac:dyDescent="0.2">
      <c r="J39646" s="30" t="s">
        <v>112</v>
      </c>
      <c r="K39646" s="26" t="s">
        <v>31267</v>
      </c>
    </row>
    <row r="39647" spans="10:11" x14ac:dyDescent="0.2">
      <c r="J39647" s="30" t="s">
        <v>31276</v>
      </c>
      <c r="K39647" s="26" t="s">
        <v>31267</v>
      </c>
    </row>
    <row r="39648" spans="10:11" x14ac:dyDescent="0.2">
      <c r="J39648" s="30" t="s">
        <v>4022</v>
      </c>
      <c r="K39648" s="26" t="s">
        <v>31267</v>
      </c>
    </row>
    <row r="39649" spans="10:11" x14ac:dyDescent="0.2">
      <c r="J39649" s="30" t="s">
        <v>16269</v>
      </c>
      <c r="K39649" s="26" t="s">
        <v>31267</v>
      </c>
    </row>
    <row r="39650" spans="10:11" x14ac:dyDescent="0.2">
      <c r="J39650" s="30" t="s">
        <v>31277</v>
      </c>
      <c r="K39650" s="26" t="s">
        <v>31267</v>
      </c>
    </row>
    <row r="39651" spans="10:11" x14ac:dyDescent="0.2">
      <c r="J39651" s="30" t="s">
        <v>31278</v>
      </c>
      <c r="K39651" s="26" t="s">
        <v>31267</v>
      </c>
    </row>
    <row r="39652" spans="10:11" x14ac:dyDescent="0.2">
      <c r="J39652" s="30" t="s">
        <v>10544</v>
      </c>
      <c r="K39652" s="26" t="s">
        <v>31267</v>
      </c>
    </row>
    <row r="39653" spans="10:11" x14ac:dyDescent="0.2">
      <c r="J39653" s="30" t="s">
        <v>891</v>
      </c>
      <c r="K39653" s="26" t="s">
        <v>31279</v>
      </c>
    </row>
    <row r="39654" spans="10:11" x14ac:dyDescent="0.2">
      <c r="J39654" s="30" t="s">
        <v>2006</v>
      </c>
      <c r="K39654" s="26" t="s">
        <v>31279</v>
      </c>
    </row>
    <row r="39655" spans="10:11" x14ac:dyDescent="0.2">
      <c r="J39655" s="30" t="s">
        <v>26312</v>
      </c>
      <c r="K39655" s="26" t="s">
        <v>31279</v>
      </c>
    </row>
    <row r="39656" spans="10:11" x14ac:dyDescent="0.2">
      <c r="J39656" s="30" t="s">
        <v>7784</v>
      </c>
      <c r="K39656" s="26" t="s">
        <v>31279</v>
      </c>
    </row>
    <row r="39657" spans="10:11" x14ac:dyDescent="0.2">
      <c r="J39657" s="30" t="s">
        <v>15965</v>
      </c>
      <c r="K39657" s="26" t="s">
        <v>31279</v>
      </c>
    </row>
    <row r="39658" spans="10:11" x14ac:dyDescent="0.2">
      <c r="J39658" s="30" t="s">
        <v>4024</v>
      </c>
      <c r="K39658" s="26" t="s">
        <v>31279</v>
      </c>
    </row>
    <row r="39659" spans="10:11" x14ac:dyDescent="0.2">
      <c r="J39659" s="30" t="s">
        <v>4820</v>
      </c>
      <c r="K39659" s="26" t="s">
        <v>31279</v>
      </c>
    </row>
    <row r="39660" spans="10:11" x14ac:dyDescent="0.2">
      <c r="J39660" s="30" t="s">
        <v>4315</v>
      </c>
      <c r="K39660" s="26" t="s">
        <v>31279</v>
      </c>
    </row>
    <row r="39661" spans="10:11" x14ac:dyDescent="0.2">
      <c r="J39661" s="30" t="s">
        <v>1279</v>
      </c>
      <c r="K39661" s="26" t="s">
        <v>31279</v>
      </c>
    </row>
    <row r="39662" spans="10:11" x14ac:dyDescent="0.2">
      <c r="J39662" s="30" t="s">
        <v>12401</v>
      </c>
      <c r="K39662" s="26" t="s">
        <v>31279</v>
      </c>
    </row>
    <row r="39663" spans="10:11" x14ac:dyDescent="0.2">
      <c r="J39663" s="30" t="s">
        <v>31280</v>
      </c>
      <c r="K39663" s="26" t="s">
        <v>31279</v>
      </c>
    </row>
    <row r="39664" spans="10:11" x14ac:dyDescent="0.2">
      <c r="J39664" s="30" t="s">
        <v>31281</v>
      </c>
      <c r="K39664" s="26" t="s">
        <v>31279</v>
      </c>
    </row>
    <row r="39665" spans="10:11" x14ac:dyDescent="0.2">
      <c r="J39665" s="30" t="s">
        <v>31282</v>
      </c>
      <c r="K39665" s="26" t="s">
        <v>31279</v>
      </c>
    </row>
    <row r="39666" spans="10:11" x14ac:dyDescent="0.2">
      <c r="J39666" s="30" t="s">
        <v>14558</v>
      </c>
      <c r="K39666" s="26" t="s">
        <v>31279</v>
      </c>
    </row>
    <row r="39667" spans="10:11" x14ac:dyDescent="0.2">
      <c r="J39667" s="30" t="s">
        <v>31283</v>
      </c>
      <c r="K39667" s="26" t="s">
        <v>31279</v>
      </c>
    </row>
    <row r="39668" spans="10:11" x14ac:dyDescent="0.2">
      <c r="J39668" s="30" t="s">
        <v>11406</v>
      </c>
      <c r="K39668" s="26" t="s">
        <v>31284</v>
      </c>
    </row>
    <row r="39669" spans="10:11" x14ac:dyDescent="0.2">
      <c r="J39669" s="30" t="s">
        <v>10511</v>
      </c>
      <c r="K39669" s="26" t="s">
        <v>31284</v>
      </c>
    </row>
    <row r="39670" spans="10:11" x14ac:dyDescent="0.2">
      <c r="J39670" s="30" t="s">
        <v>1080</v>
      </c>
      <c r="K39670" s="26" t="s">
        <v>31284</v>
      </c>
    </row>
    <row r="39671" spans="10:11" x14ac:dyDescent="0.2">
      <c r="J39671" s="30" t="s">
        <v>2134</v>
      </c>
      <c r="K39671" s="26" t="s">
        <v>31284</v>
      </c>
    </row>
    <row r="39672" spans="10:11" x14ac:dyDescent="0.2">
      <c r="J39672" s="30" t="s">
        <v>11560</v>
      </c>
      <c r="K39672" s="26" t="s">
        <v>31284</v>
      </c>
    </row>
    <row r="39673" spans="10:11" x14ac:dyDescent="0.2">
      <c r="J39673" s="30" t="s">
        <v>31285</v>
      </c>
      <c r="K39673" s="26" t="s">
        <v>31284</v>
      </c>
    </row>
    <row r="39674" spans="10:11" x14ac:dyDescent="0.2">
      <c r="J39674" s="30" t="s">
        <v>31286</v>
      </c>
      <c r="K39674" s="26" t="s">
        <v>31284</v>
      </c>
    </row>
    <row r="39675" spans="10:11" x14ac:dyDescent="0.2">
      <c r="J39675" s="30" t="s">
        <v>1534</v>
      </c>
      <c r="K39675" s="26" t="s">
        <v>31284</v>
      </c>
    </row>
    <row r="39676" spans="10:11" x14ac:dyDescent="0.2">
      <c r="J39676" s="30" t="s">
        <v>3101</v>
      </c>
      <c r="K39676" s="26" t="s">
        <v>31284</v>
      </c>
    </row>
    <row r="39677" spans="10:11" x14ac:dyDescent="0.2">
      <c r="J39677" s="30" t="s">
        <v>5073</v>
      </c>
      <c r="K39677" s="26" t="s">
        <v>31284</v>
      </c>
    </row>
    <row r="39678" spans="10:11" x14ac:dyDescent="0.2">
      <c r="J39678" s="30" t="s">
        <v>31150</v>
      </c>
      <c r="K39678" s="26" t="s">
        <v>31287</v>
      </c>
    </row>
    <row r="39679" spans="10:11" x14ac:dyDescent="0.2">
      <c r="J39679" s="30" t="s">
        <v>31288</v>
      </c>
      <c r="K39679" s="26" t="s">
        <v>31287</v>
      </c>
    </row>
    <row r="39680" spans="10:11" x14ac:dyDescent="0.2">
      <c r="J39680" s="30" t="s">
        <v>22378</v>
      </c>
      <c r="K39680" s="26" t="s">
        <v>31287</v>
      </c>
    </row>
    <row r="39681" spans="10:11" x14ac:dyDescent="0.2">
      <c r="J39681" s="30" t="s">
        <v>4028</v>
      </c>
      <c r="K39681" s="26" t="s">
        <v>31287</v>
      </c>
    </row>
    <row r="39682" spans="10:11" x14ac:dyDescent="0.2">
      <c r="J39682" s="30" t="s">
        <v>31289</v>
      </c>
      <c r="K39682" s="26" t="s">
        <v>31287</v>
      </c>
    </row>
    <row r="39683" spans="10:11" x14ac:dyDescent="0.2">
      <c r="J39683" s="30" t="s">
        <v>859</v>
      </c>
      <c r="K39683" s="26" t="s">
        <v>31290</v>
      </c>
    </row>
    <row r="39684" spans="10:11" x14ac:dyDescent="0.2">
      <c r="J39684" s="30" t="s">
        <v>862</v>
      </c>
      <c r="K39684" s="26" t="s">
        <v>31291</v>
      </c>
    </row>
    <row r="39685" spans="10:11" x14ac:dyDescent="0.2">
      <c r="J39685" s="30" t="s">
        <v>3014</v>
      </c>
      <c r="K39685" s="26" t="s">
        <v>31292</v>
      </c>
    </row>
    <row r="39686" spans="10:11" x14ac:dyDescent="0.2">
      <c r="J39686" s="30" t="s">
        <v>11139</v>
      </c>
      <c r="K39686" s="26" t="s">
        <v>31292</v>
      </c>
    </row>
    <row r="39687" spans="10:11" x14ac:dyDescent="0.2">
      <c r="J39687" s="30" t="s">
        <v>31293</v>
      </c>
      <c r="K39687" s="26" t="s">
        <v>31292</v>
      </c>
    </row>
    <row r="39688" spans="10:11" x14ac:dyDescent="0.2">
      <c r="J39688" s="30" t="s">
        <v>4032</v>
      </c>
      <c r="K39688" s="26" t="s">
        <v>31292</v>
      </c>
    </row>
    <row r="39689" spans="10:11" x14ac:dyDescent="0.2">
      <c r="J39689" s="30" t="s">
        <v>31294</v>
      </c>
      <c r="K39689" s="26" t="s">
        <v>31292</v>
      </c>
    </row>
    <row r="39690" spans="10:11" x14ac:dyDescent="0.2">
      <c r="J39690" s="30" t="s">
        <v>31295</v>
      </c>
      <c r="K39690" s="26" t="s">
        <v>31292</v>
      </c>
    </row>
    <row r="39691" spans="10:11" x14ac:dyDescent="0.2">
      <c r="J39691" s="30" t="s">
        <v>4034</v>
      </c>
      <c r="K39691" s="26" t="s">
        <v>31296</v>
      </c>
    </row>
    <row r="39692" spans="10:11" x14ac:dyDescent="0.2">
      <c r="J39692" s="30" t="s">
        <v>31297</v>
      </c>
      <c r="K39692" s="26" t="s">
        <v>31298</v>
      </c>
    </row>
    <row r="39693" spans="10:11" x14ac:dyDescent="0.2">
      <c r="J39693" s="30" t="s">
        <v>31299</v>
      </c>
      <c r="K39693" s="26" t="s">
        <v>31298</v>
      </c>
    </row>
    <row r="39694" spans="10:11" x14ac:dyDescent="0.2">
      <c r="J39694" s="30" t="s">
        <v>31300</v>
      </c>
      <c r="K39694" s="26" t="s">
        <v>31298</v>
      </c>
    </row>
    <row r="39695" spans="10:11" x14ac:dyDescent="0.2">
      <c r="J39695" s="30" t="s">
        <v>2757</v>
      </c>
      <c r="K39695" s="26" t="s">
        <v>31298</v>
      </c>
    </row>
    <row r="39696" spans="10:11" x14ac:dyDescent="0.2">
      <c r="J39696" s="30" t="s">
        <v>3816</v>
      </c>
      <c r="K39696" s="26" t="s">
        <v>31298</v>
      </c>
    </row>
    <row r="39697" spans="10:11" x14ac:dyDescent="0.2">
      <c r="J39697" s="30" t="s">
        <v>1751</v>
      </c>
      <c r="K39697" s="26" t="s">
        <v>31298</v>
      </c>
    </row>
    <row r="39698" spans="10:11" x14ac:dyDescent="0.2">
      <c r="J39698" s="30" t="s">
        <v>31301</v>
      </c>
      <c r="K39698" s="26" t="s">
        <v>31298</v>
      </c>
    </row>
    <row r="39699" spans="10:11" x14ac:dyDescent="0.2">
      <c r="J39699" s="30" t="s">
        <v>4037</v>
      </c>
      <c r="K39699" s="26" t="s">
        <v>31302</v>
      </c>
    </row>
    <row r="39700" spans="10:11" x14ac:dyDescent="0.2">
      <c r="J39700" s="30" t="s">
        <v>31303</v>
      </c>
      <c r="K39700" s="26" t="s">
        <v>31304</v>
      </c>
    </row>
    <row r="39701" spans="10:11" x14ac:dyDescent="0.2">
      <c r="J39701" s="30" t="s">
        <v>31305</v>
      </c>
      <c r="K39701" s="26" t="s">
        <v>31304</v>
      </c>
    </row>
    <row r="39702" spans="10:11" x14ac:dyDescent="0.2">
      <c r="J39702" s="30" t="s">
        <v>17252</v>
      </c>
      <c r="K39702" s="26" t="s">
        <v>31304</v>
      </c>
    </row>
    <row r="39703" spans="10:11" x14ac:dyDescent="0.2">
      <c r="J39703" s="30" t="s">
        <v>1696</v>
      </c>
      <c r="K39703" s="26" t="s">
        <v>31304</v>
      </c>
    </row>
    <row r="39704" spans="10:11" x14ac:dyDescent="0.2">
      <c r="J39704" s="30" t="s">
        <v>31306</v>
      </c>
      <c r="K39704" s="26" t="s">
        <v>31304</v>
      </c>
    </row>
    <row r="39705" spans="10:11" x14ac:dyDescent="0.2">
      <c r="J39705" s="30" t="s">
        <v>5102</v>
      </c>
      <c r="K39705" s="26" t="s">
        <v>31304</v>
      </c>
    </row>
    <row r="39706" spans="10:11" x14ac:dyDescent="0.2">
      <c r="J39706" s="30" t="s">
        <v>31307</v>
      </c>
      <c r="K39706" s="26" t="s">
        <v>31304</v>
      </c>
    </row>
    <row r="39707" spans="10:11" x14ac:dyDescent="0.2">
      <c r="J39707" s="30" t="s">
        <v>31308</v>
      </c>
      <c r="K39707" s="26" t="s">
        <v>31304</v>
      </c>
    </row>
    <row r="39708" spans="10:11" x14ac:dyDescent="0.2">
      <c r="J39708" s="30" t="s">
        <v>31309</v>
      </c>
      <c r="K39708" s="26" t="s">
        <v>31304</v>
      </c>
    </row>
    <row r="39709" spans="10:11" x14ac:dyDescent="0.2">
      <c r="J39709" s="30" t="s">
        <v>31310</v>
      </c>
      <c r="K39709" s="26" t="s">
        <v>31304</v>
      </c>
    </row>
    <row r="39710" spans="10:11" x14ac:dyDescent="0.2">
      <c r="J39710" s="30" t="s">
        <v>31311</v>
      </c>
      <c r="K39710" s="26" t="s">
        <v>31304</v>
      </c>
    </row>
    <row r="39711" spans="10:11" x14ac:dyDescent="0.2">
      <c r="J39711" s="30" t="s">
        <v>5047</v>
      </c>
      <c r="K39711" s="26" t="s">
        <v>31304</v>
      </c>
    </row>
    <row r="39712" spans="10:11" x14ac:dyDescent="0.2">
      <c r="J39712" s="30" t="s">
        <v>4039</v>
      </c>
      <c r="K39712" s="26" t="s">
        <v>31304</v>
      </c>
    </row>
    <row r="39713" spans="10:11" x14ac:dyDescent="0.2">
      <c r="J39713" s="30" t="s">
        <v>8881</v>
      </c>
      <c r="K39713" s="26" t="s">
        <v>31304</v>
      </c>
    </row>
    <row r="39714" spans="10:11" x14ac:dyDescent="0.2">
      <c r="J39714" s="30" t="s">
        <v>15824</v>
      </c>
      <c r="K39714" s="26" t="s">
        <v>31304</v>
      </c>
    </row>
    <row r="39715" spans="10:11" x14ac:dyDescent="0.2">
      <c r="J39715" s="30" t="s">
        <v>31312</v>
      </c>
      <c r="K39715" s="26" t="s">
        <v>31304</v>
      </c>
    </row>
    <row r="39716" spans="10:11" x14ac:dyDescent="0.2">
      <c r="J39716" s="30" t="s">
        <v>18551</v>
      </c>
      <c r="K39716" s="26" t="s">
        <v>31304</v>
      </c>
    </row>
    <row r="39717" spans="10:11" x14ac:dyDescent="0.2">
      <c r="J39717" s="30" t="s">
        <v>25986</v>
      </c>
      <c r="K39717" s="26" t="s">
        <v>31313</v>
      </c>
    </row>
    <row r="39718" spans="10:11" x14ac:dyDescent="0.2">
      <c r="J39718" s="30" t="s">
        <v>64</v>
      </c>
      <c r="K39718" s="26" t="s">
        <v>31313</v>
      </c>
    </row>
    <row r="39719" spans="10:11" x14ac:dyDescent="0.2">
      <c r="J39719" s="30" t="s">
        <v>31314</v>
      </c>
      <c r="K39719" s="26" t="s">
        <v>31313</v>
      </c>
    </row>
    <row r="39720" spans="10:11" x14ac:dyDescent="0.2">
      <c r="J39720" s="30" t="s">
        <v>112</v>
      </c>
      <c r="K39720" s="26" t="s">
        <v>31313</v>
      </c>
    </row>
    <row r="39721" spans="10:11" x14ac:dyDescent="0.2">
      <c r="J39721" s="30" t="s">
        <v>469</v>
      </c>
      <c r="K39721" s="26" t="s">
        <v>31313</v>
      </c>
    </row>
    <row r="39722" spans="10:11" x14ac:dyDescent="0.2">
      <c r="J39722" s="30" t="s">
        <v>31315</v>
      </c>
      <c r="K39722" s="26" t="s">
        <v>31313</v>
      </c>
    </row>
    <row r="39723" spans="10:11" x14ac:dyDescent="0.2">
      <c r="J39723" s="30" t="s">
        <v>3753</v>
      </c>
      <c r="K39723" s="26" t="s">
        <v>31313</v>
      </c>
    </row>
    <row r="39724" spans="10:11" x14ac:dyDescent="0.2">
      <c r="J39724" s="30" t="s">
        <v>28232</v>
      </c>
      <c r="K39724" s="26" t="s">
        <v>31313</v>
      </c>
    </row>
    <row r="39725" spans="10:11" x14ac:dyDescent="0.2">
      <c r="J39725" s="30" t="s">
        <v>4041</v>
      </c>
      <c r="K39725" s="26" t="s">
        <v>31313</v>
      </c>
    </row>
    <row r="39726" spans="10:11" x14ac:dyDescent="0.2">
      <c r="J39726" s="30" t="s">
        <v>31316</v>
      </c>
      <c r="K39726" s="26" t="s">
        <v>31313</v>
      </c>
    </row>
    <row r="39727" spans="10:11" x14ac:dyDescent="0.2">
      <c r="J39727" s="30" t="s">
        <v>31317</v>
      </c>
      <c r="K39727" s="26" t="s">
        <v>31313</v>
      </c>
    </row>
    <row r="39728" spans="10:11" x14ac:dyDescent="0.2">
      <c r="J39728" s="30" t="s">
        <v>16013</v>
      </c>
      <c r="K39728" s="26" t="s">
        <v>31313</v>
      </c>
    </row>
    <row r="39729" spans="10:11" x14ac:dyDescent="0.2">
      <c r="J39729" s="30" t="s">
        <v>14337</v>
      </c>
      <c r="K39729" s="26" t="s">
        <v>31313</v>
      </c>
    </row>
    <row r="39730" spans="10:11" x14ac:dyDescent="0.2">
      <c r="J39730" s="30" t="s">
        <v>3148</v>
      </c>
      <c r="K39730" s="26" t="s">
        <v>31318</v>
      </c>
    </row>
    <row r="39731" spans="10:11" x14ac:dyDescent="0.2">
      <c r="J39731" s="30" t="s">
        <v>31319</v>
      </c>
      <c r="K39731" s="26" t="s">
        <v>31318</v>
      </c>
    </row>
    <row r="39732" spans="10:11" x14ac:dyDescent="0.2">
      <c r="J39732" s="30" t="s">
        <v>1756</v>
      </c>
      <c r="K39732" s="26" t="s">
        <v>31318</v>
      </c>
    </row>
    <row r="39733" spans="10:11" x14ac:dyDescent="0.2">
      <c r="J39733" s="30" t="s">
        <v>31320</v>
      </c>
      <c r="K39733" s="26" t="s">
        <v>31318</v>
      </c>
    </row>
    <row r="39734" spans="10:11" x14ac:dyDescent="0.2">
      <c r="J39734" s="30" t="s">
        <v>13088</v>
      </c>
      <c r="K39734" s="26" t="s">
        <v>31318</v>
      </c>
    </row>
    <row r="39735" spans="10:11" x14ac:dyDescent="0.2">
      <c r="J39735" s="30" t="s">
        <v>31321</v>
      </c>
      <c r="K39735" s="26" t="s">
        <v>31318</v>
      </c>
    </row>
    <row r="39736" spans="10:11" x14ac:dyDescent="0.2">
      <c r="J39736" s="30" t="s">
        <v>24527</v>
      </c>
      <c r="K39736" s="26" t="s">
        <v>31318</v>
      </c>
    </row>
    <row r="39737" spans="10:11" x14ac:dyDescent="0.2">
      <c r="J39737" s="30" t="s">
        <v>31322</v>
      </c>
      <c r="K39737" s="26" t="s">
        <v>31318</v>
      </c>
    </row>
    <row r="39738" spans="10:11" x14ac:dyDescent="0.2">
      <c r="J39738" s="30" t="s">
        <v>31323</v>
      </c>
      <c r="K39738" s="26" t="s">
        <v>31318</v>
      </c>
    </row>
    <row r="39739" spans="10:11" x14ac:dyDescent="0.2">
      <c r="J39739" s="30" t="s">
        <v>4116</v>
      </c>
      <c r="K39739" s="26" t="s">
        <v>31318</v>
      </c>
    </row>
    <row r="39740" spans="10:11" x14ac:dyDescent="0.2">
      <c r="J39740" s="30" t="s">
        <v>1525</v>
      </c>
      <c r="K39740" s="26" t="s">
        <v>31318</v>
      </c>
    </row>
    <row r="39741" spans="10:11" x14ac:dyDescent="0.2">
      <c r="J39741" s="30" t="s">
        <v>31324</v>
      </c>
      <c r="K39741" s="26" t="s">
        <v>31318</v>
      </c>
    </row>
    <row r="39742" spans="10:11" x14ac:dyDescent="0.2">
      <c r="J39742" s="30" t="s">
        <v>12389</v>
      </c>
      <c r="K39742" s="26" t="s">
        <v>31318</v>
      </c>
    </row>
    <row r="39743" spans="10:11" x14ac:dyDescent="0.2">
      <c r="J39743" s="30" t="s">
        <v>15424</v>
      </c>
      <c r="K39743" s="26" t="s">
        <v>31318</v>
      </c>
    </row>
    <row r="39744" spans="10:11" x14ac:dyDescent="0.2">
      <c r="J39744" s="30" t="s">
        <v>10536</v>
      </c>
      <c r="K39744" s="26" t="s">
        <v>31318</v>
      </c>
    </row>
    <row r="39745" spans="10:11" x14ac:dyDescent="0.2">
      <c r="J39745" s="30" t="s">
        <v>31325</v>
      </c>
      <c r="K39745" s="26" t="s">
        <v>31318</v>
      </c>
    </row>
    <row r="39746" spans="10:11" x14ac:dyDescent="0.2">
      <c r="J39746" s="30" t="s">
        <v>31326</v>
      </c>
      <c r="K39746" s="26" t="s">
        <v>31318</v>
      </c>
    </row>
    <row r="39747" spans="10:11" x14ac:dyDescent="0.2">
      <c r="J39747" s="30" t="s">
        <v>1860</v>
      </c>
      <c r="K39747" s="26" t="s">
        <v>31318</v>
      </c>
    </row>
    <row r="39748" spans="10:11" x14ac:dyDescent="0.2">
      <c r="J39748" s="30" t="s">
        <v>4043</v>
      </c>
      <c r="K39748" s="26" t="s">
        <v>31318</v>
      </c>
    </row>
    <row r="39749" spans="10:11" x14ac:dyDescent="0.2">
      <c r="J39749" s="30" t="s">
        <v>8094</v>
      </c>
      <c r="K39749" s="26" t="s">
        <v>31318</v>
      </c>
    </row>
    <row r="39750" spans="10:11" x14ac:dyDescent="0.2">
      <c r="J39750" s="30" t="s">
        <v>5078</v>
      </c>
      <c r="K39750" s="26" t="s">
        <v>31318</v>
      </c>
    </row>
    <row r="39751" spans="10:11" x14ac:dyDescent="0.2">
      <c r="J39751" s="30" t="s">
        <v>23856</v>
      </c>
      <c r="K39751" s="26" t="s">
        <v>31327</v>
      </c>
    </row>
    <row r="39752" spans="10:11" x14ac:dyDescent="0.2">
      <c r="J39752" s="30" t="s">
        <v>31328</v>
      </c>
      <c r="K39752" s="26" t="s">
        <v>31327</v>
      </c>
    </row>
    <row r="39753" spans="10:11" x14ac:dyDescent="0.2">
      <c r="J39753" s="30" t="s">
        <v>31329</v>
      </c>
      <c r="K39753" s="26" t="s">
        <v>31327</v>
      </c>
    </row>
    <row r="39754" spans="10:11" x14ac:dyDescent="0.2">
      <c r="J39754" s="30" t="s">
        <v>31330</v>
      </c>
      <c r="K39754" s="26" t="s">
        <v>31327</v>
      </c>
    </row>
    <row r="39755" spans="10:11" x14ac:dyDescent="0.2">
      <c r="J39755" s="30" t="s">
        <v>2943</v>
      </c>
      <c r="K39755" s="26" t="s">
        <v>31327</v>
      </c>
    </row>
    <row r="39756" spans="10:11" x14ac:dyDescent="0.2">
      <c r="J39756" s="30" t="s">
        <v>1691</v>
      </c>
      <c r="K39756" s="26" t="s">
        <v>31327</v>
      </c>
    </row>
    <row r="39757" spans="10:11" x14ac:dyDescent="0.2">
      <c r="J39757" s="30" t="s">
        <v>31331</v>
      </c>
      <c r="K39757" s="26" t="s">
        <v>31327</v>
      </c>
    </row>
    <row r="39758" spans="10:11" x14ac:dyDescent="0.2">
      <c r="J39758" s="30" t="s">
        <v>31332</v>
      </c>
      <c r="K39758" s="26" t="s">
        <v>31327</v>
      </c>
    </row>
    <row r="39759" spans="10:11" x14ac:dyDescent="0.2">
      <c r="J39759" s="30" t="s">
        <v>13602</v>
      </c>
      <c r="K39759" s="26" t="s">
        <v>31327</v>
      </c>
    </row>
    <row r="39760" spans="10:11" x14ac:dyDescent="0.2">
      <c r="J39760" s="30" t="s">
        <v>13985</v>
      </c>
      <c r="K39760" s="26" t="s">
        <v>31327</v>
      </c>
    </row>
    <row r="39761" spans="10:11" x14ac:dyDescent="0.2">
      <c r="J39761" s="30" t="s">
        <v>29712</v>
      </c>
      <c r="K39761" s="26" t="s">
        <v>31327</v>
      </c>
    </row>
    <row r="39762" spans="10:11" x14ac:dyDescent="0.2">
      <c r="J39762" s="30" t="s">
        <v>31333</v>
      </c>
      <c r="K39762" s="26" t="s">
        <v>31327</v>
      </c>
    </row>
    <row r="39763" spans="10:11" x14ac:dyDescent="0.2">
      <c r="J39763" s="30" t="s">
        <v>31334</v>
      </c>
      <c r="K39763" s="26" t="s">
        <v>31327</v>
      </c>
    </row>
    <row r="39764" spans="10:11" x14ac:dyDescent="0.2">
      <c r="J39764" s="30" t="s">
        <v>2584</v>
      </c>
      <c r="K39764" s="26" t="s">
        <v>31327</v>
      </c>
    </row>
    <row r="39765" spans="10:11" x14ac:dyDescent="0.2">
      <c r="J39765" s="30" t="s">
        <v>31335</v>
      </c>
      <c r="K39765" s="26" t="s">
        <v>31327</v>
      </c>
    </row>
    <row r="39766" spans="10:11" x14ac:dyDescent="0.2">
      <c r="J39766" s="30" t="s">
        <v>31336</v>
      </c>
      <c r="K39766" s="26" t="s">
        <v>31327</v>
      </c>
    </row>
    <row r="39767" spans="10:11" x14ac:dyDescent="0.2">
      <c r="J39767" s="30" t="s">
        <v>868</v>
      </c>
      <c r="K39767" s="26" t="s">
        <v>31337</v>
      </c>
    </row>
    <row r="39768" spans="10:11" x14ac:dyDescent="0.2">
      <c r="J39768" s="30" t="s">
        <v>31338</v>
      </c>
      <c r="K39768" s="26" t="s">
        <v>31339</v>
      </c>
    </row>
    <row r="39769" spans="10:11" x14ac:dyDescent="0.2">
      <c r="J39769" s="30" t="s">
        <v>871</v>
      </c>
      <c r="K39769" s="26" t="s">
        <v>31339</v>
      </c>
    </row>
    <row r="39770" spans="10:11" x14ac:dyDescent="0.2">
      <c r="J39770" s="30" t="s">
        <v>874</v>
      </c>
      <c r="K39770" s="26" t="s">
        <v>31340</v>
      </c>
    </row>
    <row r="39771" spans="10:11" x14ac:dyDescent="0.2">
      <c r="J39771" s="30" t="s">
        <v>1987</v>
      </c>
      <c r="K39771" s="26" t="s">
        <v>31341</v>
      </c>
    </row>
    <row r="39772" spans="10:11" x14ac:dyDescent="0.2">
      <c r="J39772" s="30" t="s">
        <v>31342</v>
      </c>
      <c r="K39772" s="26" t="s">
        <v>31341</v>
      </c>
    </row>
    <row r="39773" spans="10:11" x14ac:dyDescent="0.2">
      <c r="J39773" s="30" t="s">
        <v>31343</v>
      </c>
      <c r="K39773" s="26" t="s">
        <v>31341</v>
      </c>
    </row>
    <row r="39774" spans="10:11" x14ac:dyDescent="0.2">
      <c r="J39774" s="30" t="s">
        <v>15811</v>
      </c>
      <c r="K39774" s="26" t="s">
        <v>31341</v>
      </c>
    </row>
    <row r="39775" spans="10:11" x14ac:dyDescent="0.2">
      <c r="J39775" s="30" t="s">
        <v>4052</v>
      </c>
      <c r="K39775" s="26" t="s">
        <v>31341</v>
      </c>
    </row>
    <row r="39776" spans="10:11" x14ac:dyDescent="0.2">
      <c r="J39776" s="30" t="s">
        <v>4662</v>
      </c>
      <c r="K39776" s="26" t="s">
        <v>31341</v>
      </c>
    </row>
    <row r="39777" spans="10:11" x14ac:dyDescent="0.2">
      <c r="J39777" s="30" t="s">
        <v>16422</v>
      </c>
      <c r="K39777" s="26" t="s">
        <v>31341</v>
      </c>
    </row>
    <row r="39778" spans="10:11" x14ac:dyDescent="0.2">
      <c r="J39778" s="30" t="s">
        <v>31344</v>
      </c>
      <c r="K39778" s="26" t="s">
        <v>31341</v>
      </c>
    </row>
    <row r="39779" spans="10:11" x14ac:dyDescent="0.2">
      <c r="J39779" s="30" t="s">
        <v>31345</v>
      </c>
      <c r="K39779" s="26" t="s">
        <v>31341</v>
      </c>
    </row>
    <row r="39780" spans="10:11" x14ac:dyDescent="0.2">
      <c r="J39780" s="30" t="s">
        <v>112</v>
      </c>
      <c r="K39780" s="26" t="s">
        <v>31341</v>
      </c>
    </row>
    <row r="39781" spans="10:11" x14ac:dyDescent="0.2">
      <c r="J39781" s="30" t="s">
        <v>4879</v>
      </c>
      <c r="K39781" s="26" t="s">
        <v>31341</v>
      </c>
    </row>
    <row r="39782" spans="10:11" x14ac:dyDescent="0.2">
      <c r="J39782" s="30" t="s">
        <v>15949</v>
      </c>
      <c r="K39782" s="26" t="s">
        <v>31341</v>
      </c>
    </row>
    <row r="39783" spans="10:11" x14ac:dyDescent="0.2">
      <c r="J39783" s="30" t="s">
        <v>1297</v>
      </c>
      <c r="K39783" s="26" t="s">
        <v>31341</v>
      </c>
    </row>
    <row r="39784" spans="10:11" x14ac:dyDescent="0.2">
      <c r="J39784" s="30" t="s">
        <v>1706</v>
      </c>
      <c r="K39784" s="26" t="s">
        <v>31346</v>
      </c>
    </row>
    <row r="39785" spans="10:11" x14ac:dyDescent="0.2">
      <c r="J39785" s="30" t="s">
        <v>31347</v>
      </c>
      <c r="K39785" s="26" t="s">
        <v>31346</v>
      </c>
    </row>
    <row r="39786" spans="10:11" x14ac:dyDescent="0.2">
      <c r="J39786" s="30" t="s">
        <v>31348</v>
      </c>
      <c r="K39786" s="26" t="s">
        <v>31346</v>
      </c>
    </row>
    <row r="39787" spans="10:11" x14ac:dyDescent="0.2">
      <c r="J39787" s="30" t="s">
        <v>31349</v>
      </c>
      <c r="K39787" s="26" t="s">
        <v>31346</v>
      </c>
    </row>
    <row r="39788" spans="10:11" x14ac:dyDescent="0.2">
      <c r="J39788" s="30" t="s">
        <v>31350</v>
      </c>
      <c r="K39788" s="26" t="s">
        <v>31346</v>
      </c>
    </row>
    <row r="39789" spans="10:11" x14ac:dyDescent="0.2">
      <c r="J39789" s="30" t="s">
        <v>121</v>
      </c>
      <c r="K39789" s="26" t="s">
        <v>31346</v>
      </c>
    </row>
    <row r="39790" spans="10:11" x14ac:dyDescent="0.2">
      <c r="J39790" s="30" t="s">
        <v>3863</v>
      </c>
      <c r="K39790" s="26" t="s">
        <v>31346</v>
      </c>
    </row>
    <row r="39791" spans="10:11" x14ac:dyDescent="0.2">
      <c r="J39791" s="30" t="s">
        <v>15350</v>
      </c>
      <c r="K39791" s="26" t="s">
        <v>31346</v>
      </c>
    </row>
    <row r="39792" spans="10:11" x14ac:dyDescent="0.2">
      <c r="J39792" s="30" t="s">
        <v>31351</v>
      </c>
      <c r="K39792" s="26" t="s">
        <v>31346</v>
      </c>
    </row>
    <row r="39793" spans="10:11" x14ac:dyDescent="0.2">
      <c r="J39793" s="30" t="s">
        <v>4210</v>
      </c>
      <c r="K39793" s="26" t="s">
        <v>31346</v>
      </c>
    </row>
    <row r="39794" spans="10:11" x14ac:dyDescent="0.2">
      <c r="J39794" s="30" t="s">
        <v>8153</v>
      </c>
      <c r="K39794" s="26" t="s">
        <v>31346</v>
      </c>
    </row>
    <row r="39795" spans="10:11" x14ac:dyDescent="0.2">
      <c r="J39795" s="30" t="s">
        <v>31352</v>
      </c>
      <c r="K39795" s="26" t="s">
        <v>31346</v>
      </c>
    </row>
    <row r="39796" spans="10:11" x14ac:dyDescent="0.2">
      <c r="J39796" s="30" t="s">
        <v>31353</v>
      </c>
      <c r="K39796" s="26" t="s">
        <v>31346</v>
      </c>
    </row>
    <row r="39797" spans="10:11" x14ac:dyDescent="0.2">
      <c r="J39797" s="30" t="s">
        <v>31354</v>
      </c>
      <c r="K39797" s="26" t="s">
        <v>31346</v>
      </c>
    </row>
    <row r="39798" spans="10:11" x14ac:dyDescent="0.2">
      <c r="J39798" s="30" t="s">
        <v>31355</v>
      </c>
      <c r="K39798" s="26" t="s">
        <v>31346</v>
      </c>
    </row>
    <row r="39799" spans="10:11" x14ac:dyDescent="0.2">
      <c r="J39799" s="30" t="s">
        <v>31356</v>
      </c>
      <c r="K39799" s="26" t="s">
        <v>31346</v>
      </c>
    </row>
    <row r="39800" spans="10:11" x14ac:dyDescent="0.2">
      <c r="J39800" s="30" t="s">
        <v>31357</v>
      </c>
      <c r="K39800" s="26" t="s">
        <v>31346</v>
      </c>
    </row>
    <row r="39801" spans="10:11" x14ac:dyDescent="0.2">
      <c r="J39801" s="30" t="s">
        <v>31358</v>
      </c>
      <c r="K39801" s="26" t="s">
        <v>31346</v>
      </c>
    </row>
    <row r="39802" spans="10:11" x14ac:dyDescent="0.2">
      <c r="J39802" s="30" t="s">
        <v>10393</v>
      </c>
      <c r="K39802" s="26" t="s">
        <v>31359</v>
      </c>
    </row>
    <row r="39803" spans="10:11" x14ac:dyDescent="0.2">
      <c r="J39803" s="30" t="s">
        <v>7034</v>
      </c>
      <c r="K39803" s="26" t="s">
        <v>31359</v>
      </c>
    </row>
    <row r="39804" spans="10:11" x14ac:dyDescent="0.2">
      <c r="J39804" s="30" t="s">
        <v>31360</v>
      </c>
      <c r="K39804" s="26" t="s">
        <v>31359</v>
      </c>
    </row>
    <row r="39805" spans="10:11" x14ac:dyDescent="0.2">
      <c r="J39805" s="30" t="s">
        <v>12305</v>
      </c>
      <c r="K39805" s="26" t="s">
        <v>31359</v>
      </c>
    </row>
    <row r="39806" spans="10:11" x14ac:dyDescent="0.2">
      <c r="J39806" s="30" t="s">
        <v>31361</v>
      </c>
      <c r="K39806" s="26" t="s">
        <v>31359</v>
      </c>
    </row>
    <row r="39807" spans="10:11" x14ac:dyDescent="0.2">
      <c r="J39807" s="30" t="s">
        <v>31362</v>
      </c>
      <c r="K39807" s="26" t="s">
        <v>31359</v>
      </c>
    </row>
    <row r="39808" spans="10:11" x14ac:dyDescent="0.2">
      <c r="J39808" s="30" t="s">
        <v>31363</v>
      </c>
      <c r="K39808" s="26" t="s">
        <v>31359</v>
      </c>
    </row>
    <row r="39809" spans="10:11" x14ac:dyDescent="0.2">
      <c r="J39809" s="30" t="s">
        <v>9225</v>
      </c>
      <c r="K39809" s="26" t="s">
        <v>31359</v>
      </c>
    </row>
    <row r="39810" spans="10:11" x14ac:dyDescent="0.2">
      <c r="J39810" s="30" t="s">
        <v>31364</v>
      </c>
      <c r="K39810" s="26" t="s">
        <v>31359</v>
      </c>
    </row>
    <row r="39811" spans="10:11" x14ac:dyDescent="0.2">
      <c r="J39811" s="30" t="s">
        <v>23750</v>
      </c>
      <c r="K39811" s="26" t="s">
        <v>31359</v>
      </c>
    </row>
    <row r="39812" spans="10:11" x14ac:dyDescent="0.2">
      <c r="J39812" s="30" t="s">
        <v>4055</v>
      </c>
      <c r="K39812" s="26" t="s">
        <v>31359</v>
      </c>
    </row>
    <row r="39813" spans="10:11" x14ac:dyDescent="0.2">
      <c r="J39813" s="30" t="s">
        <v>31365</v>
      </c>
      <c r="K39813" s="26" t="s">
        <v>31359</v>
      </c>
    </row>
    <row r="39814" spans="10:11" x14ac:dyDescent="0.2">
      <c r="J39814" s="30" t="s">
        <v>31366</v>
      </c>
      <c r="K39814" s="26" t="s">
        <v>31359</v>
      </c>
    </row>
    <row r="39815" spans="10:11" x14ac:dyDescent="0.2">
      <c r="J39815" s="30" t="s">
        <v>13896</v>
      </c>
      <c r="K39815" s="26" t="s">
        <v>31359</v>
      </c>
    </row>
    <row r="39816" spans="10:11" x14ac:dyDescent="0.2">
      <c r="J39816" s="30" t="s">
        <v>31367</v>
      </c>
      <c r="K39816" s="26" t="s">
        <v>31359</v>
      </c>
    </row>
    <row r="39817" spans="10:11" x14ac:dyDescent="0.2">
      <c r="J39817" s="30" t="s">
        <v>31368</v>
      </c>
      <c r="K39817" s="26" t="s">
        <v>31359</v>
      </c>
    </row>
    <row r="39818" spans="10:11" x14ac:dyDescent="0.2">
      <c r="J39818" s="30" t="s">
        <v>31369</v>
      </c>
      <c r="K39818" s="26" t="s">
        <v>31359</v>
      </c>
    </row>
    <row r="39819" spans="10:11" x14ac:dyDescent="0.2">
      <c r="J39819" s="30" t="s">
        <v>10748</v>
      </c>
      <c r="K39819" s="26" t="s">
        <v>31359</v>
      </c>
    </row>
    <row r="39820" spans="10:11" x14ac:dyDescent="0.2">
      <c r="J39820" s="30" t="s">
        <v>1279</v>
      </c>
      <c r="K39820" s="26" t="s">
        <v>31359</v>
      </c>
    </row>
    <row r="39821" spans="10:11" x14ac:dyDescent="0.2">
      <c r="J39821" s="30" t="s">
        <v>5603</v>
      </c>
      <c r="K39821" s="26" t="s">
        <v>31359</v>
      </c>
    </row>
    <row r="39822" spans="10:11" x14ac:dyDescent="0.2">
      <c r="J39822" s="30" t="s">
        <v>8964</v>
      </c>
      <c r="K39822" s="26" t="s">
        <v>31359</v>
      </c>
    </row>
    <row r="39823" spans="10:11" x14ac:dyDescent="0.2">
      <c r="J39823" s="30" t="s">
        <v>15870</v>
      </c>
      <c r="K39823" s="26" t="s">
        <v>31359</v>
      </c>
    </row>
    <row r="39824" spans="10:11" x14ac:dyDescent="0.2">
      <c r="J39824" s="30" t="s">
        <v>31370</v>
      </c>
      <c r="K39824" s="26" t="s">
        <v>31359</v>
      </c>
    </row>
    <row r="39825" spans="10:11" x14ac:dyDescent="0.2">
      <c r="J39825" s="30" t="s">
        <v>31371</v>
      </c>
      <c r="K39825" s="26" t="s">
        <v>31359</v>
      </c>
    </row>
    <row r="39826" spans="10:11" x14ac:dyDescent="0.2">
      <c r="J39826" s="30" t="s">
        <v>19518</v>
      </c>
      <c r="K39826" s="26" t="s">
        <v>31359</v>
      </c>
    </row>
    <row r="39827" spans="10:11" x14ac:dyDescent="0.2">
      <c r="J39827" s="30" t="s">
        <v>3308</v>
      </c>
      <c r="K39827" s="26" t="s">
        <v>31372</v>
      </c>
    </row>
    <row r="39828" spans="10:11" x14ac:dyDescent="0.2">
      <c r="J39828" s="30" t="s">
        <v>22741</v>
      </c>
      <c r="K39828" s="26" t="s">
        <v>31372</v>
      </c>
    </row>
    <row r="39829" spans="10:11" x14ac:dyDescent="0.2">
      <c r="J39829" s="30" t="s">
        <v>31373</v>
      </c>
      <c r="K39829" s="26" t="s">
        <v>31372</v>
      </c>
    </row>
    <row r="39830" spans="10:11" x14ac:dyDescent="0.2">
      <c r="J39830" s="30" t="s">
        <v>31374</v>
      </c>
      <c r="K39830" s="26" t="s">
        <v>31372</v>
      </c>
    </row>
    <row r="39831" spans="10:11" x14ac:dyDescent="0.2">
      <c r="J39831" s="30" t="s">
        <v>4057</v>
      </c>
      <c r="K39831" s="26" t="s">
        <v>31372</v>
      </c>
    </row>
    <row r="39832" spans="10:11" x14ac:dyDescent="0.2">
      <c r="J39832" s="30" t="s">
        <v>12739</v>
      </c>
      <c r="K39832" s="26" t="s">
        <v>31372</v>
      </c>
    </row>
    <row r="39833" spans="10:11" x14ac:dyDescent="0.2">
      <c r="J39833" s="30" t="s">
        <v>2791</v>
      </c>
      <c r="K39833" s="26" t="s">
        <v>31372</v>
      </c>
    </row>
    <row r="39834" spans="10:11" x14ac:dyDescent="0.2">
      <c r="J39834" s="30" t="s">
        <v>31375</v>
      </c>
      <c r="K39834" s="26" t="s">
        <v>31372</v>
      </c>
    </row>
    <row r="39835" spans="10:11" x14ac:dyDescent="0.2">
      <c r="J39835" s="30" t="s">
        <v>31376</v>
      </c>
      <c r="K39835" s="26" t="s">
        <v>31372</v>
      </c>
    </row>
    <row r="39836" spans="10:11" x14ac:dyDescent="0.2">
      <c r="J39836" s="30" t="s">
        <v>31370</v>
      </c>
      <c r="K39836" s="26" t="s">
        <v>31372</v>
      </c>
    </row>
    <row r="39837" spans="10:11" x14ac:dyDescent="0.2">
      <c r="J39837" s="30" t="s">
        <v>4999</v>
      </c>
      <c r="K39837" s="26" t="s">
        <v>31372</v>
      </c>
    </row>
    <row r="39838" spans="10:11" x14ac:dyDescent="0.2">
      <c r="J39838" s="30" t="s">
        <v>12397</v>
      </c>
      <c r="K39838" s="26" t="s">
        <v>31377</v>
      </c>
    </row>
    <row r="39839" spans="10:11" x14ac:dyDescent="0.2">
      <c r="J39839" s="30" t="s">
        <v>31378</v>
      </c>
      <c r="K39839" s="26" t="s">
        <v>31377</v>
      </c>
    </row>
    <row r="39840" spans="10:11" x14ac:dyDescent="0.2">
      <c r="J39840" s="30" t="s">
        <v>31379</v>
      </c>
      <c r="K39840" s="26" t="s">
        <v>31377</v>
      </c>
    </row>
    <row r="39841" spans="10:11" x14ac:dyDescent="0.2">
      <c r="J39841" s="30" t="s">
        <v>31380</v>
      </c>
      <c r="K39841" s="26" t="s">
        <v>31377</v>
      </c>
    </row>
    <row r="39842" spans="10:11" x14ac:dyDescent="0.2">
      <c r="J39842" s="30" t="s">
        <v>4058</v>
      </c>
      <c r="K39842" s="26" t="s">
        <v>31377</v>
      </c>
    </row>
    <row r="39843" spans="10:11" x14ac:dyDescent="0.2">
      <c r="J39843" s="30" t="s">
        <v>31381</v>
      </c>
      <c r="K39843" s="26" t="s">
        <v>31377</v>
      </c>
    </row>
    <row r="39844" spans="10:11" x14ac:dyDescent="0.2">
      <c r="J39844" s="30" t="s">
        <v>31382</v>
      </c>
      <c r="K39844" s="26" t="s">
        <v>31377</v>
      </c>
    </row>
    <row r="39845" spans="10:11" x14ac:dyDescent="0.2">
      <c r="J39845" s="30" t="s">
        <v>31383</v>
      </c>
      <c r="K39845" s="26" t="s">
        <v>31377</v>
      </c>
    </row>
    <row r="39846" spans="10:11" x14ac:dyDescent="0.2">
      <c r="J39846" s="30" t="s">
        <v>31384</v>
      </c>
      <c r="K39846" s="26" t="s">
        <v>31377</v>
      </c>
    </row>
    <row r="39847" spans="10:11" x14ac:dyDescent="0.2">
      <c r="J39847" s="30" t="s">
        <v>31385</v>
      </c>
      <c r="K39847" s="26" t="s">
        <v>31377</v>
      </c>
    </row>
    <row r="39848" spans="10:11" x14ac:dyDescent="0.2">
      <c r="J39848" s="30" t="s">
        <v>1077</v>
      </c>
      <c r="K39848" s="26" t="s">
        <v>31386</v>
      </c>
    </row>
    <row r="39849" spans="10:11" x14ac:dyDescent="0.2">
      <c r="J39849" s="30" t="s">
        <v>10379</v>
      </c>
      <c r="K39849" s="26" t="s">
        <v>31386</v>
      </c>
    </row>
    <row r="39850" spans="10:11" x14ac:dyDescent="0.2">
      <c r="J39850" s="30" t="s">
        <v>31387</v>
      </c>
      <c r="K39850" s="26" t="s">
        <v>31386</v>
      </c>
    </row>
    <row r="39851" spans="10:11" x14ac:dyDescent="0.2">
      <c r="J39851" s="30" t="s">
        <v>31388</v>
      </c>
      <c r="K39851" s="26" t="s">
        <v>31386</v>
      </c>
    </row>
    <row r="39852" spans="10:11" x14ac:dyDescent="0.2">
      <c r="J39852" s="30" t="s">
        <v>31389</v>
      </c>
      <c r="K39852" s="26" t="s">
        <v>31386</v>
      </c>
    </row>
    <row r="39853" spans="10:11" x14ac:dyDescent="0.2">
      <c r="J39853" s="30" t="s">
        <v>5734</v>
      </c>
      <c r="K39853" s="26" t="s">
        <v>31386</v>
      </c>
    </row>
    <row r="39854" spans="10:11" x14ac:dyDescent="0.2">
      <c r="J39854" s="30" t="s">
        <v>31390</v>
      </c>
      <c r="K39854" s="26" t="s">
        <v>31386</v>
      </c>
    </row>
    <row r="39855" spans="10:11" x14ac:dyDescent="0.2">
      <c r="J39855" s="30" t="s">
        <v>31391</v>
      </c>
      <c r="K39855" s="26" t="s">
        <v>31386</v>
      </c>
    </row>
    <row r="39856" spans="10:11" x14ac:dyDescent="0.2">
      <c r="J39856" s="30" t="s">
        <v>31392</v>
      </c>
      <c r="K39856" s="26" t="s">
        <v>31386</v>
      </c>
    </row>
    <row r="39857" spans="10:11" x14ac:dyDescent="0.2">
      <c r="J39857" s="30" t="s">
        <v>5508</v>
      </c>
      <c r="K39857" s="26" t="s">
        <v>31386</v>
      </c>
    </row>
    <row r="39858" spans="10:11" x14ac:dyDescent="0.2">
      <c r="J39858" s="30" t="s">
        <v>31393</v>
      </c>
      <c r="K39858" s="26" t="s">
        <v>31386</v>
      </c>
    </row>
    <row r="39859" spans="10:11" x14ac:dyDescent="0.2">
      <c r="J39859" s="30" t="s">
        <v>4234</v>
      </c>
      <c r="K39859" s="26" t="s">
        <v>31386</v>
      </c>
    </row>
    <row r="39860" spans="10:11" x14ac:dyDescent="0.2">
      <c r="J39860" s="30" t="s">
        <v>31394</v>
      </c>
      <c r="K39860" s="26" t="s">
        <v>31386</v>
      </c>
    </row>
    <row r="39861" spans="10:11" x14ac:dyDescent="0.2">
      <c r="J39861" s="30" t="s">
        <v>31395</v>
      </c>
      <c r="K39861" s="26" t="s">
        <v>31386</v>
      </c>
    </row>
    <row r="39862" spans="10:11" x14ac:dyDescent="0.2">
      <c r="J39862" s="30" t="s">
        <v>31396</v>
      </c>
      <c r="K39862" s="26" t="s">
        <v>31386</v>
      </c>
    </row>
    <row r="39863" spans="10:11" x14ac:dyDescent="0.2">
      <c r="J39863" s="30" t="s">
        <v>31397</v>
      </c>
      <c r="K39863" s="26" t="s">
        <v>31386</v>
      </c>
    </row>
    <row r="39864" spans="10:11" x14ac:dyDescent="0.2">
      <c r="J39864" s="30" t="s">
        <v>31398</v>
      </c>
      <c r="K39864" s="26" t="s">
        <v>31386</v>
      </c>
    </row>
    <row r="39865" spans="10:11" x14ac:dyDescent="0.2">
      <c r="J39865" s="30" t="s">
        <v>31399</v>
      </c>
      <c r="K39865" s="26" t="s">
        <v>31386</v>
      </c>
    </row>
    <row r="39866" spans="10:11" x14ac:dyDescent="0.2">
      <c r="J39866" s="30" t="s">
        <v>31400</v>
      </c>
      <c r="K39866" s="26" t="s">
        <v>31386</v>
      </c>
    </row>
    <row r="39867" spans="10:11" x14ac:dyDescent="0.2">
      <c r="J39867" s="30" t="s">
        <v>12916</v>
      </c>
      <c r="K39867" s="26" t="s">
        <v>31401</v>
      </c>
    </row>
    <row r="39868" spans="10:11" x14ac:dyDescent="0.2">
      <c r="J39868" s="30" t="s">
        <v>20122</v>
      </c>
      <c r="K39868" s="26" t="s">
        <v>31401</v>
      </c>
    </row>
    <row r="39869" spans="10:11" x14ac:dyDescent="0.2">
      <c r="J39869" s="30" t="s">
        <v>7034</v>
      </c>
      <c r="K39869" s="26" t="s">
        <v>31401</v>
      </c>
    </row>
    <row r="39870" spans="10:11" x14ac:dyDescent="0.2">
      <c r="J39870" s="30" t="s">
        <v>776</v>
      </c>
      <c r="K39870" s="26" t="s">
        <v>31401</v>
      </c>
    </row>
    <row r="39871" spans="10:11" x14ac:dyDescent="0.2">
      <c r="J39871" s="30" t="s">
        <v>2943</v>
      </c>
      <c r="K39871" s="26" t="s">
        <v>31401</v>
      </c>
    </row>
    <row r="39872" spans="10:11" x14ac:dyDescent="0.2">
      <c r="J39872" s="30" t="s">
        <v>18637</v>
      </c>
      <c r="K39872" s="26" t="s">
        <v>31401</v>
      </c>
    </row>
    <row r="39873" spans="10:11" x14ac:dyDescent="0.2">
      <c r="J39873" s="30" t="s">
        <v>13108</v>
      </c>
      <c r="K39873" s="26" t="s">
        <v>31401</v>
      </c>
    </row>
    <row r="39874" spans="10:11" x14ac:dyDescent="0.2">
      <c r="J39874" s="30" t="s">
        <v>22698</v>
      </c>
      <c r="K39874" s="26" t="s">
        <v>31401</v>
      </c>
    </row>
    <row r="39875" spans="10:11" x14ac:dyDescent="0.2">
      <c r="J39875" s="30" t="s">
        <v>14237</v>
      </c>
      <c r="K39875" s="26" t="s">
        <v>31401</v>
      </c>
    </row>
    <row r="39876" spans="10:11" x14ac:dyDescent="0.2">
      <c r="J39876" s="30" t="s">
        <v>31402</v>
      </c>
      <c r="K39876" s="26" t="s">
        <v>31401</v>
      </c>
    </row>
    <row r="39877" spans="10:11" x14ac:dyDescent="0.2">
      <c r="J39877" s="30" t="s">
        <v>10612</v>
      </c>
      <c r="K39877" s="26" t="s">
        <v>31401</v>
      </c>
    </row>
    <row r="39878" spans="10:11" x14ac:dyDescent="0.2">
      <c r="J39878" s="30" t="s">
        <v>112</v>
      </c>
      <c r="K39878" s="26" t="s">
        <v>31401</v>
      </c>
    </row>
    <row r="39879" spans="10:11" x14ac:dyDescent="0.2">
      <c r="J39879" s="30" t="s">
        <v>14266</v>
      </c>
      <c r="K39879" s="26" t="s">
        <v>31401</v>
      </c>
    </row>
    <row r="39880" spans="10:11" x14ac:dyDescent="0.2">
      <c r="J39880" s="30" t="s">
        <v>4062</v>
      </c>
      <c r="K39880" s="26" t="s">
        <v>31401</v>
      </c>
    </row>
    <row r="39881" spans="10:11" x14ac:dyDescent="0.2">
      <c r="J39881" s="30" t="s">
        <v>31403</v>
      </c>
      <c r="K39881" s="26" t="s">
        <v>31401</v>
      </c>
    </row>
    <row r="39882" spans="10:11" x14ac:dyDescent="0.2">
      <c r="J39882" s="30" t="s">
        <v>31404</v>
      </c>
      <c r="K39882" s="26" t="s">
        <v>31401</v>
      </c>
    </row>
    <row r="39883" spans="10:11" x14ac:dyDescent="0.2">
      <c r="J39883" s="30" t="s">
        <v>31405</v>
      </c>
      <c r="K39883" s="26" t="s">
        <v>31401</v>
      </c>
    </row>
    <row r="39884" spans="10:11" x14ac:dyDescent="0.2">
      <c r="J39884" s="30" t="s">
        <v>31406</v>
      </c>
      <c r="K39884" s="26" t="s">
        <v>31401</v>
      </c>
    </row>
    <row r="39885" spans="10:11" x14ac:dyDescent="0.2">
      <c r="J39885" s="30" t="s">
        <v>114</v>
      </c>
      <c r="K39885" s="26" t="s">
        <v>31401</v>
      </c>
    </row>
    <row r="39886" spans="10:11" x14ac:dyDescent="0.2">
      <c r="J39886" s="30" t="s">
        <v>31407</v>
      </c>
      <c r="K39886" s="26" t="s">
        <v>31401</v>
      </c>
    </row>
    <row r="39887" spans="10:11" x14ac:dyDescent="0.2">
      <c r="J39887" s="30" t="s">
        <v>31408</v>
      </c>
      <c r="K39887" s="26" t="s">
        <v>31401</v>
      </c>
    </row>
    <row r="39888" spans="10:11" x14ac:dyDescent="0.2">
      <c r="J39888" s="30" t="s">
        <v>31409</v>
      </c>
      <c r="K39888" s="26" t="s">
        <v>31401</v>
      </c>
    </row>
    <row r="39889" spans="10:11" x14ac:dyDescent="0.2">
      <c r="J39889" s="30" t="s">
        <v>5078</v>
      </c>
      <c r="K39889" s="26" t="s">
        <v>31401</v>
      </c>
    </row>
    <row r="39890" spans="10:11" x14ac:dyDescent="0.2">
      <c r="J39890" s="30" t="s">
        <v>3500</v>
      </c>
      <c r="K39890" s="26" t="s">
        <v>31401</v>
      </c>
    </row>
    <row r="39891" spans="10:11" x14ac:dyDescent="0.2">
      <c r="J39891" s="30" t="s">
        <v>31410</v>
      </c>
      <c r="K39891" s="26" t="s">
        <v>31401</v>
      </c>
    </row>
    <row r="39892" spans="10:11" x14ac:dyDescent="0.2">
      <c r="J39892" s="30" t="s">
        <v>31411</v>
      </c>
      <c r="K39892" s="26" t="s">
        <v>31412</v>
      </c>
    </row>
    <row r="39893" spans="10:11" x14ac:dyDescent="0.2">
      <c r="J39893" s="30" t="s">
        <v>17644</v>
      </c>
      <c r="K39893" s="26" t="s">
        <v>31412</v>
      </c>
    </row>
    <row r="39894" spans="10:11" x14ac:dyDescent="0.2">
      <c r="J39894" s="30" t="s">
        <v>31413</v>
      </c>
      <c r="K39894" s="26" t="s">
        <v>31412</v>
      </c>
    </row>
    <row r="39895" spans="10:11" x14ac:dyDescent="0.2">
      <c r="J39895" s="30" t="s">
        <v>1706</v>
      </c>
      <c r="K39895" s="26" t="s">
        <v>31412</v>
      </c>
    </row>
    <row r="39896" spans="10:11" x14ac:dyDescent="0.2">
      <c r="J39896" s="30" t="s">
        <v>776</v>
      </c>
      <c r="K39896" s="26" t="s">
        <v>31412</v>
      </c>
    </row>
    <row r="39897" spans="10:11" x14ac:dyDescent="0.2">
      <c r="J39897" s="30" t="s">
        <v>31414</v>
      </c>
      <c r="K39897" s="26" t="s">
        <v>31412</v>
      </c>
    </row>
    <row r="39898" spans="10:11" x14ac:dyDescent="0.2">
      <c r="J39898" s="30" t="s">
        <v>6893</v>
      </c>
      <c r="K39898" s="26" t="s">
        <v>31412</v>
      </c>
    </row>
    <row r="39899" spans="10:11" x14ac:dyDescent="0.2">
      <c r="J39899" s="30" t="s">
        <v>31415</v>
      </c>
      <c r="K39899" s="26" t="s">
        <v>31412</v>
      </c>
    </row>
    <row r="39900" spans="10:11" x14ac:dyDescent="0.2">
      <c r="J39900" s="30" t="s">
        <v>31416</v>
      </c>
      <c r="K39900" s="26" t="s">
        <v>31412</v>
      </c>
    </row>
    <row r="39901" spans="10:11" x14ac:dyDescent="0.2">
      <c r="J39901" s="30" t="s">
        <v>5508</v>
      </c>
      <c r="K39901" s="26" t="s">
        <v>31412</v>
      </c>
    </row>
    <row r="39902" spans="10:11" x14ac:dyDescent="0.2">
      <c r="J39902" s="30" t="s">
        <v>31417</v>
      </c>
      <c r="K39902" s="26" t="s">
        <v>31412</v>
      </c>
    </row>
    <row r="39903" spans="10:11" x14ac:dyDescent="0.2">
      <c r="J39903" s="30" t="s">
        <v>31418</v>
      </c>
      <c r="K39903" s="26" t="s">
        <v>31412</v>
      </c>
    </row>
    <row r="39904" spans="10:11" x14ac:dyDescent="0.2">
      <c r="J39904" s="30" t="s">
        <v>1110</v>
      </c>
      <c r="K39904" s="26" t="s">
        <v>31412</v>
      </c>
    </row>
    <row r="39905" spans="10:11" x14ac:dyDescent="0.2">
      <c r="J39905" s="30" t="s">
        <v>31419</v>
      </c>
      <c r="K39905" s="26" t="s">
        <v>31412</v>
      </c>
    </row>
    <row r="39906" spans="10:11" x14ac:dyDescent="0.2">
      <c r="J39906" s="30" t="s">
        <v>31420</v>
      </c>
      <c r="K39906" s="26" t="s">
        <v>31412</v>
      </c>
    </row>
    <row r="39907" spans="10:11" x14ac:dyDescent="0.2">
      <c r="J39907" s="30" t="s">
        <v>31421</v>
      </c>
      <c r="K39907" s="26" t="s">
        <v>31412</v>
      </c>
    </row>
    <row r="39908" spans="10:11" x14ac:dyDescent="0.2">
      <c r="J39908" s="30" t="s">
        <v>31422</v>
      </c>
      <c r="K39908" s="26" t="s">
        <v>31412</v>
      </c>
    </row>
    <row r="39909" spans="10:11" x14ac:dyDescent="0.2">
      <c r="J39909" s="30" t="s">
        <v>4063</v>
      </c>
      <c r="K39909" s="26" t="s">
        <v>31412</v>
      </c>
    </row>
    <row r="39910" spans="10:11" x14ac:dyDescent="0.2">
      <c r="J39910" s="30" t="s">
        <v>31423</v>
      </c>
      <c r="K39910" s="26" t="s">
        <v>31412</v>
      </c>
    </row>
    <row r="39911" spans="10:11" x14ac:dyDescent="0.2">
      <c r="J39911" s="30" t="s">
        <v>12158</v>
      </c>
      <c r="K39911" s="26" t="s">
        <v>31412</v>
      </c>
    </row>
    <row r="39912" spans="10:11" x14ac:dyDescent="0.2">
      <c r="J39912" s="30" t="s">
        <v>31424</v>
      </c>
      <c r="K39912" s="26" t="s">
        <v>31412</v>
      </c>
    </row>
    <row r="39913" spans="10:11" x14ac:dyDescent="0.2">
      <c r="J39913" s="30" t="s">
        <v>20616</v>
      </c>
      <c r="K39913" s="26" t="s">
        <v>31412</v>
      </c>
    </row>
    <row r="39914" spans="10:11" x14ac:dyDescent="0.2">
      <c r="J39914" s="30" t="s">
        <v>5078</v>
      </c>
      <c r="K39914" s="26" t="s">
        <v>31412</v>
      </c>
    </row>
    <row r="39915" spans="10:11" x14ac:dyDescent="0.2">
      <c r="J39915" s="30" t="s">
        <v>31425</v>
      </c>
      <c r="K39915" s="26" t="s">
        <v>31426</v>
      </c>
    </row>
    <row r="39916" spans="10:11" x14ac:dyDescent="0.2">
      <c r="J39916" s="30" t="s">
        <v>11009</v>
      </c>
      <c r="K39916" s="26" t="s">
        <v>31426</v>
      </c>
    </row>
    <row r="39917" spans="10:11" x14ac:dyDescent="0.2">
      <c r="J39917" s="30" t="s">
        <v>31427</v>
      </c>
      <c r="K39917" s="26" t="s">
        <v>31426</v>
      </c>
    </row>
    <row r="39918" spans="10:11" x14ac:dyDescent="0.2">
      <c r="J39918" s="30" t="s">
        <v>3375</v>
      </c>
      <c r="K39918" s="26" t="s">
        <v>31426</v>
      </c>
    </row>
    <row r="39919" spans="10:11" x14ac:dyDescent="0.2">
      <c r="J39919" s="30" t="s">
        <v>22050</v>
      </c>
      <c r="K39919" s="26" t="s">
        <v>31426</v>
      </c>
    </row>
    <row r="39920" spans="10:11" x14ac:dyDescent="0.2">
      <c r="J39920" s="30" t="s">
        <v>8905</v>
      </c>
      <c r="K39920" s="26" t="s">
        <v>31426</v>
      </c>
    </row>
    <row r="39921" spans="10:11" x14ac:dyDescent="0.2">
      <c r="J39921" s="30" t="s">
        <v>25404</v>
      </c>
      <c r="K39921" s="26" t="s">
        <v>31426</v>
      </c>
    </row>
    <row r="39922" spans="10:11" x14ac:dyDescent="0.2">
      <c r="J39922" s="30" t="s">
        <v>13664</v>
      </c>
      <c r="K39922" s="26" t="s">
        <v>31426</v>
      </c>
    </row>
    <row r="39923" spans="10:11" x14ac:dyDescent="0.2">
      <c r="J39923" s="30" t="s">
        <v>31428</v>
      </c>
      <c r="K39923" s="26" t="s">
        <v>31426</v>
      </c>
    </row>
    <row r="39924" spans="10:11" x14ac:dyDescent="0.2">
      <c r="J39924" s="30" t="s">
        <v>10867</v>
      </c>
      <c r="K39924" s="26" t="s">
        <v>31426</v>
      </c>
    </row>
    <row r="39925" spans="10:11" x14ac:dyDescent="0.2">
      <c r="J39925" s="30" t="s">
        <v>31429</v>
      </c>
      <c r="K39925" s="26" t="s">
        <v>31426</v>
      </c>
    </row>
    <row r="39926" spans="10:11" x14ac:dyDescent="0.2">
      <c r="J39926" s="30" t="s">
        <v>31150</v>
      </c>
      <c r="K39926" s="26" t="s">
        <v>31426</v>
      </c>
    </row>
    <row r="39927" spans="10:11" x14ac:dyDescent="0.2">
      <c r="J39927" s="30" t="s">
        <v>13179</v>
      </c>
      <c r="K39927" s="26" t="s">
        <v>31426</v>
      </c>
    </row>
    <row r="39928" spans="10:11" x14ac:dyDescent="0.2">
      <c r="J39928" s="30" t="s">
        <v>5508</v>
      </c>
      <c r="K39928" s="26" t="s">
        <v>31426</v>
      </c>
    </row>
    <row r="39929" spans="10:11" x14ac:dyDescent="0.2">
      <c r="J39929" s="30" t="s">
        <v>31430</v>
      </c>
      <c r="K39929" s="26" t="s">
        <v>31426</v>
      </c>
    </row>
    <row r="39930" spans="10:11" x14ac:dyDescent="0.2">
      <c r="J39930" s="30" t="s">
        <v>31431</v>
      </c>
      <c r="K39930" s="26" t="s">
        <v>31426</v>
      </c>
    </row>
    <row r="39931" spans="10:11" x14ac:dyDescent="0.2">
      <c r="J39931" s="30" t="s">
        <v>5276</v>
      </c>
      <c r="K39931" s="26" t="s">
        <v>31426</v>
      </c>
    </row>
    <row r="39932" spans="10:11" x14ac:dyDescent="0.2">
      <c r="J39932" s="30" t="s">
        <v>31432</v>
      </c>
      <c r="K39932" s="26" t="s">
        <v>31426</v>
      </c>
    </row>
    <row r="39933" spans="10:11" x14ac:dyDescent="0.2">
      <c r="J39933" s="30" t="s">
        <v>31433</v>
      </c>
      <c r="K39933" s="26" t="s">
        <v>31426</v>
      </c>
    </row>
    <row r="39934" spans="10:11" x14ac:dyDescent="0.2">
      <c r="J39934" s="30" t="s">
        <v>31434</v>
      </c>
      <c r="K39934" s="26" t="s">
        <v>31426</v>
      </c>
    </row>
    <row r="39935" spans="10:11" x14ac:dyDescent="0.2">
      <c r="J39935" s="30" t="s">
        <v>31435</v>
      </c>
      <c r="K39935" s="26" t="s">
        <v>31426</v>
      </c>
    </row>
    <row r="39936" spans="10:11" x14ac:dyDescent="0.2">
      <c r="J39936" s="30" t="s">
        <v>31356</v>
      </c>
      <c r="K39936" s="26" t="s">
        <v>31426</v>
      </c>
    </row>
    <row r="39937" spans="10:11" x14ac:dyDescent="0.2">
      <c r="J39937" s="30" t="s">
        <v>31436</v>
      </c>
      <c r="K39937" s="26" t="s">
        <v>31426</v>
      </c>
    </row>
    <row r="39938" spans="10:11" x14ac:dyDescent="0.2">
      <c r="J39938" s="30" t="s">
        <v>31437</v>
      </c>
      <c r="K39938" s="26" t="s">
        <v>31426</v>
      </c>
    </row>
    <row r="39939" spans="10:11" x14ac:dyDescent="0.2">
      <c r="J39939" s="30" t="s">
        <v>31438</v>
      </c>
      <c r="K39939" s="26" t="s">
        <v>31426</v>
      </c>
    </row>
    <row r="39940" spans="10:11" x14ac:dyDescent="0.2">
      <c r="J39940" s="30" t="s">
        <v>4065</v>
      </c>
      <c r="K39940" s="26" t="s">
        <v>31426</v>
      </c>
    </row>
    <row r="39941" spans="10:11" x14ac:dyDescent="0.2">
      <c r="J39941" s="30" t="s">
        <v>31439</v>
      </c>
      <c r="K39941" s="26" t="s">
        <v>31426</v>
      </c>
    </row>
    <row r="39942" spans="10:11" x14ac:dyDescent="0.2">
      <c r="J39942" s="30" t="s">
        <v>11441</v>
      </c>
      <c r="K39942" s="26" t="s">
        <v>31426</v>
      </c>
    </row>
    <row r="39943" spans="10:11" x14ac:dyDescent="0.2">
      <c r="J39943" s="30" t="s">
        <v>31440</v>
      </c>
      <c r="K39943" s="26" t="s">
        <v>31426</v>
      </c>
    </row>
    <row r="39944" spans="10:11" x14ac:dyDescent="0.2">
      <c r="J39944" s="30" t="s">
        <v>4067</v>
      </c>
      <c r="K39944" s="26" t="s">
        <v>31441</v>
      </c>
    </row>
    <row r="39945" spans="10:11" x14ac:dyDescent="0.2">
      <c r="J39945" s="30" t="s">
        <v>319</v>
      </c>
      <c r="K39945" s="26" t="s">
        <v>31441</v>
      </c>
    </row>
    <row r="39946" spans="10:11" x14ac:dyDescent="0.2">
      <c r="J39946" s="30" t="s">
        <v>16363</v>
      </c>
      <c r="K39946" s="26" t="s">
        <v>31441</v>
      </c>
    </row>
    <row r="39947" spans="10:11" x14ac:dyDescent="0.2">
      <c r="J39947" s="30" t="s">
        <v>16402</v>
      </c>
      <c r="K39947" s="26" t="s">
        <v>31441</v>
      </c>
    </row>
    <row r="39948" spans="10:11" x14ac:dyDescent="0.2">
      <c r="J39948" s="30" t="s">
        <v>11624</v>
      </c>
      <c r="K39948" s="26" t="s">
        <v>31441</v>
      </c>
    </row>
    <row r="39949" spans="10:11" x14ac:dyDescent="0.2">
      <c r="J39949" s="30" t="s">
        <v>23293</v>
      </c>
      <c r="K39949" s="26" t="s">
        <v>31441</v>
      </c>
    </row>
    <row r="39950" spans="10:11" x14ac:dyDescent="0.2">
      <c r="J39950" s="30" t="s">
        <v>31442</v>
      </c>
      <c r="K39950" s="26" t="s">
        <v>31441</v>
      </c>
    </row>
    <row r="39951" spans="10:11" x14ac:dyDescent="0.2">
      <c r="J39951" s="30" t="s">
        <v>4069</v>
      </c>
      <c r="K39951" s="26" t="s">
        <v>31443</v>
      </c>
    </row>
    <row r="39952" spans="10:11" x14ac:dyDescent="0.2">
      <c r="J39952" s="30" t="s">
        <v>776</v>
      </c>
      <c r="K39952" s="26" t="s">
        <v>31443</v>
      </c>
    </row>
    <row r="39953" spans="10:11" x14ac:dyDescent="0.2">
      <c r="J39953" s="30" t="s">
        <v>13996</v>
      </c>
      <c r="K39953" s="26" t="s">
        <v>31443</v>
      </c>
    </row>
    <row r="39954" spans="10:11" x14ac:dyDescent="0.2">
      <c r="J39954" s="30" t="s">
        <v>713</v>
      </c>
      <c r="K39954" s="26" t="s">
        <v>31443</v>
      </c>
    </row>
    <row r="39955" spans="10:11" x14ac:dyDescent="0.2">
      <c r="J39955" s="30" t="s">
        <v>31444</v>
      </c>
      <c r="K39955" s="26" t="s">
        <v>31443</v>
      </c>
    </row>
    <row r="39956" spans="10:11" x14ac:dyDescent="0.2">
      <c r="J39956" s="30" t="s">
        <v>31445</v>
      </c>
      <c r="K39956" s="26" t="s">
        <v>31443</v>
      </c>
    </row>
    <row r="39957" spans="10:11" x14ac:dyDescent="0.2">
      <c r="J39957" s="30" t="s">
        <v>31446</v>
      </c>
      <c r="K39957" s="26" t="s">
        <v>31443</v>
      </c>
    </row>
    <row r="39958" spans="10:11" x14ac:dyDescent="0.2">
      <c r="J39958" s="30" t="s">
        <v>5655</v>
      </c>
      <c r="K39958" s="26" t="s">
        <v>31443</v>
      </c>
    </row>
    <row r="39959" spans="10:11" x14ac:dyDescent="0.2">
      <c r="J39959" s="30" t="s">
        <v>31447</v>
      </c>
      <c r="K39959" s="26" t="s">
        <v>31443</v>
      </c>
    </row>
    <row r="39960" spans="10:11" x14ac:dyDescent="0.2">
      <c r="J39960" s="30" t="s">
        <v>31448</v>
      </c>
      <c r="K39960" s="26" t="s">
        <v>31443</v>
      </c>
    </row>
    <row r="39961" spans="10:11" x14ac:dyDescent="0.2">
      <c r="J39961" s="30" t="s">
        <v>31449</v>
      </c>
      <c r="K39961" s="26" t="s">
        <v>31443</v>
      </c>
    </row>
    <row r="39962" spans="10:11" x14ac:dyDescent="0.2">
      <c r="J39962" s="30" t="s">
        <v>31450</v>
      </c>
      <c r="K39962" s="26" t="s">
        <v>31443</v>
      </c>
    </row>
    <row r="39963" spans="10:11" x14ac:dyDescent="0.2">
      <c r="J39963" s="30" t="s">
        <v>16103</v>
      </c>
      <c r="K39963" s="26" t="s">
        <v>31443</v>
      </c>
    </row>
    <row r="39964" spans="10:11" x14ac:dyDescent="0.2">
      <c r="J39964" s="30" t="s">
        <v>31451</v>
      </c>
      <c r="K39964" s="26" t="s">
        <v>31452</v>
      </c>
    </row>
    <row r="39965" spans="10:11" x14ac:dyDescent="0.2">
      <c r="J39965" s="30" t="s">
        <v>31453</v>
      </c>
      <c r="K39965" s="26" t="s">
        <v>31452</v>
      </c>
    </row>
    <row r="39966" spans="10:11" x14ac:dyDescent="0.2">
      <c r="J39966" s="30" t="s">
        <v>31454</v>
      </c>
      <c r="K39966" s="26" t="s">
        <v>31452</v>
      </c>
    </row>
    <row r="39967" spans="10:11" x14ac:dyDescent="0.2">
      <c r="J39967" s="30" t="s">
        <v>31455</v>
      </c>
      <c r="K39967" s="26" t="s">
        <v>31452</v>
      </c>
    </row>
    <row r="39968" spans="10:11" x14ac:dyDescent="0.2">
      <c r="J39968" s="30" t="s">
        <v>31456</v>
      </c>
      <c r="K39968" s="26" t="s">
        <v>31452</v>
      </c>
    </row>
    <row r="39969" spans="10:11" x14ac:dyDescent="0.2">
      <c r="J39969" s="30" t="s">
        <v>31457</v>
      </c>
      <c r="K39969" s="26" t="s">
        <v>31452</v>
      </c>
    </row>
    <row r="39970" spans="10:11" x14ac:dyDescent="0.2">
      <c r="J39970" s="30" t="s">
        <v>4071</v>
      </c>
      <c r="K39970" s="26" t="s">
        <v>31452</v>
      </c>
    </row>
    <row r="39971" spans="10:11" x14ac:dyDescent="0.2">
      <c r="J39971" s="30" t="s">
        <v>18757</v>
      </c>
      <c r="K39971" s="26" t="s">
        <v>31452</v>
      </c>
    </row>
    <row r="39972" spans="10:11" x14ac:dyDescent="0.2">
      <c r="J39972" s="30" t="s">
        <v>10734</v>
      </c>
      <c r="K39972" s="26" t="s">
        <v>31452</v>
      </c>
    </row>
    <row r="39973" spans="10:11" x14ac:dyDescent="0.2">
      <c r="J39973" s="30" t="s">
        <v>31458</v>
      </c>
      <c r="K39973" s="26" t="s">
        <v>31452</v>
      </c>
    </row>
    <row r="39974" spans="10:11" x14ac:dyDescent="0.2">
      <c r="J39974" s="30" t="s">
        <v>9959</v>
      </c>
      <c r="K39974" s="26" t="s">
        <v>31452</v>
      </c>
    </row>
    <row r="39975" spans="10:11" x14ac:dyDescent="0.2">
      <c r="J39975" s="30" t="s">
        <v>19715</v>
      </c>
      <c r="K39975" s="26" t="s">
        <v>31452</v>
      </c>
    </row>
    <row r="39976" spans="10:11" x14ac:dyDescent="0.2">
      <c r="J39976" s="30" t="s">
        <v>3392</v>
      </c>
      <c r="K39976" s="26" t="s">
        <v>31452</v>
      </c>
    </row>
    <row r="39977" spans="10:11" x14ac:dyDescent="0.2">
      <c r="J39977" s="30" t="s">
        <v>31459</v>
      </c>
      <c r="K39977" s="26" t="s">
        <v>31452</v>
      </c>
    </row>
    <row r="39978" spans="10:11" x14ac:dyDescent="0.2">
      <c r="J39978" s="30" t="s">
        <v>6023</v>
      </c>
      <c r="K39978" s="26" t="s">
        <v>31452</v>
      </c>
    </row>
    <row r="39979" spans="10:11" x14ac:dyDescent="0.2">
      <c r="J39979" s="30" t="s">
        <v>31460</v>
      </c>
      <c r="K39979" s="26" t="s">
        <v>31452</v>
      </c>
    </row>
    <row r="39980" spans="10:11" x14ac:dyDescent="0.2">
      <c r="J39980" s="30" t="s">
        <v>260</v>
      </c>
      <c r="K39980" s="26" t="s">
        <v>31452</v>
      </c>
    </row>
    <row r="39981" spans="10:11" x14ac:dyDescent="0.2">
      <c r="J39981" s="30" t="s">
        <v>31461</v>
      </c>
      <c r="K39981" s="26" t="s">
        <v>31452</v>
      </c>
    </row>
    <row r="39982" spans="10:11" x14ac:dyDescent="0.2">
      <c r="J39982" s="30" t="s">
        <v>31462</v>
      </c>
      <c r="K39982" s="26" t="s">
        <v>31452</v>
      </c>
    </row>
    <row r="39983" spans="10:11" x14ac:dyDescent="0.2">
      <c r="J39983" s="30" t="s">
        <v>31463</v>
      </c>
      <c r="K39983" s="26" t="s">
        <v>31452</v>
      </c>
    </row>
    <row r="39984" spans="10:11" x14ac:dyDescent="0.2">
      <c r="J39984" s="30" t="s">
        <v>14719</v>
      </c>
      <c r="K39984" s="26" t="s">
        <v>31452</v>
      </c>
    </row>
    <row r="39985" spans="10:11" x14ac:dyDescent="0.2">
      <c r="J39985" s="30" t="s">
        <v>31464</v>
      </c>
      <c r="K39985" s="26" t="s">
        <v>31452</v>
      </c>
    </row>
    <row r="39986" spans="10:11" x14ac:dyDescent="0.2">
      <c r="J39986" s="30" t="s">
        <v>17532</v>
      </c>
      <c r="K39986" s="26" t="s">
        <v>31452</v>
      </c>
    </row>
    <row r="39987" spans="10:11" x14ac:dyDescent="0.2">
      <c r="J39987" s="30" t="s">
        <v>16083</v>
      </c>
      <c r="K39987" s="26" t="s">
        <v>31465</v>
      </c>
    </row>
    <row r="39988" spans="10:11" x14ac:dyDescent="0.2">
      <c r="J39988" s="30" t="s">
        <v>31466</v>
      </c>
      <c r="K39988" s="26" t="s">
        <v>31465</v>
      </c>
    </row>
    <row r="39989" spans="10:11" x14ac:dyDescent="0.2">
      <c r="J39989" s="30" t="s">
        <v>31467</v>
      </c>
      <c r="K39989" s="26" t="s">
        <v>31465</v>
      </c>
    </row>
    <row r="39990" spans="10:11" x14ac:dyDescent="0.2">
      <c r="J39990" s="30" t="s">
        <v>1797</v>
      </c>
      <c r="K39990" s="26" t="s">
        <v>31465</v>
      </c>
    </row>
    <row r="39991" spans="10:11" x14ac:dyDescent="0.2">
      <c r="J39991" s="30" t="s">
        <v>4073</v>
      </c>
      <c r="K39991" s="26" t="s">
        <v>31465</v>
      </c>
    </row>
    <row r="39992" spans="10:11" x14ac:dyDescent="0.2">
      <c r="J39992" s="30" t="s">
        <v>31468</v>
      </c>
      <c r="K39992" s="26" t="s">
        <v>31465</v>
      </c>
    </row>
    <row r="39993" spans="10:11" x14ac:dyDescent="0.2">
      <c r="J39993" s="30" t="s">
        <v>31469</v>
      </c>
      <c r="K39993" s="26" t="s">
        <v>31465</v>
      </c>
    </row>
    <row r="39994" spans="10:11" x14ac:dyDescent="0.2">
      <c r="J39994" s="30" t="s">
        <v>31470</v>
      </c>
      <c r="K39994" s="26" t="s">
        <v>31465</v>
      </c>
    </row>
    <row r="39995" spans="10:11" x14ac:dyDescent="0.2">
      <c r="J39995" s="30" t="s">
        <v>3383</v>
      </c>
      <c r="K39995" s="26" t="s">
        <v>31465</v>
      </c>
    </row>
    <row r="39996" spans="10:11" x14ac:dyDescent="0.2">
      <c r="J39996" s="30" t="s">
        <v>27164</v>
      </c>
      <c r="K39996" s="26" t="s">
        <v>31465</v>
      </c>
    </row>
    <row r="39997" spans="10:11" x14ac:dyDescent="0.2">
      <c r="J39997" s="30" t="s">
        <v>31471</v>
      </c>
      <c r="K39997" s="26" t="s">
        <v>31465</v>
      </c>
    </row>
    <row r="39998" spans="10:11" x14ac:dyDescent="0.2">
      <c r="J39998" s="30" t="s">
        <v>1860</v>
      </c>
      <c r="K39998" s="26" t="s">
        <v>31465</v>
      </c>
    </row>
    <row r="39999" spans="10:11" x14ac:dyDescent="0.2">
      <c r="J39999" s="30" t="s">
        <v>31472</v>
      </c>
      <c r="K39999" s="26" t="s">
        <v>31473</v>
      </c>
    </row>
    <row r="40000" spans="10:11" x14ac:dyDescent="0.2">
      <c r="J40000" s="30" t="s">
        <v>856</v>
      </c>
      <c r="K40000" s="26" t="s">
        <v>31473</v>
      </c>
    </row>
    <row r="40001" spans="10:11" x14ac:dyDescent="0.2">
      <c r="J40001" s="30" t="s">
        <v>31474</v>
      </c>
      <c r="K40001" s="26" t="s">
        <v>31473</v>
      </c>
    </row>
    <row r="40002" spans="10:11" x14ac:dyDescent="0.2">
      <c r="J40002" s="30" t="s">
        <v>1824</v>
      </c>
      <c r="K40002" s="26" t="s">
        <v>31473</v>
      </c>
    </row>
    <row r="40003" spans="10:11" x14ac:dyDescent="0.2">
      <c r="J40003" s="30" t="s">
        <v>31475</v>
      </c>
      <c r="K40003" s="26" t="s">
        <v>31473</v>
      </c>
    </row>
    <row r="40004" spans="10:11" x14ac:dyDescent="0.2">
      <c r="J40004" s="30" t="s">
        <v>4075</v>
      </c>
      <c r="K40004" s="26" t="s">
        <v>31473</v>
      </c>
    </row>
    <row r="40005" spans="10:11" x14ac:dyDescent="0.2">
      <c r="J40005" s="30" t="s">
        <v>997</v>
      </c>
      <c r="K40005" s="26" t="s">
        <v>31473</v>
      </c>
    </row>
    <row r="40006" spans="10:11" x14ac:dyDescent="0.2">
      <c r="J40006" s="30" t="s">
        <v>4188</v>
      </c>
      <c r="K40006" s="26" t="s">
        <v>31473</v>
      </c>
    </row>
    <row r="40007" spans="10:11" x14ac:dyDescent="0.2">
      <c r="J40007" s="30" t="s">
        <v>3232</v>
      </c>
      <c r="K40007" s="26" t="s">
        <v>31473</v>
      </c>
    </row>
    <row r="40008" spans="10:11" x14ac:dyDescent="0.2">
      <c r="J40008" s="30" t="s">
        <v>31463</v>
      </c>
      <c r="K40008" s="26" t="s">
        <v>31473</v>
      </c>
    </row>
    <row r="40009" spans="10:11" x14ac:dyDescent="0.2">
      <c r="J40009" s="30" t="s">
        <v>24431</v>
      </c>
      <c r="K40009" s="26" t="s">
        <v>31473</v>
      </c>
    </row>
    <row r="40010" spans="10:11" x14ac:dyDescent="0.2">
      <c r="J40010" s="30" t="s">
        <v>31476</v>
      </c>
      <c r="K40010" s="26" t="s">
        <v>31473</v>
      </c>
    </row>
    <row r="40011" spans="10:11" x14ac:dyDescent="0.2">
      <c r="J40011" s="30" t="s">
        <v>31477</v>
      </c>
      <c r="K40011" s="26" t="s">
        <v>31473</v>
      </c>
    </row>
    <row r="40012" spans="10:11" x14ac:dyDescent="0.2">
      <c r="J40012" s="30" t="s">
        <v>31478</v>
      </c>
      <c r="K40012" s="26" t="s">
        <v>31473</v>
      </c>
    </row>
    <row r="40013" spans="10:11" x14ac:dyDescent="0.2">
      <c r="J40013" s="30" t="s">
        <v>31479</v>
      </c>
      <c r="K40013" s="26" t="s">
        <v>31473</v>
      </c>
    </row>
    <row r="40014" spans="10:11" x14ac:dyDescent="0.2">
      <c r="J40014" s="30" t="s">
        <v>11645</v>
      </c>
      <c r="K40014" s="26" t="s">
        <v>31473</v>
      </c>
    </row>
    <row r="40015" spans="10:11" x14ac:dyDescent="0.2">
      <c r="J40015" s="30" t="s">
        <v>4077</v>
      </c>
      <c r="K40015" s="26" t="s">
        <v>31480</v>
      </c>
    </row>
    <row r="40016" spans="10:11" x14ac:dyDescent="0.2">
      <c r="J40016" s="30" t="s">
        <v>8460</v>
      </c>
      <c r="K40016" s="26" t="s">
        <v>31481</v>
      </c>
    </row>
    <row r="40017" spans="10:11" x14ac:dyDescent="0.2">
      <c r="J40017" s="30" t="s">
        <v>31482</v>
      </c>
      <c r="K40017" s="26" t="s">
        <v>31481</v>
      </c>
    </row>
    <row r="40018" spans="10:11" x14ac:dyDescent="0.2">
      <c r="J40018" s="30" t="s">
        <v>31483</v>
      </c>
      <c r="K40018" s="26" t="s">
        <v>31481</v>
      </c>
    </row>
    <row r="40019" spans="10:11" x14ac:dyDescent="0.2">
      <c r="J40019" s="30" t="s">
        <v>31484</v>
      </c>
      <c r="K40019" s="26" t="s">
        <v>31481</v>
      </c>
    </row>
    <row r="40020" spans="10:11" x14ac:dyDescent="0.2">
      <c r="J40020" s="30" t="s">
        <v>31485</v>
      </c>
      <c r="K40020" s="26" t="s">
        <v>31481</v>
      </c>
    </row>
    <row r="40021" spans="10:11" x14ac:dyDescent="0.2">
      <c r="J40021" s="30" t="s">
        <v>3627</v>
      </c>
      <c r="K40021" s="26" t="s">
        <v>31481</v>
      </c>
    </row>
    <row r="40022" spans="10:11" x14ac:dyDescent="0.2">
      <c r="J40022" s="30" t="s">
        <v>31486</v>
      </c>
      <c r="K40022" s="26" t="s">
        <v>31481</v>
      </c>
    </row>
    <row r="40023" spans="10:11" x14ac:dyDescent="0.2">
      <c r="J40023" s="30" t="s">
        <v>2259</v>
      </c>
      <c r="K40023" s="26" t="s">
        <v>31481</v>
      </c>
    </row>
    <row r="40024" spans="10:11" x14ac:dyDescent="0.2">
      <c r="J40024" s="30" t="s">
        <v>31487</v>
      </c>
      <c r="K40024" s="26" t="s">
        <v>31481</v>
      </c>
    </row>
    <row r="40025" spans="10:11" x14ac:dyDescent="0.2">
      <c r="J40025" s="30" t="s">
        <v>31488</v>
      </c>
      <c r="K40025" s="26" t="s">
        <v>31481</v>
      </c>
    </row>
    <row r="40026" spans="10:11" x14ac:dyDescent="0.2">
      <c r="J40026" s="30" t="s">
        <v>31489</v>
      </c>
      <c r="K40026" s="26" t="s">
        <v>31481</v>
      </c>
    </row>
    <row r="40027" spans="10:11" x14ac:dyDescent="0.2">
      <c r="J40027" s="30" t="s">
        <v>7415</v>
      </c>
      <c r="K40027" s="26" t="s">
        <v>31481</v>
      </c>
    </row>
    <row r="40028" spans="10:11" x14ac:dyDescent="0.2">
      <c r="J40028" s="30" t="s">
        <v>31490</v>
      </c>
      <c r="K40028" s="26" t="s">
        <v>31481</v>
      </c>
    </row>
    <row r="40029" spans="10:11" x14ac:dyDescent="0.2">
      <c r="J40029" s="30" t="s">
        <v>4079</v>
      </c>
      <c r="K40029" s="26" t="s">
        <v>31481</v>
      </c>
    </row>
    <row r="40030" spans="10:11" x14ac:dyDescent="0.2">
      <c r="J40030" s="30" t="s">
        <v>31491</v>
      </c>
      <c r="K40030" s="26" t="s">
        <v>31481</v>
      </c>
    </row>
    <row r="40031" spans="10:11" x14ac:dyDescent="0.2">
      <c r="J40031" s="30" t="s">
        <v>23982</v>
      </c>
      <c r="K40031" s="26" t="s">
        <v>31481</v>
      </c>
    </row>
    <row r="40032" spans="10:11" x14ac:dyDescent="0.2">
      <c r="J40032" s="30" t="s">
        <v>31492</v>
      </c>
      <c r="K40032" s="26" t="s">
        <v>31493</v>
      </c>
    </row>
    <row r="40033" spans="10:11" x14ac:dyDescent="0.2">
      <c r="J40033" s="30" t="s">
        <v>31494</v>
      </c>
      <c r="K40033" s="26" t="s">
        <v>31493</v>
      </c>
    </row>
    <row r="40034" spans="10:11" x14ac:dyDescent="0.2">
      <c r="J40034" s="30" t="s">
        <v>31495</v>
      </c>
      <c r="K40034" s="26" t="s">
        <v>31493</v>
      </c>
    </row>
    <row r="40035" spans="10:11" x14ac:dyDescent="0.2">
      <c r="J40035" s="30" t="s">
        <v>1314</v>
      </c>
      <c r="K40035" s="26" t="s">
        <v>31493</v>
      </c>
    </row>
    <row r="40036" spans="10:11" x14ac:dyDescent="0.2">
      <c r="J40036" s="30" t="s">
        <v>31496</v>
      </c>
      <c r="K40036" s="26" t="s">
        <v>31493</v>
      </c>
    </row>
    <row r="40037" spans="10:11" x14ac:dyDescent="0.2">
      <c r="J40037" s="30" t="s">
        <v>3021</v>
      </c>
      <c r="K40037" s="26" t="s">
        <v>31493</v>
      </c>
    </row>
    <row r="40038" spans="10:11" x14ac:dyDescent="0.2">
      <c r="J40038" s="30" t="s">
        <v>31497</v>
      </c>
      <c r="K40038" s="26" t="s">
        <v>31493</v>
      </c>
    </row>
    <row r="40039" spans="10:11" x14ac:dyDescent="0.2">
      <c r="J40039" s="30" t="s">
        <v>6023</v>
      </c>
      <c r="K40039" s="26" t="s">
        <v>31493</v>
      </c>
    </row>
    <row r="40040" spans="10:11" x14ac:dyDescent="0.2">
      <c r="J40040" s="30" t="s">
        <v>17793</v>
      </c>
      <c r="K40040" s="26" t="s">
        <v>31493</v>
      </c>
    </row>
    <row r="40041" spans="10:11" x14ac:dyDescent="0.2">
      <c r="J40041" s="30" t="s">
        <v>31498</v>
      </c>
      <c r="K40041" s="26" t="s">
        <v>31493</v>
      </c>
    </row>
    <row r="40042" spans="10:11" x14ac:dyDescent="0.2">
      <c r="J40042" s="30" t="s">
        <v>31143</v>
      </c>
      <c r="K40042" s="26" t="s">
        <v>31493</v>
      </c>
    </row>
    <row r="40043" spans="10:11" x14ac:dyDescent="0.2">
      <c r="J40043" s="30" t="s">
        <v>956</v>
      </c>
      <c r="K40043" s="26" t="s">
        <v>31493</v>
      </c>
    </row>
    <row r="40044" spans="10:11" x14ac:dyDescent="0.2">
      <c r="J40044" s="30" t="s">
        <v>1745</v>
      </c>
      <c r="K40044" s="26" t="s">
        <v>31493</v>
      </c>
    </row>
    <row r="40045" spans="10:11" x14ac:dyDescent="0.2">
      <c r="J40045" s="30" t="s">
        <v>4081</v>
      </c>
      <c r="K40045" s="26" t="s">
        <v>31493</v>
      </c>
    </row>
    <row r="40046" spans="10:11" x14ac:dyDescent="0.2">
      <c r="J40046" s="30" t="s">
        <v>4083</v>
      </c>
      <c r="K40046" s="26" t="s">
        <v>31499</v>
      </c>
    </row>
    <row r="40047" spans="10:11" x14ac:dyDescent="0.2">
      <c r="J40047" s="30" t="s">
        <v>4086</v>
      </c>
      <c r="K40047" s="26" t="s">
        <v>31500</v>
      </c>
    </row>
    <row r="40048" spans="10:11" x14ac:dyDescent="0.2">
      <c r="J40048" s="30" t="s">
        <v>4088</v>
      </c>
      <c r="K40048" s="26" t="s">
        <v>31501</v>
      </c>
    </row>
    <row r="40049" spans="10:11" x14ac:dyDescent="0.2">
      <c r="J40049" s="30" t="s">
        <v>31502</v>
      </c>
      <c r="K40049" s="26" t="s">
        <v>31503</v>
      </c>
    </row>
    <row r="40050" spans="10:11" x14ac:dyDescent="0.2">
      <c r="J40050" s="30" t="s">
        <v>4090</v>
      </c>
      <c r="K40050" s="26" t="s">
        <v>31503</v>
      </c>
    </row>
    <row r="40051" spans="10:11" x14ac:dyDescent="0.2">
      <c r="J40051" s="30" t="s">
        <v>31504</v>
      </c>
      <c r="K40051" s="26" t="s">
        <v>31503</v>
      </c>
    </row>
    <row r="40052" spans="10:11" x14ac:dyDescent="0.2">
      <c r="J40052" s="30" t="s">
        <v>3509</v>
      </c>
      <c r="K40052" s="26" t="s">
        <v>31505</v>
      </c>
    </row>
    <row r="40053" spans="10:11" x14ac:dyDescent="0.2">
      <c r="J40053" s="30" t="s">
        <v>31506</v>
      </c>
      <c r="K40053" s="26" t="s">
        <v>31505</v>
      </c>
    </row>
    <row r="40054" spans="10:11" x14ac:dyDescent="0.2">
      <c r="J40054" s="30" t="s">
        <v>4092</v>
      </c>
      <c r="K40054" s="26" t="s">
        <v>31505</v>
      </c>
    </row>
    <row r="40055" spans="10:11" x14ac:dyDescent="0.2">
      <c r="J40055" s="30" t="s">
        <v>886</v>
      </c>
      <c r="K40055" s="26" t="s">
        <v>31507</v>
      </c>
    </row>
    <row r="40056" spans="10:11" x14ac:dyDescent="0.2">
      <c r="J40056" s="30" t="s">
        <v>1706</v>
      </c>
      <c r="K40056" s="26" t="s">
        <v>31508</v>
      </c>
    </row>
    <row r="40057" spans="10:11" x14ac:dyDescent="0.2">
      <c r="J40057" s="30" t="s">
        <v>3629</v>
      </c>
      <c r="K40057" s="26" t="s">
        <v>31508</v>
      </c>
    </row>
    <row r="40058" spans="10:11" x14ac:dyDescent="0.2">
      <c r="J40058" s="30" t="s">
        <v>10959</v>
      </c>
      <c r="K40058" s="26" t="s">
        <v>31508</v>
      </c>
    </row>
    <row r="40059" spans="10:11" x14ac:dyDescent="0.2">
      <c r="J40059" s="30" t="s">
        <v>2943</v>
      </c>
      <c r="K40059" s="26" t="s">
        <v>31508</v>
      </c>
    </row>
    <row r="40060" spans="10:11" x14ac:dyDescent="0.2">
      <c r="J40060" s="30" t="s">
        <v>31509</v>
      </c>
      <c r="K40060" s="26" t="s">
        <v>31508</v>
      </c>
    </row>
    <row r="40061" spans="10:11" x14ac:dyDescent="0.2">
      <c r="J40061" s="30" t="s">
        <v>31510</v>
      </c>
      <c r="K40061" s="26" t="s">
        <v>31508</v>
      </c>
    </row>
    <row r="40062" spans="10:11" x14ac:dyDescent="0.2">
      <c r="J40062" s="30" t="s">
        <v>31511</v>
      </c>
      <c r="K40062" s="26" t="s">
        <v>31508</v>
      </c>
    </row>
    <row r="40063" spans="10:11" x14ac:dyDescent="0.2">
      <c r="J40063" s="30" t="s">
        <v>4282</v>
      </c>
      <c r="K40063" s="26" t="s">
        <v>31508</v>
      </c>
    </row>
    <row r="40064" spans="10:11" x14ac:dyDescent="0.2">
      <c r="J40064" s="30" t="s">
        <v>31512</v>
      </c>
      <c r="K40064" s="26" t="s">
        <v>31508</v>
      </c>
    </row>
    <row r="40065" spans="10:11" x14ac:dyDescent="0.2">
      <c r="J40065" s="30" t="s">
        <v>31513</v>
      </c>
      <c r="K40065" s="26" t="s">
        <v>31508</v>
      </c>
    </row>
    <row r="40066" spans="10:11" x14ac:dyDescent="0.2">
      <c r="J40066" s="30" t="s">
        <v>4096</v>
      </c>
      <c r="K40066" s="26" t="s">
        <v>31508</v>
      </c>
    </row>
    <row r="40067" spans="10:11" x14ac:dyDescent="0.2">
      <c r="J40067" s="30" t="s">
        <v>31514</v>
      </c>
      <c r="K40067" s="26" t="s">
        <v>31508</v>
      </c>
    </row>
    <row r="40068" spans="10:11" x14ac:dyDescent="0.2">
      <c r="J40068" s="30" t="s">
        <v>6114</v>
      </c>
      <c r="K40068" s="26" t="s">
        <v>31508</v>
      </c>
    </row>
    <row r="40069" spans="10:11" x14ac:dyDescent="0.2">
      <c r="J40069" s="30" t="s">
        <v>31515</v>
      </c>
      <c r="K40069" s="26" t="s">
        <v>31508</v>
      </c>
    </row>
    <row r="40070" spans="10:11" x14ac:dyDescent="0.2">
      <c r="J40070" s="30" t="s">
        <v>31516</v>
      </c>
      <c r="K40070" s="26" t="s">
        <v>31508</v>
      </c>
    </row>
    <row r="40071" spans="10:11" x14ac:dyDescent="0.2">
      <c r="J40071" s="30" t="s">
        <v>31517</v>
      </c>
      <c r="K40071" s="26" t="s">
        <v>31508</v>
      </c>
    </row>
    <row r="40072" spans="10:11" x14ac:dyDescent="0.2">
      <c r="J40072" s="30" t="s">
        <v>904</v>
      </c>
      <c r="K40072" s="26" t="s">
        <v>31508</v>
      </c>
    </row>
    <row r="40073" spans="10:11" x14ac:dyDescent="0.2">
      <c r="J40073" s="30" t="s">
        <v>4188</v>
      </c>
      <c r="K40073" s="26" t="s">
        <v>31508</v>
      </c>
    </row>
    <row r="40074" spans="10:11" x14ac:dyDescent="0.2">
      <c r="J40074" s="30" t="s">
        <v>6899</v>
      </c>
      <c r="K40074" s="26" t="s">
        <v>31508</v>
      </c>
    </row>
    <row r="40075" spans="10:11" x14ac:dyDescent="0.2">
      <c r="J40075" s="30" t="s">
        <v>31518</v>
      </c>
      <c r="K40075" s="26" t="s">
        <v>31508</v>
      </c>
    </row>
    <row r="40076" spans="10:11" x14ac:dyDescent="0.2">
      <c r="J40076" s="30" t="s">
        <v>5642</v>
      </c>
      <c r="K40076" s="26" t="s">
        <v>31508</v>
      </c>
    </row>
    <row r="40077" spans="10:11" x14ac:dyDescent="0.2">
      <c r="J40077" s="30" t="s">
        <v>1214</v>
      </c>
      <c r="K40077" s="26" t="s">
        <v>31508</v>
      </c>
    </row>
    <row r="40078" spans="10:11" x14ac:dyDescent="0.2">
      <c r="J40078" s="30" t="s">
        <v>31497</v>
      </c>
      <c r="K40078" s="26" t="s">
        <v>31508</v>
      </c>
    </row>
    <row r="40079" spans="10:11" x14ac:dyDescent="0.2">
      <c r="J40079" s="30" t="s">
        <v>31519</v>
      </c>
      <c r="K40079" s="26" t="s">
        <v>31508</v>
      </c>
    </row>
    <row r="40080" spans="10:11" x14ac:dyDescent="0.2">
      <c r="J40080" s="30" t="s">
        <v>31520</v>
      </c>
      <c r="K40080" s="26" t="s">
        <v>31508</v>
      </c>
    </row>
    <row r="40081" spans="10:11" x14ac:dyDescent="0.2">
      <c r="J40081" s="30" t="s">
        <v>624</v>
      </c>
      <c r="K40081" s="26" t="s">
        <v>31508</v>
      </c>
    </row>
    <row r="40082" spans="10:11" x14ac:dyDescent="0.2">
      <c r="J40082" s="30" t="s">
        <v>31521</v>
      </c>
      <c r="K40082" s="26" t="s">
        <v>31508</v>
      </c>
    </row>
    <row r="40083" spans="10:11" x14ac:dyDescent="0.2">
      <c r="J40083" s="30" t="s">
        <v>469</v>
      </c>
      <c r="K40083" s="26" t="s">
        <v>31508</v>
      </c>
    </row>
    <row r="40084" spans="10:11" x14ac:dyDescent="0.2">
      <c r="J40084" s="30" t="s">
        <v>31522</v>
      </c>
      <c r="K40084" s="26" t="s">
        <v>31508</v>
      </c>
    </row>
    <row r="40085" spans="10:11" x14ac:dyDescent="0.2">
      <c r="J40085" s="30" t="s">
        <v>1647</v>
      </c>
      <c r="K40085" s="26" t="s">
        <v>31508</v>
      </c>
    </row>
    <row r="40086" spans="10:11" x14ac:dyDescent="0.2">
      <c r="J40086" s="30" t="s">
        <v>31523</v>
      </c>
      <c r="K40086" s="26" t="s">
        <v>31508</v>
      </c>
    </row>
    <row r="40087" spans="10:11" x14ac:dyDescent="0.2">
      <c r="J40087" s="30" t="s">
        <v>31524</v>
      </c>
      <c r="K40087" s="26" t="s">
        <v>31508</v>
      </c>
    </row>
    <row r="40088" spans="10:11" x14ac:dyDescent="0.2">
      <c r="J40088" s="30" t="s">
        <v>31525</v>
      </c>
      <c r="K40088" s="26" t="s">
        <v>31508</v>
      </c>
    </row>
    <row r="40089" spans="10:11" x14ac:dyDescent="0.2">
      <c r="J40089" s="30" t="s">
        <v>31526</v>
      </c>
      <c r="K40089" s="26" t="s">
        <v>31508</v>
      </c>
    </row>
    <row r="40090" spans="10:11" x14ac:dyDescent="0.2">
      <c r="J40090" s="30" t="s">
        <v>31527</v>
      </c>
      <c r="K40090" s="26" t="s">
        <v>31508</v>
      </c>
    </row>
    <row r="40091" spans="10:11" x14ac:dyDescent="0.2">
      <c r="J40091" s="30" t="s">
        <v>31528</v>
      </c>
      <c r="K40091" s="26" t="s">
        <v>31508</v>
      </c>
    </row>
    <row r="40092" spans="10:11" x14ac:dyDescent="0.2">
      <c r="J40092" s="30" t="s">
        <v>589</v>
      </c>
      <c r="K40092" s="26" t="s">
        <v>31508</v>
      </c>
    </row>
    <row r="40093" spans="10:11" x14ac:dyDescent="0.2">
      <c r="J40093" s="30" t="s">
        <v>2851</v>
      </c>
      <c r="K40093" s="26" t="s">
        <v>31508</v>
      </c>
    </row>
    <row r="40094" spans="10:11" x14ac:dyDescent="0.2">
      <c r="J40094" s="30" t="s">
        <v>31529</v>
      </c>
      <c r="K40094" s="26" t="s">
        <v>31508</v>
      </c>
    </row>
    <row r="40095" spans="10:11" x14ac:dyDescent="0.2">
      <c r="J40095" s="30" t="s">
        <v>1159</v>
      </c>
      <c r="K40095" s="26" t="s">
        <v>31508</v>
      </c>
    </row>
    <row r="40096" spans="10:11" x14ac:dyDescent="0.2">
      <c r="J40096" s="30" t="s">
        <v>31530</v>
      </c>
      <c r="K40096" s="26" t="s">
        <v>31508</v>
      </c>
    </row>
    <row r="40097" spans="10:11" x14ac:dyDescent="0.2">
      <c r="J40097" s="30" t="s">
        <v>4099</v>
      </c>
      <c r="K40097" s="26" t="s">
        <v>31531</v>
      </c>
    </row>
    <row r="40098" spans="10:11" x14ac:dyDescent="0.2">
      <c r="J40098" s="30" t="s">
        <v>16864</v>
      </c>
      <c r="K40098" s="26" t="s">
        <v>31532</v>
      </c>
    </row>
    <row r="40099" spans="10:11" x14ac:dyDescent="0.2">
      <c r="J40099" s="30" t="s">
        <v>31533</v>
      </c>
      <c r="K40099" s="26" t="s">
        <v>31532</v>
      </c>
    </row>
    <row r="40100" spans="10:11" x14ac:dyDescent="0.2">
      <c r="J40100" s="30" t="s">
        <v>5146</v>
      </c>
      <c r="K40100" s="26" t="s">
        <v>31532</v>
      </c>
    </row>
    <row r="40101" spans="10:11" x14ac:dyDescent="0.2">
      <c r="J40101" s="30" t="s">
        <v>1706</v>
      </c>
      <c r="K40101" s="26" t="s">
        <v>31532</v>
      </c>
    </row>
    <row r="40102" spans="10:11" x14ac:dyDescent="0.2">
      <c r="J40102" s="30" t="s">
        <v>12148</v>
      </c>
      <c r="K40102" s="26" t="s">
        <v>31532</v>
      </c>
    </row>
    <row r="40103" spans="10:11" x14ac:dyDescent="0.2">
      <c r="J40103" s="30" t="s">
        <v>31534</v>
      </c>
      <c r="K40103" s="26" t="s">
        <v>31532</v>
      </c>
    </row>
    <row r="40104" spans="10:11" x14ac:dyDescent="0.2">
      <c r="J40104" s="30" t="s">
        <v>31535</v>
      </c>
      <c r="K40104" s="26" t="s">
        <v>31532</v>
      </c>
    </row>
    <row r="40105" spans="10:11" x14ac:dyDescent="0.2">
      <c r="J40105" s="30" t="s">
        <v>8616</v>
      </c>
      <c r="K40105" s="26" t="s">
        <v>31532</v>
      </c>
    </row>
    <row r="40106" spans="10:11" x14ac:dyDescent="0.2">
      <c r="J40106" s="30" t="s">
        <v>31536</v>
      </c>
      <c r="K40106" s="26" t="s">
        <v>31532</v>
      </c>
    </row>
    <row r="40107" spans="10:11" x14ac:dyDescent="0.2">
      <c r="J40107" s="30" t="s">
        <v>2904</v>
      </c>
      <c r="K40107" s="26" t="s">
        <v>31532</v>
      </c>
    </row>
    <row r="40108" spans="10:11" x14ac:dyDescent="0.2">
      <c r="J40108" s="30" t="s">
        <v>16879</v>
      </c>
      <c r="K40108" s="26" t="s">
        <v>31532</v>
      </c>
    </row>
    <row r="40109" spans="10:11" x14ac:dyDescent="0.2">
      <c r="J40109" s="30" t="s">
        <v>31537</v>
      </c>
      <c r="K40109" s="26" t="s">
        <v>31532</v>
      </c>
    </row>
    <row r="40110" spans="10:11" x14ac:dyDescent="0.2">
      <c r="J40110" s="30" t="s">
        <v>4101</v>
      </c>
      <c r="K40110" s="26" t="s">
        <v>31532</v>
      </c>
    </row>
    <row r="40111" spans="10:11" x14ac:dyDescent="0.2">
      <c r="J40111" s="30" t="s">
        <v>31538</v>
      </c>
      <c r="K40111" s="26" t="s">
        <v>31532</v>
      </c>
    </row>
    <row r="40112" spans="10:11" x14ac:dyDescent="0.2">
      <c r="J40112" s="30" t="s">
        <v>31539</v>
      </c>
      <c r="K40112" s="26" t="s">
        <v>31532</v>
      </c>
    </row>
    <row r="40113" spans="10:11" x14ac:dyDescent="0.2">
      <c r="J40113" s="30" t="s">
        <v>31142</v>
      </c>
      <c r="K40113" s="26" t="s">
        <v>31532</v>
      </c>
    </row>
    <row r="40114" spans="10:11" x14ac:dyDescent="0.2">
      <c r="J40114" s="30" t="s">
        <v>31540</v>
      </c>
      <c r="K40114" s="26" t="s">
        <v>31532</v>
      </c>
    </row>
    <row r="40115" spans="10:11" x14ac:dyDescent="0.2">
      <c r="J40115" s="30" t="s">
        <v>435</v>
      </c>
      <c r="K40115" s="26" t="s">
        <v>31532</v>
      </c>
    </row>
    <row r="40116" spans="10:11" x14ac:dyDescent="0.2">
      <c r="J40116" s="30" t="s">
        <v>31541</v>
      </c>
      <c r="K40116" s="26" t="s">
        <v>31532</v>
      </c>
    </row>
    <row r="40117" spans="10:11" x14ac:dyDescent="0.2">
      <c r="J40117" s="30" t="s">
        <v>31542</v>
      </c>
      <c r="K40117" s="26" t="s">
        <v>31532</v>
      </c>
    </row>
    <row r="40118" spans="10:11" x14ac:dyDescent="0.2">
      <c r="J40118" s="30" t="s">
        <v>3499</v>
      </c>
      <c r="K40118" s="26" t="s">
        <v>31532</v>
      </c>
    </row>
    <row r="40119" spans="10:11" x14ac:dyDescent="0.2">
      <c r="J40119" s="30" t="s">
        <v>13102</v>
      </c>
      <c r="K40119" s="26" t="s">
        <v>31543</v>
      </c>
    </row>
    <row r="40120" spans="10:11" x14ac:dyDescent="0.2">
      <c r="J40120" s="30" t="s">
        <v>31544</v>
      </c>
      <c r="K40120" s="26" t="s">
        <v>31543</v>
      </c>
    </row>
    <row r="40121" spans="10:11" x14ac:dyDescent="0.2">
      <c r="J40121" s="30" t="s">
        <v>3208</v>
      </c>
      <c r="K40121" s="26" t="s">
        <v>31543</v>
      </c>
    </row>
    <row r="40122" spans="10:11" x14ac:dyDescent="0.2">
      <c r="J40122" s="30" t="s">
        <v>5753</v>
      </c>
      <c r="K40122" s="26" t="s">
        <v>31543</v>
      </c>
    </row>
    <row r="40123" spans="10:11" x14ac:dyDescent="0.2">
      <c r="J40123" s="30" t="s">
        <v>31545</v>
      </c>
      <c r="K40123" s="26" t="s">
        <v>31543</v>
      </c>
    </row>
    <row r="40124" spans="10:11" x14ac:dyDescent="0.2">
      <c r="J40124" s="30" t="s">
        <v>2902</v>
      </c>
      <c r="K40124" s="26" t="s">
        <v>31543</v>
      </c>
    </row>
    <row r="40125" spans="10:11" x14ac:dyDescent="0.2">
      <c r="J40125" s="30" t="s">
        <v>31418</v>
      </c>
      <c r="K40125" s="26" t="s">
        <v>31543</v>
      </c>
    </row>
    <row r="40126" spans="10:11" x14ac:dyDescent="0.2">
      <c r="J40126" s="30" t="s">
        <v>31546</v>
      </c>
      <c r="K40126" s="26" t="s">
        <v>31543</v>
      </c>
    </row>
    <row r="40127" spans="10:11" x14ac:dyDescent="0.2">
      <c r="J40127" s="30" t="s">
        <v>31547</v>
      </c>
      <c r="K40127" s="26" t="s">
        <v>31543</v>
      </c>
    </row>
    <row r="40128" spans="10:11" x14ac:dyDescent="0.2">
      <c r="J40128" s="30" t="s">
        <v>4104</v>
      </c>
      <c r="K40128" s="26" t="s">
        <v>31543</v>
      </c>
    </row>
    <row r="40129" spans="10:11" x14ac:dyDescent="0.2">
      <c r="J40129" s="30" t="s">
        <v>31548</v>
      </c>
      <c r="K40129" s="26" t="s">
        <v>31543</v>
      </c>
    </row>
    <row r="40130" spans="10:11" x14ac:dyDescent="0.2">
      <c r="J40130" s="30" t="s">
        <v>31549</v>
      </c>
      <c r="K40130" s="26" t="s">
        <v>31543</v>
      </c>
    </row>
    <row r="40131" spans="10:11" x14ac:dyDescent="0.2">
      <c r="J40131" s="30" t="s">
        <v>31550</v>
      </c>
      <c r="K40131" s="26" t="s">
        <v>31551</v>
      </c>
    </row>
    <row r="40132" spans="10:11" x14ac:dyDescent="0.2">
      <c r="J40132" s="30" t="s">
        <v>4285</v>
      </c>
      <c r="K40132" s="26" t="s">
        <v>31551</v>
      </c>
    </row>
    <row r="40133" spans="10:11" x14ac:dyDescent="0.2">
      <c r="J40133" s="30" t="s">
        <v>31552</v>
      </c>
      <c r="K40133" s="26" t="s">
        <v>31551</v>
      </c>
    </row>
    <row r="40134" spans="10:11" x14ac:dyDescent="0.2">
      <c r="J40134" s="30" t="s">
        <v>31553</v>
      </c>
      <c r="K40134" s="26" t="s">
        <v>31551</v>
      </c>
    </row>
    <row r="40135" spans="10:11" x14ac:dyDescent="0.2">
      <c r="J40135" s="30" t="s">
        <v>668</v>
      </c>
      <c r="K40135" s="26" t="s">
        <v>31551</v>
      </c>
    </row>
    <row r="40136" spans="10:11" x14ac:dyDescent="0.2">
      <c r="J40136" s="30" t="s">
        <v>3383</v>
      </c>
      <c r="K40136" s="26" t="s">
        <v>31551</v>
      </c>
    </row>
    <row r="40137" spans="10:11" x14ac:dyDescent="0.2">
      <c r="J40137" s="30" t="s">
        <v>469</v>
      </c>
      <c r="K40137" s="26" t="s">
        <v>31551</v>
      </c>
    </row>
    <row r="40138" spans="10:11" x14ac:dyDescent="0.2">
      <c r="J40138" s="30" t="s">
        <v>31554</v>
      </c>
      <c r="K40138" s="26" t="s">
        <v>31551</v>
      </c>
    </row>
    <row r="40139" spans="10:11" x14ac:dyDescent="0.2">
      <c r="J40139" s="30" t="s">
        <v>31555</v>
      </c>
      <c r="K40139" s="26" t="s">
        <v>31551</v>
      </c>
    </row>
    <row r="40140" spans="10:11" x14ac:dyDescent="0.2">
      <c r="J40140" s="30" t="s">
        <v>31556</v>
      </c>
      <c r="K40140" s="26" t="s">
        <v>31551</v>
      </c>
    </row>
    <row r="40141" spans="10:11" x14ac:dyDescent="0.2">
      <c r="J40141" s="30" t="s">
        <v>31557</v>
      </c>
      <c r="K40141" s="26" t="s">
        <v>31551</v>
      </c>
    </row>
    <row r="40142" spans="10:11" x14ac:dyDescent="0.2">
      <c r="J40142" s="30" t="s">
        <v>4408</v>
      </c>
      <c r="K40142" s="26" t="s">
        <v>31551</v>
      </c>
    </row>
    <row r="40143" spans="10:11" x14ac:dyDescent="0.2">
      <c r="J40143" s="30" t="s">
        <v>31558</v>
      </c>
      <c r="K40143" s="26" t="s">
        <v>31551</v>
      </c>
    </row>
    <row r="40144" spans="10:11" x14ac:dyDescent="0.2">
      <c r="J40144" s="30" t="s">
        <v>10704</v>
      </c>
      <c r="K40144" s="26" t="s">
        <v>31551</v>
      </c>
    </row>
    <row r="40145" spans="10:11" x14ac:dyDescent="0.2">
      <c r="J40145" s="30" t="s">
        <v>31559</v>
      </c>
      <c r="K40145" s="26" t="s">
        <v>31551</v>
      </c>
    </row>
    <row r="40146" spans="10:11" x14ac:dyDescent="0.2">
      <c r="J40146" s="30" t="s">
        <v>3250</v>
      </c>
      <c r="K40146" s="26" t="s">
        <v>31551</v>
      </c>
    </row>
    <row r="40147" spans="10:11" x14ac:dyDescent="0.2">
      <c r="J40147" s="30" t="s">
        <v>888</v>
      </c>
      <c r="K40147" s="26" t="s">
        <v>31551</v>
      </c>
    </row>
    <row r="40148" spans="10:11" x14ac:dyDescent="0.2">
      <c r="J40148" s="30" t="s">
        <v>893</v>
      </c>
      <c r="K40148" s="26" t="s">
        <v>31560</v>
      </c>
    </row>
    <row r="40149" spans="10:11" x14ac:dyDescent="0.2">
      <c r="J40149" s="30" t="s">
        <v>4109</v>
      </c>
      <c r="K40149" s="26" t="s">
        <v>31561</v>
      </c>
    </row>
    <row r="40150" spans="10:11" x14ac:dyDescent="0.2">
      <c r="J40150" s="30" t="s">
        <v>4112</v>
      </c>
      <c r="K40150" s="26" t="s">
        <v>31562</v>
      </c>
    </row>
    <row r="40151" spans="10:11" x14ac:dyDescent="0.2">
      <c r="J40151" s="30" t="s">
        <v>12104</v>
      </c>
      <c r="K40151" s="26" t="s">
        <v>31563</v>
      </c>
    </row>
    <row r="40152" spans="10:11" x14ac:dyDescent="0.2">
      <c r="J40152" s="30" t="s">
        <v>31564</v>
      </c>
      <c r="K40152" s="26" t="s">
        <v>31563</v>
      </c>
    </row>
    <row r="40153" spans="10:11" x14ac:dyDescent="0.2">
      <c r="J40153" s="30" t="s">
        <v>4203</v>
      </c>
      <c r="K40153" s="26" t="s">
        <v>31563</v>
      </c>
    </row>
    <row r="40154" spans="10:11" x14ac:dyDescent="0.2">
      <c r="J40154" s="30" t="s">
        <v>104</v>
      </c>
      <c r="K40154" s="26" t="s">
        <v>31563</v>
      </c>
    </row>
    <row r="40155" spans="10:11" x14ac:dyDescent="0.2">
      <c r="J40155" s="30" t="s">
        <v>31565</v>
      </c>
      <c r="K40155" s="26" t="s">
        <v>31563</v>
      </c>
    </row>
    <row r="40156" spans="10:11" x14ac:dyDescent="0.2">
      <c r="J40156" s="30" t="s">
        <v>4114</v>
      </c>
      <c r="K40156" s="26" t="s">
        <v>31563</v>
      </c>
    </row>
    <row r="40157" spans="10:11" x14ac:dyDescent="0.2">
      <c r="J40157" s="30" t="s">
        <v>6682</v>
      </c>
      <c r="K40157" s="26" t="s">
        <v>31563</v>
      </c>
    </row>
    <row r="40158" spans="10:11" x14ac:dyDescent="0.2">
      <c r="J40158" s="30" t="s">
        <v>31566</v>
      </c>
      <c r="K40158" s="26" t="s">
        <v>31567</v>
      </c>
    </row>
    <row r="40159" spans="10:11" x14ac:dyDescent="0.2">
      <c r="J40159" s="30" t="s">
        <v>3963</v>
      </c>
      <c r="K40159" s="26" t="s">
        <v>31567</v>
      </c>
    </row>
    <row r="40160" spans="10:11" x14ac:dyDescent="0.2">
      <c r="J40160" s="30" t="s">
        <v>5273</v>
      </c>
      <c r="K40160" s="26" t="s">
        <v>31567</v>
      </c>
    </row>
    <row r="40161" spans="10:11" x14ac:dyDescent="0.2">
      <c r="J40161" s="30" t="s">
        <v>4116</v>
      </c>
      <c r="K40161" s="26" t="s">
        <v>31567</v>
      </c>
    </row>
    <row r="40162" spans="10:11" x14ac:dyDescent="0.2">
      <c r="J40162" s="30" t="s">
        <v>16640</v>
      </c>
      <c r="K40162" s="26" t="s">
        <v>31567</v>
      </c>
    </row>
    <row r="40163" spans="10:11" x14ac:dyDescent="0.2">
      <c r="J40163" s="30" t="s">
        <v>11804</v>
      </c>
      <c r="K40163" s="26" t="s">
        <v>31567</v>
      </c>
    </row>
    <row r="40164" spans="10:11" x14ac:dyDescent="0.2">
      <c r="J40164" s="30" t="s">
        <v>31568</v>
      </c>
      <c r="K40164" s="26" t="s">
        <v>31567</v>
      </c>
    </row>
    <row r="40165" spans="10:11" x14ac:dyDescent="0.2">
      <c r="J40165" s="30" t="s">
        <v>11163</v>
      </c>
      <c r="K40165" s="26" t="s">
        <v>31569</v>
      </c>
    </row>
    <row r="40166" spans="10:11" x14ac:dyDescent="0.2">
      <c r="J40166" s="30" t="s">
        <v>31330</v>
      </c>
      <c r="K40166" s="26" t="s">
        <v>31569</v>
      </c>
    </row>
    <row r="40167" spans="10:11" x14ac:dyDescent="0.2">
      <c r="J40167" s="30" t="s">
        <v>31570</v>
      </c>
      <c r="K40167" s="26" t="s">
        <v>31569</v>
      </c>
    </row>
    <row r="40168" spans="10:11" x14ac:dyDescent="0.2">
      <c r="J40168" s="30" t="s">
        <v>3431</v>
      </c>
      <c r="K40168" s="26" t="s">
        <v>31569</v>
      </c>
    </row>
    <row r="40169" spans="10:11" x14ac:dyDescent="0.2">
      <c r="J40169" s="30" t="s">
        <v>99</v>
      </c>
      <c r="K40169" s="26" t="s">
        <v>31569</v>
      </c>
    </row>
    <row r="40170" spans="10:11" x14ac:dyDescent="0.2">
      <c r="J40170" s="30" t="s">
        <v>31143</v>
      </c>
      <c r="K40170" s="26" t="s">
        <v>31569</v>
      </c>
    </row>
    <row r="40171" spans="10:11" x14ac:dyDescent="0.2">
      <c r="J40171" s="30" t="s">
        <v>1647</v>
      </c>
      <c r="K40171" s="26" t="s">
        <v>31569</v>
      </c>
    </row>
    <row r="40172" spans="10:11" x14ac:dyDescent="0.2">
      <c r="J40172" s="30" t="s">
        <v>4118</v>
      </c>
      <c r="K40172" s="26" t="s">
        <v>31569</v>
      </c>
    </row>
    <row r="40173" spans="10:11" x14ac:dyDescent="0.2">
      <c r="J40173" s="30" t="s">
        <v>31571</v>
      </c>
      <c r="K40173" s="26" t="s">
        <v>31569</v>
      </c>
    </row>
    <row r="40174" spans="10:11" x14ac:dyDescent="0.2">
      <c r="J40174" s="30" t="s">
        <v>3698</v>
      </c>
      <c r="K40174" s="26" t="s">
        <v>31569</v>
      </c>
    </row>
    <row r="40175" spans="10:11" x14ac:dyDescent="0.2">
      <c r="J40175" s="30" t="s">
        <v>12350</v>
      </c>
      <c r="K40175" s="26" t="s">
        <v>31569</v>
      </c>
    </row>
    <row r="40176" spans="10:11" x14ac:dyDescent="0.2">
      <c r="J40176" s="30" t="s">
        <v>31572</v>
      </c>
      <c r="K40176" s="26" t="s">
        <v>31569</v>
      </c>
    </row>
    <row r="40177" spans="10:11" x14ac:dyDescent="0.2">
      <c r="J40177" s="30" t="s">
        <v>31573</v>
      </c>
      <c r="K40177" s="26" t="s">
        <v>31569</v>
      </c>
    </row>
    <row r="40178" spans="10:11" x14ac:dyDescent="0.2">
      <c r="J40178" s="30" t="s">
        <v>5689</v>
      </c>
      <c r="K40178" s="26" t="s">
        <v>31574</v>
      </c>
    </row>
    <row r="40179" spans="10:11" x14ac:dyDescent="0.2">
      <c r="J40179" s="30" t="s">
        <v>31575</v>
      </c>
      <c r="K40179" s="26" t="s">
        <v>31574</v>
      </c>
    </row>
    <row r="40180" spans="10:11" x14ac:dyDescent="0.2">
      <c r="J40180" s="30" t="s">
        <v>31576</v>
      </c>
      <c r="K40180" s="26" t="s">
        <v>31574</v>
      </c>
    </row>
    <row r="40181" spans="10:11" x14ac:dyDescent="0.2">
      <c r="J40181" s="30" t="s">
        <v>31577</v>
      </c>
      <c r="K40181" s="26" t="s">
        <v>31574</v>
      </c>
    </row>
    <row r="40182" spans="10:11" x14ac:dyDescent="0.2">
      <c r="J40182" s="30" t="s">
        <v>24598</v>
      </c>
      <c r="K40182" s="26" t="s">
        <v>31574</v>
      </c>
    </row>
    <row r="40183" spans="10:11" x14ac:dyDescent="0.2">
      <c r="J40183" s="30" t="s">
        <v>4120</v>
      </c>
      <c r="K40183" s="26" t="s">
        <v>31574</v>
      </c>
    </row>
    <row r="40184" spans="10:11" x14ac:dyDescent="0.2">
      <c r="J40184" s="30" t="s">
        <v>27727</v>
      </c>
      <c r="K40184" s="26" t="s">
        <v>31578</v>
      </c>
    </row>
    <row r="40185" spans="10:11" x14ac:dyDescent="0.2">
      <c r="J40185" s="30" t="s">
        <v>4121</v>
      </c>
      <c r="K40185" s="26" t="s">
        <v>31578</v>
      </c>
    </row>
    <row r="40186" spans="10:11" x14ac:dyDescent="0.2">
      <c r="J40186" s="30" t="s">
        <v>31579</v>
      </c>
      <c r="K40186" s="26" t="s">
        <v>31578</v>
      </c>
    </row>
    <row r="40187" spans="10:11" x14ac:dyDescent="0.2">
      <c r="J40187" s="30" t="s">
        <v>31580</v>
      </c>
      <c r="K40187" s="26" t="s">
        <v>31578</v>
      </c>
    </row>
    <row r="40188" spans="10:11" x14ac:dyDescent="0.2">
      <c r="J40188" s="30" t="s">
        <v>25208</v>
      </c>
      <c r="K40188" s="26" t="s">
        <v>31578</v>
      </c>
    </row>
    <row r="40189" spans="10:11" x14ac:dyDescent="0.2">
      <c r="J40189" s="30" t="s">
        <v>3432</v>
      </c>
      <c r="K40189" s="26" t="s">
        <v>31581</v>
      </c>
    </row>
    <row r="40190" spans="10:11" x14ac:dyDescent="0.2">
      <c r="J40190" s="30" t="s">
        <v>7122</v>
      </c>
      <c r="K40190" s="26" t="s">
        <v>31581</v>
      </c>
    </row>
    <row r="40191" spans="10:11" x14ac:dyDescent="0.2">
      <c r="J40191" s="30" t="s">
        <v>4123</v>
      </c>
      <c r="K40191" s="26" t="s">
        <v>31581</v>
      </c>
    </row>
    <row r="40192" spans="10:11" x14ac:dyDescent="0.2">
      <c r="J40192" s="30" t="s">
        <v>31582</v>
      </c>
      <c r="K40192" s="26" t="s">
        <v>31581</v>
      </c>
    </row>
    <row r="40193" spans="10:11" x14ac:dyDescent="0.2">
      <c r="J40193" s="30" t="s">
        <v>31583</v>
      </c>
      <c r="K40193" s="26" t="s">
        <v>31581</v>
      </c>
    </row>
    <row r="40194" spans="10:11" x14ac:dyDescent="0.2">
      <c r="J40194" s="30" t="s">
        <v>4087</v>
      </c>
      <c r="K40194" s="26" t="s">
        <v>31581</v>
      </c>
    </row>
    <row r="40195" spans="10:11" x14ac:dyDescent="0.2">
      <c r="J40195" s="30" t="s">
        <v>16298</v>
      </c>
      <c r="K40195" s="26" t="s">
        <v>31584</v>
      </c>
    </row>
    <row r="40196" spans="10:11" x14ac:dyDescent="0.2">
      <c r="J40196" s="30" t="s">
        <v>2089</v>
      </c>
      <c r="K40196" s="26" t="s">
        <v>31584</v>
      </c>
    </row>
    <row r="40197" spans="10:11" x14ac:dyDescent="0.2">
      <c r="J40197" s="30" t="s">
        <v>2604</v>
      </c>
      <c r="K40197" s="26" t="s">
        <v>31584</v>
      </c>
    </row>
    <row r="40198" spans="10:11" x14ac:dyDescent="0.2">
      <c r="J40198" s="30" t="s">
        <v>4125</v>
      </c>
      <c r="K40198" s="26" t="s">
        <v>31584</v>
      </c>
    </row>
    <row r="40199" spans="10:11" x14ac:dyDescent="0.2">
      <c r="J40199" s="30" t="s">
        <v>814</v>
      </c>
      <c r="K40199" s="26" t="s">
        <v>31584</v>
      </c>
    </row>
    <row r="40200" spans="10:11" x14ac:dyDescent="0.2">
      <c r="J40200" s="30" t="s">
        <v>31585</v>
      </c>
      <c r="K40200" s="26" t="s">
        <v>31584</v>
      </c>
    </row>
    <row r="40201" spans="10:11" x14ac:dyDescent="0.2">
      <c r="J40201" s="30" t="s">
        <v>31586</v>
      </c>
      <c r="K40201" s="26" t="s">
        <v>31584</v>
      </c>
    </row>
    <row r="40202" spans="10:11" x14ac:dyDescent="0.2">
      <c r="J40202" s="30" t="s">
        <v>31587</v>
      </c>
      <c r="K40202" s="26" t="s">
        <v>31584</v>
      </c>
    </row>
    <row r="40203" spans="10:11" x14ac:dyDescent="0.2">
      <c r="J40203" s="30" t="s">
        <v>31588</v>
      </c>
      <c r="K40203" s="26" t="s">
        <v>31584</v>
      </c>
    </row>
    <row r="40204" spans="10:11" x14ac:dyDescent="0.2">
      <c r="J40204" s="30" t="s">
        <v>31589</v>
      </c>
      <c r="K40204" s="26" t="s">
        <v>31584</v>
      </c>
    </row>
    <row r="40205" spans="10:11" x14ac:dyDescent="0.2">
      <c r="J40205" s="30" t="s">
        <v>31590</v>
      </c>
      <c r="K40205" s="26" t="s">
        <v>31584</v>
      </c>
    </row>
    <row r="40206" spans="10:11" x14ac:dyDescent="0.2">
      <c r="J40206" s="30" t="s">
        <v>7307</v>
      </c>
      <c r="K40206" s="26" t="s">
        <v>31591</v>
      </c>
    </row>
    <row r="40207" spans="10:11" x14ac:dyDescent="0.2">
      <c r="J40207" s="30" t="s">
        <v>3431</v>
      </c>
      <c r="K40207" s="26" t="s">
        <v>31591</v>
      </c>
    </row>
    <row r="40208" spans="10:11" x14ac:dyDescent="0.2">
      <c r="J40208" s="30" t="s">
        <v>4127</v>
      </c>
      <c r="K40208" s="26" t="s">
        <v>31591</v>
      </c>
    </row>
    <row r="40209" spans="10:11" x14ac:dyDescent="0.2">
      <c r="J40209" s="30" t="s">
        <v>5806</v>
      </c>
      <c r="K40209" s="26" t="s">
        <v>31591</v>
      </c>
    </row>
    <row r="40210" spans="10:11" x14ac:dyDescent="0.2">
      <c r="J40210" s="30" t="s">
        <v>31592</v>
      </c>
      <c r="K40210" s="26" t="s">
        <v>31591</v>
      </c>
    </row>
    <row r="40211" spans="10:11" x14ac:dyDescent="0.2">
      <c r="J40211" s="30" t="s">
        <v>6067</v>
      </c>
      <c r="K40211" s="26" t="s">
        <v>31591</v>
      </c>
    </row>
    <row r="40212" spans="10:11" x14ac:dyDescent="0.2">
      <c r="J40212" s="30" t="s">
        <v>2241</v>
      </c>
      <c r="K40212" s="26" t="s">
        <v>31591</v>
      </c>
    </row>
    <row r="40213" spans="10:11" x14ac:dyDescent="0.2">
      <c r="J40213" s="30" t="s">
        <v>23312</v>
      </c>
      <c r="K40213" s="26" t="s">
        <v>31591</v>
      </c>
    </row>
    <row r="40214" spans="10:11" x14ac:dyDescent="0.2">
      <c r="J40214" s="30" t="s">
        <v>2082</v>
      </c>
      <c r="K40214" s="26" t="s">
        <v>31593</v>
      </c>
    </row>
    <row r="40215" spans="10:11" x14ac:dyDescent="0.2">
      <c r="J40215" s="30" t="s">
        <v>31594</v>
      </c>
      <c r="K40215" s="26" t="s">
        <v>31593</v>
      </c>
    </row>
    <row r="40216" spans="10:11" x14ac:dyDescent="0.2">
      <c r="J40216" s="30" t="s">
        <v>31595</v>
      </c>
      <c r="K40216" s="26" t="s">
        <v>31593</v>
      </c>
    </row>
    <row r="40217" spans="10:11" x14ac:dyDescent="0.2">
      <c r="J40217" s="30" t="s">
        <v>3392</v>
      </c>
      <c r="K40217" s="26" t="s">
        <v>31593</v>
      </c>
    </row>
    <row r="40218" spans="10:11" x14ac:dyDescent="0.2">
      <c r="J40218" s="30" t="s">
        <v>4129</v>
      </c>
      <c r="K40218" s="26" t="s">
        <v>31593</v>
      </c>
    </row>
    <row r="40219" spans="10:11" x14ac:dyDescent="0.2">
      <c r="J40219" s="30" t="s">
        <v>31596</v>
      </c>
      <c r="K40219" s="26" t="s">
        <v>31593</v>
      </c>
    </row>
    <row r="40220" spans="10:11" x14ac:dyDescent="0.2">
      <c r="J40220" s="30" t="s">
        <v>31597</v>
      </c>
      <c r="K40220" s="26" t="s">
        <v>31593</v>
      </c>
    </row>
    <row r="40221" spans="10:11" x14ac:dyDescent="0.2">
      <c r="J40221" s="30" t="s">
        <v>31598</v>
      </c>
      <c r="K40221" s="26" t="s">
        <v>31599</v>
      </c>
    </row>
    <row r="40222" spans="10:11" x14ac:dyDescent="0.2">
      <c r="J40222" s="30" t="s">
        <v>31600</v>
      </c>
      <c r="K40222" s="26" t="s">
        <v>31599</v>
      </c>
    </row>
    <row r="40223" spans="10:11" x14ac:dyDescent="0.2">
      <c r="J40223" s="30" t="s">
        <v>31601</v>
      </c>
      <c r="K40223" s="26" t="s">
        <v>31599</v>
      </c>
    </row>
    <row r="40224" spans="10:11" x14ac:dyDescent="0.2">
      <c r="J40224" s="30" t="s">
        <v>31602</v>
      </c>
      <c r="K40224" s="26" t="s">
        <v>31599</v>
      </c>
    </row>
    <row r="40225" spans="10:11" x14ac:dyDescent="0.2">
      <c r="J40225" s="30" t="s">
        <v>31603</v>
      </c>
      <c r="K40225" s="26" t="s">
        <v>31599</v>
      </c>
    </row>
    <row r="40226" spans="10:11" x14ac:dyDescent="0.2">
      <c r="J40226" s="30" t="s">
        <v>31604</v>
      </c>
      <c r="K40226" s="26" t="s">
        <v>31599</v>
      </c>
    </row>
    <row r="40227" spans="10:11" x14ac:dyDescent="0.2">
      <c r="J40227" s="30" t="s">
        <v>1957</v>
      </c>
      <c r="K40227" s="26" t="s">
        <v>31599</v>
      </c>
    </row>
    <row r="40228" spans="10:11" x14ac:dyDescent="0.2">
      <c r="J40228" s="30" t="s">
        <v>4379</v>
      </c>
      <c r="K40228" s="26" t="s">
        <v>31599</v>
      </c>
    </row>
    <row r="40229" spans="10:11" x14ac:dyDescent="0.2">
      <c r="J40229" s="30" t="s">
        <v>4130</v>
      </c>
      <c r="K40229" s="26" t="s">
        <v>31599</v>
      </c>
    </row>
    <row r="40230" spans="10:11" x14ac:dyDescent="0.2">
      <c r="J40230" s="30" t="s">
        <v>3807</v>
      </c>
      <c r="K40230" s="26" t="s">
        <v>31599</v>
      </c>
    </row>
    <row r="40231" spans="10:11" x14ac:dyDescent="0.2">
      <c r="J40231" s="30" t="s">
        <v>31605</v>
      </c>
      <c r="K40231" s="26" t="s">
        <v>31599</v>
      </c>
    </row>
    <row r="40232" spans="10:11" x14ac:dyDescent="0.2">
      <c r="J40232" s="30" t="s">
        <v>4131</v>
      </c>
      <c r="K40232" s="26" t="s">
        <v>31606</v>
      </c>
    </row>
    <row r="40233" spans="10:11" x14ac:dyDescent="0.2">
      <c r="J40233" s="30" t="s">
        <v>1650</v>
      </c>
      <c r="K40233" s="26" t="s">
        <v>31607</v>
      </c>
    </row>
    <row r="40234" spans="10:11" x14ac:dyDescent="0.2">
      <c r="J40234" s="30" t="s">
        <v>31608</v>
      </c>
      <c r="K40234" s="26" t="s">
        <v>31607</v>
      </c>
    </row>
    <row r="40235" spans="10:11" x14ac:dyDescent="0.2">
      <c r="J40235" s="30" t="s">
        <v>31609</v>
      </c>
      <c r="K40235" s="26" t="s">
        <v>31607</v>
      </c>
    </row>
    <row r="40236" spans="10:11" x14ac:dyDescent="0.2">
      <c r="J40236" s="30" t="s">
        <v>31610</v>
      </c>
      <c r="K40236" s="26" t="s">
        <v>31607</v>
      </c>
    </row>
    <row r="40237" spans="10:11" x14ac:dyDescent="0.2">
      <c r="J40237" s="30" t="s">
        <v>31611</v>
      </c>
      <c r="K40237" s="26" t="s">
        <v>31607</v>
      </c>
    </row>
    <row r="40238" spans="10:11" x14ac:dyDescent="0.2">
      <c r="J40238" s="30" t="s">
        <v>5709</v>
      </c>
      <c r="K40238" s="26" t="s">
        <v>31607</v>
      </c>
    </row>
    <row r="40239" spans="10:11" x14ac:dyDescent="0.2">
      <c r="J40239" s="30" t="s">
        <v>31612</v>
      </c>
      <c r="K40239" s="26" t="s">
        <v>31607</v>
      </c>
    </row>
    <row r="40240" spans="10:11" x14ac:dyDescent="0.2">
      <c r="J40240" s="30" t="s">
        <v>24164</v>
      </c>
      <c r="K40240" s="26" t="s">
        <v>31607</v>
      </c>
    </row>
    <row r="40241" spans="10:11" x14ac:dyDescent="0.2">
      <c r="J40241" s="30" t="s">
        <v>31613</v>
      </c>
      <c r="K40241" s="26" t="s">
        <v>31607</v>
      </c>
    </row>
    <row r="40242" spans="10:11" x14ac:dyDescent="0.2">
      <c r="J40242" s="30" t="s">
        <v>31614</v>
      </c>
      <c r="K40242" s="26" t="s">
        <v>31607</v>
      </c>
    </row>
    <row r="40243" spans="10:11" x14ac:dyDescent="0.2">
      <c r="J40243" s="30" t="s">
        <v>31615</v>
      </c>
      <c r="K40243" s="26" t="s">
        <v>31607</v>
      </c>
    </row>
    <row r="40244" spans="10:11" x14ac:dyDescent="0.2">
      <c r="J40244" s="30" t="s">
        <v>1228</v>
      </c>
      <c r="K40244" s="26" t="s">
        <v>31607</v>
      </c>
    </row>
    <row r="40245" spans="10:11" x14ac:dyDescent="0.2">
      <c r="J40245" s="30" t="s">
        <v>31616</v>
      </c>
      <c r="K40245" s="26" t="s">
        <v>31607</v>
      </c>
    </row>
    <row r="40246" spans="10:11" x14ac:dyDescent="0.2">
      <c r="J40246" s="30" t="s">
        <v>31617</v>
      </c>
      <c r="K40246" s="26" t="s">
        <v>31607</v>
      </c>
    </row>
    <row r="40247" spans="10:11" x14ac:dyDescent="0.2">
      <c r="J40247" s="30" t="s">
        <v>31618</v>
      </c>
      <c r="K40247" s="26" t="s">
        <v>31607</v>
      </c>
    </row>
    <row r="40248" spans="10:11" x14ac:dyDescent="0.2">
      <c r="J40248" s="30" t="s">
        <v>31619</v>
      </c>
      <c r="K40248" s="26" t="s">
        <v>31607</v>
      </c>
    </row>
    <row r="40249" spans="10:11" x14ac:dyDescent="0.2">
      <c r="J40249" s="30" t="s">
        <v>903</v>
      </c>
      <c r="K40249" s="26" t="s">
        <v>31620</v>
      </c>
    </row>
    <row r="40250" spans="10:11" x14ac:dyDescent="0.2">
      <c r="J40250" s="30" t="s">
        <v>31621</v>
      </c>
      <c r="K40250" s="26" t="s">
        <v>31622</v>
      </c>
    </row>
    <row r="40251" spans="10:11" x14ac:dyDescent="0.2">
      <c r="J40251" s="30" t="s">
        <v>4136</v>
      </c>
      <c r="K40251" s="26" t="s">
        <v>31622</v>
      </c>
    </row>
    <row r="40252" spans="10:11" x14ac:dyDescent="0.2">
      <c r="J40252" s="30" t="s">
        <v>18473</v>
      </c>
      <c r="K40252" s="26" t="s">
        <v>31622</v>
      </c>
    </row>
    <row r="40253" spans="10:11" x14ac:dyDescent="0.2">
      <c r="J40253" s="30" t="s">
        <v>31623</v>
      </c>
      <c r="K40253" s="26" t="s">
        <v>31622</v>
      </c>
    </row>
    <row r="40254" spans="10:11" x14ac:dyDescent="0.2">
      <c r="J40254" s="30" t="s">
        <v>31624</v>
      </c>
      <c r="K40254" s="26" t="s">
        <v>31622</v>
      </c>
    </row>
    <row r="40255" spans="10:11" x14ac:dyDescent="0.2">
      <c r="J40255" s="30" t="s">
        <v>3461</v>
      </c>
      <c r="K40255" s="26" t="s">
        <v>31622</v>
      </c>
    </row>
    <row r="40256" spans="10:11" x14ac:dyDescent="0.2">
      <c r="J40256" s="30" t="s">
        <v>31625</v>
      </c>
      <c r="K40256" s="26" t="s">
        <v>31622</v>
      </c>
    </row>
    <row r="40257" spans="10:11" x14ac:dyDescent="0.2">
      <c r="J40257" s="30" t="s">
        <v>485</v>
      </c>
      <c r="K40257" s="26" t="s">
        <v>31626</v>
      </c>
    </row>
    <row r="40258" spans="10:11" x14ac:dyDescent="0.2">
      <c r="J40258" s="30" t="s">
        <v>3227</v>
      </c>
      <c r="K40258" s="26" t="s">
        <v>31626</v>
      </c>
    </row>
    <row r="40259" spans="10:11" x14ac:dyDescent="0.2">
      <c r="J40259" s="30" t="s">
        <v>31627</v>
      </c>
      <c r="K40259" s="26" t="s">
        <v>31626</v>
      </c>
    </row>
    <row r="40260" spans="10:11" x14ac:dyDescent="0.2">
      <c r="J40260" s="30" t="s">
        <v>30467</v>
      </c>
      <c r="K40260" s="26" t="s">
        <v>31626</v>
      </c>
    </row>
    <row r="40261" spans="10:11" x14ac:dyDescent="0.2">
      <c r="J40261" s="30" t="s">
        <v>1330</v>
      </c>
      <c r="K40261" s="26" t="s">
        <v>31626</v>
      </c>
    </row>
    <row r="40262" spans="10:11" x14ac:dyDescent="0.2">
      <c r="J40262" s="30" t="s">
        <v>31628</v>
      </c>
      <c r="K40262" s="26" t="s">
        <v>31626</v>
      </c>
    </row>
    <row r="40263" spans="10:11" x14ac:dyDescent="0.2">
      <c r="J40263" s="30" t="s">
        <v>4139</v>
      </c>
      <c r="K40263" s="26" t="s">
        <v>31629</v>
      </c>
    </row>
    <row r="40264" spans="10:11" x14ac:dyDescent="0.2">
      <c r="J40264" s="30" t="s">
        <v>13228</v>
      </c>
      <c r="K40264" s="26" t="s">
        <v>31630</v>
      </c>
    </row>
    <row r="40265" spans="10:11" x14ac:dyDescent="0.2">
      <c r="J40265" s="30" t="s">
        <v>31631</v>
      </c>
      <c r="K40265" s="26" t="s">
        <v>31630</v>
      </c>
    </row>
    <row r="40266" spans="10:11" x14ac:dyDescent="0.2">
      <c r="J40266" s="30" t="s">
        <v>31632</v>
      </c>
      <c r="K40266" s="26" t="s">
        <v>31630</v>
      </c>
    </row>
    <row r="40267" spans="10:11" x14ac:dyDescent="0.2">
      <c r="J40267" s="30" t="s">
        <v>482</v>
      </c>
      <c r="K40267" s="26" t="s">
        <v>31630</v>
      </c>
    </row>
    <row r="40268" spans="10:11" x14ac:dyDescent="0.2">
      <c r="J40268" s="30" t="s">
        <v>4140</v>
      </c>
      <c r="K40268" s="26" t="s">
        <v>31630</v>
      </c>
    </row>
    <row r="40269" spans="10:11" x14ac:dyDescent="0.2">
      <c r="J40269" s="30" t="s">
        <v>112</v>
      </c>
      <c r="K40269" s="26" t="s">
        <v>31630</v>
      </c>
    </row>
    <row r="40270" spans="10:11" x14ac:dyDescent="0.2">
      <c r="J40270" s="30" t="s">
        <v>31633</v>
      </c>
      <c r="K40270" s="26" t="s">
        <v>31630</v>
      </c>
    </row>
    <row r="40271" spans="10:11" x14ac:dyDescent="0.2">
      <c r="J40271" s="30" t="s">
        <v>31634</v>
      </c>
      <c r="K40271" s="26" t="s">
        <v>31630</v>
      </c>
    </row>
    <row r="40272" spans="10:11" x14ac:dyDescent="0.2">
      <c r="J40272" s="30" t="s">
        <v>31635</v>
      </c>
      <c r="K40272" s="26" t="s">
        <v>31630</v>
      </c>
    </row>
    <row r="40273" spans="10:11" x14ac:dyDescent="0.2">
      <c r="J40273" s="30" t="s">
        <v>31636</v>
      </c>
      <c r="K40273" s="26" t="s">
        <v>31630</v>
      </c>
    </row>
    <row r="40274" spans="10:11" x14ac:dyDescent="0.2">
      <c r="J40274" s="30" t="s">
        <v>31637</v>
      </c>
      <c r="K40274" s="26" t="s">
        <v>31630</v>
      </c>
    </row>
    <row r="40275" spans="10:11" x14ac:dyDescent="0.2">
      <c r="J40275" s="30" t="s">
        <v>3431</v>
      </c>
      <c r="K40275" s="26" t="s">
        <v>31638</v>
      </c>
    </row>
    <row r="40276" spans="10:11" x14ac:dyDescent="0.2">
      <c r="J40276" s="30" t="s">
        <v>4141</v>
      </c>
      <c r="K40276" s="26" t="s">
        <v>31638</v>
      </c>
    </row>
    <row r="40277" spans="10:11" x14ac:dyDescent="0.2">
      <c r="J40277" s="30" t="s">
        <v>31639</v>
      </c>
      <c r="K40277" s="26" t="s">
        <v>31638</v>
      </c>
    </row>
    <row r="40278" spans="10:11" x14ac:dyDescent="0.2">
      <c r="J40278" s="30" t="s">
        <v>31640</v>
      </c>
      <c r="K40278" s="26" t="s">
        <v>31638</v>
      </c>
    </row>
    <row r="40279" spans="10:11" x14ac:dyDescent="0.2">
      <c r="J40279" s="30" t="s">
        <v>31641</v>
      </c>
      <c r="K40279" s="26" t="s">
        <v>31642</v>
      </c>
    </row>
    <row r="40280" spans="10:11" x14ac:dyDescent="0.2">
      <c r="J40280" s="30" t="s">
        <v>909</v>
      </c>
      <c r="K40280" s="26" t="s">
        <v>31642</v>
      </c>
    </row>
    <row r="40281" spans="10:11" x14ac:dyDescent="0.2">
      <c r="J40281" s="30" t="s">
        <v>912</v>
      </c>
      <c r="K40281" s="26" t="s">
        <v>31643</v>
      </c>
    </row>
    <row r="40282" spans="10:11" x14ac:dyDescent="0.2">
      <c r="J40282" s="30" t="s">
        <v>915</v>
      </c>
      <c r="K40282" s="26" t="s">
        <v>31644</v>
      </c>
    </row>
    <row r="40283" spans="10:11" x14ac:dyDescent="0.2">
      <c r="J40283" s="30" t="s">
        <v>918</v>
      </c>
      <c r="K40283" s="26" t="s">
        <v>31645</v>
      </c>
    </row>
    <row r="40284" spans="10:11" x14ac:dyDescent="0.2">
      <c r="J40284" s="30" t="s">
        <v>4149</v>
      </c>
      <c r="K40284" s="26" t="s">
        <v>31646</v>
      </c>
    </row>
    <row r="40285" spans="10:11" x14ac:dyDescent="0.2">
      <c r="J40285" s="30" t="s">
        <v>21789</v>
      </c>
      <c r="K40285" s="26" t="s">
        <v>31646</v>
      </c>
    </row>
    <row r="40286" spans="10:11" x14ac:dyDescent="0.2">
      <c r="J40286" s="30" t="s">
        <v>31647</v>
      </c>
      <c r="K40286" s="26" t="s">
        <v>31648</v>
      </c>
    </row>
    <row r="40287" spans="10:11" x14ac:dyDescent="0.2">
      <c r="J40287" s="30" t="s">
        <v>4151</v>
      </c>
      <c r="K40287" s="26" t="s">
        <v>31648</v>
      </c>
    </row>
    <row r="40288" spans="10:11" x14ac:dyDescent="0.2">
      <c r="J40288" s="30" t="s">
        <v>31649</v>
      </c>
      <c r="K40288" s="26" t="s">
        <v>31648</v>
      </c>
    </row>
    <row r="40289" spans="10:11" x14ac:dyDescent="0.2">
      <c r="J40289" s="30" t="s">
        <v>31650</v>
      </c>
      <c r="K40289" s="26" t="s">
        <v>31648</v>
      </c>
    </row>
    <row r="40290" spans="10:11" x14ac:dyDescent="0.2">
      <c r="J40290" s="30" t="s">
        <v>31651</v>
      </c>
      <c r="K40290" s="26" t="s">
        <v>31648</v>
      </c>
    </row>
    <row r="40291" spans="10:11" x14ac:dyDescent="0.2">
      <c r="J40291" s="30" t="s">
        <v>11256</v>
      </c>
      <c r="K40291" s="26" t="s">
        <v>31648</v>
      </c>
    </row>
    <row r="40292" spans="10:11" x14ac:dyDescent="0.2">
      <c r="J40292" s="30" t="s">
        <v>4154</v>
      </c>
      <c r="K40292" s="26" t="s">
        <v>31652</v>
      </c>
    </row>
    <row r="40293" spans="10:11" x14ac:dyDescent="0.2">
      <c r="J40293" s="30" t="s">
        <v>10577</v>
      </c>
      <c r="K40293" s="26" t="s">
        <v>31653</v>
      </c>
    </row>
    <row r="40294" spans="10:11" x14ac:dyDescent="0.2">
      <c r="J40294" s="30" t="s">
        <v>31654</v>
      </c>
      <c r="K40294" s="26" t="s">
        <v>31653</v>
      </c>
    </row>
    <row r="40295" spans="10:11" x14ac:dyDescent="0.2">
      <c r="J40295" s="30" t="s">
        <v>31655</v>
      </c>
      <c r="K40295" s="26" t="s">
        <v>31653</v>
      </c>
    </row>
    <row r="40296" spans="10:11" x14ac:dyDescent="0.2">
      <c r="J40296" s="30" t="s">
        <v>13285</v>
      </c>
      <c r="K40296" s="26" t="s">
        <v>31653</v>
      </c>
    </row>
    <row r="40297" spans="10:11" x14ac:dyDescent="0.2">
      <c r="J40297" s="30" t="s">
        <v>4156</v>
      </c>
      <c r="K40297" s="26" t="s">
        <v>31653</v>
      </c>
    </row>
    <row r="40298" spans="10:11" x14ac:dyDescent="0.2">
      <c r="J40298" s="30" t="s">
        <v>31656</v>
      </c>
      <c r="K40298" s="26" t="s">
        <v>31653</v>
      </c>
    </row>
    <row r="40299" spans="10:11" x14ac:dyDescent="0.2">
      <c r="J40299" s="30" t="s">
        <v>31657</v>
      </c>
      <c r="K40299" s="26" t="s">
        <v>31653</v>
      </c>
    </row>
    <row r="40300" spans="10:11" x14ac:dyDescent="0.2">
      <c r="J40300" s="30" t="s">
        <v>31658</v>
      </c>
      <c r="K40300" s="26" t="s">
        <v>31653</v>
      </c>
    </row>
    <row r="40301" spans="10:11" x14ac:dyDescent="0.2">
      <c r="J40301" s="30" t="s">
        <v>31659</v>
      </c>
      <c r="K40301" s="26" t="s">
        <v>31653</v>
      </c>
    </row>
    <row r="40302" spans="10:11" x14ac:dyDescent="0.2">
      <c r="J40302" s="30" t="s">
        <v>4158</v>
      </c>
      <c r="K40302" s="26" t="s">
        <v>31660</v>
      </c>
    </row>
    <row r="40303" spans="10:11" x14ac:dyDescent="0.2">
      <c r="J40303" s="30" t="s">
        <v>31661</v>
      </c>
      <c r="K40303" s="26" t="s">
        <v>31662</v>
      </c>
    </row>
    <row r="40304" spans="10:11" x14ac:dyDescent="0.2">
      <c r="J40304" s="30" t="s">
        <v>31663</v>
      </c>
      <c r="K40304" s="26" t="s">
        <v>31662</v>
      </c>
    </row>
    <row r="40305" spans="10:11" x14ac:dyDescent="0.2">
      <c r="J40305" s="30" t="s">
        <v>31664</v>
      </c>
      <c r="K40305" s="26" t="s">
        <v>31662</v>
      </c>
    </row>
    <row r="40306" spans="10:11" x14ac:dyDescent="0.2">
      <c r="J40306" s="30" t="s">
        <v>31665</v>
      </c>
      <c r="K40306" s="26" t="s">
        <v>31662</v>
      </c>
    </row>
    <row r="40307" spans="10:11" x14ac:dyDescent="0.2">
      <c r="J40307" s="30" t="s">
        <v>24006</v>
      </c>
      <c r="K40307" s="26" t="s">
        <v>31662</v>
      </c>
    </row>
    <row r="40308" spans="10:11" x14ac:dyDescent="0.2">
      <c r="J40308" s="30" t="s">
        <v>4160</v>
      </c>
      <c r="K40308" s="26" t="s">
        <v>31662</v>
      </c>
    </row>
    <row r="40309" spans="10:11" x14ac:dyDescent="0.2">
      <c r="J40309" s="30" t="s">
        <v>4161</v>
      </c>
      <c r="K40309" s="26" t="s">
        <v>31666</v>
      </c>
    </row>
    <row r="40310" spans="10:11" x14ac:dyDescent="0.2">
      <c r="J40310" s="30" t="s">
        <v>31667</v>
      </c>
      <c r="K40310" s="26" t="s">
        <v>31668</v>
      </c>
    </row>
    <row r="40311" spans="10:11" x14ac:dyDescent="0.2">
      <c r="J40311" s="30" t="s">
        <v>31669</v>
      </c>
      <c r="K40311" s="26" t="s">
        <v>31668</v>
      </c>
    </row>
    <row r="40312" spans="10:11" x14ac:dyDescent="0.2">
      <c r="J40312" s="30" t="s">
        <v>31670</v>
      </c>
      <c r="K40312" s="26" t="s">
        <v>31668</v>
      </c>
    </row>
    <row r="40313" spans="10:11" x14ac:dyDescent="0.2">
      <c r="J40313" s="30" t="s">
        <v>27179</v>
      </c>
      <c r="K40313" s="26" t="s">
        <v>31668</v>
      </c>
    </row>
    <row r="40314" spans="10:11" x14ac:dyDescent="0.2">
      <c r="J40314" s="30" t="s">
        <v>31671</v>
      </c>
      <c r="K40314" s="26" t="s">
        <v>31668</v>
      </c>
    </row>
    <row r="40315" spans="10:11" x14ac:dyDescent="0.2">
      <c r="J40315" s="30" t="s">
        <v>31672</v>
      </c>
      <c r="K40315" s="26" t="s">
        <v>31668</v>
      </c>
    </row>
    <row r="40316" spans="10:11" x14ac:dyDescent="0.2">
      <c r="J40316" s="30" t="s">
        <v>469</v>
      </c>
      <c r="K40316" s="26" t="s">
        <v>31668</v>
      </c>
    </row>
    <row r="40317" spans="10:11" x14ac:dyDescent="0.2">
      <c r="J40317" s="30" t="s">
        <v>24811</v>
      </c>
      <c r="K40317" s="26" t="s">
        <v>31668</v>
      </c>
    </row>
    <row r="40318" spans="10:11" x14ac:dyDescent="0.2">
      <c r="J40318" s="30" t="s">
        <v>31673</v>
      </c>
      <c r="K40318" s="26" t="s">
        <v>31668</v>
      </c>
    </row>
    <row r="40319" spans="10:11" x14ac:dyDescent="0.2">
      <c r="J40319" s="30" t="s">
        <v>31674</v>
      </c>
      <c r="K40319" s="26" t="s">
        <v>31668</v>
      </c>
    </row>
    <row r="40320" spans="10:11" x14ac:dyDescent="0.2">
      <c r="J40320" s="30" t="s">
        <v>4163</v>
      </c>
      <c r="K40320" s="26" t="s">
        <v>31668</v>
      </c>
    </row>
    <row r="40321" spans="10:11" x14ac:dyDescent="0.2">
      <c r="J40321" s="30" t="s">
        <v>31675</v>
      </c>
      <c r="K40321" s="26" t="s">
        <v>31668</v>
      </c>
    </row>
    <row r="40322" spans="10:11" x14ac:dyDescent="0.2">
      <c r="J40322" s="30" t="s">
        <v>31676</v>
      </c>
      <c r="K40322" s="26" t="s">
        <v>31668</v>
      </c>
    </row>
    <row r="40323" spans="10:11" x14ac:dyDescent="0.2">
      <c r="J40323" s="30" t="s">
        <v>31677</v>
      </c>
      <c r="K40323" s="26" t="s">
        <v>31678</v>
      </c>
    </row>
    <row r="40324" spans="10:11" x14ac:dyDescent="0.2">
      <c r="J40324" s="30" t="s">
        <v>22803</v>
      </c>
      <c r="K40324" s="26" t="s">
        <v>31678</v>
      </c>
    </row>
    <row r="40325" spans="10:11" x14ac:dyDescent="0.2">
      <c r="J40325" s="30" t="s">
        <v>776</v>
      </c>
      <c r="K40325" s="26" t="s">
        <v>31678</v>
      </c>
    </row>
    <row r="40326" spans="10:11" x14ac:dyDescent="0.2">
      <c r="J40326" s="30" t="s">
        <v>23858</v>
      </c>
      <c r="K40326" s="26" t="s">
        <v>31678</v>
      </c>
    </row>
    <row r="40327" spans="10:11" x14ac:dyDescent="0.2">
      <c r="J40327" s="30" t="s">
        <v>16675</v>
      </c>
      <c r="K40327" s="26" t="s">
        <v>31678</v>
      </c>
    </row>
    <row r="40328" spans="10:11" x14ac:dyDescent="0.2">
      <c r="J40328" s="30" t="s">
        <v>1703</v>
      </c>
      <c r="K40328" s="26" t="s">
        <v>31678</v>
      </c>
    </row>
    <row r="40329" spans="10:11" x14ac:dyDescent="0.2">
      <c r="J40329" s="30" t="s">
        <v>31679</v>
      </c>
      <c r="K40329" s="26" t="s">
        <v>31678</v>
      </c>
    </row>
    <row r="40330" spans="10:11" x14ac:dyDescent="0.2">
      <c r="J40330" s="30" t="s">
        <v>31680</v>
      </c>
      <c r="K40330" s="26" t="s">
        <v>31678</v>
      </c>
    </row>
    <row r="40331" spans="10:11" x14ac:dyDescent="0.2">
      <c r="J40331" s="30" t="s">
        <v>24644</v>
      </c>
      <c r="K40331" s="26" t="s">
        <v>31678</v>
      </c>
    </row>
    <row r="40332" spans="10:11" x14ac:dyDescent="0.2">
      <c r="J40332" s="30" t="s">
        <v>31681</v>
      </c>
      <c r="K40332" s="26" t="s">
        <v>31678</v>
      </c>
    </row>
    <row r="40333" spans="10:11" x14ac:dyDescent="0.2">
      <c r="J40333" s="30" t="s">
        <v>31682</v>
      </c>
      <c r="K40333" s="26" t="s">
        <v>31678</v>
      </c>
    </row>
    <row r="40334" spans="10:11" x14ac:dyDescent="0.2">
      <c r="J40334" s="30" t="s">
        <v>31683</v>
      </c>
      <c r="K40334" s="26" t="s">
        <v>31678</v>
      </c>
    </row>
    <row r="40335" spans="10:11" x14ac:dyDescent="0.2">
      <c r="J40335" s="30" t="s">
        <v>6255</v>
      </c>
      <c r="K40335" s="26" t="s">
        <v>31678</v>
      </c>
    </row>
    <row r="40336" spans="10:11" x14ac:dyDescent="0.2">
      <c r="J40336" s="30" t="s">
        <v>31684</v>
      </c>
      <c r="K40336" s="26" t="s">
        <v>31678</v>
      </c>
    </row>
    <row r="40337" spans="10:11" x14ac:dyDescent="0.2">
      <c r="J40337" s="30" t="s">
        <v>31685</v>
      </c>
      <c r="K40337" s="26" t="s">
        <v>31678</v>
      </c>
    </row>
    <row r="40338" spans="10:11" x14ac:dyDescent="0.2">
      <c r="J40338" s="30" t="s">
        <v>23864</v>
      </c>
      <c r="K40338" s="26" t="s">
        <v>31678</v>
      </c>
    </row>
    <row r="40339" spans="10:11" x14ac:dyDescent="0.2">
      <c r="J40339" s="30" t="s">
        <v>31686</v>
      </c>
      <c r="K40339" s="26" t="s">
        <v>31678</v>
      </c>
    </row>
    <row r="40340" spans="10:11" x14ac:dyDescent="0.2">
      <c r="J40340" s="30" t="s">
        <v>31687</v>
      </c>
      <c r="K40340" s="26" t="s">
        <v>31678</v>
      </c>
    </row>
    <row r="40341" spans="10:11" x14ac:dyDescent="0.2">
      <c r="J40341" s="30" t="s">
        <v>31688</v>
      </c>
      <c r="K40341" s="26" t="s">
        <v>31678</v>
      </c>
    </row>
    <row r="40342" spans="10:11" x14ac:dyDescent="0.2">
      <c r="J40342" s="30" t="s">
        <v>3962</v>
      </c>
      <c r="K40342" s="26" t="s">
        <v>31678</v>
      </c>
    </row>
    <row r="40343" spans="10:11" x14ac:dyDescent="0.2">
      <c r="J40343" s="30" t="s">
        <v>3250</v>
      </c>
      <c r="K40343" s="26" t="s">
        <v>31678</v>
      </c>
    </row>
    <row r="40344" spans="10:11" x14ac:dyDescent="0.2">
      <c r="J40344" s="30" t="s">
        <v>4165</v>
      </c>
      <c r="K40344" s="26" t="s">
        <v>31678</v>
      </c>
    </row>
    <row r="40345" spans="10:11" x14ac:dyDescent="0.2">
      <c r="J40345" s="30" t="s">
        <v>31689</v>
      </c>
      <c r="K40345" s="26" t="s">
        <v>31678</v>
      </c>
    </row>
    <row r="40346" spans="10:11" x14ac:dyDescent="0.2">
      <c r="J40346" s="30" t="s">
        <v>924</v>
      </c>
      <c r="K40346" s="26" t="s">
        <v>31690</v>
      </c>
    </row>
    <row r="40347" spans="10:11" x14ac:dyDescent="0.2">
      <c r="J40347" s="30" t="s">
        <v>4167</v>
      </c>
      <c r="K40347" s="26" t="s">
        <v>31691</v>
      </c>
    </row>
    <row r="40348" spans="10:11" x14ac:dyDescent="0.2">
      <c r="J40348" s="30" t="s">
        <v>24031</v>
      </c>
      <c r="K40348" s="26" t="s">
        <v>31691</v>
      </c>
    </row>
    <row r="40349" spans="10:11" x14ac:dyDescent="0.2">
      <c r="J40349" s="30" t="s">
        <v>31692</v>
      </c>
      <c r="K40349" s="26" t="s">
        <v>31691</v>
      </c>
    </row>
    <row r="40350" spans="10:11" x14ac:dyDescent="0.2">
      <c r="J40350" s="30" t="s">
        <v>96</v>
      </c>
      <c r="K40350" s="26" t="s">
        <v>31691</v>
      </c>
    </row>
    <row r="40351" spans="10:11" x14ac:dyDescent="0.2">
      <c r="J40351" s="30" t="s">
        <v>31693</v>
      </c>
      <c r="K40351" s="26" t="s">
        <v>31691</v>
      </c>
    </row>
    <row r="40352" spans="10:11" x14ac:dyDescent="0.2">
      <c r="J40352" s="30" t="s">
        <v>31694</v>
      </c>
      <c r="K40352" s="26" t="s">
        <v>31691</v>
      </c>
    </row>
    <row r="40353" spans="10:11" x14ac:dyDescent="0.2">
      <c r="J40353" s="30" t="s">
        <v>2342</v>
      </c>
      <c r="K40353" s="26" t="s">
        <v>31691</v>
      </c>
    </row>
    <row r="40354" spans="10:11" x14ac:dyDescent="0.2">
      <c r="J40354" s="30" t="s">
        <v>31695</v>
      </c>
      <c r="K40354" s="26" t="s">
        <v>31696</v>
      </c>
    </row>
    <row r="40355" spans="10:11" x14ac:dyDescent="0.2">
      <c r="J40355" s="30" t="s">
        <v>31697</v>
      </c>
      <c r="K40355" s="26" t="s">
        <v>31696</v>
      </c>
    </row>
    <row r="40356" spans="10:11" x14ac:dyDescent="0.2">
      <c r="J40356" s="30" t="s">
        <v>24593</v>
      </c>
      <c r="K40356" s="26" t="s">
        <v>31696</v>
      </c>
    </row>
    <row r="40357" spans="10:11" x14ac:dyDescent="0.2">
      <c r="J40357" s="30" t="s">
        <v>3457</v>
      </c>
      <c r="K40357" s="26" t="s">
        <v>31696</v>
      </c>
    </row>
    <row r="40358" spans="10:11" x14ac:dyDescent="0.2">
      <c r="J40358" s="30" t="s">
        <v>31698</v>
      </c>
      <c r="K40358" s="26" t="s">
        <v>31696</v>
      </c>
    </row>
    <row r="40359" spans="10:11" x14ac:dyDescent="0.2">
      <c r="J40359" s="30" t="s">
        <v>31699</v>
      </c>
      <c r="K40359" s="26" t="s">
        <v>31696</v>
      </c>
    </row>
    <row r="40360" spans="10:11" x14ac:dyDescent="0.2">
      <c r="J40360" s="30" t="s">
        <v>31700</v>
      </c>
      <c r="K40360" s="26" t="s">
        <v>31696</v>
      </c>
    </row>
    <row r="40361" spans="10:11" x14ac:dyDescent="0.2">
      <c r="J40361" s="30" t="s">
        <v>7520</v>
      </c>
      <c r="K40361" s="26" t="s">
        <v>31696</v>
      </c>
    </row>
    <row r="40362" spans="10:11" x14ac:dyDescent="0.2">
      <c r="J40362" s="30" t="s">
        <v>12886</v>
      </c>
      <c r="K40362" s="26" t="s">
        <v>31696</v>
      </c>
    </row>
    <row r="40363" spans="10:11" x14ac:dyDescent="0.2">
      <c r="J40363" s="30" t="s">
        <v>1714</v>
      </c>
      <c r="K40363" s="26" t="s">
        <v>31696</v>
      </c>
    </row>
    <row r="40364" spans="10:11" x14ac:dyDescent="0.2">
      <c r="J40364" s="30" t="s">
        <v>31701</v>
      </c>
      <c r="K40364" s="26" t="s">
        <v>31696</v>
      </c>
    </row>
    <row r="40365" spans="10:11" x14ac:dyDescent="0.2">
      <c r="J40365" s="30" t="s">
        <v>31702</v>
      </c>
      <c r="K40365" s="26" t="s">
        <v>31696</v>
      </c>
    </row>
    <row r="40366" spans="10:11" x14ac:dyDescent="0.2">
      <c r="J40366" s="30" t="s">
        <v>4380</v>
      </c>
      <c r="K40366" s="26" t="s">
        <v>31703</v>
      </c>
    </row>
    <row r="40367" spans="10:11" x14ac:dyDescent="0.2">
      <c r="J40367" s="30" t="s">
        <v>2903</v>
      </c>
      <c r="K40367" s="26" t="s">
        <v>31703</v>
      </c>
    </row>
    <row r="40368" spans="10:11" x14ac:dyDescent="0.2">
      <c r="J40368" s="30" t="s">
        <v>31704</v>
      </c>
      <c r="K40368" s="26" t="s">
        <v>31703</v>
      </c>
    </row>
    <row r="40369" spans="10:11" x14ac:dyDescent="0.2">
      <c r="J40369" s="30" t="s">
        <v>4171</v>
      </c>
      <c r="K40369" s="26" t="s">
        <v>31703</v>
      </c>
    </row>
    <row r="40370" spans="10:11" x14ac:dyDescent="0.2">
      <c r="J40370" s="30" t="s">
        <v>31705</v>
      </c>
      <c r="K40370" s="26" t="s">
        <v>31703</v>
      </c>
    </row>
    <row r="40371" spans="10:11" x14ac:dyDescent="0.2">
      <c r="J40371" s="30" t="s">
        <v>31706</v>
      </c>
      <c r="K40371" s="26" t="s">
        <v>31703</v>
      </c>
    </row>
    <row r="40372" spans="10:11" x14ac:dyDescent="0.2">
      <c r="J40372" s="30" t="s">
        <v>31707</v>
      </c>
      <c r="K40372" s="26" t="s">
        <v>31703</v>
      </c>
    </row>
    <row r="40373" spans="10:11" x14ac:dyDescent="0.2">
      <c r="J40373" s="30" t="s">
        <v>4173</v>
      </c>
      <c r="K40373" s="26" t="s">
        <v>31708</v>
      </c>
    </row>
    <row r="40374" spans="10:11" x14ac:dyDescent="0.2">
      <c r="J40374" s="30" t="s">
        <v>31709</v>
      </c>
      <c r="K40374" s="26" t="s">
        <v>31710</v>
      </c>
    </row>
    <row r="40375" spans="10:11" x14ac:dyDescent="0.2">
      <c r="J40375" s="30" t="s">
        <v>4175</v>
      </c>
      <c r="K40375" s="26" t="s">
        <v>31710</v>
      </c>
    </row>
    <row r="40376" spans="10:11" x14ac:dyDescent="0.2">
      <c r="J40376" s="30" t="s">
        <v>31711</v>
      </c>
      <c r="K40376" s="26" t="s">
        <v>31710</v>
      </c>
    </row>
    <row r="40377" spans="10:11" x14ac:dyDescent="0.2">
      <c r="J40377" s="30" t="s">
        <v>24811</v>
      </c>
      <c r="K40377" s="26" t="s">
        <v>31710</v>
      </c>
    </row>
    <row r="40378" spans="10:11" x14ac:dyDescent="0.2">
      <c r="J40378" s="30" t="s">
        <v>4176</v>
      </c>
      <c r="K40378" s="26" t="s">
        <v>31712</v>
      </c>
    </row>
    <row r="40379" spans="10:11" x14ac:dyDescent="0.2">
      <c r="J40379" s="30" t="s">
        <v>4178</v>
      </c>
      <c r="K40379" s="26" t="s">
        <v>31713</v>
      </c>
    </row>
    <row r="40380" spans="10:11" x14ac:dyDescent="0.2">
      <c r="J40380" s="30" t="s">
        <v>4180</v>
      </c>
      <c r="K40380" s="26" t="s">
        <v>31714</v>
      </c>
    </row>
    <row r="40381" spans="10:11" x14ac:dyDescent="0.2">
      <c r="J40381" s="30" t="s">
        <v>4181</v>
      </c>
      <c r="K40381" s="26" t="s">
        <v>31715</v>
      </c>
    </row>
    <row r="40382" spans="10:11" x14ac:dyDescent="0.2">
      <c r="J40382" s="30" t="s">
        <v>929</v>
      </c>
      <c r="K40382" s="26" t="s">
        <v>31716</v>
      </c>
    </row>
    <row r="40383" spans="10:11" x14ac:dyDescent="0.2">
      <c r="J40383" s="30" t="s">
        <v>31717</v>
      </c>
      <c r="K40383" s="26" t="s">
        <v>31718</v>
      </c>
    </row>
    <row r="40384" spans="10:11" x14ac:dyDescent="0.2">
      <c r="J40384" s="30" t="s">
        <v>31719</v>
      </c>
      <c r="K40384" s="26" t="s">
        <v>31718</v>
      </c>
    </row>
    <row r="40385" spans="10:11" x14ac:dyDescent="0.2">
      <c r="J40385" s="30" t="s">
        <v>920</v>
      </c>
      <c r="K40385" s="26" t="s">
        <v>31718</v>
      </c>
    </row>
    <row r="40386" spans="10:11" x14ac:dyDescent="0.2">
      <c r="J40386" s="30" t="s">
        <v>14166</v>
      </c>
      <c r="K40386" s="26" t="s">
        <v>31718</v>
      </c>
    </row>
    <row r="40387" spans="10:11" x14ac:dyDescent="0.2">
      <c r="J40387" s="30" t="s">
        <v>4327</v>
      </c>
      <c r="K40387" s="26" t="s">
        <v>31718</v>
      </c>
    </row>
    <row r="40388" spans="10:11" x14ac:dyDescent="0.2">
      <c r="J40388" s="30" t="s">
        <v>31720</v>
      </c>
      <c r="K40388" s="26" t="s">
        <v>31718</v>
      </c>
    </row>
    <row r="40389" spans="10:11" x14ac:dyDescent="0.2">
      <c r="J40389" s="30" t="s">
        <v>543</v>
      </c>
      <c r="K40389" s="26" t="s">
        <v>31718</v>
      </c>
    </row>
    <row r="40390" spans="10:11" x14ac:dyDescent="0.2">
      <c r="J40390" s="30" t="s">
        <v>1812</v>
      </c>
      <c r="K40390" s="26" t="s">
        <v>31718</v>
      </c>
    </row>
    <row r="40391" spans="10:11" x14ac:dyDescent="0.2">
      <c r="J40391" s="30" t="s">
        <v>4081</v>
      </c>
      <c r="K40391" s="26" t="s">
        <v>31718</v>
      </c>
    </row>
    <row r="40392" spans="10:11" x14ac:dyDescent="0.2">
      <c r="J40392" s="30" t="s">
        <v>13012</v>
      </c>
      <c r="K40392" s="26" t="s">
        <v>31718</v>
      </c>
    </row>
    <row r="40393" spans="10:11" x14ac:dyDescent="0.2">
      <c r="J40393" s="30" t="s">
        <v>31721</v>
      </c>
      <c r="K40393" s="26" t="s">
        <v>31718</v>
      </c>
    </row>
    <row r="40394" spans="10:11" x14ac:dyDescent="0.2">
      <c r="J40394" s="30" t="s">
        <v>31722</v>
      </c>
      <c r="K40394" s="26" t="s">
        <v>31718</v>
      </c>
    </row>
    <row r="40395" spans="10:11" x14ac:dyDescent="0.2">
      <c r="J40395" s="30" t="s">
        <v>4025</v>
      </c>
      <c r="K40395" s="26" t="s">
        <v>31718</v>
      </c>
    </row>
    <row r="40396" spans="10:11" x14ac:dyDescent="0.2">
      <c r="J40396" s="30" t="s">
        <v>31723</v>
      </c>
      <c r="K40396" s="26" t="s">
        <v>31724</v>
      </c>
    </row>
    <row r="40397" spans="10:11" x14ac:dyDescent="0.2">
      <c r="J40397" s="30" t="s">
        <v>31725</v>
      </c>
      <c r="K40397" s="26" t="s">
        <v>31724</v>
      </c>
    </row>
    <row r="40398" spans="10:11" x14ac:dyDescent="0.2">
      <c r="J40398" s="30" t="s">
        <v>31726</v>
      </c>
      <c r="K40398" s="26" t="s">
        <v>31724</v>
      </c>
    </row>
    <row r="40399" spans="10:11" x14ac:dyDescent="0.2">
      <c r="J40399" s="30" t="s">
        <v>14044</v>
      </c>
      <c r="K40399" s="26" t="s">
        <v>31724</v>
      </c>
    </row>
    <row r="40400" spans="10:11" x14ac:dyDescent="0.2">
      <c r="J40400" s="30" t="s">
        <v>16674</v>
      </c>
      <c r="K40400" s="26" t="s">
        <v>31724</v>
      </c>
    </row>
    <row r="40401" spans="10:11" x14ac:dyDescent="0.2">
      <c r="J40401" s="30" t="s">
        <v>31512</v>
      </c>
      <c r="K40401" s="26" t="s">
        <v>31724</v>
      </c>
    </row>
    <row r="40402" spans="10:11" x14ac:dyDescent="0.2">
      <c r="J40402" s="30" t="s">
        <v>5829</v>
      </c>
      <c r="K40402" s="26" t="s">
        <v>31724</v>
      </c>
    </row>
    <row r="40403" spans="10:11" x14ac:dyDescent="0.2">
      <c r="J40403" s="30" t="s">
        <v>31080</v>
      </c>
      <c r="K40403" s="26" t="s">
        <v>31724</v>
      </c>
    </row>
    <row r="40404" spans="10:11" x14ac:dyDescent="0.2">
      <c r="J40404" s="30" t="s">
        <v>4186</v>
      </c>
      <c r="K40404" s="26" t="s">
        <v>31724</v>
      </c>
    </row>
    <row r="40405" spans="10:11" x14ac:dyDescent="0.2">
      <c r="J40405" s="30" t="s">
        <v>31727</v>
      </c>
      <c r="K40405" s="26" t="s">
        <v>31724</v>
      </c>
    </row>
    <row r="40406" spans="10:11" x14ac:dyDescent="0.2">
      <c r="J40406" s="30" t="s">
        <v>31728</v>
      </c>
      <c r="K40406" s="26" t="s">
        <v>31724</v>
      </c>
    </row>
    <row r="40407" spans="10:11" x14ac:dyDescent="0.2">
      <c r="J40407" s="30" t="s">
        <v>31729</v>
      </c>
      <c r="K40407" s="26" t="s">
        <v>31724</v>
      </c>
    </row>
    <row r="40408" spans="10:11" x14ac:dyDescent="0.2">
      <c r="J40408" s="30" t="s">
        <v>8930</v>
      </c>
      <c r="K40408" s="26" t="s">
        <v>31724</v>
      </c>
    </row>
    <row r="40409" spans="10:11" x14ac:dyDescent="0.2">
      <c r="J40409" s="30" t="s">
        <v>2686</v>
      </c>
      <c r="K40409" s="26" t="s">
        <v>31724</v>
      </c>
    </row>
    <row r="40410" spans="10:11" x14ac:dyDescent="0.2">
      <c r="J40410" s="30" t="s">
        <v>16839</v>
      </c>
      <c r="K40410" s="26" t="s">
        <v>31724</v>
      </c>
    </row>
    <row r="40411" spans="10:11" x14ac:dyDescent="0.2">
      <c r="J40411" s="30" t="s">
        <v>31730</v>
      </c>
      <c r="K40411" s="26" t="s">
        <v>31724</v>
      </c>
    </row>
    <row r="40412" spans="10:11" x14ac:dyDescent="0.2">
      <c r="J40412" s="30" t="s">
        <v>12481</v>
      </c>
      <c r="K40412" s="26" t="s">
        <v>31724</v>
      </c>
    </row>
    <row r="40413" spans="10:11" x14ac:dyDescent="0.2">
      <c r="J40413" s="30" t="s">
        <v>31731</v>
      </c>
      <c r="K40413" s="26" t="s">
        <v>31724</v>
      </c>
    </row>
    <row r="40414" spans="10:11" x14ac:dyDescent="0.2">
      <c r="J40414" s="30" t="s">
        <v>31732</v>
      </c>
      <c r="K40414" s="26" t="s">
        <v>31724</v>
      </c>
    </row>
    <row r="40415" spans="10:11" x14ac:dyDescent="0.2">
      <c r="J40415" s="30" t="s">
        <v>17615</v>
      </c>
      <c r="K40415" s="26" t="s">
        <v>31724</v>
      </c>
    </row>
    <row r="40416" spans="10:11" x14ac:dyDescent="0.2">
      <c r="J40416" s="30" t="s">
        <v>31733</v>
      </c>
      <c r="K40416" s="26" t="s">
        <v>31724</v>
      </c>
    </row>
    <row r="40417" spans="10:11" x14ac:dyDescent="0.2">
      <c r="J40417" s="30" t="s">
        <v>31734</v>
      </c>
      <c r="K40417" s="26" t="s">
        <v>31724</v>
      </c>
    </row>
    <row r="40418" spans="10:11" x14ac:dyDescent="0.2">
      <c r="J40418" s="30" t="s">
        <v>5907</v>
      </c>
      <c r="K40418" s="26" t="s">
        <v>31724</v>
      </c>
    </row>
    <row r="40419" spans="10:11" x14ac:dyDescent="0.2">
      <c r="J40419" s="30" t="s">
        <v>31735</v>
      </c>
      <c r="K40419" s="26" t="s">
        <v>31724</v>
      </c>
    </row>
    <row r="40420" spans="10:11" x14ac:dyDescent="0.2">
      <c r="J40420" s="30" t="s">
        <v>31736</v>
      </c>
      <c r="K40420" s="26" t="s">
        <v>31737</v>
      </c>
    </row>
    <row r="40421" spans="10:11" x14ac:dyDescent="0.2">
      <c r="J40421" s="30" t="s">
        <v>8942</v>
      </c>
      <c r="K40421" s="26" t="s">
        <v>31737</v>
      </c>
    </row>
    <row r="40422" spans="10:11" x14ac:dyDescent="0.2">
      <c r="J40422" s="30" t="s">
        <v>31738</v>
      </c>
      <c r="K40422" s="26" t="s">
        <v>31737</v>
      </c>
    </row>
    <row r="40423" spans="10:11" x14ac:dyDescent="0.2">
      <c r="J40423" s="30" t="s">
        <v>31739</v>
      </c>
      <c r="K40423" s="26" t="s">
        <v>31737</v>
      </c>
    </row>
    <row r="40424" spans="10:11" x14ac:dyDescent="0.2">
      <c r="J40424" s="30" t="s">
        <v>31740</v>
      </c>
      <c r="K40424" s="26" t="s">
        <v>31737</v>
      </c>
    </row>
    <row r="40425" spans="10:11" x14ac:dyDescent="0.2">
      <c r="J40425" s="30" t="s">
        <v>31741</v>
      </c>
      <c r="K40425" s="26" t="s">
        <v>31737</v>
      </c>
    </row>
    <row r="40426" spans="10:11" x14ac:dyDescent="0.2">
      <c r="J40426" s="30" t="s">
        <v>3382</v>
      </c>
      <c r="K40426" s="26" t="s">
        <v>31737</v>
      </c>
    </row>
    <row r="40427" spans="10:11" x14ac:dyDescent="0.2">
      <c r="J40427" s="30" t="s">
        <v>13974</v>
      </c>
      <c r="K40427" s="26" t="s">
        <v>31737</v>
      </c>
    </row>
    <row r="40428" spans="10:11" x14ac:dyDescent="0.2">
      <c r="J40428" s="30" t="s">
        <v>31742</v>
      </c>
      <c r="K40428" s="26" t="s">
        <v>31737</v>
      </c>
    </row>
    <row r="40429" spans="10:11" x14ac:dyDescent="0.2">
      <c r="J40429" s="30" t="s">
        <v>31743</v>
      </c>
      <c r="K40429" s="26" t="s">
        <v>31737</v>
      </c>
    </row>
    <row r="40430" spans="10:11" x14ac:dyDescent="0.2">
      <c r="J40430" s="30" t="s">
        <v>9289</v>
      </c>
      <c r="K40430" s="26" t="s">
        <v>31737</v>
      </c>
    </row>
    <row r="40431" spans="10:11" x14ac:dyDescent="0.2">
      <c r="J40431" s="30" t="s">
        <v>31744</v>
      </c>
      <c r="K40431" s="26" t="s">
        <v>31737</v>
      </c>
    </row>
    <row r="40432" spans="10:11" x14ac:dyDescent="0.2">
      <c r="J40432" s="30" t="s">
        <v>31745</v>
      </c>
      <c r="K40432" s="26" t="s">
        <v>31737</v>
      </c>
    </row>
    <row r="40433" spans="10:11" x14ac:dyDescent="0.2">
      <c r="J40433" s="30" t="s">
        <v>805</v>
      </c>
      <c r="K40433" s="26" t="s">
        <v>31737</v>
      </c>
    </row>
    <row r="40434" spans="10:11" x14ac:dyDescent="0.2">
      <c r="J40434" s="30" t="s">
        <v>4188</v>
      </c>
      <c r="K40434" s="26" t="s">
        <v>31737</v>
      </c>
    </row>
    <row r="40435" spans="10:11" x14ac:dyDescent="0.2">
      <c r="J40435" s="30" t="s">
        <v>31746</v>
      </c>
      <c r="K40435" s="26" t="s">
        <v>31737</v>
      </c>
    </row>
    <row r="40436" spans="10:11" x14ac:dyDescent="0.2">
      <c r="J40436" s="30" t="s">
        <v>31747</v>
      </c>
      <c r="K40436" s="26" t="s">
        <v>31737</v>
      </c>
    </row>
    <row r="40437" spans="10:11" x14ac:dyDescent="0.2">
      <c r="J40437" s="30" t="s">
        <v>31748</v>
      </c>
      <c r="K40437" s="26" t="s">
        <v>31737</v>
      </c>
    </row>
    <row r="40438" spans="10:11" x14ac:dyDescent="0.2">
      <c r="J40438" s="30" t="s">
        <v>31749</v>
      </c>
      <c r="K40438" s="26" t="s">
        <v>31737</v>
      </c>
    </row>
    <row r="40439" spans="10:11" x14ac:dyDescent="0.2">
      <c r="J40439" s="30" t="s">
        <v>31750</v>
      </c>
      <c r="K40439" s="26" t="s">
        <v>31737</v>
      </c>
    </row>
    <row r="40440" spans="10:11" x14ac:dyDescent="0.2">
      <c r="J40440" s="30" t="s">
        <v>5741</v>
      </c>
      <c r="K40440" s="26" t="s">
        <v>31737</v>
      </c>
    </row>
    <row r="40441" spans="10:11" x14ac:dyDescent="0.2">
      <c r="J40441" s="30" t="s">
        <v>1433</v>
      </c>
      <c r="K40441" s="26" t="s">
        <v>31737</v>
      </c>
    </row>
    <row r="40442" spans="10:11" x14ac:dyDescent="0.2">
      <c r="J40442" s="30" t="s">
        <v>31751</v>
      </c>
      <c r="K40442" s="26" t="s">
        <v>31737</v>
      </c>
    </row>
    <row r="40443" spans="10:11" x14ac:dyDescent="0.2">
      <c r="J40443" s="30" t="s">
        <v>31752</v>
      </c>
      <c r="K40443" s="26" t="s">
        <v>31737</v>
      </c>
    </row>
    <row r="40444" spans="10:11" x14ac:dyDescent="0.2">
      <c r="J40444" s="30" t="s">
        <v>4358</v>
      </c>
      <c r="K40444" s="26" t="s">
        <v>31737</v>
      </c>
    </row>
    <row r="40445" spans="10:11" x14ac:dyDescent="0.2">
      <c r="J40445" s="30" t="s">
        <v>31753</v>
      </c>
      <c r="K40445" s="26" t="s">
        <v>31737</v>
      </c>
    </row>
    <row r="40446" spans="10:11" x14ac:dyDescent="0.2">
      <c r="J40446" s="30" t="s">
        <v>17532</v>
      </c>
      <c r="K40446" s="26" t="s">
        <v>31737</v>
      </c>
    </row>
    <row r="40447" spans="10:11" x14ac:dyDescent="0.2">
      <c r="J40447" s="30" t="s">
        <v>31754</v>
      </c>
      <c r="K40447" s="26" t="s">
        <v>31737</v>
      </c>
    </row>
    <row r="40448" spans="10:11" x14ac:dyDescent="0.2">
      <c r="J40448" s="30" t="s">
        <v>3626</v>
      </c>
      <c r="K40448" s="26" t="s">
        <v>31737</v>
      </c>
    </row>
    <row r="40449" spans="10:11" x14ac:dyDescent="0.2">
      <c r="J40449" s="30" t="s">
        <v>2332</v>
      </c>
      <c r="K40449" s="26" t="s">
        <v>31737</v>
      </c>
    </row>
    <row r="40450" spans="10:11" x14ac:dyDescent="0.2">
      <c r="J40450" s="30" t="s">
        <v>31755</v>
      </c>
      <c r="K40450" s="26" t="s">
        <v>31756</v>
      </c>
    </row>
    <row r="40451" spans="10:11" x14ac:dyDescent="0.2">
      <c r="J40451" s="30" t="s">
        <v>31757</v>
      </c>
      <c r="K40451" s="26" t="s">
        <v>31756</v>
      </c>
    </row>
    <row r="40452" spans="10:11" x14ac:dyDescent="0.2">
      <c r="J40452" s="30" t="s">
        <v>31758</v>
      </c>
      <c r="K40452" s="26" t="s">
        <v>31756</v>
      </c>
    </row>
    <row r="40453" spans="10:11" x14ac:dyDescent="0.2">
      <c r="J40453" s="30" t="s">
        <v>31759</v>
      </c>
      <c r="K40453" s="26" t="s">
        <v>31756</v>
      </c>
    </row>
    <row r="40454" spans="10:11" x14ac:dyDescent="0.2">
      <c r="J40454" s="30" t="s">
        <v>9061</v>
      </c>
      <c r="K40454" s="26" t="s">
        <v>31756</v>
      </c>
    </row>
    <row r="40455" spans="10:11" x14ac:dyDescent="0.2">
      <c r="J40455" s="30" t="s">
        <v>14348</v>
      </c>
      <c r="K40455" s="26" t="s">
        <v>31756</v>
      </c>
    </row>
    <row r="40456" spans="10:11" x14ac:dyDescent="0.2">
      <c r="J40456" s="30" t="s">
        <v>21789</v>
      </c>
      <c r="K40456" s="26" t="s">
        <v>31756</v>
      </c>
    </row>
    <row r="40457" spans="10:11" x14ac:dyDescent="0.2">
      <c r="J40457" s="30" t="s">
        <v>4189</v>
      </c>
      <c r="K40457" s="26" t="s">
        <v>31756</v>
      </c>
    </row>
    <row r="40458" spans="10:11" x14ac:dyDescent="0.2">
      <c r="J40458" s="30" t="s">
        <v>5656</v>
      </c>
      <c r="K40458" s="26" t="s">
        <v>31756</v>
      </c>
    </row>
    <row r="40459" spans="10:11" x14ac:dyDescent="0.2">
      <c r="J40459" s="30" t="s">
        <v>17689</v>
      </c>
      <c r="K40459" s="26" t="s">
        <v>31756</v>
      </c>
    </row>
    <row r="40460" spans="10:11" x14ac:dyDescent="0.2">
      <c r="J40460" s="30" t="s">
        <v>31760</v>
      </c>
      <c r="K40460" s="26" t="s">
        <v>31756</v>
      </c>
    </row>
    <row r="40461" spans="10:11" x14ac:dyDescent="0.2">
      <c r="J40461" s="30" t="s">
        <v>31761</v>
      </c>
      <c r="K40461" s="26" t="s">
        <v>31756</v>
      </c>
    </row>
    <row r="40462" spans="10:11" x14ac:dyDescent="0.2">
      <c r="J40462" s="30" t="s">
        <v>31762</v>
      </c>
      <c r="K40462" s="26" t="s">
        <v>31756</v>
      </c>
    </row>
    <row r="40463" spans="10:11" x14ac:dyDescent="0.2">
      <c r="J40463" s="30" t="s">
        <v>2184</v>
      </c>
      <c r="K40463" s="26" t="s">
        <v>31763</v>
      </c>
    </row>
    <row r="40464" spans="10:11" x14ac:dyDescent="0.2">
      <c r="J40464" s="30" t="s">
        <v>12724</v>
      </c>
      <c r="K40464" s="26" t="s">
        <v>31763</v>
      </c>
    </row>
    <row r="40465" spans="10:11" x14ac:dyDescent="0.2">
      <c r="J40465" s="30" t="s">
        <v>56</v>
      </c>
      <c r="K40465" s="26" t="s">
        <v>31763</v>
      </c>
    </row>
    <row r="40466" spans="10:11" x14ac:dyDescent="0.2">
      <c r="J40466" s="30" t="s">
        <v>31764</v>
      </c>
      <c r="K40466" s="26" t="s">
        <v>31763</v>
      </c>
    </row>
    <row r="40467" spans="10:11" x14ac:dyDescent="0.2">
      <c r="J40467" s="30" t="s">
        <v>31765</v>
      </c>
      <c r="K40467" s="26" t="s">
        <v>31763</v>
      </c>
    </row>
    <row r="40468" spans="10:11" x14ac:dyDescent="0.2">
      <c r="J40468" s="30" t="s">
        <v>31766</v>
      </c>
      <c r="K40468" s="26" t="s">
        <v>31763</v>
      </c>
    </row>
    <row r="40469" spans="10:11" x14ac:dyDescent="0.2">
      <c r="J40469" s="30" t="s">
        <v>31767</v>
      </c>
      <c r="K40469" s="26" t="s">
        <v>31763</v>
      </c>
    </row>
    <row r="40470" spans="10:11" x14ac:dyDescent="0.2">
      <c r="J40470" s="30" t="s">
        <v>104</v>
      </c>
      <c r="K40470" s="26" t="s">
        <v>31763</v>
      </c>
    </row>
    <row r="40471" spans="10:11" x14ac:dyDescent="0.2">
      <c r="J40471" s="30" t="s">
        <v>2899</v>
      </c>
      <c r="K40471" s="26" t="s">
        <v>31763</v>
      </c>
    </row>
    <row r="40472" spans="10:11" x14ac:dyDescent="0.2">
      <c r="J40472" s="30" t="s">
        <v>2489</v>
      </c>
      <c r="K40472" s="26" t="s">
        <v>31763</v>
      </c>
    </row>
    <row r="40473" spans="10:11" x14ac:dyDescent="0.2">
      <c r="J40473" s="30" t="s">
        <v>31768</v>
      </c>
      <c r="K40473" s="26" t="s">
        <v>31763</v>
      </c>
    </row>
    <row r="40474" spans="10:11" x14ac:dyDescent="0.2">
      <c r="J40474" s="30" t="s">
        <v>31769</v>
      </c>
      <c r="K40474" s="26" t="s">
        <v>31763</v>
      </c>
    </row>
    <row r="40475" spans="10:11" x14ac:dyDescent="0.2">
      <c r="J40475" s="30" t="s">
        <v>31770</v>
      </c>
      <c r="K40475" s="26" t="s">
        <v>31763</v>
      </c>
    </row>
    <row r="40476" spans="10:11" x14ac:dyDescent="0.2">
      <c r="J40476" s="30" t="s">
        <v>22974</v>
      </c>
      <c r="K40476" s="26" t="s">
        <v>31763</v>
      </c>
    </row>
    <row r="40477" spans="10:11" x14ac:dyDescent="0.2">
      <c r="J40477" s="30" t="s">
        <v>4188</v>
      </c>
      <c r="K40477" s="26" t="s">
        <v>31763</v>
      </c>
    </row>
    <row r="40478" spans="10:11" x14ac:dyDescent="0.2">
      <c r="J40478" s="30" t="s">
        <v>31771</v>
      </c>
      <c r="K40478" s="26" t="s">
        <v>31763</v>
      </c>
    </row>
    <row r="40479" spans="10:11" x14ac:dyDescent="0.2">
      <c r="J40479" s="30" t="s">
        <v>112</v>
      </c>
      <c r="K40479" s="26" t="s">
        <v>31763</v>
      </c>
    </row>
    <row r="40480" spans="10:11" x14ac:dyDescent="0.2">
      <c r="J40480" s="30" t="s">
        <v>4191</v>
      </c>
      <c r="K40480" s="26" t="s">
        <v>31763</v>
      </c>
    </row>
    <row r="40481" spans="10:11" x14ac:dyDescent="0.2">
      <c r="J40481" s="30" t="s">
        <v>31772</v>
      </c>
      <c r="K40481" s="26" t="s">
        <v>31763</v>
      </c>
    </row>
    <row r="40482" spans="10:11" x14ac:dyDescent="0.2">
      <c r="J40482" s="30" t="s">
        <v>31773</v>
      </c>
      <c r="K40482" s="26" t="s">
        <v>31763</v>
      </c>
    </row>
    <row r="40483" spans="10:11" x14ac:dyDescent="0.2">
      <c r="J40483" s="30" t="s">
        <v>8662</v>
      </c>
      <c r="K40483" s="26" t="s">
        <v>31763</v>
      </c>
    </row>
    <row r="40484" spans="10:11" x14ac:dyDescent="0.2">
      <c r="J40484" s="30" t="s">
        <v>31774</v>
      </c>
      <c r="K40484" s="26" t="s">
        <v>31763</v>
      </c>
    </row>
    <row r="40485" spans="10:11" x14ac:dyDescent="0.2">
      <c r="J40485" s="30" t="s">
        <v>1534</v>
      </c>
      <c r="K40485" s="26" t="s">
        <v>31763</v>
      </c>
    </row>
    <row r="40486" spans="10:11" x14ac:dyDescent="0.2">
      <c r="J40486" s="30" t="s">
        <v>12531</v>
      </c>
      <c r="K40486" s="26" t="s">
        <v>31763</v>
      </c>
    </row>
    <row r="40487" spans="10:11" x14ac:dyDescent="0.2">
      <c r="J40487" s="30" t="s">
        <v>31775</v>
      </c>
      <c r="K40487" s="26" t="s">
        <v>31763</v>
      </c>
    </row>
    <row r="40488" spans="10:11" x14ac:dyDescent="0.2">
      <c r="J40488" s="30" t="s">
        <v>30988</v>
      </c>
      <c r="K40488" s="26" t="s">
        <v>31763</v>
      </c>
    </row>
    <row r="40489" spans="10:11" x14ac:dyDescent="0.2">
      <c r="J40489" s="30" t="s">
        <v>31776</v>
      </c>
      <c r="K40489" s="26" t="s">
        <v>31763</v>
      </c>
    </row>
    <row r="40490" spans="10:11" x14ac:dyDescent="0.2">
      <c r="J40490" s="30" t="s">
        <v>31777</v>
      </c>
      <c r="K40490" s="26" t="s">
        <v>31763</v>
      </c>
    </row>
    <row r="40491" spans="10:11" x14ac:dyDescent="0.2">
      <c r="J40491" s="30" t="s">
        <v>16729</v>
      </c>
      <c r="K40491" s="26" t="s">
        <v>31763</v>
      </c>
    </row>
    <row r="40492" spans="10:11" x14ac:dyDescent="0.2">
      <c r="J40492" s="30" t="s">
        <v>31778</v>
      </c>
      <c r="K40492" s="26" t="s">
        <v>31763</v>
      </c>
    </row>
    <row r="40493" spans="10:11" x14ac:dyDescent="0.2">
      <c r="J40493" s="30" t="s">
        <v>1156</v>
      </c>
      <c r="K40493" s="26" t="s">
        <v>31763</v>
      </c>
    </row>
    <row r="40494" spans="10:11" x14ac:dyDescent="0.2">
      <c r="J40494" s="30" t="s">
        <v>31779</v>
      </c>
      <c r="K40494" s="26" t="s">
        <v>31763</v>
      </c>
    </row>
    <row r="40495" spans="10:11" x14ac:dyDescent="0.2">
      <c r="J40495" s="30" t="s">
        <v>19067</v>
      </c>
      <c r="K40495" s="26" t="s">
        <v>31763</v>
      </c>
    </row>
    <row r="40496" spans="10:11" x14ac:dyDescent="0.2">
      <c r="J40496" s="30" t="s">
        <v>31780</v>
      </c>
      <c r="K40496" s="26" t="s">
        <v>31763</v>
      </c>
    </row>
    <row r="40497" spans="10:11" x14ac:dyDescent="0.2">
      <c r="J40497" s="30" t="s">
        <v>3378</v>
      </c>
      <c r="K40497" s="26" t="s">
        <v>31763</v>
      </c>
    </row>
    <row r="40498" spans="10:11" x14ac:dyDescent="0.2">
      <c r="J40498" s="30" t="s">
        <v>31781</v>
      </c>
      <c r="K40498" s="26" t="s">
        <v>31763</v>
      </c>
    </row>
    <row r="40499" spans="10:11" x14ac:dyDescent="0.2">
      <c r="J40499" s="30" t="s">
        <v>1647</v>
      </c>
      <c r="K40499" s="26" t="s">
        <v>31782</v>
      </c>
    </row>
    <row r="40500" spans="10:11" x14ac:dyDescent="0.2">
      <c r="J40500" s="30" t="s">
        <v>31783</v>
      </c>
      <c r="K40500" s="26" t="s">
        <v>31784</v>
      </c>
    </row>
    <row r="40501" spans="10:11" x14ac:dyDescent="0.2">
      <c r="J40501" s="30" t="s">
        <v>31785</v>
      </c>
      <c r="K40501" s="26" t="s">
        <v>31784</v>
      </c>
    </row>
    <row r="40502" spans="10:11" x14ac:dyDescent="0.2">
      <c r="J40502" s="30" t="s">
        <v>3171</v>
      </c>
      <c r="K40502" s="26" t="s">
        <v>31784</v>
      </c>
    </row>
    <row r="40503" spans="10:11" x14ac:dyDescent="0.2">
      <c r="J40503" s="30" t="s">
        <v>2604</v>
      </c>
      <c r="K40503" s="26" t="s">
        <v>31784</v>
      </c>
    </row>
    <row r="40504" spans="10:11" x14ac:dyDescent="0.2">
      <c r="J40504" s="30" t="s">
        <v>3208</v>
      </c>
      <c r="K40504" s="26" t="s">
        <v>31784</v>
      </c>
    </row>
    <row r="40505" spans="10:11" x14ac:dyDescent="0.2">
      <c r="J40505" s="30" t="s">
        <v>31786</v>
      </c>
      <c r="K40505" s="26" t="s">
        <v>31784</v>
      </c>
    </row>
    <row r="40506" spans="10:11" x14ac:dyDescent="0.2">
      <c r="J40506" s="30" t="s">
        <v>31787</v>
      </c>
      <c r="K40506" s="26" t="s">
        <v>31784</v>
      </c>
    </row>
    <row r="40507" spans="10:11" x14ac:dyDescent="0.2">
      <c r="J40507" s="30" t="s">
        <v>31788</v>
      </c>
      <c r="K40507" s="26" t="s">
        <v>31784</v>
      </c>
    </row>
    <row r="40508" spans="10:11" x14ac:dyDescent="0.2">
      <c r="J40508" s="30" t="s">
        <v>14975</v>
      </c>
      <c r="K40508" s="26" t="s">
        <v>31784</v>
      </c>
    </row>
    <row r="40509" spans="10:11" x14ac:dyDescent="0.2">
      <c r="J40509" s="30" t="s">
        <v>31789</v>
      </c>
      <c r="K40509" s="26" t="s">
        <v>31784</v>
      </c>
    </row>
    <row r="40510" spans="10:11" x14ac:dyDescent="0.2">
      <c r="J40510" s="30" t="s">
        <v>31790</v>
      </c>
      <c r="K40510" s="26" t="s">
        <v>31784</v>
      </c>
    </row>
    <row r="40511" spans="10:11" x14ac:dyDescent="0.2">
      <c r="J40511" s="30" t="s">
        <v>31791</v>
      </c>
      <c r="K40511" s="26" t="s">
        <v>31784</v>
      </c>
    </row>
    <row r="40512" spans="10:11" x14ac:dyDescent="0.2">
      <c r="J40512" s="30" t="s">
        <v>31792</v>
      </c>
      <c r="K40512" s="26" t="s">
        <v>31784</v>
      </c>
    </row>
    <row r="40513" spans="10:11" x14ac:dyDescent="0.2">
      <c r="J40513" s="30" t="s">
        <v>31793</v>
      </c>
      <c r="K40513" s="26" t="s">
        <v>31784</v>
      </c>
    </row>
    <row r="40514" spans="10:11" x14ac:dyDescent="0.2">
      <c r="J40514" s="30" t="s">
        <v>16431</v>
      </c>
      <c r="K40514" s="26" t="s">
        <v>31784</v>
      </c>
    </row>
    <row r="40515" spans="10:11" x14ac:dyDescent="0.2">
      <c r="J40515" s="30" t="s">
        <v>2985</v>
      </c>
      <c r="K40515" s="26" t="s">
        <v>31784</v>
      </c>
    </row>
    <row r="40516" spans="10:11" x14ac:dyDescent="0.2">
      <c r="J40516" s="30" t="s">
        <v>1534</v>
      </c>
      <c r="K40516" s="26" t="s">
        <v>31784</v>
      </c>
    </row>
    <row r="40517" spans="10:11" x14ac:dyDescent="0.2">
      <c r="J40517" s="30" t="s">
        <v>1048</v>
      </c>
      <c r="K40517" s="26" t="s">
        <v>31784</v>
      </c>
    </row>
    <row r="40518" spans="10:11" x14ac:dyDescent="0.2">
      <c r="J40518" s="30" t="s">
        <v>2241</v>
      </c>
      <c r="K40518" s="26" t="s">
        <v>31784</v>
      </c>
    </row>
    <row r="40519" spans="10:11" x14ac:dyDescent="0.2">
      <c r="J40519" s="30" t="s">
        <v>14781</v>
      </c>
      <c r="K40519" s="26" t="s">
        <v>31784</v>
      </c>
    </row>
    <row r="40520" spans="10:11" x14ac:dyDescent="0.2">
      <c r="J40520" s="30" t="s">
        <v>4193</v>
      </c>
      <c r="K40520" s="26" t="s">
        <v>31784</v>
      </c>
    </row>
    <row r="40521" spans="10:11" x14ac:dyDescent="0.2">
      <c r="J40521" s="30" t="s">
        <v>10570</v>
      </c>
      <c r="K40521" s="26" t="s">
        <v>31784</v>
      </c>
    </row>
    <row r="40522" spans="10:11" x14ac:dyDescent="0.2">
      <c r="J40522" s="30" t="s">
        <v>31794</v>
      </c>
      <c r="K40522" s="26" t="s">
        <v>31784</v>
      </c>
    </row>
    <row r="40523" spans="10:11" x14ac:dyDescent="0.2">
      <c r="J40523" s="30" t="s">
        <v>31795</v>
      </c>
      <c r="K40523" s="26" t="s">
        <v>31784</v>
      </c>
    </row>
    <row r="40524" spans="10:11" x14ac:dyDescent="0.2">
      <c r="J40524" s="30" t="s">
        <v>31796</v>
      </c>
      <c r="K40524" s="26" t="s">
        <v>31784</v>
      </c>
    </row>
    <row r="40525" spans="10:11" x14ac:dyDescent="0.2">
      <c r="J40525" s="30" t="s">
        <v>31797</v>
      </c>
      <c r="K40525" s="26" t="s">
        <v>31784</v>
      </c>
    </row>
    <row r="40526" spans="10:11" x14ac:dyDescent="0.2">
      <c r="J40526" s="30" t="s">
        <v>31798</v>
      </c>
      <c r="K40526" s="26" t="s">
        <v>31799</v>
      </c>
    </row>
    <row r="40527" spans="10:11" x14ac:dyDescent="0.2">
      <c r="J40527" s="30" t="s">
        <v>11624</v>
      </c>
      <c r="K40527" s="26" t="s">
        <v>31799</v>
      </c>
    </row>
    <row r="40528" spans="10:11" x14ac:dyDescent="0.2">
      <c r="J40528" s="30" t="s">
        <v>15965</v>
      </c>
      <c r="K40528" s="26" t="s">
        <v>31799</v>
      </c>
    </row>
    <row r="40529" spans="10:11" x14ac:dyDescent="0.2">
      <c r="J40529" s="30" t="s">
        <v>11995</v>
      </c>
      <c r="K40529" s="26" t="s">
        <v>31799</v>
      </c>
    </row>
    <row r="40530" spans="10:11" x14ac:dyDescent="0.2">
      <c r="J40530" s="30" t="s">
        <v>16898</v>
      </c>
      <c r="K40530" s="26" t="s">
        <v>31799</v>
      </c>
    </row>
    <row r="40531" spans="10:11" x14ac:dyDescent="0.2">
      <c r="J40531" s="30" t="s">
        <v>31800</v>
      </c>
      <c r="K40531" s="26" t="s">
        <v>31799</v>
      </c>
    </row>
    <row r="40532" spans="10:11" x14ac:dyDescent="0.2">
      <c r="J40532" s="30" t="s">
        <v>3101</v>
      </c>
      <c r="K40532" s="26" t="s">
        <v>31799</v>
      </c>
    </row>
    <row r="40533" spans="10:11" x14ac:dyDescent="0.2">
      <c r="J40533" s="30" t="s">
        <v>31801</v>
      </c>
      <c r="K40533" s="26" t="s">
        <v>31799</v>
      </c>
    </row>
    <row r="40534" spans="10:11" x14ac:dyDescent="0.2">
      <c r="J40534" s="30" t="s">
        <v>5253</v>
      </c>
      <c r="K40534" s="26" t="s">
        <v>31799</v>
      </c>
    </row>
    <row r="40535" spans="10:11" x14ac:dyDescent="0.2">
      <c r="J40535" s="30" t="s">
        <v>1943</v>
      </c>
      <c r="K40535" s="26" t="s">
        <v>31799</v>
      </c>
    </row>
    <row r="40536" spans="10:11" x14ac:dyDescent="0.2">
      <c r="J40536" s="30" t="s">
        <v>31802</v>
      </c>
      <c r="K40536" s="26" t="s">
        <v>31799</v>
      </c>
    </row>
    <row r="40537" spans="10:11" x14ac:dyDescent="0.2">
      <c r="J40537" s="30" t="s">
        <v>4195</v>
      </c>
      <c r="K40537" s="26" t="s">
        <v>31803</v>
      </c>
    </row>
    <row r="40538" spans="10:11" x14ac:dyDescent="0.2">
      <c r="J40538" s="30" t="s">
        <v>1706</v>
      </c>
      <c r="K40538" s="26" t="s">
        <v>31804</v>
      </c>
    </row>
    <row r="40539" spans="10:11" x14ac:dyDescent="0.2">
      <c r="J40539" s="30" t="s">
        <v>31805</v>
      </c>
      <c r="K40539" s="26" t="s">
        <v>31804</v>
      </c>
    </row>
    <row r="40540" spans="10:11" x14ac:dyDescent="0.2">
      <c r="J40540" s="30" t="s">
        <v>31806</v>
      </c>
      <c r="K40540" s="26" t="s">
        <v>31804</v>
      </c>
    </row>
    <row r="40541" spans="10:11" x14ac:dyDescent="0.2">
      <c r="J40541" s="30" t="s">
        <v>31743</v>
      </c>
      <c r="K40541" s="26" t="s">
        <v>31804</v>
      </c>
    </row>
    <row r="40542" spans="10:11" x14ac:dyDescent="0.2">
      <c r="J40542" s="30" t="s">
        <v>31807</v>
      </c>
      <c r="K40542" s="26" t="s">
        <v>31804</v>
      </c>
    </row>
    <row r="40543" spans="10:11" x14ac:dyDescent="0.2">
      <c r="J40543" s="30" t="s">
        <v>5102</v>
      </c>
      <c r="K40543" s="26" t="s">
        <v>31804</v>
      </c>
    </row>
    <row r="40544" spans="10:11" x14ac:dyDescent="0.2">
      <c r="J40544" s="30" t="s">
        <v>31808</v>
      </c>
      <c r="K40544" s="26" t="s">
        <v>31804</v>
      </c>
    </row>
    <row r="40545" spans="10:11" x14ac:dyDescent="0.2">
      <c r="J40545" s="30" t="s">
        <v>31809</v>
      </c>
      <c r="K40545" s="26" t="s">
        <v>31804</v>
      </c>
    </row>
    <row r="40546" spans="10:11" x14ac:dyDescent="0.2">
      <c r="J40546" s="30" t="s">
        <v>31314</v>
      </c>
      <c r="K40546" s="26" t="s">
        <v>31804</v>
      </c>
    </row>
    <row r="40547" spans="10:11" x14ac:dyDescent="0.2">
      <c r="J40547" s="30" t="s">
        <v>14048</v>
      </c>
      <c r="K40547" s="26" t="s">
        <v>31804</v>
      </c>
    </row>
    <row r="40548" spans="10:11" x14ac:dyDescent="0.2">
      <c r="J40548" s="30" t="s">
        <v>31810</v>
      </c>
      <c r="K40548" s="26" t="s">
        <v>31804</v>
      </c>
    </row>
    <row r="40549" spans="10:11" x14ac:dyDescent="0.2">
      <c r="J40549" s="30" t="s">
        <v>31811</v>
      </c>
      <c r="K40549" s="26" t="s">
        <v>31804</v>
      </c>
    </row>
    <row r="40550" spans="10:11" x14ac:dyDescent="0.2">
      <c r="J40550" s="30" t="s">
        <v>31812</v>
      </c>
      <c r="K40550" s="26" t="s">
        <v>31804</v>
      </c>
    </row>
    <row r="40551" spans="10:11" x14ac:dyDescent="0.2">
      <c r="J40551" s="30" t="s">
        <v>31813</v>
      </c>
      <c r="K40551" s="26" t="s">
        <v>31804</v>
      </c>
    </row>
    <row r="40552" spans="10:11" x14ac:dyDescent="0.2">
      <c r="J40552" s="30" t="s">
        <v>31814</v>
      </c>
      <c r="K40552" s="26" t="s">
        <v>31804</v>
      </c>
    </row>
    <row r="40553" spans="10:11" x14ac:dyDescent="0.2">
      <c r="J40553" s="30" t="s">
        <v>31815</v>
      </c>
      <c r="K40553" s="26" t="s">
        <v>31804</v>
      </c>
    </row>
    <row r="40554" spans="10:11" x14ac:dyDescent="0.2">
      <c r="J40554" s="30" t="s">
        <v>2978</v>
      </c>
      <c r="K40554" s="26" t="s">
        <v>31804</v>
      </c>
    </row>
    <row r="40555" spans="10:11" x14ac:dyDescent="0.2">
      <c r="J40555" s="30" t="s">
        <v>4197</v>
      </c>
      <c r="K40555" s="26" t="s">
        <v>31804</v>
      </c>
    </row>
    <row r="40556" spans="10:11" x14ac:dyDescent="0.2">
      <c r="J40556" s="30" t="s">
        <v>935</v>
      </c>
      <c r="K40556" s="26" t="s">
        <v>31816</v>
      </c>
    </row>
    <row r="40557" spans="10:11" x14ac:dyDescent="0.2">
      <c r="J40557" s="30" t="s">
        <v>2122</v>
      </c>
      <c r="K40557" s="26" t="s">
        <v>31817</v>
      </c>
    </row>
    <row r="40558" spans="10:11" x14ac:dyDescent="0.2">
      <c r="J40558" s="30" t="s">
        <v>4188</v>
      </c>
      <c r="K40558" s="26" t="s">
        <v>31817</v>
      </c>
    </row>
    <row r="40559" spans="10:11" x14ac:dyDescent="0.2">
      <c r="J40559" s="30" t="s">
        <v>31818</v>
      </c>
      <c r="K40559" s="26" t="s">
        <v>31817</v>
      </c>
    </row>
    <row r="40560" spans="10:11" x14ac:dyDescent="0.2">
      <c r="J40560" s="30" t="s">
        <v>31819</v>
      </c>
      <c r="K40560" s="26" t="s">
        <v>31817</v>
      </c>
    </row>
    <row r="40561" spans="10:11" x14ac:dyDescent="0.2">
      <c r="J40561" s="30" t="s">
        <v>31820</v>
      </c>
      <c r="K40561" s="26" t="s">
        <v>31817</v>
      </c>
    </row>
    <row r="40562" spans="10:11" x14ac:dyDescent="0.2">
      <c r="J40562" s="30" t="s">
        <v>31821</v>
      </c>
      <c r="K40562" s="26" t="s">
        <v>31817</v>
      </c>
    </row>
    <row r="40563" spans="10:11" x14ac:dyDescent="0.2">
      <c r="J40563" s="30" t="s">
        <v>4203</v>
      </c>
      <c r="K40563" s="26" t="s">
        <v>31822</v>
      </c>
    </row>
    <row r="40564" spans="10:11" x14ac:dyDescent="0.2">
      <c r="J40564" s="30" t="s">
        <v>17509</v>
      </c>
      <c r="K40564" s="26" t="s">
        <v>31822</v>
      </c>
    </row>
    <row r="40565" spans="10:11" x14ac:dyDescent="0.2">
      <c r="J40565" s="30" t="s">
        <v>4894</v>
      </c>
      <c r="K40565" s="26" t="s">
        <v>31822</v>
      </c>
    </row>
    <row r="40566" spans="10:11" x14ac:dyDescent="0.2">
      <c r="J40566" s="30" t="s">
        <v>4205</v>
      </c>
      <c r="K40566" s="26" t="s">
        <v>31823</v>
      </c>
    </row>
    <row r="40567" spans="10:11" x14ac:dyDescent="0.2">
      <c r="J40567" s="30" t="s">
        <v>31824</v>
      </c>
      <c r="K40567" s="26" t="s">
        <v>31823</v>
      </c>
    </row>
    <row r="40568" spans="10:11" x14ac:dyDescent="0.2">
      <c r="J40568" s="30" t="s">
        <v>162</v>
      </c>
      <c r="K40568" s="26" t="s">
        <v>31823</v>
      </c>
    </row>
    <row r="40569" spans="10:11" x14ac:dyDescent="0.2">
      <c r="J40569" s="30" t="s">
        <v>6699</v>
      </c>
      <c r="K40569" s="26" t="s">
        <v>31823</v>
      </c>
    </row>
    <row r="40570" spans="10:11" x14ac:dyDescent="0.2">
      <c r="J40570" s="30" t="s">
        <v>31825</v>
      </c>
      <c r="K40570" s="26" t="s">
        <v>31823</v>
      </c>
    </row>
    <row r="40571" spans="10:11" x14ac:dyDescent="0.2">
      <c r="J40571" s="30" t="s">
        <v>31826</v>
      </c>
      <c r="K40571" s="26" t="s">
        <v>31823</v>
      </c>
    </row>
    <row r="40572" spans="10:11" x14ac:dyDescent="0.2">
      <c r="J40572" s="30" t="s">
        <v>4964</v>
      </c>
      <c r="K40572" s="26" t="s">
        <v>31823</v>
      </c>
    </row>
    <row r="40573" spans="10:11" x14ac:dyDescent="0.2">
      <c r="J40573" s="30" t="s">
        <v>31827</v>
      </c>
      <c r="K40573" s="26" t="s">
        <v>31823</v>
      </c>
    </row>
    <row r="40574" spans="10:11" x14ac:dyDescent="0.2">
      <c r="J40574" s="30" t="s">
        <v>31828</v>
      </c>
      <c r="K40574" s="26" t="s">
        <v>31823</v>
      </c>
    </row>
    <row r="40575" spans="10:11" x14ac:dyDescent="0.2">
      <c r="J40575" s="30" t="s">
        <v>31829</v>
      </c>
      <c r="K40575" s="26" t="s">
        <v>31830</v>
      </c>
    </row>
    <row r="40576" spans="10:11" x14ac:dyDescent="0.2">
      <c r="J40576" s="30" t="s">
        <v>4207</v>
      </c>
      <c r="K40576" s="26" t="s">
        <v>31830</v>
      </c>
    </row>
    <row r="40577" spans="10:11" x14ac:dyDescent="0.2">
      <c r="J40577" s="30" t="s">
        <v>251</v>
      </c>
      <c r="K40577" s="26" t="s">
        <v>31831</v>
      </c>
    </row>
    <row r="40578" spans="10:11" x14ac:dyDescent="0.2">
      <c r="J40578" s="30" t="s">
        <v>3742</v>
      </c>
      <c r="K40578" s="26" t="s">
        <v>31831</v>
      </c>
    </row>
    <row r="40579" spans="10:11" x14ac:dyDescent="0.2">
      <c r="J40579" s="30" t="s">
        <v>31832</v>
      </c>
      <c r="K40579" s="26" t="s">
        <v>31831</v>
      </c>
    </row>
    <row r="40580" spans="10:11" x14ac:dyDescent="0.2">
      <c r="J40580" s="30" t="s">
        <v>2023</v>
      </c>
      <c r="K40580" s="26" t="s">
        <v>31831</v>
      </c>
    </row>
    <row r="40581" spans="10:11" x14ac:dyDescent="0.2">
      <c r="J40581" s="30" t="s">
        <v>4358</v>
      </c>
      <c r="K40581" s="26" t="s">
        <v>31831</v>
      </c>
    </row>
    <row r="40582" spans="10:11" x14ac:dyDescent="0.2">
      <c r="J40582" s="30" t="s">
        <v>31833</v>
      </c>
      <c r="K40582" s="26" t="s">
        <v>31831</v>
      </c>
    </row>
    <row r="40583" spans="10:11" x14ac:dyDescent="0.2">
      <c r="J40583" s="30" t="s">
        <v>31834</v>
      </c>
      <c r="K40583" s="26" t="s">
        <v>31835</v>
      </c>
    </row>
    <row r="40584" spans="10:11" x14ac:dyDescent="0.2">
      <c r="J40584" s="30" t="s">
        <v>31836</v>
      </c>
      <c r="K40584" s="26" t="s">
        <v>31835</v>
      </c>
    </row>
    <row r="40585" spans="10:11" x14ac:dyDescent="0.2">
      <c r="J40585" s="30" t="s">
        <v>4210</v>
      </c>
      <c r="K40585" s="26" t="s">
        <v>31835</v>
      </c>
    </row>
    <row r="40586" spans="10:11" x14ac:dyDescent="0.2">
      <c r="J40586" s="30" t="s">
        <v>31837</v>
      </c>
      <c r="K40586" s="26" t="s">
        <v>31835</v>
      </c>
    </row>
    <row r="40587" spans="10:11" x14ac:dyDescent="0.2">
      <c r="J40587" s="30" t="s">
        <v>31838</v>
      </c>
      <c r="K40587" s="26" t="s">
        <v>31835</v>
      </c>
    </row>
    <row r="40588" spans="10:11" x14ac:dyDescent="0.2">
      <c r="J40588" s="30" t="s">
        <v>5470</v>
      </c>
      <c r="K40588" s="26" t="s">
        <v>31839</v>
      </c>
    </row>
    <row r="40589" spans="10:11" x14ac:dyDescent="0.2">
      <c r="J40589" s="30" t="s">
        <v>4211</v>
      </c>
      <c r="K40589" s="26" t="s">
        <v>31839</v>
      </c>
    </row>
    <row r="40590" spans="10:11" x14ac:dyDescent="0.2">
      <c r="J40590" s="30" t="s">
        <v>5167</v>
      </c>
      <c r="K40590" s="26" t="s">
        <v>31839</v>
      </c>
    </row>
    <row r="40591" spans="10:11" x14ac:dyDescent="0.2">
      <c r="J40591" s="30" t="s">
        <v>3378</v>
      </c>
      <c r="K40591" s="26" t="s">
        <v>31839</v>
      </c>
    </row>
    <row r="40592" spans="10:11" x14ac:dyDescent="0.2">
      <c r="J40592" s="30" t="s">
        <v>31840</v>
      </c>
      <c r="K40592" s="26" t="s">
        <v>31841</v>
      </c>
    </row>
    <row r="40593" spans="10:11" x14ac:dyDescent="0.2">
      <c r="J40593" s="30" t="s">
        <v>31842</v>
      </c>
      <c r="K40593" s="26" t="s">
        <v>31841</v>
      </c>
    </row>
    <row r="40594" spans="10:11" x14ac:dyDescent="0.2">
      <c r="J40594" s="30" t="s">
        <v>4214</v>
      </c>
      <c r="K40594" s="26" t="s">
        <v>31841</v>
      </c>
    </row>
    <row r="40595" spans="10:11" x14ac:dyDescent="0.2">
      <c r="J40595" s="30" t="s">
        <v>31843</v>
      </c>
      <c r="K40595" s="26" t="s">
        <v>31841</v>
      </c>
    </row>
    <row r="40596" spans="10:11" x14ac:dyDescent="0.2">
      <c r="J40596" s="30" t="s">
        <v>31844</v>
      </c>
      <c r="K40596" s="26" t="s">
        <v>31841</v>
      </c>
    </row>
    <row r="40597" spans="10:11" x14ac:dyDescent="0.2">
      <c r="J40597" s="30" t="s">
        <v>31845</v>
      </c>
      <c r="K40597" s="26" t="s">
        <v>31846</v>
      </c>
    </row>
    <row r="40598" spans="10:11" x14ac:dyDescent="0.2">
      <c r="J40598" s="30" t="s">
        <v>16497</v>
      </c>
      <c r="K40598" s="26" t="s">
        <v>31846</v>
      </c>
    </row>
    <row r="40599" spans="10:11" x14ac:dyDescent="0.2">
      <c r="J40599" s="30" t="s">
        <v>31847</v>
      </c>
      <c r="K40599" s="26" t="s">
        <v>31846</v>
      </c>
    </row>
    <row r="40600" spans="10:11" x14ac:dyDescent="0.2">
      <c r="J40600" s="30" t="s">
        <v>31848</v>
      </c>
      <c r="K40600" s="26" t="s">
        <v>31846</v>
      </c>
    </row>
    <row r="40601" spans="10:11" x14ac:dyDescent="0.2">
      <c r="J40601" s="30" t="s">
        <v>31849</v>
      </c>
      <c r="K40601" s="26" t="s">
        <v>31846</v>
      </c>
    </row>
    <row r="40602" spans="10:11" x14ac:dyDescent="0.2">
      <c r="J40602" s="30" t="s">
        <v>2388</v>
      </c>
      <c r="K40602" s="26" t="s">
        <v>31846</v>
      </c>
    </row>
    <row r="40603" spans="10:11" x14ac:dyDescent="0.2">
      <c r="J40603" s="30" t="s">
        <v>31850</v>
      </c>
      <c r="K40603" s="26" t="s">
        <v>31851</v>
      </c>
    </row>
    <row r="40604" spans="10:11" x14ac:dyDescent="0.2">
      <c r="J40604" s="30" t="s">
        <v>4216</v>
      </c>
      <c r="K40604" s="26" t="s">
        <v>31851</v>
      </c>
    </row>
    <row r="40605" spans="10:11" x14ac:dyDescent="0.2">
      <c r="J40605" s="30" t="s">
        <v>31852</v>
      </c>
      <c r="K40605" s="26" t="s">
        <v>31851</v>
      </c>
    </row>
    <row r="40606" spans="10:11" x14ac:dyDescent="0.2">
      <c r="J40606" s="30" t="s">
        <v>31853</v>
      </c>
      <c r="K40606" s="26" t="s">
        <v>31851</v>
      </c>
    </row>
    <row r="40607" spans="10:11" x14ac:dyDescent="0.2">
      <c r="J40607" s="30" t="s">
        <v>31854</v>
      </c>
      <c r="K40607" s="26" t="s">
        <v>31851</v>
      </c>
    </row>
    <row r="40608" spans="10:11" x14ac:dyDescent="0.2">
      <c r="J40608" s="30" t="s">
        <v>8856</v>
      </c>
      <c r="K40608" s="26" t="s">
        <v>31851</v>
      </c>
    </row>
    <row r="40609" spans="10:11" x14ac:dyDescent="0.2">
      <c r="J40609" s="30" t="s">
        <v>31855</v>
      </c>
      <c r="K40609" s="26" t="s">
        <v>31851</v>
      </c>
    </row>
    <row r="40610" spans="10:11" x14ac:dyDescent="0.2">
      <c r="J40610" s="30" t="s">
        <v>31856</v>
      </c>
      <c r="K40610" s="26" t="s">
        <v>31851</v>
      </c>
    </row>
    <row r="40611" spans="10:11" x14ac:dyDescent="0.2">
      <c r="J40611" s="30" t="s">
        <v>31857</v>
      </c>
      <c r="K40611" s="26" t="s">
        <v>31858</v>
      </c>
    </row>
    <row r="40612" spans="10:11" x14ac:dyDescent="0.2">
      <c r="J40612" s="30" t="s">
        <v>14549</v>
      </c>
      <c r="K40612" s="26" t="s">
        <v>31858</v>
      </c>
    </row>
    <row r="40613" spans="10:11" x14ac:dyDescent="0.2">
      <c r="J40613" s="30" t="s">
        <v>4217</v>
      </c>
      <c r="K40613" s="26" t="s">
        <v>31858</v>
      </c>
    </row>
    <row r="40614" spans="10:11" x14ac:dyDescent="0.2">
      <c r="J40614" s="30" t="s">
        <v>31859</v>
      </c>
      <c r="K40614" s="26" t="s">
        <v>31860</v>
      </c>
    </row>
    <row r="40615" spans="10:11" x14ac:dyDescent="0.2">
      <c r="J40615" s="30" t="s">
        <v>31861</v>
      </c>
      <c r="K40615" s="26" t="s">
        <v>31860</v>
      </c>
    </row>
    <row r="40616" spans="10:11" x14ac:dyDescent="0.2">
      <c r="J40616" s="30" t="s">
        <v>31862</v>
      </c>
      <c r="K40616" s="26" t="s">
        <v>31860</v>
      </c>
    </row>
    <row r="40617" spans="10:11" x14ac:dyDescent="0.2">
      <c r="J40617" s="30" t="s">
        <v>31863</v>
      </c>
      <c r="K40617" s="26" t="s">
        <v>31860</v>
      </c>
    </row>
    <row r="40618" spans="10:11" x14ac:dyDescent="0.2">
      <c r="J40618" s="30" t="s">
        <v>4219</v>
      </c>
      <c r="K40618" s="26" t="s">
        <v>31860</v>
      </c>
    </row>
    <row r="40619" spans="10:11" x14ac:dyDescent="0.2">
      <c r="J40619" s="30" t="s">
        <v>2087</v>
      </c>
      <c r="K40619" s="26" t="s">
        <v>31860</v>
      </c>
    </row>
    <row r="40620" spans="10:11" x14ac:dyDescent="0.2">
      <c r="J40620" s="30" t="s">
        <v>781</v>
      </c>
      <c r="K40620" s="26" t="s">
        <v>31864</v>
      </c>
    </row>
    <row r="40621" spans="10:11" x14ac:dyDescent="0.2">
      <c r="J40621" s="30" t="s">
        <v>31865</v>
      </c>
      <c r="K40621" s="26" t="s">
        <v>31864</v>
      </c>
    </row>
    <row r="40622" spans="10:11" x14ac:dyDescent="0.2">
      <c r="J40622" s="30" t="s">
        <v>4221</v>
      </c>
      <c r="K40622" s="26" t="s">
        <v>31864</v>
      </c>
    </row>
    <row r="40623" spans="10:11" x14ac:dyDescent="0.2">
      <c r="J40623" s="30" t="s">
        <v>31866</v>
      </c>
      <c r="K40623" s="26" t="s">
        <v>31864</v>
      </c>
    </row>
    <row r="40624" spans="10:11" x14ac:dyDescent="0.2">
      <c r="J40624" s="30" t="s">
        <v>31867</v>
      </c>
      <c r="K40624" s="26" t="s">
        <v>31868</v>
      </c>
    </row>
    <row r="40625" spans="10:11" x14ac:dyDescent="0.2">
      <c r="J40625" s="30" t="s">
        <v>31869</v>
      </c>
      <c r="K40625" s="26" t="s">
        <v>31868</v>
      </c>
    </row>
    <row r="40626" spans="10:11" x14ac:dyDescent="0.2">
      <c r="J40626" s="30" t="s">
        <v>4223</v>
      </c>
      <c r="K40626" s="26" t="s">
        <v>31868</v>
      </c>
    </row>
    <row r="40627" spans="10:11" x14ac:dyDescent="0.2">
      <c r="J40627" s="30" t="s">
        <v>31870</v>
      </c>
      <c r="K40627" s="26" t="s">
        <v>31868</v>
      </c>
    </row>
    <row r="40628" spans="10:11" x14ac:dyDescent="0.2">
      <c r="J40628" s="30" t="s">
        <v>4225</v>
      </c>
      <c r="K40628" s="26" t="s">
        <v>31871</v>
      </c>
    </row>
    <row r="40629" spans="10:11" x14ac:dyDescent="0.2">
      <c r="J40629" s="30" t="s">
        <v>1379</v>
      </c>
      <c r="K40629" s="26" t="s">
        <v>31872</v>
      </c>
    </row>
    <row r="40630" spans="10:11" x14ac:dyDescent="0.2">
      <c r="J40630" s="30" t="s">
        <v>31873</v>
      </c>
      <c r="K40630" s="26" t="s">
        <v>31872</v>
      </c>
    </row>
    <row r="40631" spans="10:11" x14ac:dyDescent="0.2">
      <c r="J40631" s="30" t="s">
        <v>31874</v>
      </c>
      <c r="K40631" s="26" t="s">
        <v>31872</v>
      </c>
    </row>
    <row r="40632" spans="10:11" x14ac:dyDescent="0.2">
      <c r="J40632" s="30" t="s">
        <v>31875</v>
      </c>
      <c r="K40632" s="26" t="s">
        <v>31872</v>
      </c>
    </row>
    <row r="40633" spans="10:11" x14ac:dyDescent="0.2">
      <c r="J40633" s="30" t="s">
        <v>31876</v>
      </c>
      <c r="K40633" s="26" t="s">
        <v>31872</v>
      </c>
    </row>
    <row r="40634" spans="10:11" x14ac:dyDescent="0.2">
      <c r="J40634" s="30" t="s">
        <v>4630</v>
      </c>
      <c r="K40634" s="26" t="s">
        <v>31872</v>
      </c>
    </row>
    <row r="40635" spans="10:11" x14ac:dyDescent="0.2">
      <c r="J40635" s="30" t="s">
        <v>4227</v>
      </c>
      <c r="K40635" s="26" t="s">
        <v>31872</v>
      </c>
    </row>
    <row r="40636" spans="10:11" x14ac:dyDescent="0.2">
      <c r="J40636" s="30" t="s">
        <v>31877</v>
      </c>
      <c r="K40636" s="26" t="s">
        <v>31872</v>
      </c>
    </row>
    <row r="40637" spans="10:11" x14ac:dyDescent="0.2">
      <c r="J40637" s="30" t="s">
        <v>31878</v>
      </c>
      <c r="K40637" s="26" t="s">
        <v>31872</v>
      </c>
    </row>
    <row r="40638" spans="10:11" x14ac:dyDescent="0.2">
      <c r="J40638" s="30" t="s">
        <v>26428</v>
      </c>
      <c r="K40638" s="26" t="s">
        <v>31872</v>
      </c>
    </row>
    <row r="40639" spans="10:11" x14ac:dyDescent="0.2">
      <c r="J40639" s="30" t="s">
        <v>31879</v>
      </c>
      <c r="K40639" s="26" t="s">
        <v>31872</v>
      </c>
    </row>
    <row r="40640" spans="10:11" x14ac:dyDescent="0.2">
      <c r="J40640" s="30" t="s">
        <v>8589</v>
      </c>
      <c r="K40640" s="26" t="s">
        <v>31872</v>
      </c>
    </row>
    <row r="40641" spans="10:11" x14ac:dyDescent="0.2">
      <c r="J40641" s="30" t="s">
        <v>14688</v>
      </c>
      <c r="K40641" s="26" t="s">
        <v>31872</v>
      </c>
    </row>
    <row r="40642" spans="10:11" x14ac:dyDescent="0.2">
      <c r="J40642" s="30" t="s">
        <v>31880</v>
      </c>
      <c r="K40642" s="26" t="s">
        <v>31872</v>
      </c>
    </row>
    <row r="40643" spans="10:11" x14ac:dyDescent="0.2">
      <c r="J40643" s="30" t="s">
        <v>31881</v>
      </c>
      <c r="K40643" s="26" t="s">
        <v>31872</v>
      </c>
    </row>
    <row r="40644" spans="10:11" x14ac:dyDescent="0.2">
      <c r="J40644" s="30" t="s">
        <v>10269</v>
      </c>
      <c r="K40644" s="26" t="s">
        <v>31872</v>
      </c>
    </row>
    <row r="40645" spans="10:11" x14ac:dyDescent="0.2">
      <c r="J40645" s="30" t="s">
        <v>12817</v>
      </c>
      <c r="K40645" s="26" t="s">
        <v>31872</v>
      </c>
    </row>
    <row r="40646" spans="10:11" x14ac:dyDescent="0.2">
      <c r="J40646" s="30" t="s">
        <v>31882</v>
      </c>
      <c r="K40646" s="26" t="s">
        <v>31872</v>
      </c>
    </row>
    <row r="40647" spans="10:11" x14ac:dyDescent="0.2">
      <c r="J40647" s="30" t="s">
        <v>1314</v>
      </c>
      <c r="K40647" s="26" t="s">
        <v>31872</v>
      </c>
    </row>
    <row r="40648" spans="10:11" x14ac:dyDescent="0.2">
      <c r="J40648" s="30" t="s">
        <v>31883</v>
      </c>
      <c r="K40648" s="26" t="s">
        <v>31872</v>
      </c>
    </row>
    <row r="40649" spans="10:11" x14ac:dyDescent="0.2">
      <c r="J40649" s="30" t="s">
        <v>31884</v>
      </c>
      <c r="K40649" s="26" t="s">
        <v>31872</v>
      </c>
    </row>
    <row r="40650" spans="10:11" x14ac:dyDescent="0.2">
      <c r="J40650" s="30" t="s">
        <v>31885</v>
      </c>
      <c r="K40650" s="26" t="s">
        <v>31872</v>
      </c>
    </row>
    <row r="40651" spans="10:11" x14ac:dyDescent="0.2">
      <c r="J40651" s="30" t="s">
        <v>31373</v>
      </c>
      <c r="K40651" s="26" t="s">
        <v>31872</v>
      </c>
    </row>
    <row r="40652" spans="10:11" x14ac:dyDescent="0.2">
      <c r="J40652" s="30" t="s">
        <v>31886</v>
      </c>
      <c r="K40652" s="26" t="s">
        <v>31872</v>
      </c>
    </row>
    <row r="40653" spans="10:11" x14ac:dyDescent="0.2">
      <c r="J40653" s="30" t="s">
        <v>31887</v>
      </c>
      <c r="K40653" s="26" t="s">
        <v>31872</v>
      </c>
    </row>
    <row r="40654" spans="10:11" x14ac:dyDescent="0.2">
      <c r="J40654" s="30" t="s">
        <v>31888</v>
      </c>
      <c r="K40654" s="26" t="s">
        <v>31872</v>
      </c>
    </row>
    <row r="40655" spans="10:11" x14ac:dyDescent="0.2">
      <c r="J40655" s="30" t="s">
        <v>31889</v>
      </c>
      <c r="K40655" s="26" t="s">
        <v>31872</v>
      </c>
    </row>
    <row r="40656" spans="10:11" x14ac:dyDescent="0.2">
      <c r="J40656" s="30" t="s">
        <v>67</v>
      </c>
      <c r="K40656" s="26" t="s">
        <v>31872</v>
      </c>
    </row>
    <row r="40657" spans="10:11" x14ac:dyDescent="0.2">
      <c r="J40657" s="30" t="s">
        <v>13979</v>
      </c>
      <c r="K40657" s="26" t="s">
        <v>31872</v>
      </c>
    </row>
    <row r="40658" spans="10:11" x14ac:dyDescent="0.2">
      <c r="J40658" s="30" t="s">
        <v>6902</v>
      </c>
      <c r="K40658" s="26" t="s">
        <v>31872</v>
      </c>
    </row>
    <row r="40659" spans="10:11" x14ac:dyDescent="0.2">
      <c r="J40659" s="30" t="s">
        <v>31890</v>
      </c>
      <c r="K40659" s="26" t="s">
        <v>31872</v>
      </c>
    </row>
    <row r="40660" spans="10:11" x14ac:dyDescent="0.2">
      <c r="J40660" s="30" t="s">
        <v>31891</v>
      </c>
      <c r="K40660" s="26" t="s">
        <v>31872</v>
      </c>
    </row>
    <row r="40661" spans="10:11" x14ac:dyDescent="0.2">
      <c r="J40661" s="30" t="s">
        <v>112</v>
      </c>
      <c r="K40661" s="26" t="s">
        <v>31872</v>
      </c>
    </row>
    <row r="40662" spans="10:11" x14ac:dyDescent="0.2">
      <c r="J40662" s="30" t="s">
        <v>2791</v>
      </c>
      <c r="K40662" s="26" t="s">
        <v>31872</v>
      </c>
    </row>
    <row r="40663" spans="10:11" x14ac:dyDescent="0.2">
      <c r="J40663" s="30" t="s">
        <v>31892</v>
      </c>
      <c r="K40663" s="26" t="s">
        <v>31872</v>
      </c>
    </row>
    <row r="40664" spans="10:11" x14ac:dyDescent="0.2">
      <c r="J40664" s="30" t="s">
        <v>31893</v>
      </c>
      <c r="K40664" s="26" t="s">
        <v>31872</v>
      </c>
    </row>
    <row r="40665" spans="10:11" x14ac:dyDescent="0.2">
      <c r="J40665" s="30" t="s">
        <v>2462</v>
      </c>
      <c r="K40665" s="26" t="s">
        <v>31872</v>
      </c>
    </row>
    <row r="40666" spans="10:11" x14ac:dyDescent="0.2">
      <c r="J40666" s="30" t="s">
        <v>31894</v>
      </c>
      <c r="K40666" s="26" t="s">
        <v>31872</v>
      </c>
    </row>
    <row r="40667" spans="10:11" x14ac:dyDescent="0.2">
      <c r="J40667" s="30" t="s">
        <v>31895</v>
      </c>
      <c r="K40667" s="26" t="s">
        <v>31872</v>
      </c>
    </row>
    <row r="40668" spans="10:11" x14ac:dyDescent="0.2">
      <c r="J40668" s="30" t="s">
        <v>31896</v>
      </c>
      <c r="K40668" s="26" t="s">
        <v>31872</v>
      </c>
    </row>
    <row r="40669" spans="10:11" x14ac:dyDescent="0.2">
      <c r="J40669" s="30" t="s">
        <v>17402</v>
      </c>
      <c r="K40669" s="26" t="s">
        <v>31872</v>
      </c>
    </row>
    <row r="40670" spans="10:11" x14ac:dyDescent="0.2">
      <c r="J40670" s="30" t="s">
        <v>469</v>
      </c>
      <c r="K40670" s="26" t="s">
        <v>31872</v>
      </c>
    </row>
    <row r="40671" spans="10:11" x14ac:dyDescent="0.2">
      <c r="J40671" s="30" t="s">
        <v>5455</v>
      </c>
      <c r="K40671" s="26" t="s">
        <v>31872</v>
      </c>
    </row>
    <row r="40672" spans="10:11" x14ac:dyDescent="0.2">
      <c r="J40672" s="30" t="s">
        <v>2405</v>
      </c>
      <c r="K40672" s="26" t="s">
        <v>31872</v>
      </c>
    </row>
    <row r="40673" spans="10:11" x14ac:dyDescent="0.2">
      <c r="J40673" s="30" t="s">
        <v>31897</v>
      </c>
      <c r="K40673" s="26" t="s">
        <v>31872</v>
      </c>
    </row>
    <row r="40674" spans="10:11" x14ac:dyDescent="0.2">
      <c r="J40674" s="30" t="s">
        <v>31898</v>
      </c>
      <c r="K40674" s="26" t="s">
        <v>31872</v>
      </c>
    </row>
    <row r="40675" spans="10:11" x14ac:dyDescent="0.2">
      <c r="J40675" s="30" t="s">
        <v>31899</v>
      </c>
      <c r="K40675" s="26" t="s">
        <v>31872</v>
      </c>
    </row>
    <row r="40676" spans="10:11" x14ac:dyDescent="0.2">
      <c r="J40676" s="30" t="s">
        <v>31900</v>
      </c>
      <c r="K40676" s="26" t="s">
        <v>31872</v>
      </c>
    </row>
    <row r="40677" spans="10:11" x14ac:dyDescent="0.2">
      <c r="J40677" s="30" t="s">
        <v>31901</v>
      </c>
      <c r="K40677" s="26" t="s">
        <v>31872</v>
      </c>
    </row>
    <row r="40678" spans="10:11" x14ac:dyDescent="0.2">
      <c r="J40678" s="30" t="s">
        <v>31902</v>
      </c>
      <c r="K40678" s="26" t="s">
        <v>31872</v>
      </c>
    </row>
    <row r="40679" spans="10:11" x14ac:dyDescent="0.2">
      <c r="J40679" s="30" t="s">
        <v>31903</v>
      </c>
      <c r="K40679" s="26" t="s">
        <v>31872</v>
      </c>
    </row>
    <row r="40680" spans="10:11" x14ac:dyDescent="0.2">
      <c r="J40680" s="30" t="s">
        <v>31904</v>
      </c>
      <c r="K40680" s="26" t="s">
        <v>31872</v>
      </c>
    </row>
    <row r="40681" spans="10:11" x14ac:dyDescent="0.2">
      <c r="J40681" s="30" t="s">
        <v>31905</v>
      </c>
      <c r="K40681" s="26" t="s">
        <v>31872</v>
      </c>
    </row>
    <row r="40682" spans="10:11" x14ac:dyDescent="0.2">
      <c r="J40682" s="30" t="s">
        <v>31906</v>
      </c>
      <c r="K40682" s="26" t="s">
        <v>31872</v>
      </c>
    </row>
    <row r="40683" spans="10:11" x14ac:dyDescent="0.2">
      <c r="J40683" s="30" t="s">
        <v>114</v>
      </c>
      <c r="K40683" s="26" t="s">
        <v>31872</v>
      </c>
    </row>
    <row r="40684" spans="10:11" x14ac:dyDescent="0.2">
      <c r="J40684" s="30" t="s">
        <v>31907</v>
      </c>
      <c r="K40684" s="26" t="s">
        <v>31872</v>
      </c>
    </row>
    <row r="40685" spans="10:11" x14ac:dyDescent="0.2">
      <c r="J40685" s="30" t="s">
        <v>5113</v>
      </c>
      <c r="K40685" s="26" t="s">
        <v>31872</v>
      </c>
    </row>
    <row r="40686" spans="10:11" x14ac:dyDescent="0.2">
      <c r="J40686" s="30" t="s">
        <v>31908</v>
      </c>
      <c r="K40686" s="26" t="s">
        <v>31872</v>
      </c>
    </row>
    <row r="40687" spans="10:11" x14ac:dyDescent="0.2">
      <c r="J40687" s="30" t="s">
        <v>8071</v>
      </c>
      <c r="K40687" s="26" t="s">
        <v>31872</v>
      </c>
    </row>
    <row r="40688" spans="10:11" x14ac:dyDescent="0.2">
      <c r="J40688" s="30" t="s">
        <v>31909</v>
      </c>
      <c r="K40688" s="26" t="s">
        <v>31872</v>
      </c>
    </row>
    <row r="40689" spans="10:11" x14ac:dyDescent="0.2">
      <c r="J40689" s="30" t="s">
        <v>31910</v>
      </c>
      <c r="K40689" s="26" t="s">
        <v>31872</v>
      </c>
    </row>
    <row r="40690" spans="10:11" x14ac:dyDescent="0.2">
      <c r="J40690" s="30" t="s">
        <v>31911</v>
      </c>
      <c r="K40690" s="26" t="s">
        <v>31872</v>
      </c>
    </row>
    <row r="40691" spans="10:11" x14ac:dyDescent="0.2">
      <c r="J40691" s="30" t="s">
        <v>1511</v>
      </c>
      <c r="K40691" s="26" t="s">
        <v>31872</v>
      </c>
    </row>
    <row r="40692" spans="10:11" x14ac:dyDescent="0.2">
      <c r="J40692" s="30" t="s">
        <v>31912</v>
      </c>
      <c r="K40692" s="26" t="s">
        <v>31872</v>
      </c>
    </row>
    <row r="40693" spans="10:11" x14ac:dyDescent="0.2">
      <c r="J40693" s="30" t="s">
        <v>6482</v>
      </c>
      <c r="K40693" s="26" t="s">
        <v>31913</v>
      </c>
    </row>
    <row r="40694" spans="10:11" x14ac:dyDescent="0.2">
      <c r="J40694" s="30" t="s">
        <v>12812</v>
      </c>
      <c r="K40694" s="26" t="s">
        <v>31913</v>
      </c>
    </row>
    <row r="40695" spans="10:11" x14ac:dyDescent="0.2">
      <c r="J40695" s="30" t="s">
        <v>26695</v>
      </c>
      <c r="K40695" s="26" t="s">
        <v>31913</v>
      </c>
    </row>
    <row r="40696" spans="10:11" x14ac:dyDescent="0.2">
      <c r="J40696" s="30" t="s">
        <v>781</v>
      </c>
      <c r="K40696" s="26" t="s">
        <v>31913</v>
      </c>
    </row>
    <row r="40697" spans="10:11" x14ac:dyDescent="0.2">
      <c r="J40697" s="30" t="s">
        <v>4230</v>
      </c>
      <c r="K40697" s="26" t="s">
        <v>31913</v>
      </c>
    </row>
    <row r="40698" spans="10:11" x14ac:dyDescent="0.2">
      <c r="J40698" s="30" t="s">
        <v>31914</v>
      </c>
      <c r="K40698" s="26" t="s">
        <v>31913</v>
      </c>
    </row>
    <row r="40699" spans="10:11" x14ac:dyDescent="0.2">
      <c r="J40699" s="30" t="s">
        <v>31915</v>
      </c>
      <c r="K40699" s="26" t="s">
        <v>31913</v>
      </c>
    </row>
    <row r="40700" spans="10:11" x14ac:dyDescent="0.2">
      <c r="J40700" s="30" t="s">
        <v>31916</v>
      </c>
      <c r="K40700" s="26" t="s">
        <v>31913</v>
      </c>
    </row>
    <row r="40701" spans="10:11" x14ac:dyDescent="0.2">
      <c r="J40701" s="30" t="s">
        <v>31917</v>
      </c>
      <c r="K40701" s="26" t="s">
        <v>31913</v>
      </c>
    </row>
    <row r="40702" spans="10:11" x14ac:dyDescent="0.2">
      <c r="J40702" s="30" t="s">
        <v>16687</v>
      </c>
      <c r="K40702" s="26" t="s">
        <v>31913</v>
      </c>
    </row>
    <row r="40703" spans="10:11" x14ac:dyDescent="0.2">
      <c r="J40703" s="30" t="s">
        <v>25672</v>
      </c>
      <c r="K40703" s="26" t="s">
        <v>31913</v>
      </c>
    </row>
    <row r="40704" spans="10:11" x14ac:dyDescent="0.2">
      <c r="J40704" s="30" t="s">
        <v>31918</v>
      </c>
      <c r="K40704" s="26" t="s">
        <v>31913</v>
      </c>
    </row>
    <row r="40705" spans="10:11" x14ac:dyDescent="0.2">
      <c r="J40705" s="30" t="s">
        <v>2444</v>
      </c>
      <c r="K40705" s="26" t="s">
        <v>31913</v>
      </c>
    </row>
    <row r="40706" spans="10:11" x14ac:dyDescent="0.2">
      <c r="J40706" s="30" t="s">
        <v>31919</v>
      </c>
      <c r="K40706" s="26" t="s">
        <v>31913</v>
      </c>
    </row>
    <row r="40707" spans="10:11" x14ac:dyDescent="0.2">
      <c r="J40707" s="30" t="s">
        <v>1647</v>
      </c>
      <c r="K40707" s="26" t="s">
        <v>31913</v>
      </c>
    </row>
    <row r="40708" spans="10:11" x14ac:dyDescent="0.2">
      <c r="J40708" s="30" t="s">
        <v>31920</v>
      </c>
      <c r="K40708" s="26" t="s">
        <v>31913</v>
      </c>
    </row>
    <row r="40709" spans="10:11" x14ac:dyDescent="0.2">
      <c r="J40709" s="30" t="s">
        <v>31921</v>
      </c>
      <c r="K40709" s="26" t="s">
        <v>31913</v>
      </c>
    </row>
    <row r="40710" spans="10:11" x14ac:dyDescent="0.2">
      <c r="J40710" s="30" t="s">
        <v>1271</v>
      </c>
      <c r="K40710" s="26" t="s">
        <v>31913</v>
      </c>
    </row>
    <row r="40711" spans="10:11" x14ac:dyDescent="0.2">
      <c r="J40711" s="30" t="s">
        <v>5806</v>
      </c>
      <c r="K40711" s="26" t="s">
        <v>31913</v>
      </c>
    </row>
    <row r="40712" spans="10:11" x14ac:dyDescent="0.2">
      <c r="J40712" s="30" t="s">
        <v>31922</v>
      </c>
      <c r="K40712" s="26" t="s">
        <v>31913</v>
      </c>
    </row>
    <row r="40713" spans="10:11" x14ac:dyDescent="0.2">
      <c r="J40713" s="30" t="s">
        <v>31923</v>
      </c>
      <c r="K40713" s="26" t="s">
        <v>31913</v>
      </c>
    </row>
    <row r="40714" spans="10:11" x14ac:dyDescent="0.2">
      <c r="J40714" s="30" t="s">
        <v>12842</v>
      </c>
      <c r="K40714" s="26" t="s">
        <v>31913</v>
      </c>
    </row>
    <row r="40715" spans="10:11" x14ac:dyDescent="0.2">
      <c r="J40715" s="30" t="s">
        <v>31924</v>
      </c>
      <c r="K40715" s="26" t="s">
        <v>31913</v>
      </c>
    </row>
    <row r="40716" spans="10:11" x14ac:dyDescent="0.2">
      <c r="J40716" s="30" t="s">
        <v>31925</v>
      </c>
      <c r="K40716" s="26" t="s">
        <v>31913</v>
      </c>
    </row>
    <row r="40717" spans="10:11" x14ac:dyDescent="0.2">
      <c r="J40717" s="30" t="s">
        <v>31926</v>
      </c>
      <c r="K40717" s="26" t="s">
        <v>31913</v>
      </c>
    </row>
    <row r="40718" spans="10:11" x14ac:dyDescent="0.2">
      <c r="J40718" s="30" t="s">
        <v>5606</v>
      </c>
      <c r="K40718" s="26" t="s">
        <v>31913</v>
      </c>
    </row>
    <row r="40719" spans="10:11" x14ac:dyDescent="0.2">
      <c r="J40719" s="30" t="s">
        <v>8901</v>
      </c>
      <c r="K40719" s="26" t="s">
        <v>31913</v>
      </c>
    </row>
    <row r="40720" spans="10:11" x14ac:dyDescent="0.2">
      <c r="J40720" s="30" t="s">
        <v>3250</v>
      </c>
      <c r="K40720" s="26" t="s">
        <v>31913</v>
      </c>
    </row>
    <row r="40721" spans="10:11" x14ac:dyDescent="0.2">
      <c r="J40721" s="30" t="s">
        <v>2965</v>
      </c>
      <c r="K40721" s="26" t="s">
        <v>31913</v>
      </c>
    </row>
    <row r="40722" spans="10:11" x14ac:dyDescent="0.2">
      <c r="J40722" s="30" t="s">
        <v>592</v>
      </c>
      <c r="K40722" s="26" t="s">
        <v>31913</v>
      </c>
    </row>
    <row r="40723" spans="10:11" x14ac:dyDescent="0.2">
      <c r="J40723" s="30" t="s">
        <v>31927</v>
      </c>
      <c r="K40723" s="26" t="s">
        <v>31928</v>
      </c>
    </row>
    <row r="40724" spans="10:11" x14ac:dyDescent="0.2">
      <c r="J40724" s="30" t="s">
        <v>31929</v>
      </c>
      <c r="K40724" s="26" t="s">
        <v>31928</v>
      </c>
    </row>
    <row r="40725" spans="10:11" x14ac:dyDescent="0.2">
      <c r="J40725" s="30" t="s">
        <v>31930</v>
      </c>
      <c r="K40725" s="26" t="s">
        <v>31928</v>
      </c>
    </row>
    <row r="40726" spans="10:11" x14ac:dyDescent="0.2">
      <c r="J40726" s="30" t="s">
        <v>31931</v>
      </c>
      <c r="K40726" s="26" t="s">
        <v>31928</v>
      </c>
    </row>
    <row r="40727" spans="10:11" x14ac:dyDescent="0.2">
      <c r="J40727" s="30" t="s">
        <v>31932</v>
      </c>
      <c r="K40727" s="26" t="s">
        <v>31928</v>
      </c>
    </row>
    <row r="40728" spans="10:11" x14ac:dyDescent="0.2">
      <c r="J40728" s="30" t="s">
        <v>31933</v>
      </c>
      <c r="K40728" s="26" t="s">
        <v>31928</v>
      </c>
    </row>
    <row r="40729" spans="10:11" x14ac:dyDescent="0.2">
      <c r="J40729" s="30" t="s">
        <v>31934</v>
      </c>
      <c r="K40729" s="26" t="s">
        <v>31928</v>
      </c>
    </row>
    <row r="40730" spans="10:11" x14ac:dyDescent="0.2">
      <c r="J40730" s="30" t="s">
        <v>31935</v>
      </c>
      <c r="K40730" s="26" t="s">
        <v>31928</v>
      </c>
    </row>
    <row r="40731" spans="10:11" x14ac:dyDescent="0.2">
      <c r="J40731" s="30" t="s">
        <v>4989</v>
      </c>
      <c r="K40731" s="26" t="s">
        <v>31928</v>
      </c>
    </row>
    <row r="40732" spans="10:11" x14ac:dyDescent="0.2">
      <c r="J40732" s="30" t="s">
        <v>31936</v>
      </c>
      <c r="K40732" s="26" t="s">
        <v>31928</v>
      </c>
    </row>
    <row r="40733" spans="10:11" x14ac:dyDescent="0.2">
      <c r="J40733" s="30" t="s">
        <v>10972</v>
      </c>
      <c r="K40733" s="26" t="s">
        <v>31928</v>
      </c>
    </row>
    <row r="40734" spans="10:11" x14ac:dyDescent="0.2">
      <c r="J40734" s="30" t="s">
        <v>4232</v>
      </c>
      <c r="K40734" s="26" t="s">
        <v>31928</v>
      </c>
    </row>
    <row r="40735" spans="10:11" x14ac:dyDescent="0.2">
      <c r="J40735" s="30" t="s">
        <v>22626</v>
      </c>
      <c r="K40735" s="26" t="s">
        <v>31928</v>
      </c>
    </row>
    <row r="40736" spans="10:11" x14ac:dyDescent="0.2">
      <c r="J40736" s="30" t="s">
        <v>31937</v>
      </c>
      <c r="K40736" s="26" t="s">
        <v>31928</v>
      </c>
    </row>
    <row r="40737" spans="10:11" x14ac:dyDescent="0.2">
      <c r="J40737" s="30" t="s">
        <v>4379</v>
      </c>
      <c r="K40737" s="26" t="s">
        <v>31928</v>
      </c>
    </row>
    <row r="40738" spans="10:11" x14ac:dyDescent="0.2">
      <c r="J40738" s="30" t="s">
        <v>31938</v>
      </c>
      <c r="K40738" s="26" t="s">
        <v>31928</v>
      </c>
    </row>
    <row r="40739" spans="10:11" x14ac:dyDescent="0.2">
      <c r="J40739" s="30" t="s">
        <v>31939</v>
      </c>
      <c r="K40739" s="26" t="s">
        <v>31928</v>
      </c>
    </row>
    <row r="40740" spans="10:11" x14ac:dyDescent="0.2">
      <c r="J40740" s="30" t="s">
        <v>5656</v>
      </c>
      <c r="K40740" s="26" t="s">
        <v>31928</v>
      </c>
    </row>
    <row r="40741" spans="10:11" x14ac:dyDescent="0.2">
      <c r="J40741" s="30" t="s">
        <v>8288</v>
      </c>
      <c r="K40741" s="26" t="s">
        <v>31928</v>
      </c>
    </row>
    <row r="40742" spans="10:11" x14ac:dyDescent="0.2">
      <c r="J40742" s="30" t="s">
        <v>31940</v>
      </c>
      <c r="K40742" s="26" t="s">
        <v>31928</v>
      </c>
    </row>
    <row r="40743" spans="10:11" x14ac:dyDescent="0.2">
      <c r="J40743" s="30" t="s">
        <v>31941</v>
      </c>
      <c r="K40743" s="26" t="s">
        <v>31928</v>
      </c>
    </row>
    <row r="40744" spans="10:11" x14ac:dyDescent="0.2">
      <c r="J40744" s="30" t="s">
        <v>31942</v>
      </c>
      <c r="K40744" s="26" t="s">
        <v>31928</v>
      </c>
    </row>
    <row r="40745" spans="10:11" x14ac:dyDescent="0.2">
      <c r="J40745" s="30" t="s">
        <v>31943</v>
      </c>
      <c r="K40745" s="26" t="s">
        <v>31928</v>
      </c>
    </row>
    <row r="40746" spans="10:11" x14ac:dyDescent="0.2">
      <c r="J40746" s="30" t="s">
        <v>31944</v>
      </c>
      <c r="K40746" s="26" t="s">
        <v>31928</v>
      </c>
    </row>
    <row r="40747" spans="10:11" x14ac:dyDescent="0.2">
      <c r="J40747" s="30" t="s">
        <v>101</v>
      </c>
      <c r="K40747" s="26" t="s">
        <v>31928</v>
      </c>
    </row>
    <row r="40748" spans="10:11" x14ac:dyDescent="0.2">
      <c r="J40748" s="30" t="s">
        <v>501</v>
      </c>
      <c r="K40748" s="26" t="s">
        <v>31945</v>
      </c>
    </row>
    <row r="40749" spans="10:11" x14ac:dyDescent="0.2">
      <c r="J40749" s="30" t="s">
        <v>2184</v>
      </c>
      <c r="K40749" s="26" t="s">
        <v>31945</v>
      </c>
    </row>
    <row r="40750" spans="10:11" x14ac:dyDescent="0.2">
      <c r="J40750" s="30" t="s">
        <v>1194</v>
      </c>
      <c r="K40750" s="26" t="s">
        <v>31945</v>
      </c>
    </row>
    <row r="40751" spans="10:11" x14ac:dyDescent="0.2">
      <c r="J40751" s="30" t="s">
        <v>11357</v>
      </c>
      <c r="K40751" s="26" t="s">
        <v>31945</v>
      </c>
    </row>
    <row r="40752" spans="10:11" x14ac:dyDescent="0.2">
      <c r="J40752" s="30" t="s">
        <v>31946</v>
      </c>
      <c r="K40752" s="26" t="s">
        <v>31945</v>
      </c>
    </row>
    <row r="40753" spans="10:11" x14ac:dyDescent="0.2">
      <c r="J40753" s="30" t="s">
        <v>31947</v>
      </c>
      <c r="K40753" s="26" t="s">
        <v>31945</v>
      </c>
    </row>
    <row r="40754" spans="10:11" x14ac:dyDescent="0.2">
      <c r="J40754" s="30" t="s">
        <v>31948</v>
      </c>
      <c r="K40754" s="26" t="s">
        <v>31945</v>
      </c>
    </row>
    <row r="40755" spans="10:11" x14ac:dyDescent="0.2">
      <c r="J40755" s="30" t="s">
        <v>31949</v>
      </c>
      <c r="K40755" s="26" t="s">
        <v>31945</v>
      </c>
    </row>
    <row r="40756" spans="10:11" x14ac:dyDescent="0.2">
      <c r="J40756" s="30" t="s">
        <v>3228</v>
      </c>
      <c r="K40756" s="26" t="s">
        <v>31945</v>
      </c>
    </row>
    <row r="40757" spans="10:11" x14ac:dyDescent="0.2">
      <c r="J40757" s="30" t="s">
        <v>31950</v>
      </c>
      <c r="K40757" s="26" t="s">
        <v>31945</v>
      </c>
    </row>
    <row r="40758" spans="10:11" x14ac:dyDescent="0.2">
      <c r="J40758" s="30" t="s">
        <v>31951</v>
      </c>
      <c r="K40758" s="26" t="s">
        <v>31945</v>
      </c>
    </row>
    <row r="40759" spans="10:11" x14ac:dyDescent="0.2">
      <c r="J40759" s="30" t="s">
        <v>17733</v>
      </c>
      <c r="K40759" s="26" t="s">
        <v>31945</v>
      </c>
    </row>
    <row r="40760" spans="10:11" x14ac:dyDescent="0.2">
      <c r="J40760" s="30" t="s">
        <v>31952</v>
      </c>
      <c r="K40760" s="26" t="s">
        <v>31945</v>
      </c>
    </row>
    <row r="40761" spans="10:11" x14ac:dyDescent="0.2">
      <c r="J40761" s="30" t="s">
        <v>1659</v>
      </c>
      <c r="K40761" s="26" t="s">
        <v>31945</v>
      </c>
    </row>
    <row r="40762" spans="10:11" x14ac:dyDescent="0.2">
      <c r="J40762" s="30" t="s">
        <v>31953</v>
      </c>
      <c r="K40762" s="26" t="s">
        <v>31945</v>
      </c>
    </row>
    <row r="40763" spans="10:11" x14ac:dyDescent="0.2">
      <c r="J40763" s="30" t="s">
        <v>4234</v>
      </c>
      <c r="K40763" s="26" t="s">
        <v>31945</v>
      </c>
    </row>
    <row r="40764" spans="10:11" x14ac:dyDescent="0.2">
      <c r="J40764" s="30" t="s">
        <v>16880</v>
      </c>
      <c r="K40764" s="26" t="s">
        <v>31945</v>
      </c>
    </row>
    <row r="40765" spans="10:11" x14ac:dyDescent="0.2">
      <c r="J40765" s="30" t="s">
        <v>31954</v>
      </c>
      <c r="K40765" s="26" t="s">
        <v>31945</v>
      </c>
    </row>
    <row r="40766" spans="10:11" x14ac:dyDescent="0.2">
      <c r="J40766" s="30" t="s">
        <v>31955</v>
      </c>
      <c r="K40766" s="26" t="s">
        <v>31945</v>
      </c>
    </row>
    <row r="40767" spans="10:11" x14ac:dyDescent="0.2">
      <c r="J40767" s="30" t="s">
        <v>1964</v>
      </c>
      <c r="K40767" s="26" t="s">
        <v>31945</v>
      </c>
    </row>
    <row r="40768" spans="10:11" x14ac:dyDescent="0.2">
      <c r="J40768" s="30" t="s">
        <v>31956</v>
      </c>
      <c r="K40768" s="26" t="s">
        <v>31945</v>
      </c>
    </row>
    <row r="40769" spans="10:11" x14ac:dyDescent="0.2">
      <c r="J40769" s="30" t="s">
        <v>31957</v>
      </c>
      <c r="K40769" s="26" t="s">
        <v>31945</v>
      </c>
    </row>
    <row r="40770" spans="10:11" x14ac:dyDescent="0.2">
      <c r="J40770" s="30" t="s">
        <v>31958</v>
      </c>
      <c r="K40770" s="26" t="s">
        <v>31945</v>
      </c>
    </row>
    <row r="40771" spans="10:11" x14ac:dyDescent="0.2">
      <c r="J40771" s="30" t="s">
        <v>31959</v>
      </c>
      <c r="K40771" s="26" t="s">
        <v>31945</v>
      </c>
    </row>
    <row r="40772" spans="10:11" x14ac:dyDescent="0.2">
      <c r="J40772" s="30" t="s">
        <v>31960</v>
      </c>
      <c r="K40772" s="26" t="s">
        <v>31945</v>
      </c>
    </row>
    <row r="40773" spans="10:11" x14ac:dyDescent="0.2">
      <c r="J40773" s="30" t="s">
        <v>17725</v>
      </c>
      <c r="K40773" s="26" t="s">
        <v>31945</v>
      </c>
    </row>
    <row r="40774" spans="10:11" x14ac:dyDescent="0.2">
      <c r="J40774" s="30" t="s">
        <v>31961</v>
      </c>
      <c r="K40774" s="26" t="s">
        <v>31945</v>
      </c>
    </row>
    <row r="40775" spans="10:11" x14ac:dyDescent="0.2">
      <c r="J40775" s="30" t="s">
        <v>31962</v>
      </c>
      <c r="K40775" s="26" t="s">
        <v>31945</v>
      </c>
    </row>
    <row r="40776" spans="10:11" x14ac:dyDescent="0.2">
      <c r="J40776" s="30" t="s">
        <v>31963</v>
      </c>
      <c r="K40776" s="26" t="s">
        <v>31945</v>
      </c>
    </row>
    <row r="40777" spans="10:11" x14ac:dyDescent="0.2">
      <c r="J40777" s="30" t="s">
        <v>31964</v>
      </c>
      <c r="K40777" s="26" t="s">
        <v>31965</v>
      </c>
    </row>
    <row r="40778" spans="10:11" x14ac:dyDescent="0.2">
      <c r="J40778" s="30" t="s">
        <v>167</v>
      </c>
      <c r="K40778" s="26" t="s">
        <v>31965</v>
      </c>
    </row>
    <row r="40779" spans="10:11" x14ac:dyDescent="0.2">
      <c r="J40779" s="30" t="s">
        <v>31966</v>
      </c>
      <c r="K40779" s="26" t="s">
        <v>31965</v>
      </c>
    </row>
    <row r="40780" spans="10:11" x14ac:dyDescent="0.2">
      <c r="J40780" s="30" t="s">
        <v>31967</v>
      </c>
      <c r="K40780" s="26" t="s">
        <v>31965</v>
      </c>
    </row>
    <row r="40781" spans="10:11" x14ac:dyDescent="0.2">
      <c r="J40781" s="30" t="s">
        <v>8616</v>
      </c>
      <c r="K40781" s="26" t="s">
        <v>31965</v>
      </c>
    </row>
    <row r="40782" spans="10:11" x14ac:dyDescent="0.2">
      <c r="J40782" s="30" t="s">
        <v>22104</v>
      </c>
      <c r="K40782" s="26" t="s">
        <v>31965</v>
      </c>
    </row>
    <row r="40783" spans="10:11" x14ac:dyDescent="0.2">
      <c r="J40783" s="30" t="s">
        <v>31968</v>
      </c>
      <c r="K40783" s="26" t="s">
        <v>31965</v>
      </c>
    </row>
    <row r="40784" spans="10:11" x14ac:dyDescent="0.2">
      <c r="J40784" s="30" t="s">
        <v>31969</v>
      </c>
      <c r="K40784" s="26" t="s">
        <v>31965</v>
      </c>
    </row>
    <row r="40785" spans="10:11" x14ac:dyDescent="0.2">
      <c r="J40785" s="30" t="s">
        <v>469</v>
      </c>
      <c r="K40785" s="26" t="s">
        <v>31965</v>
      </c>
    </row>
    <row r="40786" spans="10:11" x14ac:dyDescent="0.2">
      <c r="J40786" s="30" t="s">
        <v>4235</v>
      </c>
      <c r="K40786" s="26" t="s">
        <v>31965</v>
      </c>
    </row>
    <row r="40787" spans="10:11" x14ac:dyDescent="0.2">
      <c r="J40787" s="30" t="s">
        <v>8005</v>
      </c>
      <c r="K40787" s="26" t="s">
        <v>31965</v>
      </c>
    </row>
    <row r="40788" spans="10:11" x14ac:dyDescent="0.2">
      <c r="J40788" s="30" t="s">
        <v>31970</v>
      </c>
      <c r="K40788" s="26" t="s">
        <v>31965</v>
      </c>
    </row>
    <row r="40789" spans="10:11" x14ac:dyDescent="0.2">
      <c r="J40789" s="30" t="s">
        <v>2201</v>
      </c>
      <c r="K40789" s="26" t="s">
        <v>31965</v>
      </c>
    </row>
    <row r="40790" spans="10:11" x14ac:dyDescent="0.2">
      <c r="J40790" s="30" t="s">
        <v>1146</v>
      </c>
      <c r="K40790" s="26" t="s">
        <v>31965</v>
      </c>
    </row>
    <row r="40791" spans="10:11" x14ac:dyDescent="0.2">
      <c r="J40791" s="30" t="s">
        <v>31971</v>
      </c>
      <c r="K40791" s="26" t="s">
        <v>31965</v>
      </c>
    </row>
    <row r="40792" spans="10:11" x14ac:dyDescent="0.2">
      <c r="J40792" s="30" t="s">
        <v>31972</v>
      </c>
      <c r="K40792" s="26" t="s">
        <v>31965</v>
      </c>
    </row>
    <row r="40793" spans="10:11" x14ac:dyDescent="0.2">
      <c r="J40793" s="30" t="s">
        <v>31973</v>
      </c>
      <c r="K40793" s="26" t="s">
        <v>31965</v>
      </c>
    </row>
    <row r="40794" spans="10:11" x14ac:dyDescent="0.2">
      <c r="J40794" s="30" t="s">
        <v>31974</v>
      </c>
      <c r="K40794" s="26" t="s">
        <v>31965</v>
      </c>
    </row>
    <row r="40795" spans="10:11" x14ac:dyDescent="0.2">
      <c r="J40795" s="30" t="s">
        <v>16503</v>
      </c>
      <c r="K40795" s="26" t="s">
        <v>31965</v>
      </c>
    </row>
    <row r="40796" spans="10:11" x14ac:dyDescent="0.2">
      <c r="J40796" s="30" t="s">
        <v>13489</v>
      </c>
      <c r="K40796" s="26" t="s">
        <v>31965</v>
      </c>
    </row>
    <row r="40797" spans="10:11" x14ac:dyDescent="0.2">
      <c r="J40797" s="30" t="s">
        <v>2152</v>
      </c>
      <c r="K40797" s="26" t="s">
        <v>31965</v>
      </c>
    </row>
    <row r="40798" spans="10:11" x14ac:dyDescent="0.2">
      <c r="J40798" s="30" t="s">
        <v>1511</v>
      </c>
      <c r="K40798" s="26" t="s">
        <v>31965</v>
      </c>
    </row>
    <row r="40799" spans="10:11" x14ac:dyDescent="0.2">
      <c r="J40799" s="30" t="s">
        <v>3600</v>
      </c>
      <c r="K40799" s="26" t="s">
        <v>31965</v>
      </c>
    </row>
    <row r="40800" spans="10:11" x14ac:dyDescent="0.2">
      <c r="J40800" s="30" t="s">
        <v>31975</v>
      </c>
      <c r="K40800" s="26" t="s">
        <v>31976</v>
      </c>
    </row>
    <row r="40801" spans="10:11" x14ac:dyDescent="0.2">
      <c r="J40801" s="30" t="s">
        <v>31977</v>
      </c>
      <c r="K40801" s="26" t="s">
        <v>31976</v>
      </c>
    </row>
    <row r="40802" spans="10:11" x14ac:dyDescent="0.2">
      <c r="J40802" s="30" t="s">
        <v>4859</v>
      </c>
      <c r="K40802" s="26" t="s">
        <v>31976</v>
      </c>
    </row>
    <row r="40803" spans="10:11" x14ac:dyDescent="0.2">
      <c r="J40803" s="30" t="s">
        <v>12879</v>
      </c>
      <c r="K40803" s="26" t="s">
        <v>31976</v>
      </c>
    </row>
    <row r="40804" spans="10:11" x14ac:dyDescent="0.2">
      <c r="J40804" s="30" t="s">
        <v>3118</v>
      </c>
      <c r="K40804" s="26" t="s">
        <v>31976</v>
      </c>
    </row>
    <row r="40805" spans="10:11" x14ac:dyDescent="0.2">
      <c r="J40805" s="30" t="s">
        <v>31978</v>
      </c>
      <c r="K40805" s="26" t="s">
        <v>31976</v>
      </c>
    </row>
    <row r="40806" spans="10:11" x14ac:dyDescent="0.2">
      <c r="J40806" s="30" t="s">
        <v>31979</v>
      </c>
      <c r="K40806" s="26" t="s">
        <v>31976</v>
      </c>
    </row>
    <row r="40807" spans="10:11" x14ac:dyDescent="0.2">
      <c r="J40807" s="30" t="s">
        <v>8892</v>
      </c>
      <c r="K40807" s="26" t="s">
        <v>31976</v>
      </c>
    </row>
    <row r="40808" spans="10:11" x14ac:dyDescent="0.2">
      <c r="J40808" s="30" t="s">
        <v>7410</v>
      </c>
      <c r="K40808" s="26" t="s">
        <v>31976</v>
      </c>
    </row>
    <row r="40809" spans="10:11" x14ac:dyDescent="0.2">
      <c r="J40809" s="30" t="s">
        <v>31980</v>
      </c>
      <c r="K40809" s="26" t="s">
        <v>31976</v>
      </c>
    </row>
    <row r="40810" spans="10:11" x14ac:dyDescent="0.2">
      <c r="J40810" s="30" t="s">
        <v>31981</v>
      </c>
      <c r="K40810" s="26" t="s">
        <v>31976</v>
      </c>
    </row>
    <row r="40811" spans="10:11" x14ac:dyDescent="0.2">
      <c r="J40811" s="30" t="s">
        <v>31982</v>
      </c>
      <c r="K40811" s="26" t="s">
        <v>31976</v>
      </c>
    </row>
    <row r="40812" spans="10:11" x14ac:dyDescent="0.2">
      <c r="J40812" s="30" t="s">
        <v>31983</v>
      </c>
      <c r="K40812" s="26" t="s">
        <v>31976</v>
      </c>
    </row>
    <row r="40813" spans="10:11" x14ac:dyDescent="0.2">
      <c r="J40813" s="30" t="s">
        <v>3783</v>
      </c>
      <c r="K40813" s="26" t="s">
        <v>31976</v>
      </c>
    </row>
    <row r="40814" spans="10:11" x14ac:dyDescent="0.2">
      <c r="J40814" s="30" t="s">
        <v>398</v>
      </c>
      <c r="K40814" s="26" t="s">
        <v>31976</v>
      </c>
    </row>
    <row r="40815" spans="10:11" x14ac:dyDescent="0.2">
      <c r="J40815" s="30" t="s">
        <v>8617</v>
      </c>
      <c r="K40815" s="26" t="s">
        <v>31976</v>
      </c>
    </row>
    <row r="40816" spans="10:11" x14ac:dyDescent="0.2">
      <c r="J40816" s="30" t="s">
        <v>31984</v>
      </c>
      <c r="K40816" s="26" t="s">
        <v>31976</v>
      </c>
    </row>
    <row r="40817" spans="10:11" x14ac:dyDescent="0.2">
      <c r="J40817" s="30" t="s">
        <v>112</v>
      </c>
      <c r="K40817" s="26" t="s">
        <v>31976</v>
      </c>
    </row>
    <row r="40818" spans="10:11" x14ac:dyDescent="0.2">
      <c r="J40818" s="30" t="s">
        <v>26756</v>
      </c>
      <c r="K40818" s="26" t="s">
        <v>31976</v>
      </c>
    </row>
    <row r="40819" spans="10:11" x14ac:dyDescent="0.2">
      <c r="J40819" s="30" t="s">
        <v>3748</v>
      </c>
      <c r="K40819" s="26" t="s">
        <v>31976</v>
      </c>
    </row>
    <row r="40820" spans="10:11" x14ac:dyDescent="0.2">
      <c r="J40820" s="30" t="s">
        <v>31985</v>
      </c>
      <c r="K40820" s="26" t="s">
        <v>31976</v>
      </c>
    </row>
    <row r="40821" spans="10:11" x14ac:dyDescent="0.2">
      <c r="J40821" s="30" t="s">
        <v>10981</v>
      </c>
      <c r="K40821" s="26" t="s">
        <v>31976</v>
      </c>
    </row>
    <row r="40822" spans="10:11" x14ac:dyDescent="0.2">
      <c r="J40822" s="30" t="s">
        <v>4237</v>
      </c>
      <c r="K40822" s="26" t="s">
        <v>31976</v>
      </c>
    </row>
    <row r="40823" spans="10:11" x14ac:dyDescent="0.2">
      <c r="J40823" s="30" t="s">
        <v>14034</v>
      </c>
      <c r="K40823" s="26" t="s">
        <v>31976</v>
      </c>
    </row>
    <row r="40824" spans="10:11" x14ac:dyDescent="0.2">
      <c r="J40824" s="30" t="s">
        <v>3634</v>
      </c>
      <c r="K40824" s="26" t="s">
        <v>31976</v>
      </c>
    </row>
    <row r="40825" spans="10:11" x14ac:dyDescent="0.2">
      <c r="J40825" s="30" t="s">
        <v>6868</v>
      </c>
      <c r="K40825" s="26" t="s">
        <v>31976</v>
      </c>
    </row>
    <row r="40826" spans="10:11" x14ac:dyDescent="0.2">
      <c r="J40826" s="30" t="s">
        <v>4719</v>
      </c>
      <c r="K40826" s="26" t="s">
        <v>31976</v>
      </c>
    </row>
    <row r="40827" spans="10:11" x14ac:dyDescent="0.2">
      <c r="J40827" s="30" t="s">
        <v>31986</v>
      </c>
      <c r="K40827" s="26" t="s">
        <v>31976</v>
      </c>
    </row>
    <row r="40828" spans="10:11" x14ac:dyDescent="0.2">
      <c r="J40828" s="30" t="s">
        <v>5396</v>
      </c>
      <c r="K40828" s="26" t="s">
        <v>31976</v>
      </c>
    </row>
    <row r="40829" spans="10:11" x14ac:dyDescent="0.2">
      <c r="J40829" s="30" t="s">
        <v>8071</v>
      </c>
      <c r="K40829" s="26" t="s">
        <v>31976</v>
      </c>
    </row>
    <row r="40830" spans="10:11" x14ac:dyDescent="0.2">
      <c r="J40830" s="30" t="s">
        <v>10704</v>
      </c>
      <c r="K40830" s="26" t="s">
        <v>31976</v>
      </c>
    </row>
    <row r="40831" spans="10:11" x14ac:dyDescent="0.2">
      <c r="J40831" s="30" t="s">
        <v>31987</v>
      </c>
      <c r="K40831" s="26" t="s">
        <v>31976</v>
      </c>
    </row>
    <row r="40832" spans="10:11" x14ac:dyDescent="0.2">
      <c r="J40832" s="30" t="s">
        <v>7733</v>
      </c>
      <c r="K40832" s="26" t="s">
        <v>31988</v>
      </c>
    </row>
    <row r="40833" spans="10:11" x14ac:dyDescent="0.2">
      <c r="J40833" s="30" t="s">
        <v>2604</v>
      </c>
      <c r="K40833" s="26" t="s">
        <v>31988</v>
      </c>
    </row>
    <row r="40834" spans="10:11" x14ac:dyDescent="0.2">
      <c r="J40834" s="30" t="s">
        <v>18419</v>
      </c>
      <c r="K40834" s="26" t="s">
        <v>31988</v>
      </c>
    </row>
    <row r="40835" spans="10:11" x14ac:dyDescent="0.2">
      <c r="J40835" s="30" t="s">
        <v>104</v>
      </c>
      <c r="K40835" s="26" t="s">
        <v>31988</v>
      </c>
    </row>
    <row r="40836" spans="10:11" x14ac:dyDescent="0.2">
      <c r="J40836" s="30" t="s">
        <v>30687</v>
      </c>
      <c r="K40836" s="26" t="s">
        <v>31988</v>
      </c>
    </row>
    <row r="40837" spans="10:11" x14ac:dyDescent="0.2">
      <c r="J40837" s="30" t="s">
        <v>31989</v>
      </c>
      <c r="K40837" s="26" t="s">
        <v>31988</v>
      </c>
    </row>
    <row r="40838" spans="10:11" x14ac:dyDescent="0.2">
      <c r="J40838" s="30" t="s">
        <v>5137</v>
      </c>
      <c r="K40838" s="26" t="s">
        <v>31988</v>
      </c>
    </row>
    <row r="40839" spans="10:11" x14ac:dyDescent="0.2">
      <c r="J40839" s="30" t="s">
        <v>5348</v>
      </c>
      <c r="K40839" s="26" t="s">
        <v>31988</v>
      </c>
    </row>
    <row r="40840" spans="10:11" x14ac:dyDescent="0.2">
      <c r="J40840" s="30" t="s">
        <v>31990</v>
      </c>
      <c r="K40840" s="26" t="s">
        <v>31988</v>
      </c>
    </row>
    <row r="40841" spans="10:11" x14ac:dyDescent="0.2">
      <c r="J40841" s="30" t="s">
        <v>16811</v>
      </c>
      <c r="K40841" s="26" t="s">
        <v>31988</v>
      </c>
    </row>
    <row r="40842" spans="10:11" x14ac:dyDescent="0.2">
      <c r="J40842" s="30" t="s">
        <v>31991</v>
      </c>
      <c r="K40842" s="26" t="s">
        <v>31988</v>
      </c>
    </row>
    <row r="40843" spans="10:11" x14ac:dyDescent="0.2">
      <c r="J40843" s="30" t="s">
        <v>4439</v>
      </c>
      <c r="K40843" s="26" t="s">
        <v>31988</v>
      </c>
    </row>
    <row r="40844" spans="10:11" x14ac:dyDescent="0.2">
      <c r="J40844" s="30" t="s">
        <v>469</v>
      </c>
      <c r="K40844" s="26" t="s">
        <v>31988</v>
      </c>
    </row>
    <row r="40845" spans="10:11" x14ac:dyDescent="0.2">
      <c r="J40845" s="30" t="s">
        <v>24541</v>
      </c>
      <c r="K40845" s="26" t="s">
        <v>31988</v>
      </c>
    </row>
    <row r="40846" spans="10:11" x14ac:dyDescent="0.2">
      <c r="J40846" s="30" t="s">
        <v>31992</v>
      </c>
      <c r="K40846" s="26" t="s">
        <v>31988</v>
      </c>
    </row>
    <row r="40847" spans="10:11" x14ac:dyDescent="0.2">
      <c r="J40847" s="30" t="s">
        <v>4239</v>
      </c>
      <c r="K40847" s="26" t="s">
        <v>31988</v>
      </c>
    </row>
    <row r="40848" spans="10:11" x14ac:dyDescent="0.2">
      <c r="J40848" s="30" t="s">
        <v>1156</v>
      </c>
      <c r="K40848" s="26" t="s">
        <v>31988</v>
      </c>
    </row>
    <row r="40849" spans="10:11" x14ac:dyDescent="0.2">
      <c r="J40849" s="30" t="s">
        <v>1309</v>
      </c>
      <c r="K40849" s="26" t="s">
        <v>31988</v>
      </c>
    </row>
    <row r="40850" spans="10:11" x14ac:dyDescent="0.2">
      <c r="J40850" s="30" t="s">
        <v>1077</v>
      </c>
      <c r="K40850" s="26" t="s">
        <v>31993</v>
      </c>
    </row>
    <row r="40851" spans="10:11" x14ac:dyDescent="0.2">
      <c r="J40851" s="30" t="s">
        <v>31994</v>
      </c>
      <c r="K40851" s="26" t="s">
        <v>31993</v>
      </c>
    </row>
    <row r="40852" spans="10:11" x14ac:dyDescent="0.2">
      <c r="J40852" s="30" t="s">
        <v>4543</v>
      </c>
      <c r="K40852" s="26" t="s">
        <v>31993</v>
      </c>
    </row>
    <row r="40853" spans="10:11" x14ac:dyDescent="0.2">
      <c r="J40853" s="30" t="s">
        <v>31995</v>
      </c>
      <c r="K40853" s="26" t="s">
        <v>31993</v>
      </c>
    </row>
    <row r="40854" spans="10:11" x14ac:dyDescent="0.2">
      <c r="J40854" s="30" t="s">
        <v>31996</v>
      </c>
      <c r="K40854" s="26" t="s">
        <v>31993</v>
      </c>
    </row>
    <row r="40855" spans="10:11" x14ac:dyDescent="0.2">
      <c r="J40855" s="30" t="s">
        <v>31997</v>
      </c>
      <c r="K40855" s="26" t="s">
        <v>31993</v>
      </c>
    </row>
    <row r="40856" spans="10:11" x14ac:dyDescent="0.2">
      <c r="J40856" s="30" t="s">
        <v>6893</v>
      </c>
      <c r="K40856" s="26" t="s">
        <v>31993</v>
      </c>
    </row>
    <row r="40857" spans="10:11" x14ac:dyDescent="0.2">
      <c r="J40857" s="30" t="s">
        <v>31998</v>
      </c>
      <c r="K40857" s="26" t="s">
        <v>31993</v>
      </c>
    </row>
    <row r="40858" spans="10:11" x14ac:dyDescent="0.2">
      <c r="J40858" s="30" t="s">
        <v>280</v>
      </c>
      <c r="K40858" s="26" t="s">
        <v>31993</v>
      </c>
    </row>
    <row r="40859" spans="10:11" x14ac:dyDescent="0.2">
      <c r="J40859" s="30" t="s">
        <v>1099</v>
      </c>
      <c r="K40859" s="26" t="s">
        <v>31993</v>
      </c>
    </row>
    <row r="40860" spans="10:11" x14ac:dyDescent="0.2">
      <c r="J40860" s="30" t="s">
        <v>31999</v>
      </c>
      <c r="K40860" s="26" t="s">
        <v>31993</v>
      </c>
    </row>
    <row r="40861" spans="10:11" x14ac:dyDescent="0.2">
      <c r="J40861" s="30" t="s">
        <v>398</v>
      </c>
      <c r="K40861" s="26" t="s">
        <v>31993</v>
      </c>
    </row>
    <row r="40862" spans="10:11" x14ac:dyDescent="0.2">
      <c r="J40862" s="30" t="s">
        <v>32000</v>
      </c>
      <c r="K40862" s="26" t="s">
        <v>31993</v>
      </c>
    </row>
    <row r="40863" spans="10:11" x14ac:dyDescent="0.2">
      <c r="J40863" s="30" t="s">
        <v>3383</v>
      </c>
      <c r="K40863" s="26" t="s">
        <v>31993</v>
      </c>
    </row>
    <row r="40864" spans="10:11" x14ac:dyDescent="0.2">
      <c r="J40864" s="30" t="s">
        <v>32001</v>
      </c>
      <c r="K40864" s="26" t="s">
        <v>31993</v>
      </c>
    </row>
    <row r="40865" spans="10:11" x14ac:dyDescent="0.2">
      <c r="J40865" s="30" t="s">
        <v>6493</v>
      </c>
      <c r="K40865" s="26" t="s">
        <v>31993</v>
      </c>
    </row>
    <row r="40866" spans="10:11" x14ac:dyDescent="0.2">
      <c r="J40866" s="30" t="s">
        <v>32002</v>
      </c>
      <c r="K40866" s="26" t="s">
        <v>31993</v>
      </c>
    </row>
    <row r="40867" spans="10:11" x14ac:dyDescent="0.2">
      <c r="J40867" s="30" t="s">
        <v>32003</v>
      </c>
      <c r="K40867" s="26" t="s">
        <v>31993</v>
      </c>
    </row>
    <row r="40868" spans="10:11" x14ac:dyDescent="0.2">
      <c r="J40868" s="30" t="s">
        <v>32004</v>
      </c>
      <c r="K40868" s="26" t="s">
        <v>31993</v>
      </c>
    </row>
    <row r="40869" spans="10:11" x14ac:dyDescent="0.2">
      <c r="J40869" s="30" t="s">
        <v>32005</v>
      </c>
      <c r="K40869" s="26" t="s">
        <v>31993</v>
      </c>
    </row>
    <row r="40870" spans="10:11" x14ac:dyDescent="0.2">
      <c r="J40870" s="30" t="s">
        <v>4719</v>
      </c>
      <c r="K40870" s="26" t="s">
        <v>31993</v>
      </c>
    </row>
    <row r="40871" spans="10:11" x14ac:dyDescent="0.2">
      <c r="J40871" s="30" t="s">
        <v>32006</v>
      </c>
      <c r="K40871" s="26" t="s">
        <v>31993</v>
      </c>
    </row>
    <row r="40872" spans="10:11" x14ac:dyDescent="0.2">
      <c r="J40872" s="30" t="s">
        <v>4241</v>
      </c>
      <c r="K40872" s="26" t="s">
        <v>31993</v>
      </c>
    </row>
    <row r="40873" spans="10:11" x14ac:dyDescent="0.2">
      <c r="J40873" s="30" t="s">
        <v>32007</v>
      </c>
      <c r="K40873" s="26" t="s">
        <v>31993</v>
      </c>
    </row>
    <row r="40874" spans="10:11" x14ac:dyDescent="0.2">
      <c r="J40874" s="30" t="s">
        <v>2152</v>
      </c>
      <c r="K40874" s="26" t="s">
        <v>31993</v>
      </c>
    </row>
    <row r="40875" spans="10:11" x14ac:dyDescent="0.2">
      <c r="J40875" s="30" t="s">
        <v>31621</v>
      </c>
      <c r="K40875" s="26" t="s">
        <v>32008</v>
      </c>
    </row>
    <row r="40876" spans="10:11" x14ac:dyDescent="0.2">
      <c r="J40876" s="30" t="s">
        <v>32009</v>
      </c>
      <c r="K40876" s="26" t="s">
        <v>32008</v>
      </c>
    </row>
    <row r="40877" spans="10:11" x14ac:dyDescent="0.2">
      <c r="J40877" s="30" t="s">
        <v>32010</v>
      </c>
      <c r="K40877" s="26" t="s">
        <v>32008</v>
      </c>
    </row>
    <row r="40878" spans="10:11" x14ac:dyDescent="0.2">
      <c r="J40878" s="30" t="s">
        <v>32011</v>
      </c>
      <c r="K40878" s="26" t="s">
        <v>32008</v>
      </c>
    </row>
    <row r="40879" spans="10:11" x14ac:dyDescent="0.2">
      <c r="J40879" s="30" t="s">
        <v>32012</v>
      </c>
      <c r="K40879" s="26" t="s">
        <v>32008</v>
      </c>
    </row>
    <row r="40880" spans="10:11" x14ac:dyDescent="0.2">
      <c r="J40880" s="30" t="s">
        <v>13023</v>
      </c>
      <c r="K40880" s="26" t="s">
        <v>32008</v>
      </c>
    </row>
    <row r="40881" spans="10:11" x14ac:dyDescent="0.2">
      <c r="J40881" s="30" t="s">
        <v>32013</v>
      </c>
      <c r="K40881" s="26" t="s">
        <v>32008</v>
      </c>
    </row>
    <row r="40882" spans="10:11" x14ac:dyDescent="0.2">
      <c r="J40882" s="30" t="s">
        <v>4243</v>
      </c>
      <c r="K40882" s="26" t="s">
        <v>32008</v>
      </c>
    </row>
    <row r="40883" spans="10:11" x14ac:dyDescent="0.2">
      <c r="J40883" s="30" t="s">
        <v>2573</v>
      </c>
      <c r="K40883" s="26" t="s">
        <v>32008</v>
      </c>
    </row>
    <row r="40884" spans="10:11" x14ac:dyDescent="0.2">
      <c r="J40884" s="30" t="s">
        <v>9250</v>
      </c>
      <c r="K40884" s="26" t="s">
        <v>32008</v>
      </c>
    </row>
    <row r="40885" spans="10:11" x14ac:dyDescent="0.2">
      <c r="J40885" s="30" t="s">
        <v>4989</v>
      </c>
      <c r="K40885" s="26" t="s">
        <v>32008</v>
      </c>
    </row>
    <row r="40886" spans="10:11" x14ac:dyDescent="0.2">
      <c r="J40886" s="30" t="s">
        <v>102</v>
      </c>
      <c r="K40886" s="26" t="s">
        <v>32008</v>
      </c>
    </row>
    <row r="40887" spans="10:11" x14ac:dyDescent="0.2">
      <c r="J40887" s="30" t="s">
        <v>32014</v>
      </c>
      <c r="K40887" s="26" t="s">
        <v>32008</v>
      </c>
    </row>
    <row r="40888" spans="10:11" x14ac:dyDescent="0.2">
      <c r="J40888" s="30" t="s">
        <v>32015</v>
      </c>
      <c r="K40888" s="26" t="s">
        <v>32008</v>
      </c>
    </row>
    <row r="40889" spans="10:11" x14ac:dyDescent="0.2">
      <c r="J40889" s="30" t="s">
        <v>32016</v>
      </c>
      <c r="K40889" s="26" t="s">
        <v>32008</v>
      </c>
    </row>
    <row r="40890" spans="10:11" x14ac:dyDescent="0.2">
      <c r="J40890" s="30" t="s">
        <v>32017</v>
      </c>
      <c r="K40890" s="26" t="s">
        <v>32008</v>
      </c>
    </row>
    <row r="40891" spans="10:11" x14ac:dyDescent="0.2">
      <c r="J40891" s="30" t="s">
        <v>32018</v>
      </c>
      <c r="K40891" s="26" t="s">
        <v>32008</v>
      </c>
    </row>
    <row r="40892" spans="10:11" x14ac:dyDescent="0.2">
      <c r="J40892" s="30" t="s">
        <v>32019</v>
      </c>
      <c r="K40892" s="26" t="s">
        <v>32008</v>
      </c>
    </row>
    <row r="40893" spans="10:11" x14ac:dyDescent="0.2">
      <c r="J40893" s="30" t="s">
        <v>9036</v>
      </c>
      <c r="K40893" s="26" t="s">
        <v>32008</v>
      </c>
    </row>
    <row r="40894" spans="10:11" x14ac:dyDescent="0.2">
      <c r="J40894" s="30" t="s">
        <v>12160</v>
      </c>
      <c r="K40894" s="26" t="s">
        <v>32008</v>
      </c>
    </row>
    <row r="40895" spans="10:11" x14ac:dyDescent="0.2">
      <c r="J40895" s="30" t="s">
        <v>5606</v>
      </c>
      <c r="K40895" s="26" t="s">
        <v>32008</v>
      </c>
    </row>
    <row r="40896" spans="10:11" x14ac:dyDescent="0.2">
      <c r="J40896" s="30" t="s">
        <v>6136</v>
      </c>
      <c r="K40896" s="26" t="s">
        <v>32008</v>
      </c>
    </row>
    <row r="40897" spans="10:11" x14ac:dyDescent="0.2">
      <c r="J40897" s="30" t="s">
        <v>899</v>
      </c>
      <c r="K40897" s="26" t="s">
        <v>32020</v>
      </c>
    </row>
    <row r="40898" spans="10:11" x14ac:dyDescent="0.2">
      <c r="J40898" s="30" t="s">
        <v>368</v>
      </c>
      <c r="K40898" s="26" t="s">
        <v>32020</v>
      </c>
    </row>
    <row r="40899" spans="10:11" x14ac:dyDescent="0.2">
      <c r="J40899" s="30" t="s">
        <v>32021</v>
      </c>
      <c r="K40899" s="26" t="s">
        <v>32020</v>
      </c>
    </row>
    <row r="40900" spans="10:11" x14ac:dyDescent="0.2">
      <c r="J40900" s="30" t="s">
        <v>32022</v>
      </c>
      <c r="K40900" s="26" t="s">
        <v>32020</v>
      </c>
    </row>
    <row r="40901" spans="10:11" x14ac:dyDescent="0.2">
      <c r="J40901" s="30" t="s">
        <v>1650</v>
      </c>
      <c r="K40901" s="26" t="s">
        <v>32020</v>
      </c>
    </row>
    <row r="40902" spans="10:11" x14ac:dyDescent="0.2">
      <c r="J40902" s="30" t="s">
        <v>32023</v>
      </c>
      <c r="K40902" s="26" t="s">
        <v>32020</v>
      </c>
    </row>
    <row r="40903" spans="10:11" x14ac:dyDescent="0.2">
      <c r="J40903" s="30" t="s">
        <v>32024</v>
      </c>
      <c r="K40903" s="26" t="s">
        <v>32020</v>
      </c>
    </row>
    <row r="40904" spans="10:11" x14ac:dyDescent="0.2">
      <c r="J40904" s="30" t="s">
        <v>32025</v>
      </c>
      <c r="K40904" s="26" t="s">
        <v>32020</v>
      </c>
    </row>
    <row r="40905" spans="10:11" x14ac:dyDescent="0.2">
      <c r="J40905" s="30" t="s">
        <v>32026</v>
      </c>
      <c r="K40905" s="26" t="s">
        <v>32020</v>
      </c>
    </row>
    <row r="40906" spans="10:11" x14ac:dyDescent="0.2">
      <c r="J40906" s="30" t="s">
        <v>7079</v>
      </c>
      <c r="K40906" s="26" t="s">
        <v>32020</v>
      </c>
    </row>
    <row r="40907" spans="10:11" x14ac:dyDescent="0.2">
      <c r="J40907" s="30" t="s">
        <v>17603</v>
      </c>
      <c r="K40907" s="26" t="s">
        <v>32020</v>
      </c>
    </row>
    <row r="40908" spans="10:11" x14ac:dyDescent="0.2">
      <c r="J40908" s="30" t="s">
        <v>32027</v>
      </c>
      <c r="K40908" s="26" t="s">
        <v>32020</v>
      </c>
    </row>
    <row r="40909" spans="10:11" x14ac:dyDescent="0.2">
      <c r="J40909" s="30" t="s">
        <v>32028</v>
      </c>
      <c r="K40909" s="26" t="s">
        <v>32020</v>
      </c>
    </row>
    <row r="40910" spans="10:11" x14ac:dyDescent="0.2">
      <c r="J40910" s="30" t="s">
        <v>22718</v>
      </c>
      <c r="K40910" s="26" t="s">
        <v>32020</v>
      </c>
    </row>
    <row r="40911" spans="10:11" x14ac:dyDescent="0.2">
      <c r="J40911" s="30" t="s">
        <v>12715</v>
      </c>
      <c r="K40911" s="26" t="s">
        <v>32020</v>
      </c>
    </row>
    <row r="40912" spans="10:11" x14ac:dyDescent="0.2">
      <c r="J40912" s="30" t="s">
        <v>4246</v>
      </c>
      <c r="K40912" s="26" t="s">
        <v>32020</v>
      </c>
    </row>
    <row r="40913" spans="10:11" x14ac:dyDescent="0.2">
      <c r="J40913" s="30" t="s">
        <v>15965</v>
      </c>
      <c r="K40913" s="26" t="s">
        <v>32020</v>
      </c>
    </row>
    <row r="40914" spans="10:11" x14ac:dyDescent="0.2">
      <c r="J40914" s="30" t="s">
        <v>32029</v>
      </c>
      <c r="K40914" s="26" t="s">
        <v>32020</v>
      </c>
    </row>
    <row r="40915" spans="10:11" x14ac:dyDescent="0.2">
      <c r="J40915" s="30" t="s">
        <v>32030</v>
      </c>
      <c r="K40915" s="26" t="s">
        <v>32020</v>
      </c>
    </row>
    <row r="40916" spans="10:11" x14ac:dyDescent="0.2">
      <c r="J40916" s="30" t="s">
        <v>23264</v>
      </c>
      <c r="K40916" s="26" t="s">
        <v>32020</v>
      </c>
    </row>
    <row r="40917" spans="10:11" x14ac:dyDescent="0.2">
      <c r="J40917" s="30" t="s">
        <v>32031</v>
      </c>
      <c r="K40917" s="26" t="s">
        <v>32020</v>
      </c>
    </row>
    <row r="40918" spans="10:11" x14ac:dyDescent="0.2">
      <c r="J40918" s="30" t="s">
        <v>8616</v>
      </c>
      <c r="K40918" s="26" t="s">
        <v>32020</v>
      </c>
    </row>
    <row r="40919" spans="10:11" x14ac:dyDescent="0.2">
      <c r="J40919" s="30" t="s">
        <v>32032</v>
      </c>
      <c r="K40919" s="26" t="s">
        <v>32020</v>
      </c>
    </row>
    <row r="40920" spans="10:11" x14ac:dyDescent="0.2">
      <c r="J40920" s="30" t="s">
        <v>32033</v>
      </c>
      <c r="K40920" s="26" t="s">
        <v>32020</v>
      </c>
    </row>
    <row r="40921" spans="10:11" x14ac:dyDescent="0.2">
      <c r="J40921" s="30" t="s">
        <v>32034</v>
      </c>
      <c r="K40921" s="26" t="s">
        <v>32020</v>
      </c>
    </row>
    <row r="40922" spans="10:11" x14ac:dyDescent="0.2">
      <c r="J40922" s="30" t="s">
        <v>32035</v>
      </c>
      <c r="K40922" s="26" t="s">
        <v>32020</v>
      </c>
    </row>
    <row r="40923" spans="10:11" x14ac:dyDescent="0.2">
      <c r="J40923" s="30" t="s">
        <v>32036</v>
      </c>
      <c r="K40923" s="26" t="s">
        <v>32020</v>
      </c>
    </row>
    <row r="40924" spans="10:11" x14ac:dyDescent="0.2">
      <c r="J40924" s="30" t="s">
        <v>15386</v>
      </c>
      <c r="K40924" s="26" t="s">
        <v>32020</v>
      </c>
    </row>
    <row r="40925" spans="10:11" x14ac:dyDescent="0.2">
      <c r="J40925" s="30" t="s">
        <v>16665</v>
      </c>
      <c r="K40925" s="26" t="s">
        <v>32020</v>
      </c>
    </row>
    <row r="40926" spans="10:11" x14ac:dyDescent="0.2">
      <c r="J40926" s="30" t="s">
        <v>1433</v>
      </c>
      <c r="K40926" s="26" t="s">
        <v>32020</v>
      </c>
    </row>
    <row r="40927" spans="10:11" x14ac:dyDescent="0.2">
      <c r="J40927" s="30" t="s">
        <v>32037</v>
      </c>
      <c r="K40927" s="26" t="s">
        <v>32020</v>
      </c>
    </row>
    <row r="40928" spans="10:11" x14ac:dyDescent="0.2">
      <c r="J40928" s="30" t="s">
        <v>32038</v>
      </c>
      <c r="K40928" s="26" t="s">
        <v>32020</v>
      </c>
    </row>
    <row r="40929" spans="10:11" x14ac:dyDescent="0.2">
      <c r="J40929" s="30" t="s">
        <v>32039</v>
      </c>
      <c r="K40929" s="26" t="s">
        <v>32020</v>
      </c>
    </row>
    <row r="40930" spans="10:11" x14ac:dyDescent="0.2">
      <c r="J40930" s="30" t="s">
        <v>1209</v>
      </c>
      <c r="K40930" s="26" t="s">
        <v>32020</v>
      </c>
    </row>
    <row r="40931" spans="10:11" x14ac:dyDescent="0.2">
      <c r="J40931" s="30" t="s">
        <v>32040</v>
      </c>
      <c r="K40931" s="26" t="s">
        <v>32020</v>
      </c>
    </row>
    <row r="40932" spans="10:11" x14ac:dyDescent="0.2">
      <c r="J40932" s="30" t="s">
        <v>32041</v>
      </c>
      <c r="K40932" s="26" t="s">
        <v>32020</v>
      </c>
    </row>
    <row r="40933" spans="10:11" x14ac:dyDescent="0.2">
      <c r="J40933" s="30" t="s">
        <v>32042</v>
      </c>
      <c r="K40933" s="26" t="s">
        <v>32020</v>
      </c>
    </row>
    <row r="40934" spans="10:11" x14ac:dyDescent="0.2">
      <c r="J40934" s="30" t="s">
        <v>3490</v>
      </c>
      <c r="K40934" s="26" t="s">
        <v>32020</v>
      </c>
    </row>
    <row r="40935" spans="10:11" x14ac:dyDescent="0.2">
      <c r="J40935" s="30" t="s">
        <v>7565</v>
      </c>
      <c r="K40935" s="26" t="s">
        <v>32020</v>
      </c>
    </row>
    <row r="40936" spans="10:11" x14ac:dyDescent="0.2">
      <c r="J40936" s="30" t="s">
        <v>32043</v>
      </c>
      <c r="K40936" s="26" t="s">
        <v>32020</v>
      </c>
    </row>
    <row r="40937" spans="10:11" x14ac:dyDescent="0.2">
      <c r="J40937" s="30" t="s">
        <v>32044</v>
      </c>
      <c r="K40937" s="26" t="s">
        <v>32020</v>
      </c>
    </row>
    <row r="40938" spans="10:11" x14ac:dyDescent="0.2">
      <c r="J40938" s="30" t="s">
        <v>16758</v>
      </c>
      <c r="K40938" s="26" t="s">
        <v>32020</v>
      </c>
    </row>
    <row r="40939" spans="10:11" x14ac:dyDescent="0.2">
      <c r="J40939" s="30" t="s">
        <v>7326</v>
      </c>
      <c r="K40939" s="26" t="s">
        <v>32020</v>
      </c>
    </row>
    <row r="40940" spans="10:11" x14ac:dyDescent="0.2">
      <c r="J40940" s="30" t="s">
        <v>32045</v>
      </c>
      <c r="K40940" s="26" t="s">
        <v>32020</v>
      </c>
    </row>
    <row r="40941" spans="10:11" x14ac:dyDescent="0.2">
      <c r="J40941" s="30" t="s">
        <v>12322</v>
      </c>
      <c r="K40941" s="26" t="s">
        <v>32020</v>
      </c>
    </row>
    <row r="40942" spans="10:11" x14ac:dyDescent="0.2">
      <c r="J40942" s="30" t="s">
        <v>8071</v>
      </c>
      <c r="K40942" s="26" t="s">
        <v>32020</v>
      </c>
    </row>
    <row r="40943" spans="10:11" x14ac:dyDescent="0.2">
      <c r="J40943" s="30" t="s">
        <v>1309</v>
      </c>
      <c r="K40943" s="26" t="s">
        <v>32020</v>
      </c>
    </row>
    <row r="40944" spans="10:11" x14ac:dyDescent="0.2">
      <c r="J40944" s="30" t="s">
        <v>5606</v>
      </c>
      <c r="K40944" s="26" t="s">
        <v>32020</v>
      </c>
    </row>
    <row r="40945" spans="10:11" x14ac:dyDescent="0.2">
      <c r="J40945" s="30" t="s">
        <v>12335</v>
      </c>
      <c r="K40945" s="26" t="s">
        <v>32020</v>
      </c>
    </row>
    <row r="40946" spans="10:11" x14ac:dyDescent="0.2">
      <c r="J40946" s="30" t="s">
        <v>6249</v>
      </c>
      <c r="K40946" s="26" t="s">
        <v>32046</v>
      </c>
    </row>
    <row r="40947" spans="10:11" x14ac:dyDescent="0.2">
      <c r="J40947" s="30" t="s">
        <v>3158</v>
      </c>
      <c r="K40947" s="26" t="s">
        <v>32046</v>
      </c>
    </row>
    <row r="40948" spans="10:11" x14ac:dyDescent="0.2">
      <c r="J40948" s="30" t="s">
        <v>6074</v>
      </c>
      <c r="K40948" s="26" t="s">
        <v>32046</v>
      </c>
    </row>
    <row r="40949" spans="10:11" x14ac:dyDescent="0.2">
      <c r="J40949" s="30" t="s">
        <v>32047</v>
      </c>
      <c r="K40949" s="26" t="s">
        <v>32046</v>
      </c>
    </row>
    <row r="40950" spans="10:11" x14ac:dyDescent="0.2">
      <c r="J40950" s="30" t="s">
        <v>5423</v>
      </c>
      <c r="K40950" s="26" t="s">
        <v>32046</v>
      </c>
    </row>
    <row r="40951" spans="10:11" x14ac:dyDescent="0.2">
      <c r="J40951" s="30" t="s">
        <v>13572</v>
      </c>
      <c r="K40951" s="26" t="s">
        <v>32046</v>
      </c>
    </row>
    <row r="40952" spans="10:11" x14ac:dyDescent="0.2">
      <c r="J40952" s="30" t="s">
        <v>15965</v>
      </c>
      <c r="K40952" s="26" t="s">
        <v>32046</v>
      </c>
    </row>
    <row r="40953" spans="10:11" x14ac:dyDescent="0.2">
      <c r="J40953" s="30" t="s">
        <v>64</v>
      </c>
      <c r="K40953" s="26" t="s">
        <v>32046</v>
      </c>
    </row>
    <row r="40954" spans="10:11" x14ac:dyDescent="0.2">
      <c r="J40954" s="30" t="s">
        <v>32048</v>
      </c>
      <c r="K40954" s="26" t="s">
        <v>32046</v>
      </c>
    </row>
    <row r="40955" spans="10:11" x14ac:dyDescent="0.2">
      <c r="J40955" s="30" t="s">
        <v>3144</v>
      </c>
      <c r="K40955" s="26" t="s">
        <v>32046</v>
      </c>
    </row>
    <row r="40956" spans="10:11" x14ac:dyDescent="0.2">
      <c r="J40956" s="30" t="s">
        <v>3692</v>
      </c>
      <c r="K40956" s="26" t="s">
        <v>32046</v>
      </c>
    </row>
    <row r="40957" spans="10:11" x14ac:dyDescent="0.2">
      <c r="J40957" s="30" t="s">
        <v>8616</v>
      </c>
      <c r="K40957" s="26" t="s">
        <v>32046</v>
      </c>
    </row>
    <row r="40958" spans="10:11" x14ac:dyDescent="0.2">
      <c r="J40958" s="30" t="s">
        <v>4248</v>
      </c>
      <c r="K40958" s="26" t="s">
        <v>32046</v>
      </c>
    </row>
    <row r="40959" spans="10:11" x14ac:dyDescent="0.2">
      <c r="J40959" s="30" t="s">
        <v>32049</v>
      </c>
      <c r="K40959" s="26" t="s">
        <v>32046</v>
      </c>
    </row>
    <row r="40960" spans="10:11" x14ac:dyDescent="0.2">
      <c r="J40960" s="30" t="s">
        <v>7451</v>
      </c>
      <c r="K40960" s="26" t="s">
        <v>32046</v>
      </c>
    </row>
    <row r="40961" spans="10:11" x14ac:dyDescent="0.2">
      <c r="J40961" s="30" t="s">
        <v>4297</v>
      </c>
      <c r="K40961" s="26" t="s">
        <v>32046</v>
      </c>
    </row>
    <row r="40962" spans="10:11" x14ac:dyDescent="0.2">
      <c r="J40962" s="30" t="s">
        <v>32050</v>
      </c>
      <c r="K40962" s="26" t="s">
        <v>32046</v>
      </c>
    </row>
    <row r="40963" spans="10:11" x14ac:dyDescent="0.2">
      <c r="J40963" s="30" t="s">
        <v>32051</v>
      </c>
      <c r="K40963" s="26" t="s">
        <v>32046</v>
      </c>
    </row>
    <row r="40964" spans="10:11" x14ac:dyDescent="0.2">
      <c r="J40964" s="30" t="s">
        <v>32052</v>
      </c>
      <c r="K40964" s="26" t="s">
        <v>32046</v>
      </c>
    </row>
    <row r="40965" spans="10:11" x14ac:dyDescent="0.2">
      <c r="J40965" s="30" t="s">
        <v>32053</v>
      </c>
      <c r="K40965" s="26" t="s">
        <v>32046</v>
      </c>
    </row>
    <row r="40966" spans="10:11" x14ac:dyDescent="0.2">
      <c r="J40966" s="30" t="s">
        <v>1785</v>
      </c>
      <c r="K40966" s="26" t="s">
        <v>32046</v>
      </c>
    </row>
    <row r="40967" spans="10:11" x14ac:dyDescent="0.2">
      <c r="J40967" s="30" t="s">
        <v>10008</v>
      </c>
      <c r="K40967" s="26" t="s">
        <v>32046</v>
      </c>
    </row>
    <row r="40968" spans="10:11" x14ac:dyDescent="0.2">
      <c r="J40968" s="30" t="s">
        <v>32054</v>
      </c>
      <c r="K40968" s="26" t="s">
        <v>32046</v>
      </c>
    </row>
    <row r="40969" spans="10:11" x14ac:dyDescent="0.2">
      <c r="J40969" s="30" t="s">
        <v>2157</v>
      </c>
      <c r="K40969" s="26" t="s">
        <v>32046</v>
      </c>
    </row>
    <row r="40970" spans="10:11" x14ac:dyDescent="0.2">
      <c r="J40970" s="30" t="s">
        <v>32055</v>
      </c>
      <c r="K40970" s="26" t="s">
        <v>32046</v>
      </c>
    </row>
    <row r="40971" spans="10:11" x14ac:dyDescent="0.2">
      <c r="J40971" s="30" t="s">
        <v>32056</v>
      </c>
      <c r="K40971" s="26" t="s">
        <v>32046</v>
      </c>
    </row>
    <row r="40972" spans="10:11" x14ac:dyDescent="0.2">
      <c r="J40972" s="30" t="s">
        <v>32057</v>
      </c>
      <c r="K40972" s="26" t="s">
        <v>32058</v>
      </c>
    </row>
    <row r="40973" spans="10:11" x14ac:dyDescent="0.2">
      <c r="J40973" s="30" t="s">
        <v>32059</v>
      </c>
      <c r="K40973" s="26" t="s">
        <v>32058</v>
      </c>
    </row>
    <row r="40974" spans="10:11" x14ac:dyDescent="0.2">
      <c r="J40974" s="30" t="s">
        <v>32060</v>
      </c>
      <c r="K40974" s="26" t="s">
        <v>32058</v>
      </c>
    </row>
    <row r="40975" spans="10:11" x14ac:dyDescent="0.2">
      <c r="J40975" s="30" t="s">
        <v>32061</v>
      </c>
      <c r="K40975" s="26" t="s">
        <v>32058</v>
      </c>
    </row>
    <row r="40976" spans="10:11" x14ac:dyDescent="0.2">
      <c r="J40976" s="30" t="s">
        <v>25093</v>
      </c>
      <c r="K40976" s="26" t="s">
        <v>32058</v>
      </c>
    </row>
    <row r="40977" spans="10:11" x14ac:dyDescent="0.2">
      <c r="J40977" s="30" t="s">
        <v>32062</v>
      </c>
      <c r="K40977" s="26" t="s">
        <v>32058</v>
      </c>
    </row>
    <row r="40978" spans="10:11" x14ac:dyDescent="0.2">
      <c r="J40978" s="30" t="s">
        <v>8079</v>
      </c>
      <c r="K40978" s="26" t="s">
        <v>32058</v>
      </c>
    </row>
    <row r="40979" spans="10:11" x14ac:dyDescent="0.2">
      <c r="J40979" s="30" t="s">
        <v>4250</v>
      </c>
      <c r="K40979" s="26" t="s">
        <v>32058</v>
      </c>
    </row>
    <row r="40980" spans="10:11" x14ac:dyDescent="0.2">
      <c r="J40980" s="30" t="s">
        <v>32063</v>
      </c>
      <c r="K40980" s="26" t="s">
        <v>32058</v>
      </c>
    </row>
    <row r="40981" spans="10:11" x14ac:dyDescent="0.2">
      <c r="J40981" s="30" t="s">
        <v>112</v>
      </c>
      <c r="K40981" s="26" t="s">
        <v>32058</v>
      </c>
    </row>
    <row r="40982" spans="10:11" x14ac:dyDescent="0.2">
      <c r="J40982" s="30" t="s">
        <v>32064</v>
      </c>
      <c r="K40982" s="26" t="s">
        <v>32058</v>
      </c>
    </row>
    <row r="40983" spans="10:11" x14ac:dyDescent="0.2">
      <c r="J40983" s="30" t="s">
        <v>1139</v>
      </c>
      <c r="K40983" s="26" t="s">
        <v>32058</v>
      </c>
    </row>
    <row r="40984" spans="10:11" x14ac:dyDescent="0.2">
      <c r="J40984" s="30" t="s">
        <v>32065</v>
      </c>
      <c r="K40984" s="26" t="s">
        <v>32058</v>
      </c>
    </row>
    <row r="40985" spans="10:11" x14ac:dyDescent="0.2">
      <c r="J40985" s="30" t="s">
        <v>5907</v>
      </c>
      <c r="K40985" s="26" t="s">
        <v>32058</v>
      </c>
    </row>
    <row r="40986" spans="10:11" x14ac:dyDescent="0.2">
      <c r="J40986" s="30" t="s">
        <v>32066</v>
      </c>
      <c r="K40986" s="26" t="s">
        <v>32058</v>
      </c>
    </row>
    <row r="40987" spans="10:11" x14ac:dyDescent="0.2">
      <c r="J40987" s="30" t="s">
        <v>32067</v>
      </c>
      <c r="K40987" s="26" t="s">
        <v>32058</v>
      </c>
    </row>
    <row r="40988" spans="10:11" x14ac:dyDescent="0.2">
      <c r="J40988" s="30" t="s">
        <v>3499</v>
      </c>
      <c r="K40988" s="26" t="s">
        <v>32058</v>
      </c>
    </row>
    <row r="40989" spans="10:11" x14ac:dyDescent="0.2">
      <c r="J40989" s="30" t="s">
        <v>32068</v>
      </c>
      <c r="K40989" s="26" t="s">
        <v>32058</v>
      </c>
    </row>
    <row r="40990" spans="10:11" x14ac:dyDescent="0.2">
      <c r="J40990" s="30" t="s">
        <v>32069</v>
      </c>
      <c r="K40990" s="26" t="s">
        <v>32070</v>
      </c>
    </row>
    <row r="40991" spans="10:11" x14ac:dyDescent="0.2">
      <c r="J40991" s="30" t="s">
        <v>11272</v>
      </c>
      <c r="K40991" s="26" t="s">
        <v>32070</v>
      </c>
    </row>
    <row r="40992" spans="10:11" x14ac:dyDescent="0.2">
      <c r="J40992" s="30" t="s">
        <v>2501</v>
      </c>
      <c r="K40992" s="26" t="s">
        <v>32070</v>
      </c>
    </row>
    <row r="40993" spans="10:11" x14ac:dyDescent="0.2">
      <c r="J40993" s="30" t="s">
        <v>761</v>
      </c>
      <c r="K40993" s="26" t="s">
        <v>32070</v>
      </c>
    </row>
    <row r="40994" spans="10:11" x14ac:dyDescent="0.2">
      <c r="J40994" s="30" t="s">
        <v>32071</v>
      </c>
      <c r="K40994" s="26" t="s">
        <v>32070</v>
      </c>
    </row>
    <row r="40995" spans="10:11" x14ac:dyDescent="0.2">
      <c r="J40995" s="30" t="s">
        <v>4251</v>
      </c>
      <c r="K40995" s="26" t="s">
        <v>32070</v>
      </c>
    </row>
    <row r="40996" spans="10:11" x14ac:dyDescent="0.2">
      <c r="J40996" s="30" t="s">
        <v>17500</v>
      </c>
      <c r="K40996" s="26" t="s">
        <v>32070</v>
      </c>
    </row>
    <row r="40997" spans="10:11" x14ac:dyDescent="0.2">
      <c r="J40997" s="30" t="s">
        <v>469</v>
      </c>
      <c r="K40997" s="26" t="s">
        <v>32070</v>
      </c>
    </row>
    <row r="40998" spans="10:11" x14ac:dyDescent="0.2">
      <c r="J40998" s="30" t="s">
        <v>5197</v>
      </c>
      <c r="K40998" s="26" t="s">
        <v>32070</v>
      </c>
    </row>
    <row r="40999" spans="10:11" x14ac:dyDescent="0.2">
      <c r="J40999" s="30" t="s">
        <v>32072</v>
      </c>
      <c r="K40999" s="26" t="s">
        <v>32070</v>
      </c>
    </row>
    <row r="41000" spans="10:11" x14ac:dyDescent="0.2">
      <c r="J41000" s="30" t="s">
        <v>5539</v>
      </c>
      <c r="K41000" s="26" t="s">
        <v>32070</v>
      </c>
    </row>
    <row r="41001" spans="10:11" x14ac:dyDescent="0.2">
      <c r="J41001" s="30" t="s">
        <v>32073</v>
      </c>
      <c r="K41001" s="26" t="s">
        <v>32070</v>
      </c>
    </row>
    <row r="41002" spans="10:11" x14ac:dyDescent="0.2">
      <c r="J41002" s="30" t="s">
        <v>32074</v>
      </c>
      <c r="K41002" s="26" t="s">
        <v>32070</v>
      </c>
    </row>
    <row r="41003" spans="10:11" x14ac:dyDescent="0.2">
      <c r="J41003" s="30" t="s">
        <v>32075</v>
      </c>
      <c r="K41003" s="26" t="s">
        <v>32070</v>
      </c>
    </row>
    <row r="41004" spans="10:11" x14ac:dyDescent="0.2">
      <c r="J41004" s="30" t="s">
        <v>32076</v>
      </c>
      <c r="K41004" s="26" t="s">
        <v>32070</v>
      </c>
    </row>
    <row r="41005" spans="10:11" x14ac:dyDescent="0.2">
      <c r="J41005" s="30" t="s">
        <v>32077</v>
      </c>
      <c r="K41005" s="26" t="s">
        <v>32070</v>
      </c>
    </row>
    <row r="41006" spans="10:11" x14ac:dyDescent="0.2">
      <c r="J41006" s="30" t="s">
        <v>32078</v>
      </c>
      <c r="K41006" s="26" t="s">
        <v>32070</v>
      </c>
    </row>
    <row r="41007" spans="10:11" x14ac:dyDescent="0.2">
      <c r="J41007" s="30" t="s">
        <v>3321</v>
      </c>
      <c r="K41007" s="26" t="s">
        <v>32070</v>
      </c>
    </row>
    <row r="41008" spans="10:11" x14ac:dyDescent="0.2">
      <c r="J41008" s="30" t="s">
        <v>1071</v>
      </c>
      <c r="K41008" s="26" t="s">
        <v>32070</v>
      </c>
    </row>
    <row r="41009" spans="10:11" x14ac:dyDescent="0.2">
      <c r="J41009" s="30" t="s">
        <v>1077</v>
      </c>
      <c r="K41009" s="26" t="s">
        <v>32079</v>
      </c>
    </row>
    <row r="41010" spans="10:11" x14ac:dyDescent="0.2">
      <c r="J41010" s="30" t="s">
        <v>3529</v>
      </c>
      <c r="K41010" s="26" t="s">
        <v>32079</v>
      </c>
    </row>
    <row r="41011" spans="10:11" x14ac:dyDescent="0.2">
      <c r="J41011" s="30" t="s">
        <v>32080</v>
      </c>
      <c r="K41011" s="26" t="s">
        <v>32079</v>
      </c>
    </row>
    <row r="41012" spans="10:11" x14ac:dyDescent="0.2">
      <c r="J41012" s="30" t="s">
        <v>32009</v>
      </c>
      <c r="K41012" s="26" t="s">
        <v>32079</v>
      </c>
    </row>
    <row r="41013" spans="10:11" x14ac:dyDescent="0.2">
      <c r="J41013" s="30" t="s">
        <v>12812</v>
      </c>
      <c r="K41013" s="26" t="s">
        <v>32079</v>
      </c>
    </row>
    <row r="41014" spans="10:11" x14ac:dyDescent="0.2">
      <c r="J41014" s="30" t="s">
        <v>14734</v>
      </c>
      <c r="K41014" s="26" t="s">
        <v>32079</v>
      </c>
    </row>
    <row r="41015" spans="10:11" x14ac:dyDescent="0.2">
      <c r="J41015" s="30" t="s">
        <v>32081</v>
      </c>
      <c r="K41015" s="26" t="s">
        <v>32079</v>
      </c>
    </row>
    <row r="41016" spans="10:11" x14ac:dyDescent="0.2">
      <c r="J41016" s="30" t="s">
        <v>32082</v>
      </c>
      <c r="K41016" s="26" t="s">
        <v>32079</v>
      </c>
    </row>
    <row r="41017" spans="10:11" x14ac:dyDescent="0.2">
      <c r="J41017" s="30" t="s">
        <v>32083</v>
      </c>
      <c r="K41017" s="26" t="s">
        <v>32079</v>
      </c>
    </row>
    <row r="41018" spans="10:11" x14ac:dyDescent="0.2">
      <c r="J41018" s="30" t="s">
        <v>1201</v>
      </c>
      <c r="K41018" s="26" t="s">
        <v>32079</v>
      </c>
    </row>
    <row r="41019" spans="10:11" x14ac:dyDescent="0.2">
      <c r="J41019" s="30" t="s">
        <v>994</v>
      </c>
      <c r="K41019" s="26" t="s">
        <v>32079</v>
      </c>
    </row>
    <row r="41020" spans="10:11" x14ac:dyDescent="0.2">
      <c r="J41020" s="30" t="s">
        <v>32084</v>
      </c>
      <c r="K41020" s="26" t="s">
        <v>32079</v>
      </c>
    </row>
    <row r="41021" spans="10:11" x14ac:dyDescent="0.2">
      <c r="J41021" s="30" t="s">
        <v>32085</v>
      </c>
      <c r="K41021" s="26" t="s">
        <v>32079</v>
      </c>
    </row>
    <row r="41022" spans="10:11" x14ac:dyDescent="0.2">
      <c r="J41022" s="30" t="s">
        <v>4945</v>
      </c>
      <c r="K41022" s="26" t="s">
        <v>32079</v>
      </c>
    </row>
    <row r="41023" spans="10:11" x14ac:dyDescent="0.2">
      <c r="J41023" s="30" t="s">
        <v>32086</v>
      </c>
      <c r="K41023" s="26" t="s">
        <v>32079</v>
      </c>
    </row>
    <row r="41024" spans="10:11" x14ac:dyDescent="0.2">
      <c r="J41024" s="30" t="s">
        <v>10612</v>
      </c>
      <c r="K41024" s="26" t="s">
        <v>32079</v>
      </c>
    </row>
    <row r="41025" spans="10:11" x14ac:dyDescent="0.2">
      <c r="J41025" s="30" t="s">
        <v>14529</v>
      </c>
      <c r="K41025" s="26" t="s">
        <v>32079</v>
      </c>
    </row>
    <row r="41026" spans="10:11" x14ac:dyDescent="0.2">
      <c r="J41026" s="30" t="s">
        <v>32087</v>
      </c>
      <c r="K41026" s="26" t="s">
        <v>32079</v>
      </c>
    </row>
    <row r="41027" spans="10:11" x14ac:dyDescent="0.2">
      <c r="J41027" s="30" t="s">
        <v>4116</v>
      </c>
      <c r="K41027" s="26" t="s">
        <v>32079</v>
      </c>
    </row>
    <row r="41028" spans="10:11" x14ac:dyDescent="0.2">
      <c r="J41028" s="30" t="s">
        <v>4879</v>
      </c>
      <c r="K41028" s="26" t="s">
        <v>32079</v>
      </c>
    </row>
    <row r="41029" spans="10:11" x14ac:dyDescent="0.2">
      <c r="J41029" s="30" t="s">
        <v>32088</v>
      </c>
      <c r="K41029" s="26" t="s">
        <v>32079</v>
      </c>
    </row>
    <row r="41030" spans="10:11" x14ac:dyDescent="0.2">
      <c r="J41030" s="30" t="s">
        <v>32089</v>
      </c>
      <c r="K41030" s="26" t="s">
        <v>32079</v>
      </c>
    </row>
    <row r="41031" spans="10:11" x14ac:dyDescent="0.2">
      <c r="J41031" s="30" t="s">
        <v>32090</v>
      </c>
      <c r="K41031" s="26" t="s">
        <v>32079</v>
      </c>
    </row>
    <row r="41032" spans="10:11" x14ac:dyDescent="0.2">
      <c r="J41032" s="30" t="s">
        <v>32091</v>
      </c>
      <c r="K41032" s="26" t="s">
        <v>32079</v>
      </c>
    </row>
    <row r="41033" spans="10:11" x14ac:dyDescent="0.2">
      <c r="J41033" s="30" t="s">
        <v>4253</v>
      </c>
      <c r="K41033" s="26" t="s">
        <v>32079</v>
      </c>
    </row>
    <row r="41034" spans="10:11" x14ac:dyDescent="0.2">
      <c r="J41034" s="30" t="s">
        <v>32092</v>
      </c>
      <c r="K41034" s="26" t="s">
        <v>32079</v>
      </c>
    </row>
    <row r="41035" spans="10:11" x14ac:dyDescent="0.2">
      <c r="J41035" s="30" t="s">
        <v>915</v>
      </c>
      <c r="K41035" s="26" t="s">
        <v>32079</v>
      </c>
    </row>
    <row r="41036" spans="10:11" x14ac:dyDescent="0.2">
      <c r="J41036" s="30" t="s">
        <v>32093</v>
      </c>
      <c r="K41036" s="26" t="s">
        <v>32079</v>
      </c>
    </row>
    <row r="41037" spans="10:11" x14ac:dyDescent="0.2">
      <c r="J41037" s="30" t="s">
        <v>32094</v>
      </c>
      <c r="K41037" s="26" t="s">
        <v>32079</v>
      </c>
    </row>
    <row r="41038" spans="10:11" x14ac:dyDescent="0.2">
      <c r="J41038" s="30" t="s">
        <v>4408</v>
      </c>
      <c r="K41038" s="26" t="s">
        <v>32079</v>
      </c>
    </row>
    <row r="41039" spans="10:11" x14ac:dyDescent="0.2">
      <c r="J41039" s="30" t="s">
        <v>32095</v>
      </c>
      <c r="K41039" s="26" t="s">
        <v>32079</v>
      </c>
    </row>
    <row r="41040" spans="10:11" x14ac:dyDescent="0.2">
      <c r="J41040" s="30" t="s">
        <v>1755</v>
      </c>
      <c r="K41040" s="26" t="s">
        <v>32079</v>
      </c>
    </row>
    <row r="41041" spans="10:11" x14ac:dyDescent="0.2">
      <c r="J41041" s="30" t="s">
        <v>2152</v>
      </c>
      <c r="K41041" s="26" t="s">
        <v>32079</v>
      </c>
    </row>
    <row r="41042" spans="10:11" x14ac:dyDescent="0.2">
      <c r="J41042" s="30" t="s">
        <v>5633</v>
      </c>
      <c r="K41042" s="26" t="s">
        <v>32079</v>
      </c>
    </row>
    <row r="41043" spans="10:11" x14ac:dyDescent="0.2">
      <c r="J41043" s="30" t="s">
        <v>1421</v>
      </c>
      <c r="K41043" s="26" t="s">
        <v>32096</v>
      </c>
    </row>
    <row r="41044" spans="10:11" x14ac:dyDescent="0.2">
      <c r="J41044" s="30" t="s">
        <v>2501</v>
      </c>
      <c r="K41044" s="26" t="s">
        <v>32096</v>
      </c>
    </row>
    <row r="41045" spans="10:11" x14ac:dyDescent="0.2">
      <c r="J41045" s="30" t="s">
        <v>2489</v>
      </c>
      <c r="K41045" s="26" t="s">
        <v>32096</v>
      </c>
    </row>
    <row r="41046" spans="10:11" x14ac:dyDescent="0.2">
      <c r="J41046" s="30" t="s">
        <v>1703</v>
      </c>
      <c r="K41046" s="26" t="s">
        <v>32096</v>
      </c>
    </row>
    <row r="41047" spans="10:11" x14ac:dyDescent="0.2">
      <c r="J41047" s="30" t="s">
        <v>15965</v>
      </c>
      <c r="K41047" s="26" t="s">
        <v>32096</v>
      </c>
    </row>
    <row r="41048" spans="10:11" x14ac:dyDescent="0.2">
      <c r="J41048" s="30" t="s">
        <v>32097</v>
      </c>
      <c r="K41048" s="26" t="s">
        <v>32096</v>
      </c>
    </row>
    <row r="41049" spans="10:11" x14ac:dyDescent="0.2">
      <c r="J41049" s="30" t="s">
        <v>23903</v>
      </c>
      <c r="K41049" s="26" t="s">
        <v>32096</v>
      </c>
    </row>
    <row r="41050" spans="10:11" x14ac:dyDescent="0.2">
      <c r="J41050" s="30" t="s">
        <v>112</v>
      </c>
      <c r="K41050" s="26" t="s">
        <v>32096</v>
      </c>
    </row>
    <row r="41051" spans="10:11" x14ac:dyDescent="0.2">
      <c r="J41051" s="30" t="s">
        <v>32098</v>
      </c>
      <c r="K41051" s="26" t="s">
        <v>32096</v>
      </c>
    </row>
    <row r="41052" spans="10:11" x14ac:dyDescent="0.2">
      <c r="J41052" s="30" t="s">
        <v>32099</v>
      </c>
      <c r="K41052" s="26" t="s">
        <v>32096</v>
      </c>
    </row>
    <row r="41053" spans="10:11" x14ac:dyDescent="0.2">
      <c r="J41053" s="30" t="s">
        <v>32100</v>
      </c>
      <c r="K41053" s="26" t="s">
        <v>32096</v>
      </c>
    </row>
    <row r="41054" spans="10:11" x14ac:dyDescent="0.2">
      <c r="J41054" s="30" t="s">
        <v>7354</v>
      </c>
      <c r="K41054" s="26" t="s">
        <v>32096</v>
      </c>
    </row>
    <row r="41055" spans="10:11" x14ac:dyDescent="0.2">
      <c r="J41055" s="30" t="s">
        <v>3746</v>
      </c>
      <c r="K41055" s="26" t="s">
        <v>32096</v>
      </c>
    </row>
    <row r="41056" spans="10:11" x14ac:dyDescent="0.2">
      <c r="J41056" s="30" t="s">
        <v>469</v>
      </c>
      <c r="K41056" s="26" t="s">
        <v>32096</v>
      </c>
    </row>
    <row r="41057" spans="10:11" x14ac:dyDescent="0.2">
      <c r="J41057" s="30" t="s">
        <v>1979</v>
      </c>
      <c r="K41057" s="26" t="s">
        <v>32096</v>
      </c>
    </row>
    <row r="41058" spans="10:11" x14ac:dyDescent="0.2">
      <c r="J41058" s="30" t="s">
        <v>32101</v>
      </c>
      <c r="K41058" s="26" t="s">
        <v>32096</v>
      </c>
    </row>
    <row r="41059" spans="10:11" x14ac:dyDescent="0.2">
      <c r="J41059" s="30" t="s">
        <v>32102</v>
      </c>
      <c r="K41059" s="26" t="s">
        <v>32096</v>
      </c>
    </row>
    <row r="41060" spans="10:11" x14ac:dyDescent="0.2">
      <c r="J41060" s="30" t="s">
        <v>32103</v>
      </c>
      <c r="K41060" s="26" t="s">
        <v>32096</v>
      </c>
    </row>
    <row r="41061" spans="10:11" x14ac:dyDescent="0.2">
      <c r="J41061" s="30" t="s">
        <v>1964</v>
      </c>
      <c r="K41061" s="26" t="s">
        <v>32096</v>
      </c>
    </row>
    <row r="41062" spans="10:11" x14ac:dyDescent="0.2">
      <c r="J41062" s="30" t="s">
        <v>32104</v>
      </c>
      <c r="K41062" s="26" t="s">
        <v>32096</v>
      </c>
    </row>
    <row r="41063" spans="10:11" x14ac:dyDescent="0.2">
      <c r="J41063" s="30" t="s">
        <v>32105</v>
      </c>
      <c r="K41063" s="26" t="s">
        <v>32096</v>
      </c>
    </row>
    <row r="41064" spans="10:11" x14ac:dyDescent="0.2">
      <c r="J41064" s="30" t="s">
        <v>9596</v>
      </c>
      <c r="K41064" s="26" t="s">
        <v>32096</v>
      </c>
    </row>
    <row r="41065" spans="10:11" x14ac:dyDescent="0.2">
      <c r="J41065" s="30" t="s">
        <v>32106</v>
      </c>
      <c r="K41065" s="26" t="s">
        <v>32096</v>
      </c>
    </row>
    <row r="41066" spans="10:11" x14ac:dyDescent="0.2">
      <c r="J41066" s="30" t="s">
        <v>32107</v>
      </c>
      <c r="K41066" s="26" t="s">
        <v>32108</v>
      </c>
    </row>
    <row r="41067" spans="10:11" x14ac:dyDescent="0.2">
      <c r="J41067" s="30" t="s">
        <v>32109</v>
      </c>
      <c r="K41067" s="26" t="s">
        <v>32108</v>
      </c>
    </row>
    <row r="41068" spans="10:11" x14ac:dyDescent="0.2">
      <c r="J41068" s="30" t="s">
        <v>16560</v>
      </c>
      <c r="K41068" s="26" t="s">
        <v>32108</v>
      </c>
    </row>
    <row r="41069" spans="10:11" x14ac:dyDescent="0.2">
      <c r="J41069" s="30" t="s">
        <v>32110</v>
      </c>
      <c r="K41069" s="26" t="s">
        <v>32108</v>
      </c>
    </row>
    <row r="41070" spans="10:11" x14ac:dyDescent="0.2">
      <c r="J41070" s="30" t="s">
        <v>4472</v>
      </c>
      <c r="K41070" s="26" t="s">
        <v>32108</v>
      </c>
    </row>
    <row r="41071" spans="10:11" x14ac:dyDescent="0.2">
      <c r="J41071" s="30" t="s">
        <v>11228</v>
      </c>
      <c r="K41071" s="26" t="s">
        <v>32108</v>
      </c>
    </row>
    <row r="41072" spans="10:11" x14ac:dyDescent="0.2">
      <c r="J41072" s="30" t="s">
        <v>32111</v>
      </c>
      <c r="K41072" s="26" t="s">
        <v>32108</v>
      </c>
    </row>
    <row r="41073" spans="10:11" x14ac:dyDescent="0.2">
      <c r="J41073" s="30" t="s">
        <v>11572</v>
      </c>
      <c r="K41073" s="26" t="s">
        <v>32108</v>
      </c>
    </row>
    <row r="41074" spans="10:11" x14ac:dyDescent="0.2">
      <c r="J41074" s="30" t="s">
        <v>2701</v>
      </c>
      <c r="K41074" s="26" t="s">
        <v>32108</v>
      </c>
    </row>
    <row r="41075" spans="10:11" x14ac:dyDescent="0.2">
      <c r="J41075" s="30" t="s">
        <v>32112</v>
      </c>
      <c r="K41075" s="26" t="s">
        <v>32108</v>
      </c>
    </row>
    <row r="41076" spans="10:11" x14ac:dyDescent="0.2">
      <c r="J41076" s="30" t="s">
        <v>14899</v>
      </c>
      <c r="K41076" s="26" t="s">
        <v>32108</v>
      </c>
    </row>
    <row r="41077" spans="10:11" x14ac:dyDescent="0.2">
      <c r="J41077" s="30" t="s">
        <v>2928</v>
      </c>
      <c r="K41077" s="26" t="s">
        <v>32108</v>
      </c>
    </row>
    <row r="41078" spans="10:11" x14ac:dyDescent="0.2">
      <c r="J41078" s="30" t="s">
        <v>1207</v>
      </c>
      <c r="K41078" s="26" t="s">
        <v>32108</v>
      </c>
    </row>
    <row r="41079" spans="10:11" x14ac:dyDescent="0.2">
      <c r="J41079" s="30" t="s">
        <v>32113</v>
      </c>
      <c r="K41079" s="26" t="s">
        <v>32108</v>
      </c>
    </row>
    <row r="41080" spans="10:11" x14ac:dyDescent="0.2">
      <c r="J41080" s="30" t="s">
        <v>32114</v>
      </c>
      <c r="K41080" s="26" t="s">
        <v>32108</v>
      </c>
    </row>
    <row r="41081" spans="10:11" x14ac:dyDescent="0.2">
      <c r="J41081" s="30" t="s">
        <v>32115</v>
      </c>
      <c r="K41081" s="26" t="s">
        <v>32108</v>
      </c>
    </row>
    <row r="41082" spans="10:11" x14ac:dyDescent="0.2">
      <c r="J41082" s="30" t="s">
        <v>32116</v>
      </c>
      <c r="K41082" s="26" t="s">
        <v>32108</v>
      </c>
    </row>
    <row r="41083" spans="10:11" x14ac:dyDescent="0.2">
      <c r="J41083" s="30" t="s">
        <v>4439</v>
      </c>
      <c r="K41083" s="26" t="s">
        <v>32108</v>
      </c>
    </row>
    <row r="41084" spans="10:11" x14ac:dyDescent="0.2">
      <c r="J41084" s="30" t="s">
        <v>32117</v>
      </c>
      <c r="K41084" s="26" t="s">
        <v>32108</v>
      </c>
    </row>
    <row r="41085" spans="10:11" x14ac:dyDescent="0.2">
      <c r="J41085" s="30" t="s">
        <v>10097</v>
      </c>
      <c r="K41085" s="26" t="s">
        <v>32108</v>
      </c>
    </row>
    <row r="41086" spans="10:11" x14ac:dyDescent="0.2">
      <c r="J41086" s="30" t="s">
        <v>1433</v>
      </c>
      <c r="K41086" s="26" t="s">
        <v>32108</v>
      </c>
    </row>
    <row r="41087" spans="10:11" x14ac:dyDescent="0.2">
      <c r="J41087" s="30" t="s">
        <v>4256</v>
      </c>
      <c r="K41087" s="26" t="s">
        <v>32108</v>
      </c>
    </row>
    <row r="41088" spans="10:11" x14ac:dyDescent="0.2">
      <c r="J41088" s="30" t="s">
        <v>32118</v>
      </c>
      <c r="K41088" s="26" t="s">
        <v>32108</v>
      </c>
    </row>
    <row r="41089" spans="10:11" x14ac:dyDescent="0.2">
      <c r="J41089" s="30" t="s">
        <v>32119</v>
      </c>
      <c r="K41089" s="26" t="s">
        <v>32108</v>
      </c>
    </row>
    <row r="41090" spans="10:11" x14ac:dyDescent="0.2">
      <c r="J41090" s="30" t="s">
        <v>32120</v>
      </c>
      <c r="K41090" s="26" t="s">
        <v>32108</v>
      </c>
    </row>
    <row r="41091" spans="10:11" x14ac:dyDescent="0.2">
      <c r="J41091" s="30" t="s">
        <v>32121</v>
      </c>
      <c r="K41091" s="26" t="s">
        <v>32108</v>
      </c>
    </row>
    <row r="41092" spans="10:11" x14ac:dyDescent="0.2">
      <c r="J41092" s="30" t="s">
        <v>32122</v>
      </c>
      <c r="K41092" s="26" t="s">
        <v>32108</v>
      </c>
    </row>
    <row r="41093" spans="10:11" x14ac:dyDescent="0.2">
      <c r="J41093" s="30" t="s">
        <v>1566</v>
      </c>
      <c r="K41093" s="26" t="s">
        <v>32108</v>
      </c>
    </row>
    <row r="41094" spans="10:11" x14ac:dyDescent="0.2">
      <c r="J41094" s="30" t="s">
        <v>1156</v>
      </c>
      <c r="K41094" s="26" t="s">
        <v>32108</v>
      </c>
    </row>
    <row r="41095" spans="10:11" x14ac:dyDescent="0.2">
      <c r="J41095" s="30" t="s">
        <v>32123</v>
      </c>
      <c r="K41095" s="26" t="s">
        <v>32108</v>
      </c>
    </row>
    <row r="41096" spans="10:11" x14ac:dyDescent="0.2">
      <c r="J41096" s="30" t="s">
        <v>32124</v>
      </c>
      <c r="K41096" s="26" t="s">
        <v>32108</v>
      </c>
    </row>
    <row r="41097" spans="10:11" x14ac:dyDescent="0.2">
      <c r="J41097" s="30" t="s">
        <v>6541</v>
      </c>
      <c r="K41097" s="26" t="s">
        <v>32108</v>
      </c>
    </row>
    <row r="41098" spans="10:11" x14ac:dyDescent="0.2">
      <c r="J41098" s="30" t="s">
        <v>5345</v>
      </c>
      <c r="K41098" s="26" t="s">
        <v>32125</v>
      </c>
    </row>
    <row r="41099" spans="10:11" x14ac:dyDescent="0.2">
      <c r="J41099" s="30" t="s">
        <v>4543</v>
      </c>
      <c r="K41099" s="26" t="s">
        <v>32125</v>
      </c>
    </row>
    <row r="41100" spans="10:11" x14ac:dyDescent="0.2">
      <c r="J41100" s="30" t="s">
        <v>3375</v>
      </c>
      <c r="K41100" s="26" t="s">
        <v>32125</v>
      </c>
    </row>
    <row r="41101" spans="10:11" x14ac:dyDescent="0.2">
      <c r="J41101" s="30" t="s">
        <v>32126</v>
      </c>
      <c r="K41101" s="26" t="s">
        <v>32125</v>
      </c>
    </row>
    <row r="41102" spans="10:11" x14ac:dyDescent="0.2">
      <c r="J41102" s="30" t="s">
        <v>8018</v>
      </c>
      <c r="K41102" s="26" t="s">
        <v>32125</v>
      </c>
    </row>
    <row r="41103" spans="10:11" x14ac:dyDescent="0.2">
      <c r="J41103" s="30" t="s">
        <v>7285</v>
      </c>
      <c r="K41103" s="26" t="s">
        <v>32125</v>
      </c>
    </row>
    <row r="41104" spans="10:11" x14ac:dyDescent="0.2">
      <c r="J41104" s="30" t="s">
        <v>8613</v>
      </c>
      <c r="K41104" s="26" t="s">
        <v>32125</v>
      </c>
    </row>
    <row r="41105" spans="10:11" x14ac:dyDescent="0.2">
      <c r="J41105" s="30" t="s">
        <v>32127</v>
      </c>
      <c r="K41105" s="26" t="s">
        <v>32125</v>
      </c>
    </row>
    <row r="41106" spans="10:11" x14ac:dyDescent="0.2">
      <c r="J41106" s="30" t="s">
        <v>32128</v>
      </c>
      <c r="K41106" s="26" t="s">
        <v>32125</v>
      </c>
    </row>
    <row r="41107" spans="10:11" x14ac:dyDescent="0.2">
      <c r="J41107" s="30" t="s">
        <v>32129</v>
      </c>
      <c r="K41107" s="26" t="s">
        <v>32125</v>
      </c>
    </row>
    <row r="41108" spans="10:11" x14ac:dyDescent="0.2">
      <c r="J41108" s="30" t="s">
        <v>3621</v>
      </c>
      <c r="K41108" s="26" t="s">
        <v>32125</v>
      </c>
    </row>
    <row r="41109" spans="10:11" x14ac:dyDescent="0.2">
      <c r="J41109" s="30" t="s">
        <v>5829</v>
      </c>
      <c r="K41109" s="26" t="s">
        <v>32125</v>
      </c>
    </row>
    <row r="41110" spans="10:11" x14ac:dyDescent="0.2">
      <c r="J41110" s="30" t="s">
        <v>32130</v>
      </c>
      <c r="K41110" s="26" t="s">
        <v>32125</v>
      </c>
    </row>
    <row r="41111" spans="10:11" x14ac:dyDescent="0.2">
      <c r="J41111" s="30" t="s">
        <v>32131</v>
      </c>
      <c r="K41111" s="26" t="s">
        <v>32125</v>
      </c>
    </row>
    <row r="41112" spans="10:11" x14ac:dyDescent="0.2">
      <c r="J41112" s="30" t="s">
        <v>32132</v>
      </c>
      <c r="K41112" s="26" t="s">
        <v>32125</v>
      </c>
    </row>
    <row r="41113" spans="10:11" x14ac:dyDescent="0.2">
      <c r="J41113" s="30" t="s">
        <v>3783</v>
      </c>
      <c r="K41113" s="26" t="s">
        <v>32125</v>
      </c>
    </row>
    <row r="41114" spans="10:11" x14ac:dyDescent="0.2">
      <c r="J41114" s="30" t="s">
        <v>32133</v>
      </c>
      <c r="K41114" s="26" t="s">
        <v>32125</v>
      </c>
    </row>
    <row r="41115" spans="10:11" x14ac:dyDescent="0.2">
      <c r="J41115" s="30" t="s">
        <v>32134</v>
      </c>
      <c r="K41115" s="26" t="s">
        <v>32125</v>
      </c>
    </row>
    <row r="41116" spans="10:11" x14ac:dyDescent="0.2">
      <c r="J41116" s="30" t="s">
        <v>32135</v>
      </c>
      <c r="K41116" s="26" t="s">
        <v>32125</v>
      </c>
    </row>
    <row r="41117" spans="10:11" x14ac:dyDescent="0.2">
      <c r="J41117" s="30" t="s">
        <v>6598</v>
      </c>
      <c r="K41117" s="26" t="s">
        <v>32125</v>
      </c>
    </row>
    <row r="41118" spans="10:11" x14ac:dyDescent="0.2">
      <c r="J41118" s="30" t="s">
        <v>805</v>
      </c>
      <c r="K41118" s="26" t="s">
        <v>32125</v>
      </c>
    </row>
    <row r="41119" spans="10:11" x14ac:dyDescent="0.2">
      <c r="J41119" s="30" t="s">
        <v>7414</v>
      </c>
      <c r="K41119" s="26" t="s">
        <v>32125</v>
      </c>
    </row>
    <row r="41120" spans="10:11" x14ac:dyDescent="0.2">
      <c r="J41120" s="30" t="s">
        <v>8616</v>
      </c>
      <c r="K41120" s="26" t="s">
        <v>32125</v>
      </c>
    </row>
    <row r="41121" spans="10:11" x14ac:dyDescent="0.2">
      <c r="J41121" s="30" t="s">
        <v>5102</v>
      </c>
      <c r="K41121" s="26" t="s">
        <v>32125</v>
      </c>
    </row>
    <row r="41122" spans="10:11" x14ac:dyDescent="0.2">
      <c r="J41122" s="30" t="s">
        <v>32049</v>
      </c>
      <c r="K41122" s="26" t="s">
        <v>32125</v>
      </c>
    </row>
    <row r="41123" spans="10:11" x14ac:dyDescent="0.2">
      <c r="J41123" s="30" t="s">
        <v>32136</v>
      </c>
      <c r="K41123" s="26" t="s">
        <v>32125</v>
      </c>
    </row>
    <row r="41124" spans="10:11" x14ac:dyDescent="0.2">
      <c r="J41124" s="30" t="s">
        <v>32137</v>
      </c>
      <c r="K41124" s="26" t="s">
        <v>32125</v>
      </c>
    </row>
    <row r="41125" spans="10:11" x14ac:dyDescent="0.2">
      <c r="J41125" s="30" t="s">
        <v>32138</v>
      </c>
      <c r="K41125" s="26" t="s">
        <v>32125</v>
      </c>
    </row>
    <row r="41126" spans="10:11" x14ac:dyDescent="0.2">
      <c r="J41126" s="30" t="s">
        <v>32139</v>
      </c>
      <c r="K41126" s="26" t="s">
        <v>32125</v>
      </c>
    </row>
    <row r="41127" spans="10:11" x14ac:dyDescent="0.2">
      <c r="J41127" s="30" t="s">
        <v>1659</v>
      </c>
      <c r="K41127" s="26" t="s">
        <v>32125</v>
      </c>
    </row>
    <row r="41128" spans="10:11" x14ac:dyDescent="0.2">
      <c r="J41128" s="30" t="s">
        <v>32140</v>
      </c>
      <c r="K41128" s="26" t="s">
        <v>32125</v>
      </c>
    </row>
    <row r="41129" spans="10:11" x14ac:dyDescent="0.2">
      <c r="J41129" s="30" t="s">
        <v>12507</v>
      </c>
      <c r="K41129" s="26" t="s">
        <v>32125</v>
      </c>
    </row>
    <row r="41130" spans="10:11" x14ac:dyDescent="0.2">
      <c r="J41130" s="30" t="s">
        <v>32141</v>
      </c>
      <c r="K41130" s="26" t="s">
        <v>32125</v>
      </c>
    </row>
    <row r="41131" spans="10:11" x14ac:dyDescent="0.2">
      <c r="J41131" s="30" t="s">
        <v>4510</v>
      </c>
      <c r="K41131" s="26" t="s">
        <v>32125</v>
      </c>
    </row>
    <row r="41132" spans="10:11" x14ac:dyDescent="0.2">
      <c r="J41132" s="30" t="s">
        <v>4070</v>
      </c>
      <c r="K41132" s="26" t="s">
        <v>32125</v>
      </c>
    </row>
    <row r="41133" spans="10:11" x14ac:dyDescent="0.2">
      <c r="J41133" s="30" t="s">
        <v>469</v>
      </c>
      <c r="K41133" s="26" t="s">
        <v>32125</v>
      </c>
    </row>
    <row r="41134" spans="10:11" x14ac:dyDescent="0.2">
      <c r="J41134" s="30" t="s">
        <v>2794</v>
      </c>
      <c r="K41134" s="26" t="s">
        <v>32125</v>
      </c>
    </row>
    <row r="41135" spans="10:11" x14ac:dyDescent="0.2">
      <c r="J41135" s="30" t="s">
        <v>32142</v>
      </c>
      <c r="K41135" s="26" t="s">
        <v>32125</v>
      </c>
    </row>
    <row r="41136" spans="10:11" x14ac:dyDescent="0.2">
      <c r="J41136" s="30" t="s">
        <v>17419</v>
      </c>
      <c r="K41136" s="26" t="s">
        <v>32125</v>
      </c>
    </row>
    <row r="41137" spans="10:11" x14ac:dyDescent="0.2">
      <c r="J41137" s="30" t="s">
        <v>32143</v>
      </c>
      <c r="K41137" s="26" t="s">
        <v>32125</v>
      </c>
    </row>
    <row r="41138" spans="10:11" x14ac:dyDescent="0.2">
      <c r="J41138" s="30" t="s">
        <v>2985</v>
      </c>
      <c r="K41138" s="26" t="s">
        <v>32125</v>
      </c>
    </row>
    <row r="41139" spans="10:11" x14ac:dyDescent="0.2">
      <c r="J41139" s="30" t="s">
        <v>32144</v>
      </c>
      <c r="K41139" s="26" t="s">
        <v>32125</v>
      </c>
    </row>
    <row r="41140" spans="10:11" x14ac:dyDescent="0.2">
      <c r="J41140" s="30" t="s">
        <v>798</v>
      </c>
      <c r="K41140" s="26" t="s">
        <v>32125</v>
      </c>
    </row>
    <row r="41141" spans="10:11" x14ac:dyDescent="0.2">
      <c r="J41141" s="30" t="s">
        <v>32145</v>
      </c>
      <c r="K41141" s="26" t="s">
        <v>32125</v>
      </c>
    </row>
    <row r="41142" spans="10:11" x14ac:dyDescent="0.2">
      <c r="J41142" s="30" t="s">
        <v>6493</v>
      </c>
      <c r="K41142" s="26" t="s">
        <v>32125</v>
      </c>
    </row>
    <row r="41143" spans="10:11" x14ac:dyDescent="0.2">
      <c r="J41143" s="30" t="s">
        <v>32146</v>
      </c>
      <c r="K41143" s="26" t="s">
        <v>32125</v>
      </c>
    </row>
    <row r="41144" spans="10:11" x14ac:dyDescent="0.2">
      <c r="J41144" s="30" t="s">
        <v>32147</v>
      </c>
      <c r="K41144" s="26" t="s">
        <v>32125</v>
      </c>
    </row>
    <row r="41145" spans="10:11" x14ac:dyDescent="0.2">
      <c r="J41145" s="30" t="s">
        <v>4599</v>
      </c>
      <c r="K41145" s="26" t="s">
        <v>32125</v>
      </c>
    </row>
    <row r="41146" spans="10:11" x14ac:dyDescent="0.2">
      <c r="J41146" s="30" t="s">
        <v>32148</v>
      </c>
      <c r="K41146" s="26" t="s">
        <v>32125</v>
      </c>
    </row>
    <row r="41147" spans="10:11" x14ac:dyDescent="0.2">
      <c r="J41147" s="30" t="s">
        <v>4257</v>
      </c>
      <c r="K41147" s="26" t="s">
        <v>32125</v>
      </c>
    </row>
    <row r="41148" spans="10:11" x14ac:dyDescent="0.2">
      <c r="J41148" s="30" t="s">
        <v>17526</v>
      </c>
      <c r="K41148" s="26" t="s">
        <v>32125</v>
      </c>
    </row>
    <row r="41149" spans="10:11" x14ac:dyDescent="0.2">
      <c r="J41149" s="30" t="s">
        <v>5028</v>
      </c>
      <c r="K41149" s="26" t="s">
        <v>32125</v>
      </c>
    </row>
    <row r="41150" spans="10:11" x14ac:dyDescent="0.2">
      <c r="J41150" s="30" t="s">
        <v>3378</v>
      </c>
      <c r="K41150" s="26" t="s">
        <v>32125</v>
      </c>
    </row>
    <row r="41151" spans="10:11" x14ac:dyDescent="0.2">
      <c r="J41151" s="30" t="s">
        <v>4258</v>
      </c>
      <c r="K41151" s="26" t="s">
        <v>32149</v>
      </c>
    </row>
    <row r="41152" spans="10:11" x14ac:dyDescent="0.2">
      <c r="J41152" s="30" t="s">
        <v>16685</v>
      </c>
      <c r="K41152" s="26" t="s">
        <v>32149</v>
      </c>
    </row>
    <row r="41153" spans="10:11" x14ac:dyDescent="0.2">
      <c r="J41153" s="30" t="s">
        <v>24593</v>
      </c>
      <c r="K41153" s="26" t="s">
        <v>32149</v>
      </c>
    </row>
    <row r="41154" spans="10:11" x14ac:dyDescent="0.2">
      <c r="J41154" s="30" t="s">
        <v>6560</v>
      </c>
      <c r="K41154" s="26" t="s">
        <v>32149</v>
      </c>
    </row>
    <row r="41155" spans="10:11" x14ac:dyDescent="0.2">
      <c r="J41155" s="30" t="s">
        <v>32150</v>
      </c>
      <c r="K41155" s="26" t="s">
        <v>32149</v>
      </c>
    </row>
    <row r="41156" spans="10:11" x14ac:dyDescent="0.2">
      <c r="J41156" s="30" t="s">
        <v>32151</v>
      </c>
      <c r="K41156" s="26" t="s">
        <v>32149</v>
      </c>
    </row>
    <row r="41157" spans="10:11" x14ac:dyDescent="0.2">
      <c r="J41157" s="30" t="s">
        <v>10411</v>
      </c>
      <c r="K41157" s="26" t="s">
        <v>32149</v>
      </c>
    </row>
    <row r="41158" spans="10:11" x14ac:dyDescent="0.2">
      <c r="J41158" s="30" t="s">
        <v>32152</v>
      </c>
      <c r="K41158" s="26" t="s">
        <v>32149</v>
      </c>
    </row>
    <row r="41159" spans="10:11" x14ac:dyDescent="0.2">
      <c r="J41159" s="30" t="s">
        <v>32153</v>
      </c>
      <c r="K41159" s="26" t="s">
        <v>32149</v>
      </c>
    </row>
    <row r="41160" spans="10:11" x14ac:dyDescent="0.2">
      <c r="J41160" s="30" t="s">
        <v>32154</v>
      </c>
      <c r="K41160" s="26" t="s">
        <v>32149</v>
      </c>
    </row>
    <row r="41161" spans="10:11" x14ac:dyDescent="0.2">
      <c r="J41161" s="30" t="s">
        <v>4510</v>
      </c>
      <c r="K41161" s="26" t="s">
        <v>32149</v>
      </c>
    </row>
    <row r="41162" spans="10:11" x14ac:dyDescent="0.2">
      <c r="J41162" s="30" t="s">
        <v>32155</v>
      </c>
      <c r="K41162" s="26" t="s">
        <v>32149</v>
      </c>
    </row>
    <row r="41163" spans="10:11" x14ac:dyDescent="0.2">
      <c r="J41163" s="30" t="s">
        <v>32156</v>
      </c>
      <c r="K41163" s="26" t="s">
        <v>32149</v>
      </c>
    </row>
    <row r="41164" spans="10:11" x14ac:dyDescent="0.2">
      <c r="J41164" s="30" t="s">
        <v>32157</v>
      </c>
      <c r="K41164" s="26" t="s">
        <v>32149</v>
      </c>
    </row>
    <row r="41165" spans="10:11" x14ac:dyDescent="0.2">
      <c r="J41165" s="30" t="s">
        <v>32158</v>
      </c>
      <c r="K41165" s="26" t="s">
        <v>32149</v>
      </c>
    </row>
    <row r="41166" spans="10:11" x14ac:dyDescent="0.2">
      <c r="J41166" s="30" t="s">
        <v>32159</v>
      </c>
      <c r="K41166" s="26" t="s">
        <v>32149</v>
      </c>
    </row>
    <row r="41167" spans="10:11" x14ac:dyDescent="0.2">
      <c r="J41167" s="30" t="s">
        <v>32160</v>
      </c>
      <c r="K41167" s="26" t="s">
        <v>32161</v>
      </c>
    </row>
    <row r="41168" spans="10:11" x14ac:dyDescent="0.2">
      <c r="J41168" s="30" t="s">
        <v>32162</v>
      </c>
      <c r="K41168" s="26" t="s">
        <v>32161</v>
      </c>
    </row>
    <row r="41169" spans="10:11" x14ac:dyDescent="0.2">
      <c r="J41169" s="30" t="s">
        <v>32163</v>
      </c>
      <c r="K41169" s="26" t="s">
        <v>32161</v>
      </c>
    </row>
    <row r="41170" spans="10:11" x14ac:dyDescent="0.2">
      <c r="J41170" s="30" t="s">
        <v>32164</v>
      </c>
      <c r="K41170" s="26" t="s">
        <v>32161</v>
      </c>
    </row>
    <row r="41171" spans="10:11" x14ac:dyDescent="0.2">
      <c r="J41171" s="30" t="s">
        <v>32165</v>
      </c>
      <c r="K41171" s="26" t="s">
        <v>32161</v>
      </c>
    </row>
    <row r="41172" spans="10:11" x14ac:dyDescent="0.2">
      <c r="J41172" s="30" t="s">
        <v>32166</v>
      </c>
      <c r="K41172" s="26" t="s">
        <v>32161</v>
      </c>
    </row>
    <row r="41173" spans="10:11" x14ac:dyDescent="0.2">
      <c r="J41173" s="30" t="s">
        <v>1847</v>
      </c>
      <c r="K41173" s="26" t="s">
        <v>32161</v>
      </c>
    </row>
    <row r="41174" spans="10:11" x14ac:dyDescent="0.2">
      <c r="J41174" s="30" t="s">
        <v>7285</v>
      </c>
      <c r="K41174" s="26" t="s">
        <v>32161</v>
      </c>
    </row>
    <row r="41175" spans="10:11" x14ac:dyDescent="0.2">
      <c r="J41175" s="30" t="s">
        <v>32167</v>
      </c>
      <c r="K41175" s="26" t="s">
        <v>32161</v>
      </c>
    </row>
    <row r="41176" spans="10:11" x14ac:dyDescent="0.2">
      <c r="J41176" s="30" t="s">
        <v>32168</v>
      </c>
      <c r="K41176" s="26" t="s">
        <v>32161</v>
      </c>
    </row>
    <row r="41177" spans="10:11" x14ac:dyDescent="0.2">
      <c r="J41177" s="30" t="s">
        <v>15930</v>
      </c>
      <c r="K41177" s="26" t="s">
        <v>32161</v>
      </c>
    </row>
    <row r="41178" spans="10:11" x14ac:dyDescent="0.2">
      <c r="J41178" s="30" t="s">
        <v>32169</v>
      </c>
      <c r="K41178" s="26" t="s">
        <v>32161</v>
      </c>
    </row>
    <row r="41179" spans="10:11" x14ac:dyDescent="0.2">
      <c r="J41179" s="30" t="s">
        <v>3085</v>
      </c>
      <c r="K41179" s="26" t="s">
        <v>32161</v>
      </c>
    </row>
    <row r="41180" spans="10:11" x14ac:dyDescent="0.2">
      <c r="J41180" s="30" t="s">
        <v>1843</v>
      </c>
      <c r="K41180" s="26" t="s">
        <v>32161</v>
      </c>
    </row>
    <row r="41181" spans="10:11" x14ac:dyDescent="0.2">
      <c r="J41181" s="30" t="s">
        <v>5401</v>
      </c>
      <c r="K41181" s="26" t="s">
        <v>32161</v>
      </c>
    </row>
    <row r="41182" spans="10:11" x14ac:dyDescent="0.2">
      <c r="J41182" s="30" t="s">
        <v>32170</v>
      </c>
      <c r="K41182" s="26" t="s">
        <v>32161</v>
      </c>
    </row>
    <row r="41183" spans="10:11" x14ac:dyDescent="0.2">
      <c r="J41183" s="30" t="s">
        <v>32171</v>
      </c>
      <c r="K41183" s="26" t="s">
        <v>32161</v>
      </c>
    </row>
    <row r="41184" spans="10:11" x14ac:dyDescent="0.2">
      <c r="J41184" s="30" t="s">
        <v>32172</v>
      </c>
      <c r="K41184" s="26" t="s">
        <v>32161</v>
      </c>
    </row>
    <row r="41185" spans="10:11" x14ac:dyDescent="0.2">
      <c r="J41185" s="30" t="s">
        <v>32173</v>
      </c>
      <c r="K41185" s="26" t="s">
        <v>32161</v>
      </c>
    </row>
    <row r="41186" spans="10:11" x14ac:dyDescent="0.2">
      <c r="J41186" s="30" t="s">
        <v>5257</v>
      </c>
      <c r="K41186" s="26" t="s">
        <v>32161</v>
      </c>
    </row>
    <row r="41187" spans="10:11" x14ac:dyDescent="0.2">
      <c r="J41187" s="30" t="s">
        <v>32174</v>
      </c>
      <c r="K41187" s="26" t="s">
        <v>32161</v>
      </c>
    </row>
    <row r="41188" spans="10:11" x14ac:dyDescent="0.2">
      <c r="J41188" s="30" t="s">
        <v>32175</v>
      </c>
      <c r="K41188" s="26" t="s">
        <v>32161</v>
      </c>
    </row>
    <row r="41189" spans="10:11" x14ac:dyDescent="0.2">
      <c r="J41189" s="30" t="s">
        <v>32176</v>
      </c>
      <c r="K41189" s="26" t="s">
        <v>32161</v>
      </c>
    </row>
    <row r="41190" spans="10:11" x14ac:dyDescent="0.2">
      <c r="J41190" s="30" t="s">
        <v>32177</v>
      </c>
      <c r="K41190" s="26" t="s">
        <v>32161</v>
      </c>
    </row>
    <row r="41191" spans="10:11" x14ac:dyDescent="0.2">
      <c r="J41191" s="30" t="s">
        <v>31974</v>
      </c>
      <c r="K41191" s="26" t="s">
        <v>32161</v>
      </c>
    </row>
    <row r="41192" spans="10:11" x14ac:dyDescent="0.2">
      <c r="J41192" s="30" t="s">
        <v>2152</v>
      </c>
      <c r="K41192" s="26" t="s">
        <v>32161</v>
      </c>
    </row>
    <row r="41193" spans="10:11" x14ac:dyDescent="0.2">
      <c r="J41193" s="30" t="s">
        <v>32178</v>
      </c>
      <c r="K41193" s="26" t="s">
        <v>32179</v>
      </c>
    </row>
    <row r="41194" spans="10:11" x14ac:dyDescent="0.2">
      <c r="J41194" s="30" t="s">
        <v>12126</v>
      </c>
      <c r="K41194" s="26" t="s">
        <v>32179</v>
      </c>
    </row>
    <row r="41195" spans="10:11" x14ac:dyDescent="0.2">
      <c r="J41195" s="30" t="s">
        <v>32180</v>
      </c>
      <c r="K41195" s="26" t="s">
        <v>32179</v>
      </c>
    </row>
    <row r="41196" spans="10:11" x14ac:dyDescent="0.2">
      <c r="J41196" s="30" t="s">
        <v>32181</v>
      </c>
      <c r="K41196" s="26" t="s">
        <v>32179</v>
      </c>
    </row>
    <row r="41197" spans="10:11" x14ac:dyDescent="0.2">
      <c r="J41197" s="30" t="s">
        <v>32182</v>
      </c>
      <c r="K41197" s="26" t="s">
        <v>32179</v>
      </c>
    </row>
    <row r="41198" spans="10:11" x14ac:dyDescent="0.2">
      <c r="J41198" s="30" t="s">
        <v>32183</v>
      </c>
      <c r="K41198" s="26" t="s">
        <v>32179</v>
      </c>
    </row>
    <row r="41199" spans="10:11" x14ac:dyDescent="0.2">
      <c r="J41199" s="30" t="s">
        <v>32184</v>
      </c>
      <c r="K41199" s="26" t="s">
        <v>32179</v>
      </c>
    </row>
    <row r="41200" spans="10:11" x14ac:dyDescent="0.2">
      <c r="J41200" s="30" t="s">
        <v>32185</v>
      </c>
      <c r="K41200" s="26" t="s">
        <v>32179</v>
      </c>
    </row>
    <row r="41201" spans="10:11" x14ac:dyDescent="0.2">
      <c r="J41201" s="30" t="s">
        <v>32186</v>
      </c>
      <c r="K41201" s="26" t="s">
        <v>32179</v>
      </c>
    </row>
    <row r="41202" spans="10:11" x14ac:dyDescent="0.2">
      <c r="J41202" s="30" t="s">
        <v>32187</v>
      </c>
      <c r="K41202" s="26" t="s">
        <v>32179</v>
      </c>
    </row>
    <row r="41203" spans="10:11" x14ac:dyDescent="0.2">
      <c r="J41203" s="30" t="s">
        <v>1949</v>
      </c>
      <c r="K41203" s="26" t="s">
        <v>32179</v>
      </c>
    </row>
    <row r="41204" spans="10:11" x14ac:dyDescent="0.2">
      <c r="J41204" s="30" t="s">
        <v>1216</v>
      </c>
      <c r="K41204" s="26" t="s">
        <v>32179</v>
      </c>
    </row>
    <row r="41205" spans="10:11" x14ac:dyDescent="0.2">
      <c r="J41205" s="30" t="s">
        <v>32188</v>
      </c>
      <c r="K41205" s="26" t="s">
        <v>32179</v>
      </c>
    </row>
    <row r="41206" spans="10:11" x14ac:dyDescent="0.2">
      <c r="J41206" s="30" t="s">
        <v>32189</v>
      </c>
      <c r="K41206" s="26" t="s">
        <v>32179</v>
      </c>
    </row>
    <row r="41207" spans="10:11" x14ac:dyDescent="0.2">
      <c r="J41207" s="30" t="s">
        <v>32190</v>
      </c>
      <c r="K41207" s="26" t="s">
        <v>32179</v>
      </c>
    </row>
    <row r="41208" spans="10:11" x14ac:dyDescent="0.2">
      <c r="J41208" s="30" t="s">
        <v>32191</v>
      </c>
      <c r="K41208" s="26" t="s">
        <v>32179</v>
      </c>
    </row>
    <row r="41209" spans="10:11" x14ac:dyDescent="0.2">
      <c r="J41209" s="30" t="s">
        <v>32192</v>
      </c>
      <c r="K41209" s="26" t="s">
        <v>32179</v>
      </c>
    </row>
    <row r="41210" spans="10:11" x14ac:dyDescent="0.2">
      <c r="J41210" s="30" t="s">
        <v>16895</v>
      </c>
      <c r="K41210" s="26" t="s">
        <v>32179</v>
      </c>
    </row>
    <row r="41211" spans="10:11" x14ac:dyDescent="0.2">
      <c r="J41211" s="30" t="s">
        <v>32193</v>
      </c>
      <c r="K41211" s="26" t="s">
        <v>32179</v>
      </c>
    </row>
    <row r="41212" spans="10:11" x14ac:dyDescent="0.2">
      <c r="J41212" s="30" t="s">
        <v>32194</v>
      </c>
      <c r="K41212" s="26" t="s">
        <v>32179</v>
      </c>
    </row>
    <row r="41213" spans="10:11" x14ac:dyDescent="0.2">
      <c r="J41213" s="30" t="s">
        <v>4262</v>
      </c>
      <c r="K41213" s="26" t="s">
        <v>32179</v>
      </c>
    </row>
    <row r="41214" spans="10:11" x14ac:dyDescent="0.2">
      <c r="J41214" s="30" t="s">
        <v>16920</v>
      </c>
      <c r="K41214" s="26" t="s">
        <v>32179</v>
      </c>
    </row>
    <row r="41215" spans="10:11" x14ac:dyDescent="0.2">
      <c r="J41215" s="30" t="s">
        <v>13524</v>
      </c>
      <c r="K41215" s="26" t="s">
        <v>32179</v>
      </c>
    </row>
    <row r="41216" spans="10:11" x14ac:dyDescent="0.2">
      <c r="J41216" s="30" t="s">
        <v>32195</v>
      </c>
      <c r="K41216" s="26" t="s">
        <v>32179</v>
      </c>
    </row>
    <row r="41217" spans="10:11" x14ac:dyDescent="0.2">
      <c r="J41217" s="30" t="s">
        <v>32196</v>
      </c>
      <c r="K41217" s="26" t="s">
        <v>32179</v>
      </c>
    </row>
    <row r="41218" spans="10:11" x14ac:dyDescent="0.2">
      <c r="J41218" s="30" t="s">
        <v>12826</v>
      </c>
      <c r="K41218" s="26" t="s">
        <v>32179</v>
      </c>
    </row>
    <row r="41219" spans="10:11" x14ac:dyDescent="0.2">
      <c r="J41219" s="30" t="s">
        <v>32197</v>
      </c>
      <c r="K41219" s="26" t="s">
        <v>32179</v>
      </c>
    </row>
    <row r="41220" spans="10:11" x14ac:dyDescent="0.2">
      <c r="J41220" s="30" t="s">
        <v>3438</v>
      </c>
      <c r="K41220" s="26" t="s">
        <v>32179</v>
      </c>
    </row>
    <row r="41221" spans="10:11" x14ac:dyDescent="0.2">
      <c r="J41221" s="30" t="s">
        <v>32198</v>
      </c>
      <c r="K41221" s="26" t="s">
        <v>32179</v>
      </c>
    </row>
    <row r="41222" spans="10:11" x14ac:dyDescent="0.2">
      <c r="J41222" s="30" t="s">
        <v>32199</v>
      </c>
      <c r="K41222" s="26" t="s">
        <v>32179</v>
      </c>
    </row>
    <row r="41223" spans="10:11" x14ac:dyDescent="0.2">
      <c r="J41223" s="30" t="s">
        <v>32200</v>
      </c>
      <c r="K41223" s="26" t="s">
        <v>32179</v>
      </c>
    </row>
    <row r="41224" spans="10:11" x14ac:dyDescent="0.2">
      <c r="J41224" s="30" t="s">
        <v>32201</v>
      </c>
      <c r="K41224" s="26" t="s">
        <v>32179</v>
      </c>
    </row>
    <row r="41225" spans="10:11" x14ac:dyDescent="0.2">
      <c r="J41225" s="30" t="s">
        <v>32202</v>
      </c>
      <c r="K41225" s="26" t="s">
        <v>32179</v>
      </c>
    </row>
    <row r="41226" spans="10:11" x14ac:dyDescent="0.2">
      <c r="J41226" s="30" t="s">
        <v>5563</v>
      </c>
      <c r="K41226" s="26" t="s">
        <v>32179</v>
      </c>
    </row>
    <row r="41227" spans="10:11" x14ac:dyDescent="0.2">
      <c r="J41227" s="30" t="s">
        <v>32203</v>
      </c>
      <c r="K41227" s="26" t="s">
        <v>32179</v>
      </c>
    </row>
    <row r="41228" spans="10:11" x14ac:dyDescent="0.2">
      <c r="J41228" s="30" t="s">
        <v>32204</v>
      </c>
      <c r="K41228" s="26" t="s">
        <v>32179</v>
      </c>
    </row>
    <row r="41229" spans="10:11" x14ac:dyDescent="0.2">
      <c r="J41229" s="30" t="s">
        <v>30348</v>
      </c>
      <c r="K41229" s="26" t="s">
        <v>32179</v>
      </c>
    </row>
    <row r="41230" spans="10:11" x14ac:dyDescent="0.2">
      <c r="J41230" s="30" t="s">
        <v>32205</v>
      </c>
      <c r="K41230" s="26" t="s">
        <v>32179</v>
      </c>
    </row>
    <row r="41231" spans="10:11" x14ac:dyDescent="0.2">
      <c r="J41231" s="30" t="s">
        <v>32206</v>
      </c>
      <c r="K41231" s="26" t="s">
        <v>32179</v>
      </c>
    </row>
    <row r="41232" spans="10:11" x14ac:dyDescent="0.2">
      <c r="J41232" s="30" t="s">
        <v>1306</v>
      </c>
      <c r="K41232" s="26" t="s">
        <v>32179</v>
      </c>
    </row>
    <row r="41233" spans="10:11" x14ac:dyDescent="0.2">
      <c r="J41233" s="30" t="s">
        <v>1159</v>
      </c>
      <c r="K41233" s="26" t="s">
        <v>32179</v>
      </c>
    </row>
    <row r="41234" spans="10:11" x14ac:dyDescent="0.2">
      <c r="J41234" s="30" t="s">
        <v>9743</v>
      </c>
      <c r="K41234" s="26" t="s">
        <v>32179</v>
      </c>
    </row>
    <row r="41235" spans="10:11" x14ac:dyDescent="0.2">
      <c r="J41235" s="30" t="s">
        <v>12335</v>
      </c>
      <c r="K41235" s="26" t="s">
        <v>32179</v>
      </c>
    </row>
    <row r="41236" spans="10:11" x14ac:dyDescent="0.2">
      <c r="J41236" s="30" t="s">
        <v>5080</v>
      </c>
      <c r="K41236" s="26" t="s">
        <v>32179</v>
      </c>
    </row>
    <row r="41237" spans="10:11" x14ac:dyDescent="0.2">
      <c r="J41237" s="30" t="s">
        <v>32207</v>
      </c>
      <c r="K41237" s="26" t="s">
        <v>32179</v>
      </c>
    </row>
    <row r="41238" spans="10:11" x14ac:dyDescent="0.2">
      <c r="J41238" s="30" t="s">
        <v>32208</v>
      </c>
      <c r="K41238" s="26" t="s">
        <v>32179</v>
      </c>
    </row>
    <row r="41239" spans="10:11" x14ac:dyDescent="0.2">
      <c r="J41239" s="30" t="s">
        <v>32209</v>
      </c>
      <c r="K41239" s="26" t="s">
        <v>32210</v>
      </c>
    </row>
    <row r="41240" spans="10:11" x14ac:dyDescent="0.2">
      <c r="J41240" s="30" t="s">
        <v>3395</v>
      </c>
      <c r="K41240" s="26" t="s">
        <v>32210</v>
      </c>
    </row>
    <row r="41241" spans="10:11" x14ac:dyDescent="0.2">
      <c r="J41241" s="30" t="s">
        <v>32211</v>
      </c>
      <c r="K41241" s="26" t="s">
        <v>32210</v>
      </c>
    </row>
    <row r="41242" spans="10:11" x14ac:dyDescent="0.2">
      <c r="J41242" s="30" t="s">
        <v>32212</v>
      </c>
      <c r="K41242" s="26" t="s">
        <v>32210</v>
      </c>
    </row>
    <row r="41243" spans="10:11" x14ac:dyDescent="0.2">
      <c r="J41243" s="30" t="s">
        <v>1606</v>
      </c>
      <c r="K41243" s="26" t="s">
        <v>32210</v>
      </c>
    </row>
    <row r="41244" spans="10:11" x14ac:dyDescent="0.2">
      <c r="J41244" s="30" t="s">
        <v>32213</v>
      </c>
      <c r="K41244" s="26" t="s">
        <v>32210</v>
      </c>
    </row>
    <row r="41245" spans="10:11" x14ac:dyDescent="0.2">
      <c r="J41245" s="30" t="s">
        <v>23841</v>
      </c>
      <c r="K41245" s="26" t="s">
        <v>32210</v>
      </c>
    </row>
    <row r="41246" spans="10:11" x14ac:dyDescent="0.2">
      <c r="J41246" s="30" t="s">
        <v>13471</v>
      </c>
      <c r="K41246" s="26" t="s">
        <v>32210</v>
      </c>
    </row>
    <row r="41247" spans="10:11" x14ac:dyDescent="0.2">
      <c r="J41247" s="30" t="s">
        <v>32214</v>
      </c>
      <c r="K41247" s="26" t="s">
        <v>32210</v>
      </c>
    </row>
    <row r="41248" spans="10:11" x14ac:dyDescent="0.2">
      <c r="J41248" s="30" t="s">
        <v>1298</v>
      </c>
      <c r="K41248" s="26" t="s">
        <v>32210</v>
      </c>
    </row>
    <row r="41249" spans="10:11" x14ac:dyDescent="0.2">
      <c r="J41249" s="30" t="s">
        <v>32215</v>
      </c>
      <c r="K41249" s="26" t="s">
        <v>32210</v>
      </c>
    </row>
    <row r="41250" spans="10:11" x14ac:dyDescent="0.2">
      <c r="J41250" s="30" t="s">
        <v>32216</v>
      </c>
      <c r="K41250" s="26" t="s">
        <v>32210</v>
      </c>
    </row>
    <row r="41251" spans="10:11" x14ac:dyDescent="0.2">
      <c r="J41251" s="30" t="s">
        <v>7292</v>
      </c>
      <c r="K41251" s="26" t="s">
        <v>32210</v>
      </c>
    </row>
    <row r="41252" spans="10:11" x14ac:dyDescent="0.2">
      <c r="J41252" s="30" t="s">
        <v>32217</v>
      </c>
      <c r="K41252" s="26" t="s">
        <v>32210</v>
      </c>
    </row>
    <row r="41253" spans="10:11" x14ac:dyDescent="0.2">
      <c r="J41253" s="30" t="s">
        <v>4264</v>
      </c>
      <c r="K41253" s="26" t="s">
        <v>32210</v>
      </c>
    </row>
    <row r="41254" spans="10:11" x14ac:dyDescent="0.2">
      <c r="J41254" s="30" t="s">
        <v>16554</v>
      </c>
      <c r="K41254" s="26" t="s">
        <v>32210</v>
      </c>
    </row>
    <row r="41255" spans="10:11" x14ac:dyDescent="0.2">
      <c r="J41255" s="30" t="s">
        <v>32218</v>
      </c>
      <c r="K41255" s="26" t="s">
        <v>32210</v>
      </c>
    </row>
    <row r="41256" spans="10:11" x14ac:dyDescent="0.2">
      <c r="J41256" s="30" t="s">
        <v>1714</v>
      </c>
      <c r="K41256" s="26" t="s">
        <v>32210</v>
      </c>
    </row>
    <row r="41257" spans="10:11" x14ac:dyDescent="0.2">
      <c r="J41257" s="30" t="s">
        <v>32219</v>
      </c>
      <c r="K41257" s="26" t="s">
        <v>32210</v>
      </c>
    </row>
    <row r="41258" spans="10:11" x14ac:dyDescent="0.2">
      <c r="J41258" s="30" t="s">
        <v>32220</v>
      </c>
      <c r="K41258" s="26" t="s">
        <v>32210</v>
      </c>
    </row>
    <row r="41259" spans="10:11" x14ac:dyDescent="0.2">
      <c r="J41259" s="30" t="s">
        <v>10374</v>
      </c>
      <c r="K41259" s="26" t="s">
        <v>32210</v>
      </c>
    </row>
    <row r="41260" spans="10:11" x14ac:dyDescent="0.2">
      <c r="J41260" s="30" t="s">
        <v>12568</v>
      </c>
      <c r="K41260" s="26" t="s">
        <v>32210</v>
      </c>
    </row>
    <row r="41261" spans="10:11" x14ac:dyDescent="0.2">
      <c r="J41261" s="30" t="s">
        <v>2721</v>
      </c>
      <c r="K41261" s="26" t="s">
        <v>32210</v>
      </c>
    </row>
    <row r="41262" spans="10:11" x14ac:dyDescent="0.2">
      <c r="J41262" s="30" t="s">
        <v>1379</v>
      </c>
      <c r="K41262" s="26" t="s">
        <v>32221</v>
      </c>
    </row>
    <row r="41263" spans="10:11" x14ac:dyDescent="0.2">
      <c r="J41263" s="30" t="s">
        <v>32222</v>
      </c>
      <c r="K41263" s="26" t="s">
        <v>32221</v>
      </c>
    </row>
    <row r="41264" spans="10:11" x14ac:dyDescent="0.2">
      <c r="J41264" s="30" t="s">
        <v>32223</v>
      </c>
      <c r="K41264" s="26" t="s">
        <v>32221</v>
      </c>
    </row>
    <row r="41265" spans="10:11" x14ac:dyDescent="0.2">
      <c r="J41265" s="30" t="s">
        <v>32224</v>
      </c>
      <c r="K41265" s="26" t="s">
        <v>32221</v>
      </c>
    </row>
    <row r="41266" spans="10:11" x14ac:dyDescent="0.2">
      <c r="J41266" s="30" t="s">
        <v>2567</v>
      </c>
      <c r="K41266" s="26" t="s">
        <v>32221</v>
      </c>
    </row>
    <row r="41267" spans="10:11" x14ac:dyDescent="0.2">
      <c r="J41267" s="30" t="s">
        <v>32225</v>
      </c>
      <c r="K41267" s="26" t="s">
        <v>32221</v>
      </c>
    </row>
    <row r="41268" spans="10:11" x14ac:dyDescent="0.2">
      <c r="J41268" s="30" t="s">
        <v>32226</v>
      </c>
      <c r="K41268" s="26" t="s">
        <v>32221</v>
      </c>
    </row>
    <row r="41269" spans="10:11" x14ac:dyDescent="0.2">
      <c r="J41269" s="30" t="s">
        <v>1099</v>
      </c>
      <c r="K41269" s="26" t="s">
        <v>32221</v>
      </c>
    </row>
    <row r="41270" spans="10:11" x14ac:dyDescent="0.2">
      <c r="J41270" s="30" t="s">
        <v>7160</v>
      </c>
      <c r="K41270" s="26" t="s">
        <v>32221</v>
      </c>
    </row>
    <row r="41271" spans="10:11" x14ac:dyDescent="0.2">
      <c r="J41271" s="30" t="s">
        <v>4051</v>
      </c>
      <c r="K41271" s="26" t="s">
        <v>32221</v>
      </c>
    </row>
    <row r="41272" spans="10:11" x14ac:dyDescent="0.2">
      <c r="J41272" s="30" t="s">
        <v>16877</v>
      </c>
      <c r="K41272" s="26" t="s">
        <v>32221</v>
      </c>
    </row>
    <row r="41273" spans="10:11" x14ac:dyDescent="0.2">
      <c r="J41273" s="30" t="s">
        <v>3383</v>
      </c>
      <c r="K41273" s="26" t="s">
        <v>32221</v>
      </c>
    </row>
    <row r="41274" spans="10:11" x14ac:dyDescent="0.2">
      <c r="J41274" s="30" t="s">
        <v>17402</v>
      </c>
      <c r="K41274" s="26" t="s">
        <v>32221</v>
      </c>
    </row>
    <row r="41275" spans="10:11" x14ac:dyDescent="0.2">
      <c r="J41275" s="30" t="s">
        <v>32227</v>
      </c>
      <c r="K41275" s="26" t="s">
        <v>32221</v>
      </c>
    </row>
    <row r="41276" spans="10:11" x14ac:dyDescent="0.2">
      <c r="J41276" s="30" t="s">
        <v>32228</v>
      </c>
      <c r="K41276" s="26" t="s">
        <v>32221</v>
      </c>
    </row>
    <row r="41277" spans="10:11" x14ac:dyDescent="0.2">
      <c r="J41277" s="30" t="s">
        <v>32229</v>
      </c>
      <c r="K41277" s="26" t="s">
        <v>32221</v>
      </c>
    </row>
    <row r="41278" spans="10:11" x14ac:dyDescent="0.2">
      <c r="J41278" s="30" t="s">
        <v>32230</v>
      </c>
      <c r="K41278" s="26" t="s">
        <v>32221</v>
      </c>
    </row>
    <row r="41279" spans="10:11" x14ac:dyDescent="0.2">
      <c r="J41279" s="30" t="s">
        <v>32231</v>
      </c>
      <c r="K41279" s="26" t="s">
        <v>32221</v>
      </c>
    </row>
    <row r="41280" spans="10:11" x14ac:dyDescent="0.2">
      <c r="J41280" s="30" t="s">
        <v>4266</v>
      </c>
      <c r="K41280" s="26" t="s">
        <v>32221</v>
      </c>
    </row>
    <row r="41281" spans="10:11" x14ac:dyDescent="0.2">
      <c r="J41281" s="30" t="s">
        <v>32232</v>
      </c>
      <c r="K41281" s="26" t="s">
        <v>32221</v>
      </c>
    </row>
    <row r="41282" spans="10:11" x14ac:dyDescent="0.2">
      <c r="J41282" s="30" t="s">
        <v>32233</v>
      </c>
      <c r="K41282" s="26" t="s">
        <v>32221</v>
      </c>
    </row>
    <row r="41283" spans="10:11" x14ac:dyDescent="0.2">
      <c r="J41283" s="30" t="s">
        <v>32234</v>
      </c>
      <c r="K41283" s="26" t="s">
        <v>32221</v>
      </c>
    </row>
    <row r="41284" spans="10:11" x14ac:dyDescent="0.2">
      <c r="J41284" s="30" t="s">
        <v>32235</v>
      </c>
      <c r="K41284" s="26" t="s">
        <v>32221</v>
      </c>
    </row>
    <row r="41285" spans="10:11" x14ac:dyDescent="0.2">
      <c r="J41285" s="30" t="s">
        <v>5396</v>
      </c>
      <c r="K41285" s="26" t="s">
        <v>32221</v>
      </c>
    </row>
    <row r="41286" spans="10:11" x14ac:dyDescent="0.2">
      <c r="J41286" s="30" t="s">
        <v>3321</v>
      </c>
      <c r="K41286" s="26" t="s">
        <v>32221</v>
      </c>
    </row>
    <row r="41287" spans="10:11" x14ac:dyDescent="0.2">
      <c r="J41287" s="30" t="s">
        <v>1254</v>
      </c>
      <c r="K41287" s="26" t="s">
        <v>32221</v>
      </c>
    </row>
    <row r="41288" spans="10:11" x14ac:dyDescent="0.2">
      <c r="J41288" s="30" t="s">
        <v>951</v>
      </c>
      <c r="K41288" s="26" t="s">
        <v>32236</v>
      </c>
    </row>
    <row r="41289" spans="10:11" x14ac:dyDescent="0.2">
      <c r="J41289" s="30" t="s">
        <v>25043</v>
      </c>
      <c r="K41289" s="26" t="s">
        <v>32237</v>
      </c>
    </row>
    <row r="41290" spans="10:11" x14ac:dyDescent="0.2">
      <c r="J41290" s="30" t="s">
        <v>7474</v>
      </c>
      <c r="K41290" s="26" t="s">
        <v>32237</v>
      </c>
    </row>
    <row r="41291" spans="10:11" x14ac:dyDescent="0.2">
      <c r="J41291" s="30" t="s">
        <v>4270</v>
      </c>
      <c r="K41291" s="26" t="s">
        <v>32237</v>
      </c>
    </row>
    <row r="41292" spans="10:11" x14ac:dyDescent="0.2">
      <c r="J41292" s="30" t="s">
        <v>32238</v>
      </c>
      <c r="K41292" s="26" t="s">
        <v>32237</v>
      </c>
    </row>
    <row r="41293" spans="10:11" x14ac:dyDescent="0.2">
      <c r="J41293" s="30" t="s">
        <v>32239</v>
      </c>
      <c r="K41293" s="26" t="s">
        <v>32237</v>
      </c>
    </row>
    <row r="41294" spans="10:11" x14ac:dyDescent="0.2">
      <c r="J41294" s="30" t="s">
        <v>32240</v>
      </c>
      <c r="K41294" s="26" t="s">
        <v>32237</v>
      </c>
    </row>
    <row r="41295" spans="10:11" x14ac:dyDescent="0.2">
      <c r="J41295" s="30" t="s">
        <v>18359</v>
      </c>
      <c r="K41295" s="26" t="s">
        <v>32237</v>
      </c>
    </row>
    <row r="41296" spans="10:11" x14ac:dyDescent="0.2">
      <c r="J41296" s="30" t="s">
        <v>32241</v>
      </c>
      <c r="K41296" s="26" t="s">
        <v>32237</v>
      </c>
    </row>
    <row r="41297" spans="10:11" x14ac:dyDescent="0.2">
      <c r="J41297" s="30" t="s">
        <v>25392</v>
      </c>
      <c r="K41297" s="26" t="s">
        <v>32237</v>
      </c>
    </row>
    <row r="41298" spans="10:11" x14ac:dyDescent="0.2">
      <c r="J41298" s="30" t="s">
        <v>31512</v>
      </c>
      <c r="K41298" s="26" t="s">
        <v>32237</v>
      </c>
    </row>
    <row r="41299" spans="10:11" x14ac:dyDescent="0.2">
      <c r="J41299" s="30" t="s">
        <v>32242</v>
      </c>
      <c r="K41299" s="26" t="s">
        <v>32237</v>
      </c>
    </row>
    <row r="41300" spans="10:11" x14ac:dyDescent="0.2">
      <c r="J41300" s="30" t="s">
        <v>15663</v>
      </c>
      <c r="K41300" s="26" t="s">
        <v>32237</v>
      </c>
    </row>
    <row r="41301" spans="10:11" x14ac:dyDescent="0.2">
      <c r="J41301" s="30" t="s">
        <v>32243</v>
      </c>
      <c r="K41301" s="26" t="s">
        <v>32237</v>
      </c>
    </row>
    <row r="41302" spans="10:11" x14ac:dyDescent="0.2">
      <c r="J41302" s="30" t="s">
        <v>32244</v>
      </c>
      <c r="K41302" s="26" t="s">
        <v>32237</v>
      </c>
    </row>
    <row r="41303" spans="10:11" x14ac:dyDescent="0.2">
      <c r="J41303" s="30" t="s">
        <v>24408</v>
      </c>
      <c r="K41303" s="26" t="s">
        <v>32237</v>
      </c>
    </row>
    <row r="41304" spans="10:11" x14ac:dyDescent="0.2">
      <c r="J41304" s="30" t="s">
        <v>592</v>
      </c>
      <c r="K41304" s="26" t="s">
        <v>32237</v>
      </c>
    </row>
    <row r="41305" spans="10:11" x14ac:dyDescent="0.2">
      <c r="J41305" s="30" t="s">
        <v>891</v>
      </c>
      <c r="K41305" s="26" t="s">
        <v>32245</v>
      </c>
    </row>
    <row r="41306" spans="10:11" x14ac:dyDescent="0.2">
      <c r="J41306" s="30" t="s">
        <v>4274</v>
      </c>
      <c r="K41306" s="26" t="s">
        <v>32245</v>
      </c>
    </row>
    <row r="41307" spans="10:11" x14ac:dyDescent="0.2">
      <c r="J41307" s="30" t="s">
        <v>10577</v>
      </c>
      <c r="K41307" s="26" t="s">
        <v>32245</v>
      </c>
    </row>
    <row r="41308" spans="10:11" x14ac:dyDescent="0.2">
      <c r="J41308" s="30" t="s">
        <v>32246</v>
      </c>
      <c r="K41308" s="26" t="s">
        <v>32245</v>
      </c>
    </row>
    <row r="41309" spans="10:11" x14ac:dyDescent="0.2">
      <c r="J41309" s="30" t="s">
        <v>2554</v>
      </c>
      <c r="K41309" s="26" t="s">
        <v>32245</v>
      </c>
    </row>
    <row r="41310" spans="10:11" x14ac:dyDescent="0.2">
      <c r="J41310" s="30" t="s">
        <v>2427</v>
      </c>
      <c r="K41310" s="26" t="s">
        <v>32245</v>
      </c>
    </row>
    <row r="41311" spans="10:11" x14ac:dyDescent="0.2">
      <c r="J41311" s="30" t="s">
        <v>13974</v>
      </c>
      <c r="K41311" s="26" t="s">
        <v>32245</v>
      </c>
    </row>
    <row r="41312" spans="10:11" x14ac:dyDescent="0.2">
      <c r="J41312" s="30" t="s">
        <v>11624</v>
      </c>
      <c r="K41312" s="26" t="s">
        <v>32245</v>
      </c>
    </row>
    <row r="41313" spans="10:11" x14ac:dyDescent="0.2">
      <c r="J41313" s="30" t="s">
        <v>1703</v>
      </c>
      <c r="K41313" s="26" t="s">
        <v>32245</v>
      </c>
    </row>
    <row r="41314" spans="10:11" x14ac:dyDescent="0.2">
      <c r="J41314" s="30" t="s">
        <v>167</v>
      </c>
      <c r="K41314" s="26" t="s">
        <v>32245</v>
      </c>
    </row>
    <row r="41315" spans="10:11" x14ac:dyDescent="0.2">
      <c r="J41315" s="30" t="s">
        <v>32247</v>
      </c>
      <c r="K41315" s="26" t="s">
        <v>32245</v>
      </c>
    </row>
    <row r="41316" spans="10:11" x14ac:dyDescent="0.2">
      <c r="J41316" s="30" t="s">
        <v>18901</v>
      </c>
      <c r="K41316" s="26" t="s">
        <v>32245</v>
      </c>
    </row>
    <row r="41317" spans="10:11" x14ac:dyDescent="0.2">
      <c r="J41317" s="30" t="s">
        <v>32248</v>
      </c>
      <c r="K41317" s="26" t="s">
        <v>32245</v>
      </c>
    </row>
    <row r="41318" spans="10:11" x14ac:dyDescent="0.2">
      <c r="J41318" s="30" t="s">
        <v>112</v>
      </c>
      <c r="K41318" s="26" t="s">
        <v>32245</v>
      </c>
    </row>
    <row r="41319" spans="10:11" x14ac:dyDescent="0.2">
      <c r="J41319" s="30" t="s">
        <v>24750</v>
      </c>
      <c r="K41319" s="26" t="s">
        <v>32245</v>
      </c>
    </row>
    <row r="41320" spans="10:11" x14ac:dyDescent="0.2">
      <c r="J41320" s="30" t="s">
        <v>32249</v>
      </c>
      <c r="K41320" s="26" t="s">
        <v>32245</v>
      </c>
    </row>
    <row r="41321" spans="10:11" x14ac:dyDescent="0.2">
      <c r="J41321" s="30" t="s">
        <v>8153</v>
      </c>
      <c r="K41321" s="26" t="s">
        <v>32245</v>
      </c>
    </row>
    <row r="41322" spans="10:11" x14ac:dyDescent="0.2">
      <c r="J41322" s="30" t="s">
        <v>2466</v>
      </c>
      <c r="K41322" s="26" t="s">
        <v>32245</v>
      </c>
    </row>
    <row r="41323" spans="10:11" x14ac:dyDescent="0.2">
      <c r="J41323" s="30" t="s">
        <v>32250</v>
      </c>
      <c r="K41323" s="26" t="s">
        <v>32245</v>
      </c>
    </row>
    <row r="41324" spans="10:11" x14ac:dyDescent="0.2">
      <c r="J41324" s="30" t="s">
        <v>469</v>
      </c>
      <c r="K41324" s="26" t="s">
        <v>32245</v>
      </c>
    </row>
    <row r="41325" spans="10:11" x14ac:dyDescent="0.2">
      <c r="J41325" s="30" t="s">
        <v>32251</v>
      </c>
      <c r="K41325" s="26" t="s">
        <v>32245</v>
      </c>
    </row>
    <row r="41326" spans="10:11" x14ac:dyDescent="0.2">
      <c r="J41326" s="30" t="s">
        <v>32252</v>
      </c>
      <c r="K41326" s="26" t="s">
        <v>32245</v>
      </c>
    </row>
    <row r="41327" spans="10:11" x14ac:dyDescent="0.2">
      <c r="J41327" s="30" t="s">
        <v>32253</v>
      </c>
      <c r="K41327" s="26" t="s">
        <v>32245</v>
      </c>
    </row>
    <row r="41328" spans="10:11" x14ac:dyDescent="0.2">
      <c r="J41328" s="30" t="s">
        <v>32254</v>
      </c>
      <c r="K41328" s="26" t="s">
        <v>32245</v>
      </c>
    </row>
    <row r="41329" spans="10:11" x14ac:dyDescent="0.2">
      <c r="J41329" s="30" t="s">
        <v>32255</v>
      </c>
      <c r="K41329" s="26" t="s">
        <v>32245</v>
      </c>
    </row>
    <row r="41330" spans="10:11" x14ac:dyDescent="0.2">
      <c r="J41330" s="30" t="s">
        <v>32256</v>
      </c>
      <c r="K41330" s="26" t="s">
        <v>32245</v>
      </c>
    </row>
    <row r="41331" spans="10:11" x14ac:dyDescent="0.2">
      <c r="J41331" s="30" t="s">
        <v>32257</v>
      </c>
      <c r="K41331" s="26" t="s">
        <v>32245</v>
      </c>
    </row>
    <row r="41332" spans="10:11" x14ac:dyDescent="0.2">
      <c r="J41332" s="30" t="s">
        <v>32258</v>
      </c>
      <c r="K41332" s="26" t="s">
        <v>32245</v>
      </c>
    </row>
    <row r="41333" spans="10:11" x14ac:dyDescent="0.2">
      <c r="J41333" s="30" t="s">
        <v>32259</v>
      </c>
      <c r="K41333" s="26" t="s">
        <v>32245</v>
      </c>
    </row>
    <row r="41334" spans="10:11" x14ac:dyDescent="0.2">
      <c r="J41334" s="30" t="s">
        <v>32260</v>
      </c>
      <c r="K41334" s="26" t="s">
        <v>32245</v>
      </c>
    </row>
    <row r="41335" spans="10:11" x14ac:dyDescent="0.2">
      <c r="J41335" s="30" t="s">
        <v>5601</v>
      </c>
      <c r="K41335" s="26" t="s">
        <v>32245</v>
      </c>
    </row>
    <row r="41336" spans="10:11" x14ac:dyDescent="0.2">
      <c r="J41336" s="30" t="s">
        <v>32261</v>
      </c>
      <c r="K41336" s="26" t="s">
        <v>32245</v>
      </c>
    </row>
    <row r="41337" spans="10:11" x14ac:dyDescent="0.2">
      <c r="J41337" s="30" t="s">
        <v>32262</v>
      </c>
      <c r="K41337" s="26" t="s">
        <v>32245</v>
      </c>
    </row>
    <row r="41338" spans="10:11" x14ac:dyDescent="0.2">
      <c r="J41338" s="30" t="s">
        <v>32263</v>
      </c>
      <c r="K41338" s="26" t="s">
        <v>32245</v>
      </c>
    </row>
    <row r="41339" spans="10:11" x14ac:dyDescent="0.2">
      <c r="J41339" s="30" t="s">
        <v>32264</v>
      </c>
      <c r="K41339" s="26" t="s">
        <v>32245</v>
      </c>
    </row>
    <row r="41340" spans="10:11" x14ac:dyDescent="0.2">
      <c r="J41340" s="30" t="s">
        <v>5315</v>
      </c>
      <c r="K41340" s="26" t="s">
        <v>32245</v>
      </c>
    </row>
    <row r="41341" spans="10:11" x14ac:dyDescent="0.2">
      <c r="J41341" s="30" t="s">
        <v>4650</v>
      </c>
      <c r="K41341" s="26" t="s">
        <v>32245</v>
      </c>
    </row>
    <row r="41342" spans="10:11" x14ac:dyDescent="0.2">
      <c r="J41342" s="30" t="s">
        <v>32265</v>
      </c>
      <c r="K41342" s="26" t="s">
        <v>32245</v>
      </c>
    </row>
    <row r="41343" spans="10:11" x14ac:dyDescent="0.2">
      <c r="J41343" s="30" t="s">
        <v>543</v>
      </c>
      <c r="K41343" s="26" t="s">
        <v>32245</v>
      </c>
    </row>
    <row r="41344" spans="10:11" x14ac:dyDescent="0.2">
      <c r="J41344" s="30" t="s">
        <v>32266</v>
      </c>
      <c r="K41344" s="26" t="s">
        <v>32245</v>
      </c>
    </row>
    <row r="41345" spans="10:11" x14ac:dyDescent="0.2">
      <c r="J41345" s="30" t="s">
        <v>32267</v>
      </c>
      <c r="K41345" s="26" t="s">
        <v>32245</v>
      </c>
    </row>
    <row r="41346" spans="10:11" x14ac:dyDescent="0.2">
      <c r="J41346" s="30" t="s">
        <v>32268</v>
      </c>
      <c r="K41346" s="26" t="s">
        <v>32245</v>
      </c>
    </row>
    <row r="41347" spans="10:11" x14ac:dyDescent="0.2">
      <c r="J41347" s="30" t="s">
        <v>32269</v>
      </c>
      <c r="K41347" s="26" t="s">
        <v>32245</v>
      </c>
    </row>
    <row r="41348" spans="10:11" x14ac:dyDescent="0.2">
      <c r="J41348" s="30" t="s">
        <v>32270</v>
      </c>
      <c r="K41348" s="26" t="s">
        <v>32271</v>
      </c>
    </row>
    <row r="41349" spans="10:11" x14ac:dyDescent="0.2">
      <c r="J41349" s="30" t="s">
        <v>32272</v>
      </c>
      <c r="K41349" s="26" t="s">
        <v>32271</v>
      </c>
    </row>
    <row r="41350" spans="10:11" x14ac:dyDescent="0.2">
      <c r="J41350" s="30" t="s">
        <v>4276</v>
      </c>
      <c r="K41350" s="26" t="s">
        <v>32271</v>
      </c>
    </row>
    <row r="41351" spans="10:11" x14ac:dyDescent="0.2">
      <c r="J41351" s="30" t="s">
        <v>1691</v>
      </c>
      <c r="K41351" s="26" t="s">
        <v>32271</v>
      </c>
    </row>
    <row r="41352" spans="10:11" x14ac:dyDescent="0.2">
      <c r="J41352" s="30" t="s">
        <v>19028</v>
      </c>
      <c r="K41352" s="26" t="s">
        <v>32271</v>
      </c>
    </row>
    <row r="41353" spans="10:11" x14ac:dyDescent="0.2">
      <c r="J41353" s="30" t="s">
        <v>6893</v>
      </c>
      <c r="K41353" s="26" t="s">
        <v>32271</v>
      </c>
    </row>
    <row r="41354" spans="10:11" x14ac:dyDescent="0.2">
      <c r="J41354" s="30" t="s">
        <v>32273</v>
      </c>
      <c r="K41354" s="26" t="s">
        <v>32271</v>
      </c>
    </row>
    <row r="41355" spans="10:11" x14ac:dyDescent="0.2">
      <c r="J41355" s="30" t="s">
        <v>32274</v>
      </c>
      <c r="K41355" s="26" t="s">
        <v>32271</v>
      </c>
    </row>
    <row r="41356" spans="10:11" x14ac:dyDescent="0.2">
      <c r="J41356" s="30" t="s">
        <v>18901</v>
      </c>
      <c r="K41356" s="26" t="s">
        <v>32271</v>
      </c>
    </row>
    <row r="41357" spans="10:11" x14ac:dyDescent="0.2">
      <c r="J41357" s="30" t="s">
        <v>32275</v>
      </c>
      <c r="K41357" s="26" t="s">
        <v>32271</v>
      </c>
    </row>
    <row r="41358" spans="10:11" x14ac:dyDescent="0.2">
      <c r="J41358" s="30" t="s">
        <v>25049</v>
      </c>
      <c r="K41358" s="26" t="s">
        <v>32271</v>
      </c>
    </row>
    <row r="41359" spans="10:11" x14ac:dyDescent="0.2">
      <c r="J41359" s="30" t="s">
        <v>1101</v>
      </c>
      <c r="K41359" s="26" t="s">
        <v>32271</v>
      </c>
    </row>
    <row r="41360" spans="10:11" x14ac:dyDescent="0.2">
      <c r="J41360" s="30" t="s">
        <v>1387</v>
      </c>
      <c r="K41360" s="26" t="s">
        <v>32271</v>
      </c>
    </row>
    <row r="41361" spans="10:11" x14ac:dyDescent="0.2">
      <c r="J41361" s="30" t="s">
        <v>32276</v>
      </c>
      <c r="K41361" s="26" t="s">
        <v>32271</v>
      </c>
    </row>
    <row r="41362" spans="10:11" x14ac:dyDescent="0.2">
      <c r="J41362" s="30" t="s">
        <v>10858</v>
      </c>
      <c r="K41362" s="26" t="s">
        <v>32271</v>
      </c>
    </row>
    <row r="41363" spans="10:11" x14ac:dyDescent="0.2">
      <c r="J41363" s="30" t="s">
        <v>3383</v>
      </c>
      <c r="K41363" s="26" t="s">
        <v>32271</v>
      </c>
    </row>
    <row r="41364" spans="10:11" x14ac:dyDescent="0.2">
      <c r="J41364" s="30" t="s">
        <v>19621</v>
      </c>
      <c r="K41364" s="26" t="s">
        <v>32271</v>
      </c>
    </row>
    <row r="41365" spans="10:11" x14ac:dyDescent="0.2">
      <c r="J41365" s="30" t="s">
        <v>32277</v>
      </c>
      <c r="K41365" s="26" t="s">
        <v>32271</v>
      </c>
    </row>
    <row r="41366" spans="10:11" x14ac:dyDescent="0.2">
      <c r="J41366" s="30" t="s">
        <v>5656</v>
      </c>
      <c r="K41366" s="26" t="s">
        <v>32271</v>
      </c>
    </row>
    <row r="41367" spans="10:11" x14ac:dyDescent="0.2">
      <c r="J41367" s="30" t="s">
        <v>7008</v>
      </c>
      <c r="K41367" s="26" t="s">
        <v>32271</v>
      </c>
    </row>
    <row r="41368" spans="10:11" x14ac:dyDescent="0.2">
      <c r="J41368" s="30" t="s">
        <v>8935</v>
      </c>
      <c r="K41368" s="26" t="s">
        <v>32271</v>
      </c>
    </row>
    <row r="41369" spans="10:11" x14ac:dyDescent="0.2">
      <c r="J41369" s="30" t="s">
        <v>32278</v>
      </c>
      <c r="K41369" s="26" t="s">
        <v>32271</v>
      </c>
    </row>
    <row r="41370" spans="10:11" x14ac:dyDescent="0.2">
      <c r="J41370" s="30" t="s">
        <v>564</v>
      </c>
      <c r="K41370" s="26" t="s">
        <v>32271</v>
      </c>
    </row>
    <row r="41371" spans="10:11" x14ac:dyDescent="0.2">
      <c r="J41371" s="30" t="s">
        <v>32279</v>
      </c>
      <c r="K41371" s="26" t="s">
        <v>32271</v>
      </c>
    </row>
    <row r="41372" spans="10:11" x14ac:dyDescent="0.2">
      <c r="J41372" s="30" t="s">
        <v>32280</v>
      </c>
      <c r="K41372" s="26" t="s">
        <v>32271</v>
      </c>
    </row>
    <row r="41373" spans="10:11" x14ac:dyDescent="0.2">
      <c r="J41373" s="30" t="s">
        <v>2203</v>
      </c>
      <c r="K41373" s="26" t="s">
        <v>32271</v>
      </c>
    </row>
    <row r="41374" spans="10:11" x14ac:dyDescent="0.2">
      <c r="J41374" s="30" t="s">
        <v>32281</v>
      </c>
      <c r="K41374" s="26" t="s">
        <v>32271</v>
      </c>
    </row>
    <row r="41375" spans="10:11" x14ac:dyDescent="0.2">
      <c r="J41375" s="30" t="s">
        <v>8071</v>
      </c>
      <c r="K41375" s="26" t="s">
        <v>32271</v>
      </c>
    </row>
    <row r="41376" spans="10:11" x14ac:dyDescent="0.2">
      <c r="J41376" s="30" t="s">
        <v>5078</v>
      </c>
      <c r="K41376" s="26" t="s">
        <v>32271</v>
      </c>
    </row>
    <row r="41377" spans="10:11" x14ac:dyDescent="0.2">
      <c r="J41377" s="30" t="s">
        <v>9743</v>
      </c>
      <c r="K41377" s="26" t="s">
        <v>32271</v>
      </c>
    </row>
    <row r="41378" spans="10:11" x14ac:dyDescent="0.2">
      <c r="J41378" s="30" t="s">
        <v>2332</v>
      </c>
      <c r="K41378" s="26" t="s">
        <v>32271</v>
      </c>
    </row>
    <row r="41379" spans="10:11" x14ac:dyDescent="0.2">
      <c r="J41379" s="30" t="s">
        <v>12335</v>
      </c>
      <c r="K41379" s="26" t="s">
        <v>32271</v>
      </c>
    </row>
    <row r="41380" spans="10:11" x14ac:dyDescent="0.2">
      <c r="J41380" s="30" t="s">
        <v>13966</v>
      </c>
      <c r="K41380" s="26" t="s">
        <v>32271</v>
      </c>
    </row>
    <row r="41381" spans="10:11" x14ac:dyDescent="0.2">
      <c r="J41381" s="30" t="s">
        <v>8827</v>
      </c>
      <c r="K41381" s="26" t="s">
        <v>32282</v>
      </c>
    </row>
    <row r="41382" spans="10:11" x14ac:dyDescent="0.2">
      <c r="J41382" s="30" t="s">
        <v>8942</v>
      </c>
      <c r="K41382" s="26" t="s">
        <v>32282</v>
      </c>
    </row>
    <row r="41383" spans="10:11" x14ac:dyDescent="0.2">
      <c r="J41383" s="30" t="s">
        <v>15029</v>
      </c>
      <c r="K41383" s="26" t="s">
        <v>32282</v>
      </c>
    </row>
    <row r="41384" spans="10:11" x14ac:dyDescent="0.2">
      <c r="J41384" s="30" t="s">
        <v>12812</v>
      </c>
      <c r="K41384" s="26" t="s">
        <v>32282</v>
      </c>
    </row>
    <row r="41385" spans="10:11" x14ac:dyDescent="0.2">
      <c r="J41385" s="30" t="s">
        <v>10577</v>
      </c>
      <c r="K41385" s="26" t="s">
        <v>32282</v>
      </c>
    </row>
    <row r="41386" spans="10:11" x14ac:dyDescent="0.2">
      <c r="J41386" s="30" t="s">
        <v>3395</v>
      </c>
      <c r="K41386" s="26" t="s">
        <v>32282</v>
      </c>
    </row>
    <row r="41387" spans="10:11" x14ac:dyDescent="0.2">
      <c r="J41387" s="30" t="s">
        <v>32283</v>
      </c>
      <c r="K41387" s="26" t="s">
        <v>32282</v>
      </c>
    </row>
    <row r="41388" spans="10:11" x14ac:dyDescent="0.2">
      <c r="J41388" s="30" t="s">
        <v>32284</v>
      </c>
      <c r="K41388" s="26" t="s">
        <v>32282</v>
      </c>
    </row>
    <row r="41389" spans="10:11" x14ac:dyDescent="0.2">
      <c r="J41389" s="30" t="s">
        <v>1484</v>
      </c>
      <c r="K41389" s="26" t="s">
        <v>32282</v>
      </c>
    </row>
    <row r="41390" spans="10:11" x14ac:dyDescent="0.2">
      <c r="J41390" s="30" t="s">
        <v>32285</v>
      </c>
      <c r="K41390" s="26" t="s">
        <v>32282</v>
      </c>
    </row>
    <row r="41391" spans="10:11" x14ac:dyDescent="0.2">
      <c r="J41391" s="30" t="s">
        <v>3079</v>
      </c>
      <c r="K41391" s="26" t="s">
        <v>32282</v>
      </c>
    </row>
    <row r="41392" spans="10:11" x14ac:dyDescent="0.2">
      <c r="J41392" s="30" t="s">
        <v>32286</v>
      </c>
      <c r="K41392" s="26" t="s">
        <v>32282</v>
      </c>
    </row>
    <row r="41393" spans="10:11" x14ac:dyDescent="0.2">
      <c r="J41393" s="30" t="s">
        <v>1672</v>
      </c>
      <c r="K41393" s="26" t="s">
        <v>32282</v>
      </c>
    </row>
    <row r="41394" spans="10:11" x14ac:dyDescent="0.2">
      <c r="J41394" s="30" t="s">
        <v>11656</v>
      </c>
      <c r="K41394" s="26" t="s">
        <v>32282</v>
      </c>
    </row>
    <row r="41395" spans="10:11" x14ac:dyDescent="0.2">
      <c r="J41395" s="30" t="s">
        <v>11863</v>
      </c>
      <c r="K41395" s="26" t="s">
        <v>32282</v>
      </c>
    </row>
    <row r="41396" spans="10:11" x14ac:dyDescent="0.2">
      <c r="J41396" s="30" t="s">
        <v>15166</v>
      </c>
      <c r="K41396" s="26" t="s">
        <v>32282</v>
      </c>
    </row>
    <row r="41397" spans="10:11" x14ac:dyDescent="0.2">
      <c r="J41397" s="30" t="s">
        <v>67</v>
      </c>
      <c r="K41397" s="26" t="s">
        <v>32282</v>
      </c>
    </row>
    <row r="41398" spans="10:11" x14ac:dyDescent="0.2">
      <c r="J41398" s="30" t="s">
        <v>1110</v>
      </c>
      <c r="K41398" s="26" t="s">
        <v>32282</v>
      </c>
    </row>
    <row r="41399" spans="10:11" x14ac:dyDescent="0.2">
      <c r="J41399" s="30" t="s">
        <v>32287</v>
      </c>
      <c r="K41399" s="26" t="s">
        <v>32282</v>
      </c>
    </row>
    <row r="41400" spans="10:11" x14ac:dyDescent="0.2">
      <c r="J41400" s="30" t="s">
        <v>32288</v>
      </c>
      <c r="K41400" s="26" t="s">
        <v>32282</v>
      </c>
    </row>
    <row r="41401" spans="10:11" x14ac:dyDescent="0.2">
      <c r="J41401" s="30" t="s">
        <v>4510</v>
      </c>
      <c r="K41401" s="26" t="s">
        <v>32282</v>
      </c>
    </row>
    <row r="41402" spans="10:11" x14ac:dyDescent="0.2">
      <c r="J41402" s="30" t="s">
        <v>469</v>
      </c>
      <c r="K41402" s="26" t="s">
        <v>32282</v>
      </c>
    </row>
    <row r="41403" spans="10:11" x14ac:dyDescent="0.2">
      <c r="J41403" s="30" t="s">
        <v>32289</v>
      </c>
      <c r="K41403" s="26" t="s">
        <v>32282</v>
      </c>
    </row>
    <row r="41404" spans="10:11" x14ac:dyDescent="0.2">
      <c r="J41404" s="30" t="s">
        <v>1856</v>
      </c>
      <c r="K41404" s="26" t="s">
        <v>32282</v>
      </c>
    </row>
    <row r="41405" spans="10:11" x14ac:dyDescent="0.2">
      <c r="J41405" s="30" t="s">
        <v>1743</v>
      </c>
      <c r="K41405" s="26" t="s">
        <v>32282</v>
      </c>
    </row>
    <row r="41406" spans="10:11" x14ac:dyDescent="0.2">
      <c r="J41406" s="30" t="s">
        <v>3634</v>
      </c>
      <c r="K41406" s="26" t="s">
        <v>32282</v>
      </c>
    </row>
    <row r="41407" spans="10:11" x14ac:dyDescent="0.2">
      <c r="J41407" s="30" t="s">
        <v>32290</v>
      </c>
      <c r="K41407" s="26" t="s">
        <v>32282</v>
      </c>
    </row>
    <row r="41408" spans="10:11" x14ac:dyDescent="0.2">
      <c r="J41408" s="30" t="s">
        <v>32291</v>
      </c>
      <c r="K41408" s="26" t="s">
        <v>32282</v>
      </c>
    </row>
    <row r="41409" spans="10:11" x14ac:dyDescent="0.2">
      <c r="J41409" s="30" t="s">
        <v>32292</v>
      </c>
      <c r="K41409" s="26" t="s">
        <v>32282</v>
      </c>
    </row>
    <row r="41410" spans="10:11" x14ac:dyDescent="0.2">
      <c r="J41410" s="30" t="s">
        <v>32293</v>
      </c>
      <c r="K41410" s="26" t="s">
        <v>32282</v>
      </c>
    </row>
    <row r="41411" spans="10:11" x14ac:dyDescent="0.2">
      <c r="J41411" s="30" t="s">
        <v>32294</v>
      </c>
      <c r="K41411" s="26" t="s">
        <v>32282</v>
      </c>
    </row>
    <row r="41412" spans="10:11" x14ac:dyDescent="0.2">
      <c r="J41412" s="30" t="s">
        <v>32295</v>
      </c>
      <c r="K41412" s="26" t="s">
        <v>32282</v>
      </c>
    </row>
    <row r="41413" spans="10:11" x14ac:dyDescent="0.2">
      <c r="J41413" s="30" t="s">
        <v>32296</v>
      </c>
      <c r="K41413" s="26" t="s">
        <v>32282</v>
      </c>
    </row>
    <row r="41414" spans="10:11" x14ac:dyDescent="0.2">
      <c r="J41414" s="30" t="s">
        <v>32297</v>
      </c>
      <c r="K41414" s="26" t="s">
        <v>32282</v>
      </c>
    </row>
    <row r="41415" spans="10:11" x14ac:dyDescent="0.2">
      <c r="J41415" s="30" t="s">
        <v>32298</v>
      </c>
      <c r="K41415" s="26" t="s">
        <v>32282</v>
      </c>
    </row>
    <row r="41416" spans="10:11" x14ac:dyDescent="0.2">
      <c r="J41416" s="30" t="s">
        <v>32299</v>
      </c>
      <c r="K41416" s="26" t="s">
        <v>32300</v>
      </c>
    </row>
    <row r="41417" spans="10:11" x14ac:dyDescent="0.2">
      <c r="J41417" s="30" t="s">
        <v>899</v>
      </c>
      <c r="K41417" s="26" t="s">
        <v>32300</v>
      </c>
    </row>
    <row r="41418" spans="10:11" x14ac:dyDescent="0.2">
      <c r="J41418" s="30" t="s">
        <v>656</v>
      </c>
      <c r="K41418" s="26" t="s">
        <v>32300</v>
      </c>
    </row>
    <row r="41419" spans="10:11" x14ac:dyDescent="0.2">
      <c r="J41419" s="30" t="s">
        <v>32301</v>
      </c>
      <c r="K41419" s="26" t="s">
        <v>32300</v>
      </c>
    </row>
    <row r="41420" spans="10:11" x14ac:dyDescent="0.2">
      <c r="J41420" s="30" t="s">
        <v>3375</v>
      </c>
      <c r="K41420" s="26" t="s">
        <v>32300</v>
      </c>
    </row>
    <row r="41421" spans="10:11" x14ac:dyDescent="0.2">
      <c r="J41421" s="30" t="s">
        <v>4831</v>
      </c>
      <c r="K41421" s="26" t="s">
        <v>32300</v>
      </c>
    </row>
    <row r="41422" spans="10:11" x14ac:dyDescent="0.2">
      <c r="J41422" s="30" t="s">
        <v>32302</v>
      </c>
      <c r="K41422" s="26" t="s">
        <v>32300</v>
      </c>
    </row>
    <row r="41423" spans="10:11" x14ac:dyDescent="0.2">
      <c r="J41423" s="30" t="s">
        <v>4279</v>
      </c>
      <c r="K41423" s="26" t="s">
        <v>32300</v>
      </c>
    </row>
    <row r="41424" spans="10:11" x14ac:dyDescent="0.2">
      <c r="J41424" s="30" t="s">
        <v>12305</v>
      </c>
      <c r="K41424" s="26" t="s">
        <v>32300</v>
      </c>
    </row>
    <row r="41425" spans="10:11" x14ac:dyDescent="0.2">
      <c r="J41425" s="30" t="s">
        <v>32303</v>
      </c>
      <c r="K41425" s="26" t="s">
        <v>32300</v>
      </c>
    </row>
    <row r="41426" spans="10:11" x14ac:dyDescent="0.2">
      <c r="J41426" s="30" t="s">
        <v>32304</v>
      </c>
      <c r="K41426" s="26" t="s">
        <v>32300</v>
      </c>
    </row>
    <row r="41427" spans="10:11" x14ac:dyDescent="0.2">
      <c r="J41427" s="30" t="s">
        <v>32305</v>
      </c>
      <c r="K41427" s="26" t="s">
        <v>32300</v>
      </c>
    </row>
    <row r="41428" spans="10:11" x14ac:dyDescent="0.2">
      <c r="J41428" s="30" t="s">
        <v>32306</v>
      </c>
      <c r="K41428" s="26" t="s">
        <v>32300</v>
      </c>
    </row>
    <row r="41429" spans="10:11" x14ac:dyDescent="0.2">
      <c r="J41429" s="30" t="s">
        <v>32307</v>
      </c>
      <c r="K41429" s="26" t="s">
        <v>32300</v>
      </c>
    </row>
    <row r="41430" spans="10:11" x14ac:dyDescent="0.2">
      <c r="J41430" s="30" t="s">
        <v>4188</v>
      </c>
      <c r="K41430" s="26" t="s">
        <v>32300</v>
      </c>
    </row>
    <row r="41431" spans="10:11" x14ac:dyDescent="0.2">
      <c r="J41431" s="30" t="s">
        <v>32308</v>
      </c>
      <c r="K41431" s="26" t="s">
        <v>32300</v>
      </c>
    </row>
    <row r="41432" spans="10:11" x14ac:dyDescent="0.2">
      <c r="J41432" s="30" t="s">
        <v>32309</v>
      </c>
      <c r="K41432" s="26" t="s">
        <v>32300</v>
      </c>
    </row>
    <row r="41433" spans="10:11" x14ac:dyDescent="0.2">
      <c r="J41433" s="30" t="s">
        <v>32310</v>
      </c>
      <c r="K41433" s="26" t="s">
        <v>32300</v>
      </c>
    </row>
    <row r="41434" spans="10:11" x14ac:dyDescent="0.2">
      <c r="J41434" s="30" t="s">
        <v>32311</v>
      </c>
      <c r="K41434" s="26" t="s">
        <v>32300</v>
      </c>
    </row>
    <row r="41435" spans="10:11" x14ac:dyDescent="0.2">
      <c r="J41435" s="30" t="s">
        <v>2753</v>
      </c>
      <c r="K41435" s="26" t="s">
        <v>32300</v>
      </c>
    </row>
    <row r="41436" spans="10:11" x14ac:dyDescent="0.2">
      <c r="J41436" s="30" t="s">
        <v>32312</v>
      </c>
      <c r="K41436" s="26" t="s">
        <v>32300</v>
      </c>
    </row>
    <row r="41437" spans="10:11" x14ac:dyDescent="0.2">
      <c r="J41437" s="30" t="s">
        <v>32313</v>
      </c>
      <c r="K41437" s="26" t="s">
        <v>32300</v>
      </c>
    </row>
    <row r="41438" spans="10:11" x14ac:dyDescent="0.2">
      <c r="J41438" s="30" t="s">
        <v>32314</v>
      </c>
      <c r="K41438" s="26" t="s">
        <v>32300</v>
      </c>
    </row>
    <row r="41439" spans="10:11" x14ac:dyDescent="0.2">
      <c r="J41439" s="30" t="s">
        <v>32315</v>
      </c>
      <c r="K41439" s="26" t="s">
        <v>32300</v>
      </c>
    </row>
    <row r="41440" spans="10:11" x14ac:dyDescent="0.2">
      <c r="J41440" s="30" t="s">
        <v>6023</v>
      </c>
      <c r="K41440" s="26" t="s">
        <v>32300</v>
      </c>
    </row>
    <row r="41441" spans="10:11" x14ac:dyDescent="0.2">
      <c r="J41441" s="30" t="s">
        <v>19621</v>
      </c>
      <c r="K41441" s="26" t="s">
        <v>32300</v>
      </c>
    </row>
    <row r="41442" spans="10:11" x14ac:dyDescent="0.2">
      <c r="J41442" s="30" t="s">
        <v>32316</v>
      </c>
      <c r="K41442" s="26" t="s">
        <v>32300</v>
      </c>
    </row>
    <row r="41443" spans="10:11" x14ac:dyDescent="0.2">
      <c r="J41443" s="30" t="s">
        <v>4820</v>
      </c>
      <c r="K41443" s="26" t="s">
        <v>32300</v>
      </c>
    </row>
    <row r="41444" spans="10:11" x14ac:dyDescent="0.2">
      <c r="J41444" s="30" t="s">
        <v>32317</v>
      </c>
      <c r="K41444" s="26" t="s">
        <v>32300</v>
      </c>
    </row>
    <row r="41445" spans="10:11" x14ac:dyDescent="0.2">
      <c r="J41445" s="30" t="s">
        <v>32318</v>
      </c>
      <c r="K41445" s="26" t="s">
        <v>32300</v>
      </c>
    </row>
    <row r="41446" spans="10:11" x14ac:dyDescent="0.2">
      <c r="J41446" s="30" t="s">
        <v>32319</v>
      </c>
      <c r="K41446" s="26" t="s">
        <v>32300</v>
      </c>
    </row>
    <row r="41447" spans="10:11" x14ac:dyDescent="0.2">
      <c r="J41447" s="30" t="s">
        <v>4315</v>
      </c>
      <c r="K41447" s="26" t="s">
        <v>32300</v>
      </c>
    </row>
    <row r="41448" spans="10:11" x14ac:dyDescent="0.2">
      <c r="J41448" s="30" t="s">
        <v>22083</v>
      </c>
      <c r="K41448" s="26" t="s">
        <v>32300</v>
      </c>
    </row>
    <row r="41449" spans="10:11" x14ac:dyDescent="0.2">
      <c r="J41449" s="30" t="s">
        <v>32320</v>
      </c>
      <c r="K41449" s="26" t="s">
        <v>32300</v>
      </c>
    </row>
    <row r="41450" spans="10:11" x14ac:dyDescent="0.2">
      <c r="J41450" s="30" t="s">
        <v>32321</v>
      </c>
      <c r="K41450" s="26" t="s">
        <v>32300</v>
      </c>
    </row>
    <row r="41451" spans="10:11" x14ac:dyDescent="0.2">
      <c r="J41451" s="30" t="s">
        <v>32322</v>
      </c>
      <c r="K41451" s="26" t="s">
        <v>32300</v>
      </c>
    </row>
    <row r="41452" spans="10:11" x14ac:dyDescent="0.2">
      <c r="J41452" s="30" t="s">
        <v>1306</v>
      </c>
      <c r="K41452" s="26" t="s">
        <v>32300</v>
      </c>
    </row>
    <row r="41453" spans="10:11" x14ac:dyDescent="0.2">
      <c r="J41453" s="30" t="s">
        <v>14219</v>
      </c>
      <c r="K41453" s="26" t="s">
        <v>32300</v>
      </c>
    </row>
    <row r="41454" spans="10:11" x14ac:dyDescent="0.2">
      <c r="J41454" s="30" t="s">
        <v>32323</v>
      </c>
      <c r="K41454" s="26" t="s">
        <v>32300</v>
      </c>
    </row>
    <row r="41455" spans="10:11" x14ac:dyDescent="0.2">
      <c r="J41455" s="30" t="s">
        <v>32324</v>
      </c>
      <c r="K41455" s="26" t="s">
        <v>32325</v>
      </c>
    </row>
    <row r="41456" spans="10:11" x14ac:dyDescent="0.2">
      <c r="J41456" s="30" t="s">
        <v>32326</v>
      </c>
      <c r="K41456" s="26" t="s">
        <v>32325</v>
      </c>
    </row>
    <row r="41457" spans="10:11" x14ac:dyDescent="0.2">
      <c r="J41457" s="30" t="s">
        <v>4281</v>
      </c>
      <c r="K41457" s="26" t="s">
        <v>32325</v>
      </c>
    </row>
    <row r="41458" spans="10:11" x14ac:dyDescent="0.2">
      <c r="J41458" s="30" t="s">
        <v>32327</v>
      </c>
      <c r="K41458" s="26" t="s">
        <v>32325</v>
      </c>
    </row>
    <row r="41459" spans="10:11" x14ac:dyDescent="0.2">
      <c r="J41459" s="30" t="s">
        <v>32328</v>
      </c>
      <c r="K41459" s="26" t="s">
        <v>32325</v>
      </c>
    </row>
    <row r="41460" spans="10:11" x14ac:dyDescent="0.2">
      <c r="J41460" s="30" t="s">
        <v>32329</v>
      </c>
      <c r="K41460" s="26" t="s">
        <v>32325</v>
      </c>
    </row>
    <row r="41461" spans="10:11" x14ac:dyDescent="0.2">
      <c r="J41461" s="30" t="s">
        <v>32330</v>
      </c>
      <c r="K41461" s="26" t="s">
        <v>32325</v>
      </c>
    </row>
    <row r="41462" spans="10:11" x14ac:dyDescent="0.2">
      <c r="J41462" s="30" t="s">
        <v>32331</v>
      </c>
      <c r="K41462" s="26" t="s">
        <v>32325</v>
      </c>
    </row>
    <row r="41463" spans="10:11" x14ac:dyDescent="0.2">
      <c r="J41463" s="30" t="s">
        <v>32332</v>
      </c>
      <c r="K41463" s="26" t="s">
        <v>32325</v>
      </c>
    </row>
    <row r="41464" spans="10:11" x14ac:dyDescent="0.2">
      <c r="J41464" s="30" t="s">
        <v>32333</v>
      </c>
      <c r="K41464" s="26" t="s">
        <v>32325</v>
      </c>
    </row>
    <row r="41465" spans="10:11" x14ac:dyDescent="0.2">
      <c r="J41465" s="30" t="s">
        <v>17621</v>
      </c>
      <c r="K41465" s="26" t="s">
        <v>32325</v>
      </c>
    </row>
    <row r="41466" spans="10:11" x14ac:dyDescent="0.2">
      <c r="J41466" s="30" t="s">
        <v>32334</v>
      </c>
      <c r="K41466" s="26" t="s">
        <v>32325</v>
      </c>
    </row>
    <row r="41467" spans="10:11" x14ac:dyDescent="0.2">
      <c r="J41467" s="30" t="s">
        <v>32335</v>
      </c>
      <c r="K41467" s="26" t="s">
        <v>32325</v>
      </c>
    </row>
    <row r="41468" spans="10:11" x14ac:dyDescent="0.2">
      <c r="J41468" s="30" t="s">
        <v>16554</v>
      </c>
      <c r="K41468" s="26" t="s">
        <v>32325</v>
      </c>
    </row>
    <row r="41469" spans="10:11" x14ac:dyDescent="0.2">
      <c r="J41469" s="30" t="s">
        <v>4178</v>
      </c>
      <c r="K41469" s="26" t="s">
        <v>32325</v>
      </c>
    </row>
    <row r="41470" spans="10:11" x14ac:dyDescent="0.2">
      <c r="J41470" s="30" t="s">
        <v>32336</v>
      </c>
      <c r="K41470" s="26" t="s">
        <v>32325</v>
      </c>
    </row>
    <row r="41471" spans="10:11" x14ac:dyDescent="0.2">
      <c r="J41471" s="30" t="s">
        <v>32337</v>
      </c>
      <c r="K41471" s="26" t="s">
        <v>32325</v>
      </c>
    </row>
    <row r="41472" spans="10:11" x14ac:dyDescent="0.2">
      <c r="J41472" s="30" t="s">
        <v>12879</v>
      </c>
      <c r="K41472" s="26" t="s">
        <v>32338</v>
      </c>
    </row>
    <row r="41473" spans="10:11" x14ac:dyDescent="0.2">
      <c r="J41473" s="30" t="s">
        <v>32339</v>
      </c>
      <c r="K41473" s="26" t="s">
        <v>32338</v>
      </c>
    </row>
    <row r="41474" spans="10:11" x14ac:dyDescent="0.2">
      <c r="J41474" s="30" t="s">
        <v>3333</v>
      </c>
      <c r="K41474" s="26" t="s">
        <v>32338</v>
      </c>
    </row>
    <row r="41475" spans="10:11" x14ac:dyDescent="0.2">
      <c r="J41475" s="30" t="s">
        <v>64</v>
      </c>
      <c r="K41475" s="26" t="s">
        <v>32338</v>
      </c>
    </row>
    <row r="41476" spans="10:11" x14ac:dyDescent="0.2">
      <c r="J41476" s="30" t="s">
        <v>32340</v>
      </c>
      <c r="K41476" s="26" t="s">
        <v>32338</v>
      </c>
    </row>
    <row r="41477" spans="10:11" x14ac:dyDescent="0.2">
      <c r="J41477" s="30" t="s">
        <v>1612</v>
      </c>
      <c r="K41477" s="26" t="s">
        <v>32338</v>
      </c>
    </row>
    <row r="41478" spans="10:11" x14ac:dyDescent="0.2">
      <c r="J41478" s="30" t="s">
        <v>32341</v>
      </c>
      <c r="K41478" s="26" t="s">
        <v>32338</v>
      </c>
    </row>
    <row r="41479" spans="10:11" x14ac:dyDescent="0.2">
      <c r="J41479" s="30" t="s">
        <v>32342</v>
      </c>
      <c r="K41479" s="26" t="s">
        <v>32338</v>
      </c>
    </row>
    <row r="41480" spans="10:11" x14ac:dyDescent="0.2">
      <c r="J41480" s="30" t="s">
        <v>32343</v>
      </c>
      <c r="K41480" s="26" t="s">
        <v>32338</v>
      </c>
    </row>
    <row r="41481" spans="10:11" x14ac:dyDescent="0.2">
      <c r="J41481" s="30" t="s">
        <v>3808</v>
      </c>
      <c r="K41481" s="26" t="s">
        <v>32338</v>
      </c>
    </row>
    <row r="41482" spans="10:11" x14ac:dyDescent="0.2">
      <c r="J41482" s="30" t="s">
        <v>32344</v>
      </c>
      <c r="K41482" s="26" t="s">
        <v>32338</v>
      </c>
    </row>
    <row r="41483" spans="10:11" x14ac:dyDescent="0.2">
      <c r="J41483" s="30" t="s">
        <v>32345</v>
      </c>
      <c r="K41483" s="26" t="s">
        <v>32338</v>
      </c>
    </row>
    <row r="41484" spans="10:11" x14ac:dyDescent="0.2">
      <c r="J41484" s="30" t="s">
        <v>32346</v>
      </c>
      <c r="K41484" s="26" t="s">
        <v>32338</v>
      </c>
    </row>
    <row r="41485" spans="10:11" x14ac:dyDescent="0.2">
      <c r="J41485" s="30" t="s">
        <v>32347</v>
      </c>
      <c r="K41485" s="26" t="s">
        <v>32338</v>
      </c>
    </row>
    <row r="41486" spans="10:11" x14ac:dyDescent="0.2">
      <c r="J41486" s="30" t="s">
        <v>32348</v>
      </c>
      <c r="K41486" s="26" t="s">
        <v>32338</v>
      </c>
    </row>
    <row r="41487" spans="10:11" x14ac:dyDescent="0.2">
      <c r="J41487" s="30" t="s">
        <v>3092</v>
      </c>
      <c r="K41487" s="26" t="s">
        <v>32338</v>
      </c>
    </row>
    <row r="41488" spans="10:11" x14ac:dyDescent="0.2">
      <c r="J41488" s="30" t="s">
        <v>21039</v>
      </c>
      <c r="K41488" s="26" t="s">
        <v>32338</v>
      </c>
    </row>
    <row r="41489" spans="10:11" x14ac:dyDescent="0.2">
      <c r="J41489" s="30" t="s">
        <v>32349</v>
      </c>
      <c r="K41489" s="26" t="s">
        <v>32338</v>
      </c>
    </row>
    <row r="41490" spans="10:11" x14ac:dyDescent="0.2">
      <c r="J41490" s="30" t="s">
        <v>32350</v>
      </c>
      <c r="K41490" s="26" t="s">
        <v>32338</v>
      </c>
    </row>
    <row r="41491" spans="10:11" x14ac:dyDescent="0.2">
      <c r="J41491" s="30" t="s">
        <v>2205</v>
      </c>
      <c r="K41491" s="26" t="s">
        <v>32338</v>
      </c>
    </row>
    <row r="41492" spans="10:11" x14ac:dyDescent="0.2">
      <c r="J41492" s="30" t="s">
        <v>32351</v>
      </c>
      <c r="K41492" s="26" t="s">
        <v>32338</v>
      </c>
    </row>
    <row r="41493" spans="10:11" x14ac:dyDescent="0.2">
      <c r="J41493" s="30" t="s">
        <v>32352</v>
      </c>
      <c r="K41493" s="26" t="s">
        <v>32338</v>
      </c>
    </row>
    <row r="41494" spans="10:11" x14ac:dyDescent="0.2">
      <c r="J41494" s="30" t="s">
        <v>32353</v>
      </c>
      <c r="K41494" s="26" t="s">
        <v>32338</v>
      </c>
    </row>
    <row r="41495" spans="10:11" x14ac:dyDescent="0.2">
      <c r="J41495" s="30" t="s">
        <v>32354</v>
      </c>
      <c r="K41495" s="26" t="s">
        <v>32338</v>
      </c>
    </row>
    <row r="41496" spans="10:11" x14ac:dyDescent="0.2">
      <c r="J41496" s="30" t="s">
        <v>32355</v>
      </c>
      <c r="K41496" s="26" t="s">
        <v>32338</v>
      </c>
    </row>
    <row r="41497" spans="10:11" x14ac:dyDescent="0.2">
      <c r="J41497" s="30" t="s">
        <v>14456</v>
      </c>
      <c r="K41497" s="26" t="s">
        <v>32356</v>
      </c>
    </row>
    <row r="41498" spans="10:11" x14ac:dyDescent="0.2">
      <c r="J41498" s="30" t="s">
        <v>1281</v>
      </c>
      <c r="K41498" s="26" t="s">
        <v>32356</v>
      </c>
    </row>
    <row r="41499" spans="10:11" x14ac:dyDescent="0.2">
      <c r="J41499" s="30" t="s">
        <v>32357</v>
      </c>
      <c r="K41499" s="26" t="s">
        <v>32356</v>
      </c>
    </row>
    <row r="41500" spans="10:11" x14ac:dyDescent="0.2">
      <c r="J41500" s="30" t="s">
        <v>32358</v>
      </c>
      <c r="K41500" s="26" t="s">
        <v>32356</v>
      </c>
    </row>
    <row r="41501" spans="10:11" x14ac:dyDescent="0.2">
      <c r="J41501" s="30" t="s">
        <v>32359</v>
      </c>
      <c r="K41501" s="26" t="s">
        <v>32356</v>
      </c>
    </row>
    <row r="41502" spans="10:11" x14ac:dyDescent="0.2">
      <c r="J41502" s="30" t="s">
        <v>32360</v>
      </c>
      <c r="K41502" s="26" t="s">
        <v>32356</v>
      </c>
    </row>
    <row r="41503" spans="10:11" x14ac:dyDescent="0.2">
      <c r="J41503" s="30" t="s">
        <v>32361</v>
      </c>
      <c r="K41503" s="26" t="s">
        <v>32356</v>
      </c>
    </row>
    <row r="41504" spans="10:11" x14ac:dyDescent="0.2">
      <c r="J41504" s="30" t="s">
        <v>14688</v>
      </c>
      <c r="K41504" s="26" t="s">
        <v>32356</v>
      </c>
    </row>
    <row r="41505" spans="10:11" x14ac:dyDescent="0.2">
      <c r="J41505" s="30" t="s">
        <v>32362</v>
      </c>
      <c r="K41505" s="26" t="s">
        <v>32356</v>
      </c>
    </row>
    <row r="41506" spans="10:11" x14ac:dyDescent="0.2">
      <c r="J41506" s="30" t="s">
        <v>32363</v>
      </c>
      <c r="K41506" s="26" t="s">
        <v>32356</v>
      </c>
    </row>
    <row r="41507" spans="10:11" x14ac:dyDescent="0.2">
      <c r="J41507" s="30" t="s">
        <v>14044</v>
      </c>
      <c r="K41507" s="26" t="s">
        <v>32356</v>
      </c>
    </row>
    <row r="41508" spans="10:11" x14ac:dyDescent="0.2">
      <c r="J41508" s="30" t="s">
        <v>32364</v>
      </c>
      <c r="K41508" s="26" t="s">
        <v>32356</v>
      </c>
    </row>
    <row r="41509" spans="10:11" x14ac:dyDescent="0.2">
      <c r="J41509" s="30" t="s">
        <v>2825</v>
      </c>
      <c r="K41509" s="26" t="s">
        <v>32356</v>
      </c>
    </row>
    <row r="41510" spans="10:11" x14ac:dyDescent="0.2">
      <c r="J41510" s="30" t="s">
        <v>32365</v>
      </c>
      <c r="K41510" s="26" t="s">
        <v>32356</v>
      </c>
    </row>
    <row r="41511" spans="10:11" x14ac:dyDescent="0.2">
      <c r="J41511" s="30" t="s">
        <v>1672</v>
      </c>
      <c r="K41511" s="26" t="s">
        <v>32356</v>
      </c>
    </row>
    <row r="41512" spans="10:11" x14ac:dyDescent="0.2">
      <c r="J41512" s="30" t="s">
        <v>14254</v>
      </c>
      <c r="K41512" s="26" t="s">
        <v>32356</v>
      </c>
    </row>
    <row r="41513" spans="10:11" x14ac:dyDescent="0.2">
      <c r="J41513" s="30" t="s">
        <v>12947</v>
      </c>
      <c r="K41513" s="26" t="s">
        <v>32356</v>
      </c>
    </row>
    <row r="41514" spans="10:11" x14ac:dyDescent="0.2">
      <c r="J41514" s="30" t="s">
        <v>32366</v>
      </c>
      <c r="K41514" s="26" t="s">
        <v>32356</v>
      </c>
    </row>
    <row r="41515" spans="10:11" x14ac:dyDescent="0.2">
      <c r="J41515" s="30" t="s">
        <v>487</v>
      </c>
      <c r="K41515" s="26" t="s">
        <v>32356</v>
      </c>
    </row>
    <row r="41516" spans="10:11" x14ac:dyDescent="0.2">
      <c r="J41516" s="30" t="s">
        <v>4284</v>
      </c>
      <c r="K41516" s="26" t="s">
        <v>32356</v>
      </c>
    </row>
    <row r="41517" spans="10:11" x14ac:dyDescent="0.2">
      <c r="J41517" s="30" t="s">
        <v>10612</v>
      </c>
      <c r="K41517" s="26" t="s">
        <v>32356</v>
      </c>
    </row>
    <row r="41518" spans="10:11" x14ac:dyDescent="0.2">
      <c r="J41518" s="30" t="s">
        <v>32367</v>
      </c>
      <c r="K41518" s="26" t="s">
        <v>32356</v>
      </c>
    </row>
    <row r="41519" spans="10:11" x14ac:dyDescent="0.2">
      <c r="J41519" s="30" t="s">
        <v>32368</v>
      </c>
      <c r="K41519" s="26" t="s">
        <v>32356</v>
      </c>
    </row>
    <row r="41520" spans="10:11" x14ac:dyDescent="0.2">
      <c r="J41520" s="30" t="s">
        <v>32369</v>
      </c>
      <c r="K41520" s="26" t="s">
        <v>32356</v>
      </c>
    </row>
    <row r="41521" spans="10:11" x14ac:dyDescent="0.2">
      <c r="J41521" s="30" t="s">
        <v>32370</v>
      </c>
      <c r="K41521" s="26" t="s">
        <v>32356</v>
      </c>
    </row>
    <row r="41522" spans="10:11" x14ac:dyDescent="0.2">
      <c r="J41522" s="30" t="s">
        <v>3303</v>
      </c>
      <c r="K41522" s="26" t="s">
        <v>32356</v>
      </c>
    </row>
    <row r="41523" spans="10:11" x14ac:dyDescent="0.2">
      <c r="J41523" s="30" t="s">
        <v>32371</v>
      </c>
      <c r="K41523" s="26" t="s">
        <v>32356</v>
      </c>
    </row>
    <row r="41524" spans="10:11" x14ac:dyDescent="0.2">
      <c r="J41524" s="30" t="s">
        <v>32372</v>
      </c>
      <c r="K41524" s="26" t="s">
        <v>32356</v>
      </c>
    </row>
    <row r="41525" spans="10:11" x14ac:dyDescent="0.2">
      <c r="J41525" s="30" t="s">
        <v>32373</v>
      </c>
      <c r="K41525" s="26" t="s">
        <v>32356</v>
      </c>
    </row>
    <row r="41526" spans="10:11" x14ac:dyDescent="0.2">
      <c r="J41526" s="30" t="s">
        <v>32374</v>
      </c>
      <c r="K41526" s="26" t="s">
        <v>32356</v>
      </c>
    </row>
    <row r="41527" spans="10:11" x14ac:dyDescent="0.2">
      <c r="J41527" s="30" t="s">
        <v>32375</v>
      </c>
      <c r="K41527" s="26" t="s">
        <v>32356</v>
      </c>
    </row>
    <row r="41528" spans="10:11" x14ac:dyDescent="0.2">
      <c r="J41528" s="30" t="s">
        <v>32376</v>
      </c>
      <c r="K41528" s="26" t="s">
        <v>32356</v>
      </c>
    </row>
    <row r="41529" spans="10:11" x14ac:dyDescent="0.2">
      <c r="J41529" s="30" t="s">
        <v>3101</v>
      </c>
      <c r="K41529" s="26" t="s">
        <v>32356</v>
      </c>
    </row>
    <row r="41530" spans="10:11" x14ac:dyDescent="0.2">
      <c r="J41530" s="30" t="s">
        <v>32377</v>
      </c>
      <c r="K41530" s="26" t="s">
        <v>32356</v>
      </c>
    </row>
    <row r="41531" spans="10:11" x14ac:dyDescent="0.2">
      <c r="J41531" s="30" t="s">
        <v>32378</v>
      </c>
      <c r="K41531" s="26" t="s">
        <v>32356</v>
      </c>
    </row>
    <row r="41532" spans="10:11" x14ac:dyDescent="0.2">
      <c r="J41532" s="30" t="s">
        <v>32379</v>
      </c>
      <c r="K41532" s="26" t="s">
        <v>32356</v>
      </c>
    </row>
    <row r="41533" spans="10:11" x14ac:dyDescent="0.2">
      <c r="J41533" s="30" t="s">
        <v>32380</v>
      </c>
      <c r="K41533" s="26" t="s">
        <v>32356</v>
      </c>
    </row>
    <row r="41534" spans="10:11" x14ac:dyDescent="0.2">
      <c r="J41534" s="30" t="s">
        <v>32381</v>
      </c>
      <c r="K41534" s="26" t="s">
        <v>32356</v>
      </c>
    </row>
    <row r="41535" spans="10:11" x14ac:dyDescent="0.2">
      <c r="J41535" s="30" t="s">
        <v>32382</v>
      </c>
      <c r="K41535" s="26" t="s">
        <v>32356</v>
      </c>
    </row>
    <row r="41536" spans="10:11" x14ac:dyDescent="0.2">
      <c r="J41536" s="30" t="s">
        <v>32383</v>
      </c>
      <c r="K41536" s="26" t="s">
        <v>32384</v>
      </c>
    </row>
    <row r="41537" spans="10:11" x14ac:dyDescent="0.2">
      <c r="J41537" s="30" t="s">
        <v>32385</v>
      </c>
      <c r="K41537" s="26" t="s">
        <v>32384</v>
      </c>
    </row>
    <row r="41538" spans="10:11" x14ac:dyDescent="0.2">
      <c r="J41538" s="30" t="s">
        <v>3375</v>
      </c>
      <c r="K41538" s="26" t="s">
        <v>32384</v>
      </c>
    </row>
    <row r="41539" spans="10:11" x14ac:dyDescent="0.2">
      <c r="J41539" s="30" t="s">
        <v>32386</v>
      </c>
      <c r="K41539" s="26" t="s">
        <v>32384</v>
      </c>
    </row>
    <row r="41540" spans="10:11" x14ac:dyDescent="0.2">
      <c r="J41540" s="30" t="s">
        <v>776</v>
      </c>
      <c r="K41540" s="26" t="s">
        <v>32384</v>
      </c>
    </row>
    <row r="41541" spans="10:11" x14ac:dyDescent="0.2">
      <c r="J41541" s="30" t="s">
        <v>3068</v>
      </c>
      <c r="K41541" s="26" t="s">
        <v>32384</v>
      </c>
    </row>
    <row r="41542" spans="10:11" x14ac:dyDescent="0.2">
      <c r="J41542" s="30" t="s">
        <v>32387</v>
      </c>
      <c r="K41542" s="26" t="s">
        <v>32384</v>
      </c>
    </row>
    <row r="41543" spans="10:11" x14ac:dyDescent="0.2">
      <c r="J41543" s="30" t="s">
        <v>32388</v>
      </c>
      <c r="K41543" s="26" t="s">
        <v>32384</v>
      </c>
    </row>
    <row r="41544" spans="10:11" x14ac:dyDescent="0.2">
      <c r="J41544" s="30" t="s">
        <v>32389</v>
      </c>
      <c r="K41544" s="26" t="s">
        <v>32384</v>
      </c>
    </row>
    <row r="41545" spans="10:11" x14ac:dyDescent="0.2">
      <c r="J41545" s="30" t="s">
        <v>32390</v>
      </c>
      <c r="K41545" s="26" t="s">
        <v>32384</v>
      </c>
    </row>
    <row r="41546" spans="10:11" x14ac:dyDescent="0.2">
      <c r="J41546" s="30" t="s">
        <v>7915</v>
      </c>
      <c r="K41546" s="26" t="s">
        <v>32384</v>
      </c>
    </row>
    <row r="41547" spans="10:11" x14ac:dyDescent="0.2">
      <c r="J41547" s="30" t="s">
        <v>32391</v>
      </c>
      <c r="K41547" s="26" t="s">
        <v>32384</v>
      </c>
    </row>
    <row r="41548" spans="10:11" x14ac:dyDescent="0.2">
      <c r="J41548" s="30" t="s">
        <v>32392</v>
      </c>
      <c r="K41548" s="26" t="s">
        <v>32393</v>
      </c>
    </row>
    <row r="41549" spans="10:11" x14ac:dyDescent="0.2">
      <c r="J41549" s="30" t="s">
        <v>32394</v>
      </c>
      <c r="K41549" s="26" t="s">
        <v>32393</v>
      </c>
    </row>
    <row r="41550" spans="10:11" x14ac:dyDescent="0.2">
      <c r="J41550" s="30" t="s">
        <v>32395</v>
      </c>
      <c r="K41550" s="26" t="s">
        <v>32393</v>
      </c>
    </row>
    <row r="41551" spans="10:11" x14ac:dyDescent="0.2">
      <c r="J41551" s="30" t="s">
        <v>32396</v>
      </c>
      <c r="K41551" s="26" t="s">
        <v>32393</v>
      </c>
    </row>
    <row r="41552" spans="10:11" x14ac:dyDescent="0.2">
      <c r="J41552" s="30" t="s">
        <v>32397</v>
      </c>
      <c r="K41552" s="26" t="s">
        <v>32393</v>
      </c>
    </row>
    <row r="41553" spans="10:11" x14ac:dyDescent="0.2">
      <c r="J41553" s="30" t="s">
        <v>4288</v>
      </c>
      <c r="K41553" s="26" t="s">
        <v>32393</v>
      </c>
    </row>
    <row r="41554" spans="10:11" x14ac:dyDescent="0.2">
      <c r="J41554" s="30" t="s">
        <v>30887</v>
      </c>
      <c r="K41554" s="26" t="s">
        <v>32393</v>
      </c>
    </row>
    <row r="41555" spans="10:11" x14ac:dyDescent="0.2">
      <c r="J41555" s="30" t="s">
        <v>32398</v>
      </c>
      <c r="K41555" s="26" t="s">
        <v>32393</v>
      </c>
    </row>
    <row r="41556" spans="10:11" x14ac:dyDescent="0.2">
      <c r="J41556" s="30" t="s">
        <v>32399</v>
      </c>
      <c r="K41556" s="26" t="s">
        <v>32393</v>
      </c>
    </row>
    <row r="41557" spans="10:11" x14ac:dyDescent="0.2">
      <c r="J41557" s="30" t="s">
        <v>32400</v>
      </c>
      <c r="K41557" s="26" t="s">
        <v>32393</v>
      </c>
    </row>
    <row r="41558" spans="10:11" x14ac:dyDescent="0.2">
      <c r="J41558" s="30" t="s">
        <v>9889</v>
      </c>
      <c r="K41558" s="26" t="s">
        <v>32401</v>
      </c>
    </row>
    <row r="41559" spans="10:11" x14ac:dyDescent="0.2">
      <c r="J41559" s="30" t="s">
        <v>899</v>
      </c>
      <c r="K41559" s="26" t="s">
        <v>32401</v>
      </c>
    </row>
    <row r="41560" spans="10:11" x14ac:dyDescent="0.2">
      <c r="J41560" s="30" t="s">
        <v>32402</v>
      </c>
      <c r="K41560" s="26" t="s">
        <v>32401</v>
      </c>
    </row>
    <row r="41561" spans="10:11" x14ac:dyDescent="0.2">
      <c r="J41561" s="30" t="s">
        <v>32403</v>
      </c>
      <c r="K41561" s="26" t="s">
        <v>32401</v>
      </c>
    </row>
    <row r="41562" spans="10:11" x14ac:dyDescent="0.2">
      <c r="J41562" s="30" t="s">
        <v>32404</v>
      </c>
      <c r="K41562" s="26" t="s">
        <v>32401</v>
      </c>
    </row>
    <row r="41563" spans="10:11" x14ac:dyDescent="0.2">
      <c r="J41563" s="30" t="s">
        <v>32405</v>
      </c>
      <c r="K41563" s="26" t="s">
        <v>32401</v>
      </c>
    </row>
    <row r="41564" spans="10:11" x14ac:dyDescent="0.2">
      <c r="J41564" s="30" t="s">
        <v>14643</v>
      </c>
      <c r="K41564" s="26" t="s">
        <v>32401</v>
      </c>
    </row>
    <row r="41565" spans="10:11" x14ac:dyDescent="0.2">
      <c r="J41565" s="30" t="s">
        <v>25036</v>
      </c>
      <c r="K41565" s="26" t="s">
        <v>32401</v>
      </c>
    </row>
    <row r="41566" spans="10:11" x14ac:dyDescent="0.2">
      <c r="J41566" s="30" t="s">
        <v>7851</v>
      </c>
      <c r="K41566" s="26" t="s">
        <v>32401</v>
      </c>
    </row>
    <row r="41567" spans="10:11" x14ac:dyDescent="0.2">
      <c r="J41567" s="30" t="s">
        <v>32406</v>
      </c>
      <c r="K41567" s="26" t="s">
        <v>32401</v>
      </c>
    </row>
    <row r="41568" spans="10:11" x14ac:dyDescent="0.2">
      <c r="J41568" s="30" t="s">
        <v>4290</v>
      </c>
      <c r="K41568" s="26" t="s">
        <v>32401</v>
      </c>
    </row>
    <row r="41569" spans="10:11" x14ac:dyDescent="0.2">
      <c r="J41569" s="30" t="s">
        <v>32407</v>
      </c>
      <c r="K41569" s="26" t="s">
        <v>32401</v>
      </c>
    </row>
    <row r="41570" spans="10:11" x14ac:dyDescent="0.2">
      <c r="J41570" s="30" t="s">
        <v>260</v>
      </c>
      <c r="K41570" s="26" t="s">
        <v>32401</v>
      </c>
    </row>
    <row r="41571" spans="10:11" x14ac:dyDescent="0.2">
      <c r="J41571" s="30" t="s">
        <v>32408</v>
      </c>
      <c r="K41571" s="26" t="s">
        <v>32401</v>
      </c>
    </row>
    <row r="41572" spans="10:11" x14ac:dyDescent="0.2">
      <c r="J41572" s="30" t="s">
        <v>23893</v>
      </c>
      <c r="K41572" s="26" t="s">
        <v>32401</v>
      </c>
    </row>
    <row r="41573" spans="10:11" x14ac:dyDescent="0.2">
      <c r="J41573" s="30" t="s">
        <v>1433</v>
      </c>
      <c r="K41573" s="26" t="s">
        <v>32401</v>
      </c>
    </row>
    <row r="41574" spans="10:11" x14ac:dyDescent="0.2">
      <c r="J41574" s="30" t="s">
        <v>9429</v>
      </c>
      <c r="K41574" s="26" t="s">
        <v>32401</v>
      </c>
    </row>
    <row r="41575" spans="10:11" x14ac:dyDescent="0.2">
      <c r="J41575" s="30" t="s">
        <v>32409</v>
      </c>
      <c r="K41575" s="26" t="s">
        <v>32401</v>
      </c>
    </row>
    <row r="41576" spans="10:11" x14ac:dyDescent="0.2">
      <c r="J41576" s="30" t="s">
        <v>32410</v>
      </c>
      <c r="K41576" s="26" t="s">
        <v>32401</v>
      </c>
    </row>
    <row r="41577" spans="10:11" x14ac:dyDescent="0.2">
      <c r="J41577" s="30" t="s">
        <v>32411</v>
      </c>
      <c r="K41577" s="26" t="s">
        <v>32401</v>
      </c>
    </row>
    <row r="41578" spans="10:11" x14ac:dyDescent="0.2">
      <c r="J41578" s="30" t="s">
        <v>32412</v>
      </c>
      <c r="K41578" s="26" t="s">
        <v>32401</v>
      </c>
    </row>
    <row r="41579" spans="10:11" x14ac:dyDescent="0.2">
      <c r="J41579" s="30" t="s">
        <v>32413</v>
      </c>
      <c r="K41579" s="26" t="s">
        <v>32401</v>
      </c>
    </row>
    <row r="41580" spans="10:11" x14ac:dyDescent="0.2">
      <c r="J41580" s="30" t="s">
        <v>5006</v>
      </c>
      <c r="K41580" s="26" t="s">
        <v>32401</v>
      </c>
    </row>
    <row r="41581" spans="10:11" x14ac:dyDescent="0.2">
      <c r="J41581" s="30" t="s">
        <v>1929</v>
      </c>
      <c r="K41581" s="26" t="s">
        <v>32401</v>
      </c>
    </row>
    <row r="41582" spans="10:11" x14ac:dyDescent="0.2">
      <c r="J41582" s="30" t="s">
        <v>32414</v>
      </c>
      <c r="K41582" s="26" t="s">
        <v>32401</v>
      </c>
    </row>
    <row r="41583" spans="10:11" x14ac:dyDescent="0.2">
      <c r="J41583" s="30" t="s">
        <v>12753</v>
      </c>
      <c r="K41583" s="26" t="s">
        <v>32401</v>
      </c>
    </row>
    <row r="41584" spans="10:11" x14ac:dyDescent="0.2">
      <c r="J41584" s="30" t="s">
        <v>3011</v>
      </c>
      <c r="K41584" s="26" t="s">
        <v>32401</v>
      </c>
    </row>
    <row r="41585" spans="10:11" x14ac:dyDescent="0.2">
      <c r="J41585" s="30" t="s">
        <v>32415</v>
      </c>
      <c r="K41585" s="26" t="s">
        <v>32401</v>
      </c>
    </row>
    <row r="41586" spans="10:11" x14ac:dyDescent="0.2">
      <c r="J41586" s="30" t="s">
        <v>32416</v>
      </c>
      <c r="K41586" s="26" t="s">
        <v>32401</v>
      </c>
    </row>
    <row r="41587" spans="10:11" x14ac:dyDescent="0.2">
      <c r="J41587" s="30" t="s">
        <v>32417</v>
      </c>
      <c r="K41587" s="26" t="s">
        <v>32401</v>
      </c>
    </row>
    <row r="41588" spans="10:11" x14ac:dyDescent="0.2">
      <c r="J41588" s="30" t="s">
        <v>32418</v>
      </c>
      <c r="K41588" s="26" t="s">
        <v>32401</v>
      </c>
    </row>
    <row r="41589" spans="10:11" x14ac:dyDescent="0.2">
      <c r="J41589" s="30" t="s">
        <v>10208</v>
      </c>
      <c r="K41589" s="26" t="s">
        <v>32401</v>
      </c>
    </row>
    <row r="41590" spans="10:11" x14ac:dyDescent="0.2">
      <c r="J41590" s="30" t="s">
        <v>32419</v>
      </c>
      <c r="K41590" s="26" t="s">
        <v>32420</v>
      </c>
    </row>
    <row r="41591" spans="10:11" x14ac:dyDescent="0.2">
      <c r="J41591" s="30" t="s">
        <v>32421</v>
      </c>
      <c r="K41591" s="26" t="s">
        <v>32420</v>
      </c>
    </row>
    <row r="41592" spans="10:11" x14ac:dyDescent="0.2">
      <c r="J41592" s="30" t="s">
        <v>32422</v>
      </c>
      <c r="K41592" s="26" t="s">
        <v>32420</v>
      </c>
    </row>
    <row r="41593" spans="10:11" x14ac:dyDescent="0.2">
      <c r="J41593" s="30" t="s">
        <v>1706</v>
      </c>
      <c r="K41593" s="26" t="s">
        <v>32420</v>
      </c>
    </row>
    <row r="41594" spans="10:11" x14ac:dyDescent="0.2">
      <c r="J41594" s="30" t="s">
        <v>2604</v>
      </c>
      <c r="K41594" s="26" t="s">
        <v>32420</v>
      </c>
    </row>
    <row r="41595" spans="10:11" x14ac:dyDescent="0.2">
      <c r="J41595" s="30" t="s">
        <v>24441</v>
      </c>
      <c r="K41595" s="26" t="s">
        <v>32420</v>
      </c>
    </row>
    <row r="41596" spans="10:11" x14ac:dyDescent="0.2">
      <c r="J41596" s="30" t="s">
        <v>32423</v>
      </c>
      <c r="K41596" s="26" t="s">
        <v>32420</v>
      </c>
    </row>
    <row r="41597" spans="10:11" x14ac:dyDescent="0.2">
      <c r="J41597" s="30" t="s">
        <v>32424</v>
      </c>
      <c r="K41597" s="26" t="s">
        <v>32420</v>
      </c>
    </row>
    <row r="41598" spans="10:11" x14ac:dyDescent="0.2">
      <c r="J41598" s="30" t="s">
        <v>32425</v>
      </c>
      <c r="K41598" s="26" t="s">
        <v>32420</v>
      </c>
    </row>
    <row r="41599" spans="10:11" x14ac:dyDescent="0.2">
      <c r="J41599" s="30" t="s">
        <v>2884</v>
      </c>
      <c r="K41599" s="26" t="s">
        <v>32420</v>
      </c>
    </row>
    <row r="41600" spans="10:11" x14ac:dyDescent="0.2">
      <c r="J41600" s="30" t="s">
        <v>2499</v>
      </c>
      <c r="K41600" s="26" t="s">
        <v>32420</v>
      </c>
    </row>
    <row r="41601" spans="10:11" x14ac:dyDescent="0.2">
      <c r="J41601" s="30" t="s">
        <v>28988</v>
      </c>
      <c r="K41601" s="26" t="s">
        <v>32420</v>
      </c>
    </row>
    <row r="41602" spans="10:11" x14ac:dyDescent="0.2">
      <c r="J41602" s="30" t="s">
        <v>32426</v>
      </c>
      <c r="K41602" s="26" t="s">
        <v>32420</v>
      </c>
    </row>
    <row r="41603" spans="10:11" x14ac:dyDescent="0.2">
      <c r="J41603" s="30" t="s">
        <v>4055</v>
      </c>
      <c r="K41603" s="26" t="s">
        <v>32420</v>
      </c>
    </row>
    <row r="41604" spans="10:11" x14ac:dyDescent="0.2">
      <c r="J41604" s="30" t="s">
        <v>9959</v>
      </c>
      <c r="K41604" s="26" t="s">
        <v>32420</v>
      </c>
    </row>
    <row r="41605" spans="10:11" x14ac:dyDescent="0.2">
      <c r="J41605" s="30" t="s">
        <v>32427</v>
      </c>
      <c r="K41605" s="26" t="s">
        <v>32420</v>
      </c>
    </row>
    <row r="41606" spans="10:11" x14ac:dyDescent="0.2">
      <c r="J41606" s="30" t="s">
        <v>4292</v>
      </c>
      <c r="K41606" s="26" t="s">
        <v>32420</v>
      </c>
    </row>
    <row r="41607" spans="10:11" x14ac:dyDescent="0.2">
      <c r="J41607" s="30" t="s">
        <v>32428</v>
      </c>
      <c r="K41607" s="26" t="s">
        <v>32420</v>
      </c>
    </row>
    <row r="41608" spans="10:11" x14ac:dyDescent="0.2">
      <c r="J41608" s="30" t="s">
        <v>32429</v>
      </c>
      <c r="K41608" s="26" t="s">
        <v>32420</v>
      </c>
    </row>
    <row r="41609" spans="10:11" x14ac:dyDescent="0.2">
      <c r="J41609" s="30" t="s">
        <v>32430</v>
      </c>
      <c r="K41609" s="26" t="s">
        <v>32420</v>
      </c>
    </row>
    <row r="41610" spans="10:11" x14ac:dyDescent="0.2">
      <c r="J41610" s="30" t="s">
        <v>19080</v>
      </c>
      <c r="K41610" s="26" t="s">
        <v>32420</v>
      </c>
    </row>
    <row r="41611" spans="10:11" x14ac:dyDescent="0.2">
      <c r="J41611" s="30" t="s">
        <v>32431</v>
      </c>
      <c r="K41611" s="26" t="s">
        <v>32420</v>
      </c>
    </row>
    <row r="41612" spans="10:11" x14ac:dyDescent="0.2">
      <c r="J41612" s="30" t="s">
        <v>2762</v>
      </c>
      <c r="K41612" s="26" t="s">
        <v>32420</v>
      </c>
    </row>
    <row r="41613" spans="10:11" x14ac:dyDescent="0.2">
      <c r="J41613" s="30" t="s">
        <v>32432</v>
      </c>
      <c r="K41613" s="26" t="s">
        <v>32420</v>
      </c>
    </row>
    <row r="41614" spans="10:11" x14ac:dyDescent="0.2">
      <c r="J41614" s="30" t="s">
        <v>10704</v>
      </c>
      <c r="K41614" s="26" t="s">
        <v>32420</v>
      </c>
    </row>
    <row r="41615" spans="10:11" x14ac:dyDescent="0.2">
      <c r="J41615" s="30" t="s">
        <v>32433</v>
      </c>
      <c r="K41615" s="26" t="s">
        <v>32420</v>
      </c>
    </row>
    <row r="41616" spans="10:11" x14ac:dyDescent="0.2">
      <c r="J41616" s="30" t="s">
        <v>32434</v>
      </c>
      <c r="K41616" s="26" t="s">
        <v>32435</v>
      </c>
    </row>
    <row r="41617" spans="10:11" x14ac:dyDescent="0.2">
      <c r="J41617" s="30" t="s">
        <v>32436</v>
      </c>
      <c r="K41617" s="26" t="s">
        <v>32435</v>
      </c>
    </row>
    <row r="41618" spans="10:11" x14ac:dyDescent="0.2">
      <c r="J41618" s="30" t="s">
        <v>32437</v>
      </c>
      <c r="K41618" s="26" t="s">
        <v>32435</v>
      </c>
    </row>
    <row r="41619" spans="10:11" x14ac:dyDescent="0.2">
      <c r="J41619" s="30" t="s">
        <v>10669</v>
      </c>
      <c r="K41619" s="26" t="s">
        <v>32435</v>
      </c>
    </row>
    <row r="41620" spans="10:11" x14ac:dyDescent="0.2">
      <c r="J41620" s="30" t="s">
        <v>2072</v>
      </c>
      <c r="K41620" s="26" t="s">
        <v>32435</v>
      </c>
    </row>
    <row r="41621" spans="10:11" x14ac:dyDescent="0.2">
      <c r="J41621" s="30" t="s">
        <v>2779</v>
      </c>
      <c r="K41621" s="26" t="s">
        <v>32435</v>
      </c>
    </row>
    <row r="41622" spans="10:11" x14ac:dyDescent="0.2">
      <c r="J41622" s="30" t="s">
        <v>11624</v>
      </c>
      <c r="K41622" s="26" t="s">
        <v>32435</v>
      </c>
    </row>
    <row r="41623" spans="10:11" x14ac:dyDescent="0.2">
      <c r="J41623" s="30" t="s">
        <v>1798</v>
      </c>
      <c r="K41623" s="26" t="s">
        <v>32435</v>
      </c>
    </row>
    <row r="41624" spans="10:11" x14ac:dyDescent="0.2">
      <c r="J41624" s="30" t="s">
        <v>13769</v>
      </c>
      <c r="K41624" s="26" t="s">
        <v>32435</v>
      </c>
    </row>
    <row r="41625" spans="10:11" x14ac:dyDescent="0.2">
      <c r="J41625" s="30" t="s">
        <v>32438</v>
      </c>
      <c r="K41625" s="26" t="s">
        <v>32435</v>
      </c>
    </row>
    <row r="41626" spans="10:11" x14ac:dyDescent="0.2">
      <c r="J41626" s="30" t="s">
        <v>32439</v>
      </c>
      <c r="K41626" s="26" t="s">
        <v>32435</v>
      </c>
    </row>
    <row r="41627" spans="10:11" x14ac:dyDescent="0.2">
      <c r="J41627" s="30" t="s">
        <v>4294</v>
      </c>
      <c r="K41627" s="26" t="s">
        <v>32435</v>
      </c>
    </row>
    <row r="41628" spans="10:11" x14ac:dyDescent="0.2">
      <c r="J41628" s="30" t="s">
        <v>32440</v>
      </c>
      <c r="K41628" s="26" t="s">
        <v>32435</v>
      </c>
    </row>
    <row r="41629" spans="10:11" x14ac:dyDescent="0.2">
      <c r="J41629" s="30" t="s">
        <v>32441</v>
      </c>
      <c r="K41629" s="26" t="s">
        <v>32435</v>
      </c>
    </row>
    <row r="41630" spans="10:11" x14ac:dyDescent="0.2">
      <c r="J41630" s="30" t="s">
        <v>32442</v>
      </c>
      <c r="K41630" s="26" t="s">
        <v>32435</v>
      </c>
    </row>
    <row r="41631" spans="10:11" x14ac:dyDescent="0.2">
      <c r="J41631" s="30" t="s">
        <v>32443</v>
      </c>
      <c r="K41631" s="26" t="s">
        <v>32435</v>
      </c>
    </row>
    <row r="41632" spans="10:11" x14ac:dyDescent="0.2">
      <c r="J41632" s="30" t="s">
        <v>7565</v>
      </c>
      <c r="K41632" s="26" t="s">
        <v>32435</v>
      </c>
    </row>
    <row r="41633" spans="10:11" x14ac:dyDescent="0.2">
      <c r="J41633" s="30" t="s">
        <v>32444</v>
      </c>
      <c r="K41633" s="26" t="s">
        <v>32435</v>
      </c>
    </row>
    <row r="41634" spans="10:11" x14ac:dyDescent="0.2">
      <c r="J41634" s="30" t="s">
        <v>32445</v>
      </c>
      <c r="K41634" s="26" t="s">
        <v>32435</v>
      </c>
    </row>
    <row r="41635" spans="10:11" x14ac:dyDescent="0.2">
      <c r="J41635" s="30" t="s">
        <v>31325</v>
      </c>
      <c r="K41635" s="26" t="s">
        <v>32435</v>
      </c>
    </row>
    <row r="41636" spans="10:11" x14ac:dyDescent="0.2">
      <c r="J41636" s="30" t="s">
        <v>1057</v>
      </c>
      <c r="K41636" s="26" t="s">
        <v>32435</v>
      </c>
    </row>
    <row r="41637" spans="10:11" x14ac:dyDescent="0.2">
      <c r="J41637" s="30" t="s">
        <v>32446</v>
      </c>
      <c r="K41637" s="26" t="s">
        <v>32435</v>
      </c>
    </row>
    <row r="41638" spans="10:11" x14ac:dyDescent="0.2">
      <c r="J41638" s="30" t="s">
        <v>32447</v>
      </c>
      <c r="K41638" s="26" t="s">
        <v>32435</v>
      </c>
    </row>
    <row r="41639" spans="10:11" x14ac:dyDescent="0.2">
      <c r="J41639" s="30" t="s">
        <v>5601</v>
      </c>
      <c r="K41639" s="26" t="s">
        <v>32435</v>
      </c>
    </row>
    <row r="41640" spans="10:11" x14ac:dyDescent="0.2">
      <c r="J41640" s="30" t="s">
        <v>32448</v>
      </c>
      <c r="K41640" s="26" t="s">
        <v>32435</v>
      </c>
    </row>
    <row r="41641" spans="10:11" x14ac:dyDescent="0.2">
      <c r="J41641" s="30" t="s">
        <v>32449</v>
      </c>
      <c r="K41641" s="26" t="s">
        <v>32435</v>
      </c>
    </row>
    <row r="41642" spans="10:11" x14ac:dyDescent="0.2">
      <c r="J41642" s="30" t="s">
        <v>4650</v>
      </c>
      <c r="K41642" s="26" t="s">
        <v>32435</v>
      </c>
    </row>
    <row r="41643" spans="10:11" x14ac:dyDescent="0.2">
      <c r="J41643" s="30" t="s">
        <v>2155</v>
      </c>
      <c r="K41643" s="26" t="s">
        <v>32435</v>
      </c>
    </row>
    <row r="41644" spans="10:11" x14ac:dyDescent="0.2">
      <c r="J41644" s="30" t="s">
        <v>24153</v>
      </c>
      <c r="K41644" s="26" t="s">
        <v>32435</v>
      </c>
    </row>
    <row r="41645" spans="10:11" x14ac:dyDescent="0.2">
      <c r="J41645" s="30" t="s">
        <v>32450</v>
      </c>
      <c r="K41645" s="26" t="s">
        <v>32435</v>
      </c>
    </row>
    <row r="41646" spans="10:11" x14ac:dyDescent="0.2">
      <c r="J41646" s="30" t="s">
        <v>32451</v>
      </c>
      <c r="K41646" s="26" t="s">
        <v>32452</v>
      </c>
    </row>
    <row r="41647" spans="10:11" x14ac:dyDescent="0.2">
      <c r="J41647" s="30" t="s">
        <v>13064</v>
      </c>
      <c r="K41647" s="26" t="s">
        <v>32452</v>
      </c>
    </row>
    <row r="41648" spans="10:11" x14ac:dyDescent="0.2">
      <c r="J41648" s="30" t="s">
        <v>32453</v>
      </c>
      <c r="K41648" s="26" t="s">
        <v>32452</v>
      </c>
    </row>
    <row r="41649" spans="10:11" x14ac:dyDescent="0.2">
      <c r="J41649" s="30" t="s">
        <v>32454</v>
      </c>
      <c r="K41649" s="26" t="s">
        <v>32452</v>
      </c>
    </row>
    <row r="41650" spans="10:11" x14ac:dyDescent="0.2">
      <c r="J41650" s="30" t="s">
        <v>32455</v>
      </c>
      <c r="K41650" s="26" t="s">
        <v>32452</v>
      </c>
    </row>
    <row r="41651" spans="10:11" x14ac:dyDescent="0.2">
      <c r="J41651" s="30" t="s">
        <v>3621</v>
      </c>
      <c r="K41651" s="26" t="s">
        <v>32452</v>
      </c>
    </row>
    <row r="41652" spans="10:11" x14ac:dyDescent="0.2">
      <c r="J41652" s="30" t="s">
        <v>32456</v>
      </c>
      <c r="K41652" s="26" t="s">
        <v>32452</v>
      </c>
    </row>
    <row r="41653" spans="10:11" x14ac:dyDescent="0.2">
      <c r="J41653" s="30" t="s">
        <v>32457</v>
      </c>
      <c r="K41653" s="26" t="s">
        <v>32452</v>
      </c>
    </row>
    <row r="41654" spans="10:11" x14ac:dyDescent="0.2">
      <c r="J41654" s="30" t="s">
        <v>32458</v>
      </c>
      <c r="K41654" s="26" t="s">
        <v>32452</v>
      </c>
    </row>
    <row r="41655" spans="10:11" x14ac:dyDescent="0.2">
      <c r="J41655" s="30" t="s">
        <v>9225</v>
      </c>
      <c r="K41655" s="26" t="s">
        <v>32452</v>
      </c>
    </row>
    <row r="41656" spans="10:11" x14ac:dyDescent="0.2">
      <c r="J41656" s="30" t="s">
        <v>4169</v>
      </c>
      <c r="K41656" s="26" t="s">
        <v>32452</v>
      </c>
    </row>
    <row r="41657" spans="10:11" x14ac:dyDescent="0.2">
      <c r="J41657" s="30" t="s">
        <v>1841</v>
      </c>
      <c r="K41657" s="26" t="s">
        <v>32452</v>
      </c>
    </row>
    <row r="41658" spans="10:11" x14ac:dyDescent="0.2">
      <c r="J41658" s="30" t="s">
        <v>96</v>
      </c>
      <c r="K41658" s="26" t="s">
        <v>32452</v>
      </c>
    </row>
    <row r="41659" spans="10:11" x14ac:dyDescent="0.2">
      <c r="J41659" s="30" t="s">
        <v>32459</v>
      </c>
      <c r="K41659" s="26" t="s">
        <v>32452</v>
      </c>
    </row>
    <row r="41660" spans="10:11" x14ac:dyDescent="0.2">
      <c r="J41660" s="30" t="s">
        <v>10307</v>
      </c>
      <c r="K41660" s="26" t="s">
        <v>32452</v>
      </c>
    </row>
    <row r="41661" spans="10:11" x14ac:dyDescent="0.2">
      <c r="J41661" s="30" t="s">
        <v>10819</v>
      </c>
      <c r="K41661" s="26" t="s">
        <v>32452</v>
      </c>
    </row>
    <row r="41662" spans="10:11" x14ac:dyDescent="0.2">
      <c r="J41662" s="30" t="s">
        <v>32460</v>
      </c>
      <c r="K41662" s="26" t="s">
        <v>32452</v>
      </c>
    </row>
    <row r="41663" spans="10:11" x14ac:dyDescent="0.2">
      <c r="J41663" s="30" t="s">
        <v>7415</v>
      </c>
      <c r="K41663" s="26" t="s">
        <v>32452</v>
      </c>
    </row>
    <row r="41664" spans="10:11" x14ac:dyDescent="0.2">
      <c r="J41664" s="30" t="s">
        <v>32461</v>
      </c>
      <c r="K41664" s="26" t="s">
        <v>32452</v>
      </c>
    </row>
    <row r="41665" spans="10:11" x14ac:dyDescent="0.2">
      <c r="J41665" s="30" t="s">
        <v>4295</v>
      </c>
      <c r="K41665" s="26" t="s">
        <v>32452</v>
      </c>
    </row>
    <row r="41666" spans="10:11" x14ac:dyDescent="0.2">
      <c r="J41666" s="30" t="s">
        <v>32462</v>
      </c>
      <c r="K41666" s="26" t="s">
        <v>32452</v>
      </c>
    </row>
    <row r="41667" spans="10:11" x14ac:dyDescent="0.2">
      <c r="J41667" s="30" t="s">
        <v>32463</v>
      </c>
      <c r="K41667" s="26" t="s">
        <v>32452</v>
      </c>
    </row>
    <row r="41668" spans="10:11" x14ac:dyDescent="0.2">
      <c r="J41668" s="30" t="s">
        <v>5656</v>
      </c>
      <c r="K41668" s="26" t="s">
        <v>32452</v>
      </c>
    </row>
    <row r="41669" spans="10:11" x14ac:dyDescent="0.2">
      <c r="J41669" s="30" t="s">
        <v>32464</v>
      </c>
      <c r="K41669" s="26" t="s">
        <v>32452</v>
      </c>
    </row>
    <row r="41670" spans="10:11" x14ac:dyDescent="0.2">
      <c r="J41670" s="30" t="s">
        <v>5253</v>
      </c>
      <c r="K41670" s="26" t="s">
        <v>32452</v>
      </c>
    </row>
    <row r="41671" spans="10:11" x14ac:dyDescent="0.2">
      <c r="J41671" s="30" t="s">
        <v>5601</v>
      </c>
      <c r="K41671" s="26" t="s">
        <v>32452</v>
      </c>
    </row>
    <row r="41672" spans="10:11" x14ac:dyDescent="0.2">
      <c r="J41672" s="30" t="s">
        <v>32465</v>
      </c>
      <c r="K41672" s="26" t="s">
        <v>32452</v>
      </c>
    </row>
    <row r="41673" spans="10:11" x14ac:dyDescent="0.2">
      <c r="J41673" s="30" t="s">
        <v>32466</v>
      </c>
      <c r="K41673" s="26" t="s">
        <v>32452</v>
      </c>
    </row>
    <row r="41674" spans="10:11" x14ac:dyDescent="0.2">
      <c r="J41674" s="30" t="s">
        <v>16013</v>
      </c>
      <c r="K41674" s="26" t="s">
        <v>32452</v>
      </c>
    </row>
    <row r="41675" spans="10:11" x14ac:dyDescent="0.2">
      <c r="J41675" s="30" t="s">
        <v>32467</v>
      </c>
      <c r="K41675" s="26" t="s">
        <v>32452</v>
      </c>
    </row>
    <row r="41676" spans="10:11" x14ac:dyDescent="0.2">
      <c r="J41676" s="30" t="s">
        <v>9641</v>
      </c>
      <c r="K41676" s="26" t="s">
        <v>32452</v>
      </c>
    </row>
    <row r="41677" spans="10:11" x14ac:dyDescent="0.2">
      <c r="J41677" s="30" t="s">
        <v>3499</v>
      </c>
      <c r="K41677" s="26" t="s">
        <v>32452</v>
      </c>
    </row>
    <row r="41678" spans="10:11" x14ac:dyDescent="0.2">
      <c r="J41678" s="30" t="s">
        <v>4466</v>
      </c>
      <c r="K41678" s="26" t="s">
        <v>32452</v>
      </c>
    </row>
    <row r="41679" spans="10:11" x14ac:dyDescent="0.2">
      <c r="J41679" s="30" t="s">
        <v>32468</v>
      </c>
      <c r="K41679" s="26" t="s">
        <v>32452</v>
      </c>
    </row>
    <row r="41680" spans="10:11" x14ac:dyDescent="0.2">
      <c r="J41680" s="30" t="s">
        <v>1669</v>
      </c>
      <c r="K41680" s="26" t="s">
        <v>32469</v>
      </c>
    </row>
    <row r="41681" spans="10:11" x14ac:dyDescent="0.2">
      <c r="J41681" s="30" t="s">
        <v>3152</v>
      </c>
      <c r="K41681" s="26" t="s">
        <v>32469</v>
      </c>
    </row>
    <row r="41682" spans="10:11" x14ac:dyDescent="0.2">
      <c r="J41682" s="30" t="s">
        <v>32470</v>
      </c>
      <c r="K41682" s="26" t="s">
        <v>32469</v>
      </c>
    </row>
    <row r="41683" spans="10:11" x14ac:dyDescent="0.2">
      <c r="J41683" s="30" t="s">
        <v>32471</v>
      </c>
      <c r="K41683" s="26" t="s">
        <v>32469</v>
      </c>
    </row>
    <row r="41684" spans="10:11" x14ac:dyDescent="0.2">
      <c r="J41684" s="30" t="s">
        <v>32472</v>
      </c>
      <c r="K41684" s="26" t="s">
        <v>32469</v>
      </c>
    </row>
    <row r="41685" spans="10:11" x14ac:dyDescent="0.2">
      <c r="J41685" s="30" t="s">
        <v>6893</v>
      </c>
      <c r="K41685" s="26" t="s">
        <v>32469</v>
      </c>
    </row>
    <row r="41686" spans="10:11" x14ac:dyDescent="0.2">
      <c r="J41686" s="30" t="s">
        <v>32473</v>
      </c>
      <c r="K41686" s="26" t="s">
        <v>32469</v>
      </c>
    </row>
    <row r="41687" spans="10:11" x14ac:dyDescent="0.2">
      <c r="J41687" s="30" t="s">
        <v>3079</v>
      </c>
      <c r="K41687" s="26" t="s">
        <v>32469</v>
      </c>
    </row>
    <row r="41688" spans="10:11" x14ac:dyDescent="0.2">
      <c r="J41688" s="30" t="s">
        <v>32474</v>
      </c>
      <c r="K41688" s="26" t="s">
        <v>32469</v>
      </c>
    </row>
    <row r="41689" spans="10:11" x14ac:dyDescent="0.2">
      <c r="J41689" s="30" t="s">
        <v>32475</v>
      </c>
      <c r="K41689" s="26" t="s">
        <v>32469</v>
      </c>
    </row>
    <row r="41690" spans="10:11" x14ac:dyDescent="0.2">
      <c r="J41690" s="30" t="s">
        <v>32476</v>
      </c>
      <c r="K41690" s="26" t="s">
        <v>32469</v>
      </c>
    </row>
    <row r="41691" spans="10:11" x14ac:dyDescent="0.2">
      <c r="J41691" s="30" t="s">
        <v>7520</v>
      </c>
      <c r="K41691" s="26" t="s">
        <v>32469</v>
      </c>
    </row>
    <row r="41692" spans="10:11" x14ac:dyDescent="0.2">
      <c r="J41692" s="30" t="s">
        <v>32477</v>
      </c>
      <c r="K41692" s="26" t="s">
        <v>32469</v>
      </c>
    </row>
    <row r="41693" spans="10:11" x14ac:dyDescent="0.2">
      <c r="J41693" s="30" t="s">
        <v>4297</v>
      </c>
      <c r="K41693" s="26" t="s">
        <v>32469</v>
      </c>
    </row>
    <row r="41694" spans="10:11" x14ac:dyDescent="0.2">
      <c r="J41694" s="30" t="s">
        <v>469</v>
      </c>
      <c r="K41694" s="26" t="s">
        <v>32469</v>
      </c>
    </row>
    <row r="41695" spans="10:11" x14ac:dyDescent="0.2">
      <c r="J41695" s="30" t="s">
        <v>12864</v>
      </c>
      <c r="K41695" s="26" t="s">
        <v>32469</v>
      </c>
    </row>
    <row r="41696" spans="10:11" x14ac:dyDescent="0.2">
      <c r="J41696" s="30" t="s">
        <v>32478</v>
      </c>
      <c r="K41696" s="26" t="s">
        <v>32469</v>
      </c>
    </row>
    <row r="41697" spans="10:11" x14ac:dyDescent="0.2">
      <c r="J41697" s="30" t="s">
        <v>2851</v>
      </c>
      <c r="K41697" s="26" t="s">
        <v>32469</v>
      </c>
    </row>
    <row r="41698" spans="10:11" x14ac:dyDescent="0.2">
      <c r="J41698" s="30" t="s">
        <v>32479</v>
      </c>
      <c r="K41698" s="26" t="s">
        <v>32469</v>
      </c>
    </row>
    <row r="41699" spans="10:11" x14ac:dyDescent="0.2">
      <c r="J41699" s="30" t="s">
        <v>32480</v>
      </c>
      <c r="K41699" s="26" t="s">
        <v>32469</v>
      </c>
    </row>
    <row r="41700" spans="10:11" x14ac:dyDescent="0.2">
      <c r="J41700" s="30" t="s">
        <v>32481</v>
      </c>
      <c r="K41700" s="26" t="s">
        <v>32469</v>
      </c>
    </row>
    <row r="41701" spans="10:11" x14ac:dyDescent="0.2">
      <c r="J41701" s="30" t="s">
        <v>32482</v>
      </c>
      <c r="K41701" s="26" t="s">
        <v>32469</v>
      </c>
    </row>
    <row r="41702" spans="10:11" x14ac:dyDescent="0.2">
      <c r="J41702" s="30" t="s">
        <v>11645</v>
      </c>
      <c r="K41702" s="26" t="s">
        <v>32469</v>
      </c>
    </row>
    <row r="41703" spans="10:11" x14ac:dyDescent="0.2">
      <c r="J41703" s="30" t="s">
        <v>1071</v>
      </c>
      <c r="K41703" s="26" t="s">
        <v>32469</v>
      </c>
    </row>
    <row r="41704" spans="10:11" x14ac:dyDescent="0.2">
      <c r="J41704" s="30" t="s">
        <v>1463</v>
      </c>
      <c r="K41704" s="26" t="s">
        <v>32483</v>
      </c>
    </row>
    <row r="41705" spans="10:11" x14ac:dyDescent="0.2">
      <c r="J41705" s="30" t="s">
        <v>513</v>
      </c>
      <c r="K41705" s="26" t="s">
        <v>32483</v>
      </c>
    </row>
    <row r="41706" spans="10:11" x14ac:dyDescent="0.2">
      <c r="J41706" s="30" t="s">
        <v>10577</v>
      </c>
      <c r="K41706" s="26" t="s">
        <v>32483</v>
      </c>
    </row>
    <row r="41707" spans="10:11" x14ac:dyDescent="0.2">
      <c r="J41707" s="30" t="s">
        <v>32484</v>
      </c>
      <c r="K41707" s="26" t="s">
        <v>32483</v>
      </c>
    </row>
    <row r="41708" spans="10:11" x14ac:dyDescent="0.2">
      <c r="J41708" s="30" t="s">
        <v>2072</v>
      </c>
      <c r="K41708" s="26" t="s">
        <v>32483</v>
      </c>
    </row>
    <row r="41709" spans="10:11" x14ac:dyDescent="0.2">
      <c r="J41709" s="30" t="s">
        <v>32485</v>
      </c>
      <c r="K41709" s="26" t="s">
        <v>32483</v>
      </c>
    </row>
    <row r="41710" spans="10:11" x14ac:dyDescent="0.2">
      <c r="J41710" s="30" t="s">
        <v>32486</v>
      </c>
      <c r="K41710" s="26" t="s">
        <v>32483</v>
      </c>
    </row>
    <row r="41711" spans="10:11" x14ac:dyDescent="0.2">
      <c r="J41711" s="30" t="s">
        <v>10269</v>
      </c>
      <c r="K41711" s="26" t="s">
        <v>32483</v>
      </c>
    </row>
    <row r="41712" spans="10:11" x14ac:dyDescent="0.2">
      <c r="J41712" s="30" t="s">
        <v>12202</v>
      </c>
      <c r="K41712" s="26" t="s">
        <v>32483</v>
      </c>
    </row>
    <row r="41713" spans="10:11" x14ac:dyDescent="0.2">
      <c r="J41713" s="30" t="s">
        <v>10305</v>
      </c>
      <c r="K41713" s="26" t="s">
        <v>32483</v>
      </c>
    </row>
    <row r="41714" spans="10:11" x14ac:dyDescent="0.2">
      <c r="J41714" s="30" t="s">
        <v>32487</v>
      </c>
      <c r="K41714" s="26" t="s">
        <v>32483</v>
      </c>
    </row>
    <row r="41715" spans="10:11" x14ac:dyDescent="0.2">
      <c r="J41715" s="30" t="s">
        <v>32488</v>
      </c>
      <c r="K41715" s="26" t="s">
        <v>32483</v>
      </c>
    </row>
    <row r="41716" spans="10:11" x14ac:dyDescent="0.2">
      <c r="J41716" s="30" t="s">
        <v>18538</v>
      </c>
      <c r="K41716" s="26" t="s">
        <v>32483</v>
      </c>
    </row>
    <row r="41717" spans="10:11" x14ac:dyDescent="0.2">
      <c r="J41717" s="30" t="s">
        <v>32489</v>
      </c>
      <c r="K41717" s="26" t="s">
        <v>32483</v>
      </c>
    </row>
    <row r="41718" spans="10:11" x14ac:dyDescent="0.2">
      <c r="J41718" s="30" t="s">
        <v>6771</v>
      </c>
      <c r="K41718" s="26" t="s">
        <v>32483</v>
      </c>
    </row>
    <row r="41719" spans="10:11" x14ac:dyDescent="0.2">
      <c r="J41719" s="30" t="s">
        <v>32490</v>
      </c>
      <c r="K41719" s="26" t="s">
        <v>32483</v>
      </c>
    </row>
    <row r="41720" spans="10:11" x14ac:dyDescent="0.2">
      <c r="J41720" s="30" t="s">
        <v>32491</v>
      </c>
      <c r="K41720" s="26" t="s">
        <v>32483</v>
      </c>
    </row>
    <row r="41721" spans="10:11" x14ac:dyDescent="0.2">
      <c r="J41721" s="30" t="s">
        <v>7612</v>
      </c>
      <c r="K41721" s="26" t="s">
        <v>32483</v>
      </c>
    </row>
    <row r="41722" spans="10:11" x14ac:dyDescent="0.2">
      <c r="J41722" s="30" t="s">
        <v>32492</v>
      </c>
      <c r="K41722" s="26" t="s">
        <v>32483</v>
      </c>
    </row>
    <row r="41723" spans="10:11" x14ac:dyDescent="0.2">
      <c r="J41723" s="30" t="s">
        <v>19621</v>
      </c>
      <c r="K41723" s="26" t="s">
        <v>32483</v>
      </c>
    </row>
    <row r="41724" spans="10:11" x14ac:dyDescent="0.2">
      <c r="J41724" s="30" t="s">
        <v>17848</v>
      </c>
      <c r="K41724" s="26" t="s">
        <v>32483</v>
      </c>
    </row>
    <row r="41725" spans="10:11" x14ac:dyDescent="0.2">
      <c r="J41725" s="30" t="s">
        <v>32493</v>
      </c>
      <c r="K41725" s="26" t="s">
        <v>32483</v>
      </c>
    </row>
    <row r="41726" spans="10:11" x14ac:dyDescent="0.2">
      <c r="J41726" s="30" t="s">
        <v>32494</v>
      </c>
      <c r="K41726" s="26" t="s">
        <v>32483</v>
      </c>
    </row>
    <row r="41727" spans="10:11" x14ac:dyDescent="0.2">
      <c r="J41727" s="30" t="s">
        <v>9393</v>
      </c>
      <c r="K41727" s="26" t="s">
        <v>32483</v>
      </c>
    </row>
    <row r="41728" spans="10:11" x14ac:dyDescent="0.2">
      <c r="J41728" s="30" t="s">
        <v>3490</v>
      </c>
      <c r="K41728" s="26" t="s">
        <v>32483</v>
      </c>
    </row>
    <row r="41729" spans="10:11" x14ac:dyDescent="0.2">
      <c r="J41729" s="30" t="s">
        <v>8936</v>
      </c>
      <c r="K41729" s="26" t="s">
        <v>32483</v>
      </c>
    </row>
    <row r="41730" spans="10:11" x14ac:dyDescent="0.2">
      <c r="J41730" s="30" t="s">
        <v>13422</v>
      </c>
      <c r="K41730" s="26" t="s">
        <v>32483</v>
      </c>
    </row>
    <row r="41731" spans="10:11" x14ac:dyDescent="0.2">
      <c r="J41731" s="30" t="s">
        <v>4315</v>
      </c>
      <c r="K41731" s="26" t="s">
        <v>32483</v>
      </c>
    </row>
    <row r="41732" spans="10:11" x14ac:dyDescent="0.2">
      <c r="J41732" s="30" t="s">
        <v>32495</v>
      </c>
      <c r="K41732" s="26" t="s">
        <v>32483</v>
      </c>
    </row>
    <row r="41733" spans="10:11" x14ac:dyDescent="0.2">
      <c r="J41733" s="30" t="s">
        <v>32496</v>
      </c>
      <c r="K41733" s="26" t="s">
        <v>32483</v>
      </c>
    </row>
    <row r="41734" spans="10:11" x14ac:dyDescent="0.2">
      <c r="J41734" s="30" t="s">
        <v>32497</v>
      </c>
      <c r="K41734" s="26" t="s">
        <v>32483</v>
      </c>
    </row>
    <row r="41735" spans="10:11" x14ac:dyDescent="0.2">
      <c r="J41735" s="30" t="s">
        <v>32498</v>
      </c>
      <c r="K41735" s="26" t="s">
        <v>32483</v>
      </c>
    </row>
    <row r="41736" spans="10:11" x14ac:dyDescent="0.2">
      <c r="J41736" s="30" t="s">
        <v>32499</v>
      </c>
      <c r="K41736" s="26" t="s">
        <v>32483</v>
      </c>
    </row>
    <row r="41737" spans="10:11" x14ac:dyDescent="0.2">
      <c r="J41737" s="30" t="s">
        <v>1071</v>
      </c>
      <c r="K41737" s="26" t="s">
        <v>32483</v>
      </c>
    </row>
    <row r="41738" spans="10:11" x14ac:dyDescent="0.2">
      <c r="J41738" s="30" t="s">
        <v>32500</v>
      </c>
      <c r="K41738" s="26" t="s">
        <v>32483</v>
      </c>
    </row>
    <row r="41739" spans="10:11" x14ac:dyDescent="0.2">
      <c r="J41739" s="30" t="s">
        <v>32501</v>
      </c>
      <c r="K41739" s="26" t="s">
        <v>32483</v>
      </c>
    </row>
    <row r="41740" spans="10:11" x14ac:dyDescent="0.2">
      <c r="J41740" s="30" t="s">
        <v>16734</v>
      </c>
      <c r="K41740" s="26" t="s">
        <v>32502</v>
      </c>
    </row>
    <row r="41741" spans="10:11" x14ac:dyDescent="0.2">
      <c r="J41741" s="30" t="s">
        <v>2814</v>
      </c>
      <c r="K41741" s="26" t="s">
        <v>32502</v>
      </c>
    </row>
    <row r="41742" spans="10:11" x14ac:dyDescent="0.2">
      <c r="J41742" s="30" t="s">
        <v>32503</v>
      </c>
      <c r="K41742" s="26" t="s">
        <v>32502</v>
      </c>
    </row>
    <row r="41743" spans="10:11" x14ac:dyDescent="0.2">
      <c r="J41743" s="30" t="s">
        <v>5276</v>
      </c>
      <c r="K41743" s="26" t="s">
        <v>32502</v>
      </c>
    </row>
    <row r="41744" spans="10:11" x14ac:dyDescent="0.2">
      <c r="J41744" s="30" t="s">
        <v>32504</v>
      </c>
      <c r="K41744" s="26" t="s">
        <v>32502</v>
      </c>
    </row>
    <row r="41745" spans="10:11" x14ac:dyDescent="0.2">
      <c r="J41745" s="30" t="s">
        <v>16269</v>
      </c>
      <c r="K41745" s="26" t="s">
        <v>32502</v>
      </c>
    </row>
    <row r="41746" spans="10:11" x14ac:dyDescent="0.2">
      <c r="J41746" s="30" t="s">
        <v>4640</v>
      </c>
      <c r="K41746" s="26" t="s">
        <v>32502</v>
      </c>
    </row>
    <row r="41747" spans="10:11" x14ac:dyDescent="0.2">
      <c r="J41747" s="30" t="s">
        <v>10915</v>
      </c>
      <c r="K41747" s="26" t="s">
        <v>32502</v>
      </c>
    </row>
    <row r="41748" spans="10:11" x14ac:dyDescent="0.2">
      <c r="J41748" s="30" t="s">
        <v>32505</v>
      </c>
      <c r="K41748" s="26" t="s">
        <v>32502</v>
      </c>
    </row>
    <row r="41749" spans="10:11" x14ac:dyDescent="0.2">
      <c r="J41749" s="30" t="s">
        <v>3499</v>
      </c>
      <c r="K41749" s="26" t="s">
        <v>32502</v>
      </c>
    </row>
    <row r="41750" spans="10:11" x14ac:dyDescent="0.2">
      <c r="J41750" s="30" t="s">
        <v>8901</v>
      </c>
      <c r="K41750" s="26" t="s">
        <v>32502</v>
      </c>
    </row>
    <row r="41751" spans="10:11" x14ac:dyDescent="0.2">
      <c r="J41751" s="30" t="s">
        <v>3250</v>
      </c>
      <c r="K41751" s="26" t="s">
        <v>32502</v>
      </c>
    </row>
    <row r="41752" spans="10:11" x14ac:dyDescent="0.2">
      <c r="J41752" s="30" t="s">
        <v>25372</v>
      </c>
      <c r="K41752" s="26" t="s">
        <v>32502</v>
      </c>
    </row>
    <row r="41753" spans="10:11" x14ac:dyDescent="0.2">
      <c r="J41753" s="30" t="s">
        <v>32506</v>
      </c>
      <c r="K41753" s="26" t="s">
        <v>32507</v>
      </c>
    </row>
    <row r="41754" spans="10:11" x14ac:dyDescent="0.2">
      <c r="J41754" s="30" t="s">
        <v>12812</v>
      </c>
      <c r="K41754" s="26" t="s">
        <v>32507</v>
      </c>
    </row>
    <row r="41755" spans="10:11" x14ac:dyDescent="0.2">
      <c r="J41755" s="30" t="s">
        <v>6501</v>
      </c>
      <c r="K41755" s="26" t="s">
        <v>32507</v>
      </c>
    </row>
    <row r="41756" spans="10:11" x14ac:dyDescent="0.2">
      <c r="J41756" s="30" t="s">
        <v>32508</v>
      </c>
      <c r="K41756" s="26" t="s">
        <v>32507</v>
      </c>
    </row>
    <row r="41757" spans="10:11" x14ac:dyDescent="0.2">
      <c r="J41757" s="30" t="s">
        <v>11624</v>
      </c>
      <c r="K41757" s="26" t="s">
        <v>32507</v>
      </c>
    </row>
    <row r="41758" spans="10:11" x14ac:dyDescent="0.2">
      <c r="J41758" s="30" t="s">
        <v>32509</v>
      </c>
      <c r="K41758" s="26" t="s">
        <v>32507</v>
      </c>
    </row>
    <row r="41759" spans="10:11" x14ac:dyDescent="0.2">
      <c r="J41759" s="30" t="s">
        <v>32510</v>
      </c>
      <c r="K41759" s="26" t="s">
        <v>32507</v>
      </c>
    </row>
    <row r="41760" spans="10:11" x14ac:dyDescent="0.2">
      <c r="J41760" s="30" t="s">
        <v>32511</v>
      </c>
      <c r="K41760" s="26" t="s">
        <v>32507</v>
      </c>
    </row>
    <row r="41761" spans="10:11" x14ac:dyDescent="0.2">
      <c r="J41761" s="30" t="s">
        <v>32512</v>
      </c>
      <c r="K41761" s="26" t="s">
        <v>32507</v>
      </c>
    </row>
    <row r="41762" spans="10:11" x14ac:dyDescent="0.2">
      <c r="J41762" s="30" t="s">
        <v>15350</v>
      </c>
      <c r="K41762" s="26" t="s">
        <v>32507</v>
      </c>
    </row>
    <row r="41763" spans="10:11" x14ac:dyDescent="0.2">
      <c r="J41763" s="30" t="s">
        <v>32513</v>
      </c>
      <c r="K41763" s="26" t="s">
        <v>32507</v>
      </c>
    </row>
    <row r="41764" spans="10:11" x14ac:dyDescent="0.2">
      <c r="J41764" s="30" t="s">
        <v>2171</v>
      </c>
      <c r="K41764" s="26" t="s">
        <v>32507</v>
      </c>
    </row>
    <row r="41765" spans="10:11" x14ac:dyDescent="0.2">
      <c r="J41765" s="30" t="s">
        <v>32514</v>
      </c>
      <c r="K41765" s="26" t="s">
        <v>32507</v>
      </c>
    </row>
    <row r="41766" spans="10:11" x14ac:dyDescent="0.2">
      <c r="J41766" s="30" t="s">
        <v>32515</v>
      </c>
      <c r="K41766" s="26" t="s">
        <v>32507</v>
      </c>
    </row>
    <row r="41767" spans="10:11" x14ac:dyDescent="0.2">
      <c r="J41767" s="30" t="s">
        <v>32516</v>
      </c>
      <c r="K41767" s="26" t="s">
        <v>32507</v>
      </c>
    </row>
    <row r="41768" spans="10:11" x14ac:dyDescent="0.2">
      <c r="J41768" s="30" t="s">
        <v>32517</v>
      </c>
      <c r="K41768" s="26" t="s">
        <v>32507</v>
      </c>
    </row>
    <row r="41769" spans="10:11" x14ac:dyDescent="0.2">
      <c r="J41769" s="30" t="s">
        <v>18712</v>
      </c>
      <c r="K41769" s="26" t="s">
        <v>32507</v>
      </c>
    </row>
    <row r="41770" spans="10:11" x14ac:dyDescent="0.2">
      <c r="J41770" s="30" t="s">
        <v>32518</v>
      </c>
      <c r="K41770" s="26" t="s">
        <v>32507</v>
      </c>
    </row>
    <row r="41771" spans="10:11" x14ac:dyDescent="0.2">
      <c r="J41771" s="30" t="s">
        <v>4300</v>
      </c>
      <c r="K41771" s="26" t="s">
        <v>32507</v>
      </c>
    </row>
    <row r="41772" spans="10:11" x14ac:dyDescent="0.2">
      <c r="J41772" s="30" t="s">
        <v>32519</v>
      </c>
      <c r="K41772" s="26" t="s">
        <v>32507</v>
      </c>
    </row>
    <row r="41773" spans="10:11" x14ac:dyDescent="0.2">
      <c r="J41773" s="30" t="s">
        <v>17833</v>
      </c>
      <c r="K41773" s="26" t="s">
        <v>32507</v>
      </c>
    </row>
    <row r="41774" spans="10:11" x14ac:dyDescent="0.2">
      <c r="J41774" s="30" t="s">
        <v>32520</v>
      </c>
      <c r="K41774" s="26" t="s">
        <v>32507</v>
      </c>
    </row>
    <row r="41775" spans="10:11" x14ac:dyDescent="0.2">
      <c r="J41775" s="30" t="s">
        <v>16587</v>
      </c>
      <c r="K41775" s="26" t="s">
        <v>32507</v>
      </c>
    </row>
    <row r="41776" spans="10:11" x14ac:dyDescent="0.2">
      <c r="J41776" s="30" t="s">
        <v>17236</v>
      </c>
      <c r="K41776" s="26" t="s">
        <v>32507</v>
      </c>
    </row>
    <row r="41777" spans="10:11" x14ac:dyDescent="0.2">
      <c r="J41777" s="30" t="s">
        <v>32433</v>
      </c>
      <c r="K41777" s="26" t="s">
        <v>32507</v>
      </c>
    </row>
    <row r="41778" spans="10:11" x14ac:dyDescent="0.2">
      <c r="J41778" s="30" t="s">
        <v>32385</v>
      </c>
      <c r="K41778" s="26" t="s">
        <v>32521</v>
      </c>
    </row>
    <row r="41779" spans="10:11" x14ac:dyDescent="0.2">
      <c r="J41779" s="30" t="s">
        <v>1049</v>
      </c>
      <c r="K41779" s="26" t="s">
        <v>32521</v>
      </c>
    </row>
    <row r="41780" spans="10:11" x14ac:dyDescent="0.2">
      <c r="J41780" s="30" t="s">
        <v>32522</v>
      </c>
      <c r="K41780" s="26" t="s">
        <v>32521</v>
      </c>
    </row>
    <row r="41781" spans="10:11" x14ac:dyDescent="0.2">
      <c r="J41781" s="30" t="s">
        <v>32523</v>
      </c>
      <c r="K41781" s="26" t="s">
        <v>32521</v>
      </c>
    </row>
    <row r="41782" spans="10:11" x14ac:dyDescent="0.2">
      <c r="J41782" s="30" t="s">
        <v>7474</v>
      </c>
      <c r="K41782" s="26" t="s">
        <v>32521</v>
      </c>
    </row>
    <row r="41783" spans="10:11" x14ac:dyDescent="0.2">
      <c r="J41783" s="30" t="s">
        <v>18933</v>
      </c>
      <c r="K41783" s="26" t="s">
        <v>32521</v>
      </c>
    </row>
    <row r="41784" spans="10:11" x14ac:dyDescent="0.2">
      <c r="J41784" s="30" t="s">
        <v>5573</v>
      </c>
      <c r="K41784" s="26" t="s">
        <v>32521</v>
      </c>
    </row>
    <row r="41785" spans="10:11" x14ac:dyDescent="0.2">
      <c r="J41785" s="30" t="s">
        <v>32524</v>
      </c>
      <c r="K41785" s="26" t="s">
        <v>32521</v>
      </c>
    </row>
    <row r="41786" spans="10:11" x14ac:dyDescent="0.2">
      <c r="J41786" s="30" t="s">
        <v>32525</v>
      </c>
      <c r="K41786" s="26" t="s">
        <v>32521</v>
      </c>
    </row>
    <row r="41787" spans="10:11" x14ac:dyDescent="0.2">
      <c r="J41787" s="30" t="s">
        <v>32526</v>
      </c>
      <c r="K41787" s="26" t="s">
        <v>32521</v>
      </c>
    </row>
    <row r="41788" spans="10:11" x14ac:dyDescent="0.2">
      <c r="J41788" s="30" t="s">
        <v>31158</v>
      </c>
      <c r="K41788" s="26" t="s">
        <v>32521</v>
      </c>
    </row>
    <row r="41789" spans="10:11" x14ac:dyDescent="0.2">
      <c r="J41789" s="30" t="s">
        <v>32527</v>
      </c>
      <c r="K41789" s="26" t="s">
        <v>32521</v>
      </c>
    </row>
    <row r="41790" spans="10:11" x14ac:dyDescent="0.2">
      <c r="J41790" s="30" t="s">
        <v>3952</v>
      </c>
      <c r="K41790" s="26" t="s">
        <v>32521</v>
      </c>
    </row>
    <row r="41791" spans="10:11" x14ac:dyDescent="0.2">
      <c r="J41791" s="30" t="s">
        <v>10305</v>
      </c>
      <c r="K41791" s="26" t="s">
        <v>32521</v>
      </c>
    </row>
    <row r="41792" spans="10:11" x14ac:dyDescent="0.2">
      <c r="J41792" s="30" t="s">
        <v>32528</v>
      </c>
      <c r="K41792" s="26" t="s">
        <v>32521</v>
      </c>
    </row>
    <row r="41793" spans="10:11" x14ac:dyDescent="0.2">
      <c r="J41793" s="30" t="s">
        <v>11973</v>
      </c>
      <c r="K41793" s="26" t="s">
        <v>32521</v>
      </c>
    </row>
    <row r="41794" spans="10:11" x14ac:dyDescent="0.2">
      <c r="J41794" s="30" t="s">
        <v>32529</v>
      </c>
      <c r="K41794" s="26" t="s">
        <v>32521</v>
      </c>
    </row>
    <row r="41795" spans="10:11" x14ac:dyDescent="0.2">
      <c r="J41795" s="30" t="s">
        <v>32530</v>
      </c>
      <c r="K41795" s="26" t="s">
        <v>32521</v>
      </c>
    </row>
    <row r="41796" spans="10:11" x14ac:dyDescent="0.2">
      <c r="J41796" s="30" t="s">
        <v>32531</v>
      </c>
      <c r="K41796" s="26" t="s">
        <v>32521</v>
      </c>
    </row>
    <row r="41797" spans="10:11" x14ac:dyDescent="0.2">
      <c r="J41797" s="30" t="s">
        <v>32532</v>
      </c>
      <c r="K41797" s="26" t="s">
        <v>32521</v>
      </c>
    </row>
    <row r="41798" spans="10:11" x14ac:dyDescent="0.2">
      <c r="J41798" s="30" t="s">
        <v>32533</v>
      </c>
      <c r="K41798" s="26" t="s">
        <v>32521</v>
      </c>
    </row>
    <row r="41799" spans="10:11" x14ac:dyDescent="0.2">
      <c r="J41799" s="30" t="s">
        <v>32534</v>
      </c>
      <c r="K41799" s="26" t="s">
        <v>32521</v>
      </c>
    </row>
    <row r="41800" spans="10:11" x14ac:dyDescent="0.2">
      <c r="J41800" s="30" t="s">
        <v>32535</v>
      </c>
      <c r="K41800" s="26" t="s">
        <v>32521</v>
      </c>
    </row>
    <row r="41801" spans="10:11" x14ac:dyDescent="0.2">
      <c r="J41801" s="30" t="s">
        <v>32536</v>
      </c>
      <c r="K41801" s="26" t="s">
        <v>32521</v>
      </c>
    </row>
    <row r="41802" spans="10:11" x14ac:dyDescent="0.2">
      <c r="J41802" s="30" t="s">
        <v>32537</v>
      </c>
      <c r="K41802" s="26" t="s">
        <v>32521</v>
      </c>
    </row>
    <row r="41803" spans="10:11" x14ac:dyDescent="0.2">
      <c r="J41803" s="30" t="s">
        <v>32538</v>
      </c>
      <c r="K41803" s="26" t="s">
        <v>32521</v>
      </c>
    </row>
    <row r="41804" spans="10:11" x14ac:dyDescent="0.2">
      <c r="J41804" s="30" t="s">
        <v>32094</v>
      </c>
      <c r="K41804" s="26" t="s">
        <v>32521</v>
      </c>
    </row>
    <row r="41805" spans="10:11" x14ac:dyDescent="0.2">
      <c r="J41805" s="30" t="s">
        <v>14304</v>
      </c>
      <c r="K41805" s="26" t="s">
        <v>32521</v>
      </c>
    </row>
    <row r="41806" spans="10:11" x14ac:dyDescent="0.2">
      <c r="J41806" s="30" t="s">
        <v>32539</v>
      </c>
      <c r="K41806" s="26" t="s">
        <v>32521</v>
      </c>
    </row>
    <row r="41807" spans="10:11" x14ac:dyDescent="0.2">
      <c r="J41807" s="30" t="s">
        <v>32540</v>
      </c>
      <c r="K41807" s="26" t="s">
        <v>32521</v>
      </c>
    </row>
    <row r="41808" spans="10:11" x14ac:dyDescent="0.2">
      <c r="J41808" s="30" t="s">
        <v>32541</v>
      </c>
      <c r="K41808" s="26" t="s">
        <v>32521</v>
      </c>
    </row>
    <row r="41809" spans="10:11" x14ac:dyDescent="0.2">
      <c r="J41809" s="30" t="s">
        <v>32542</v>
      </c>
      <c r="K41809" s="26" t="s">
        <v>32521</v>
      </c>
    </row>
    <row r="41810" spans="10:11" x14ac:dyDescent="0.2">
      <c r="J41810" s="30" t="s">
        <v>32543</v>
      </c>
      <c r="K41810" s="26" t="s">
        <v>32521</v>
      </c>
    </row>
    <row r="41811" spans="10:11" x14ac:dyDescent="0.2">
      <c r="J41811" s="30" t="s">
        <v>223</v>
      </c>
      <c r="K41811" s="26" t="s">
        <v>32521</v>
      </c>
    </row>
    <row r="41812" spans="10:11" x14ac:dyDescent="0.2">
      <c r="J41812" s="30" t="s">
        <v>1461</v>
      </c>
      <c r="K41812" s="26" t="s">
        <v>32521</v>
      </c>
    </row>
    <row r="41813" spans="10:11" x14ac:dyDescent="0.2">
      <c r="J41813" s="30" t="s">
        <v>4302</v>
      </c>
      <c r="K41813" s="26" t="s">
        <v>32521</v>
      </c>
    </row>
    <row r="41814" spans="10:11" x14ac:dyDescent="0.2">
      <c r="J41814" s="30" t="s">
        <v>14540</v>
      </c>
      <c r="K41814" s="26" t="s">
        <v>32544</v>
      </c>
    </row>
    <row r="41815" spans="10:11" x14ac:dyDescent="0.2">
      <c r="J41815" s="30" t="s">
        <v>5725</v>
      </c>
      <c r="K41815" s="26" t="s">
        <v>32544</v>
      </c>
    </row>
    <row r="41816" spans="10:11" x14ac:dyDescent="0.2">
      <c r="J41816" s="30" t="s">
        <v>32545</v>
      </c>
      <c r="K41816" s="26" t="s">
        <v>32544</v>
      </c>
    </row>
    <row r="41817" spans="10:11" x14ac:dyDescent="0.2">
      <c r="J41817" s="30" t="s">
        <v>32546</v>
      </c>
      <c r="K41817" s="26" t="s">
        <v>32544</v>
      </c>
    </row>
    <row r="41818" spans="10:11" x14ac:dyDescent="0.2">
      <c r="J41818" s="30" t="s">
        <v>6721</v>
      </c>
      <c r="K41818" s="26" t="s">
        <v>32544</v>
      </c>
    </row>
    <row r="41819" spans="10:11" x14ac:dyDescent="0.2">
      <c r="J41819" s="30" t="s">
        <v>32547</v>
      </c>
      <c r="K41819" s="26" t="s">
        <v>32544</v>
      </c>
    </row>
    <row r="41820" spans="10:11" x14ac:dyDescent="0.2">
      <c r="J41820" s="30" t="s">
        <v>776</v>
      </c>
      <c r="K41820" s="26" t="s">
        <v>32544</v>
      </c>
    </row>
    <row r="41821" spans="10:11" x14ac:dyDescent="0.2">
      <c r="J41821" s="30" t="s">
        <v>4303</v>
      </c>
      <c r="K41821" s="26" t="s">
        <v>32544</v>
      </c>
    </row>
    <row r="41822" spans="10:11" x14ac:dyDescent="0.2">
      <c r="J41822" s="30" t="s">
        <v>32548</v>
      </c>
      <c r="K41822" s="26" t="s">
        <v>32544</v>
      </c>
    </row>
    <row r="41823" spans="10:11" x14ac:dyDescent="0.2">
      <c r="J41823" s="30" t="s">
        <v>32549</v>
      </c>
      <c r="K41823" s="26" t="s">
        <v>32544</v>
      </c>
    </row>
    <row r="41824" spans="10:11" x14ac:dyDescent="0.2">
      <c r="J41824" s="30" t="s">
        <v>14975</v>
      </c>
      <c r="K41824" s="26" t="s">
        <v>32544</v>
      </c>
    </row>
    <row r="41825" spans="10:11" x14ac:dyDescent="0.2">
      <c r="J41825" s="30" t="s">
        <v>9225</v>
      </c>
      <c r="K41825" s="26" t="s">
        <v>32544</v>
      </c>
    </row>
    <row r="41826" spans="10:11" x14ac:dyDescent="0.2">
      <c r="J41826" s="30" t="s">
        <v>32550</v>
      </c>
      <c r="K41826" s="26" t="s">
        <v>32544</v>
      </c>
    </row>
    <row r="41827" spans="10:11" x14ac:dyDescent="0.2">
      <c r="J41827" s="30" t="s">
        <v>19621</v>
      </c>
      <c r="K41827" s="26" t="s">
        <v>32544</v>
      </c>
    </row>
    <row r="41828" spans="10:11" x14ac:dyDescent="0.2">
      <c r="J41828" s="30" t="s">
        <v>32551</v>
      </c>
      <c r="K41828" s="26" t="s">
        <v>32544</v>
      </c>
    </row>
    <row r="41829" spans="10:11" x14ac:dyDescent="0.2">
      <c r="J41829" s="30" t="s">
        <v>3515</v>
      </c>
      <c r="K41829" s="26" t="s">
        <v>32544</v>
      </c>
    </row>
    <row r="41830" spans="10:11" x14ac:dyDescent="0.2">
      <c r="J41830" s="30" t="s">
        <v>12964</v>
      </c>
      <c r="K41830" s="26" t="s">
        <v>32544</v>
      </c>
    </row>
    <row r="41831" spans="10:11" x14ac:dyDescent="0.2">
      <c r="J41831" s="30" t="s">
        <v>32552</v>
      </c>
      <c r="K41831" s="26" t="s">
        <v>32544</v>
      </c>
    </row>
    <row r="41832" spans="10:11" x14ac:dyDescent="0.2">
      <c r="J41832" s="30" t="s">
        <v>4315</v>
      </c>
      <c r="K41832" s="26" t="s">
        <v>32544</v>
      </c>
    </row>
    <row r="41833" spans="10:11" x14ac:dyDescent="0.2">
      <c r="J41833" s="30" t="s">
        <v>1279</v>
      </c>
      <c r="K41833" s="26" t="s">
        <v>32544</v>
      </c>
    </row>
    <row r="41834" spans="10:11" x14ac:dyDescent="0.2">
      <c r="J41834" s="30" t="s">
        <v>32553</v>
      </c>
      <c r="K41834" s="26" t="s">
        <v>32544</v>
      </c>
    </row>
    <row r="41835" spans="10:11" x14ac:dyDescent="0.2">
      <c r="J41835" s="30" t="s">
        <v>32554</v>
      </c>
      <c r="K41835" s="26" t="s">
        <v>32544</v>
      </c>
    </row>
    <row r="41836" spans="10:11" x14ac:dyDescent="0.2">
      <c r="J41836" s="30" t="s">
        <v>32555</v>
      </c>
      <c r="K41836" s="26" t="s">
        <v>32544</v>
      </c>
    </row>
    <row r="41837" spans="10:11" x14ac:dyDescent="0.2">
      <c r="J41837" s="30" t="s">
        <v>32556</v>
      </c>
      <c r="K41837" s="26" t="s">
        <v>32544</v>
      </c>
    </row>
    <row r="41838" spans="10:11" x14ac:dyDescent="0.2">
      <c r="J41838" s="30" t="s">
        <v>12143</v>
      </c>
      <c r="K41838" s="26" t="s">
        <v>32544</v>
      </c>
    </row>
    <row r="41839" spans="10:11" x14ac:dyDescent="0.2">
      <c r="J41839" s="30" t="s">
        <v>32557</v>
      </c>
      <c r="K41839" s="26" t="s">
        <v>32544</v>
      </c>
    </row>
    <row r="41840" spans="10:11" x14ac:dyDescent="0.2">
      <c r="J41840" s="30" t="s">
        <v>854</v>
      </c>
      <c r="K41840" s="26" t="s">
        <v>32544</v>
      </c>
    </row>
    <row r="41841" spans="10:11" x14ac:dyDescent="0.2">
      <c r="J41841" s="30" t="s">
        <v>12486</v>
      </c>
      <c r="K41841" s="26" t="s">
        <v>32544</v>
      </c>
    </row>
    <row r="41842" spans="10:11" x14ac:dyDescent="0.2">
      <c r="J41842" s="30" t="s">
        <v>18676</v>
      </c>
      <c r="K41842" s="26" t="s">
        <v>32544</v>
      </c>
    </row>
    <row r="41843" spans="10:11" x14ac:dyDescent="0.2">
      <c r="J41843" s="30" t="s">
        <v>114</v>
      </c>
      <c r="K41843" s="26" t="s">
        <v>32544</v>
      </c>
    </row>
    <row r="41844" spans="10:11" x14ac:dyDescent="0.2">
      <c r="J41844" s="30" t="s">
        <v>32558</v>
      </c>
      <c r="K41844" s="26" t="s">
        <v>32544</v>
      </c>
    </row>
    <row r="41845" spans="10:11" x14ac:dyDescent="0.2">
      <c r="J41845" s="30" t="s">
        <v>697</v>
      </c>
      <c r="K41845" s="26" t="s">
        <v>32544</v>
      </c>
    </row>
    <row r="41846" spans="10:11" x14ac:dyDescent="0.2">
      <c r="J41846" s="30" t="s">
        <v>32559</v>
      </c>
      <c r="K41846" s="26" t="s">
        <v>32560</v>
      </c>
    </row>
    <row r="41847" spans="10:11" x14ac:dyDescent="0.2">
      <c r="J41847" s="30" t="s">
        <v>15810</v>
      </c>
      <c r="K41847" s="26" t="s">
        <v>32560</v>
      </c>
    </row>
    <row r="41848" spans="10:11" x14ac:dyDescent="0.2">
      <c r="J41848" s="30" t="s">
        <v>8942</v>
      </c>
      <c r="K41848" s="26" t="s">
        <v>32560</v>
      </c>
    </row>
    <row r="41849" spans="10:11" x14ac:dyDescent="0.2">
      <c r="J41849" s="30" t="s">
        <v>1650</v>
      </c>
      <c r="K41849" s="26" t="s">
        <v>32560</v>
      </c>
    </row>
    <row r="41850" spans="10:11" x14ac:dyDescent="0.2">
      <c r="J41850" s="30" t="s">
        <v>13958</v>
      </c>
      <c r="K41850" s="26" t="s">
        <v>32560</v>
      </c>
    </row>
    <row r="41851" spans="10:11" x14ac:dyDescent="0.2">
      <c r="J41851" s="30" t="s">
        <v>4306</v>
      </c>
      <c r="K41851" s="26" t="s">
        <v>32560</v>
      </c>
    </row>
    <row r="41852" spans="10:11" x14ac:dyDescent="0.2">
      <c r="J41852" s="30" t="s">
        <v>21675</v>
      </c>
      <c r="K41852" s="26" t="s">
        <v>32560</v>
      </c>
    </row>
    <row r="41853" spans="10:11" x14ac:dyDescent="0.2">
      <c r="J41853" s="30" t="s">
        <v>6450</v>
      </c>
      <c r="K41853" s="26" t="s">
        <v>32560</v>
      </c>
    </row>
    <row r="41854" spans="10:11" x14ac:dyDescent="0.2">
      <c r="J41854" s="30" t="s">
        <v>32561</v>
      </c>
      <c r="K41854" s="26" t="s">
        <v>32560</v>
      </c>
    </row>
    <row r="41855" spans="10:11" x14ac:dyDescent="0.2">
      <c r="J41855" s="30" t="s">
        <v>32562</v>
      </c>
      <c r="K41855" s="26" t="s">
        <v>32560</v>
      </c>
    </row>
    <row r="41856" spans="10:11" x14ac:dyDescent="0.2">
      <c r="J41856" s="30" t="s">
        <v>32563</v>
      </c>
      <c r="K41856" s="26" t="s">
        <v>32560</v>
      </c>
    </row>
    <row r="41857" spans="10:11" x14ac:dyDescent="0.2">
      <c r="J41857" s="30" t="s">
        <v>12165</v>
      </c>
      <c r="K41857" s="26" t="s">
        <v>32560</v>
      </c>
    </row>
    <row r="41858" spans="10:11" x14ac:dyDescent="0.2">
      <c r="J41858" s="30" t="s">
        <v>32564</v>
      </c>
      <c r="K41858" s="26" t="s">
        <v>32560</v>
      </c>
    </row>
    <row r="41859" spans="10:11" x14ac:dyDescent="0.2">
      <c r="J41859" s="30" t="s">
        <v>1730</v>
      </c>
      <c r="K41859" s="26" t="s">
        <v>32560</v>
      </c>
    </row>
    <row r="41860" spans="10:11" x14ac:dyDescent="0.2">
      <c r="J41860" s="30" t="s">
        <v>32565</v>
      </c>
      <c r="K41860" s="26" t="s">
        <v>32560</v>
      </c>
    </row>
    <row r="41861" spans="10:11" x14ac:dyDescent="0.2">
      <c r="J41861" s="30" t="s">
        <v>2342</v>
      </c>
      <c r="K41861" s="26" t="s">
        <v>32560</v>
      </c>
    </row>
    <row r="41862" spans="10:11" x14ac:dyDescent="0.2">
      <c r="J41862" s="30" t="s">
        <v>3810</v>
      </c>
      <c r="K41862" s="26" t="s">
        <v>32560</v>
      </c>
    </row>
    <row r="41863" spans="10:11" x14ac:dyDescent="0.2">
      <c r="J41863" s="30" t="s">
        <v>11875</v>
      </c>
      <c r="K41863" s="26" t="s">
        <v>32566</v>
      </c>
    </row>
    <row r="41864" spans="10:11" x14ac:dyDescent="0.2">
      <c r="J41864" s="30" t="s">
        <v>1281</v>
      </c>
      <c r="K41864" s="26" t="s">
        <v>32566</v>
      </c>
    </row>
    <row r="41865" spans="10:11" x14ac:dyDescent="0.2">
      <c r="J41865" s="30" t="s">
        <v>32567</v>
      </c>
      <c r="K41865" s="26" t="s">
        <v>32566</v>
      </c>
    </row>
    <row r="41866" spans="10:11" x14ac:dyDescent="0.2">
      <c r="J41866" s="30" t="s">
        <v>1716</v>
      </c>
      <c r="K41866" s="26" t="s">
        <v>32566</v>
      </c>
    </row>
    <row r="41867" spans="10:11" x14ac:dyDescent="0.2">
      <c r="J41867" s="30" t="s">
        <v>1669</v>
      </c>
      <c r="K41867" s="26" t="s">
        <v>32566</v>
      </c>
    </row>
    <row r="41868" spans="10:11" x14ac:dyDescent="0.2">
      <c r="J41868" s="30" t="s">
        <v>5725</v>
      </c>
      <c r="K41868" s="26" t="s">
        <v>32566</v>
      </c>
    </row>
    <row r="41869" spans="10:11" x14ac:dyDescent="0.2">
      <c r="J41869" s="30" t="s">
        <v>32568</v>
      </c>
      <c r="K41869" s="26" t="s">
        <v>32566</v>
      </c>
    </row>
    <row r="41870" spans="10:11" x14ac:dyDescent="0.2">
      <c r="J41870" s="30" t="s">
        <v>32569</v>
      </c>
      <c r="K41870" s="26" t="s">
        <v>32566</v>
      </c>
    </row>
    <row r="41871" spans="10:11" x14ac:dyDescent="0.2">
      <c r="J41871" s="30" t="s">
        <v>30413</v>
      </c>
      <c r="K41871" s="26" t="s">
        <v>32566</v>
      </c>
    </row>
    <row r="41872" spans="10:11" x14ac:dyDescent="0.2">
      <c r="J41872" s="30" t="s">
        <v>21703</v>
      </c>
      <c r="K41872" s="26" t="s">
        <v>32566</v>
      </c>
    </row>
    <row r="41873" spans="10:11" x14ac:dyDescent="0.2">
      <c r="J41873" s="30" t="s">
        <v>32570</v>
      </c>
      <c r="K41873" s="26" t="s">
        <v>32566</v>
      </c>
    </row>
    <row r="41874" spans="10:11" x14ac:dyDescent="0.2">
      <c r="J41874" s="30" t="s">
        <v>32571</v>
      </c>
      <c r="K41874" s="26" t="s">
        <v>32566</v>
      </c>
    </row>
    <row r="41875" spans="10:11" x14ac:dyDescent="0.2">
      <c r="J41875" s="30" t="s">
        <v>32572</v>
      </c>
      <c r="K41875" s="26" t="s">
        <v>32566</v>
      </c>
    </row>
    <row r="41876" spans="10:11" x14ac:dyDescent="0.2">
      <c r="J41876" s="30" t="s">
        <v>32573</v>
      </c>
      <c r="K41876" s="26" t="s">
        <v>32566</v>
      </c>
    </row>
    <row r="41877" spans="10:11" x14ac:dyDescent="0.2">
      <c r="J41877" s="30" t="s">
        <v>32574</v>
      </c>
      <c r="K41877" s="26" t="s">
        <v>32566</v>
      </c>
    </row>
    <row r="41878" spans="10:11" x14ac:dyDescent="0.2">
      <c r="J41878" s="30" t="s">
        <v>32575</v>
      </c>
      <c r="K41878" s="26" t="s">
        <v>32566</v>
      </c>
    </row>
    <row r="41879" spans="10:11" x14ac:dyDescent="0.2">
      <c r="J41879" s="30" t="s">
        <v>12735</v>
      </c>
      <c r="K41879" s="26" t="s">
        <v>32566</v>
      </c>
    </row>
    <row r="41880" spans="10:11" x14ac:dyDescent="0.2">
      <c r="J41880" s="30" t="s">
        <v>32576</v>
      </c>
      <c r="K41880" s="26" t="s">
        <v>32566</v>
      </c>
    </row>
    <row r="41881" spans="10:11" x14ac:dyDescent="0.2">
      <c r="J41881" s="30" t="s">
        <v>16087</v>
      </c>
      <c r="K41881" s="26" t="s">
        <v>32566</v>
      </c>
    </row>
    <row r="41882" spans="10:11" x14ac:dyDescent="0.2">
      <c r="J41882" s="30" t="s">
        <v>1201</v>
      </c>
      <c r="K41882" s="26" t="s">
        <v>32566</v>
      </c>
    </row>
    <row r="41883" spans="10:11" x14ac:dyDescent="0.2">
      <c r="J41883" s="30" t="s">
        <v>32577</v>
      </c>
      <c r="K41883" s="26" t="s">
        <v>32566</v>
      </c>
    </row>
    <row r="41884" spans="10:11" x14ac:dyDescent="0.2">
      <c r="J41884" s="30" t="s">
        <v>9061</v>
      </c>
      <c r="K41884" s="26" t="s">
        <v>32566</v>
      </c>
    </row>
    <row r="41885" spans="10:11" x14ac:dyDescent="0.2">
      <c r="J41885" s="30" t="s">
        <v>4308</v>
      </c>
      <c r="K41885" s="26" t="s">
        <v>32566</v>
      </c>
    </row>
    <row r="41886" spans="10:11" x14ac:dyDescent="0.2">
      <c r="J41886" s="30" t="s">
        <v>15965</v>
      </c>
      <c r="K41886" s="26" t="s">
        <v>32566</v>
      </c>
    </row>
    <row r="41887" spans="10:11" x14ac:dyDescent="0.2">
      <c r="J41887" s="30" t="s">
        <v>32578</v>
      </c>
      <c r="K41887" s="26" t="s">
        <v>32566</v>
      </c>
    </row>
    <row r="41888" spans="10:11" x14ac:dyDescent="0.2">
      <c r="J41888" s="30" t="s">
        <v>31791</v>
      </c>
      <c r="K41888" s="26" t="s">
        <v>32566</v>
      </c>
    </row>
    <row r="41889" spans="10:11" x14ac:dyDescent="0.2">
      <c r="J41889" s="30" t="s">
        <v>32579</v>
      </c>
      <c r="K41889" s="26" t="s">
        <v>32566</v>
      </c>
    </row>
    <row r="41890" spans="10:11" x14ac:dyDescent="0.2">
      <c r="J41890" s="30" t="s">
        <v>32580</v>
      </c>
      <c r="K41890" s="26" t="s">
        <v>32566</v>
      </c>
    </row>
    <row r="41891" spans="10:11" x14ac:dyDescent="0.2">
      <c r="J41891" s="30" t="s">
        <v>32581</v>
      </c>
      <c r="K41891" s="26" t="s">
        <v>32566</v>
      </c>
    </row>
    <row r="41892" spans="10:11" x14ac:dyDescent="0.2">
      <c r="J41892" s="30" t="s">
        <v>1392</v>
      </c>
      <c r="K41892" s="26" t="s">
        <v>32566</v>
      </c>
    </row>
    <row r="41893" spans="10:11" x14ac:dyDescent="0.2">
      <c r="J41893" s="30" t="s">
        <v>32582</v>
      </c>
      <c r="K41893" s="26" t="s">
        <v>32566</v>
      </c>
    </row>
    <row r="41894" spans="10:11" x14ac:dyDescent="0.2">
      <c r="J41894" s="30" t="s">
        <v>32583</v>
      </c>
      <c r="K41894" s="26" t="s">
        <v>32566</v>
      </c>
    </row>
    <row r="41895" spans="10:11" x14ac:dyDescent="0.2">
      <c r="J41895" s="30" t="s">
        <v>32584</v>
      </c>
      <c r="K41895" s="26" t="s">
        <v>32566</v>
      </c>
    </row>
    <row r="41896" spans="10:11" x14ac:dyDescent="0.2">
      <c r="J41896" s="30" t="s">
        <v>32585</v>
      </c>
      <c r="K41896" s="26" t="s">
        <v>32566</v>
      </c>
    </row>
    <row r="41897" spans="10:11" x14ac:dyDescent="0.2">
      <c r="J41897" s="30" t="s">
        <v>32586</v>
      </c>
      <c r="K41897" s="26" t="s">
        <v>32566</v>
      </c>
    </row>
    <row r="41898" spans="10:11" x14ac:dyDescent="0.2">
      <c r="J41898" s="30" t="s">
        <v>32587</v>
      </c>
      <c r="K41898" s="26" t="s">
        <v>32566</v>
      </c>
    </row>
    <row r="41899" spans="10:11" x14ac:dyDescent="0.2">
      <c r="J41899" s="30" t="s">
        <v>32588</v>
      </c>
      <c r="K41899" s="26" t="s">
        <v>32566</v>
      </c>
    </row>
    <row r="41900" spans="10:11" x14ac:dyDescent="0.2">
      <c r="J41900" s="30" t="s">
        <v>32589</v>
      </c>
      <c r="K41900" s="26" t="s">
        <v>32566</v>
      </c>
    </row>
    <row r="41901" spans="10:11" x14ac:dyDescent="0.2">
      <c r="J41901" s="30" t="s">
        <v>32590</v>
      </c>
      <c r="K41901" s="26" t="s">
        <v>32566</v>
      </c>
    </row>
    <row r="41902" spans="10:11" x14ac:dyDescent="0.2">
      <c r="J41902" s="30" t="s">
        <v>24145</v>
      </c>
      <c r="K41902" s="26" t="s">
        <v>32566</v>
      </c>
    </row>
    <row r="41903" spans="10:11" x14ac:dyDescent="0.2">
      <c r="J41903" s="30" t="s">
        <v>4879</v>
      </c>
      <c r="K41903" s="26" t="s">
        <v>32566</v>
      </c>
    </row>
    <row r="41904" spans="10:11" x14ac:dyDescent="0.2">
      <c r="J41904" s="30" t="s">
        <v>6211</v>
      </c>
      <c r="K41904" s="26" t="s">
        <v>32566</v>
      </c>
    </row>
    <row r="41905" spans="10:11" x14ac:dyDescent="0.2">
      <c r="J41905" s="30" t="s">
        <v>10873</v>
      </c>
      <c r="K41905" s="26" t="s">
        <v>32566</v>
      </c>
    </row>
    <row r="41906" spans="10:11" x14ac:dyDescent="0.2">
      <c r="J41906" s="30" t="s">
        <v>4104</v>
      </c>
      <c r="K41906" s="26" t="s">
        <v>32566</v>
      </c>
    </row>
    <row r="41907" spans="10:11" x14ac:dyDescent="0.2">
      <c r="J41907" s="30" t="s">
        <v>32591</v>
      </c>
      <c r="K41907" s="26" t="s">
        <v>32566</v>
      </c>
    </row>
    <row r="41908" spans="10:11" x14ac:dyDescent="0.2">
      <c r="J41908" s="30" t="s">
        <v>32592</v>
      </c>
      <c r="K41908" s="26" t="s">
        <v>32566</v>
      </c>
    </row>
    <row r="41909" spans="10:11" x14ac:dyDescent="0.2">
      <c r="J41909" s="30" t="s">
        <v>8935</v>
      </c>
      <c r="K41909" s="26" t="s">
        <v>32566</v>
      </c>
    </row>
    <row r="41910" spans="10:11" x14ac:dyDescent="0.2">
      <c r="J41910" s="30" t="s">
        <v>32593</v>
      </c>
      <c r="K41910" s="26" t="s">
        <v>32566</v>
      </c>
    </row>
    <row r="41911" spans="10:11" x14ac:dyDescent="0.2">
      <c r="J41911" s="30" t="s">
        <v>1714</v>
      </c>
      <c r="K41911" s="26" t="s">
        <v>32566</v>
      </c>
    </row>
    <row r="41912" spans="10:11" x14ac:dyDescent="0.2">
      <c r="J41912" s="30" t="s">
        <v>32594</v>
      </c>
      <c r="K41912" s="26" t="s">
        <v>32566</v>
      </c>
    </row>
    <row r="41913" spans="10:11" x14ac:dyDescent="0.2">
      <c r="J41913" s="30" t="s">
        <v>32595</v>
      </c>
      <c r="K41913" s="26" t="s">
        <v>32566</v>
      </c>
    </row>
    <row r="41914" spans="10:11" x14ac:dyDescent="0.2">
      <c r="J41914" s="30" t="s">
        <v>12334</v>
      </c>
      <c r="K41914" s="26" t="s">
        <v>32566</v>
      </c>
    </row>
    <row r="41915" spans="10:11" x14ac:dyDescent="0.2">
      <c r="J41915" s="30" t="s">
        <v>32596</v>
      </c>
      <c r="K41915" s="26" t="s">
        <v>32566</v>
      </c>
    </row>
    <row r="41916" spans="10:11" x14ac:dyDescent="0.2">
      <c r="J41916" s="30" t="s">
        <v>32597</v>
      </c>
      <c r="K41916" s="26" t="s">
        <v>32566</v>
      </c>
    </row>
    <row r="41917" spans="10:11" x14ac:dyDescent="0.2">
      <c r="J41917" s="30" t="s">
        <v>5601</v>
      </c>
      <c r="K41917" s="26" t="s">
        <v>32566</v>
      </c>
    </row>
    <row r="41918" spans="10:11" x14ac:dyDescent="0.2">
      <c r="J41918" s="30" t="s">
        <v>32598</v>
      </c>
      <c r="K41918" s="26" t="s">
        <v>32566</v>
      </c>
    </row>
    <row r="41919" spans="10:11" x14ac:dyDescent="0.2">
      <c r="J41919" s="30" t="s">
        <v>32599</v>
      </c>
      <c r="K41919" s="26" t="s">
        <v>32566</v>
      </c>
    </row>
    <row r="41920" spans="10:11" x14ac:dyDescent="0.2">
      <c r="J41920" s="30" t="s">
        <v>32600</v>
      </c>
      <c r="K41920" s="26" t="s">
        <v>32566</v>
      </c>
    </row>
    <row r="41921" spans="10:11" x14ac:dyDescent="0.2">
      <c r="J41921" s="30" t="s">
        <v>12078</v>
      </c>
      <c r="K41921" s="26" t="s">
        <v>32566</v>
      </c>
    </row>
    <row r="41922" spans="10:11" x14ac:dyDescent="0.2">
      <c r="J41922" s="30" t="s">
        <v>32601</v>
      </c>
      <c r="K41922" s="26" t="s">
        <v>32566</v>
      </c>
    </row>
    <row r="41923" spans="10:11" x14ac:dyDescent="0.2">
      <c r="J41923" s="30" t="s">
        <v>32602</v>
      </c>
      <c r="K41923" s="26" t="s">
        <v>32566</v>
      </c>
    </row>
    <row r="41924" spans="10:11" x14ac:dyDescent="0.2">
      <c r="J41924" s="30" t="s">
        <v>32603</v>
      </c>
      <c r="K41924" s="26" t="s">
        <v>32566</v>
      </c>
    </row>
    <row r="41925" spans="10:11" x14ac:dyDescent="0.2">
      <c r="J41925" s="30" t="s">
        <v>114</v>
      </c>
      <c r="K41925" s="26" t="s">
        <v>32566</v>
      </c>
    </row>
    <row r="41926" spans="10:11" x14ac:dyDescent="0.2">
      <c r="J41926" s="30" t="s">
        <v>9641</v>
      </c>
      <c r="K41926" s="26" t="s">
        <v>32566</v>
      </c>
    </row>
    <row r="41927" spans="10:11" x14ac:dyDescent="0.2">
      <c r="J41927" s="30" t="s">
        <v>32604</v>
      </c>
      <c r="K41927" s="26" t="s">
        <v>32566</v>
      </c>
    </row>
    <row r="41928" spans="10:11" x14ac:dyDescent="0.2">
      <c r="J41928" s="30" t="s">
        <v>21504</v>
      </c>
      <c r="K41928" s="26" t="s">
        <v>32605</v>
      </c>
    </row>
    <row r="41929" spans="10:11" x14ac:dyDescent="0.2">
      <c r="J41929" s="30" t="s">
        <v>8910</v>
      </c>
      <c r="K41929" s="26" t="s">
        <v>32605</v>
      </c>
    </row>
    <row r="41930" spans="10:11" x14ac:dyDescent="0.2">
      <c r="J41930" s="30" t="s">
        <v>32606</v>
      </c>
      <c r="K41930" s="26" t="s">
        <v>32605</v>
      </c>
    </row>
    <row r="41931" spans="10:11" x14ac:dyDescent="0.2">
      <c r="J41931" s="30" t="s">
        <v>13664</v>
      </c>
      <c r="K41931" s="26" t="s">
        <v>32605</v>
      </c>
    </row>
    <row r="41932" spans="10:11" x14ac:dyDescent="0.2">
      <c r="J41932" s="30" t="s">
        <v>32526</v>
      </c>
      <c r="K41932" s="26" t="s">
        <v>32605</v>
      </c>
    </row>
    <row r="41933" spans="10:11" x14ac:dyDescent="0.2">
      <c r="J41933" s="30" t="s">
        <v>1602</v>
      </c>
      <c r="K41933" s="26" t="s">
        <v>32605</v>
      </c>
    </row>
    <row r="41934" spans="10:11" x14ac:dyDescent="0.2">
      <c r="J41934" s="30" t="s">
        <v>32607</v>
      </c>
      <c r="K41934" s="26" t="s">
        <v>32605</v>
      </c>
    </row>
    <row r="41935" spans="10:11" x14ac:dyDescent="0.2">
      <c r="J41935" s="30" t="s">
        <v>32608</v>
      </c>
      <c r="K41935" s="26" t="s">
        <v>32605</v>
      </c>
    </row>
    <row r="41936" spans="10:11" x14ac:dyDescent="0.2">
      <c r="J41936" s="30" t="s">
        <v>32609</v>
      </c>
      <c r="K41936" s="26" t="s">
        <v>32605</v>
      </c>
    </row>
    <row r="41937" spans="10:11" x14ac:dyDescent="0.2">
      <c r="J41937" s="30" t="s">
        <v>32610</v>
      </c>
      <c r="K41937" s="26" t="s">
        <v>32605</v>
      </c>
    </row>
    <row r="41938" spans="10:11" x14ac:dyDescent="0.2">
      <c r="J41938" s="30" t="s">
        <v>32611</v>
      </c>
      <c r="K41938" s="26" t="s">
        <v>32605</v>
      </c>
    </row>
    <row r="41939" spans="10:11" x14ac:dyDescent="0.2">
      <c r="J41939" s="30" t="s">
        <v>32612</v>
      </c>
      <c r="K41939" s="26" t="s">
        <v>32605</v>
      </c>
    </row>
    <row r="41940" spans="10:11" x14ac:dyDescent="0.2">
      <c r="J41940" s="30" t="s">
        <v>32613</v>
      </c>
      <c r="K41940" s="26" t="s">
        <v>32605</v>
      </c>
    </row>
    <row r="41941" spans="10:11" x14ac:dyDescent="0.2">
      <c r="J41941" s="30" t="s">
        <v>32614</v>
      </c>
      <c r="K41941" s="26" t="s">
        <v>32605</v>
      </c>
    </row>
    <row r="41942" spans="10:11" x14ac:dyDescent="0.2">
      <c r="J41942" s="30" t="s">
        <v>32615</v>
      </c>
      <c r="K41942" s="26" t="s">
        <v>32605</v>
      </c>
    </row>
    <row r="41943" spans="10:11" x14ac:dyDescent="0.2">
      <c r="J41943" s="30" t="s">
        <v>32616</v>
      </c>
      <c r="K41943" s="26" t="s">
        <v>32605</v>
      </c>
    </row>
    <row r="41944" spans="10:11" x14ac:dyDescent="0.2">
      <c r="J41944" s="30" t="s">
        <v>32617</v>
      </c>
      <c r="K41944" s="26" t="s">
        <v>32605</v>
      </c>
    </row>
    <row r="41945" spans="10:11" x14ac:dyDescent="0.2">
      <c r="J41945" s="30" t="s">
        <v>22284</v>
      </c>
      <c r="K41945" s="26" t="s">
        <v>32605</v>
      </c>
    </row>
    <row r="41946" spans="10:11" x14ac:dyDescent="0.2">
      <c r="J41946" s="30" t="s">
        <v>32618</v>
      </c>
      <c r="K41946" s="26" t="s">
        <v>32605</v>
      </c>
    </row>
    <row r="41947" spans="10:11" x14ac:dyDescent="0.2">
      <c r="J41947" s="30" t="s">
        <v>32619</v>
      </c>
      <c r="K41947" s="26" t="s">
        <v>32605</v>
      </c>
    </row>
    <row r="41948" spans="10:11" x14ac:dyDescent="0.2">
      <c r="J41948" s="30" t="s">
        <v>32620</v>
      </c>
      <c r="K41948" s="26" t="s">
        <v>32605</v>
      </c>
    </row>
    <row r="41949" spans="10:11" x14ac:dyDescent="0.2">
      <c r="J41949" s="30" t="s">
        <v>32621</v>
      </c>
      <c r="K41949" s="26" t="s">
        <v>32605</v>
      </c>
    </row>
    <row r="41950" spans="10:11" x14ac:dyDescent="0.2">
      <c r="J41950" s="30" t="s">
        <v>32622</v>
      </c>
      <c r="K41950" s="26" t="s">
        <v>32605</v>
      </c>
    </row>
    <row r="41951" spans="10:11" x14ac:dyDescent="0.2">
      <c r="J41951" s="30" t="s">
        <v>32623</v>
      </c>
      <c r="K41951" s="26" t="s">
        <v>32605</v>
      </c>
    </row>
    <row r="41952" spans="10:11" x14ac:dyDescent="0.2">
      <c r="J41952" s="30" t="s">
        <v>31498</v>
      </c>
      <c r="K41952" s="26" t="s">
        <v>32605</v>
      </c>
    </row>
    <row r="41953" spans="10:11" x14ac:dyDescent="0.2">
      <c r="J41953" s="30" t="s">
        <v>32624</v>
      </c>
      <c r="K41953" s="26" t="s">
        <v>32605</v>
      </c>
    </row>
    <row r="41954" spans="10:11" x14ac:dyDescent="0.2">
      <c r="J41954" s="30" t="s">
        <v>469</v>
      </c>
      <c r="K41954" s="26" t="s">
        <v>32605</v>
      </c>
    </row>
    <row r="41955" spans="10:11" x14ac:dyDescent="0.2">
      <c r="J41955" s="30" t="s">
        <v>32625</v>
      </c>
      <c r="K41955" s="26" t="s">
        <v>32605</v>
      </c>
    </row>
    <row r="41956" spans="10:11" x14ac:dyDescent="0.2">
      <c r="J41956" s="30" t="s">
        <v>2533</v>
      </c>
      <c r="K41956" s="26" t="s">
        <v>32605</v>
      </c>
    </row>
    <row r="41957" spans="10:11" x14ac:dyDescent="0.2">
      <c r="J41957" s="30" t="s">
        <v>32626</v>
      </c>
      <c r="K41957" s="26" t="s">
        <v>32605</v>
      </c>
    </row>
    <row r="41958" spans="10:11" x14ac:dyDescent="0.2">
      <c r="J41958" s="30" t="s">
        <v>32627</v>
      </c>
      <c r="K41958" s="26" t="s">
        <v>32605</v>
      </c>
    </row>
    <row r="41959" spans="10:11" x14ac:dyDescent="0.2">
      <c r="J41959" s="30" t="s">
        <v>27168</v>
      </c>
      <c r="K41959" s="26" t="s">
        <v>32605</v>
      </c>
    </row>
    <row r="41960" spans="10:11" x14ac:dyDescent="0.2">
      <c r="J41960" s="30" t="s">
        <v>32628</v>
      </c>
      <c r="K41960" s="26" t="s">
        <v>32605</v>
      </c>
    </row>
    <row r="41961" spans="10:11" x14ac:dyDescent="0.2">
      <c r="J41961" s="30" t="s">
        <v>5202</v>
      </c>
      <c r="K41961" s="26" t="s">
        <v>32605</v>
      </c>
    </row>
    <row r="41962" spans="10:11" x14ac:dyDescent="0.2">
      <c r="J41962" s="30" t="s">
        <v>32629</v>
      </c>
      <c r="K41962" s="26" t="s">
        <v>32605</v>
      </c>
    </row>
    <row r="41963" spans="10:11" x14ac:dyDescent="0.2">
      <c r="J41963" s="30" t="s">
        <v>32630</v>
      </c>
      <c r="K41963" s="26" t="s">
        <v>32605</v>
      </c>
    </row>
    <row r="41964" spans="10:11" x14ac:dyDescent="0.2">
      <c r="J41964" s="30" t="s">
        <v>14820</v>
      </c>
      <c r="K41964" s="26" t="s">
        <v>32605</v>
      </c>
    </row>
    <row r="41965" spans="10:11" x14ac:dyDescent="0.2">
      <c r="J41965" s="30" t="s">
        <v>32631</v>
      </c>
      <c r="K41965" s="26" t="s">
        <v>32605</v>
      </c>
    </row>
    <row r="41966" spans="10:11" x14ac:dyDescent="0.2">
      <c r="J41966" s="30" t="s">
        <v>8460</v>
      </c>
      <c r="K41966" s="26" t="s">
        <v>32632</v>
      </c>
    </row>
    <row r="41967" spans="10:11" x14ac:dyDescent="0.2">
      <c r="J41967" s="30" t="s">
        <v>32633</v>
      </c>
      <c r="K41967" s="26" t="s">
        <v>32632</v>
      </c>
    </row>
    <row r="41968" spans="10:11" x14ac:dyDescent="0.2">
      <c r="J41968" s="30" t="s">
        <v>30603</v>
      </c>
      <c r="K41968" s="26" t="s">
        <v>32632</v>
      </c>
    </row>
    <row r="41969" spans="10:11" x14ac:dyDescent="0.2">
      <c r="J41969" s="30" t="s">
        <v>10941</v>
      </c>
      <c r="K41969" s="26" t="s">
        <v>32632</v>
      </c>
    </row>
    <row r="41970" spans="10:11" x14ac:dyDescent="0.2">
      <c r="J41970" s="30" t="s">
        <v>32634</v>
      </c>
      <c r="K41970" s="26" t="s">
        <v>32632</v>
      </c>
    </row>
    <row r="41971" spans="10:11" x14ac:dyDescent="0.2">
      <c r="J41971" s="30" t="s">
        <v>4722</v>
      </c>
      <c r="K41971" s="26" t="s">
        <v>32632</v>
      </c>
    </row>
    <row r="41972" spans="10:11" x14ac:dyDescent="0.2">
      <c r="J41972" s="30" t="s">
        <v>11624</v>
      </c>
      <c r="K41972" s="26" t="s">
        <v>32632</v>
      </c>
    </row>
    <row r="41973" spans="10:11" x14ac:dyDescent="0.2">
      <c r="J41973" s="30" t="s">
        <v>32635</v>
      </c>
      <c r="K41973" s="26" t="s">
        <v>32632</v>
      </c>
    </row>
    <row r="41974" spans="10:11" x14ac:dyDescent="0.2">
      <c r="J41974" s="30" t="s">
        <v>32636</v>
      </c>
      <c r="K41974" s="26" t="s">
        <v>32632</v>
      </c>
    </row>
    <row r="41975" spans="10:11" x14ac:dyDescent="0.2">
      <c r="J41975" s="30" t="s">
        <v>1207</v>
      </c>
      <c r="K41975" s="26" t="s">
        <v>32632</v>
      </c>
    </row>
    <row r="41976" spans="10:11" x14ac:dyDescent="0.2">
      <c r="J41976" s="30" t="s">
        <v>32637</v>
      </c>
      <c r="K41976" s="26" t="s">
        <v>32632</v>
      </c>
    </row>
    <row r="41977" spans="10:11" x14ac:dyDescent="0.2">
      <c r="J41977" s="30" t="s">
        <v>14445</v>
      </c>
      <c r="K41977" s="26" t="s">
        <v>32632</v>
      </c>
    </row>
    <row r="41978" spans="10:11" x14ac:dyDescent="0.2">
      <c r="J41978" s="30" t="s">
        <v>32638</v>
      </c>
      <c r="K41978" s="26" t="s">
        <v>32632</v>
      </c>
    </row>
    <row r="41979" spans="10:11" x14ac:dyDescent="0.2">
      <c r="J41979" s="30" t="s">
        <v>31143</v>
      </c>
      <c r="K41979" s="26" t="s">
        <v>32632</v>
      </c>
    </row>
    <row r="41980" spans="10:11" x14ac:dyDescent="0.2">
      <c r="J41980" s="30" t="s">
        <v>4310</v>
      </c>
      <c r="K41980" s="26" t="s">
        <v>32632</v>
      </c>
    </row>
    <row r="41981" spans="10:11" x14ac:dyDescent="0.2">
      <c r="J41981" s="30" t="s">
        <v>32639</v>
      </c>
      <c r="K41981" s="26" t="s">
        <v>32632</v>
      </c>
    </row>
    <row r="41982" spans="10:11" x14ac:dyDescent="0.2">
      <c r="J41982" s="30" t="s">
        <v>32640</v>
      </c>
      <c r="K41982" s="26" t="s">
        <v>32632</v>
      </c>
    </row>
    <row r="41983" spans="10:11" x14ac:dyDescent="0.2">
      <c r="J41983" s="30" t="s">
        <v>26802</v>
      </c>
      <c r="K41983" s="26" t="s">
        <v>32632</v>
      </c>
    </row>
    <row r="41984" spans="10:11" x14ac:dyDescent="0.2">
      <c r="J41984" s="30" t="s">
        <v>32641</v>
      </c>
      <c r="K41984" s="26" t="s">
        <v>32632</v>
      </c>
    </row>
    <row r="41985" spans="10:11" x14ac:dyDescent="0.2">
      <c r="J41985" s="30" t="s">
        <v>32642</v>
      </c>
      <c r="K41985" s="26" t="s">
        <v>32632</v>
      </c>
    </row>
    <row r="41986" spans="10:11" x14ac:dyDescent="0.2">
      <c r="J41986" s="30" t="s">
        <v>32643</v>
      </c>
      <c r="K41986" s="26" t="s">
        <v>32632</v>
      </c>
    </row>
    <row r="41987" spans="10:11" x14ac:dyDescent="0.2">
      <c r="J41987" s="30" t="s">
        <v>32644</v>
      </c>
      <c r="K41987" s="26" t="s">
        <v>32645</v>
      </c>
    </row>
    <row r="41988" spans="10:11" x14ac:dyDescent="0.2">
      <c r="J41988" s="30" t="s">
        <v>16083</v>
      </c>
      <c r="K41988" s="26" t="s">
        <v>32645</v>
      </c>
    </row>
    <row r="41989" spans="10:11" x14ac:dyDescent="0.2">
      <c r="J41989" s="30" t="s">
        <v>7078</v>
      </c>
      <c r="K41989" s="26" t="s">
        <v>32645</v>
      </c>
    </row>
    <row r="41990" spans="10:11" x14ac:dyDescent="0.2">
      <c r="J41990" s="30" t="s">
        <v>24203</v>
      </c>
      <c r="K41990" s="26" t="s">
        <v>32645</v>
      </c>
    </row>
    <row r="41991" spans="10:11" x14ac:dyDescent="0.2">
      <c r="J41991" s="30" t="s">
        <v>25606</v>
      </c>
      <c r="K41991" s="26" t="s">
        <v>32645</v>
      </c>
    </row>
    <row r="41992" spans="10:11" x14ac:dyDescent="0.2">
      <c r="J41992" s="30" t="s">
        <v>32646</v>
      </c>
      <c r="K41992" s="26" t="s">
        <v>32645</v>
      </c>
    </row>
    <row r="41993" spans="10:11" x14ac:dyDescent="0.2">
      <c r="J41993" s="30" t="s">
        <v>15832</v>
      </c>
      <c r="K41993" s="26" t="s">
        <v>32645</v>
      </c>
    </row>
    <row r="41994" spans="10:11" x14ac:dyDescent="0.2">
      <c r="J41994" s="30" t="s">
        <v>11624</v>
      </c>
      <c r="K41994" s="26" t="s">
        <v>32645</v>
      </c>
    </row>
    <row r="41995" spans="10:11" x14ac:dyDescent="0.2">
      <c r="J41995" s="30" t="s">
        <v>1765</v>
      </c>
      <c r="K41995" s="26" t="s">
        <v>32645</v>
      </c>
    </row>
    <row r="41996" spans="10:11" x14ac:dyDescent="0.2">
      <c r="J41996" s="30" t="s">
        <v>32647</v>
      </c>
      <c r="K41996" s="26" t="s">
        <v>32645</v>
      </c>
    </row>
    <row r="41997" spans="10:11" x14ac:dyDescent="0.2">
      <c r="J41997" s="30" t="s">
        <v>32648</v>
      </c>
      <c r="K41997" s="26" t="s">
        <v>32645</v>
      </c>
    </row>
    <row r="41998" spans="10:11" x14ac:dyDescent="0.2">
      <c r="J41998" s="30" t="s">
        <v>1433</v>
      </c>
      <c r="K41998" s="26" t="s">
        <v>32645</v>
      </c>
    </row>
    <row r="41999" spans="10:11" x14ac:dyDescent="0.2">
      <c r="J41999" s="30" t="s">
        <v>32649</v>
      </c>
      <c r="K41999" s="26" t="s">
        <v>32645</v>
      </c>
    </row>
    <row r="42000" spans="10:11" x14ac:dyDescent="0.2">
      <c r="J42000" s="30" t="s">
        <v>32650</v>
      </c>
      <c r="K42000" s="26" t="s">
        <v>32645</v>
      </c>
    </row>
    <row r="42001" spans="10:11" x14ac:dyDescent="0.2">
      <c r="J42001" s="30" t="s">
        <v>12139</v>
      </c>
      <c r="K42001" s="26" t="s">
        <v>32645</v>
      </c>
    </row>
    <row r="42002" spans="10:11" x14ac:dyDescent="0.2">
      <c r="J42002" s="30" t="s">
        <v>32651</v>
      </c>
      <c r="K42002" s="26" t="s">
        <v>32645</v>
      </c>
    </row>
    <row r="42003" spans="10:11" x14ac:dyDescent="0.2">
      <c r="J42003" s="30" t="s">
        <v>32652</v>
      </c>
      <c r="K42003" s="26" t="s">
        <v>32645</v>
      </c>
    </row>
    <row r="42004" spans="10:11" x14ac:dyDescent="0.2">
      <c r="J42004" s="30" t="s">
        <v>32653</v>
      </c>
      <c r="K42004" s="26" t="s">
        <v>32645</v>
      </c>
    </row>
    <row r="42005" spans="10:11" x14ac:dyDescent="0.2">
      <c r="J42005" s="30" t="s">
        <v>1614</v>
      </c>
      <c r="K42005" s="26" t="s">
        <v>32645</v>
      </c>
    </row>
    <row r="42006" spans="10:11" x14ac:dyDescent="0.2">
      <c r="J42006" s="30" t="s">
        <v>14322</v>
      </c>
      <c r="K42006" s="26" t="s">
        <v>32645</v>
      </c>
    </row>
    <row r="42007" spans="10:11" x14ac:dyDescent="0.2">
      <c r="J42007" s="30" t="s">
        <v>1964</v>
      </c>
      <c r="K42007" s="26" t="s">
        <v>32645</v>
      </c>
    </row>
    <row r="42008" spans="10:11" x14ac:dyDescent="0.2">
      <c r="J42008" s="30" t="s">
        <v>25409</v>
      </c>
      <c r="K42008" s="26" t="s">
        <v>32645</v>
      </c>
    </row>
    <row r="42009" spans="10:11" x14ac:dyDescent="0.2">
      <c r="J42009" s="30" t="s">
        <v>1309</v>
      </c>
      <c r="K42009" s="26" t="s">
        <v>32645</v>
      </c>
    </row>
    <row r="42010" spans="10:11" x14ac:dyDescent="0.2">
      <c r="J42010" s="30" t="s">
        <v>32654</v>
      </c>
      <c r="K42010" s="26" t="s">
        <v>32645</v>
      </c>
    </row>
    <row r="42011" spans="10:11" x14ac:dyDescent="0.2">
      <c r="J42011" s="30" t="s">
        <v>1328</v>
      </c>
      <c r="K42011" s="26" t="s">
        <v>32655</v>
      </c>
    </row>
    <row r="42012" spans="10:11" x14ac:dyDescent="0.2">
      <c r="J42012" s="30" t="s">
        <v>10152</v>
      </c>
      <c r="K42012" s="26" t="s">
        <v>32655</v>
      </c>
    </row>
    <row r="42013" spans="10:11" x14ac:dyDescent="0.2">
      <c r="J42013" s="30" t="s">
        <v>10433</v>
      </c>
      <c r="K42013" s="26" t="s">
        <v>32655</v>
      </c>
    </row>
    <row r="42014" spans="10:11" x14ac:dyDescent="0.2">
      <c r="J42014" s="30" t="s">
        <v>4989</v>
      </c>
      <c r="K42014" s="26" t="s">
        <v>32655</v>
      </c>
    </row>
    <row r="42015" spans="10:11" x14ac:dyDescent="0.2">
      <c r="J42015" s="30" t="s">
        <v>5557</v>
      </c>
      <c r="K42015" s="26" t="s">
        <v>32655</v>
      </c>
    </row>
    <row r="42016" spans="10:11" x14ac:dyDescent="0.2">
      <c r="J42016" s="30" t="s">
        <v>3785</v>
      </c>
      <c r="K42016" s="26" t="s">
        <v>32655</v>
      </c>
    </row>
    <row r="42017" spans="10:11" x14ac:dyDescent="0.2">
      <c r="J42017" s="30" t="s">
        <v>32656</v>
      </c>
      <c r="K42017" s="26" t="s">
        <v>32655</v>
      </c>
    </row>
    <row r="42018" spans="10:11" x14ac:dyDescent="0.2">
      <c r="J42018" s="30" t="s">
        <v>32657</v>
      </c>
      <c r="K42018" s="26" t="s">
        <v>32655</v>
      </c>
    </row>
    <row r="42019" spans="10:11" x14ac:dyDescent="0.2">
      <c r="J42019" s="30" t="s">
        <v>32658</v>
      </c>
      <c r="K42019" s="26" t="s">
        <v>32655</v>
      </c>
    </row>
    <row r="42020" spans="10:11" x14ac:dyDescent="0.2">
      <c r="J42020" s="30" t="s">
        <v>32659</v>
      </c>
      <c r="K42020" s="26" t="s">
        <v>32655</v>
      </c>
    </row>
    <row r="42021" spans="10:11" x14ac:dyDescent="0.2">
      <c r="J42021" s="30" t="s">
        <v>32589</v>
      </c>
      <c r="K42021" s="26" t="s">
        <v>32655</v>
      </c>
    </row>
    <row r="42022" spans="10:11" x14ac:dyDescent="0.2">
      <c r="J42022" s="30" t="s">
        <v>32660</v>
      </c>
      <c r="K42022" s="26" t="s">
        <v>32655</v>
      </c>
    </row>
    <row r="42023" spans="10:11" x14ac:dyDescent="0.2">
      <c r="J42023" s="30" t="s">
        <v>32661</v>
      </c>
      <c r="K42023" s="26" t="s">
        <v>32655</v>
      </c>
    </row>
    <row r="42024" spans="10:11" x14ac:dyDescent="0.2">
      <c r="J42024" s="30" t="s">
        <v>13692</v>
      </c>
      <c r="K42024" s="26" t="s">
        <v>32655</v>
      </c>
    </row>
    <row r="42025" spans="10:11" x14ac:dyDescent="0.2">
      <c r="J42025" s="30" t="s">
        <v>32662</v>
      </c>
      <c r="K42025" s="26" t="s">
        <v>32655</v>
      </c>
    </row>
    <row r="42026" spans="10:11" x14ac:dyDescent="0.2">
      <c r="J42026" s="30" t="s">
        <v>32663</v>
      </c>
      <c r="K42026" s="26" t="s">
        <v>32655</v>
      </c>
    </row>
    <row r="42027" spans="10:11" x14ac:dyDescent="0.2">
      <c r="J42027" s="30" t="s">
        <v>4315</v>
      </c>
      <c r="K42027" s="26" t="s">
        <v>32655</v>
      </c>
    </row>
    <row r="42028" spans="10:11" x14ac:dyDescent="0.2">
      <c r="J42028" s="30" t="s">
        <v>32664</v>
      </c>
      <c r="K42028" s="26" t="s">
        <v>32655</v>
      </c>
    </row>
    <row r="42029" spans="10:11" x14ac:dyDescent="0.2">
      <c r="J42029" s="30" t="s">
        <v>32665</v>
      </c>
      <c r="K42029" s="26" t="s">
        <v>32655</v>
      </c>
    </row>
    <row r="42030" spans="10:11" x14ac:dyDescent="0.2">
      <c r="J42030" s="30" t="s">
        <v>32666</v>
      </c>
      <c r="K42030" s="26" t="s">
        <v>32655</v>
      </c>
    </row>
    <row r="42031" spans="10:11" x14ac:dyDescent="0.2">
      <c r="J42031" s="30" t="s">
        <v>1438</v>
      </c>
      <c r="K42031" s="26" t="s">
        <v>32655</v>
      </c>
    </row>
    <row r="42032" spans="10:11" x14ac:dyDescent="0.2">
      <c r="J42032" s="30" t="s">
        <v>22602</v>
      </c>
      <c r="K42032" s="26" t="s">
        <v>32655</v>
      </c>
    </row>
    <row r="42033" spans="10:11" x14ac:dyDescent="0.2">
      <c r="J42033" s="30" t="s">
        <v>5890</v>
      </c>
      <c r="K42033" s="26" t="s">
        <v>32655</v>
      </c>
    </row>
    <row r="42034" spans="10:11" x14ac:dyDescent="0.2">
      <c r="J42034" s="30" t="s">
        <v>32667</v>
      </c>
      <c r="K42034" s="26" t="s">
        <v>32668</v>
      </c>
    </row>
    <row r="42035" spans="10:11" x14ac:dyDescent="0.2">
      <c r="J42035" s="30" t="s">
        <v>32669</v>
      </c>
      <c r="K42035" s="26" t="s">
        <v>32668</v>
      </c>
    </row>
    <row r="42036" spans="10:11" x14ac:dyDescent="0.2">
      <c r="J42036" s="30" t="s">
        <v>32670</v>
      </c>
      <c r="K42036" s="26" t="s">
        <v>32668</v>
      </c>
    </row>
    <row r="42037" spans="10:11" x14ac:dyDescent="0.2">
      <c r="J42037" s="30" t="s">
        <v>3714</v>
      </c>
      <c r="K42037" s="26" t="s">
        <v>32668</v>
      </c>
    </row>
    <row r="42038" spans="10:11" x14ac:dyDescent="0.2">
      <c r="J42038" s="30" t="s">
        <v>32671</v>
      </c>
      <c r="K42038" s="26" t="s">
        <v>32668</v>
      </c>
    </row>
    <row r="42039" spans="10:11" x14ac:dyDescent="0.2">
      <c r="J42039" s="30" t="s">
        <v>3152</v>
      </c>
      <c r="K42039" s="26" t="s">
        <v>32668</v>
      </c>
    </row>
    <row r="42040" spans="10:11" x14ac:dyDescent="0.2">
      <c r="J42040" s="30" t="s">
        <v>32672</v>
      </c>
      <c r="K42040" s="26" t="s">
        <v>32668</v>
      </c>
    </row>
    <row r="42041" spans="10:11" x14ac:dyDescent="0.2">
      <c r="J42041" s="30" t="s">
        <v>32339</v>
      </c>
      <c r="K42041" s="26" t="s">
        <v>32668</v>
      </c>
    </row>
    <row r="42042" spans="10:11" x14ac:dyDescent="0.2">
      <c r="J42042" s="30" t="s">
        <v>32673</v>
      </c>
      <c r="K42042" s="26" t="s">
        <v>32668</v>
      </c>
    </row>
    <row r="42043" spans="10:11" x14ac:dyDescent="0.2">
      <c r="J42043" s="30" t="s">
        <v>32674</v>
      </c>
      <c r="K42043" s="26" t="s">
        <v>32668</v>
      </c>
    </row>
    <row r="42044" spans="10:11" x14ac:dyDescent="0.2">
      <c r="J42044" s="30" t="s">
        <v>2566</v>
      </c>
      <c r="K42044" s="26" t="s">
        <v>32668</v>
      </c>
    </row>
    <row r="42045" spans="10:11" x14ac:dyDescent="0.2">
      <c r="J42045" s="30" t="s">
        <v>14975</v>
      </c>
      <c r="K42045" s="26" t="s">
        <v>32668</v>
      </c>
    </row>
    <row r="42046" spans="10:11" x14ac:dyDescent="0.2">
      <c r="J42046" s="30" t="s">
        <v>11624</v>
      </c>
      <c r="K42046" s="26" t="s">
        <v>32668</v>
      </c>
    </row>
    <row r="42047" spans="10:11" x14ac:dyDescent="0.2">
      <c r="J42047" s="30" t="s">
        <v>3621</v>
      </c>
      <c r="K42047" s="26" t="s">
        <v>32668</v>
      </c>
    </row>
    <row r="42048" spans="10:11" x14ac:dyDescent="0.2">
      <c r="J42048" s="30" t="s">
        <v>21675</v>
      </c>
      <c r="K42048" s="26" t="s">
        <v>32668</v>
      </c>
    </row>
    <row r="42049" spans="10:11" x14ac:dyDescent="0.2">
      <c r="J42049" s="30" t="s">
        <v>3228</v>
      </c>
      <c r="K42049" s="26" t="s">
        <v>32668</v>
      </c>
    </row>
    <row r="42050" spans="10:11" x14ac:dyDescent="0.2">
      <c r="J42050" s="30" t="s">
        <v>11339</v>
      </c>
      <c r="K42050" s="26" t="s">
        <v>32668</v>
      </c>
    </row>
    <row r="42051" spans="10:11" x14ac:dyDescent="0.2">
      <c r="J42051" s="30" t="s">
        <v>19095</v>
      </c>
      <c r="K42051" s="26" t="s">
        <v>32668</v>
      </c>
    </row>
    <row r="42052" spans="10:11" x14ac:dyDescent="0.2">
      <c r="J42052" s="30" t="s">
        <v>32675</v>
      </c>
      <c r="K42052" s="26" t="s">
        <v>32668</v>
      </c>
    </row>
    <row r="42053" spans="10:11" x14ac:dyDescent="0.2">
      <c r="J42053" s="30" t="s">
        <v>11526</v>
      </c>
      <c r="K42053" s="26" t="s">
        <v>32668</v>
      </c>
    </row>
    <row r="42054" spans="10:11" x14ac:dyDescent="0.2">
      <c r="J42054" s="30" t="s">
        <v>18630</v>
      </c>
      <c r="K42054" s="26" t="s">
        <v>32668</v>
      </c>
    </row>
    <row r="42055" spans="10:11" x14ac:dyDescent="0.2">
      <c r="J42055" s="30" t="s">
        <v>12739</v>
      </c>
      <c r="K42055" s="26" t="s">
        <v>32668</v>
      </c>
    </row>
    <row r="42056" spans="10:11" x14ac:dyDescent="0.2">
      <c r="J42056" s="30" t="s">
        <v>32676</v>
      </c>
      <c r="K42056" s="26" t="s">
        <v>32668</v>
      </c>
    </row>
    <row r="42057" spans="10:11" x14ac:dyDescent="0.2">
      <c r="J42057" s="30" t="s">
        <v>24296</v>
      </c>
      <c r="K42057" s="26" t="s">
        <v>32668</v>
      </c>
    </row>
    <row r="42058" spans="10:11" x14ac:dyDescent="0.2">
      <c r="J42058" s="30" t="s">
        <v>32677</v>
      </c>
      <c r="K42058" s="26" t="s">
        <v>32668</v>
      </c>
    </row>
    <row r="42059" spans="10:11" x14ac:dyDescent="0.2">
      <c r="J42059" s="30" t="s">
        <v>32678</v>
      </c>
      <c r="K42059" s="26" t="s">
        <v>32668</v>
      </c>
    </row>
    <row r="42060" spans="10:11" x14ac:dyDescent="0.2">
      <c r="J42060" s="30" t="s">
        <v>32679</v>
      </c>
      <c r="K42060" s="26" t="s">
        <v>32668</v>
      </c>
    </row>
    <row r="42061" spans="10:11" x14ac:dyDescent="0.2">
      <c r="J42061" s="30" t="s">
        <v>14092</v>
      </c>
      <c r="K42061" s="26" t="s">
        <v>32668</v>
      </c>
    </row>
    <row r="42062" spans="10:11" x14ac:dyDescent="0.2">
      <c r="J42062" s="30" t="s">
        <v>32680</v>
      </c>
      <c r="K42062" s="26" t="s">
        <v>32668</v>
      </c>
    </row>
    <row r="42063" spans="10:11" x14ac:dyDescent="0.2">
      <c r="J42063" s="30" t="s">
        <v>31143</v>
      </c>
      <c r="K42063" s="26" t="s">
        <v>32668</v>
      </c>
    </row>
    <row r="42064" spans="10:11" x14ac:dyDescent="0.2">
      <c r="J42064" s="30" t="s">
        <v>5053</v>
      </c>
      <c r="K42064" s="26" t="s">
        <v>32668</v>
      </c>
    </row>
    <row r="42065" spans="10:11" x14ac:dyDescent="0.2">
      <c r="J42065" s="30" t="s">
        <v>845</v>
      </c>
      <c r="K42065" s="26" t="s">
        <v>32668</v>
      </c>
    </row>
    <row r="42066" spans="10:11" x14ac:dyDescent="0.2">
      <c r="J42066" s="30" t="s">
        <v>5601</v>
      </c>
      <c r="K42066" s="26" t="s">
        <v>32668</v>
      </c>
    </row>
    <row r="42067" spans="10:11" x14ac:dyDescent="0.2">
      <c r="J42067" s="30" t="s">
        <v>18893</v>
      </c>
      <c r="K42067" s="26" t="s">
        <v>32668</v>
      </c>
    </row>
    <row r="42068" spans="10:11" x14ac:dyDescent="0.2">
      <c r="J42068" s="30" t="s">
        <v>32681</v>
      </c>
      <c r="K42068" s="26" t="s">
        <v>32668</v>
      </c>
    </row>
    <row r="42069" spans="10:11" x14ac:dyDescent="0.2">
      <c r="J42069" s="30" t="s">
        <v>4317</v>
      </c>
      <c r="K42069" s="26" t="s">
        <v>32668</v>
      </c>
    </row>
    <row r="42070" spans="10:11" x14ac:dyDescent="0.2">
      <c r="J42070" s="30" t="s">
        <v>1021</v>
      </c>
      <c r="K42070" s="26" t="s">
        <v>32668</v>
      </c>
    </row>
    <row r="42071" spans="10:11" x14ac:dyDescent="0.2">
      <c r="J42071" s="30" t="s">
        <v>32682</v>
      </c>
      <c r="K42071" s="26" t="s">
        <v>32668</v>
      </c>
    </row>
    <row r="42072" spans="10:11" x14ac:dyDescent="0.2">
      <c r="J42072" s="30" t="s">
        <v>32683</v>
      </c>
      <c r="K42072" s="26" t="s">
        <v>32668</v>
      </c>
    </row>
    <row r="42073" spans="10:11" x14ac:dyDescent="0.2">
      <c r="J42073" s="30" t="s">
        <v>32684</v>
      </c>
      <c r="K42073" s="26" t="s">
        <v>32668</v>
      </c>
    </row>
    <row r="42074" spans="10:11" x14ac:dyDescent="0.2">
      <c r="J42074" s="30" t="s">
        <v>2148</v>
      </c>
      <c r="K42074" s="26" t="s">
        <v>32668</v>
      </c>
    </row>
    <row r="42075" spans="10:11" x14ac:dyDescent="0.2">
      <c r="J42075" s="30" t="s">
        <v>12754</v>
      </c>
      <c r="K42075" s="26" t="s">
        <v>32668</v>
      </c>
    </row>
    <row r="42076" spans="10:11" x14ac:dyDescent="0.2">
      <c r="J42076" s="30" t="s">
        <v>8554</v>
      </c>
      <c r="K42076" s="26" t="s">
        <v>32668</v>
      </c>
    </row>
    <row r="42077" spans="10:11" x14ac:dyDescent="0.2">
      <c r="J42077" s="30" t="s">
        <v>32685</v>
      </c>
      <c r="K42077" s="26" t="s">
        <v>32668</v>
      </c>
    </row>
    <row r="42078" spans="10:11" x14ac:dyDescent="0.2">
      <c r="J42078" s="30" t="s">
        <v>4319</v>
      </c>
      <c r="K42078" s="26" t="s">
        <v>32686</v>
      </c>
    </row>
    <row r="42079" spans="10:11" x14ac:dyDescent="0.2">
      <c r="J42079" s="30" t="s">
        <v>32687</v>
      </c>
      <c r="K42079" s="26" t="s">
        <v>32686</v>
      </c>
    </row>
    <row r="42080" spans="10:11" x14ac:dyDescent="0.2">
      <c r="J42080" s="30" t="s">
        <v>32688</v>
      </c>
      <c r="K42080" s="26" t="s">
        <v>32686</v>
      </c>
    </row>
    <row r="42081" spans="10:11" x14ac:dyDescent="0.2">
      <c r="J42081" s="30" t="s">
        <v>32689</v>
      </c>
      <c r="K42081" s="26" t="s">
        <v>32686</v>
      </c>
    </row>
    <row r="42082" spans="10:11" x14ac:dyDescent="0.2">
      <c r="J42082" s="30" t="s">
        <v>1206</v>
      </c>
      <c r="K42082" s="26" t="s">
        <v>32686</v>
      </c>
    </row>
    <row r="42083" spans="10:11" x14ac:dyDescent="0.2">
      <c r="J42083" s="30" t="s">
        <v>32690</v>
      </c>
      <c r="K42083" s="26" t="s">
        <v>32686</v>
      </c>
    </row>
    <row r="42084" spans="10:11" x14ac:dyDescent="0.2">
      <c r="J42084" s="30" t="s">
        <v>32691</v>
      </c>
      <c r="K42084" s="26" t="s">
        <v>32686</v>
      </c>
    </row>
    <row r="42085" spans="10:11" x14ac:dyDescent="0.2">
      <c r="J42085" s="30" t="s">
        <v>32692</v>
      </c>
      <c r="K42085" s="26" t="s">
        <v>32686</v>
      </c>
    </row>
    <row r="42086" spans="10:11" x14ac:dyDescent="0.2">
      <c r="J42086" s="30" t="s">
        <v>32693</v>
      </c>
      <c r="K42086" s="26" t="s">
        <v>32686</v>
      </c>
    </row>
    <row r="42087" spans="10:11" x14ac:dyDescent="0.2">
      <c r="J42087" s="30" t="s">
        <v>32694</v>
      </c>
      <c r="K42087" s="26" t="s">
        <v>32686</v>
      </c>
    </row>
    <row r="42088" spans="10:11" x14ac:dyDescent="0.2">
      <c r="J42088" s="30" t="s">
        <v>32695</v>
      </c>
      <c r="K42088" s="26" t="s">
        <v>32686</v>
      </c>
    </row>
    <row r="42089" spans="10:11" x14ac:dyDescent="0.2">
      <c r="J42089" s="30" t="s">
        <v>32696</v>
      </c>
      <c r="K42089" s="26" t="s">
        <v>32686</v>
      </c>
    </row>
    <row r="42090" spans="10:11" x14ac:dyDescent="0.2">
      <c r="J42090" s="30" t="s">
        <v>3101</v>
      </c>
      <c r="K42090" s="26" t="s">
        <v>32686</v>
      </c>
    </row>
    <row r="42091" spans="10:11" x14ac:dyDescent="0.2">
      <c r="J42091" s="30" t="s">
        <v>32697</v>
      </c>
      <c r="K42091" s="26" t="s">
        <v>32686</v>
      </c>
    </row>
    <row r="42092" spans="10:11" x14ac:dyDescent="0.2">
      <c r="J42092" s="30" t="s">
        <v>6541</v>
      </c>
      <c r="K42092" s="26" t="s">
        <v>32686</v>
      </c>
    </row>
    <row r="42093" spans="10:11" x14ac:dyDescent="0.2">
      <c r="J42093" s="30" t="s">
        <v>32698</v>
      </c>
      <c r="K42093" s="26" t="s">
        <v>32699</v>
      </c>
    </row>
    <row r="42094" spans="10:11" x14ac:dyDescent="0.2">
      <c r="J42094" s="30" t="s">
        <v>656</v>
      </c>
      <c r="K42094" s="26" t="s">
        <v>32699</v>
      </c>
    </row>
    <row r="42095" spans="10:11" x14ac:dyDescent="0.2">
      <c r="J42095" s="30" t="s">
        <v>32700</v>
      </c>
      <c r="K42095" s="26" t="s">
        <v>32699</v>
      </c>
    </row>
    <row r="42096" spans="10:11" x14ac:dyDescent="0.2">
      <c r="J42096" s="30" t="s">
        <v>32701</v>
      </c>
      <c r="K42096" s="26" t="s">
        <v>32699</v>
      </c>
    </row>
    <row r="42097" spans="10:11" x14ac:dyDescent="0.2">
      <c r="J42097" s="30" t="s">
        <v>32702</v>
      </c>
      <c r="K42097" s="26" t="s">
        <v>32699</v>
      </c>
    </row>
    <row r="42098" spans="10:11" x14ac:dyDescent="0.2">
      <c r="J42098" s="30" t="s">
        <v>32703</v>
      </c>
      <c r="K42098" s="26" t="s">
        <v>32699</v>
      </c>
    </row>
    <row r="42099" spans="10:11" x14ac:dyDescent="0.2">
      <c r="J42099" s="30" t="s">
        <v>32704</v>
      </c>
      <c r="K42099" s="26" t="s">
        <v>32699</v>
      </c>
    </row>
    <row r="42100" spans="10:11" x14ac:dyDescent="0.2">
      <c r="J42100" s="30" t="s">
        <v>4322</v>
      </c>
      <c r="K42100" s="26" t="s">
        <v>32699</v>
      </c>
    </row>
    <row r="42101" spans="10:11" x14ac:dyDescent="0.2">
      <c r="J42101" s="30" t="s">
        <v>32705</v>
      </c>
      <c r="K42101" s="26" t="s">
        <v>32699</v>
      </c>
    </row>
    <row r="42102" spans="10:11" x14ac:dyDescent="0.2">
      <c r="J42102" s="30" t="s">
        <v>1703</v>
      </c>
      <c r="K42102" s="26" t="s">
        <v>32699</v>
      </c>
    </row>
    <row r="42103" spans="10:11" x14ac:dyDescent="0.2">
      <c r="J42103" s="30" t="s">
        <v>167</v>
      </c>
      <c r="K42103" s="26" t="s">
        <v>32699</v>
      </c>
    </row>
    <row r="42104" spans="10:11" x14ac:dyDescent="0.2">
      <c r="J42104" s="30" t="s">
        <v>7126</v>
      </c>
      <c r="K42104" s="26" t="s">
        <v>32699</v>
      </c>
    </row>
    <row r="42105" spans="10:11" x14ac:dyDescent="0.2">
      <c r="J42105" s="30" t="s">
        <v>4662</v>
      </c>
      <c r="K42105" s="26" t="s">
        <v>32699</v>
      </c>
    </row>
    <row r="42106" spans="10:11" x14ac:dyDescent="0.2">
      <c r="J42106" s="30" t="s">
        <v>3609</v>
      </c>
      <c r="K42106" s="26" t="s">
        <v>32699</v>
      </c>
    </row>
    <row r="42107" spans="10:11" x14ac:dyDescent="0.2">
      <c r="J42107" s="30" t="s">
        <v>32706</v>
      </c>
      <c r="K42107" s="26" t="s">
        <v>32699</v>
      </c>
    </row>
    <row r="42108" spans="10:11" x14ac:dyDescent="0.2">
      <c r="J42108" s="30" t="s">
        <v>19011</v>
      </c>
      <c r="K42108" s="26" t="s">
        <v>32699</v>
      </c>
    </row>
    <row r="42109" spans="10:11" x14ac:dyDescent="0.2">
      <c r="J42109" s="30" t="s">
        <v>6730</v>
      </c>
      <c r="K42109" s="26" t="s">
        <v>32699</v>
      </c>
    </row>
    <row r="42110" spans="10:11" x14ac:dyDescent="0.2">
      <c r="J42110" s="30" t="s">
        <v>32707</v>
      </c>
      <c r="K42110" s="26" t="s">
        <v>32699</v>
      </c>
    </row>
    <row r="42111" spans="10:11" x14ac:dyDescent="0.2">
      <c r="J42111" s="30" t="s">
        <v>10612</v>
      </c>
      <c r="K42111" s="26" t="s">
        <v>32699</v>
      </c>
    </row>
    <row r="42112" spans="10:11" x14ac:dyDescent="0.2">
      <c r="J42112" s="30" t="s">
        <v>32708</v>
      </c>
      <c r="K42112" s="26" t="s">
        <v>32699</v>
      </c>
    </row>
    <row r="42113" spans="10:11" x14ac:dyDescent="0.2">
      <c r="J42113" s="30" t="s">
        <v>32709</v>
      </c>
      <c r="K42113" s="26" t="s">
        <v>32699</v>
      </c>
    </row>
    <row r="42114" spans="10:11" x14ac:dyDescent="0.2">
      <c r="J42114" s="30" t="s">
        <v>32710</v>
      </c>
      <c r="K42114" s="26" t="s">
        <v>32699</v>
      </c>
    </row>
    <row r="42115" spans="10:11" x14ac:dyDescent="0.2">
      <c r="J42115" s="30" t="s">
        <v>1733</v>
      </c>
      <c r="K42115" s="26" t="s">
        <v>32699</v>
      </c>
    </row>
    <row r="42116" spans="10:11" x14ac:dyDescent="0.2">
      <c r="J42116" s="30" t="s">
        <v>6463</v>
      </c>
      <c r="K42116" s="26" t="s">
        <v>32699</v>
      </c>
    </row>
    <row r="42117" spans="10:11" x14ac:dyDescent="0.2">
      <c r="J42117" s="30" t="s">
        <v>11096</v>
      </c>
      <c r="K42117" s="26" t="s">
        <v>32699</v>
      </c>
    </row>
    <row r="42118" spans="10:11" x14ac:dyDescent="0.2">
      <c r="J42118" s="30" t="s">
        <v>32711</v>
      </c>
      <c r="K42118" s="26" t="s">
        <v>32699</v>
      </c>
    </row>
    <row r="42119" spans="10:11" x14ac:dyDescent="0.2">
      <c r="J42119" s="30" t="s">
        <v>13947</v>
      </c>
      <c r="K42119" s="26" t="s">
        <v>32699</v>
      </c>
    </row>
    <row r="42120" spans="10:11" x14ac:dyDescent="0.2">
      <c r="J42120" s="30" t="s">
        <v>32712</v>
      </c>
      <c r="K42120" s="26" t="s">
        <v>32699</v>
      </c>
    </row>
    <row r="42121" spans="10:11" x14ac:dyDescent="0.2">
      <c r="J42121" s="30" t="s">
        <v>7565</v>
      </c>
      <c r="K42121" s="26" t="s">
        <v>32699</v>
      </c>
    </row>
    <row r="42122" spans="10:11" x14ac:dyDescent="0.2">
      <c r="J42122" s="30" t="s">
        <v>32713</v>
      </c>
      <c r="K42122" s="26" t="s">
        <v>32699</v>
      </c>
    </row>
    <row r="42123" spans="10:11" x14ac:dyDescent="0.2">
      <c r="J42123" s="30" t="s">
        <v>32714</v>
      </c>
      <c r="K42123" s="26" t="s">
        <v>32699</v>
      </c>
    </row>
    <row r="42124" spans="10:11" x14ac:dyDescent="0.2">
      <c r="J42124" s="30" t="s">
        <v>32715</v>
      </c>
      <c r="K42124" s="26" t="s">
        <v>32699</v>
      </c>
    </row>
    <row r="42125" spans="10:11" x14ac:dyDescent="0.2">
      <c r="J42125" s="30" t="s">
        <v>32716</v>
      </c>
      <c r="K42125" s="26" t="s">
        <v>32699</v>
      </c>
    </row>
    <row r="42126" spans="10:11" x14ac:dyDescent="0.2">
      <c r="J42126" s="30" t="s">
        <v>30134</v>
      </c>
      <c r="K42126" s="26" t="s">
        <v>32699</v>
      </c>
    </row>
    <row r="42127" spans="10:11" x14ac:dyDescent="0.2">
      <c r="J42127" s="30" t="s">
        <v>32717</v>
      </c>
      <c r="K42127" s="26" t="s">
        <v>32699</v>
      </c>
    </row>
    <row r="42128" spans="10:11" x14ac:dyDescent="0.2">
      <c r="J42128" s="30" t="s">
        <v>12411</v>
      </c>
      <c r="K42128" s="26" t="s">
        <v>32699</v>
      </c>
    </row>
    <row r="42129" spans="10:11" x14ac:dyDescent="0.2">
      <c r="J42129" s="30" t="s">
        <v>1984</v>
      </c>
      <c r="K42129" s="26" t="s">
        <v>32699</v>
      </c>
    </row>
    <row r="42130" spans="10:11" x14ac:dyDescent="0.2">
      <c r="J42130" s="30" t="s">
        <v>4087</v>
      </c>
      <c r="K42130" s="26" t="s">
        <v>32699</v>
      </c>
    </row>
    <row r="42131" spans="10:11" x14ac:dyDescent="0.2">
      <c r="J42131" s="30" t="s">
        <v>13012</v>
      </c>
      <c r="K42131" s="26" t="s">
        <v>32699</v>
      </c>
    </row>
    <row r="42132" spans="10:11" x14ac:dyDescent="0.2">
      <c r="J42132" s="30" t="s">
        <v>32718</v>
      </c>
      <c r="K42132" s="26" t="s">
        <v>32699</v>
      </c>
    </row>
    <row r="42133" spans="10:11" x14ac:dyDescent="0.2">
      <c r="J42133" s="30" t="s">
        <v>32719</v>
      </c>
      <c r="K42133" s="26" t="s">
        <v>32699</v>
      </c>
    </row>
    <row r="42134" spans="10:11" x14ac:dyDescent="0.2">
      <c r="J42134" s="30" t="s">
        <v>2965</v>
      </c>
      <c r="K42134" s="26" t="s">
        <v>32699</v>
      </c>
    </row>
    <row r="42135" spans="10:11" x14ac:dyDescent="0.2">
      <c r="J42135" s="30" t="s">
        <v>1328</v>
      </c>
      <c r="K42135" s="26" t="s">
        <v>32720</v>
      </c>
    </row>
    <row r="42136" spans="10:11" x14ac:dyDescent="0.2">
      <c r="J42136" s="30" t="s">
        <v>18664</v>
      </c>
      <c r="K42136" s="26" t="s">
        <v>32720</v>
      </c>
    </row>
    <row r="42137" spans="10:11" x14ac:dyDescent="0.2">
      <c r="J42137" s="30" t="s">
        <v>14693</v>
      </c>
      <c r="K42137" s="26" t="s">
        <v>32720</v>
      </c>
    </row>
    <row r="42138" spans="10:11" x14ac:dyDescent="0.2">
      <c r="J42138" s="30" t="s">
        <v>665</v>
      </c>
      <c r="K42138" s="26" t="s">
        <v>32720</v>
      </c>
    </row>
    <row r="42139" spans="10:11" x14ac:dyDescent="0.2">
      <c r="J42139" s="30" t="s">
        <v>1388</v>
      </c>
      <c r="K42139" s="26" t="s">
        <v>32720</v>
      </c>
    </row>
    <row r="42140" spans="10:11" x14ac:dyDescent="0.2">
      <c r="J42140" s="30" t="s">
        <v>32721</v>
      </c>
      <c r="K42140" s="26" t="s">
        <v>32720</v>
      </c>
    </row>
    <row r="42141" spans="10:11" x14ac:dyDescent="0.2">
      <c r="J42141" s="30" t="s">
        <v>2385</v>
      </c>
      <c r="K42141" s="26" t="s">
        <v>32720</v>
      </c>
    </row>
    <row r="42142" spans="10:11" x14ac:dyDescent="0.2">
      <c r="J42142" s="30" t="s">
        <v>32722</v>
      </c>
      <c r="K42142" s="26" t="s">
        <v>32720</v>
      </c>
    </row>
    <row r="42143" spans="10:11" x14ac:dyDescent="0.2">
      <c r="J42143" s="30" t="s">
        <v>32723</v>
      </c>
      <c r="K42143" s="26" t="s">
        <v>32720</v>
      </c>
    </row>
    <row r="42144" spans="10:11" x14ac:dyDescent="0.2">
      <c r="J42144" s="30" t="s">
        <v>32724</v>
      </c>
      <c r="K42144" s="26" t="s">
        <v>32720</v>
      </c>
    </row>
    <row r="42145" spans="10:11" x14ac:dyDescent="0.2">
      <c r="J42145" s="30" t="s">
        <v>32725</v>
      </c>
      <c r="K42145" s="26" t="s">
        <v>32720</v>
      </c>
    </row>
    <row r="42146" spans="10:11" x14ac:dyDescent="0.2">
      <c r="J42146" s="30" t="s">
        <v>32726</v>
      </c>
      <c r="K42146" s="26" t="s">
        <v>32720</v>
      </c>
    </row>
    <row r="42147" spans="10:11" x14ac:dyDescent="0.2">
      <c r="J42147" s="30" t="s">
        <v>32727</v>
      </c>
      <c r="K42147" s="26" t="s">
        <v>32720</v>
      </c>
    </row>
    <row r="42148" spans="10:11" x14ac:dyDescent="0.2">
      <c r="J42148" s="30" t="s">
        <v>32728</v>
      </c>
      <c r="K42148" s="26" t="s">
        <v>32720</v>
      </c>
    </row>
    <row r="42149" spans="10:11" x14ac:dyDescent="0.2">
      <c r="J42149" s="30" t="s">
        <v>24392</v>
      </c>
      <c r="K42149" s="26" t="s">
        <v>32720</v>
      </c>
    </row>
    <row r="42150" spans="10:11" x14ac:dyDescent="0.2">
      <c r="J42150" s="30" t="s">
        <v>9877</v>
      </c>
      <c r="K42150" s="26" t="s">
        <v>32720</v>
      </c>
    </row>
    <row r="42151" spans="10:11" x14ac:dyDescent="0.2">
      <c r="J42151" s="30" t="s">
        <v>3365</v>
      </c>
      <c r="K42151" s="26" t="s">
        <v>32720</v>
      </c>
    </row>
    <row r="42152" spans="10:11" x14ac:dyDescent="0.2">
      <c r="J42152" s="30" t="s">
        <v>32729</v>
      </c>
      <c r="K42152" s="26" t="s">
        <v>32720</v>
      </c>
    </row>
    <row r="42153" spans="10:11" x14ac:dyDescent="0.2">
      <c r="J42153" s="30" t="s">
        <v>32730</v>
      </c>
      <c r="K42153" s="26" t="s">
        <v>32720</v>
      </c>
    </row>
    <row r="42154" spans="10:11" x14ac:dyDescent="0.2">
      <c r="J42154" s="30" t="s">
        <v>2406</v>
      </c>
      <c r="K42154" s="26" t="s">
        <v>32720</v>
      </c>
    </row>
    <row r="42155" spans="10:11" x14ac:dyDescent="0.2">
      <c r="J42155" s="30" t="s">
        <v>11846</v>
      </c>
      <c r="K42155" s="26" t="s">
        <v>32720</v>
      </c>
    </row>
    <row r="42156" spans="10:11" x14ac:dyDescent="0.2">
      <c r="J42156" s="30" t="s">
        <v>32731</v>
      </c>
      <c r="K42156" s="26" t="s">
        <v>32720</v>
      </c>
    </row>
    <row r="42157" spans="10:11" x14ac:dyDescent="0.2">
      <c r="J42157" s="30" t="s">
        <v>11198</v>
      </c>
      <c r="K42157" s="26" t="s">
        <v>32720</v>
      </c>
    </row>
    <row r="42158" spans="10:11" x14ac:dyDescent="0.2">
      <c r="J42158" s="30" t="s">
        <v>1328</v>
      </c>
      <c r="K42158" s="26" t="s">
        <v>32732</v>
      </c>
    </row>
    <row r="42159" spans="10:11" x14ac:dyDescent="0.2">
      <c r="J42159" s="30" t="s">
        <v>32733</v>
      </c>
      <c r="K42159" s="26" t="s">
        <v>32732</v>
      </c>
    </row>
    <row r="42160" spans="10:11" x14ac:dyDescent="0.2">
      <c r="J42160" s="30" t="s">
        <v>4543</v>
      </c>
      <c r="K42160" s="26" t="s">
        <v>32732</v>
      </c>
    </row>
    <row r="42161" spans="10:11" x14ac:dyDescent="0.2">
      <c r="J42161" s="30" t="s">
        <v>32734</v>
      </c>
      <c r="K42161" s="26" t="s">
        <v>32732</v>
      </c>
    </row>
    <row r="42162" spans="10:11" x14ac:dyDescent="0.2">
      <c r="J42162" s="30" t="s">
        <v>32735</v>
      </c>
      <c r="K42162" s="26" t="s">
        <v>32732</v>
      </c>
    </row>
    <row r="42163" spans="10:11" x14ac:dyDescent="0.2">
      <c r="J42163" s="30" t="s">
        <v>32736</v>
      </c>
      <c r="K42163" s="26" t="s">
        <v>32732</v>
      </c>
    </row>
    <row r="42164" spans="10:11" x14ac:dyDescent="0.2">
      <c r="J42164" s="30" t="s">
        <v>32737</v>
      </c>
      <c r="K42164" s="26" t="s">
        <v>32732</v>
      </c>
    </row>
    <row r="42165" spans="10:11" x14ac:dyDescent="0.2">
      <c r="J42165" s="30" t="s">
        <v>32738</v>
      </c>
      <c r="K42165" s="26" t="s">
        <v>32732</v>
      </c>
    </row>
    <row r="42166" spans="10:11" x14ac:dyDescent="0.2">
      <c r="J42166" s="30" t="s">
        <v>1095</v>
      </c>
      <c r="K42166" s="26" t="s">
        <v>32732</v>
      </c>
    </row>
    <row r="42167" spans="10:11" x14ac:dyDescent="0.2">
      <c r="J42167" s="30" t="s">
        <v>30690</v>
      </c>
      <c r="K42167" s="26" t="s">
        <v>32732</v>
      </c>
    </row>
    <row r="42168" spans="10:11" x14ac:dyDescent="0.2">
      <c r="J42168" s="30" t="s">
        <v>10582</v>
      </c>
      <c r="K42168" s="26" t="s">
        <v>32732</v>
      </c>
    </row>
    <row r="42169" spans="10:11" x14ac:dyDescent="0.2">
      <c r="J42169" s="30" t="s">
        <v>32739</v>
      </c>
      <c r="K42169" s="26" t="s">
        <v>32732</v>
      </c>
    </row>
    <row r="42170" spans="10:11" x14ac:dyDescent="0.2">
      <c r="J42170" s="30" t="s">
        <v>8745</v>
      </c>
      <c r="K42170" s="26" t="s">
        <v>32732</v>
      </c>
    </row>
    <row r="42171" spans="10:11" x14ac:dyDescent="0.2">
      <c r="J42171" s="30" t="s">
        <v>18238</v>
      </c>
      <c r="K42171" s="26" t="s">
        <v>32732</v>
      </c>
    </row>
    <row r="42172" spans="10:11" x14ac:dyDescent="0.2">
      <c r="J42172" s="30" t="s">
        <v>32740</v>
      </c>
      <c r="K42172" s="26" t="s">
        <v>32732</v>
      </c>
    </row>
    <row r="42173" spans="10:11" x14ac:dyDescent="0.2">
      <c r="J42173" s="30" t="s">
        <v>3742</v>
      </c>
      <c r="K42173" s="26" t="s">
        <v>32732</v>
      </c>
    </row>
    <row r="42174" spans="10:11" x14ac:dyDescent="0.2">
      <c r="J42174" s="30" t="s">
        <v>3438</v>
      </c>
      <c r="K42174" s="26" t="s">
        <v>32732</v>
      </c>
    </row>
    <row r="42175" spans="10:11" x14ac:dyDescent="0.2">
      <c r="J42175" s="30" t="s">
        <v>32741</v>
      </c>
      <c r="K42175" s="26" t="s">
        <v>32732</v>
      </c>
    </row>
    <row r="42176" spans="10:11" x14ac:dyDescent="0.2">
      <c r="J42176" s="30" t="s">
        <v>32742</v>
      </c>
      <c r="K42176" s="26" t="s">
        <v>32732</v>
      </c>
    </row>
    <row r="42177" spans="10:11" x14ac:dyDescent="0.2">
      <c r="J42177" s="30" t="s">
        <v>32743</v>
      </c>
      <c r="K42177" s="26" t="s">
        <v>32732</v>
      </c>
    </row>
    <row r="42178" spans="10:11" x14ac:dyDescent="0.2">
      <c r="J42178" s="30" t="s">
        <v>32744</v>
      </c>
      <c r="K42178" s="26" t="s">
        <v>32732</v>
      </c>
    </row>
    <row r="42179" spans="10:11" x14ac:dyDescent="0.2">
      <c r="J42179" s="30" t="s">
        <v>32745</v>
      </c>
      <c r="K42179" s="26" t="s">
        <v>32732</v>
      </c>
    </row>
    <row r="42180" spans="10:11" x14ac:dyDescent="0.2">
      <c r="J42180" s="30" t="s">
        <v>4058</v>
      </c>
      <c r="K42180" s="26" t="s">
        <v>32732</v>
      </c>
    </row>
    <row r="42181" spans="10:11" x14ac:dyDescent="0.2">
      <c r="J42181" s="30" t="s">
        <v>7354</v>
      </c>
      <c r="K42181" s="26" t="s">
        <v>32732</v>
      </c>
    </row>
    <row r="42182" spans="10:11" x14ac:dyDescent="0.2">
      <c r="J42182" s="30" t="s">
        <v>5655</v>
      </c>
      <c r="K42182" s="26" t="s">
        <v>32732</v>
      </c>
    </row>
    <row r="42183" spans="10:11" x14ac:dyDescent="0.2">
      <c r="J42183" s="30" t="s">
        <v>11413</v>
      </c>
      <c r="K42183" s="26" t="s">
        <v>32732</v>
      </c>
    </row>
    <row r="42184" spans="10:11" x14ac:dyDescent="0.2">
      <c r="J42184" s="30" t="s">
        <v>5880</v>
      </c>
      <c r="K42184" s="26" t="s">
        <v>32732</v>
      </c>
    </row>
    <row r="42185" spans="10:11" x14ac:dyDescent="0.2">
      <c r="J42185" s="30" t="s">
        <v>11004</v>
      </c>
      <c r="K42185" s="26" t="s">
        <v>32732</v>
      </c>
    </row>
    <row r="42186" spans="10:11" x14ac:dyDescent="0.2">
      <c r="J42186" s="30" t="s">
        <v>10983</v>
      </c>
      <c r="K42186" s="26" t="s">
        <v>32732</v>
      </c>
    </row>
    <row r="42187" spans="10:11" x14ac:dyDescent="0.2">
      <c r="J42187" s="30" t="s">
        <v>32746</v>
      </c>
      <c r="K42187" s="26" t="s">
        <v>32732</v>
      </c>
    </row>
    <row r="42188" spans="10:11" x14ac:dyDescent="0.2">
      <c r="J42188" s="30" t="s">
        <v>32747</v>
      </c>
      <c r="K42188" s="26" t="s">
        <v>32732</v>
      </c>
    </row>
    <row r="42189" spans="10:11" x14ac:dyDescent="0.2">
      <c r="J42189" s="30" t="s">
        <v>32748</v>
      </c>
      <c r="K42189" s="26" t="s">
        <v>32732</v>
      </c>
    </row>
    <row r="42190" spans="10:11" x14ac:dyDescent="0.2">
      <c r="J42190" s="30" t="s">
        <v>3828</v>
      </c>
      <c r="K42190" s="26" t="s">
        <v>32749</v>
      </c>
    </row>
    <row r="42191" spans="10:11" x14ac:dyDescent="0.2">
      <c r="J42191" s="30" t="s">
        <v>32750</v>
      </c>
      <c r="K42191" s="26" t="s">
        <v>32749</v>
      </c>
    </row>
    <row r="42192" spans="10:11" x14ac:dyDescent="0.2">
      <c r="J42192" s="30" t="s">
        <v>18662</v>
      </c>
      <c r="K42192" s="26" t="s">
        <v>32749</v>
      </c>
    </row>
    <row r="42193" spans="10:11" x14ac:dyDescent="0.2">
      <c r="J42193" s="30" t="s">
        <v>2072</v>
      </c>
      <c r="K42193" s="26" t="s">
        <v>32749</v>
      </c>
    </row>
    <row r="42194" spans="10:11" x14ac:dyDescent="0.2">
      <c r="J42194" s="30" t="s">
        <v>5003</v>
      </c>
      <c r="K42194" s="26" t="s">
        <v>32749</v>
      </c>
    </row>
    <row r="42195" spans="10:11" x14ac:dyDescent="0.2">
      <c r="J42195" s="30" t="s">
        <v>32751</v>
      </c>
      <c r="K42195" s="26" t="s">
        <v>32749</v>
      </c>
    </row>
    <row r="42196" spans="10:11" x14ac:dyDescent="0.2">
      <c r="J42196" s="30" t="s">
        <v>32752</v>
      </c>
      <c r="K42196" s="26" t="s">
        <v>32749</v>
      </c>
    </row>
    <row r="42197" spans="10:11" x14ac:dyDescent="0.2">
      <c r="J42197" s="30" t="s">
        <v>32753</v>
      </c>
      <c r="K42197" s="26" t="s">
        <v>32749</v>
      </c>
    </row>
    <row r="42198" spans="10:11" x14ac:dyDescent="0.2">
      <c r="J42198" s="30" t="s">
        <v>3428</v>
      </c>
      <c r="K42198" s="26" t="s">
        <v>32749</v>
      </c>
    </row>
    <row r="42199" spans="10:11" x14ac:dyDescent="0.2">
      <c r="J42199" s="30" t="s">
        <v>1968</v>
      </c>
      <c r="K42199" s="26" t="s">
        <v>32749</v>
      </c>
    </row>
    <row r="42200" spans="10:11" x14ac:dyDescent="0.2">
      <c r="J42200" s="30" t="s">
        <v>3431</v>
      </c>
      <c r="K42200" s="26" t="s">
        <v>32749</v>
      </c>
    </row>
    <row r="42201" spans="10:11" x14ac:dyDescent="0.2">
      <c r="J42201" s="30" t="s">
        <v>11106</v>
      </c>
      <c r="K42201" s="26" t="s">
        <v>32749</v>
      </c>
    </row>
    <row r="42202" spans="10:11" x14ac:dyDescent="0.2">
      <c r="J42202" s="30" t="s">
        <v>2276</v>
      </c>
      <c r="K42202" s="26" t="s">
        <v>32749</v>
      </c>
    </row>
    <row r="42203" spans="10:11" x14ac:dyDescent="0.2">
      <c r="J42203" s="30" t="s">
        <v>3621</v>
      </c>
      <c r="K42203" s="26" t="s">
        <v>32749</v>
      </c>
    </row>
    <row r="42204" spans="10:11" x14ac:dyDescent="0.2">
      <c r="J42204" s="30" t="s">
        <v>9225</v>
      </c>
      <c r="K42204" s="26" t="s">
        <v>32749</v>
      </c>
    </row>
    <row r="42205" spans="10:11" x14ac:dyDescent="0.2">
      <c r="J42205" s="30" t="s">
        <v>14899</v>
      </c>
      <c r="K42205" s="26" t="s">
        <v>32749</v>
      </c>
    </row>
    <row r="42206" spans="10:11" x14ac:dyDescent="0.2">
      <c r="J42206" s="30" t="s">
        <v>30463</v>
      </c>
      <c r="K42206" s="26" t="s">
        <v>32749</v>
      </c>
    </row>
    <row r="42207" spans="10:11" x14ac:dyDescent="0.2">
      <c r="J42207" s="30" t="s">
        <v>4389</v>
      </c>
      <c r="K42207" s="26" t="s">
        <v>32749</v>
      </c>
    </row>
    <row r="42208" spans="10:11" x14ac:dyDescent="0.2">
      <c r="J42208" s="30" t="s">
        <v>487</v>
      </c>
      <c r="K42208" s="26" t="s">
        <v>32749</v>
      </c>
    </row>
    <row r="42209" spans="10:11" x14ac:dyDescent="0.2">
      <c r="J42209" s="30" t="s">
        <v>32754</v>
      </c>
      <c r="K42209" s="26" t="s">
        <v>32749</v>
      </c>
    </row>
    <row r="42210" spans="10:11" x14ac:dyDescent="0.2">
      <c r="J42210" s="30" t="s">
        <v>19015</v>
      </c>
      <c r="K42210" s="26" t="s">
        <v>32749</v>
      </c>
    </row>
    <row r="42211" spans="10:11" x14ac:dyDescent="0.2">
      <c r="J42211" s="30" t="s">
        <v>32755</v>
      </c>
      <c r="K42211" s="26" t="s">
        <v>32749</v>
      </c>
    </row>
    <row r="42212" spans="10:11" x14ac:dyDescent="0.2">
      <c r="J42212" s="30" t="s">
        <v>32756</v>
      </c>
      <c r="K42212" s="26" t="s">
        <v>32749</v>
      </c>
    </row>
    <row r="42213" spans="10:11" x14ac:dyDescent="0.2">
      <c r="J42213" s="30" t="s">
        <v>872</v>
      </c>
      <c r="K42213" s="26" t="s">
        <v>32749</v>
      </c>
    </row>
    <row r="42214" spans="10:11" x14ac:dyDescent="0.2">
      <c r="J42214" s="30" t="s">
        <v>11093</v>
      </c>
      <c r="K42214" s="26" t="s">
        <v>32749</v>
      </c>
    </row>
    <row r="42215" spans="10:11" x14ac:dyDescent="0.2">
      <c r="J42215" s="30" t="s">
        <v>4325</v>
      </c>
      <c r="K42215" s="26" t="s">
        <v>32749</v>
      </c>
    </row>
    <row r="42216" spans="10:11" x14ac:dyDescent="0.2">
      <c r="J42216" s="30" t="s">
        <v>1851</v>
      </c>
      <c r="K42216" s="26" t="s">
        <v>32749</v>
      </c>
    </row>
    <row r="42217" spans="10:11" x14ac:dyDescent="0.2">
      <c r="J42217" s="30" t="s">
        <v>32757</v>
      </c>
      <c r="K42217" s="26" t="s">
        <v>32749</v>
      </c>
    </row>
    <row r="42218" spans="10:11" x14ac:dyDescent="0.2">
      <c r="J42218" s="30" t="s">
        <v>17402</v>
      </c>
      <c r="K42218" s="26" t="s">
        <v>32749</v>
      </c>
    </row>
    <row r="42219" spans="10:11" x14ac:dyDescent="0.2">
      <c r="J42219" s="30" t="s">
        <v>32758</v>
      </c>
      <c r="K42219" s="26" t="s">
        <v>32749</v>
      </c>
    </row>
    <row r="42220" spans="10:11" x14ac:dyDescent="0.2">
      <c r="J42220" s="30" t="s">
        <v>8359</v>
      </c>
      <c r="K42220" s="26" t="s">
        <v>32749</v>
      </c>
    </row>
    <row r="42221" spans="10:11" x14ac:dyDescent="0.2">
      <c r="J42221" s="30" t="s">
        <v>32759</v>
      </c>
      <c r="K42221" s="26" t="s">
        <v>32749</v>
      </c>
    </row>
    <row r="42222" spans="10:11" x14ac:dyDescent="0.2">
      <c r="J42222" s="30" t="s">
        <v>3748</v>
      </c>
      <c r="K42222" s="26" t="s">
        <v>32749</v>
      </c>
    </row>
    <row r="42223" spans="10:11" x14ac:dyDescent="0.2">
      <c r="J42223" s="30" t="s">
        <v>10116</v>
      </c>
      <c r="K42223" s="26" t="s">
        <v>32749</v>
      </c>
    </row>
    <row r="42224" spans="10:11" x14ac:dyDescent="0.2">
      <c r="J42224" s="30" t="s">
        <v>32760</v>
      </c>
      <c r="K42224" s="26" t="s">
        <v>32749</v>
      </c>
    </row>
    <row r="42225" spans="10:11" x14ac:dyDescent="0.2">
      <c r="J42225" s="30" t="s">
        <v>506</v>
      </c>
      <c r="K42225" s="26" t="s">
        <v>32749</v>
      </c>
    </row>
    <row r="42226" spans="10:11" x14ac:dyDescent="0.2">
      <c r="J42226" s="30" t="s">
        <v>32761</v>
      </c>
      <c r="K42226" s="26" t="s">
        <v>32749</v>
      </c>
    </row>
    <row r="42227" spans="10:11" x14ac:dyDescent="0.2">
      <c r="J42227" s="30" t="s">
        <v>5300</v>
      </c>
      <c r="K42227" s="26" t="s">
        <v>32749</v>
      </c>
    </row>
    <row r="42228" spans="10:11" x14ac:dyDescent="0.2">
      <c r="J42228" s="30" t="s">
        <v>32762</v>
      </c>
      <c r="K42228" s="26" t="s">
        <v>32749</v>
      </c>
    </row>
    <row r="42229" spans="10:11" x14ac:dyDescent="0.2">
      <c r="J42229" s="30" t="s">
        <v>32763</v>
      </c>
      <c r="K42229" s="26" t="s">
        <v>32749</v>
      </c>
    </row>
    <row r="42230" spans="10:11" x14ac:dyDescent="0.2">
      <c r="J42230" s="30" t="s">
        <v>13317</v>
      </c>
      <c r="K42230" s="26" t="s">
        <v>32749</v>
      </c>
    </row>
    <row r="42231" spans="10:11" x14ac:dyDescent="0.2">
      <c r="J42231" s="30" t="s">
        <v>22955</v>
      </c>
      <c r="K42231" s="26" t="s">
        <v>32749</v>
      </c>
    </row>
    <row r="42232" spans="10:11" x14ac:dyDescent="0.2">
      <c r="J42232" s="30" t="s">
        <v>17959</v>
      </c>
      <c r="K42232" s="26" t="s">
        <v>32749</v>
      </c>
    </row>
    <row r="42233" spans="10:11" x14ac:dyDescent="0.2">
      <c r="J42233" s="30" t="s">
        <v>32764</v>
      </c>
      <c r="K42233" s="26" t="s">
        <v>32749</v>
      </c>
    </row>
    <row r="42234" spans="10:11" x14ac:dyDescent="0.2">
      <c r="J42234" s="30" t="s">
        <v>32765</v>
      </c>
      <c r="K42234" s="26" t="s">
        <v>32749</v>
      </c>
    </row>
    <row r="42235" spans="10:11" x14ac:dyDescent="0.2">
      <c r="J42235" s="30" t="s">
        <v>11118</v>
      </c>
      <c r="K42235" s="26" t="s">
        <v>32749</v>
      </c>
    </row>
    <row r="42236" spans="10:11" x14ac:dyDescent="0.2">
      <c r="J42236" s="30" t="s">
        <v>32766</v>
      </c>
      <c r="K42236" s="26" t="s">
        <v>32749</v>
      </c>
    </row>
    <row r="42237" spans="10:11" x14ac:dyDescent="0.2">
      <c r="J42237" s="30" t="s">
        <v>32767</v>
      </c>
      <c r="K42237" s="26" t="s">
        <v>32749</v>
      </c>
    </row>
    <row r="42238" spans="10:11" x14ac:dyDescent="0.2">
      <c r="J42238" s="30" t="s">
        <v>3250</v>
      </c>
      <c r="K42238" s="26" t="s">
        <v>32749</v>
      </c>
    </row>
    <row r="42239" spans="10:11" x14ac:dyDescent="0.2">
      <c r="J42239" s="30" t="s">
        <v>32768</v>
      </c>
      <c r="K42239" s="26" t="s">
        <v>32749</v>
      </c>
    </row>
    <row r="42240" spans="10:11" x14ac:dyDescent="0.2">
      <c r="J42240" s="30" t="s">
        <v>2184</v>
      </c>
      <c r="K42240" s="26" t="s">
        <v>32769</v>
      </c>
    </row>
    <row r="42241" spans="10:11" x14ac:dyDescent="0.2">
      <c r="J42241" s="30" t="s">
        <v>3145</v>
      </c>
      <c r="K42241" s="26" t="s">
        <v>32769</v>
      </c>
    </row>
    <row r="42242" spans="10:11" x14ac:dyDescent="0.2">
      <c r="J42242" s="30" t="s">
        <v>22091</v>
      </c>
      <c r="K42242" s="26" t="s">
        <v>32769</v>
      </c>
    </row>
    <row r="42243" spans="10:11" x14ac:dyDescent="0.2">
      <c r="J42243" s="30" t="s">
        <v>32770</v>
      </c>
      <c r="K42243" s="26" t="s">
        <v>32769</v>
      </c>
    </row>
    <row r="42244" spans="10:11" x14ac:dyDescent="0.2">
      <c r="J42244" s="30" t="s">
        <v>32771</v>
      </c>
      <c r="K42244" s="26" t="s">
        <v>32769</v>
      </c>
    </row>
    <row r="42245" spans="10:11" x14ac:dyDescent="0.2">
      <c r="J42245" s="30" t="s">
        <v>14693</v>
      </c>
      <c r="K42245" s="26" t="s">
        <v>32769</v>
      </c>
    </row>
    <row r="42246" spans="10:11" x14ac:dyDescent="0.2">
      <c r="J42246" s="30" t="s">
        <v>32607</v>
      </c>
      <c r="K42246" s="26" t="s">
        <v>32769</v>
      </c>
    </row>
    <row r="42247" spans="10:11" x14ac:dyDescent="0.2">
      <c r="J42247" s="30" t="s">
        <v>2040</v>
      </c>
      <c r="K42247" s="26" t="s">
        <v>32769</v>
      </c>
    </row>
    <row r="42248" spans="10:11" x14ac:dyDescent="0.2">
      <c r="J42248" s="30" t="s">
        <v>14048</v>
      </c>
      <c r="K42248" s="26" t="s">
        <v>32769</v>
      </c>
    </row>
    <row r="42249" spans="10:11" x14ac:dyDescent="0.2">
      <c r="J42249" s="30" t="s">
        <v>3483</v>
      </c>
      <c r="K42249" s="26" t="s">
        <v>32769</v>
      </c>
    </row>
    <row r="42250" spans="10:11" x14ac:dyDescent="0.2">
      <c r="J42250" s="30" t="s">
        <v>9632</v>
      </c>
      <c r="K42250" s="26" t="s">
        <v>32769</v>
      </c>
    </row>
    <row r="42251" spans="10:11" x14ac:dyDescent="0.2">
      <c r="J42251" s="30" t="s">
        <v>32772</v>
      </c>
      <c r="K42251" s="26" t="s">
        <v>32769</v>
      </c>
    </row>
    <row r="42252" spans="10:11" x14ac:dyDescent="0.2">
      <c r="J42252" s="30" t="s">
        <v>15389</v>
      </c>
      <c r="K42252" s="26" t="s">
        <v>32769</v>
      </c>
    </row>
    <row r="42253" spans="10:11" x14ac:dyDescent="0.2">
      <c r="J42253" s="30" t="s">
        <v>32773</v>
      </c>
      <c r="K42253" s="26" t="s">
        <v>32769</v>
      </c>
    </row>
    <row r="42254" spans="10:11" x14ac:dyDescent="0.2">
      <c r="J42254" s="30" t="s">
        <v>32774</v>
      </c>
      <c r="K42254" s="26" t="s">
        <v>32769</v>
      </c>
    </row>
    <row r="42255" spans="10:11" x14ac:dyDescent="0.2">
      <c r="J42255" s="30" t="s">
        <v>15283</v>
      </c>
      <c r="K42255" s="26" t="s">
        <v>32769</v>
      </c>
    </row>
    <row r="42256" spans="10:11" x14ac:dyDescent="0.2">
      <c r="J42256" s="30" t="s">
        <v>32775</v>
      </c>
      <c r="K42256" s="26" t="s">
        <v>32769</v>
      </c>
    </row>
    <row r="42257" spans="10:11" x14ac:dyDescent="0.2">
      <c r="J42257" s="30" t="s">
        <v>4327</v>
      </c>
      <c r="K42257" s="26" t="s">
        <v>32769</v>
      </c>
    </row>
    <row r="42258" spans="10:11" x14ac:dyDescent="0.2">
      <c r="J42258" s="30" t="s">
        <v>32776</v>
      </c>
      <c r="K42258" s="26" t="s">
        <v>32769</v>
      </c>
    </row>
    <row r="42259" spans="10:11" x14ac:dyDescent="0.2">
      <c r="J42259" s="30" t="s">
        <v>31436</v>
      </c>
      <c r="K42259" s="26" t="s">
        <v>32769</v>
      </c>
    </row>
    <row r="42260" spans="10:11" x14ac:dyDescent="0.2">
      <c r="J42260" s="30" t="s">
        <v>3207</v>
      </c>
      <c r="K42260" s="26" t="s">
        <v>32769</v>
      </c>
    </row>
    <row r="42261" spans="10:11" x14ac:dyDescent="0.2">
      <c r="J42261" s="30" t="s">
        <v>10645</v>
      </c>
      <c r="K42261" s="26" t="s">
        <v>32769</v>
      </c>
    </row>
    <row r="42262" spans="10:11" x14ac:dyDescent="0.2">
      <c r="J42262" s="30" t="s">
        <v>32777</v>
      </c>
      <c r="K42262" s="26" t="s">
        <v>32769</v>
      </c>
    </row>
    <row r="42263" spans="10:11" x14ac:dyDescent="0.2">
      <c r="J42263" s="30" t="s">
        <v>18266</v>
      </c>
      <c r="K42263" s="26" t="s">
        <v>32769</v>
      </c>
    </row>
    <row r="42264" spans="10:11" x14ac:dyDescent="0.2">
      <c r="J42264" s="30" t="s">
        <v>13263</v>
      </c>
      <c r="K42264" s="26" t="s">
        <v>32778</v>
      </c>
    </row>
    <row r="42265" spans="10:11" x14ac:dyDescent="0.2">
      <c r="J42265" s="30" t="s">
        <v>10777</v>
      </c>
      <c r="K42265" s="26" t="s">
        <v>32778</v>
      </c>
    </row>
    <row r="42266" spans="10:11" x14ac:dyDescent="0.2">
      <c r="J42266" s="30" t="s">
        <v>8460</v>
      </c>
      <c r="K42266" s="26" t="s">
        <v>32778</v>
      </c>
    </row>
    <row r="42267" spans="10:11" x14ac:dyDescent="0.2">
      <c r="J42267" s="30" t="s">
        <v>2604</v>
      </c>
      <c r="K42267" s="26" t="s">
        <v>32778</v>
      </c>
    </row>
    <row r="42268" spans="10:11" x14ac:dyDescent="0.2">
      <c r="J42268" s="30" t="s">
        <v>32779</v>
      </c>
      <c r="K42268" s="26" t="s">
        <v>32778</v>
      </c>
    </row>
    <row r="42269" spans="10:11" x14ac:dyDescent="0.2">
      <c r="J42269" s="30" t="s">
        <v>32780</v>
      </c>
      <c r="K42269" s="26" t="s">
        <v>32778</v>
      </c>
    </row>
    <row r="42270" spans="10:11" x14ac:dyDescent="0.2">
      <c r="J42270" s="30" t="s">
        <v>32781</v>
      </c>
      <c r="K42270" s="26" t="s">
        <v>32778</v>
      </c>
    </row>
    <row r="42271" spans="10:11" x14ac:dyDescent="0.2">
      <c r="J42271" s="30" t="s">
        <v>32782</v>
      </c>
      <c r="K42271" s="26" t="s">
        <v>32778</v>
      </c>
    </row>
    <row r="42272" spans="10:11" x14ac:dyDescent="0.2">
      <c r="J42272" s="30" t="s">
        <v>32783</v>
      </c>
      <c r="K42272" s="26" t="s">
        <v>32778</v>
      </c>
    </row>
    <row r="42273" spans="10:11" x14ac:dyDescent="0.2">
      <c r="J42273" s="30" t="s">
        <v>32784</v>
      </c>
      <c r="K42273" s="26" t="s">
        <v>32778</v>
      </c>
    </row>
    <row r="42274" spans="10:11" x14ac:dyDescent="0.2">
      <c r="J42274" s="30" t="s">
        <v>776</v>
      </c>
      <c r="K42274" s="26" t="s">
        <v>32778</v>
      </c>
    </row>
    <row r="42275" spans="10:11" x14ac:dyDescent="0.2">
      <c r="J42275" s="30" t="s">
        <v>2943</v>
      </c>
      <c r="K42275" s="26" t="s">
        <v>32778</v>
      </c>
    </row>
    <row r="42276" spans="10:11" x14ac:dyDescent="0.2">
      <c r="J42276" s="30" t="s">
        <v>32785</v>
      </c>
      <c r="K42276" s="26" t="s">
        <v>32778</v>
      </c>
    </row>
    <row r="42277" spans="10:11" x14ac:dyDescent="0.2">
      <c r="J42277" s="30" t="s">
        <v>22715</v>
      </c>
      <c r="K42277" s="26" t="s">
        <v>32778</v>
      </c>
    </row>
    <row r="42278" spans="10:11" x14ac:dyDescent="0.2">
      <c r="J42278" s="30" t="s">
        <v>10609</v>
      </c>
      <c r="K42278" s="26" t="s">
        <v>32778</v>
      </c>
    </row>
    <row r="42279" spans="10:11" x14ac:dyDescent="0.2">
      <c r="J42279" s="30" t="s">
        <v>15730</v>
      </c>
      <c r="K42279" s="26" t="s">
        <v>32778</v>
      </c>
    </row>
    <row r="42280" spans="10:11" x14ac:dyDescent="0.2">
      <c r="J42280" s="30" t="s">
        <v>3621</v>
      </c>
      <c r="K42280" s="26" t="s">
        <v>32778</v>
      </c>
    </row>
    <row r="42281" spans="10:11" x14ac:dyDescent="0.2">
      <c r="J42281" s="30" t="s">
        <v>9225</v>
      </c>
      <c r="K42281" s="26" t="s">
        <v>32778</v>
      </c>
    </row>
    <row r="42282" spans="10:11" x14ac:dyDescent="0.2">
      <c r="J42282" s="30" t="s">
        <v>5934</v>
      </c>
      <c r="K42282" s="26" t="s">
        <v>32778</v>
      </c>
    </row>
    <row r="42283" spans="10:11" x14ac:dyDescent="0.2">
      <c r="J42283" s="30" t="s">
        <v>32786</v>
      </c>
      <c r="K42283" s="26" t="s">
        <v>32778</v>
      </c>
    </row>
    <row r="42284" spans="10:11" x14ac:dyDescent="0.2">
      <c r="J42284" s="30" t="s">
        <v>25911</v>
      </c>
      <c r="K42284" s="26" t="s">
        <v>32778</v>
      </c>
    </row>
    <row r="42285" spans="10:11" x14ac:dyDescent="0.2">
      <c r="J42285" s="30" t="s">
        <v>9404</v>
      </c>
      <c r="K42285" s="26" t="s">
        <v>32778</v>
      </c>
    </row>
    <row r="42286" spans="10:11" x14ac:dyDescent="0.2">
      <c r="J42286" s="30" t="s">
        <v>32787</v>
      </c>
      <c r="K42286" s="26" t="s">
        <v>32778</v>
      </c>
    </row>
    <row r="42287" spans="10:11" x14ac:dyDescent="0.2">
      <c r="J42287" s="30" t="s">
        <v>32788</v>
      </c>
      <c r="K42287" s="26" t="s">
        <v>32778</v>
      </c>
    </row>
    <row r="42288" spans="10:11" x14ac:dyDescent="0.2">
      <c r="J42288" s="30" t="s">
        <v>15012</v>
      </c>
      <c r="K42288" s="26" t="s">
        <v>32778</v>
      </c>
    </row>
    <row r="42289" spans="10:11" x14ac:dyDescent="0.2">
      <c r="J42289" s="30" t="s">
        <v>13212</v>
      </c>
      <c r="K42289" s="26" t="s">
        <v>32778</v>
      </c>
    </row>
    <row r="42290" spans="10:11" x14ac:dyDescent="0.2">
      <c r="J42290" s="30" t="s">
        <v>3383</v>
      </c>
      <c r="K42290" s="26" t="s">
        <v>32778</v>
      </c>
    </row>
    <row r="42291" spans="10:11" x14ac:dyDescent="0.2">
      <c r="J42291" s="30" t="s">
        <v>586</v>
      </c>
      <c r="K42291" s="26" t="s">
        <v>32778</v>
      </c>
    </row>
    <row r="42292" spans="10:11" x14ac:dyDescent="0.2">
      <c r="J42292" s="30" t="s">
        <v>8935</v>
      </c>
      <c r="K42292" s="26" t="s">
        <v>32778</v>
      </c>
    </row>
    <row r="42293" spans="10:11" x14ac:dyDescent="0.2">
      <c r="J42293" s="30" t="s">
        <v>32789</v>
      </c>
      <c r="K42293" s="26" t="s">
        <v>32778</v>
      </c>
    </row>
    <row r="42294" spans="10:11" x14ac:dyDescent="0.2">
      <c r="J42294" s="30" t="s">
        <v>32790</v>
      </c>
      <c r="K42294" s="26" t="s">
        <v>32778</v>
      </c>
    </row>
    <row r="42295" spans="10:11" x14ac:dyDescent="0.2">
      <c r="J42295" s="30" t="s">
        <v>1859</v>
      </c>
      <c r="K42295" s="26" t="s">
        <v>32778</v>
      </c>
    </row>
    <row r="42296" spans="10:11" x14ac:dyDescent="0.2">
      <c r="J42296" s="30" t="s">
        <v>22065</v>
      </c>
      <c r="K42296" s="26" t="s">
        <v>32778</v>
      </c>
    </row>
    <row r="42297" spans="10:11" x14ac:dyDescent="0.2">
      <c r="J42297" s="30" t="s">
        <v>4328</v>
      </c>
      <c r="K42297" s="26" t="s">
        <v>32778</v>
      </c>
    </row>
    <row r="42298" spans="10:11" x14ac:dyDescent="0.2">
      <c r="J42298" s="30" t="s">
        <v>12870</v>
      </c>
      <c r="K42298" s="26" t="s">
        <v>32778</v>
      </c>
    </row>
    <row r="42299" spans="10:11" x14ac:dyDescent="0.2">
      <c r="J42299" s="30" t="s">
        <v>10983</v>
      </c>
      <c r="K42299" s="26" t="s">
        <v>32778</v>
      </c>
    </row>
    <row r="42300" spans="10:11" x14ac:dyDescent="0.2">
      <c r="J42300" s="30" t="s">
        <v>2406</v>
      </c>
      <c r="K42300" s="26" t="s">
        <v>32778</v>
      </c>
    </row>
    <row r="42301" spans="10:11" x14ac:dyDescent="0.2">
      <c r="J42301" s="30" t="s">
        <v>32791</v>
      </c>
      <c r="K42301" s="26" t="s">
        <v>32778</v>
      </c>
    </row>
    <row r="42302" spans="10:11" x14ac:dyDescent="0.2">
      <c r="J42302" s="30" t="s">
        <v>32792</v>
      </c>
      <c r="K42302" s="26" t="s">
        <v>32778</v>
      </c>
    </row>
    <row r="42303" spans="10:11" x14ac:dyDescent="0.2">
      <c r="J42303" s="30" t="s">
        <v>32793</v>
      </c>
      <c r="K42303" s="26" t="s">
        <v>32778</v>
      </c>
    </row>
    <row r="42304" spans="10:11" x14ac:dyDescent="0.2">
      <c r="J42304" s="30" t="s">
        <v>32794</v>
      </c>
      <c r="K42304" s="26" t="s">
        <v>32778</v>
      </c>
    </row>
    <row r="42305" spans="10:11" x14ac:dyDescent="0.2">
      <c r="J42305" s="30" t="s">
        <v>19088</v>
      </c>
      <c r="K42305" s="26" t="s">
        <v>32778</v>
      </c>
    </row>
    <row r="42306" spans="10:11" x14ac:dyDescent="0.2">
      <c r="J42306" s="30" t="s">
        <v>32795</v>
      </c>
      <c r="K42306" s="26" t="s">
        <v>32796</v>
      </c>
    </row>
    <row r="42307" spans="10:11" x14ac:dyDescent="0.2">
      <c r="J42307" s="30" t="s">
        <v>32797</v>
      </c>
      <c r="K42307" s="26" t="s">
        <v>32796</v>
      </c>
    </row>
    <row r="42308" spans="10:11" x14ac:dyDescent="0.2">
      <c r="J42308" s="30" t="s">
        <v>16287</v>
      </c>
      <c r="K42308" s="26" t="s">
        <v>32796</v>
      </c>
    </row>
    <row r="42309" spans="10:11" x14ac:dyDescent="0.2">
      <c r="J42309" s="30" t="s">
        <v>32798</v>
      </c>
      <c r="K42309" s="26" t="s">
        <v>32796</v>
      </c>
    </row>
    <row r="42310" spans="10:11" x14ac:dyDescent="0.2">
      <c r="J42310" s="30" t="s">
        <v>32799</v>
      </c>
      <c r="K42310" s="26" t="s">
        <v>32796</v>
      </c>
    </row>
    <row r="42311" spans="10:11" x14ac:dyDescent="0.2">
      <c r="J42311" s="30" t="s">
        <v>2300</v>
      </c>
      <c r="K42311" s="26" t="s">
        <v>32796</v>
      </c>
    </row>
    <row r="42312" spans="10:11" x14ac:dyDescent="0.2">
      <c r="J42312" s="30" t="s">
        <v>236</v>
      </c>
      <c r="K42312" s="26" t="s">
        <v>32796</v>
      </c>
    </row>
    <row r="42313" spans="10:11" x14ac:dyDescent="0.2">
      <c r="J42313" s="30" t="s">
        <v>9959</v>
      </c>
      <c r="K42313" s="26" t="s">
        <v>32796</v>
      </c>
    </row>
    <row r="42314" spans="10:11" x14ac:dyDescent="0.2">
      <c r="J42314" s="30" t="s">
        <v>32800</v>
      </c>
      <c r="K42314" s="26" t="s">
        <v>32796</v>
      </c>
    </row>
    <row r="42315" spans="10:11" x14ac:dyDescent="0.2">
      <c r="J42315" s="30" t="s">
        <v>1110</v>
      </c>
      <c r="K42315" s="26" t="s">
        <v>32796</v>
      </c>
    </row>
    <row r="42316" spans="10:11" x14ac:dyDescent="0.2">
      <c r="J42316" s="30" t="s">
        <v>10901</v>
      </c>
      <c r="K42316" s="26" t="s">
        <v>32796</v>
      </c>
    </row>
    <row r="42317" spans="10:11" x14ac:dyDescent="0.2">
      <c r="J42317" s="30" t="s">
        <v>32801</v>
      </c>
      <c r="K42317" s="26" t="s">
        <v>32796</v>
      </c>
    </row>
    <row r="42318" spans="10:11" x14ac:dyDescent="0.2">
      <c r="J42318" s="30" t="s">
        <v>13979</v>
      </c>
      <c r="K42318" s="26" t="s">
        <v>32796</v>
      </c>
    </row>
    <row r="42319" spans="10:11" x14ac:dyDescent="0.2">
      <c r="J42319" s="30" t="s">
        <v>32802</v>
      </c>
      <c r="K42319" s="26" t="s">
        <v>32796</v>
      </c>
    </row>
    <row r="42320" spans="10:11" x14ac:dyDescent="0.2">
      <c r="J42320" s="30" t="s">
        <v>10980</v>
      </c>
      <c r="K42320" s="26" t="s">
        <v>32796</v>
      </c>
    </row>
    <row r="42321" spans="10:11" x14ac:dyDescent="0.2">
      <c r="J42321" s="30" t="s">
        <v>10169</v>
      </c>
      <c r="K42321" s="26" t="s">
        <v>32796</v>
      </c>
    </row>
    <row r="42322" spans="10:11" x14ac:dyDescent="0.2">
      <c r="J42322" s="30" t="s">
        <v>32803</v>
      </c>
      <c r="K42322" s="26" t="s">
        <v>32796</v>
      </c>
    </row>
    <row r="42323" spans="10:11" x14ac:dyDescent="0.2">
      <c r="J42323" s="30" t="s">
        <v>32804</v>
      </c>
      <c r="K42323" s="26" t="s">
        <v>32796</v>
      </c>
    </row>
    <row r="42324" spans="10:11" x14ac:dyDescent="0.2">
      <c r="J42324" s="30" t="s">
        <v>32765</v>
      </c>
      <c r="K42324" s="26" t="s">
        <v>32796</v>
      </c>
    </row>
    <row r="42325" spans="10:11" x14ac:dyDescent="0.2">
      <c r="J42325" s="30" t="s">
        <v>1755</v>
      </c>
      <c r="K42325" s="26" t="s">
        <v>32796</v>
      </c>
    </row>
    <row r="42326" spans="10:11" x14ac:dyDescent="0.2">
      <c r="J42326" s="30" t="s">
        <v>1463</v>
      </c>
      <c r="K42326" s="26" t="s">
        <v>32805</v>
      </c>
    </row>
    <row r="42327" spans="10:11" x14ac:dyDescent="0.2">
      <c r="J42327" s="30" t="s">
        <v>4329</v>
      </c>
      <c r="K42327" s="26" t="s">
        <v>32805</v>
      </c>
    </row>
    <row r="42328" spans="10:11" x14ac:dyDescent="0.2">
      <c r="J42328" s="30" t="s">
        <v>19025</v>
      </c>
      <c r="K42328" s="26" t="s">
        <v>32805</v>
      </c>
    </row>
    <row r="42329" spans="10:11" x14ac:dyDescent="0.2">
      <c r="J42329" s="30" t="s">
        <v>10125</v>
      </c>
      <c r="K42329" s="26" t="s">
        <v>32805</v>
      </c>
    </row>
    <row r="42330" spans="10:11" x14ac:dyDescent="0.2">
      <c r="J42330" s="30" t="s">
        <v>32806</v>
      </c>
      <c r="K42330" s="26" t="s">
        <v>32805</v>
      </c>
    </row>
    <row r="42331" spans="10:11" x14ac:dyDescent="0.2">
      <c r="J42331" s="30" t="s">
        <v>14806</v>
      </c>
      <c r="K42331" s="26" t="s">
        <v>32805</v>
      </c>
    </row>
    <row r="42332" spans="10:11" x14ac:dyDescent="0.2">
      <c r="J42332" s="30" t="s">
        <v>3483</v>
      </c>
      <c r="K42332" s="26" t="s">
        <v>32805</v>
      </c>
    </row>
    <row r="42333" spans="10:11" x14ac:dyDescent="0.2">
      <c r="J42333" s="30" t="s">
        <v>26754</v>
      </c>
      <c r="K42333" s="26" t="s">
        <v>32805</v>
      </c>
    </row>
    <row r="42334" spans="10:11" x14ac:dyDescent="0.2">
      <c r="J42334" s="30" t="s">
        <v>30966</v>
      </c>
      <c r="K42334" s="26" t="s">
        <v>32805</v>
      </c>
    </row>
    <row r="42335" spans="10:11" x14ac:dyDescent="0.2">
      <c r="J42335" s="30" t="s">
        <v>32807</v>
      </c>
      <c r="K42335" s="26" t="s">
        <v>32805</v>
      </c>
    </row>
    <row r="42336" spans="10:11" x14ac:dyDescent="0.2">
      <c r="J42336" s="30" t="s">
        <v>31144</v>
      </c>
      <c r="K42336" s="26" t="s">
        <v>32805</v>
      </c>
    </row>
    <row r="42337" spans="10:11" x14ac:dyDescent="0.2">
      <c r="J42337" s="30" t="s">
        <v>32808</v>
      </c>
      <c r="K42337" s="26" t="s">
        <v>32805</v>
      </c>
    </row>
    <row r="42338" spans="10:11" x14ac:dyDescent="0.2">
      <c r="J42338" s="30" t="s">
        <v>32809</v>
      </c>
      <c r="K42338" s="26" t="s">
        <v>32805</v>
      </c>
    </row>
    <row r="42339" spans="10:11" x14ac:dyDescent="0.2">
      <c r="J42339" s="30" t="s">
        <v>32810</v>
      </c>
      <c r="K42339" s="26" t="s">
        <v>32805</v>
      </c>
    </row>
    <row r="42340" spans="10:11" x14ac:dyDescent="0.2">
      <c r="J42340" s="30" t="s">
        <v>32811</v>
      </c>
      <c r="K42340" s="26" t="s">
        <v>32805</v>
      </c>
    </row>
    <row r="42341" spans="10:11" x14ac:dyDescent="0.2">
      <c r="J42341" s="30" t="s">
        <v>11423</v>
      </c>
      <c r="K42341" s="26" t="s">
        <v>32805</v>
      </c>
    </row>
    <row r="42342" spans="10:11" x14ac:dyDescent="0.2">
      <c r="J42342" s="30" t="s">
        <v>32812</v>
      </c>
      <c r="K42342" s="26" t="s">
        <v>32805</v>
      </c>
    </row>
    <row r="42343" spans="10:11" x14ac:dyDescent="0.2">
      <c r="J42343" s="30" t="s">
        <v>32813</v>
      </c>
      <c r="K42343" s="26" t="s">
        <v>32805</v>
      </c>
    </row>
    <row r="42344" spans="10:11" x14ac:dyDescent="0.2">
      <c r="J42344" s="30" t="s">
        <v>32814</v>
      </c>
      <c r="K42344" s="26" t="s">
        <v>32805</v>
      </c>
    </row>
    <row r="42345" spans="10:11" x14ac:dyDescent="0.2">
      <c r="J42345" s="30" t="s">
        <v>32815</v>
      </c>
      <c r="K42345" s="26" t="s">
        <v>32805</v>
      </c>
    </row>
    <row r="42346" spans="10:11" x14ac:dyDescent="0.2">
      <c r="J42346" s="30" t="s">
        <v>3378</v>
      </c>
      <c r="K42346" s="26" t="s">
        <v>32805</v>
      </c>
    </row>
    <row r="42347" spans="10:11" x14ac:dyDescent="0.2">
      <c r="J42347" s="30" t="s">
        <v>4331</v>
      </c>
      <c r="K42347" s="26" t="s">
        <v>32816</v>
      </c>
    </row>
    <row r="42348" spans="10:11" x14ac:dyDescent="0.2">
      <c r="J42348" s="30" t="s">
        <v>24287</v>
      </c>
      <c r="K42348" s="26" t="s">
        <v>32816</v>
      </c>
    </row>
    <row r="42349" spans="10:11" x14ac:dyDescent="0.2">
      <c r="J42349" s="30" t="s">
        <v>3955</v>
      </c>
      <c r="K42349" s="26" t="s">
        <v>32816</v>
      </c>
    </row>
    <row r="42350" spans="10:11" x14ac:dyDescent="0.2">
      <c r="J42350" s="30" t="s">
        <v>32817</v>
      </c>
      <c r="K42350" s="26" t="s">
        <v>32816</v>
      </c>
    </row>
    <row r="42351" spans="10:11" x14ac:dyDescent="0.2">
      <c r="J42351" s="30" t="s">
        <v>32818</v>
      </c>
      <c r="K42351" s="26" t="s">
        <v>32816</v>
      </c>
    </row>
    <row r="42352" spans="10:11" x14ac:dyDescent="0.2">
      <c r="J42352" s="30" t="s">
        <v>32819</v>
      </c>
      <c r="K42352" s="26" t="s">
        <v>32816</v>
      </c>
    </row>
    <row r="42353" spans="10:11" x14ac:dyDescent="0.2">
      <c r="J42353" s="30" t="s">
        <v>15804</v>
      </c>
      <c r="K42353" s="26" t="s">
        <v>32816</v>
      </c>
    </row>
    <row r="42354" spans="10:11" x14ac:dyDescent="0.2">
      <c r="J42354" s="30" t="s">
        <v>328</v>
      </c>
      <c r="K42354" s="26" t="s">
        <v>32816</v>
      </c>
    </row>
    <row r="42355" spans="10:11" x14ac:dyDescent="0.2">
      <c r="J42355" s="30" t="s">
        <v>4246</v>
      </c>
      <c r="K42355" s="26" t="s">
        <v>32816</v>
      </c>
    </row>
    <row r="42356" spans="10:11" x14ac:dyDescent="0.2">
      <c r="J42356" s="30" t="s">
        <v>32820</v>
      </c>
      <c r="K42356" s="26" t="s">
        <v>32816</v>
      </c>
    </row>
    <row r="42357" spans="10:11" x14ac:dyDescent="0.2">
      <c r="J42357" s="30" t="s">
        <v>7607</v>
      </c>
      <c r="K42357" s="26" t="s">
        <v>32816</v>
      </c>
    </row>
    <row r="42358" spans="10:11" x14ac:dyDescent="0.2">
      <c r="J42358" s="30" t="s">
        <v>32821</v>
      </c>
      <c r="K42358" s="26" t="s">
        <v>32816</v>
      </c>
    </row>
    <row r="42359" spans="10:11" x14ac:dyDescent="0.2">
      <c r="J42359" s="30" t="s">
        <v>1449</v>
      </c>
      <c r="K42359" s="26" t="s">
        <v>32816</v>
      </c>
    </row>
    <row r="42360" spans="10:11" x14ac:dyDescent="0.2">
      <c r="J42360" s="30" t="s">
        <v>12718</v>
      </c>
      <c r="K42360" s="26" t="s">
        <v>32816</v>
      </c>
    </row>
    <row r="42361" spans="10:11" x14ac:dyDescent="0.2">
      <c r="J42361" s="30" t="s">
        <v>16879</v>
      </c>
      <c r="K42361" s="26" t="s">
        <v>32816</v>
      </c>
    </row>
    <row r="42362" spans="10:11" x14ac:dyDescent="0.2">
      <c r="J42362" s="30" t="s">
        <v>32822</v>
      </c>
      <c r="K42362" s="26" t="s">
        <v>32816</v>
      </c>
    </row>
    <row r="42363" spans="10:11" x14ac:dyDescent="0.2">
      <c r="J42363" s="30" t="s">
        <v>32823</v>
      </c>
      <c r="K42363" s="26" t="s">
        <v>32816</v>
      </c>
    </row>
    <row r="42364" spans="10:11" x14ac:dyDescent="0.2">
      <c r="J42364" s="30" t="s">
        <v>32824</v>
      </c>
      <c r="K42364" s="26" t="s">
        <v>32816</v>
      </c>
    </row>
    <row r="42365" spans="10:11" x14ac:dyDescent="0.2">
      <c r="J42365" s="30" t="s">
        <v>32825</v>
      </c>
      <c r="K42365" s="26" t="s">
        <v>32816</v>
      </c>
    </row>
    <row r="42366" spans="10:11" x14ac:dyDescent="0.2">
      <c r="J42366" s="30" t="s">
        <v>1647</v>
      </c>
      <c r="K42366" s="26" t="s">
        <v>32816</v>
      </c>
    </row>
    <row r="42367" spans="10:11" x14ac:dyDescent="0.2">
      <c r="J42367" s="30" t="s">
        <v>4964</v>
      </c>
      <c r="K42367" s="26" t="s">
        <v>32816</v>
      </c>
    </row>
    <row r="42368" spans="10:11" x14ac:dyDescent="0.2">
      <c r="J42368" s="30" t="s">
        <v>3803</v>
      </c>
      <c r="K42368" s="26" t="s">
        <v>32816</v>
      </c>
    </row>
    <row r="42369" spans="10:11" x14ac:dyDescent="0.2">
      <c r="J42369" s="30" t="s">
        <v>32826</v>
      </c>
      <c r="K42369" s="26" t="s">
        <v>32816</v>
      </c>
    </row>
    <row r="42370" spans="10:11" x14ac:dyDescent="0.2">
      <c r="J42370" s="30" t="s">
        <v>32827</v>
      </c>
      <c r="K42370" s="26" t="s">
        <v>32816</v>
      </c>
    </row>
    <row r="42371" spans="10:11" x14ac:dyDescent="0.2">
      <c r="J42371" s="30" t="s">
        <v>32828</v>
      </c>
      <c r="K42371" s="26" t="s">
        <v>32816</v>
      </c>
    </row>
    <row r="42372" spans="10:11" x14ac:dyDescent="0.2">
      <c r="J42372" s="30" t="s">
        <v>16758</v>
      </c>
      <c r="K42372" s="26" t="s">
        <v>32816</v>
      </c>
    </row>
    <row r="42373" spans="10:11" x14ac:dyDescent="0.2">
      <c r="J42373" s="30" t="s">
        <v>32829</v>
      </c>
      <c r="K42373" s="26" t="s">
        <v>32816</v>
      </c>
    </row>
    <row r="42374" spans="10:11" x14ac:dyDescent="0.2">
      <c r="J42374" s="30" t="s">
        <v>32830</v>
      </c>
      <c r="K42374" s="26" t="s">
        <v>32816</v>
      </c>
    </row>
    <row r="42375" spans="10:11" x14ac:dyDescent="0.2">
      <c r="J42375" s="30" t="s">
        <v>32831</v>
      </c>
      <c r="K42375" s="26" t="s">
        <v>32816</v>
      </c>
    </row>
    <row r="42376" spans="10:11" x14ac:dyDescent="0.2">
      <c r="J42376" s="30" t="s">
        <v>32832</v>
      </c>
      <c r="K42376" s="26" t="s">
        <v>32816</v>
      </c>
    </row>
    <row r="42377" spans="10:11" x14ac:dyDescent="0.2">
      <c r="J42377" s="30" t="s">
        <v>32833</v>
      </c>
      <c r="K42377" s="26" t="s">
        <v>32816</v>
      </c>
    </row>
    <row r="42378" spans="10:11" x14ac:dyDescent="0.2">
      <c r="J42378" s="30" t="s">
        <v>12335</v>
      </c>
      <c r="K42378" s="26" t="s">
        <v>32816</v>
      </c>
    </row>
    <row r="42379" spans="10:11" x14ac:dyDescent="0.2">
      <c r="J42379" s="30" t="s">
        <v>32834</v>
      </c>
      <c r="K42379" s="26" t="s">
        <v>32835</v>
      </c>
    </row>
    <row r="42380" spans="10:11" x14ac:dyDescent="0.2">
      <c r="J42380" s="30" t="s">
        <v>32836</v>
      </c>
      <c r="K42380" s="26" t="s">
        <v>32835</v>
      </c>
    </row>
    <row r="42381" spans="10:11" x14ac:dyDescent="0.2">
      <c r="J42381" s="30" t="s">
        <v>32837</v>
      </c>
      <c r="K42381" s="26" t="s">
        <v>32835</v>
      </c>
    </row>
    <row r="42382" spans="10:11" x14ac:dyDescent="0.2">
      <c r="J42382" s="30" t="s">
        <v>2549</v>
      </c>
      <c r="K42382" s="26" t="s">
        <v>32835</v>
      </c>
    </row>
    <row r="42383" spans="10:11" x14ac:dyDescent="0.2">
      <c r="J42383" s="30" t="s">
        <v>32838</v>
      </c>
      <c r="K42383" s="26" t="s">
        <v>32835</v>
      </c>
    </row>
    <row r="42384" spans="10:11" x14ac:dyDescent="0.2">
      <c r="J42384" s="30" t="s">
        <v>4333</v>
      </c>
      <c r="K42384" s="26" t="s">
        <v>32835</v>
      </c>
    </row>
    <row r="42385" spans="10:11" x14ac:dyDescent="0.2">
      <c r="J42385" s="30" t="s">
        <v>32839</v>
      </c>
      <c r="K42385" s="26" t="s">
        <v>32835</v>
      </c>
    </row>
    <row r="42386" spans="10:11" x14ac:dyDescent="0.2">
      <c r="J42386" s="30" t="s">
        <v>781</v>
      </c>
      <c r="K42386" s="26" t="s">
        <v>32835</v>
      </c>
    </row>
    <row r="42387" spans="10:11" x14ac:dyDescent="0.2">
      <c r="J42387" s="30" t="s">
        <v>2486</v>
      </c>
      <c r="K42387" s="26" t="s">
        <v>32835</v>
      </c>
    </row>
    <row r="42388" spans="10:11" x14ac:dyDescent="0.2">
      <c r="J42388" s="30" t="s">
        <v>1294</v>
      </c>
      <c r="K42388" s="26" t="s">
        <v>32835</v>
      </c>
    </row>
    <row r="42389" spans="10:11" x14ac:dyDescent="0.2">
      <c r="J42389" s="30" t="s">
        <v>4249</v>
      </c>
      <c r="K42389" s="26" t="s">
        <v>32835</v>
      </c>
    </row>
    <row r="42390" spans="10:11" x14ac:dyDescent="0.2">
      <c r="J42390" s="30" t="s">
        <v>32840</v>
      </c>
      <c r="K42390" s="26" t="s">
        <v>32835</v>
      </c>
    </row>
    <row r="42391" spans="10:11" x14ac:dyDescent="0.2">
      <c r="J42391" s="30" t="s">
        <v>32841</v>
      </c>
      <c r="K42391" s="26" t="s">
        <v>32835</v>
      </c>
    </row>
    <row r="42392" spans="10:11" x14ac:dyDescent="0.2">
      <c r="J42392" s="30" t="s">
        <v>32842</v>
      </c>
      <c r="K42392" s="26" t="s">
        <v>32835</v>
      </c>
    </row>
    <row r="42393" spans="10:11" x14ac:dyDescent="0.2">
      <c r="J42393" s="30" t="s">
        <v>32843</v>
      </c>
      <c r="K42393" s="26" t="s">
        <v>32835</v>
      </c>
    </row>
    <row r="42394" spans="10:11" x14ac:dyDescent="0.2">
      <c r="J42394" s="30" t="s">
        <v>2466</v>
      </c>
      <c r="K42394" s="26" t="s">
        <v>32835</v>
      </c>
    </row>
    <row r="42395" spans="10:11" x14ac:dyDescent="0.2">
      <c r="J42395" s="30" t="s">
        <v>17740</v>
      </c>
      <c r="K42395" s="26" t="s">
        <v>32835</v>
      </c>
    </row>
    <row r="42396" spans="10:11" x14ac:dyDescent="0.2">
      <c r="J42396" s="30" t="s">
        <v>32844</v>
      </c>
      <c r="K42396" s="26" t="s">
        <v>32835</v>
      </c>
    </row>
    <row r="42397" spans="10:11" x14ac:dyDescent="0.2">
      <c r="J42397" s="30" t="s">
        <v>32845</v>
      </c>
      <c r="K42397" s="26" t="s">
        <v>32835</v>
      </c>
    </row>
    <row r="42398" spans="10:11" x14ac:dyDescent="0.2">
      <c r="J42398" s="30" t="s">
        <v>32846</v>
      </c>
      <c r="K42398" s="26" t="s">
        <v>32835</v>
      </c>
    </row>
    <row r="42399" spans="10:11" x14ac:dyDescent="0.2">
      <c r="J42399" s="30" t="s">
        <v>32847</v>
      </c>
      <c r="K42399" s="26" t="s">
        <v>32835</v>
      </c>
    </row>
    <row r="42400" spans="10:11" x14ac:dyDescent="0.2">
      <c r="J42400" s="30" t="s">
        <v>32848</v>
      </c>
      <c r="K42400" s="26" t="s">
        <v>32835</v>
      </c>
    </row>
    <row r="42401" spans="10:11" x14ac:dyDescent="0.2">
      <c r="J42401" s="30" t="s">
        <v>32849</v>
      </c>
      <c r="K42401" s="26" t="s">
        <v>32835</v>
      </c>
    </row>
    <row r="42402" spans="10:11" x14ac:dyDescent="0.2">
      <c r="J42402" s="30" t="s">
        <v>32850</v>
      </c>
      <c r="K42402" s="26" t="s">
        <v>32835</v>
      </c>
    </row>
    <row r="42403" spans="10:11" x14ac:dyDescent="0.2">
      <c r="J42403" s="30" t="s">
        <v>5681</v>
      </c>
      <c r="K42403" s="26" t="s">
        <v>32835</v>
      </c>
    </row>
    <row r="42404" spans="10:11" x14ac:dyDescent="0.2">
      <c r="J42404" s="30" t="s">
        <v>4087</v>
      </c>
      <c r="K42404" s="26" t="s">
        <v>32835</v>
      </c>
    </row>
    <row r="42405" spans="10:11" x14ac:dyDescent="0.2">
      <c r="J42405" s="30" t="s">
        <v>32851</v>
      </c>
      <c r="K42405" s="26" t="s">
        <v>32835</v>
      </c>
    </row>
    <row r="42406" spans="10:11" x14ac:dyDescent="0.2">
      <c r="J42406" s="30" t="s">
        <v>32852</v>
      </c>
      <c r="K42406" s="26" t="s">
        <v>32835</v>
      </c>
    </row>
    <row r="42407" spans="10:11" x14ac:dyDescent="0.2">
      <c r="J42407" s="30" t="s">
        <v>32853</v>
      </c>
      <c r="K42407" s="26" t="s">
        <v>32835</v>
      </c>
    </row>
    <row r="42408" spans="10:11" x14ac:dyDescent="0.2">
      <c r="J42408" s="30" t="s">
        <v>25936</v>
      </c>
      <c r="K42408" s="26" t="s">
        <v>32835</v>
      </c>
    </row>
    <row r="42409" spans="10:11" x14ac:dyDescent="0.2">
      <c r="J42409" s="30" t="s">
        <v>501</v>
      </c>
      <c r="K42409" s="26" t="s">
        <v>32854</v>
      </c>
    </row>
    <row r="42410" spans="10:11" x14ac:dyDescent="0.2">
      <c r="J42410" s="30" t="s">
        <v>32855</v>
      </c>
      <c r="K42410" s="26" t="s">
        <v>32854</v>
      </c>
    </row>
    <row r="42411" spans="10:11" x14ac:dyDescent="0.2">
      <c r="J42411" s="30" t="s">
        <v>24203</v>
      </c>
      <c r="K42411" s="26" t="s">
        <v>32854</v>
      </c>
    </row>
    <row r="42412" spans="10:11" x14ac:dyDescent="0.2">
      <c r="J42412" s="30" t="s">
        <v>32856</v>
      </c>
      <c r="K42412" s="26" t="s">
        <v>32854</v>
      </c>
    </row>
    <row r="42413" spans="10:11" x14ac:dyDescent="0.2">
      <c r="J42413" s="30" t="s">
        <v>32857</v>
      </c>
      <c r="K42413" s="26" t="s">
        <v>32854</v>
      </c>
    </row>
    <row r="42414" spans="10:11" x14ac:dyDescent="0.2">
      <c r="J42414" s="30" t="s">
        <v>32858</v>
      </c>
      <c r="K42414" s="26" t="s">
        <v>32854</v>
      </c>
    </row>
    <row r="42415" spans="10:11" x14ac:dyDescent="0.2">
      <c r="J42415" s="30" t="s">
        <v>32859</v>
      </c>
      <c r="K42415" s="26" t="s">
        <v>32854</v>
      </c>
    </row>
    <row r="42416" spans="10:11" x14ac:dyDescent="0.2">
      <c r="J42416" s="30" t="s">
        <v>32860</v>
      </c>
      <c r="K42416" s="26" t="s">
        <v>32854</v>
      </c>
    </row>
    <row r="42417" spans="10:11" x14ac:dyDescent="0.2">
      <c r="J42417" s="30" t="s">
        <v>8318</v>
      </c>
      <c r="K42417" s="26" t="s">
        <v>32854</v>
      </c>
    </row>
    <row r="42418" spans="10:11" x14ac:dyDescent="0.2">
      <c r="J42418" s="30" t="s">
        <v>4335</v>
      </c>
      <c r="K42418" s="26" t="s">
        <v>32854</v>
      </c>
    </row>
    <row r="42419" spans="10:11" x14ac:dyDescent="0.2">
      <c r="J42419" s="30" t="s">
        <v>32563</v>
      </c>
      <c r="K42419" s="26" t="s">
        <v>32854</v>
      </c>
    </row>
    <row r="42420" spans="10:11" x14ac:dyDescent="0.2">
      <c r="J42420" s="30" t="s">
        <v>32861</v>
      </c>
      <c r="K42420" s="26" t="s">
        <v>32854</v>
      </c>
    </row>
    <row r="42421" spans="10:11" x14ac:dyDescent="0.2">
      <c r="J42421" s="30" t="s">
        <v>32862</v>
      </c>
      <c r="K42421" s="26" t="s">
        <v>32854</v>
      </c>
    </row>
    <row r="42422" spans="10:11" x14ac:dyDescent="0.2">
      <c r="J42422" s="30" t="s">
        <v>32863</v>
      </c>
      <c r="K42422" s="26" t="s">
        <v>32854</v>
      </c>
    </row>
    <row r="42423" spans="10:11" x14ac:dyDescent="0.2">
      <c r="J42423" s="30" t="s">
        <v>32864</v>
      </c>
      <c r="K42423" s="26" t="s">
        <v>32854</v>
      </c>
    </row>
    <row r="42424" spans="10:11" x14ac:dyDescent="0.2">
      <c r="J42424" s="30" t="s">
        <v>112</v>
      </c>
      <c r="K42424" s="26" t="s">
        <v>32854</v>
      </c>
    </row>
    <row r="42425" spans="10:11" x14ac:dyDescent="0.2">
      <c r="J42425" s="30" t="s">
        <v>32865</v>
      </c>
      <c r="K42425" s="26" t="s">
        <v>32854</v>
      </c>
    </row>
    <row r="42426" spans="10:11" x14ac:dyDescent="0.2">
      <c r="J42426" s="30" t="s">
        <v>3515</v>
      </c>
      <c r="K42426" s="26" t="s">
        <v>32854</v>
      </c>
    </row>
    <row r="42427" spans="10:11" x14ac:dyDescent="0.2">
      <c r="J42427" s="30" t="s">
        <v>32866</v>
      </c>
      <c r="K42427" s="26" t="s">
        <v>32854</v>
      </c>
    </row>
    <row r="42428" spans="10:11" x14ac:dyDescent="0.2">
      <c r="J42428" s="30" t="s">
        <v>32867</v>
      </c>
      <c r="K42428" s="26" t="s">
        <v>32854</v>
      </c>
    </row>
    <row r="42429" spans="10:11" x14ac:dyDescent="0.2">
      <c r="J42429" s="30" t="s">
        <v>32868</v>
      </c>
      <c r="K42429" s="26" t="s">
        <v>32854</v>
      </c>
    </row>
    <row r="42430" spans="10:11" x14ac:dyDescent="0.2">
      <c r="J42430" s="30" t="s">
        <v>32869</v>
      </c>
      <c r="K42430" s="26" t="s">
        <v>32854</v>
      </c>
    </row>
    <row r="42431" spans="10:11" x14ac:dyDescent="0.2">
      <c r="J42431" s="30" t="s">
        <v>9743</v>
      </c>
      <c r="K42431" s="26" t="s">
        <v>32854</v>
      </c>
    </row>
    <row r="42432" spans="10:11" x14ac:dyDescent="0.2">
      <c r="J42432" s="30" t="s">
        <v>4337</v>
      </c>
      <c r="K42432" s="26" t="s">
        <v>32870</v>
      </c>
    </row>
    <row r="42433" spans="10:11" x14ac:dyDescent="0.2">
      <c r="J42433" s="30" t="s">
        <v>32871</v>
      </c>
      <c r="K42433" s="26" t="s">
        <v>32872</v>
      </c>
    </row>
    <row r="42434" spans="10:11" x14ac:dyDescent="0.2">
      <c r="J42434" s="30" t="s">
        <v>32873</v>
      </c>
      <c r="K42434" s="26" t="s">
        <v>32872</v>
      </c>
    </row>
    <row r="42435" spans="10:11" x14ac:dyDescent="0.2">
      <c r="J42435" s="30" t="s">
        <v>32874</v>
      </c>
      <c r="K42435" s="26" t="s">
        <v>32872</v>
      </c>
    </row>
    <row r="42436" spans="10:11" x14ac:dyDescent="0.2">
      <c r="J42436" s="30" t="s">
        <v>32875</v>
      </c>
      <c r="K42436" s="26" t="s">
        <v>32872</v>
      </c>
    </row>
    <row r="42437" spans="10:11" x14ac:dyDescent="0.2">
      <c r="J42437" s="30" t="s">
        <v>32876</v>
      </c>
      <c r="K42437" s="26" t="s">
        <v>32872</v>
      </c>
    </row>
    <row r="42438" spans="10:11" x14ac:dyDescent="0.2">
      <c r="J42438" s="30" t="s">
        <v>29019</v>
      </c>
      <c r="K42438" s="26" t="s">
        <v>32872</v>
      </c>
    </row>
    <row r="42439" spans="10:11" x14ac:dyDescent="0.2">
      <c r="J42439" s="30" t="s">
        <v>31611</v>
      </c>
      <c r="K42439" s="26" t="s">
        <v>32872</v>
      </c>
    </row>
    <row r="42440" spans="10:11" x14ac:dyDescent="0.2">
      <c r="J42440" s="30" t="s">
        <v>2276</v>
      </c>
      <c r="K42440" s="26" t="s">
        <v>32872</v>
      </c>
    </row>
    <row r="42441" spans="10:11" x14ac:dyDescent="0.2">
      <c r="J42441" s="30" t="s">
        <v>1201</v>
      </c>
      <c r="K42441" s="26" t="s">
        <v>32872</v>
      </c>
    </row>
    <row r="42442" spans="10:11" x14ac:dyDescent="0.2">
      <c r="J42442" s="30" t="s">
        <v>32877</v>
      </c>
      <c r="K42442" s="26" t="s">
        <v>32872</v>
      </c>
    </row>
    <row r="42443" spans="10:11" x14ac:dyDescent="0.2">
      <c r="J42443" s="30" t="s">
        <v>32878</v>
      </c>
      <c r="K42443" s="26" t="s">
        <v>32872</v>
      </c>
    </row>
    <row r="42444" spans="10:11" x14ac:dyDescent="0.2">
      <c r="J42444" s="30" t="s">
        <v>14000</v>
      </c>
      <c r="K42444" s="26" t="s">
        <v>32872</v>
      </c>
    </row>
    <row r="42445" spans="10:11" x14ac:dyDescent="0.2">
      <c r="J42445" s="30" t="s">
        <v>20041</v>
      </c>
      <c r="K42445" s="26" t="s">
        <v>32872</v>
      </c>
    </row>
    <row r="42446" spans="10:11" x14ac:dyDescent="0.2">
      <c r="J42446" s="30" t="s">
        <v>5352</v>
      </c>
      <c r="K42446" s="26" t="s">
        <v>32872</v>
      </c>
    </row>
    <row r="42447" spans="10:11" x14ac:dyDescent="0.2">
      <c r="J42447" s="30" t="s">
        <v>32879</v>
      </c>
      <c r="K42447" s="26" t="s">
        <v>32872</v>
      </c>
    </row>
    <row r="42448" spans="10:11" x14ac:dyDescent="0.2">
      <c r="J42448" s="30" t="s">
        <v>32880</v>
      </c>
      <c r="K42448" s="26" t="s">
        <v>32872</v>
      </c>
    </row>
    <row r="42449" spans="10:11" x14ac:dyDescent="0.2">
      <c r="J42449" s="30" t="s">
        <v>32881</v>
      </c>
      <c r="K42449" s="26" t="s">
        <v>32872</v>
      </c>
    </row>
    <row r="42450" spans="10:11" x14ac:dyDescent="0.2">
      <c r="J42450" s="30" t="s">
        <v>8618</v>
      </c>
      <c r="K42450" s="26" t="s">
        <v>32872</v>
      </c>
    </row>
    <row r="42451" spans="10:11" x14ac:dyDescent="0.2">
      <c r="J42451" s="30" t="s">
        <v>32882</v>
      </c>
      <c r="K42451" s="26" t="s">
        <v>32872</v>
      </c>
    </row>
    <row r="42452" spans="10:11" x14ac:dyDescent="0.2">
      <c r="J42452" s="30" t="s">
        <v>32883</v>
      </c>
      <c r="K42452" s="26" t="s">
        <v>32872</v>
      </c>
    </row>
    <row r="42453" spans="10:11" x14ac:dyDescent="0.2">
      <c r="J42453" s="30" t="s">
        <v>32884</v>
      </c>
      <c r="K42453" s="26" t="s">
        <v>32872</v>
      </c>
    </row>
    <row r="42454" spans="10:11" x14ac:dyDescent="0.2">
      <c r="J42454" s="30" t="s">
        <v>12751</v>
      </c>
      <c r="K42454" s="26" t="s">
        <v>32872</v>
      </c>
    </row>
    <row r="42455" spans="10:11" x14ac:dyDescent="0.2">
      <c r="J42455" s="30" t="s">
        <v>13646</v>
      </c>
      <c r="K42455" s="26" t="s">
        <v>32872</v>
      </c>
    </row>
    <row r="42456" spans="10:11" x14ac:dyDescent="0.2">
      <c r="J42456" s="30" t="s">
        <v>32885</v>
      </c>
      <c r="K42456" s="26" t="s">
        <v>32872</v>
      </c>
    </row>
    <row r="42457" spans="10:11" x14ac:dyDescent="0.2">
      <c r="J42457" s="30" t="s">
        <v>32886</v>
      </c>
      <c r="K42457" s="26" t="s">
        <v>32872</v>
      </c>
    </row>
    <row r="42458" spans="10:11" x14ac:dyDescent="0.2">
      <c r="J42458" s="30" t="s">
        <v>2111</v>
      </c>
      <c r="K42458" s="26" t="s">
        <v>32872</v>
      </c>
    </row>
    <row r="42459" spans="10:11" x14ac:dyDescent="0.2">
      <c r="J42459" s="30" t="s">
        <v>32887</v>
      </c>
      <c r="K42459" s="26" t="s">
        <v>32872</v>
      </c>
    </row>
    <row r="42460" spans="10:11" x14ac:dyDescent="0.2">
      <c r="J42460" s="30" t="s">
        <v>32888</v>
      </c>
      <c r="K42460" s="26" t="s">
        <v>32872</v>
      </c>
    </row>
    <row r="42461" spans="10:11" x14ac:dyDescent="0.2">
      <c r="J42461" s="30" t="s">
        <v>4339</v>
      </c>
      <c r="K42461" s="26" t="s">
        <v>32872</v>
      </c>
    </row>
    <row r="42462" spans="10:11" x14ac:dyDescent="0.2">
      <c r="J42462" s="30" t="s">
        <v>1755</v>
      </c>
      <c r="K42462" s="26" t="s">
        <v>32872</v>
      </c>
    </row>
    <row r="42463" spans="10:11" x14ac:dyDescent="0.2">
      <c r="J42463" s="30" t="s">
        <v>20827</v>
      </c>
      <c r="K42463" s="26" t="s">
        <v>32872</v>
      </c>
    </row>
    <row r="42464" spans="10:11" x14ac:dyDescent="0.2">
      <c r="J42464" s="30" t="s">
        <v>1036</v>
      </c>
      <c r="K42464" s="26" t="s">
        <v>32872</v>
      </c>
    </row>
    <row r="42465" spans="10:11" x14ac:dyDescent="0.2">
      <c r="J42465" s="30" t="s">
        <v>32889</v>
      </c>
      <c r="K42465" s="26" t="s">
        <v>32872</v>
      </c>
    </row>
    <row r="42466" spans="10:11" x14ac:dyDescent="0.2">
      <c r="J42466" s="30" t="s">
        <v>32890</v>
      </c>
      <c r="K42466" s="26" t="s">
        <v>32872</v>
      </c>
    </row>
    <row r="42467" spans="10:11" x14ac:dyDescent="0.2">
      <c r="J42467" s="30" t="s">
        <v>32891</v>
      </c>
      <c r="K42467" s="26" t="s">
        <v>32892</v>
      </c>
    </row>
    <row r="42468" spans="10:11" x14ac:dyDescent="0.2">
      <c r="J42468" s="30" t="s">
        <v>32893</v>
      </c>
      <c r="K42468" s="26" t="s">
        <v>32892</v>
      </c>
    </row>
    <row r="42469" spans="10:11" x14ac:dyDescent="0.2">
      <c r="J42469" s="30" t="s">
        <v>762</v>
      </c>
      <c r="K42469" s="26" t="s">
        <v>32892</v>
      </c>
    </row>
    <row r="42470" spans="10:11" x14ac:dyDescent="0.2">
      <c r="J42470" s="30" t="s">
        <v>3955</v>
      </c>
      <c r="K42470" s="26" t="s">
        <v>32892</v>
      </c>
    </row>
    <row r="42471" spans="10:11" x14ac:dyDescent="0.2">
      <c r="J42471" s="30" t="s">
        <v>7285</v>
      </c>
      <c r="K42471" s="26" t="s">
        <v>32892</v>
      </c>
    </row>
    <row r="42472" spans="10:11" x14ac:dyDescent="0.2">
      <c r="J42472" s="30" t="s">
        <v>3208</v>
      </c>
      <c r="K42472" s="26" t="s">
        <v>32892</v>
      </c>
    </row>
    <row r="42473" spans="10:11" x14ac:dyDescent="0.2">
      <c r="J42473" s="30" t="s">
        <v>4341</v>
      </c>
      <c r="K42473" s="26" t="s">
        <v>32892</v>
      </c>
    </row>
    <row r="42474" spans="10:11" x14ac:dyDescent="0.2">
      <c r="J42474" s="30" t="s">
        <v>16750</v>
      </c>
      <c r="K42474" s="26" t="s">
        <v>32892</v>
      </c>
    </row>
    <row r="42475" spans="10:11" x14ac:dyDescent="0.2">
      <c r="J42475" s="30" t="s">
        <v>11272</v>
      </c>
      <c r="K42475" s="26" t="s">
        <v>32892</v>
      </c>
    </row>
    <row r="42476" spans="10:11" x14ac:dyDescent="0.2">
      <c r="J42476" s="30" t="s">
        <v>32894</v>
      </c>
      <c r="K42476" s="26" t="s">
        <v>32892</v>
      </c>
    </row>
    <row r="42477" spans="10:11" x14ac:dyDescent="0.2">
      <c r="J42477" s="30" t="s">
        <v>32895</v>
      </c>
      <c r="K42477" s="26" t="s">
        <v>32892</v>
      </c>
    </row>
    <row r="42478" spans="10:11" x14ac:dyDescent="0.2">
      <c r="J42478" s="30" t="s">
        <v>32896</v>
      </c>
      <c r="K42478" s="26" t="s">
        <v>32892</v>
      </c>
    </row>
    <row r="42479" spans="10:11" x14ac:dyDescent="0.2">
      <c r="J42479" s="30" t="s">
        <v>3428</v>
      </c>
      <c r="K42479" s="26" t="s">
        <v>32892</v>
      </c>
    </row>
    <row r="42480" spans="10:11" x14ac:dyDescent="0.2">
      <c r="J42480" s="30" t="s">
        <v>16687</v>
      </c>
      <c r="K42480" s="26" t="s">
        <v>32892</v>
      </c>
    </row>
    <row r="42481" spans="10:11" x14ac:dyDescent="0.2">
      <c r="J42481" s="30" t="s">
        <v>32897</v>
      </c>
      <c r="K42481" s="26" t="s">
        <v>32892</v>
      </c>
    </row>
    <row r="42482" spans="10:11" x14ac:dyDescent="0.2">
      <c r="J42482" s="30" t="s">
        <v>1821</v>
      </c>
      <c r="K42482" s="26" t="s">
        <v>32892</v>
      </c>
    </row>
    <row r="42483" spans="10:11" x14ac:dyDescent="0.2">
      <c r="J42483" s="30" t="s">
        <v>13119</v>
      </c>
      <c r="K42483" s="26" t="s">
        <v>32892</v>
      </c>
    </row>
    <row r="42484" spans="10:11" x14ac:dyDescent="0.2">
      <c r="J42484" s="30" t="s">
        <v>32898</v>
      </c>
      <c r="K42484" s="26" t="s">
        <v>32892</v>
      </c>
    </row>
    <row r="42485" spans="10:11" x14ac:dyDescent="0.2">
      <c r="J42485" s="30" t="s">
        <v>11560</v>
      </c>
      <c r="K42485" s="26" t="s">
        <v>32892</v>
      </c>
    </row>
    <row r="42486" spans="10:11" x14ac:dyDescent="0.2">
      <c r="J42486" s="30" t="s">
        <v>10612</v>
      </c>
      <c r="K42486" s="26" t="s">
        <v>32892</v>
      </c>
    </row>
    <row r="42487" spans="10:11" x14ac:dyDescent="0.2">
      <c r="J42487" s="30" t="s">
        <v>32899</v>
      </c>
      <c r="K42487" s="26" t="s">
        <v>32892</v>
      </c>
    </row>
    <row r="42488" spans="10:11" x14ac:dyDescent="0.2">
      <c r="J42488" s="30" t="s">
        <v>10976</v>
      </c>
      <c r="K42488" s="26" t="s">
        <v>32892</v>
      </c>
    </row>
    <row r="42489" spans="10:11" x14ac:dyDescent="0.2">
      <c r="J42489" s="30" t="s">
        <v>32900</v>
      </c>
      <c r="K42489" s="26" t="s">
        <v>32892</v>
      </c>
    </row>
    <row r="42490" spans="10:11" x14ac:dyDescent="0.2">
      <c r="J42490" s="30" t="s">
        <v>32901</v>
      </c>
      <c r="K42490" s="26" t="s">
        <v>32892</v>
      </c>
    </row>
    <row r="42491" spans="10:11" x14ac:dyDescent="0.2">
      <c r="J42491" s="30" t="s">
        <v>32902</v>
      </c>
      <c r="K42491" s="26" t="s">
        <v>32892</v>
      </c>
    </row>
    <row r="42492" spans="10:11" x14ac:dyDescent="0.2">
      <c r="J42492" s="30" t="s">
        <v>32903</v>
      </c>
      <c r="K42492" s="26" t="s">
        <v>32892</v>
      </c>
    </row>
    <row r="42493" spans="10:11" x14ac:dyDescent="0.2">
      <c r="J42493" s="30" t="s">
        <v>16758</v>
      </c>
      <c r="K42493" s="26" t="s">
        <v>32892</v>
      </c>
    </row>
    <row r="42494" spans="10:11" x14ac:dyDescent="0.2">
      <c r="J42494" s="30" t="s">
        <v>32904</v>
      </c>
      <c r="K42494" s="26" t="s">
        <v>32892</v>
      </c>
    </row>
    <row r="42495" spans="10:11" x14ac:dyDescent="0.2">
      <c r="J42495" s="30" t="s">
        <v>32905</v>
      </c>
      <c r="K42495" s="26" t="s">
        <v>32892</v>
      </c>
    </row>
    <row r="42496" spans="10:11" x14ac:dyDescent="0.2">
      <c r="J42496" s="30" t="s">
        <v>32292</v>
      </c>
      <c r="K42496" s="26" t="s">
        <v>32892</v>
      </c>
    </row>
    <row r="42497" spans="10:11" x14ac:dyDescent="0.2">
      <c r="J42497" s="30" t="s">
        <v>9880</v>
      </c>
      <c r="K42497" s="26" t="s">
        <v>32892</v>
      </c>
    </row>
    <row r="42498" spans="10:11" x14ac:dyDescent="0.2">
      <c r="J42498" s="30" t="s">
        <v>3367</v>
      </c>
      <c r="K42498" s="26" t="s">
        <v>32892</v>
      </c>
    </row>
    <row r="42499" spans="10:11" x14ac:dyDescent="0.2">
      <c r="J42499" s="30" t="s">
        <v>32906</v>
      </c>
      <c r="K42499" s="26" t="s">
        <v>32892</v>
      </c>
    </row>
    <row r="42500" spans="10:11" x14ac:dyDescent="0.2">
      <c r="J42500" s="30" t="s">
        <v>8071</v>
      </c>
      <c r="K42500" s="26" t="s">
        <v>32892</v>
      </c>
    </row>
    <row r="42501" spans="10:11" x14ac:dyDescent="0.2">
      <c r="J42501" s="30" t="s">
        <v>9743</v>
      </c>
      <c r="K42501" s="26" t="s">
        <v>32892</v>
      </c>
    </row>
    <row r="42502" spans="10:11" x14ac:dyDescent="0.2">
      <c r="J42502" s="30" t="s">
        <v>32907</v>
      </c>
      <c r="K42502" s="26" t="s">
        <v>32892</v>
      </c>
    </row>
    <row r="42503" spans="10:11" x14ac:dyDescent="0.2">
      <c r="J42503" s="30" t="s">
        <v>3499</v>
      </c>
      <c r="K42503" s="26" t="s">
        <v>32892</v>
      </c>
    </row>
    <row r="42504" spans="10:11" x14ac:dyDescent="0.2">
      <c r="J42504" s="30" t="s">
        <v>32908</v>
      </c>
      <c r="K42504" s="26" t="s">
        <v>32909</v>
      </c>
    </row>
    <row r="42505" spans="10:11" x14ac:dyDescent="0.2">
      <c r="J42505" s="30" t="s">
        <v>11890</v>
      </c>
      <c r="K42505" s="26" t="s">
        <v>32909</v>
      </c>
    </row>
    <row r="42506" spans="10:11" x14ac:dyDescent="0.2">
      <c r="J42506" s="30" t="s">
        <v>32910</v>
      </c>
      <c r="K42506" s="26" t="s">
        <v>32909</v>
      </c>
    </row>
    <row r="42507" spans="10:11" x14ac:dyDescent="0.2">
      <c r="J42507" s="30" t="s">
        <v>4895</v>
      </c>
      <c r="K42507" s="26" t="s">
        <v>32909</v>
      </c>
    </row>
    <row r="42508" spans="10:11" x14ac:dyDescent="0.2">
      <c r="J42508" s="30" t="s">
        <v>6893</v>
      </c>
      <c r="K42508" s="26" t="s">
        <v>32909</v>
      </c>
    </row>
    <row r="42509" spans="10:11" x14ac:dyDescent="0.2">
      <c r="J42509" s="30" t="s">
        <v>32911</v>
      </c>
      <c r="K42509" s="26" t="s">
        <v>32909</v>
      </c>
    </row>
    <row r="42510" spans="10:11" x14ac:dyDescent="0.2">
      <c r="J42510" s="30" t="s">
        <v>32912</v>
      </c>
      <c r="K42510" s="26" t="s">
        <v>32909</v>
      </c>
    </row>
    <row r="42511" spans="10:11" x14ac:dyDescent="0.2">
      <c r="J42511" s="30" t="s">
        <v>3621</v>
      </c>
      <c r="K42511" s="26" t="s">
        <v>32909</v>
      </c>
    </row>
    <row r="42512" spans="10:11" x14ac:dyDescent="0.2">
      <c r="J42512" s="30" t="s">
        <v>4344</v>
      </c>
      <c r="K42512" s="26" t="s">
        <v>32909</v>
      </c>
    </row>
    <row r="42513" spans="10:11" x14ac:dyDescent="0.2">
      <c r="J42513" s="30" t="s">
        <v>2510</v>
      </c>
      <c r="K42513" s="26" t="s">
        <v>32909</v>
      </c>
    </row>
    <row r="42514" spans="10:11" x14ac:dyDescent="0.2">
      <c r="J42514" s="30" t="s">
        <v>32913</v>
      </c>
      <c r="K42514" s="26" t="s">
        <v>32909</v>
      </c>
    </row>
    <row r="42515" spans="10:11" x14ac:dyDescent="0.2">
      <c r="J42515" s="30" t="s">
        <v>2385</v>
      </c>
      <c r="K42515" s="26" t="s">
        <v>32909</v>
      </c>
    </row>
    <row r="42516" spans="10:11" x14ac:dyDescent="0.2">
      <c r="J42516" s="30" t="s">
        <v>18377</v>
      </c>
      <c r="K42516" s="26" t="s">
        <v>32909</v>
      </c>
    </row>
    <row r="42517" spans="10:11" x14ac:dyDescent="0.2">
      <c r="J42517" s="30" t="s">
        <v>32914</v>
      </c>
      <c r="K42517" s="26" t="s">
        <v>32909</v>
      </c>
    </row>
    <row r="42518" spans="10:11" x14ac:dyDescent="0.2">
      <c r="J42518" s="30" t="s">
        <v>10169</v>
      </c>
      <c r="K42518" s="26" t="s">
        <v>32909</v>
      </c>
    </row>
    <row r="42519" spans="10:11" x14ac:dyDescent="0.2">
      <c r="J42519" s="30" t="s">
        <v>32915</v>
      </c>
      <c r="K42519" s="26" t="s">
        <v>32909</v>
      </c>
    </row>
    <row r="42520" spans="10:11" x14ac:dyDescent="0.2">
      <c r="J42520" s="30" t="s">
        <v>32916</v>
      </c>
      <c r="K42520" s="26" t="s">
        <v>32909</v>
      </c>
    </row>
    <row r="42521" spans="10:11" x14ac:dyDescent="0.2">
      <c r="J42521" s="30" t="s">
        <v>1156</v>
      </c>
      <c r="K42521" s="26" t="s">
        <v>32909</v>
      </c>
    </row>
    <row r="42522" spans="10:11" x14ac:dyDescent="0.2">
      <c r="J42522" s="30" t="s">
        <v>32917</v>
      </c>
      <c r="K42522" s="26" t="s">
        <v>32909</v>
      </c>
    </row>
    <row r="42523" spans="10:11" x14ac:dyDescent="0.2">
      <c r="J42523" s="30" t="s">
        <v>32918</v>
      </c>
      <c r="K42523" s="26" t="s">
        <v>32909</v>
      </c>
    </row>
    <row r="42524" spans="10:11" x14ac:dyDescent="0.2">
      <c r="J42524" s="30" t="s">
        <v>9743</v>
      </c>
      <c r="K42524" s="26" t="s">
        <v>32909</v>
      </c>
    </row>
    <row r="42525" spans="10:11" x14ac:dyDescent="0.2">
      <c r="J42525" s="30" t="s">
        <v>32919</v>
      </c>
      <c r="K42525" s="26" t="s">
        <v>32909</v>
      </c>
    </row>
    <row r="42526" spans="10:11" x14ac:dyDescent="0.2">
      <c r="J42526" s="30" t="s">
        <v>32920</v>
      </c>
      <c r="K42526" s="26" t="s">
        <v>32921</v>
      </c>
    </row>
    <row r="42527" spans="10:11" x14ac:dyDescent="0.2">
      <c r="J42527" s="30" t="s">
        <v>1880</v>
      </c>
      <c r="K42527" s="26" t="s">
        <v>32921</v>
      </c>
    </row>
    <row r="42528" spans="10:11" x14ac:dyDescent="0.2">
      <c r="J42528" s="30" t="s">
        <v>2779</v>
      </c>
      <c r="K42528" s="26" t="s">
        <v>32921</v>
      </c>
    </row>
    <row r="42529" spans="10:11" x14ac:dyDescent="0.2">
      <c r="J42529" s="30" t="s">
        <v>32922</v>
      </c>
      <c r="K42529" s="26" t="s">
        <v>32921</v>
      </c>
    </row>
    <row r="42530" spans="10:11" x14ac:dyDescent="0.2">
      <c r="J42530" s="30" t="s">
        <v>32923</v>
      </c>
      <c r="K42530" s="26" t="s">
        <v>32921</v>
      </c>
    </row>
    <row r="42531" spans="10:11" x14ac:dyDescent="0.2">
      <c r="J42531" s="30" t="s">
        <v>12882</v>
      </c>
      <c r="K42531" s="26" t="s">
        <v>32921</v>
      </c>
    </row>
    <row r="42532" spans="10:11" x14ac:dyDescent="0.2">
      <c r="J42532" s="30" t="s">
        <v>32924</v>
      </c>
      <c r="K42532" s="26" t="s">
        <v>32921</v>
      </c>
    </row>
    <row r="42533" spans="10:11" x14ac:dyDescent="0.2">
      <c r="J42533" s="30" t="s">
        <v>3483</v>
      </c>
      <c r="K42533" s="26" t="s">
        <v>32921</v>
      </c>
    </row>
    <row r="42534" spans="10:11" x14ac:dyDescent="0.2">
      <c r="J42534" s="30" t="s">
        <v>4116</v>
      </c>
      <c r="K42534" s="26" t="s">
        <v>32921</v>
      </c>
    </row>
    <row r="42535" spans="10:11" x14ac:dyDescent="0.2">
      <c r="J42535" s="30" t="s">
        <v>2466</v>
      </c>
      <c r="K42535" s="26" t="s">
        <v>32921</v>
      </c>
    </row>
    <row r="42536" spans="10:11" x14ac:dyDescent="0.2">
      <c r="J42536" s="30" t="s">
        <v>7008</v>
      </c>
      <c r="K42536" s="26" t="s">
        <v>32921</v>
      </c>
    </row>
    <row r="42537" spans="10:11" x14ac:dyDescent="0.2">
      <c r="J42537" s="30" t="s">
        <v>32925</v>
      </c>
      <c r="K42537" s="26" t="s">
        <v>32921</v>
      </c>
    </row>
    <row r="42538" spans="10:11" x14ac:dyDescent="0.2">
      <c r="J42538" s="30" t="s">
        <v>32926</v>
      </c>
      <c r="K42538" s="26" t="s">
        <v>32921</v>
      </c>
    </row>
    <row r="42539" spans="10:11" x14ac:dyDescent="0.2">
      <c r="J42539" s="30" t="s">
        <v>4254</v>
      </c>
      <c r="K42539" s="26" t="s">
        <v>32921</v>
      </c>
    </row>
    <row r="42540" spans="10:11" x14ac:dyDescent="0.2">
      <c r="J42540" s="30" t="s">
        <v>11156</v>
      </c>
      <c r="K42540" s="26" t="s">
        <v>32921</v>
      </c>
    </row>
    <row r="42541" spans="10:11" x14ac:dyDescent="0.2">
      <c r="J42541" s="30" t="s">
        <v>10983</v>
      </c>
      <c r="K42541" s="26" t="s">
        <v>32921</v>
      </c>
    </row>
    <row r="42542" spans="10:11" x14ac:dyDescent="0.2">
      <c r="J42542" s="30" t="s">
        <v>32927</v>
      </c>
      <c r="K42542" s="26" t="s">
        <v>32921</v>
      </c>
    </row>
    <row r="42543" spans="10:11" x14ac:dyDescent="0.2">
      <c r="J42543" s="30" t="s">
        <v>32928</v>
      </c>
      <c r="K42543" s="26" t="s">
        <v>32921</v>
      </c>
    </row>
    <row r="42544" spans="10:11" x14ac:dyDescent="0.2">
      <c r="J42544" s="30" t="s">
        <v>32929</v>
      </c>
      <c r="K42544" s="26" t="s">
        <v>32921</v>
      </c>
    </row>
    <row r="42545" spans="10:11" x14ac:dyDescent="0.2">
      <c r="J42545" s="30" t="s">
        <v>32930</v>
      </c>
      <c r="K42545" s="26" t="s">
        <v>32921</v>
      </c>
    </row>
    <row r="42546" spans="10:11" x14ac:dyDescent="0.2">
      <c r="J42546" s="30" t="s">
        <v>32931</v>
      </c>
      <c r="K42546" s="26" t="s">
        <v>32921</v>
      </c>
    </row>
    <row r="42547" spans="10:11" x14ac:dyDescent="0.2">
      <c r="J42547" s="30" t="s">
        <v>31974</v>
      </c>
      <c r="K42547" s="26" t="s">
        <v>32921</v>
      </c>
    </row>
    <row r="42548" spans="10:11" x14ac:dyDescent="0.2">
      <c r="J42548" s="30" t="s">
        <v>32932</v>
      </c>
      <c r="K42548" s="26" t="s">
        <v>32921</v>
      </c>
    </row>
    <row r="42549" spans="10:11" x14ac:dyDescent="0.2">
      <c r="J42549" s="30" t="s">
        <v>32933</v>
      </c>
      <c r="K42549" s="26" t="s">
        <v>32921</v>
      </c>
    </row>
    <row r="42550" spans="10:11" x14ac:dyDescent="0.2">
      <c r="J42550" s="30" t="s">
        <v>1077</v>
      </c>
      <c r="K42550" s="26" t="s">
        <v>32934</v>
      </c>
    </row>
    <row r="42551" spans="10:11" x14ac:dyDescent="0.2">
      <c r="J42551" s="30" t="s">
        <v>32935</v>
      </c>
      <c r="K42551" s="26" t="s">
        <v>32934</v>
      </c>
    </row>
    <row r="42552" spans="10:11" x14ac:dyDescent="0.2">
      <c r="J42552" s="30" t="s">
        <v>32936</v>
      </c>
      <c r="K42552" s="26" t="s">
        <v>32934</v>
      </c>
    </row>
    <row r="42553" spans="10:11" x14ac:dyDescent="0.2">
      <c r="J42553" s="30" t="s">
        <v>656</v>
      </c>
      <c r="K42553" s="26" t="s">
        <v>32934</v>
      </c>
    </row>
    <row r="42554" spans="10:11" x14ac:dyDescent="0.2">
      <c r="J42554" s="30" t="s">
        <v>5345</v>
      </c>
      <c r="K42554" s="26" t="s">
        <v>32934</v>
      </c>
    </row>
    <row r="42555" spans="10:11" x14ac:dyDescent="0.2">
      <c r="J42555" s="30" t="s">
        <v>12812</v>
      </c>
      <c r="K42555" s="26" t="s">
        <v>32934</v>
      </c>
    </row>
    <row r="42556" spans="10:11" x14ac:dyDescent="0.2">
      <c r="J42556" s="30" t="s">
        <v>32126</v>
      </c>
      <c r="K42556" s="26" t="s">
        <v>32934</v>
      </c>
    </row>
    <row r="42557" spans="10:11" x14ac:dyDescent="0.2">
      <c r="J42557" s="30" t="s">
        <v>32937</v>
      </c>
      <c r="K42557" s="26" t="s">
        <v>32934</v>
      </c>
    </row>
    <row r="42558" spans="10:11" x14ac:dyDescent="0.2">
      <c r="J42558" s="30" t="s">
        <v>32938</v>
      </c>
      <c r="K42558" s="26" t="s">
        <v>32934</v>
      </c>
    </row>
    <row r="42559" spans="10:11" x14ac:dyDescent="0.2">
      <c r="J42559" s="30" t="s">
        <v>3379</v>
      </c>
      <c r="K42559" s="26" t="s">
        <v>32934</v>
      </c>
    </row>
    <row r="42560" spans="10:11" x14ac:dyDescent="0.2">
      <c r="J42560" s="30" t="s">
        <v>7464</v>
      </c>
      <c r="K42560" s="26" t="s">
        <v>32934</v>
      </c>
    </row>
    <row r="42561" spans="10:11" x14ac:dyDescent="0.2">
      <c r="J42561" s="30" t="s">
        <v>32939</v>
      </c>
      <c r="K42561" s="26" t="s">
        <v>32934</v>
      </c>
    </row>
    <row r="42562" spans="10:11" x14ac:dyDescent="0.2">
      <c r="J42562" s="30" t="s">
        <v>5409</v>
      </c>
      <c r="K42562" s="26" t="s">
        <v>32934</v>
      </c>
    </row>
    <row r="42563" spans="10:11" x14ac:dyDescent="0.2">
      <c r="J42563" s="30" t="s">
        <v>32940</v>
      </c>
      <c r="K42563" s="26" t="s">
        <v>32934</v>
      </c>
    </row>
    <row r="42564" spans="10:11" x14ac:dyDescent="0.2">
      <c r="J42564" s="30" t="s">
        <v>2814</v>
      </c>
      <c r="K42564" s="26" t="s">
        <v>32934</v>
      </c>
    </row>
    <row r="42565" spans="10:11" x14ac:dyDescent="0.2">
      <c r="J42565" s="30" t="s">
        <v>32941</v>
      </c>
      <c r="K42565" s="26" t="s">
        <v>32934</v>
      </c>
    </row>
    <row r="42566" spans="10:11" x14ac:dyDescent="0.2">
      <c r="J42566" s="30" t="s">
        <v>32942</v>
      </c>
      <c r="K42566" s="26" t="s">
        <v>32934</v>
      </c>
    </row>
    <row r="42567" spans="10:11" x14ac:dyDescent="0.2">
      <c r="J42567" s="30" t="s">
        <v>32943</v>
      </c>
      <c r="K42567" s="26" t="s">
        <v>32934</v>
      </c>
    </row>
    <row r="42568" spans="10:11" x14ac:dyDescent="0.2">
      <c r="J42568" s="30" t="s">
        <v>6599</v>
      </c>
      <c r="K42568" s="26" t="s">
        <v>32934</v>
      </c>
    </row>
    <row r="42569" spans="10:11" x14ac:dyDescent="0.2">
      <c r="J42569" s="30" t="s">
        <v>12619</v>
      </c>
      <c r="K42569" s="26" t="s">
        <v>32934</v>
      </c>
    </row>
    <row r="42570" spans="10:11" x14ac:dyDescent="0.2">
      <c r="J42570" s="30" t="s">
        <v>32944</v>
      </c>
      <c r="K42570" s="26" t="s">
        <v>32934</v>
      </c>
    </row>
    <row r="42571" spans="10:11" x14ac:dyDescent="0.2">
      <c r="J42571" s="30" t="s">
        <v>32945</v>
      </c>
      <c r="K42571" s="26" t="s">
        <v>32934</v>
      </c>
    </row>
    <row r="42572" spans="10:11" x14ac:dyDescent="0.2">
      <c r="J42572" s="30" t="s">
        <v>32946</v>
      </c>
      <c r="K42572" s="26" t="s">
        <v>32934</v>
      </c>
    </row>
    <row r="42573" spans="10:11" x14ac:dyDescent="0.2">
      <c r="J42573" s="30" t="s">
        <v>32947</v>
      </c>
      <c r="K42573" s="26" t="s">
        <v>32934</v>
      </c>
    </row>
    <row r="42574" spans="10:11" x14ac:dyDescent="0.2">
      <c r="J42574" s="30" t="s">
        <v>32948</v>
      </c>
      <c r="K42574" s="26" t="s">
        <v>32934</v>
      </c>
    </row>
    <row r="42575" spans="10:11" x14ac:dyDescent="0.2">
      <c r="J42575" s="30" t="s">
        <v>32949</v>
      </c>
      <c r="K42575" s="26" t="s">
        <v>32934</v>
      </c>
    </row>
    <row r="42576" spans="10:11" x14ac:dyDescent="0.2">
      <c r="J42576" s="30" t="s">
        <v>4347</v>
      </c>
      <c r="K42576" s="26" t="s">
        <v>32934</v>
      </c>
    </row>
    <row r="42577" spans="10:11" x14ac:dyDescent="0.2">
      <c r="J42577" s="30" t="s">
        <v>13671</v>
      </c>
      <c r="K42577" s="26" t="s">
        <v>32934</v>
      </c>
    </row>
    <row r="42578" spans="10:11" x14ac:dyDescent="0.2">
      <c r="J42578" s="30" t="s">
        <v>16772</v>
      </c>
      <c r="K42578" s="26" t="s">
        <v>32934</v>
      </c>
    </row>
    <row r="42579" spans="10:11" x14ac:dyDescent="0.2">
      <c r="J42579" s="30" t="s">
        <v>32950</v>
      </c>
      <c r="K42579" s="26" t="s">
        <v>32934</v>
      </c>
    </row>
    <row r="42580" spans="10:11" x14ac:dyDescent="0.2">
      <c r="J42580" s="30" t="s">
        <v>32951</v>
      </c>
      <c r="K42580" s="26" t="s">
        <v>32934</v>
      </c>
    </row>
    <row r="42581" spans="10:11" x14ac:dyDescent="0.2">
      <c r="J42581" s="30" t="s">
        <v>32952</v>
      </c>
      <c r="K42581" s="26" t="s">
        <v>32934</v>
      </c>
    </row>
    <row r="42582" spans="10:11" x14ac:dyDescent="0.2">
      <c r="J42582" s="30" t="s">
        <v>32953</v>
      </c>
      <c r="K42582" s="26" t="s">
        <v>32934</v>
      </c>
    </row>
    <row r="42583" spans="10:11" x14ac:dyDescent="0.2">
      <c r="J42583" s="30" t="s">
        <v>32954</v>
      </c>
      <c r="K42583" s="26" t="s">
        <v>32934</v>
      </c>
    </row>
    <row r="42584" spans="10:11" x14ac:dyDescent="0.2">
      <c r="J42584" s="30" t="s">
        <v>32955</v>
      </c>
      <c r="K42584" s="26" t="s">
        <v>32934</v>
      </c>
    </row>
    <row r="42585" spans="10:11" x14ac:dyDescent="0.2">
      <c r="J42585" s="30" t="s">
        <v>15502</v>
      </c>
      <c r="K42585" s="26" t="s">
        <v>32934</v>
      </c>
    </row>
    <row r="42586" spans="10:11" x14ac:dyDescent="0.2">
      <c r="J42586" s="30" t="s">
        <v>17405</v>
      </c>
      <c r="K42586" s="26" t="s">
        <v>32934</v>
      </c>
    </row>
    <row r="42587" spans="10:11" x14ac:dyDescent="0.2">
      <c r="J42587" s="30" t="s">
        <v>24153</v>
      </c>
      <c r="K42587" s="26" t="s">
        <v>32934</v>
      </c>
    </row>
    <row r="42588" spans="10:11" x14ac:dyDescent="0.2">
      <c r="J42588" s="30" t="s">
        <v>32956</v>
      </c>
      <c r="K42588" s="26" t="s">
        <v>32934</v>
      </c>
    </row>
    <row r="42589" spans="10:11" x14ac:dyDescent="0.2">
      <c r="J42589" s="30" t="s">
        <v>32957</v>
      </c>
      <c r="K42589" s="26" t="s">
        <v>32934</v>
      </c>
    </row>
    <row r="42590" spans="10:11" x14ac:dyDescent="0.2">
      <c r="J42590" s="30" t="s">
        <v>7198</v>
      </c>
      <c r="K42590" s="26" t="s">
        <v>32934</v>
      </c>
    </row>
    <row r="42591" spans="10:11" x14ac:dyDescent="0.2">
      <c r="J42591" s="30" t="s">
        <v>3321</v>
      </c>
      <c r="K42591" s="26" t="s">
        <v>32934</v>
      </c>
    </row>
    <row r="42592" spans="10:11" x14ac:dyDescent="0.2">
      <c r="J42592" s="30" t="s">
        <v>32958</v>
      </c>
      <c r="K42592" s="26" t="s">
        <v>32934</v>
      </c>
    </row>
    <row r="42593" spans="10:11" x14ac:dyDescent="0.2">
      <c r="J42593" s="30" t="s">
        <v>2184</v>
      </c>
      <c r="K42593" s="26" t="s">
        <v>32959</v>
      </c>
    </row>
    <row r="42594" spans="10:11" x14ac:dyDescent="0.2">
      <c r="J42594" s="30" t="s">
        <v>32960</v>
      </c>
      <c r="K42594" s="26" t="s">
        <v>32959</v>
      </c>
    </row>
    <row r="42595" spans="10:11" x14ac:dyDescent="0.2">
      <c r="J42595" s="30" t="s">
        <v>32961</v>
      </c>
      <c r="K42595" s="26" t="s">
        <v>32959</v>
      </c>
    </row>
    <row r="42596" spans="10:11" x14ac:dyDescent="0.2">
      <c r="J42596" s="30" t="s">
        <v>32962</v>
      </c>
      <c r="K42596" s="26" t="s">
        <v>32959</v>
      </c>
    </row>
    <row r="42597" spans="10:11" x14ac:dyDescent="0.2">
      <c r="J42597" s="30" t="s">
        <v>32963</v>
      </c>
      <c r="K42597" s="26" t="s">
        <v>32959</v>
      </c>
    </row>
    <row r="42598" spans="10:11" x14ac:dyDescent="0.2">
      <c r="J42598" s="30" t="s">
        <v>32964</v>
      </c>
      <c r="K42598" s="26" t="s">
        <v>32959</v>
      </c>
    </row>
    <row r="42599" spans="10:11" x14ac:dyDescent="0.2">
      <c r="J42599" s="30" t="s">
        <v>32965</v>
      </c>
      <c r="K42599" s="26" t="s">
        <v>32959</v>
      </c>
    </row>
    <row r="42600" spans="10:11" x14ac:dyDescent="0.2">
      <c r="J42600" s="30" t="s">
        <v>32966</v>
      </c>
      <c r="K42600" s="26" t="s">
        <v>32959</v>
      </c>
    </row>
    <row r="42601" spans="10:11" x14ac:dyDescent="0.2">
      <c r="J42601" s="30" t="s">
        <v>5642</v>
      </c>
      <c r="K42601" s="26" t="s">
        <v>32959</v>
      </c>
    </row>
    <row r="42602" spans="10:11" x14ac:dyDescent="0.2">
      <c r="J42602" s="30" t="s">
        <v>1659</v>
      </c>
      <c r="K42602" s="26" t="s">
        <v>32959</v>
      </c>
    </row>
    <row r="42603" spans="10:11" x14ac:dyDescent="0.2">
      <c r="J42603" s="30" t="s">
        <v>32967</v>
      </c>
      <c r="K42603" s="26" t="s">
        <v>32959</v>
      </c>
    </row>
    <row r="42604" spans="10:11" x14ac:dyDescent="0.2">
      <c r="J42604" s="30" t="s">
        <v>14771</v>
      </c>
      <c r="K42604" s="26" t="s">
        <v>32959</v>
      </c>
    </row>
    <row r="42605" spans="10:11" x14ac:dyDescent="0.2">
      <c r="J42605" s="30" t="s">
        <v>32968</v>
      </c>
      <c r="K42605" s="26" t="s">
        <v>32959</v>
      </c>
    </row>
    <row r="42606" spans="10:11" x14ac:dyDescent="0.2">
      <c r="J42606" s="30" t="s">
        <v>1649</v>
      </c>
      <c r="K42606" s="26" t="s">
        <v>32959</v>
      </c>
    </row>
    <row r="42607" spans="10:11" x14ac:dyDescent="0.2">
      <c r="J42607" s="30" t="s">
        <v>32969</v>
      </c>
      <c r="K42607" s="26" t="s">
        <v>32959</v>
      </c>
    </row>
    <row r="42608" spans="10:11" x14ac:dyDescent="0.2">
      <c r="J42608" s="30" t="s">
        <v>2148</v>
      </c>
      <c r="K42608" s="26" t="s">
        <v>32959</v>
      </c>
    </row>
    <row r="42609" spans="10:11" x14ac:dyDescent="0.2">
      <c r="J42609" s="30" t="s">
        <v>1159</v>
      </c>
      <c r="K42609" s="26" t="s">
        <v>32959</v>
      </c>
    </row>
    <row r="42610" spans="10:11" x14ac:dyDescent="0.2">
      <c r="J42610" s="30" t="s">
        <v>32970</v>
      </c>
      <c r="K42610" s="26" t="s">
        <v>32959</v>
      </c>
    </row>
    <row r="42611" spans="10:11" x14ac:dyDescent="0.2">
      <c r="J42611" s="30" t="s">
        <v>4349</v>
      </c>
      <c r="K42611" s="26" t="s">
        <v>32959</v>
      </c>
    </row>
    <row r="42612" spans="10:11" x14ac:dyDescent="0.2">
      <c r="J42612" s="30" t="s">
        <v>11198</v>
      </c>
      <c r="K42612" s="26" t="s">
        <v>32959</v>
      </c>
    </row>
    <row r="42613" spans="10:11" x14ac:dyDescent="0.2">
      <c r="J42613" s="30" t="s">
        <v>12891</v>
      </c>
      <c r="K42613" s="26" t="s">
        <v>32971</v>
      </c>
    </row>
    <row r="42614" spans="10:11" x14ac:dyDescent="0.2">
      <c r="J42614" s="30" t="s">
        <v>1738</v>
      </c>
      <c r="K42614" s="26" t="s">
        <v>32971</v>
      </c>
    </row>
    <row r="42615" spans="10:11" x14ac:dyDescent="0.2">
      <c r="J42615" s="30" t="s">
        <v>3311</v>
      </c>
      <c r="K42615" s="26" t="s">
        <v>32971</v>
      </c>
    </row>
    <row r="42616" spans="10:11" x14ac:dyDescent="0.2">
      <c r="J42616" s="30" t="s">
        <v>32972</v>
      </c>
      <c r="K42616" s="26" t="s">
        <v>32971</v>
      </c>
    </row>
    <row r="42617" spans="10:11" x14ac:dyDescent="0.2">
      <c r="J42617" s="30" t="s">
        <v>4351</v>
      </c>
      <c r="K42617" s="26" t="s">
        <v>32971</v>
      </c>
    </row>
    <row r="42618" spans="10:11" x14ac:dyDescent="0.2">
      <c r="J42618" s="30" t="s">
        <v>32973</v>
      </c>
      <c r="K42618" s="26" t="s">
        <v>32971</v>
      </c>
    </row>
    <row r="42619" spans="10:11" x14ac:dyDescent="0.2">
      <c r="J42619" s="30" t="s">
        <v>32974</v>
      </c>
      <c r="K42619" s="26" t="s">
        <v>32971</v>
      </c>
    </row>
    <row r="42620" spans="10:11" x14ac:dyDescent="0.2">
      <c r="J42620" s="30" t="s">
        <v>32975</v>
      </c>
      <c r="K42620" s="26" t="s">
        <v>32971</v>
      </c>
    </row>
    <row r="42621" spans="10:11" x14ac:dyDescent="0.2">
      <c r="J42621" s="30" t="s">
        <v>2083</v>
      </c>
      <c r="K42621" s="26" t="s">
        <v>32971</v>
      </c>
    </row>
    <row r="42622" spans="10:11" x14ac:dyDescent="0.2">
      <c r="J42622" s="30" t="s">
        <v>32976</v>
      </c>
      <c r="K42622" s="26" t="s">
        <v>32971</v>
      </c>
    </row>
    <row r="42623" spans="10:11" x14ac:dyDescent="0.2">
      <c r="J42623" s="30" t="s">
        <v>32977</v>
      </c>
      <c r="K42623" s="26" t="s">
        <v>32971</v>
      </c>
    </row>
    <row r="42624" spans="10:11" x14ac:dyDescent="0.2">
      <c r="J42624" s="30" t="s">
        <v>32978</v>
      </c>
      <c r="K42624" s="26" t="s">
        <v>32971</v>
      </c>
    </row>
    <row r="42625" spans="10:11" x14ac:dyDescent="0.2">
      <c r="J42625" s="30" t="s">
        <v>32979</v>
      </c>
      <c r="K42625" s="26" t="s">
        <v>32971</v>
      </c>
    </row>
    <row r="42626" spans="10:11" x14ac:dyDescent="0.2">
      <c r="J42626" s="30" t="s">
        <v>32980</v>
      </c>
      <c r="K42626" s="26" t="s">
        <v>32971</v>
      </c>
    </row>
    <row r="42627" spans="10:11" x14ac:dyDescent="0.2">
      <c r="J42627" s="30" t="s">
        <v>32981</v>
      </c>
      <c r="K42627" s="26" t="s">
        <v>32971</v>
      </c>
    </row>
    <row r="42628" spans="10:11" x14ac:dyDescent="0.2">
      <c r="J42628" s="30" t="s">
        <v>20874</v>
      </c>
      <c r="K42628" s="26" t="s">
        <v>32971</v>
      </c>
    </row>
    <row r="42629" spans="10:11" x14ac:dyDescent="0.2">
      <c r="J42629" s="30" t="s">
        <v>17402</v>
      </c>
      <c r="K42629" s="26" t="s">
        <v>32971</v>
      </c>
    </row>
    <row r="42630" spans="10:11" x14ac:dyDescent="0.2">
      <c r="J42630" s="30" t="s">
        <v>9233</v>
      </c>
      <c r="K42630" s="26" t="s">
        <v>32971</v>
      </c>
    </row>
    <row r="42631" spans="10:11" x14ac:dyDescent="0.2">
      <c r="J42631" s="30" t="s">
        <v>32982</v>
      </c>
      <c r="K42631" s="26" t="s">
        <v>32971</v>
      </c>
    </row>
    <row r="42632" spans="10:11" x14ac:dyDescent="0.2">
      <c r="J42632" s="30" t="s">
        <v>32983</v>
      </c>
      <c r="K42632" s="26" t="s">
        <v>32971</v>
      </c>
    </row>
    <row r="42633" spans="10:11" x14ac:dyDescent="0.2">
      <c r="J42633" s="30" t="s">
        <v>32984</v>
      </c>
      <c r="K42633" s="26" t="s">
        <v>32971</v>
      </c>
    </row>
    <row r="42634" spans="10:11" x14ac:dyDescent="0.2">
      <c r="J42634" s="30" t="s">
        <v>32985</v>
      </c>
      <c r="K42634" s="26" t="s">
        <v>32971</v>
      </c>
    </row>
    <row r="42635" spans="10:11" x14ac:dyDescent="0.2">
      <c r="J42635" s="30" t="s">
        <v>32986</v>
      </c>
      <c r="K42635" s="26" t="s">
        <v>32971</v>
      </c>
    </row>
    <row r="42636" spans="10:11" x14ac:dyDescent="0.2">
      <c r="J42636" s="30" t="s">
        <v>4719</v>
      </c>
      <c r="K42636" s="26" t="s">
        <v>32971</v>
      </c>
    </row>
    <row r="42637" spans="10:11" x14ac:dyDescent="0.2">
      <c r="J42637" s="30" t="s">
        <v>32987</v>
      </c>
      <c r="K42637" s="26" t="s">
        <v>32971</v>
      </c>
    </row>
    <row r="42638" spans="10:11" x14ac:dyDescent="0.2">
      <c r="J42638" s="30" t="s">
        <v>17405</v>
      </c>
      <c r="K42638" s="26" t="s">
        <v>32971</v>
      </c>
    </row>
    <row r="42639" spans="10:11" x14ac:dyDescent="0.2">
      <c r="J42639" s="30" t="s">
        <v>32988</v>
      </c>
      <c r="K42639" s="26" t="s">
        <v>32989</v>
      </c>
    </row>
    <row r="42640" spans="10:11" x14ac:dyDescent="0.2">
      <c r="J42640" s="30" t="s">
        <v>32990</v>
      </c>
      <c r="K42640" s="26" t="s">
        <v>32989</v>
      </c>
    </row>
    <row r="42641" spans="10:11" x14ac:dyDescent="0.2">
      <c r="J42641" s="30" t="s">
        <v>32991</v>
      </c>
      <c r="K42641" s="26" t="s">
        <v>32989</v>
      </c>
    </row>
    <row r="42642" spans="10:11" x14ac:dyDescent="0.2">
      <c r="J42642" s="30" t="s">
        <v>315</v>
      </c>
      <c r="K42642" s="26" t="s">
        <v>32989</v>
      </c>
    </row>
    <row r="42643" spans="10:11" x14ac:dyDescent="0.2">
      <c r="J42643" s="30" t="s">
        <v>32992</v>
      </c>
      <c r="K42643" s="26" t="s">
        <v>32989</v>
      </c>
    </row>
    <row r="42644" spans="10:11" x14ac:dyDescent="0.2">
      <c r="J42644" s="30" t="s">
        <v>32993</v>
      </c>
      <c r="K42644" s="26" t="s">
        <v>32989</v>
      </c>
    </row>
    <row r="42645" spans="10:11" x14ac:dyDescent="0.2">
      <c r="J42645" s="30" t="s">
        <v>32994</v>
      </c>
      <c r="K42645" s="26" t="s">
        <v>32989</v>
      </c>
    </row>
    <row r="42646" spans="10:11" x14ac:dyDescent="0.2">
      <c r="J42646" s="30" t="s">
        <v>6893</v>
      </c>
      <c r="K42646" s="26" t="s">
        <v>32989</v>
      </c>
    </row>
    <row r="42647" spans="10:11" x14ac:dyDescent="0.2">
      <c r="J42647" s="30" t="s">
        <v>32995</v>
      </c>
      <c r="K42647" s="26" t="s">
        <v>32989</v>
      </c>
    </row>
    <row r="42648" spans="10:11" x14ac:dyDescent="0.2">
      <c r="J42648" s="30" t="s">
        <v>8265</v>
      </c>
      <c r="K42648" s="26" t="s">
        <v>32989</v>
      </c>
    </row>
    <row r="42649" spans="10:11" x14ac:dyDescent="0.2">
      <c r="J42649" s="30" t="s">
        <v>32996</v>
      </c>
      <c r="K42649" s="26" t="s">
        <v>32989</v>
      </c>
    </row>
    <row r="42650" spans="10:11" x14ac:dyDescent="0.2">
      <c r="J42650" s="30" t="s">
        <v>16862</v>
      </c>
      <c r="K42650" s="26" t="s">
        <v>32989</v>
      </c>
    </row>
    <row r="42651" spans="10:11" x14ac:dyDescent="0.2">
      <c r="J42651" s="30" t="s">
        <v>994</v>
      </c>
      <c r="K42651" s="26" t="s">
        <v>32989</v>
      </c>
    </row>
    <row r="42652" spans="10:11" x14ac:dyDescent="0.2">
      <c r="J42652" s="30" t="s">
        <v>3783</v>
      </c>
      <c r="K42652" s="26" t="s">
        <v>32989</v>
      </c>
    </row>
    <row r="42653" spans="10:11" x14ac:dyDescent="0.2">
      <c r="J42653" s="30" t="s">
        <v>32997</v>
      </c>
      <c r="K42653" s="26" t="s">
        <v>32989</v>
      </c>
    </row>
    <row r="42654" spans="10:11" x14ac:dyDescent="0.2">
      <c r="J42654" s="30" t="s">
        <v>32998</v>
      </c>
      <c r="K42654" s="26" t="s">
        <v>32989</v>
      </c>
    </row>
    <row r="42655" spans="10:11" x14ac:dyDescent="0.2">
      <c r="J42655" s="30" t="s">
        <v>32999</v>
      </c>
      <c r="K42655" s="26" t="s">
        <v>32989</v>
      </c>
    </row>
    <row r="42656" spans="10:11" x14ac:dyDescent="0.2">
      <c r="J42656" s="30" t="s">
        <v>5328</v>
      </c>
      <c r="K42656" s="26" t="s">
        <v>32989</v>
      </c>
    </row>
    <row r="42657" spans="10:11" x14ac:dyDescent="0.2">
      <c r="J42657" s="30" t="s">
        <v>33000</v>
      </c>
      <c r="K42657" s="26" t="s">
        <v>32989</v>
      </c>
    </row>
    <row r="42658" spans="10:11" x14ac:dyDescent="0.2">
      <c r="J42658" s="30" t="s">
        <v>112</v>
      </c>
      <c r="K42658" s="26" t="s">
        <v>32989</v>
      </c>
    </row>
    <row r="42659" spans="10:11" x14ac:dyDescent="0.2">
      <c r="J42659" s="30" t="s">
        <v>33001</v>
      </c>
      <c r="K42659" s="26" t="s">
        <v>32989</v>
      </c>
    </row>
    <row r="42660" spans="10:11" x14ac:dyDescent="0.2">
      <c r="J42660" s="30" t="s">
        <v>23161</v>
      </c>
      <c r="K42660" s="26" t="s">
        <v>32989</v>
      </c>
    </row>
    <row r="42661" spans="10:11" x14ac:dyDescent="0.2">
      <c r="J42661" s="30" t="s">
        <v>1276</v>
      </c>
      <c r="K42661" s="26" t="s">
        <v>32989</v>
      </c>
    </row>
    <row r="42662" spans="10:11" x14ac:dyDescent="0.2">
      <c r="J42662" s="30" t="s">
        <v>33002</v>
      </c>
      <c r="K42662" s="26" t="s">
        <v>32989</v>
      </c>
    </row>
    <row r="42663" spans="10:11" x14ac:dyDescent="0.2">
      <c r="J42663" s="30" t="s">
        <v>33003</v>
      </c>
      <c r="K42663" s="26" t="s">
        <v>32989</v>
      </c>
    </row>
    <row r="42664" spans="10:11" x14ac:dyDescent="0.2">
      <c r="J42664" s="30" t="s">
        <v>33004</v>
      </c>
      <c r="K42664" s="26" t="s">
        <v>32989</v>
      </c>
    </row>
    <row r="42665" spans="10:11" x14ac:dyDescent="0.2">
      <c r="J42665" s="30" t="s">
        <v>32441</v>
      </c>
      <c r="K42665" s="26" t="s">
        <v>32989</v>
      </c>
    </row>
    <row r="42666" spans="10:11" x14ac:dyDescent="0.2">
      <c r="J42666" s="30" t="s">
        <v>10116</v>
      </c>
      <c r="K42666" s="26" t="s">
        <v>32989</v>
      </c>
    </row>
    <row r="42667" spans="10:11" x14ac:dyDescent="0.2">
      <c r="J42667" s="30" t="s">
        <v>33005</v>
      </c>
      <c r="K42667" s="26" t="s">
        <v>32989</v>
      </c>
    </row>
    <row r="42668" spans="10:11" x14ac:dyDescent="0.2">
      <c r="J42668" s="30" t="s">
        <v>1480</v>
      </c>
      <c r="K42668" s="26" t="s">
        <v>32989</v>
      </c>
    </row>
    <row r="42669" spans="10:11" x14ac:dyDescent="0.2">
      <c r="J42669" s="30" t="s">
        <v>33006</v>
      </c>
      <c r="K42669" s="26" t="s">
        <v>32989</v>
      </c>
    </row>
    <row r="42670" spans="10:11" x14ac:dyDescent="0.2">
      <c r="J42670" s="30" t="s">
        <v>33007</v>
      </c>
      <c r="K42670" s="26" t="s">
        <v>32989</v>
      </c>
    </row>
    <row r="42671" spans="10:11" x14ac:dyDescent="0.2">
      <c r="J42671" s="30" t="s">
        <v>33008</v>
      </c>
      <c r="K42671" s="26" t="s">
        <v>32989</v>
      </c>
    </row>
    <row r="42672" spans="10:11" x14ac:dyDescent="0.2">
      <c r="J42672" s="30" t="s">
        <v>33009</v>
      </c>
      <c r="K42672" s="26" t="s">
        <v>32989</v>
      </c>
    </row>
    <row r="42673" spans="10:11" x14ac:dyDescent="0.2">
      <c r="J42673" s="30" t="s">
        <v>33010</v>
      </c>
      <c r="K42673" s="26" t="s">
        <v>32989</v>
      </c>
    </row>
    <row r="42674" spans="10:11" x14ac:dyDescent="0.2">
      <c r="J42674" s="30" t="s">
        <v>33011</v>
      </c>
      <c r="K42674" s="26" t="s">
        <v>32989</v>
      </c>
    </row>
    <row r="42675" spans="10:11" x14ac:dyDescent="0.2">
      <c r="J42675" s="30" t="s">
        <v>3962</v>
      </c>
      <c r="K42675" s="26" t="s">
        <v>32989</v>
      </c>
    </row>
    <row r="42676" spans="10:11" x14ac:dyDescent="0.2">
      <c r="J42676" s="30" t="s">
        <v>3321</v>
      </c>
      <c r="K42676" s="26" t="s">
        <v>32989</v>
      </c>
    </row>
    <row r="42677" spans="10:11" x14ac:dyDescent="0.2">
      <c r="J42677" s="30" t="s">
        <v>2965</v>
      </c>
      <c r="K42677" s="26" t="s">
        <v>32989</v>
      </c>
    </row>
    <row r="42678" spans="10:11" x14ac:dyDescent="0.2">
      <c r="J42678" s="30" t="s">
        <v>33012</v>
      </c>
      <c r="K42678" s="26" t="s">
        <v>33013</v>
      </c>
    </row>
    <row r="42679" spans="10:11" x14ac:dyDescent="0.2">
      <c r="J42679" s="30" t="s">
        <v>33014</v>
      </c>
      <c r="K42679" s="26" t="s">
        <v>33013</v>
      </c>
    </row>
    <row r="42680" spans="10:11" x14ac:dyDescent="0.2">
      <c r="J42680" s="30" t="s">
        <v>2912</v>
      </c>
      <c r="K42680" s="26" t="s">
        <v>33013</v>
      </c>
    </row>
    <row r="42681" spans="10:11" x14ac:dyDescent="0.2">
      <c r="J42681" s="30" t="s">
        <v>20588</v>
      </c>
      <c r="K42681" s="26" t="s">
        <v>33013</v>
      </c>
    </row>
    <row r="42682" spans="10:11" x14ac:dyDescent="0.2">
      <c r="J42682" s="30" t="s">
        <v>33015</v>
      </c>
      <c r="K42682" s="26" t="s">
        <v>33013</v>
      </c>
    </row>
    <row r="42683" spans="10:11" x14ac:dyDescent="0.2">
      <c r="J42683" s="30" t="s">
        <v>33016</v>
      </c>
      <c r="K42683" s="26" t="s">
        <v>33013</v>
      </c>
    </row>
    <row r="42684" spans="10:11" x14ac:dyDescent="0.2">
      <c r="J42684" s="30" t="s">
        <v>1703</v>
      </c>
      <c r="K42684" s="26" t="s">
        <v>33013</v>
      </c>
    </row>
    <row r="42685" spans="10:11" x14ac:dyDescent="0.2">
      <c r="J42685" s="30" t="s">
        <v>4355</v>
      </c>
      <c r="K42685" s="26" t="s">
        <v>33013</v>
      </c>
    </row>
    <row r="42686" spans="10:11" x14ac:dyDescent="0.2">
      <c r="J42686" s="30" t="s">
        <v>33017</v>
      </c>
      <c r="K42686" s="26" t="s">
        <v>33013</v>
      </c>
    </row>
    <row r="42687" spans="10:11" x14ac:dyDescent="0.2">
      <c r="J42687" s="30" t="s">
        <v>6036</v>
      </c>
      <c r="K42687" s="26" t="s">
        <v>33013</v>
      </c>
    </row>
    <row r="42688" spans="10:11" x14ac:dyDescent="0.2">
      <c r="J42688" s="30" t="s">
        <v>33018</v>
      </c>
      <c r="K42688" s="26" t="s">
        <v>33013</v>
      </c>
    </row>
    <row r="42689" spans="10:11" x14ac:dyDescent="0.2">
      <c r="J42689" s="30" t="s">
        <v>33019</v>
      </c>
      <c r="K42689" s="26" t="s">
        <v>33013</v>
      </c>
    </row>
    <row r="42690" spans="10:11" x14ac:dyDescent="0.2">
      <c r="J42690" s="30" t="s">
        <v>33020</v>
      </c>
      <c r="K42690" s="26" t="s">
        <v>33013</v>
      </c>
    </row>
    <row r="42691" spans="10:11" x14ac:dyDescent="0.2">
      <c r="J42691" s="30" t="s">
        <v>33021</v>
      </c>
      <c r="K42691" s="26" t="s">
        <v>33013</v>
      </c>
    </row>
    <row r="42692" spans="10:11" x14ac:dyDescent="0.2">
      <c r="J42692" s="30" t="s">
        <v>33022</v>
      </c>
      <c r="K42692" s="26" t="s">
        <v>33013</v>
      </c>
    </row>
    <row r="42693" spans="10:11" x14ac:dyDescent="0.2">
      <c r="J42693" s="30" t="s">
        <v>33023</v>
      </c>
      <c r="K42693" s="26" t="s">
        <v>33013</v>
      </c>
    </row>
    <row r="42694" spans="10:11" x14ac:dyDescent="0.2">
      <c r="J42694" s="30" t="s">
        <v>33024</v>
      </c>
      <c r="K42694" s="26" t="s">
        <v>33013</v>
      </c>
    </row>
    <row r="42695" spans="10:11" x14ac:dyDescent="0.2">
      <c r="J42695" s="30" t="s">
        <v>33025</v>
      </c>
      <c r="K42695" s="26" t="s">
        <v>33026</v>
      </c>
    </row>
    <row r="42696" spans="10:11" x14ac:dyDescent="0.2">
      <c r="J42696" s="30" t="s">
        <v>4385</v>
      </c>
      <c r="K42696" s="26" t="s">
        <v>33026</v>
      </c>
    </row>
    <row r="42697" spans="10:11" x14ac:dyDescent="0.2">
      <c r="J42697" s="30" t="s">
        <v>33027</v>
      </c>
      <c r="K42697" s="26" t="s">
        <v>33026</v>
      </c>
    </row>
    <row r="42698" spans="10:11" x14ac:dyDescent="0.2">
      <c r="J42698" s="30" t="s">
        <v>33028</v>
      </c>
      <c r="K42698" s="26" t="s">
        <v>33026</v>
      </c>
    </row>
    <row r="42699" spans="10:11" x14ac:dyDescent="0.2">
      <c r="J42699" s="30" t="s">
        <v>33029</v>
      </c>
      <c r="K42699" s="26" t="s">
        <v>33026</v>
      </c>
    </row>
    <row r="42700" spans="10:11" x14ac:dyDescent="0.2">
      <c r="J42700" s="30" t="s">
        <v>33030</v>
      </c>
      <c r="K42700" s="26" t="s">
        <v>33026</v>
      </c>
    </row>
    <row r="42701" spans="10:11" x14ac:dyDescent="0.2">
      <c r="J42701" s="30" t="s">
        <v>3949</v>
      </c>
      <c r="K42701" s="26" t="s">
        <v>33026</v>
      </c>
    </row>
    <row r="42702" spans="10:11" x14ac:dyDescent="0.2">
      <c r="J42702" s="30" t="s">
        <v>10470</v>
      </c>
      <c r="K42702" s="26" t="s">
        <v>33026</v>
      </c>
    </row>
    <row r="42703" spans="10:11" x14ac:dyDescent="0.2">
      <c r="J42703" s="30" t="s">
        <v>33031</v>
      </c>
      <c r="K42703" s="26" t="s">
        <v>33026</v>
      </c>
    </row>
    <row r="42704" spans="10:11" x14ac:dyDescent="0.2">
      <c r="J42704" s="30" t="s">
        <v>33032</v>
      </c>
      <c r="K42704" s="26" t="s">
        <v>33026</v>
      </c>
    </row>
    <row r="42705" spans="10:11" x14ac:dyDescent="0.2">
      <c r="J42705" s="30" t="s">
        <v>32152</v>
      </c>
      <c r="K42705" s="26" t="s">
        <v>33026</v>
      </c>
    </row>
    <row r="42706" spans="10:11" x14ac:dyDescent="0.2">
      <c r="J42706" s="30" t="s">
        <v>7531</v>
      </c>
      <c r="K42706" s="26" t="s">
        <v>33026</v>
      </c>
    </row>
    <row r="42707" spans="10:11" x14ac:dyDescent="0.2">
      <c r="J42707" s="30" t="s">
        <v>4357</v>
      </c>
      <c r="K42707" s="26" t="s">
        <v>33026</v>
      </c>
    </row>
    <row r="42708" spans="10:11" x14ac:dyDescent="0.2">
      <c r="J42708" s="30" t="s">
        <v>33033</v>
      </c>
      <c r="K42708" s="26" t="s">
        <v>33026</v>
      </c>
    </row>
    <row r="42709" spans="10:11" x14ac:dyDescent="0.2">
      <c r="J42709" s="30" t="s">
        <v>33034</v>
      </c>
      <c r="K42709" s="26" t="s">
        <v>33026</v>
      </c>
    </row>
    <row r="42710" spans="10:11" x14ac:dyDescent="0.2">
      <c r="J42710" s="30" t="s">
        <v>2686</v>
      </c>
      <c r="K42710" s="26" t="s">
        <v>33026</v>
      </c>
    </row>
    <row r="42711" spans="10:11" x14ac:dyDescent="0.2">
      <c r="J42711" s="30" t="s">
        <v>10845</v>
      </c>
      <c r="K42711" s="26" t="s">
        <v>33026</v>
      </c>
    </row>
    <row r="42712" spans="10:11" x14ac:dyDescent="0.2">
      <c r="J42712" s="30" t="s">
        <v>33035</v>
      </c>
      <c r="K42712" s="26" t="s">
        <v>33026</v>
      </c>
    </row>
    <row r="42713" spans="10:11" x14ac:dyDescent="0.2">
      <c r="J42713" s="30" t="s">
        <v>33036</v>
      </c>
      <c r="K42713" s="26" t="s">
        <v>33026</v>
      </c>
    </row>
    <row r="42714" spans="10:11" x14ac:dyDescent="0.2">
      <c r="J42714" s="30" t="s">
        <v>33037</v>
      </c>
      <c r="K42714" s="26" t="s">
        <v>33026</v>
      </c>
    </row>
    <row r="42715" spans="10:11" x14ac:dyDescent="0.2">
      <c r="J42715" s="30" t="s">
        <v>33038</v>
      </c>
      <c r="K42715" s="26" t="s">
        <v>33026</v>
      </c>
    </row>
    <row r="42716" spans="10:11" x14ac:dyDescent="0.2">
      <c r="J42716" s="30" t="s">
        <v>4364</v>
      </c>
      <c r="K42716" s="26" t="s">
        <v>33026</v>
      </c>
    </row>
    <row r="42717" spans="10:11" x14ac:dyDescent="0.2">
      <c r="J42717" s="30" t="s">
        <v>32290</v>
      </c>
      <c r="K42717" s="26" t="s">
        <v>33026</v>
      </c>
    </row>
    <row r="42718" spans="10:11" x14ac:dyDescent="0.2">
      <c r="J42718" s="30" t="s">
        <v>33039</v>
      </c>
      <c r="K42718" s="26" t="s">
        <v>33026</v>
      </c>
    </row>
    <row r="42719" spans="10:11" x14ac:dyDescent="0.2">
      <c r="J42719" s="30" t="s">
        <v>33040</v>
      </c>
      <c r="K42719" s="26" t="s">
        <v>33026</v>
      </c>
    </row>
    <row r="42720" spans="10:11" x14ac:dyDescent="0.2">
      <c r="J42720" s="30" t="s">
        <v>33041</v>
      </c>
      <c r="K42720" s="26" t="s">
        <v>33026</v>
      </c>
    </row>
    <row r="42721" spans="10:11" x14ac:dyDescent="0.2">
      <c r="J42721" s="30" t="s">
        <v>4004</v>
      </c>
      <c r="K42721" s="26" t="s">
        <v>33026</v>
      </c>
    </row>
    <row r="42722" spans="10:11" x14ac:dyDescent="0.2">
      <c r="J42722" s="30" t="s">
        <v>1485</v>
      </c>
      <c r="K42722" s="26" t="s">
        <v>33026</v>
      </c>
    </row>
    <row r="42723" spans="10:11" x14ac:dyDescent="0.2">
      <c r="J42723" s="30" t="s">
        <v>33042</v>
      </c>
      <c r="K42723" s="26" t="s">
        <v>33026</v>
      </c>
    </row>
    <row r="42724" spans="10:11" x14ac:dyDescent="0.2">
      <c r="J42724" s="30" t="s">
        <v>33043</v>
      </c>
      <c r="K42724" s="26" t="s">
        <v>33026</v>
      </c>
    </row>
    <row r="42725" spans="10:11" x14ac:dyDescent="0.2">
      <c r="J42725" s="30" t="s">
        <v>33044</v>
      </c>
      <c r="K42725" s="26" t="s">
        <v>33026</v>
      </c>
    </row>
    <row r="42726" spans="10:11" x14ac:dyDescent="0.2">
      <c r="J42726" s="30" t="s">
        <v>32421</v>
      </c>
      <c r="K42726" s="26" t="s">
        <v>33045</v>
      </c>
    </row>
    <row r="42727" spans="10:11" x14ac:dyDescent="0.2">
      <c r="J42727" s="30" t="s">
        <v>2912</v>
      </c>
      <c r="K42727" s="26" t="s">
        <v>33045</v>
      </c>
    </row>
    <row r="42728" spans="10:11" x14ac:dyDescent="0.2">
      <c r="J42728" s="30" t="s">
        <v>33046</v>
      </c>
      <c r="K42728" s="26" t="s">
        <v>33045</v>
      </c>
    </row>
    <row r="42729" spans="10:11" x14ac:dyDescent="0.2">
      <c r="J42729" s="30" t="s">
        <v>7285</v>
      </c>
      <c r="K42729" s="26" t="s">
        <v>33045</v>
      </c>
    </row>
    <row r="42730" spans="10:11" x14ac:dyDescent="0.2">
      <c r="J42730" s="30" t="s">
        <v>33047</v>
      </c>
      <c r="K42730" s="26" t="s">
        <v>33045</v>
      </c>
    </row>
    <row r="42731" spans="10:11" x14ac:dyDescent="0.2">
      <c r="J42731" s="30" t="s">
        <v>1092</v>
      </c>
      <c r="K42731" s="26" t="s">
        <v>33045</v>
      </c>
    </row>
    <row r="42732" spans="10:11" x14ac:dyDescent="0.2">
      <c r="J42732" s="30" t="s">
        <v>33048</v>
      </c>
      <c r="K42732" s="26" t="s">
        <v>33045</v>
      </c>
    </row>
    <row r="42733" spans="10:11" x14ac:dyDescent="0.2">
      <c r="J42733" s="30" t="s">
        <v>33049</v>
      </c>
      <c r="K42733" s="26" t="s">
        <v>33045</v>
      </c>
    </row>
    <row r="42734" spans="10:11" x14ac:dyDescent="0.2">
      <c r="J42734" s="30" t="s">
        <v>33050</v>
      </c>
      <c r="K42734" s="26" t="s">
        <v>33045</v>
      </c>
    </row>
    <row r="42735" spans="10:11" x14ac:dyDescent="0.2">
      <c r="J42735" s="30" t="s">
        <v>33051</v>
      </c>
      <c r="K42735" s="26" t="s">
        <v>33045</v>
      </c>
    </row>
    <row r="42736" spans="10:11" x14ac:dyDescent="0.2">
      <c r="J42736" s="30" t="s">
        <v>6938</v>
      </c>
      <c r="K42736" s="26" t="s">
        <v>33045</v>
      </c>
    </row>
    <row r="42737" spans="10:11" x14ac:dyDescent="0.2">
      <c r="J42737" s="30" t="s">
        <v>4359</v>
      </c>
      <c r="K42737" s="26" t="s">
        <v>33045</v>
      </c>
    </row>
    <row r="42738" spans="10:11" x14ac:dyDescent="0.2">
      <c r="J42738" s="30" t="s">
        <v>3403</v>
      </c>
      <c r="K42738" s="26" t="s">
        <v>33045</v>
      </c>
    </row>
    <row r="42739" spans="10:11" x14ac:dyDescent="0.2">
      <c r="J42739" s="30" t="s">
        <v>9714</v>
      </c>
      <c r="K42739" s="26" t="s">
        <v>33045</v>
      </c>
    </row>
    <row r="42740" spans="10:11" x14ac:dyDescent="0.2">
      <c r="J42740" s="30" t="s">
        <v>33052</v>
      </c>
      <c r="K42740" s="26" t="s">
        <v>33045</v>
      </c>
    </row>
    <row r="42741" spans="10:11" x14ac:dyDescent="0.2">
      <c r="J42741" s="30" t="s">
        <v>4599</v>
      </c>
      <c r="K42741" s="26" t="s">
        <v>33045</v>
      </c>
    </row>
    <row r="42742" spans="10:11" x14ac:dyDescent="0.2">
      <c r="J42742" s="30" t="s">
        <v>9257</v>
      </c>
      <c r="K42742" s="26" t="s">
        <v>33045</v>
      </c>
    </row>
    <row r="42743" spans="10:11" x14ac:dyDescent="0.2">
      <c r="J42743" s="30" t="s">
        <v>33053</v>
      </c>
      <c r="K42743" s="26" t="s">
        <v>33045</v>
      </c>
    </row>
    <row r="42744" spans="10:11" x14ac:dyDescent="0.2">
      <c r="J42744" s="30" t="s">
        <v>30517</v>
      </c>
      <c r="K42744" s="26" t="s">
        <v>33045</v>
      </c>
    </row>
    <row r="42745" spans="10:11" x14ac:dyDescent="0.2">
      <c r="J42745" s="30" t="s">
        <v>33054</v>
      </c>
      <c r="K42745" s="26" t="s">
        <v>33045</v>
      </c>
    </row>
    <row r="42746" spans="10:11" x14ac:dyDescent="0.2">
      <c r="J42746" s="30" t="s">
        <v>3357</v>
      </c>
      <c r="K42746" s="26" t="s">
        <v>33045</v>
      </c>
    </row>
    <row r="42747" spans="10:11" x14ac:dyDescent="0.2">
      <c r="J42747" s="30" t="s">
        <v>33055</v>
      </c>
      <c r="K42747" s="26" t="s">
        <v>33056</v>
      </c>
    </row>
    <row r="42748" spans="10:11" x14ac:dyDescent="0.2">
      <c r="J42748" s="30" t="s">
        <v>33057</v>
      </c>
      <c r="K42748" s="26" t="s">
        <v>33056</v>
      </c>
    </row>
    <row r="42749" spans="10:11" x14ac:dyDescent="0.2">
      <c r="J42749" s="30" t="s">
        <v>33058</v>
      </c>
      <c r="K42749" s="26" t="s">
        <v>33056</v>
      </c>
    </row>
    <row r="42750" spans="10:11" x14ac:dyDescent="0.2">
      <c r="J42750" s="30" t="s">
        <v>33059</v>
      </c>
      <c r="K42750" s="26" t="s">
        <v>33056</v>
      </c>
    </row>
    <row r="42751" spans="10:11" x14ac:dyDescent="0.2">
      <c r="J42751" s="30" t="s">
        <v>33060</v>
      </c>
      <c r="K42751" s="26" t="s">
        <v>33056</v>
      </c>
    </row>
    <row r="42752" spans="10:11" x14ac:dyDescent="0.2">
      <c r="J42752" s="30" t="s">
        <v>33061</v>
      </c>
      <c r="K42752" s="26" t="s">
        <v>33056</v>
      </c>
    </row>
    <row r="42753" spans="10:11" x14ac:dyDescent="0.2">
      <c r="J42753" s="30" t="s">
        <v>6893</v>
      </c>
      <c r="K42753" s="26" t="s">
        <v>33056</v>
      </c>
    </row>
    <row r="42754" spans="10:11" x14ac:dyDescent="0.2">
      <c r="J42754" s="30" t="s">
        <v>33062</v>
      </c>
      <c r="K42754" s="26" t="s">
        <v>33056</v>
      </c>
    </row>
    <row r="42755" spans="10:11" x14ac:dyDescent="0.2">
      <c r="J42755" s="30" t="s">
        <v>2276</v>
      </c>
      <c r="K42755" s="26" t="s">
        <v>33056</v>
      </c>
    </row>
    <row r="42756" spans="10:11" x14ac:dyDescent="0.2">
      <c r="J42756" s="30" t="s">
        <v>33063</v>
      </c>
      <c r="K42756" s="26" t="s">
        <v>33056</v>
      </c>
    </row>
    <row r="42757" spans="10:11" x14ac:dyDescent="0.2">
      <c r="J42757" s="30" t="s">
        <v>20989</v>
      </c>
      <c r="K42757" s="26" t="s">
        <v>33056</v>
      </c>
    </row>
    <row r="42758" spans="10:11" x14ac:dyDescent="0.2">
      <c r="J42758" s="30" t="s">
        <v>33064</v>
      </c>
      <c r="K42758" s="26" t="s">
        <v>33056</v>
      </c>
    </row>
    <row r="42759" spans="10:11" x14ac:dyDescent="0.2">
      <c r="J42759" s="30" t="s">
        <v>33065</v>
      </c>
      <c r="K42759" s="26" t="s">
        <v>33056</v>
      </c>
    </row>
    <row r="42760" spans="10:11" x14ac:dyDescent="0.2">
      <c r="J42760" s="30" t="s">
        <v>33066</v>
      </c>
      <c r="K42760" s="26" t="s">
        <v>33056</v>
      </c>
    </row>
    <row r="42761" spans="10:11" x14ac:dyDescent="0.2">
      <c r="J42761" s="30" t="s">
        <v>33067</v>
      </c>
      <c r="K42761" s="26" t="s">
        <v>33056</v>
      </c>
    </row>
    <row r="42762" spans="10:11" x14ac:dyDescent="0.2">
      <c r="J42762" s="30" t="s">
        <v>3931</v>
      </c>
      <c r="K42762" s="26" t="s">
        <v>33056</v>
      </c>
    </row>
    <row r="42763" spans="10:11" x14ac:dyDescent="0.2">
      <c r="J42763" s="30" t="s">
        <v>33068</v>
      </c>
      <c r="K42763" s="26" t="s">
        <v>33056</v>
      </c>
    </row>
    <row r="42764" spans="10:11" x14ac:dyDescent="0.2">
      <c r="J42764" s="30" t="s">
        <v>522</v>
      </c>
      <c r="K42764" s="26" t="s">
        <v>33056</v>
      </c>
    </row>
    <row r="42765" spans="10:11" x14ac:dyDescent="0.2">
      <c r="J42765" s="30" t="s">
        <v>5151</v>
      </c>
      <c r="K42765" s="26" t="s">
        <v>33056</v>
      </c>
    </row>
    <row r="42766" spans="10:11" x14ac:dyDescent="0.2">
      <c r="J42766" s="30" t="s">
        <v>33069</v>
      </c>
      <c r="K42766" s="26" t="s">
        <v>33056</v>
      </c>
    </row>
    <row r="42767" spans="10:11" x14ac:dyDescent="0.2">
      <c r="J42767" s="30" t="s">
        <v>4361</v>
      </c>
      <c r="K42767" s="26" t="s">
        <v>33056</v>
      </c>
    </row>
    <row r="42768" spans="10:11" x14ac:dyDescent="0.2">
      <c r="J42768" s="30" t="s">
        <v>2241</v>
      </c>
      <c r="K42768" s="26" t="s">
        <v>33056</v>
      </c>
    </row>
    <row r="42769" spans="10:11" x14ac:dyDescent="0.2">
      <c r="J42769" s="30" t="s">
        <v>4682</v>
      </c>
      <c r="K42769" s="26" t="s">
        <v>33056</v>
      </c>
    </row>
    <row r="42770" spans="10:11" x14ac:dyDescent="0.2">
      <c r="J42770" s="30" t="s">
        <v>33070</v>
      </c>
      <c r="K42770" s="26" t="s">
        <v>33056</v>
      </c>
    </row>
    <row r="42771" spans="10:11" x14ac:dyDescent="0.2">
      <c r="J42771" s="30" t="s">
        <v>33071</v>
      </c>
      <c r="K42771" s="26" t="s">
        <v>33056</v>
      </c>
    </row>
    <row r="42772" spans="10:11" x14ac:dyDescent="0.2">
      <c r="J42772" s="30" t="s">
        <v>4640</v>
      </c>
      <c r="K42772" s="26" t="s">
        <v>33056</v>
      </c>
    </row>
    <row r="42773" spans="10:11" x14ac:dyDescent="0.2">
      <c r="J42773" s="30" t="s">
        <v>23883</v>
      </c>
      <c r="K42773" s="26" t="s">
        <v>33056</v>
      </c>
    </row>
    <row r="42774" spans="10:11" x14ac:dyDescent="0.2">
      <c r="J42774" s="30" t="s">
        <v>22009</v>
      </c>
      <c r="K42774" s="26" t="s">
        <v>33056</v>
      </c>
    </row>
    <row r="42775" spans="10:11" x14ac:dyDescent="0.2">
      <c r="J42775" s="30" t="s">
        <v>6685</v>
      </c>
      <c r="K42775" s="26" t="s">
        <v>33056</v>
      </c>
    </row>
    <row r="42776" spans="10:11" x14ac:dyDescent="0.2">
      <c r="J42776" s="30" t="s">
        <v>16457</v>
      </c>
      <c r="K42776" s="26" t="s">
        <v>33056</v>
      </c>
    </row>
    <row r="42777" spans="10:11" x14ac:dyDescent="0.2">
      <c r="J42777" s="30" t="s">
        <v>33072</v>
      </c>
      <c r="K42777" s="26" t="s">
        <v>33056</v>
      </c>
    </row>
    <row r="42778" spans="10:11" x14ac:dyDescent="0.2">
      <c r="J42778" s="30" t="s">
        <v>4349</v>
      </c>
      <c r="K42778" s="26" t="s">
        <v>33056</v>
      </c>
    </row>
    <row r="42779" spans="10:11" x14ac:dyDescent="0.2">
      <c r="J42779" s="30" t="s">
        <v>3600</v>
      </c>
      <c r="K42779" s="26" t="s">
        <v>33056</v>
      </c>
    </row>
    <row r="42780" spans="10:11" x14ac:dyDescent="0.2">
      <c r="J42780" s="30" t="s">
        <v>4363</v>
      </c>
      <c r="K42780" s="26" t="s">
        <v>33073</v>
      </c>
    </row>
    <row r="42781" spans="10:11" x14ac:dyDescent="0.2">
      <c r="J42781" s="30" t="s">
        <v>33074</v>
      </c>
      <c r="K42781" s="26" t="s">
        <v>33075</v>
      </c>
    </row>
    <row r="42782" spans="10:11" x14ac:dyDescent="0.2">
      <c r="J42782" s="30" t="s">
        <v>12812</v>
      </c>
      <c r="K42782" s="26" t="s">
        <v>33075</v>
      </c>
    </row>
    <row r="42783" spans="10:11" x14ac:dyDescent="0.2">
      <c r="J42783" s="30" t="s">
        <v>33076</v>
      </c>
      <c r="K42783" s="26" t="s">
        <v>33075</v>
      </c>
    </row>
    <row r="42784" spans="10:11" x14ac:dyDescent="0.2">
      <c r="J42784" s="30" t="s">
        <v>33077</v>
      </c>
      <c r="K42784" s="26" t="s">
        <v>33075</v>
      </c>
    </row>
    <row r="42785" spans="10:11" x14ac:dyDescent="0.2">
      <c r="J42785" s="30" t="s">
        <v>33078</v>
      </c>
      <c r="K42785" s="26" t="s">
        <v>33075</v>
      </c>
    </row>
    <row r="42786" spans="10:11" x14ac:dyDescent="0.2">
      <c r="J42786" s="30" t="s">
        <v>33079</v>
      </c>
      <c r="K42786" s="26" t="s">
        <v>33075</v>
      </c>
    </row>
    <row r="42787" spans="10:11" x14ac:dyDescent="0.2">
      <c r="J42787" s="30" t="s">
        <v>33080</v>
      </c>
      <c r="K42787" s="26" t="s">
        <v>33075</v>
      </c>
    </row>
    <row r="42788" spans="10:11" x14ac:dyDescent="0.2">
      <c r="J42788" s="30" t="s">
        <v>3431</v>
      </c>
      <c r="K42788" s="26" t="s">
        <v>33075</v>
      </c>
    </row>
    <row r="42789" spans="10:11" x14ac:dyDescent="0.2">
      <c r="J42789" s="30" t="s">
        <v>9061</v>
      </c>
      <c r="K42789" s="26" t="s">
        <v>33075</v>
      </c>
    </row>
    <row r="42790" spans="10:11" x14ac:dyDescent="0.2">
      <c r="J42790" s="30" t="s">
        <v>18804</v>
      </c>
      <c r="K42790" s="26" t="s">
        <v>33075</v>
      </c>
    </row>
    <row r="42791" spans="10:11" x14ac:dyDescent="0.2">
      <c r="J42791" s="30" t="s">
        <v>33081</v>
      </c>
      <c r="K42791" s="26" t="s">
        <v>33075</v>
      </c>
    </row>
    <row r="42792" spans="10:11" x14ac:dyDescent="0.2">
      <c r="J42792" s="30" t="s">
        <v>33082</v>
      </c>
      <c r="K42792" s="26" t="s">
        <v>33075</v>
      </c>
    </row>
    <row r="42793" spans="10:11" x14ac:dyDescent="0.2">
      <c r="J42793" s="30" t="s">
        <v>33083</v>
      </c>
      <c r="K42793" s="26" t="s">
        <v>33075</v>
      </c>
    </row>
    <row r="42794" spans="10:11" x14ac:dyDescent="0.2">
      <c r="J42794" s="30" t="s">
        <v>17419</v>
      </c>
      <c r="K42794" s="26" t="s">
        <v>33075</v>
      </c>
    </row>
    <row r="42795" spans="10:11" x14ac:dyDescent="0.2">
      <c r="J42795" s="30" t="s">
        <v>5714</v>
      </c>
      <c r="K42795" s="26" t="s">
        <v>33075</v>
      </c>
    </row>
    <row r="42796" spans="10:11" x14ac:dyDescent="0.2">
      <c r="J42796" s="30" t="s">
        <v>25917</v>
      </c>
      <c r="K42796" s="26" t="s">
        <v>33075</v>
      </c>
    </row>
    <row r="42797" spans="10:11" x14ac:dyDescent="0.2">
      <c r="J42797" s="30" t="s">
        <v>2153</v>
      </c>
      <c r="K42797" s="26" t="s">
        <v>33075</v>
      </c>
    </row>
    <row r="42798" spans="10:11" x14ac:dyDescent="0.2">
      <c r="J42798" s="30" t="s">
        <v>33084</v>
      </c>
      <c r="K42798" s="26" t="s">
        <v>33075</v>
      </c>
    </row>
    <row r="42799" spans="10:11" x14ac:dyDescent="0.2">
      <c r="J42799" s="30" t="s">
        <v>8901</v>
      </c>
      <c r="K42799" s="26" t="s">
        <v>33075</v>
      </c>
    </row>
    <row r="42800" spans="10:11" x14ac:dyDescent="0.2">
      <c r="J42800" s="30" t="s">
        <v>33085</v>
      </c>
      <c r="K42800" s="26" t="s">
        <v>33086</v>
      </c>
    </row>
    <row r="42801" spans="10:11" x14ac:dyDescent="0.2">
      <c r="J42801" s="30" t="s">
        <v>33087</v>
      </c>
      <c r="K42801" s="26" t="s">
        <v>33086</v>
      </c>
    </row>
    <row r="42802" spans="10:11" x14ac:dyDescent="0.2">
      <c r="J42802" s="30" t="s">
        <v>33088</v>
      </c>
      <c r="K42802" s="26" t="s">
        <v>33086</v>
      </c>
    </row>
    <row r="42803" spans="10:11" x14ac:dyDescent="0.2">
      <c r="J42803" s="30" t="s">
        <v>1537</v>
      </c>
      <c r="K42803" s="26" t="s">
        <v>33086</v>
      </c>
    </row>
    <row r="42804" spans="10:11" x14ac:dyDescent="0.2">
      <c r="J42804" s="30" t="s">
        <v>33089</v>
      </c>
      <c r="K42804" s="26" t="s">
        <v>33086</v>
      </c>
    </row>
    <row r="42805" spans="10:11" x14ac:dyDescent="0.2">
      <c r="J42805" s="30" t="s">
        <v>18361</v>
      </c>
      <c r="K42805" s="26" t="s">
        <v>33086</v>
      </c>
    </row>
    <row r="42806" spans="10:11" x14ac:dyDescent="0.2">
      <c r="J42806" s="30" t="s">
        <v>33090</v>
      </c>
      <c r="K42806" s="26" t="s">
        <v>33086</v>
      </c>
    </row>
    <row r="42807" spans="10:11" x14ac:dyDescent="0.2">
      <c r="J42807" s="30" t="s">
        <v>23584</v>
      </c>
      <c r="K42807" s="26" t="s">
        <v>33086</v>
      </c>
    </row>
    <row r="42808" spans="10:11" x14ac:dyDescent="0.2">
      <c r="J42808" s="30" t="s">
        <v>33091</v>
      </c>
      <c r="K42808" s="26" t="s">
        <v>33086</v>
      </c>
    </row>
    <row r="42809" spans="10:11" x14ac:dyDescent="0.2">
      <c r="J42809" s="30" t="s">
        <v>33092</v>
      </c>
      <c r="K42809" s="26" t="s">
        <v>33086</v>
      </c>
    </row>
    <row r="42810" spans="10:11" x14ac:dyDescent="0.2">
      <c r="J42810" s="30" t="s">
        <v>4379</v>
      </c>
      <c r="K42810" s="26" t="s">
        <v>33086</v>
      </c>
    </row>
    <row r="42811" spans="10:11" x14ac:dyDescent="0.2">
      <c r="J42811" s="30" t="s">
        <v>1265</v>
      </c>
      <c r="K42811" s="26" t="s">
        <v>33086</v>
      </c>
    </row>
    <row r="42812" spans="10:11" x14ac:dyDescent="0.2">
      <c r="J42812" s="30" t="s">
        <v>33093</v>
      </c>
      <c r="K42812" s="26" t="s">
        <v>33086</v>
      </c>
    </row>
    <row r="42813" spans="10:11" x14ac:dyDescent="0.2">
      <c r="J42813" s="30" t="s">
        <v>5606</v>
      </c>
      <c r="K42813" s="26" t="s">
        <v>33086</v>
      </c>
    </row>
    <row r="42814" spans="10:11" x14ac:dyDescent="0.2">
      <c r="J42814" s="30" t="s">
        <v>32124</v>
      </c>
      <c r="K42814" s="26" t="s">
        <v>33086</v>
      </c>
    </row>
    <row r="42815" spans="10:11" x14ac:dyDescent="0.2">
      <c r="J42815" s="30" t="s">
        <v>4365</v>
      </c>
      <c r="K42815" s="26" t="s">
        <v>33086</v>
      </c>
    </row>
    <row r="42816" spans="10:11" x14ac:dyDescent="0.2">
      <c r="J42816" s="30" t="s">
        <v>4366</v>
      </c>
      <c r="K42816" s="26" t="s">
        <v>33094</v>
      </c>
    </row>
    <row r="42817" spans="10:11" x14ac:dyDescent="0.2">
      <c r="J42817" s="30" t="s">
        <v>5345</v>
      </c>
      <c r="K42817" s="26" t="s">
        <v>33094</v>
      </c>
    </row>
    <row r="42818" spans="10:11" x14ac:dyDescent="0.2">
      <c r="J42818" s="30" t="s">
        <v>12812</v>
      </c>
      <c r="K42818" s="26" t="s">
        <v>33094</v>
      </c>
    </row>
    <row r="42819" spans="10:11" x14ac:dyDescent="0.2">
      <c r="J42819" s="30" t="s">
        <v>33095</v>
      </c>
      <c r="K42819" s="26" t="s">
        <v>33094</v>
      </c>
    </row>
    <row r="42820" spans="10:11" x14ac:dyDescent="0.2">
      <c r="J42820" s="30" t="s">
        <v>452</v>
      </c>
      <c r="K42820" s="26" t="s">
        <v>33094</v>
      </c>
    </row>
    <row r="42821" spans="10:11" x14ac:dyDescent="0.2">
      <c r="J42821" s="30" t="s">
        <v>4833</v>
      </c>
      <c r="K42821" s="26" t="s">
        <v>33094</v>
      </c>
    </row>
    <row r="42822" spans="10:11" x14ac:dyDescent="0.2">
      <c r="J42822" s="30" t="s">
        <v>6893</v>
      </c>
      <c r="K42822" s="26" t="s">
        <v>33094</v>
      </c>
    </row>
    <row r="42823" spans="10:11" x14ac:dyDescent="0.2">
      <c r="J42823" s="30" t="s">
        <v>793</v>
      </c>
      <c r="K42823" s="26" t="s">
        <v>33094</v>
      </c>
    </row>
    <row r="42824" spans="10:11" x14ac:dyDescent="0.2">
      <c r="J42824" s="30" t="s">
        <v>22174</v>
      </c>
      <c r="K42824" s="26" t="s">
        <v>33094</v>
      </c>
    </row>
    <row r="42825" spans="10:11" x14ac:dyDescent="0.2">
      <c r="J42825" s="30" t="s">
        <v>33096</v>
      </c>
      <c r="K42825" s="26" t="s">
        <v>33094</v>
      </c>
    </row>
    <row r="42826" spans="10:11" x14ac:dyDescent="0.2">
      <c r="J42826" s="30" t="s">
        <v>33097</v>
      </c>
      <c r="K42826" s="26" t="s">
        <v>33094</v>
      </c>
    </row>
    <row r="42827" spans="10:11" x14ac:dyDescent="0.2">
      <c r="J42827" s="30" t="s">
        <v>33098</v>
      </c>
      <c r="K42827" s="26" t="s">
        <v>33094</v>
      </c>
    </row>
    <row r="42828" spans="10:11" x14ac:dyDescent="0.2">
      <c r="J42828" s="30" t="s">
        <v>33099</v>
      </c>
      <c r="K42828" s="26" t="s">
        <v>33094</v>
      </c>
    </row>
    <row r="42829" spans="10:11" x14ac:dyDescent="0.2">
      <c r="J42829" s="30" t="s">
        <v>33100</v>
      </c>
      <c r="K42829" s="26" t="s">
        <v>33094</v>
      </c>
    </row>
    <row r="42830" spans="10:11" x14ac:dyDescent="0.2">
      <c r="J42830" s="30" t="s">
        <v>33101</v>
      </c>
      <c r="K42830" s="26" t="s">
        <v>33094</v>
      </c>
    </row>
    <row r="42831" spans="10:11" x14ac:dyDescent="0.2">
      <c r="J42831" s="30" t="s">
        <v>33102</v>
      </c>
      <c r="K42831" s="26" t="s">
        <v>33094</v>
      </c>
    </row>
    <row r="42832" spans="10:11" x14ac:dyDescent="0.2">
      <c r="J42832" s="30" t="s">
        <v>33103</v>
      </c>
      <c r="K42832" s="26" t="s">
        <v>33094</v>
      </c>
    </row>
    <row r="42833" spans="10:11" x14ac:dyDescent="0.2">
      <c r="J42833" s="30" t="s">
        <v>33104</v>
      </c>
      <c r="K42833" s="26" t="s">
        <v>33094</v>
      </c>
    </row>
    <row r="42834" spans="10:11" x14ac:dyDescent="0.2">
      <c r="J42834" s="30" t="s">
        <v>33105</v>
      </c>
      <c r="K42834" s="26" t="s">
        <v>33094</v>
      </c>
    </row>
    <row r="42835" spans="10:11" x14ac:dyDescent="0.2">
      <c r="J42835" s="30" t="s">
        <v>506</v>
      </c>
      <c r="K42835" s="26" t="s">
        <v>33094</v>
      </c>
    </row>
    <row r="42836" spans="10:11" x14ac:dyDescent="0.2">
      <c r="J42836" s="30" t="s">
        <v>22114</v>
      </c>
      <c r="K42836" s="26" t="s">
        <v>33094</v>
      </c>
    </row>
    <row r="42837" spans="10:11" x14ac:dyDescent="0.2">
      <c r="J42837" s="30" t="s">
        <v>33106</v>
      </c>
      <c r="K42837" s="26" t="s">
        <v>33094</v>
      </c>
    </row>
    <row r="42838" spans="10:11" x14ac:dyDescent="0.2">
      <c r="J42838" s="30" t="s">
        <v>33107</v>
      </c>
      <c r="K42838" s="26" t="s">
        <v>33094</v>
      </c>
    </row>
    <row r="42839" spans="10:11" x14ac:dyDescent="0.2">
      <c r="J42839" s="30" t="s">
        <v>33108</v>
      </c>
      <c r="K42839" s="26" t="s">
        <v>33094</v>
      </c>
    </row>
    <row r="42840" spans="10:11" x14ac:dyDescent="0.2">
      <c r="J42840" s="30" t="s">
        <v>478</v>
      </c>
      <c r="K42840" s="26" t="s">
        <v>33094</v>
      </c>
    </row>
    <row r="42841" spans="10:11" x14ac:dyDescent="0.2">
      <c r="J42841" s="30" t="s">
        <v>3499</v>
      </c>
      <c r="K42841" s="26" t="s">
        <v>33094</v>
      </c>
    </row>
    <row r="42842" spans="10:11" x14ac:dyDescent="0.2">
      <c r="J42842" s="30" t="s">
        <v>33109</v>
      </c>
      <c r="K42842" s="26" t="s">
        <v>33094</v>
      </c>
    </row>
    <row r="42843" spans="10:11" x14ac:dyDescent="0.2">
      <c r="J42843" s="30" t="s">
        <v>33110</v>
      </c>
      <c r="K42843" s="26" t="s">
        <v>33111</v>
      </c>
    </row>
    <row r="42844" spans="10:11" x14ac:dyDescent="0.2">
      <c r="J42844" s="30" t="s">
        <v>2805</v>
      </c>
      <c r="K42844" s="26" t="s">
        <v>33111</v>
      </c>
    </row>
    <row r="42845" spans="10:11" x14ac:dyDescent="0.2">
      <c r="J42845" s="30" t="s">
        <v>33112</v>
      </c>
      <c r="K42845" s="26" t="s">
        <v>33111</v>
      </c>
    </row>
    <row r="42846" spans="10:11" x14ac:dyDescent="0.2">
      <c r="J42846" s="30" t="s">
        <v>33113</v>
      </c>
      <c r="K42846" s="26" t="s">
        <v>33111</v>
      </c>
    </row>
    <row r="42847" spans="10:11" x14ac:dyDescent="0.2">
      <c r="J42847" s="30" t="s">
        <v>482</v>
      </c>
      <c r="K42847" s="26" t="s">
        <v>33111</v>
      </c>
    </row>
    <row r="42848" spans="10:11" x14ac:dyDescent="0.2">
      <c r="J42848" s="30" t="s">
        <v>3124</v>
      </c>
      <c r="K42848" s="26" t="s">
        <v>33111</v>
      </c>
    </row>
    <row r="42849" spans="10:11" x14ac:dyDescent="0.2">
      <c r="J42849" s="30" t="s">
        <v>1712</v>
      </c>
      <c r="K42849" s="26" t="s">
        <v>33111</v>
      </c>
    </row>
    <row r="42850" spans="10:11" x14ac:dyDescent="0.2">
      <c r="J42850" s="30" t="s">
        <v>33114</v>
      </c>
      <c r="K42850" s="26" t="s">
        <v>33111</v>
      </c>
    </row>
    <row r="42851" spans="10:11" x14ac:dyDescent="0.2">
      <c r="J42851" s="30" t="s">
        <v>33115</v>
      </c>
      <c r="K42851" s="26" t="s">
        <v>33111</v>
      </c>
    </row>
    <row r="42852" spans="10:11" x14ac:dyDescent="0.2">
      <c r="J42852" s="30" t="s">
        <v>33116</v>
      </c>
      <c r="K42852" s="26" t="s">
        <v>33111</v>
      </c>
    </row>
    <row r="42853" spans="10:11" x14ac:dyDescent="0.2">
      <c r="J42853" s="30" t="s">
        <v>33117</v>
      </c>
      <c r="K42853" s="26" t="s">
        <v>33111</v>
      </c>
    </row>
    <row r="42854" spans="10:11" x14ac:dyDescent="0.2">
      <c r="J42854" s="30" t="s">
        <v>9912</v>
      </c>
      <c r="K42854" s="26" t="s">
        <v>33111</v>
      </c>
    </row>
    <row r="42855" spans="10:11" x14ac:dyDescent="0.2">
      <c r="J42855" s="30" t="s">
        <v>33118</v>
      </c>
      <c r="K42855" s="26" t="s">
        <v>33111</v>
      </c>
    </row>
    <row r="42856" spans="10:11" x14ac:dyDescent="0.2">
      <c r="J42856" s="30" t="s">
        <v>3499</v>
      </c>
      <c r="K42856" s="26" t="s">
        <v>33111</v>
      </c>
    </row>
    <row r="42857" spans="10:11" x14ac:dyDescent="0.2">
      <c r="J42857" s="30" t="s">
        <v>33119</v>
      </c>
      <c r="K42857" s="26" t="s">
        <v>33111</v>
      </c>
    </row>
    <row r="42858" spans="10:11" x14ac:dyDescent="0.2">
      <c r="J42858" s="30" t="s">
        <v>17236</v>
      </c>
      <c r="K42858" s="26" t="s">
        <v>33111</v>
      </c>
    </row>
    <row r="42859" spans="10:11" x14ac:dyDescent="0.2">
      <c r="J42859" s="30" t="s">
        <v>18754</v>
      </c>
      <c r="K42859" s="26" t="s">
        <v>33120</v>
      </c>
    </row>
    <row r="42860" spans="10:11" x14ac:dyDescent="0.2">
      <c r="J42860" s="30" t="s">
        <v>33121</v>
      </c>
      <c r="K42860" s="26" t="s">
        <v>33120</v>
      </c>
    </row>
    <row r="42861" spans="10:11" x14ac:dyDescent="0.2">
      <c r="J42861" s="30" t="s">
        <v>33122</v>
      </c>
      <c r="K42861" s="26" t="s">
        <v>33120</v>
      </c>
    </row>
    <row r="42862" spans="10:11" x14ac:dyDescent="0.2">
      <c r="J42862" s="30" t="s">
        <v>33123</v>
      </c>
      <c r="K42862" s="26" t="s">
        <v>33120</v>
      </c>
    </row>
    <row r="42863" spans="10:11" x14ac:dyDescent="0.2">
      <c r="J42863" s="30" t="s">
        <v>33124</v>
      </c>
      <c r="K42863" s="26" t="s">
        <v>33120</v>
      </c>
    </row>
    <row r="42864" spans="10:11" x14ac:dyDescent="0.2">
      <c r="J42864" s="30" t="s">
        <v>33125</v>
      </c>
      <c r="K42864" s="26" t="s">
        <v>33120</v>
      </c>
    </row>
    <row r="42865" spans="10:11" x14ac:dyDescent="0.2">
      <c r="J42865" s="30" t="s">
        <v>33126</v>
      </c>
      <c r="K42865" s="26" t="s">
        <v>33120</v>
      </c>
    </row>
    <row r="42866" spans="10:11" x14ac:dyDescent="0.2">
      <c r="J42866" s="30" t="s">
        <v>3483</v>
      </c>
      <c r="K42866" s="26" t="s">
        <v>33120</v>
      </c>
    </row>
    <row r="42867" spans="10:11" x14ac:dyDescent="0.2">
      <c r="J42867" s="30" t="s">
        <v>4369</v>
      </c>
      <c r="K42867" s="26" t="s">
        <v>33120</v>
      </c>
    </row>
    <row r="42868" spans="10:11" x14ac:dyDescent="0.2">
      <c r="J42868" s="30" t="s">
        <v>1566</v>
      </c>
      <c r="K42868" s="26" t="s">
        <v>33120</v>
      </c>
    </row>
    <row r="42869" spans="10:11" x14ac:dyDescent="0.2">
      <c r="J42869" s="30" t="s">
        <v>22991</v>
      </c>
      <c r="K42869" s="26" t="s">
        <v>33120</v>
      </c>
    </row>
    <row r="42870" spans="10:11" x14ac:dyDescent="0.2">
      <c r="J42870" s="30" t="s">
        <v>4371</v>
      </c>
      <c r="K42870" s="26" t="s">
        <v>33127</v>
      </c>
    </row>
    <row r="42871" spans="10:11" x14ac:dyDescent="0.2">
      <c r="J42871" s="30" t="s">
        <v>33128</v>
      </c>
      <c r="K42871" s="26" t="s">
        <v>33129</v>
      </c>
    </row>
    <row r="42872" spans="10:11" x14ac:dyDescent="0.2">
      <c r="J42872" s="30" t="s">
        <v>20038</v>
      </c>
      <c r="K42872" s="26" t="s">
        <v>33129</v>
      </c>
    </row>
    <row r="42873" spans="10:11" x14ac:dyDescent="0.2">
      <c r="J42873" s="30" t="s">
        <v>33130</v>
      </c>
      <c r="K42873" s="26" t="s">
        <v>33129</v>
      </c>
    </row>
    <row r="42874" spans="10:11" x14ac:dyDescent="0.2">
      <c r="J42874" s="30" t="s">
        <v>33131</v>
      </c>
      <c r="K42874" s="26" t="s">
        <v>33129</v>
      </c>
    </row>
    <row r="42875" spans="10:11" x14ac:dyDescent="0.2">
      <c r="J42875" s="30" t="s">
        <v>8356</v>
      </c>
      <c r="K42875" s="26" t="s">
        <v>33129</v>
      </c>
    </row>
    <row r="42876" spans="10:11" x14ac:dyDescent="0.2">
      <c r="J42876" s="30" t="s">
        <v>11152</v>
      </c>
      <c r="K42876" s="26" t="s">
        <v>33129</v>
      </c>
    </row>
    <row r="42877" spans="10:11" x14ac:dyDescent="0.2">
      <c r="J42877" s="30" t="s">
        <v>33132</v>
      </c>
      <c r="K42877" s="26" t="s">
        <v>33129</v>
      </c>
    </row>
    <row r="42878" spans="10:11" x14ac:dyDescent="0.2">
      <c r="J42878" s="30" t="s">
        <v>4372</v>
      </c>
      <c r="K42878" s="26" t="s">
        <v>33129</v>
      </c>
    </row>
    <row r="42879" spans="10:11" x14ac:dyDescent="0.2">
      <c r="J42879" s="30" t="s">
        <v>33133</v>
      </c>
      <c r="K42879" s="26" t="s">
        <v>33129</v>
      </c>
    </row>
    <row r="42880" spans="10:11" x14ac:dyDescent="0.2">
      <c r="J42880" s="30" t="s">
        <v>1328</v>
      </c>
      <c r="K42880" s="26" t="s">
        <v>33134</v>
      </c>
    </row>
    <row r="42881" spans="10:11" x14ac:dyDescent="0.2">
      <c r="J42881" s="30" t="s">
        <v>33135</v>
      </c>
      <c r="K42881" s="26" t="s">
        <v>33134</v>
      </c>
    </row>
    <row r="42882" spans="10:11" x14ac:dyDescent="0.2">
      <c r="J42882" s="30" t="s">
        <v>1669</v>
      </c>
      <c r="K42882" s="26" t="s">
        <v>33134</v>
      </c>
    </row>
    <row r="42883" spans="10:11" x14ac:dyDescent="0.2">
      <c r="J42883" s="30" t="s">
        <v>33136</v>
      </c>
      <c r="K42883" s="26" t="s">
        <v>33134</v>
      </c>
    </row>
    <row r="42884" spans="10:11" x14ac:dyDescent="0.2">
      <c r="J42884" s="30" t="s">
        <v>23817</v>
      </c>
      <c r="K42884" s="26" t="s">
        <v>33134</v>
      </c>
    </row>
    <row r="42885" spans="10:11" x14ac:dyDescent="0.2">
      <c r="J42885" s="30" t="s">
        <v>33089</v>
      </c>
      <c r="K42885" s="26" t="s">
        <v>33134</v>
      </c>
    </row>
    <row r="42886" spans="10:11" x14ac:dyDescent="0.2">
      <c r="J42886" s="30" t="s">
        <v>33137</v>
      </c>
      <c r="K42886" s="26" t="s">
        <v>33134</v>
      </c>
    </row>
    <row r="42887" spans="10:11" x14ac:dyDescent="0.2">
      <c r="J42887" s="30" t="s">
        <v>33138</v>
      </c>
      <c r="K42887" s="26" t="s">
        <v>33134</v>
      </c>
    </row>
    <row r="42888" spans="10:11" x14ac:dyDescent="0.2">
      <c r="J42888" s="30" t="s">
        <v>33139</v>
      </c>
      <c r="K42888" s="26" t="s">
        <v>33134</v>
      </c>
    </row>
    <row r="42889" spans="10:11" x14ac:dyDescent="0.2">
      <c r="J42889" s="30" t="s">
        <v>33140</v>
      </c>
      <c r="K42889" s="26" t="s">
        <v>33134</v>
      </c>
    </row>
    <row r="42890" spans="10:11" x14ac:dyDescent="0.2">
      <c r="J42890" s="30" t="s">
        <v>1293</v>
      </c>
      <c r="K42890" s="26" t="s">
        <v>33134</v>
      </c>
    </row>
    <row r="42891" spans="10:11" x14ac:dyDescent="0.2">
      <c r="J42891" s="30" t="s">
        <v>33141</v>
      </c>
      <c r="K42891" s="26" t="s">
        <v>33134</v>
      </c>
    </row>
    <row r="42892" spans="10:11" x14ac:dyDescent="0.2">
      <c r="J42892" s="30" t="s">
        <v>26125</v>
      </c>
      <c r="K42892" s="26" t="s">
        <v>33134</v>
      </c>
    </row>
    <row r="42893" spans="10:11" x14ac:dyDescent="0.2">
      <c r="J42893" s="30" t="s">
        <v>2278</v>
      </c>
      <c r="K42893" s="26" t="s">
        <v>33134</v>
      </c>
    </row>
    <row r="42894" spans="10:11" x14ac:dyDescent="0.2">
      <c r="J42894" s="30" t="s">
        <v>3625</v>
      </c>
      <c r="K42894" s="26" t="s">
        <v>33134</v>
      </c>
    </row>
    <row r="42895" spans="10:11" x14ac:dyDescent="0.2">
      <c r="J42895" s="30" t="s">
        <v>33142</v>
      </c>
      <c r="K42895" s="26" t="s">
        <v>33134</v>
      </c>
    </row>
    <row r="42896" spans="10:11" x14ac:dyDescent="0.2">
      <c r="J42896" s="30" t="s">
        <v>33143</v>
      </c>
      <c r="K42896" s="26" t="s">
        <v>33134</v>
      </c>
    </row>
    <row r="42897" spans="10:11" x14ac:dyDescent="0.2">
      <c r="J42897" s="30" t="s">
        <v>4055</v>
      </c>
      <c r="K42897" s="26" t="s">
        <v>33134</v>
      </c>
    </row>
    <row r="42898" spans="10:11" x14ac:dyDescent="0.2">
      <c r="J42898" s="30" t="s">
        <v>24509</v>
      </c>
      <c r="K42898" s="26" t="s">
        <v>33134</v>
      </c>
    </row>
    <row r="42899" spans="10:11" x14ac:dyDescent="0.2">
      <c r="J42899" s="30" t="s">
        <v>5642</v>
      </c>
      <c r="K42899" s="26" t="s">
        <v>33134</v>
      </c>
    </row>
    <row r="42900" spans="10:11" x14ac:dyDescent="0.2">
      <c r="J42900" s="30" t="s">
        <v>7521</v>
      </c>
      <c r="K42900" s="26" t="s">
        <v>33134</v>
      </c>
    </row>
    <row r="42901" spans="10:11" x14ac:dyDescent="0.2">
      <c r="J42901" s="30" t="s">
        <v>33144</v>
      </c>
      <c r="K42901" s="26" t="s">
        <v>33134</v>
      </c>
    </row>
    <row r="42902" spans="10:11" x14ac:dyDescent="0.2">
      <c r="J42902" s="30" t="s">
        <v>33145</v>
      </c>
      <c r="K42902" s="26" t="s">
        <v>33134</v>
      </c>
    </row>
    <row r="42903" spans="10:11" x14ac:dyDescent="0.2">
      <c r="J42903" s="30" t="s">
        <v>8935</v>
      </c>
      <c r="K42903" s="26" t="s">
        <v>33134</v>
      </c>
    </row>
    <row r="42904" spans="10:11" x14ac:dyDescent="0.2">
      <c r="J42904" s="30" t="s">
        <v>5806</v>
      </c>
      <c r="K42904" s="26" t="s">
        <v>33134</v>
      </c>
    </row>
    <row r="42905" spans="10:11" x14ac:dyDescent="0.2">
      <c r="J42905" s="30" t="s">
        <v>33146</v>
      </c>
      <c r="K42905" s="26" t="s">
        <v>33134</v>
      </c>
    </row>
    <row r="42906" spans="10:11" x14ac:dyDescent="0.2">
      <c r="J42906" s="30" t="s">
        <v>1228</v>
      </c>
      <c r="K42906" s="26" t="s">
        <v>33134</v>
      </c>
    </row>
    <row r="42907" spans="10:11" x14ac:dyDescent="0.2">
      <c r="J42907" s="30" t="s">
        <v>33147</v>
      </c>
      <c r="K42907" s="26" t="s">
        <v>33134</v>
      </c>
    </row>
    <row r="42908" spans="10:11" x14ac:dyDescent="0.2">
      <c r="J42908" s="30" t="s">
        <v>25690</v>
      </c>
      <c r="K42908" s="26" t="s">
        <v>33134</v>
      </c>
    </row>
    <row r="42909" spans="10:11" x14ac:dyDescent="0.2">
      <c r="J42909" s="30" t="s">
        <v>33148</v>
      </c>
      <c r="K42909" s="26" t="s">
        <v>33134</v>
      </c>
    </row>
    <row r="42910" spans="10:11" x14ac:dyDescent="0.2">
      <c r="J42910" s="30" t="s">
        <v>8610</v>
      </c>
      <c r="K42910" s="26" t="s">
        <v>33134</v>
      </c>
    </row>
    <row r="42911" spans="10:11" x14ac:dyDescent="0.2">
      <c r="J42911" s="30" t="s">
        <v>33149</v>
      </c>
      <c r="K42911" s="26" t="s">
        <v>33134</v>
      </c>
    </row>
    <row r="42912" spans="10:11" x14ac:dyDescent="0.2">
      <c r="J42912" s="30" t="s">
        <v>13518</v>
      </c>
      <c r="K42912" s="26" t="s">
        <v>33150</v>
      </c>
    </row>
    <row r="42913" spans="10:11" x14ac:dyDescent="0.2">
      <c r="J42913" s="30" t="s">
        <v>9199</v>
      </c>
      <c r="K42913" s="26" t="s">
        <v>33150</v>
      </c>
    </row>
    <row r="42914" spans="10:11" x14ac:dyDescent="0.2">
      <c r="J42914" s="30" t="s">
        <v>21953</v>
      </c>
      <c r="K42914" s="26" t="s">
        <v>33150</v>
      </c>
    </row>
    <row r="42915" spans="10:11" x14ac:dyDescent="0.2">
      <c r="J42915" s="30" t="s">
        <v>33151</v>
      </c>
      <c r="K42915" s="26" t="s">
        <v>33150</v>
      </c>
    </row>
    <row r="42916" spans="10:11" x14ac:dyDescent="0.2">
      <c r="J42916" s="30" t="s">
        <v>33152</v>
      </c>
      <c r="K42916" s="26" t="s">
        <v>33150</v>
      </c>
    </row>
    <row r="42917" spans="10:11" x14ac:dyDescent="0.2">
      <c r="J42917" s="30" t="s">
        <v>4376</v>
      </c>
      <c r="K42917" s="26" t="s">
        <v>33150</v>
      </c>
    </row>
    <row r="42918" spans="10:11" x14ac:dyDescent="0.2">
      <c r="J42918" s="30" t="s">
        <v>7520</v>
      </c>
      <c r="K42918" s="26" t="s">
        <v>33150</v>
      </c>
    </row>
    <row r="42919" spans="10:11" x14ac:dyDescent="0.2">
      <c r="J42919" s="30" t="s">
        <v>33153</v>
      </c>
      <c r="K42919" s="26" t="s">
        <v>33150</v>
      </c>
    </row>
    <row r="42920" spans="10:11" x14ac:dyDescent="0.2">
      <c r="J42920" s="30" t="s">
        <v>33154</v>
      </c>
      <c r="K42920" s="26" t="s">
        <v>33150</v>
      </c>
    </row>
    <row r="42921" spans="10:11" x14ac:dyDescent="0.2">
      <c r="J42921" s="30" t="s">
        <v>33155</v>
      </c>
      <c r="K42921" s="26" t="s">
        <v>33150</v>
      </c>
    </row>
    <row r="42922" spans="10:11" x14ac:dyDescent="0.2">
      <c r="J42922" s="30" t="s">
        <v>33156</v>
      </c>
      <c r="K42922" s="26" t="s">
        <v>33150</v>
      </c>
    </row>
    <row r="42923" spans="10:11" x14ac:dyDescent="0.2">
      <c r="J42923" s="30" t="s">
        <v>33157</v>
      </c>
      <c r="K42923" s="26" t="s">
        <v>33150</v>
      </c>
    </row>
    <row r="42924" spans="10:11" x14ac:dyDescent="0.2">
      <c r="J42924" s="30" t="s">
        <v>33158</v>
      </c>
      <c r="K42924" s="26" t="s">
        <v>33150</v>
      </c>
    </row>
    <row r="42925" spans="10:11" x14ac:dyDescent="0.2">
      <c r="J42925" s="30" t="s">
        <v>33159</v>
      </c>
      <c r="K42925" s="26" t="s">
        <v>33150</v>
      </c>
    </row>
    <row r="42926" spans="10:11" x14ac:dyDescent="0.2">
      <c r="J42926" s="30" t="s">
        <v>33160</v>
      </c>
      <c r="K42926" s="26" t="s">
        <v>33150</v>
      </c>
    </row>
    <row r="42927" spans="10:11" x14ac:dyDescent="0.2">
      <c r="J42927" s="30" t="s">
        <v>33161</v>
      </c>
      <c r="K42927" s="26" t="s">
        <v>33150</v>
      </c>
    </row>
    <row r="42928" spans="10:11" x14ac:dyDescent="0.2">
      <c r="J42928" s="30" t="s">
        <v>33162</v>
      </c>
      <c r="K42928" s="26" t="s">
        <v>33163</v>
      </c>
    </row>
    <row r="42929" spans="10:11" x14ac:dyDescent="0.2">
      <c r="J42929" s="30" t="s">
        <v>33164</v>
      </c>
      <c r="K42929" s="26" t="s">
        <v>33163</v>
      </c>
    </row>
    <row r="42930" spans="10:11" x14ac:dyDescent="0.2">
      <c r="J42930" s="30" t="s">
        <v>33165</v>
      </c>
      <c r="K42930" s="26" t="s">
        <v>33163</v>
      </c>
    </row>
    <row r="42931" spans="10:11" x14ac:dyDescent="0.2">
      <c r="J42931" s="30" t="s">
        <v>4543</v>
      </c>
      <c r="K42931" s="26" t="s">
        <v>33163</v>
      </c>
    </row>
    <row r="42932" spans="10:11" x14ac:dyDescent="0.2">
      <c r="J42932" s="30" t="s">
        <v>1543</v>
      </c>
      <c r="K42932" s="26" t="s">
        <v>33163</v>
      </c>
    </row>
    <row r="42933" spans="10:11" x14ac:dyDescent="0.2">
      <c r="J42933" s="30" t="s">
        <v>33166</v>
      </c>
      <c r="K42933" s="26" t="s">
        <v>33163</v>
      </c>
    </row>
    <row r="42934" spans="10:11" x14ac:dyDescent="0.2">
      <c r="J42934" s="30" t="s">
        <v>776</v>
      </c>
      <c r="K42934" s="26" t="s">
        <v>33163</v>
      </c>
    </row>
    <row r="42935" spans="10:11" x14ac:dyDescent="0.2">
      <c r="J42935" s="30" t="s">
        <v>33167</v>
      </c>
      <c r="K42935" s="26" t="s">
        <v>33163</v>
      </c>
    </row>
    <row r="42936" spans="10:11" x14ac:dyDescent="0.2">
      <c r="J42936" s="30" t="s">
        <v>33168</v>
      </c>
      <c r="K42936" s="26" t="s">
        <v>33163</v>
      </c>
    </row>
    <row r="42937" spans="10:11" x14ac:dyDescent="0.2">
      <c r="J42937" s="30" t="s">
        <v>3846</v>
      </c>
      <c r="K42937" s="26" t="s">
        <v>33163</v>
      </c>
    </row>
    <row r="42938" spans="10:11" x14ac:dyDescent="0.2">
      <c r="J42938" s="30" t="s">
        <v>4167</v>
      </c>
      <c r="K42938" s="26" t="s">
        <v>33163</v>
      </c>
    </row>
    <row r="42939" spans="10:11" x14ac:dyDescent="0.2">
      <c r="J42939" s="30" t="s">
        <v>12735</v>
      </c>
      <c r="K42939" s="26" t="s">
        <v>33163</v>
      </c>
    </row>
    <row r="42940" spans="10:11" x14ac:dyDescent="0.2">
      <c r="J42940" s="30" t="s">
        <v>16348</v>
      </c>
      <c r="K42940" s="26" t="s">
        <v>33163</v>
      </c>
    </row>
    <row r="42941" spans="10:11" x14ac:dyDescent="0.2">
      <c r="J42941" s="30" t="s">
        <v>6362</v>
      </c>
      <c r="K42941" s="26" t="s">
        <v>33163</v>
      </c>
    </row>
    <row r="42942" spans="10:11" x14ac:dyDescent="0.2">
      <c r="J42942" s="30" t="s">
        <v>18991</v>
      </c>
      <c r="K42942" s="26" t="s">
        <v>33163</v>
      </c>
    </row>
    <row r="42943" spans="10:11" x14ac:dyDescent="0.2">
      <c r="J42943" s="30" t="s">
        <v>5350</v>
      </c>
      <c r="K42943" s="26" t="s">
        <v>33163</v>
      </c>
    </row>
    <row r="42944" spans="10:11" x14ac:dyDescent="0.2">
      <c r="J42944" s="30" t="s">
        <v>33169</v>
      </c>
      <c r="K42944" s="26" t="s">
        <v>33163</v>
      </c>
    </row>
    <row r="42945" spans="10:11" x14ac:dyDescent="0.2">
      <c r="J42945" s="30" t="s">
        <v>33170</v>
      </c>
      <c r="K42945" s="26" t="s">
        <v>33163</v>
      </c>
    </row>
    <row r="42946" spans="10:11" x14ac:dyDescent="0.2">
      <c r="J42946" s="30" t="s">
        <v>33171</v>
      </c>
      <c r="K42946" s="26" t="s">
        <v>33163</v>
      </c>
    </row>
    <row r="42947" spans="10:11" x14ac:dyDescent="0.2">
      <c r="J42947" s="30" t="s">
        <v>31420</v>
      </c>
      <c r="K42947" s="26" t="s">
        <v>33163</v>
      </c>
    </row>
    <row r="42948" spans="10:11" x14ac:dyDescent="0.2">
      <c r="J42948" s="30" t="s">
        <v>2753</v>
      </c>
      <c r="K42948" s="26" t="s">
        <v>33163</v>
      </c>
    </row>
    <row r="42949" spans="10:11" x14ac:dyDescent="0.2">
      <c r="J42949" s="30" t="s">
        <v>28853</v>
      </c>
      <c r="K42949" s="26" t="s">
        <v>33163</v>
      </c>
    </row>
    <row r="42950" spans="10:11" x14ac:dyDescent="0.2">
      <c r="J42950" s="30" t="s">
        <v>33172</v>
      </c>
      <c r="K42950" s="26" t="s">
        <v>33163</v>
      </c>
    </row>
    <row r="42951" spans="10:11" x14ac:dyDescent="0.2">
      <c r="J42951" s="30" t="s">
        <v>33173</v>
      </c>
      <c r="K42951" s="26" t="s">
        <v>33163</v>
      </c>
    </row>
    <row r="42952" spans="10:11" x14ac:dyDescent="0.2">
      <c r="J42952" s="30" t="s">
        <v>33174</v>
      </c>
      <c r="K42952" s="26" t="s">
        <v>33163</v>
      </c>
    </row>
    <row r="42953" spans="10:11" x14ac:dyDescent="0.2">
      <c r="J42953" s="30" t="s">
        <v>4379</v>
      </c>
      <c r="K42953" s="26" t="s">
        <v>33163</v>
      </c>
    </row>
    <row r="42954" spans="10:11" x14ac:dyDescent="0.2">
      <c r="J42954" s="30" t="s">
        <v>33175</v>
      </c>
      <c r="K42954" s="26" t="s">
        <v>33163</v>
      </c>
    </row>
    <row r="42955" spans="10:11" x14ac:dyDescent="0.2">
      <c r="J42955" s="30" t="s">
        <v>2466</v>
      </c>
      <c r="K42955" s="26" t="s">
        <v>33163</v>
      </c>
    </row>
    <row r="42956" spans="10:11" x14ac:dyDescent="0.2">
      <c r="J42956" s="30" t="s">
        <v>33176</v>
      </c>
      <c r="K42956" s="26" t="s">
        <v>33163</v>
      </c>
    </row>
    <row r="42957" spans="10:11" x14ac:dyDescent="0.2">
      <c r="J42957" s="30" t="s">
        <v>2794</v>
      </c>
      <c r="K42957" s="26" t="s">
        <v>33163</v>
      </c>
    </row>
    <row r="42958" spans="10:11" x14ac:dyDescent="0.2">
      <c r="J42958" s="30" t="s">
        <v>32278</v>
      </c>
      <c r="K42958" s="26" t="s">
        <v>33163</v>
      </c>
    </row>
    <row r="42959" spans="10:11" x14ac:dyDescent="0.2">
      <c r="J42959" s="30" t="s">
        <v>33177</v>
      </c>
      <c r="K42959" s="26" t="s">
        <v>33163</v>
      </c>
    </row>
    <row r="42960" spans="10:11" x14ac:dyDescent="0.2">
      <c r="J42960" s="30" t="s">
        <v>33178</v>
      </c>
      <c r="K42960" s="26" t="s">
        <v>33163</v>
      </c>
    </row>
    <row r="42961" spans="10:11" x14ac:dyDescent="0.2">
      <c r="J42961" s="30" t="s">
        <v>33179</v>
      </c>
      <c r="K42961" s="26" t="s">
        <v>33163</v>
      </c>
    </row>
    <row r="42962" spans="10:11" x14ac:dyDescent="0.2">
      <c r="J42962" s="30" t="s">
        <v>33180</v>
      </c>
      <c r="K42962" s="26" t="s">
        <v>33163</v>
      </c>
    </row>
    <row r="42963" spans="10:11" x14ac:dyDescent="0.2">
      <c r="J42963" s="30" t="s">
        <v>12220</v>
      </c>
      <c r="K42963" s="26" t="s">
        <v>33163</v>
      </c>
    </row>
    <row r="42964" spans="10:11" x14ac:dyDescent="0.2">
      <c r="J42964" s="30" t="s">
        <v>33181</v>
      </c>
      <c r="K42964" s="26" t="s">
        <v>33163</v>
      </c>
    </row>
    <row r="42965" spans="10:11" x14ac:dyDescent="0.2">
      <c r="J42965" s="30" t="s">
        <v>18526</v>
      </c>
      <c r="K42965" s="26" t="s">
        <v>33163</v>
      </c>
    </row>
    <row r="42966" spans="10:11" x14ac:dyDescent="0.2">
      <c r="J42966" s="30" t="s">
        <v>33182</v>
      </c>
      <c r="K42966" s="26" t="s">
        <v>33163</v>
      </c>
    </row>
    <row r="42967" spans="10:11" x14ac:dyDescent="0.2">
      <c r="J42967" s="30" t="s">
        <v>33183</v>
      </c>
      <c r="K42967" s="26" t="s">
        <v>33163</v>
      </c>
    </row>
    <row r="42968" spans="10:11" x14ac:dyDescent="0.2">
      <c r="J42968" s="30" t="s">
        <v>20982</v>
      </c>
      <c r="K42968" s="26" t="s">
        <v>33163</v>
      </c>
    </row>
    <row r="42969" spans="10:11" x14ac:dyDescent="0.2">
      <c r="J42969" s="30" t="s">
        <v>6869</v>
      </c>
      <c r="K42969" s="26" t="s">
        <v>33163</v>
      </c>
    </row>
    <row r="42970" spans="10:11" x14ac:dyDescent="0.2">
      <c r="J42970" s="30" t="s">
        <v>33184</v>
      </c>
      <c r="K42970" s="26" t="s">
        <v>33163</v>
      </c>
    </row>
    <row r="42971" spans="10:11" x14ac:dyDescent="0.2">
      <c r="J42971" s="30" t="s">
        <v>33185</v>
      </c>
      <c r="K42971" s="26" t="s">
        <v>33163</v>
      </c>
    </row>
    <row r="42972" spans="10:11" x14ac:dyDescent="0.2">
      <c r="J42972" s="30" t="s">
        <v>33186</v>
      </c>
      <c r="K42972" s="26" t="s">
        <v>33163</v>
      </c>
    </row>
    <row r="42973" spans="10:11" x14ac:dyDescent="0.2">
      <c r="J42973" s="30" t="s">
        <v>33187</v>
      </c>
      <c r="K42973" s="26" t="s">
        <v>33163</v>
      </c>
    </row>
    <row r="42974" spans="10:11" x14ac:dyDescent="0.2">
      <c r="J42974" s="30" t="s">
        <v>33188</v>
      </c>
      <c r="K42974" s="26" t="s">
        <v>33163</v>
      </c>
    </row>
    <row r="42975" spans="10:11" x14ac:dyDescent="0.2">
      <c r="J42975" s="30" t="s">
        <v>33189</v>
      </c>
      <c r="K42975" s="26" t="s">
        <v>33163</v>
      </c>
    </row>
    <row r="42976" spans="10:11" x14ac:dyDescent="0.2">
      <c r="J42976" s="30" t="s">
        <v>33190</v>
      </c>
      <c r="K42976" s="26" t="s">
        <v>33163</v>
      </c>
    </row>
    <row r="42977" spans="10:11" x14ac:dyDescent="0.2">
      <c r="J42977" s="30" t="s">
        <v>5302</v>
      </c>
      <c r="K42977" s="26" t="s">
        <v>33163</v>
      </c>
    </row>
    <row r="42978" spans="10:11" x14ac:dyDescent="0.2">
      <c r="J42978" s="30" t="s">
        <v>33191</v>
      </c>
      <c r="K42978" s="26" t="s">
        <v>33163</v>
      </c>
    </row>
    <row r="42979" spans="10:11" x14ac:dyDescent="0.2">
      <c r="J42979" s="30" t="s">
        <v>33192</v>
      </c>
      <c r="K42979" s="26" t="s">
        <v>33163</v>
      </c>
    </row>
    <row r="42980" spans="10:11" x14ac:dyDescent="0.2">
      <c r="J42980" s="30" t="s">
        <v>1306</v>
      </c>
      <c r="K42980" s="26" t="s">
        <v>33163</v>
      </c>
    </row>
    <row r="42981" spans="10:11" x14ac:dyDescent="0.2">
      <c r="J42981" s="30" t="s">
        <v>32433</v>
      </c>
      <c r="K42981" s="26" t="s">
        <v>33163</v>
      </c>
    </row>
    <row r="42982" spans="10:11" x14ac:dyDescent="0.2">
      <c r="J42982" s="30" t="s">
        <v>11241</v>
      </c>
      <c r="K42982" s="26" t="s">
        <v>33163</v>
      </c>
    </row>
    <row r="42983" spans="10:11" x14ac:dyDescent="0.2">
      <c r="J42983" s="30" t="s">
        <v>4381</v>
      </c>
      <c r="K42983" s="26" t="s">
        <v>33193</v>
      </c>
    </row>
    <row r="42984" spans="10:11" x14ac:dyDescent="0.2">
      <c r="J42984" s="30" t="s">
        <v>19026</v>
      </c>
      <c r="K42984" s="26" t="s">
        <v>33194</v>
      </c>
    </row>
    <row r="42985" spans="10:11" x14ac:dyDescent="0.2">
      <c r="J42985" s="30" t="s">
        <v>1611</v>
      </c>
      <c r="K42985" s="26" t="s">
        <v>33194</v>
      </c>
    </row>
    <row r="42986" spans="10:11" x14ac:dyDescent="0.2">
      <c r="J42986" s="30" t="s">
        <v>33195</v>
      </c>
      <c r="K42986" s="26" t="s">
        <v>33194</v>
      </c>
    </row>
    <row r="42987" spans="10:11" x14ac:dyDescent="0.2">
      <c r="J42987" s="30" t="s">
        <v>33196</v>
      </c>
      <c r="K42987" s="26" t="s">
        <v>33194</v>
      </c>
    </row>
    <row r="42988" spans="10:11" x14ac:dyDescent="0.2">
      <c r="J42988" s="30" t="s">
        <v>5045</v>
      </c>
      <c r="K42988" s="26" t="s">
        <v>33194</v>
      </c>
    </row>
    <row r="42989" spans="10:11" x14ac:dyDescent="0.2">
      <c r="J42989" s="30" t="s">
        <v>4383</v>
      </c>
      <c r="K42989" s="26" t="s">
        <v>33194</v>
      </c>
    </row>
    <row r="42990" spans="10:11" x14ac:dyDescent="0.2">
      <c r="J42990" s="30" t="s">
        <v>33197</v>
      </c>
      <c r="K42990" s="26" t="s">
        <v>33194</v>
      </c>
    </row>
    <row r="42991" spans="10:11" x14ac:dyDescent="0.2">
      <c r="J42991" s="30" t="s">
        <v>2148</v>
      </c>
      <c r="K42991" s="26" t="s">
        <v>33194</v>
      </c>
    </row>
    <row r="42992" spans="10:11" x14ac:dyDescent="0.2">
      <c r="J42992" s="30" t="s">
        <v>9743</v>
      </c>
      <c r="K42992" s="26" t="s">
        <v>33194</v>
      </c>
    </row>
    <row r="42993" spans="10:11" x14ac:dyDescent="0.2">
      <c r="J42993" s="30" t="s">
        <v>33198</v>
      </c>
      <c r="K42993" s="26" t="s">
        <v>33199</v>
      </c>
    </row>
    <row r="42994" spans="10:11" x14ac:dyDescent="0.2">
      <c r="J42994" s="30" t="s">
        <v>33200</v>
      </c>
      <c r="K42994" s="26" t="s">
        <v>33199</v>
      </c>
    </row>
    <row r="42995" spans="10:11" x14ac:dyDescent="0.2">
      <c r="J42995" s="30" t="s">
        <v>4385</v>
      </c>
      <c r="K42995" s="26" t="s">
        <v>33199</v>
      </c>
    </row>
    <row r="42996" spans="10:11" x14ac:dyDescent="0.2">
      <c r="J42996" s="30" t="s">
        <v>5725</v>
      </c>
      <c r="K42996" s="26" t="s">
        <v>33199</v>
      </c>
    </row>
    <row r="42997" spans="10:11" x14ac:dyDescent="0.2">
      <c r="J42997" s="30" t="s">
        <v>595</v>
      </c>
      <c r="K42997" s="26" t="s">
        <v>33199</v>
      </c>
    </row>
    <row r="42998" spans="10:11" x14ac:dyDescent="0.2">
      <c r="J42998" s="30" t="s">
        <v>33201</v>
      </c>
      <c r="K42998" s="26" t="s">
        <v>33199</v>
      </c>
    </row>
    <row r="42999" spans="10:11" x14ac:dyDescent="0.2">
      <c r="J42999" s="30" t="s">
        <v>1216</v>
      </c>
      <c r="K42999" s="26" t="s">
        <v>33199</v>
      </c>
    </row>
    <row r="43000" spans="10:11" x14ac:dyDescent="0.2">
      <c r="J43000" s="30" t="s">
        <v>33202</v>
      </c>
      <c r="K43000" s="26" t="s">
        <v>33199</v>
      </c>
    </row>
    <row r="43001" spans="10:11" x14ac:dyDescent="0.2">
      <c r="J43001" s="30" t="s">
        <v>2566</v>
      </c>
      <c r="K43001" s="26" t="s">
        <v>33199</v>
      </c>
    </row>
    <row r="43002" spans="10:11" x14ac:dyDescent="0.2">
      <c r="J43002" s="30" t="s">
        <v>33203</v>
      </c>
      <c r="K43002" s="26" t="s">
        <v>33199</v>
      </c>
    </row>
    <row r="43003" spans="10:11" x14ac:dyDescent="0.2">
      <c r="J43003" s="30" t="s">
        <v>30690</v>
      </c>
      <c r="K43003" s="26" t="s">
        <v>33199</v>
      </c>
    </row>
    <row r="43004" spans="10:11" x14ac:dyDescent="0.2">
      <c r="J43004" s="30" t="s">
        <v>33204</v>
      </c>
      <c r="K43004" s="26" t="s">
        <v>33199</v>
      </c>
    </row>
    <row r="43005" spans="10:11" x14ac:dyDescent="0.2">
      <c r="J43005" s="30" t="s">
        <v>33205</v>
      </c>
      <c r="K43005" s="26" t="s">
        <v>33199</v>
      </c>
    </row>
    <row r="43006" spans="10:11" x14ac:dyDescent="0.2">
      <c r="J43006" s="30" t="s">
        <v>33206</v>
      </c>
      <c r="K43006" s="26" t="s">
        <v>33199</v>
      </c>
    </row>
    <row r="43007" spans="10:11" x14ac:dyDescent="0.2">
      <c r="J43007" s="30" t="s">
        <v>33207</v>
      </c>
      <c r="K43007" s="26" t="s">
        <v>33199</v>
      </c>
    </row>
    <row r="43008" spans="10:11" x14ac:dyDescent="0.2">
      <c r="J43008" s="30" t="s">
        <v>33208</v>
      </c>
      <c r="K43008" s="26" t="s">
        <v>33199</v>
      </c>
    </row>
    <row r="43009" spans="10:11" x14ac:dyDescent="0.2">
      <c r="J43009" s="30" t="s">
        <v>33209</v>
      </c>
      <c r="K43009" s="26" t="s">
        <v>33199</v>
      </c>
    </row>
    <row r="43010" spans="10:11" x14ac:dyDescent="0.2">
      <c r="J43010" s="30" t="s">
        <v>33210</v>
      </c>
      <c r="K43010" s="26" t="s">
        <v>33199</v>
      </c>
    </row>
    <row r="43011" spans="10:11" x14ac:dyDescent="0.2">
      <c r="J43011" s="30" t="s">
        <v>33211</v>
      </c>
      <c r="K43011" s="26" t="s">
        <v>33199</v>
      </c>
    </row>
    <row r="43012" spans="10:11" x14ac:dyDescent="0.2">
      <c r="J43012" s="30" t="s">
        <v>33212</v>
      </c>
      <c r="K43012" s="26" t="s">
        <v>33199</v>
      </c>
    </row>
    <row r="43013" spans="10:11" x14ac:dyDescent="0.2">
      <c r="J43013" s="30" t="s">
        <v>33213</v>
      </c>
      <c r="K43013" s="26" t="s">
        <v>33199</v>
      </c>
    </row>
    <row r="43014" spans="10:11" x14ac:dyDescent="0.2">
      <c r="J43014" s="30" t="s">
        <v>33214</v>
      </c>
      <c r="K43014" s="26" t="s">
        <v>33199</v>
      </c>
    </row>
    <row r="43015" spans="10:11" x14ac:dyDescent="0.2">
      <c r="J43015" s="30" t="s">
        <v>33215</v>
      </c>
      <c r="K43015" s="26" t="s">
        <v>33199</v>
      </c>
    </row>
    <row r="43016" spans="10:11" x14ac:dyDescent="0.2">
      <c r="J43016" s="30" t="s">
        <v>17377</v>
      </c>
      <c r="K43016" s="26" t="s">
        <v>33199</v>
      </c>
    </row>
    <row r="43017" spans="10:11" x14ac:dyDescent="0.2">
      <c r="J43017" s="30" t="s">
        <v>2710</v>
      </c>
      <c r="K43017" s="26" t="s">
        <v>33199</v>
      </c>
    </row>
    <row r="43018" spans="10:11" x14ac:dyDescent="0.2">
      <c r="J43018" s="30" t="s">
        <v>33216</v>
      </c>
      <c r="K43018" s="26" t="s">
        <v>33199</v>
      </c>
    </row>
    <row r="43019" spans="10:11" x14ac:dyDescent="0.2">
      <c r="J43019" s="30" t="s">
        <v>33217</v>
      </c>
      <c r="K43019" s="26" t="s">
        <v>33199</v>
      </c>
    </row>
    <row r="43020" spans="10:11" x14ac:dyDescent="0.2">
      <c r="J43020" s="30" t="s">
        <v>2171</v>
      </c>
      <c r="K43020" s="26" t="s">
        <v>33199</v>
      </c>
    </row>
    <row r="43021" spans="10:11" x14ac:dyDescent="0.2">
      <c r="J43021" s="30" t="s">
        <v>3351</v>
      </c>
      <c r="K43021" s="26" t="s">
        <v>33199</v>
      </c>
    </row>
    <row r="43022" spans="10:11" x14ac:dyDescent="0.2">
      <c r="J43022" s="30" t="s">
        <v>33218</v>
      </c>
      <c r="K43022" s="26" t="s">
        <v>33199</v>
      </c>
    </row>
    <row r="43023" spans="10:11" x14ac:dyDescent="0.2">
      <c r="J43023" s="30" t="s">
        <v>469</v>
      </c>
      <c r="K43023" s="26" t="s">
        <v>33199</v>
      </c>
    </row>
    <row r="43024" spans="10:11" x14ac:dyDescent="0.2">
      <c r="J43024" s="30" t="s">
        <v>33219</v>
      </c>
      <c r="K43024" s="26" t="s">
        <v>33199</v>
      </c>
    </row>
    <row r="43025" spans="10:11" x14ac:dyDescent="0.2">
      <c r="J43025" s="30" t="s">
        <v>11980</v>
      </c>
      <c r="K43025" s="26" t="s">
        <v>33199</v>
      </c>
    </row>
    <row r="43026" spans="10:11" x14ac:dyDescent="0.2">
      <c r="J43026" s="30" t="s">
        <v>33220</v>
      </c>
      <c r="K43026" s="26" t="s">
        <v>33199</v>
      </c>
    </row>
    <row r="43027" spans="10:11" x14ac:dyDescent="0.2">
      <c r="J43027" s="30" t="s">
        <v>33221</v>
      </c>
      <c r="K43027" s="26" t="s">
        <v>33199</v>
      </c>
    </row>
    <row r="43028" spans="10:11" x14ac:dyDescent="0.2">
      <c r="J43028" s="30" t="s">
        <v>33222</v>
      </c>
      <c r="K43028" s="26" t="s">
        <v>33199</v>
      </c>
    </row>
    <row r="43029" spans="10:11" x14ac:dyDescent="0.2">
      <c r="J43029" s="30" t="s">
        <v>10249</v>
      </c>
      <c r="K43029" s="26" t="s">
        <v>33199</v>
      </c>
    </row>
    <row r="43030" spans="10:11" x14ac:dyDescent="0.2">
      <c r="J43030" s="30" t="s">
        <v>33223</v>
      </c>
      <c r="K43030" s="26" t="s">
        <v>33199</v>
      </c>
    </row>
    <row r="43031" spans="10:11" x14ac:dyDescent="0.2">
      <c r="J43031" s="30" t="s">
        <v>33224</v>
      </c>
      <c r="K43031" s="26" t="s">
        <v>33199</v>
      </c>
    </row>
    <row r="43032" spans="10:11" x14ac:dyDescent="0.2">
      <c r="J43032" s="30" t="s">
        <v>33225</v>
      </c>
      <c r="K43032" s="26" t="s">
        <v>33199</v>
      </c>
    </row>
    <row r="43033" spans="10:11" x14ac:dyDescent="0.2">
      <c r="J43033" s="30" t="s">
        <v>33226</v>
      </c>
      <c r="K43033" s="26" t="s">
        <v>33199</v>
      </c>
    </row>
    <row r="43034" spans="10:11" x14ac:dyDescent="0.2">
      <c r="J43034" s="30" t="s">
        <v>3944</v>
      </c>
      <c r="K43034" s="26" t="s">
        <v>33199</v>
      </c>
    </row>
    <row r="43035" spans="10:11" x14ac:dyDescent="0.2">
      <c r="J43035" s="30" t="s">
        <v>33227</v>
      </c>
      <c r="K43035" s="26" t="s">
        <v>33199</v>
      </c>
    </row>
    <row r="43036" spans="10:11" x14ac:dyDescent="0.2">
      <c r="J43036" s="30" t="s">
        <v>33228</v>
      </c>
      <c r="K43036" s="26" t="s">
        <v>33199</v>
      </c>
    </row>
    <row r="43037" spans="10:11" x14ac:dyDescent="0.2">
      <c r="J43037" s="30" t="s">
        <v>8071</v>
      </c>
      <c r="K43037" s="26" t="s">
        <v>33199</v>
      </c>
    </row>
    <row r="43038" spans="10:11" x14ac:dyDescent="0.2">
      <c r="J43038" s="30" t="s">
        <v>33229</v>
      </c>
      <c r="K43038" s="26" t="s">
        <v>33199</v>
      </c>
    </row>
    <row r="43039" spans="10:11" x14ac:dyDescent="0.2">
      <c r="J43039" s="30" t="s">
        <v>33230</v>
      </c>
      <c r="K43039" s="26" t="s">
        <v>33199</v>
      </c>
    </row>
    <row r="43040" spans="10:11" x14ac:dyDescent="0.2">
      <c r="J43040" s="30" t="s">
        <v>33231</v>
      </c>
      <c r="K43040" s="26" t="s">
        <v>33199</v>
      </c>
    </row>
    <row r="43041" spans="10:11" x14ac:dyDescent="0.2">
      <c r="J43041" s="30" t="s">
        <v>7198</v>
      </c>
      <c r="K43041" s="26" t="s">
        <v>33199</v>
      </c>
    </row>
    <row r="43042" spans="10:11" x14ac:dyDescent="0.2">
      <c r="J43042" s="30" t="s">
        <v>19518</v>
      </c>
      <c r="K43042" s="26" t="s">
        <v>33199</v>
      </c>
    </row>
    <row r="43043" spans="10:11" x14ac:dyDescent="0.2">
      <c r="J43043" s="30" t="s">
        <v>33232</v>
      </c>
      <c r="K43043" s="26" t="s">
        <v>33233</v>
      </c>
    </row>
    <row r="43044" spans="10:11" x14ac:dyDescent="0.2">
      <c r="J43044" s="30" t="s">
        <v>899</v>
      </c>
      <c r="K43044" s="26" t="s">
        <v>33233</v>
      </c>
    </row>
    <row r="43045" spans="10:11" x14ac:dyDescent="0.2">
      <c r="J43045" s="30" t="s">
        <v>7307</v>
      </c>
      <c r="K43045" s="26" t="s">
        <v>33233</v>
      </c>
    </row>
    <row r="43046" spans="10:11" x14ac:dyDescent="0.2">
      <c r="J43046" s="30" t="s">
        <v>33234</v>
      </c>
      <c r="K43046" s="26" t="s">
        <v>33233</v>
      </c>
    </row>
    <row r="43047" spans="10:11" x14ac:dyDescent="0.2">
      <c r="J43047" s="30" t="s">
        <v>33235</v>
      </c>
      <c r="K43047" s="26" t="s">
        <v>33233</v>
      </c>
    </row>
    <row r="43048" spans="10:11" x14ac:dyDescent="0.2">
      <c r="J43048" s="30" t="s">
        <v>104</v>
      </c>
      <c r="K43048" s="26" t="s">
        <v>33233</v>
      </c>
    </row>
    <row r="43049" spans="10:11" x14ac:dyDescent="0.2">
      <c r="J43049" s="30" t="s">
        <v>13974</v>
      </c>
      <c r="K43049" s="26" t="s">
        <v>33233</v>
      </c>
    </row>
    <row r="43050" spans="10:11" x14ac:dyDescent="0.2">
      <c r="J43050" s="30" t="s">
        <v>1703</v>
      </c>
      <c r="K43050" s="26" t="s">
        <v>33233</v>
      </c>
    </row>
    <row r="43051" spans="10:11" x14ac:dyDescent="0.2">
      <c r="J43051" s="30" t="s">
        <v>33236</v>
      </c>
      <c r="K43051" s="26" t="s">
        <v>33233</v>
      </c>
    </row>
    <row r="43052" spans="10:11" x14ac:dyDescent="0.2">
      <c r="J43052" s="30" t="s">
        <v>2014</v>
      </c>
      <c r="K43052" s="26" t="s">
        <v>33233</v>
      </c>
    </row>
    <row r="43053" spans="10:11" x14ac:dyDescent="0.2">
      <c r="J43053" s="30" t="s">
        <v>33237</v>
      </c>
      <c r="K43053" s="26" t="s">
        <v>33233</v>
      </c>
    </row>
    <row r="43054" spans="10:11" x14ac:dyDescent="0.2">
      <c r="J43054" s="30" t="s">
        <v>33238</v>
      </c>
      <c r="K43054" s="26" t="s">
        <v>33233</v>
      </c>
    </row>
    <row r="43055" spans="10:11" x14ac:dyDescent="0.2">
      <c r="J43055" s="30" t="s">
        <v>33239</v>
      </c>
      <c r="K43055" s="26" t="s">
        <v>33233</v>
      </c>
    </row>
    <row r="43056" spans="10:11" x14ac:dyDescent="0.2">
      <c r="J43056" s="30" t="s">
        <v>469</v>
      </c>
      <c r="K43056" s="26" t="s">
        <v>33233</v>
      </c>
    </row>
    <row r="43057" spans="10:11" x14ac:dyDescent="0.2">
      <c r="J43057" s="30" t="s">
        <v>24171</v>
      </c>
      <c r="K43057" s="26" t="s">
        <v>33233</v>
      </c>
    </row>
    <row r="43058" spans="10:11" x14ac:dyDescent="0.2">
      <c r="J43058" s="30" t="s">
        <v>33240</v>
      </c>
      <c r="K43058" s="26" t="s">
        <v>33233</v>
      </c>
    </row>
    <row r="43059" spans="10:11" x14ac:dyDescent="0.2">
      <c r="J43059" s="30" t="s">
        <v>16481</v>
      </c>
      <c r="K43059" s="26" t="s">
        <v>33233</v>
      </c>
    </row>
    <row r="43060" spans="10:11" x14ac:dyDescent="0.2">
      <c r="J43060" s="30" t="s">
        <v>33241</v>
      </c>
      <c r="K43060" s="26" t="s">
        <v>33233</v>
      </c>
    </row>
    <row r="43061" spans="10:11" x14ac:dyDescent="0.2">
      <c r="J43061" s="30" t="s">
        <v>4525</v>
      </c>
      <c r="K43061" s="26" t="s">
        <v>33233</v>
      </c>
    </row>
    <row r="43062" spans="10:11" x14ac:dyDescent="0.2">
      <c r="J43062" s="30" t="s">
        <v>4409</v>
      </c>
      <c r="K43062" s="26" t="s">
        <v>33233</v>
      </c>
    </row>
    <row r="43063" spans="10:11" x14ac:dyDescent="0.2">
      <c r="J43063" s="30" t="s">
        <v>8071</v>
      </c>
      <c r="K43063" s="26" t="s">
        <v>33233</v>
      </c>
    </row>
    <row r="43064" spans="10:11" x14ac:dyDescent="0.2">
      <c r="J43064" s="30" t="s">
        <v>1071</v>
      </c>
      <c r="K43064" s="26" t="s">
        <v>33233</v>
      </c>
    </row>
    <row r="43065" spans="10:11" x14ac:dyDescent="0.2">
      <c r="J43065" s="30" t="s">
        <v>592</v>
      </c>
      <c r="K43065" s="26" t="s">
        <v>33233</v>
      </c>
    </row>
    <row r="43066" spans="10:11" x14ac:dyDescent="0.2">
      <c r="J43066" s="30" t="s">
        <v>33242</v>
      </c>
      <c r="K43066" s="26" t="s">
        <v>33243</v>
      </c>
    </row>
    <row r="43067" spans="10:11" x14ac:dyDescent="0.2">
      <c r="J43067" s="30" t="s">
        <v>1669</v>
      </c>
      <c r="K43067" s="26" t="s">
        <v>33243</v>
      </c>
    </row>
    <row r="43068" spans="10:11" x14ac:dyDescent="0.2">
      <c r="J43068" s="30" t="s">
        <v>11776</v>
      </c>
      <c r="K43068" s="26" t="s">
        <v>33243</v>
      </c>
    </row>
    <row r="43069" spans="10:11" x14ac:dyDescent="0.2">
      <c r="J43069" s="30" t="s">
        <v>33244</v>
      </c>
      <c r="K43069" s="26" t="s">
        <v>33243</v>
      </c>
    </row>
    <row r="43070" spans="10:11" x14ac:dyDescent="0.2">
      <c r="J43070" s="30" t="s">
        <v>6893</v>
      </c>
      <c r="K43070" s="26" t="s">
        <v>33243</v>
      </c>
    </row>
    <row r="43071" spans="10:11" x14ac:dyDescent="0.2">
      <c r="J43071" s="30" t="s">
        <v>16862</v>
      </c>
      <c r="K43071" s="26" t="s">
        <v>33243</v>
      </c>
    </row>
    <row r="43072" spans="10:11" x14ac:dyDescent="0.2">
      <c r="J43072" s="30" t="s">
        <v>112</v>
      </c>
      <c r="K43072" s="26" t="s">
        <v>33243</v>
      </c>
    </row>
    <row r="43073" spans="10:11" x14ac:dyDescent="0.2">
      <c r="J43073" s="30" t="s">
        <v>324</v>
      </c>
      <c r="K43073" s="26" t="s">
        <v>33243</v>
      </c>
    </row>
    <row r="43074" spans="10:11" x14ac:dyDescent="0.2">
      <c r="J43074" s="30" t="s">
        <v>17401</v>
      </c>
      <c r="K43074" s="26" t="s">
        <v>33243</v>
      </c>
    </row>
    <row r="43075" spans="10:11" x14ac:dyDescent="0.2">
      <c r="J43075" s="30" t="s">
        <v>469</v>
      </c>
      <c r="K43075" s="26" t="s">
        <v>33243</v>
      </c>
    </row>
    <row r="43076" spans="10:11" x14ac:dyDescent="0.2">
      <c r="J43076" s="30" t="s">
        <v>1735</v>
      </c>
      <c r="K43076" s="26" t="s">
        <v>33243</v>
      </c>
    </row>
    <row r="43077" spans="10:11" x14ac:dyDescent="0.2">
      <c r="J43077" s="30" t="s">
        <v>33245</v>
      </c>
      <c r="K43077" s="26" t="s">
        <v>33243</v>
      </c>
    </row>
    <row r="43078" spans="10:11" x14ac:dyDescent="0.2">
      <c r="J43078" s="30" t="s">
        <v>33246</v>
      </c>
      <c r="K43078" s="26" t="s">
        <v>33243</v>
      </c>
    </row>
    <row r="43079" spans="10:11" x14ac:dyDescent="0.2">
      <c r="J43079" s="30" t="s">
        <v>22262</v>
      </c>
      <c r="K43079" s="26" t="s">
        <v>33243</v>
      </c>
    </row>
    <row r="43080" spans="10:11" x14ac:dyDescent="0.2">
      <c r="J43080" s="30" t="s">
        <v>33247</v>
      </c>
      <c r="K43080" s="26" t="s">
        <v>33243</v>
      </c>
    </row>
    <row r="43081" spans="10:11" x14ac:dyDescent="0.2">
      <c r="J43081" s="30" t="s">
        <v>3378</v>
      </c>
      <c r="K43081" s="26" t="s">
        <v>33243</v>
      </c>
    </row>
    <row r="43082" spans="10:11" x14ac:dyDescent="0.2">
      <c r="J43082" s="30" t="s">
        <v>1511</v>
      </c>
      <c r="K43082" s="26" t="s">
        <v>33243</v>
      </c>
    </row>
    <row r="43083" spans="10:11" x14ac:dyDescent="0.2">
      <c r="J43083" s="30" t="s">
        <v>8830</v>
      </c>
      <c r="K43083" s="26" t="s">
        <v>33248</v>
      </c>
    </row>
    <row r="43084" spans="10:11" x14ac:dyDescent="0.2">
      <c r="J43084" s="30" t="s">
        <v>489</v>
      </c>
      <c r="K43084" s="26" t="s">
        <v>33248</v>
      </c>
    </row>
    <row r="43085" spans="10:11" x14ac:dyDescent="0.2">
      <c r="J43085" s="30" t="s">
        <v>2918</v>
      </c>
      <c r="K43085" s="26" t="s">
        <v>33248</v>
      </c>
    </row>
    <row r="43086" spans="10:11" x14ac:dyDescent="0.2">
      <c r="J43086" s="30" t="s">
        <v>2385</v>
      </c>
      <c r="K43086" s="26" t="s">
        <v>33248</v>
      </c>
    </row>
    <row r="43087" spans="10:11" x14ac:dyDescent="0.2">
      <c r="J43087" s="30" t="s">
        <v>3392</v>
      </c>
      <c r="K43087" s="26" t="s">
        <v>33248</v>
      </c>
    </row>
    <row r="43088" spans="10:11" x14ac:dyDescent="0.2">
      <c r="J43088" s="30" t="s">
        <v>33249</v>
      </c>
      <c r="K43088" s="26" t="s">
        <v>33248</v>
      </c>
    </row>
    <row r="43089" spans="10:11" x14ac:dyDescent="0.2">
      <c r="J43089" s="30" t="s">
        <v>5401</v>
      </c>
      <c r="K43089" s="26" t="s">
        <v>33248</v>
      </c>
    </row>
    <row r="43090" spans="10:11" x14ac:dyDescent="0.2">
      <c r="J43090" s="30" t="s">
        <v>33250</v>
      </c>
      <c r="K43090" s="26" t="s">
        <v>33248</v>
      </c>
    </row>
    <row r="43091" spans="10:11" x14ac:dyDescent="0.2">
      <c r="J43091" s="30" t="s">
        <v>33251</v>
      </c>
      <c r="K43091" s="26" t="s">
        <v>33248</v>
      </c>
    </row>
    <row r="43092" spans="10:11" x14ac:dyDescent="0.2">
      <c r="J43092" s="30" t="s">
        <v>33252</v>
      </c>
      <c r="K43092" s="26" t="s">
        <v>33248</v>
      </c>
    </row>
    <row r="43093" spans="10:11" x14ac:dyDescent="0.2">
      <c r="J43093" s="30" t="s">
        <v>33253</v>
      </c>
      <c r="K43093" s="26" t="s">
        <v>33248</v>
      </c>
    </row>
    <row r="43094" spans="10:11" x14ac:dyDescent="0.2">
      <c r="J43094" s="30" t="s">
        <v>624</v>
      </c>
      <c r="K43094" s="26" t="s">
        <v>33248</v>
      </c>
    </row>
    <row r="43095" spans="10:11" x14ac:dyDescent="0.2">
      <c r="J43095" s="30" t="s">
        <v>33254</v>
      </c>
      <c r="K43095" s="26" t="s">
        <v>33248</v>
      </c>
    </row>
    <row r="43096" spans="10:11" x14ac:dyDescent="0.2">
      <c r="J43096" s="30" t="s">
        <v>33255</v>
      </c>
      <c r="K43096" s="26" t="s">
        <v>33248</v>
      </c>
    </row>
    <row r="43097" spans="10:11" x14ac:dyDescent="0.2">
      <c r="J43097" s="30" t="s">
        <v>33256</v>
      </c>
      <c r="K43097" s="26" t="s">
        <v>33248</v>
      </c>
    </row>
    <row r="43098" spans="10:11" x14ac:dyDescent="0.2">
      <c r="J43098" s="30" t="s">
        <v>33257</v>
      </c>
      <c r="K43098" s="26" t="s">
        <v>33248</v>
      </c>
    </row>
    <row r="43099" spans="10:11" x14ac:dyDescent="0.2">
      <c r="J43099" s="30" t="s">
        <v>3634</v>
      </c>
      <c r="K43099" s="26" t="s">
        <v>33248</v>
      </c>
    </row>
    <row r="43100" spans="10:11" x14ac:dyDescent="0.2">
      <c r="J43100" s="30" t="s">
        <v>33258</v>
      </c>
      <c r="K43100" s="26" t="s">
        <v>33248</v>
      </c>
    </row>
    <row r="43101" spans="10:11" x14ac:dyDescent="0.2">
      <c r="J43101" s="30" t="s">
        <v>33259</v>
      </c>
      <c r="K43101" s="26" t="s">
        <v>33248</v>
      </c>
    </row>
    <row r="43102" spans="10:11" x14ac:dyDescent="0.2">
      <c r="J43102" s="30" t="s">
        <v>4650</v>
      </c>
      <c r="K43102" s="26" t="s">
        <v>33248</v>
      </c>
    </row>
    <row r="43103" spans="10:11" x14ac:dyDescent="0.2">
      <c r="J43103" s="30" t="s">
        <v>19795</v>
      </c>
      <c r="K43103" s="26" t="s">
        <v>33248</v>
      </c>
    </row>
    <row r="43104" spans="10:11" x14ac:dyDescent="0.2">
      <c r="J43104" s="30" t="s">
        <v>33260</v>
      </c>
      <c r="K43104" s="26" t="s">
        <v>33248</v>
      </c>
    </row>
    <row r="43105" spans="10:11" x14ac:dyDescent="0.2">
      <c r="J43105" s="30" t="s">
        <v>10777</v>
      </c>
      <c r="K43105" s="26" t="s">
        <v>33261</v>
      </c>
    </row>
    <row r="43106" spans="10:11" x14ac:dyDescent="0.2">
      <c r="J43106" s="30" t="s">
        <v>1703</v>
      </c>
      <c r="K43106" s="26" t="s">
        <v>33261</v>
      </c>
    </row>
    <row r="43107" spans="10:11" x14ac:dyDescent="0.2">
      <c r="J43107" s="30" t="s">
        <v>1241</v>
      </c>
      <c r="K43107" s="26" t="s">
        <v>33261</v>
      </c>
    </row>
    <row r="43108" spans="10:11" x14ac:dyDescent="0.2">
      <c r="J43108" s="30" t="s">
        <v>33262</v>
      </c>
      <c r="K43108" s="26" t="s">
        <v>33261</v>
      </c>
    </row>
    <row r="43109" spans="10:11" x14ac:dyDescent="0.2">
      <c r="J43109" s="30" t="s">
        <v>3392</v>
      </c>
      <c r="K43109" s="26" t="s">
        <v>33261</v>
      </c>
    </row>
    <row r="43110" spans="10:11" x14ac:dyDescent="0.2">
      <c r="J43110" s="30" t="s">
        <v>33263</v>
      </c>
      <c r="K43110" s="26" t="s">
        <v>33261</v>
      </c>
    </row>
    <row r="43111" spans="10:11" x14ac:dyDescent="0.2">
      <c r="J43111" s="30" t="s">
        <v>6613</v>
      </c>
      <c r="K43111" s="26" t="s">
        <v>33261</v>
      </c>
    </row>
    <row r="43112" spans="10:11" x14ac:dyDescent="0.2">
      <c r="J43112" s="30" t="s">
        <v>33264</v>
      </c>
      <c r="K43112" s="26" t="s">
        <v>33261</v>
      </c>
    </row>
    <row r="43113" spans="10:11" x14ac:dyDescent="0.2">
      <c r="J43113" s="30" t="s">
        <v>4391</v>
      </c>
      <c r="K43113" s="26" t="s">
        <v>33261</v>
      </c>
    </row>
    <row r="43114" spans="10:11" x14ac:dyDescent="0.2">
      <c r="J43114" s="30" t="s">
        <v>3101</v>
      </c>
      <c r="K43114" s="26" t="s">
        <v>33261</v>
      </c>
    </row>
    <row r="43115" spans="10:11" x14ac:dyDescent="0.2">
      <c r="J43115" s="30" t="s">
        <v>33265</v>
      </c>
      <c r="K43115" s="26" t="s">
        <v>33261</v>
      </c>
    </row>
    <row r="43116" spans="10:11" x14ac:dyDescent="0.2">
      <c r="J43116" s="30" t="s">
        <v>6551</v>
      </c>
      <c r="K43116" s="26" t="s">
        <v>33261</v>
      </c>
    </row>
    <row r="43117" spans="10:11" x14ac:dyDescent="0.2">
      <c r="J43117" s="30" t="s">
        <v>33266</v>
      </c>
      <c r="K43117" s="26" t="s">
        <v>33261</v>
      </c>
    </row>
    <row r="43118" spans="10:11" x14ac:dyDescent="0.2">
      <c r="J43118" s="30" t="s">
        <v>33267</v>
      </c>
      <c r="K43118" s="26" t="s">
        <v>33261</v>
      </c>
    </row>
    <row r="43119" spans="10:11" x14ac:dyDescent="0.2">
      <c r="J43119" s="30" t="s">
        <v>2155</v>
      </c>
      <c r="K43119" s="26" t="s">
        <v>33261</v>
      </c>
    </row>
    <row r="43120" spans="10:11" x14ac:dyDescent="0.2">
      <c r="J43120" s="30" t="s">
        <v>9743</v>
      </c>
      <c r="K43120" s="26" t="s">
        <v>33261</v>
      </c>
    </row>
    <row r="43121" spans="10:11" x14ac:dyDescent="0.2">
      <c r="J43121" s="30" t="s">
        <v>3250</v>
      </c>
      <c r="K43121" s="26" t="s">
        <v>33261</v>
      </c>
    </row>
    <row r="43122" spans="10:11" x14ac:dyDescent="0.2">
      <c r="J43122" s="30" t="s">
        <v>33268</v>
      </c>
      <c r="K43122" s="26" t="s">
        <v>33261</v>
      </c>
    </row>
    <row r="43123" spans="10:11" x14ac:dyDescent="0.2">
      <c r="J43123" s="30" t="s">
        <v>33269</v>
      </c>
      <c r="K43123" s="26" t="s">
        <v>33261</v>
      </c>
    </row>
    <row r="43124" spans="10:11" x14ac:dyDescent="0.2">
      <c r="J43124" s="30" t="s">
        <v>33270</v>
      </c>
      <c r="K43124" s="26" t="s">
        <v>33261</v>
      </c>
    </row>
    <row r="43125" spans="10:11" x14ac:dyDescent="0.2">
      <c r="J43125" s="30" t="s">
        <v>33271</v>
      </c>
      <c r="K43125" s="26" t="s">
        <v>33272</v>
      </c>
    </row>
    <row r="43126" spans="10:11" x14ac:dyDescent="0.2">
      <c r="J43126" s="30" t="s">
        <v>33273</v>
      </c>
      <c r="K43126" s="26" t="s">
        <v>33272</v>
      </c>
    </row>
    <row r="43127" spans="10:11" x14ac:dyDescent="0.2">
      <c r="J43127" s="30" t="s">
        <v>1310</v>
      </c>
      <c r="K43127" s="26" t="s">
        <v>33272</v>
      </c>
    </row>
    <row r="43128" spans="10:11" x14ac:dyDescent="0.2">
      <c r="J43128" s="30" t="s">
        <v>723</v>
      </c>
      <c r="K43128" s="26" t="s">
        <v>33272</v>
      </c>
    </row>
    <row r="43129" spans="10:11" x14ac:dyDescent="0.2">
      <c r="J43129" s="30" t="s">
        <v>33274</v>
      </c>
      <c r="K43129" s="26" t="s">
        <v>33272</v>
      </c>
    </row>
    <row r="43130" spans="10:11" x14ac:dyDescent="0.2">
      <c r="J43130" s="30" t="s">
        <v>33275</v>
      </c>
      <c r="K43130" s="26" t="s">
        <v>33272</v>
      </c>
    </row>
    <row r="43131" spans="10:11" x14ac:dyDescent="0.2">
      <c r="J43131" s="30" t="s">
        <v>1331</v>
      </c>
      <c r="K43131" s="26" t="s">
        <v>33272</v>
      </c>
    </row>
    <row r="43132" spans="10:11" x14ac:dyDescent="0.2">
      <c r="J43132" s="30" t="s">
        <v>33276</v>
      </c>
      <c r="K43132" s="26" t="s">
        <v>33272</v>
      </c>
    </row>
    <row r="43133" spans="10:11" x14ac:dyDescent="0.2">
      <c r="J43133" s="30" t="s">
        <v>13529</v>
      </c>
      <c r="K43133" s="26" t="s">
        <v>33272</v>
      </c>
    </row>
    <row r="43134" spans="10:11" x14ac:dyDescent="0.2">
      <c r="J43134" s="30" t="s">
        <v>33277</v>
      </c>
      <c r="K43134" s="26" t="s">
        <v>33272</v>
      </c>
    </row>
    <row r="43135" spans="10:11" x14ac:dyDescent="0.2">
      <c r="J43135" s="30" t="s">
        <v>6240</v>
      </c>
      <c r="K43135" s="26" t="s">
        <v>33272</v>
      </c>
    </row>
    <row r="43136" spans="10:11" x14ac:dyDescent="0.2">
      <c r="J43136" s="30" t="s">
        <v>3307</v>
      </c>
      <c r="K43136" s="26" t="s">
        <v>33272</v>
      </c>
    </row>
    <row r="43137" spans="10:11" x14ac:dyDescent="0.2">
      <c r="J43137" s="30" t="s">
        <v>5806</v>
      </c>
      <c r="K43137" s="26" t="s">
        <v>33272</v>
      </c>
    </row>
    <row r="43138" spans="10:11" x14ac:dyDescent="0.2">
      <c r="J43138" s="30" t="s">
        <v>4393</v>
      </c>
      <c r="K43138" s="26" t="s">
        <v>33272</v>
      </c>
    </row>
    <row r="43139" spans="10:11" x14ac:dyDescent="0.2">
      <c r="J43139" s="30" t="s">
        <v>33278</v>
      </c>
      <c r="K43139" s="26" t="s">
        <v>33272</v>
      </c>
    </row>
    <row r="43140" spans="10:11" x14ac:dyDescent="0.2">
      <c r="J43140" s="30" t="s">
        <v>33279</v>
      </c>
      <c r="K43140" s="26" t="s">
        <v>33272</v>
      </c>
    </row>
    <row r="43141" spans="10:11" x14ac:dyDescent="0.2">
      <c r="J43141" s="30" t="s">
        <v>409</v>
      </c>
      <c r="K43141" s="26" t="s">
        <v>33272</v>
      </c>
    </row>
    <row r="43142" spans="10:11" x14ac:dyDescent="0.2">
      <c r="J43142" s="30" t="s">
        <v>33280</v>
      </c>
      <c r="K43142" s="26" t="s">
        <v>33272</v>
      </c>
    </row>
    <row r="43143" spans="10:11" x14ac:dyDescent="0.2">
      <c r="J43143" s="30" t="s">
        <v>33281</v>
      </c>
      <c r="K43143" s="26" t="s">
        <v>33272</v>
      </c>
    </row>
    <row r="43144" spans="10:11" x14ac:dyDescent="0.2">
      <c r="J43144" s="30" t="s">
        <v>33282</v>
      </c>
      <c r="K43144" s="26" t="s">
        <v>33272</v>
      </c>
    </row>
    <row r="43145" spans="10:11" x14ac:dyDescent="0.2">
      <c r="J43145" s="30" t="s">
        <v>9257</v>
      </c>
      <c r="K43145" s="26" t="s">
        <v>33272</v>
      </c>
    </row>
    <row r="43146" spans="10:11" x14ac:dyDescent="0.2">
      <c r="J43146" s="30" t="s">
        <v>33283</v>
      </c>
      <c r="K43146" s="26" t="s">
        <v>33272</v>
      </c>
    </row>
    <row r="43147" spans="10:11" x14ac:dyDescent="0.2">
      <c r="J43147" s="30" t="s">
        <v>7915</v>
      </c>
      <c r="K43147" s="26" t="s">
        <v>33272</v>
      </c>
    </row>
    <row r="43148" spans="10:11" x14ac:dyDescent="0.2">
      <c r="J43148" s="30" t="s">
        <v>33284</v>
      </c>
      <c r="K43148" s="26" t="s">
        <v>33272</v>
      </c>
    </row>
    <row r="43149" spans="10:11" x14ac:dyDescent="0.2">
      <c r="J43149" s="30" t="s">
        <v>32718</v>
      </c>
      <c r="K43149" s="26" t="s">
        <v>33272</v>
      </c>
    </row>
    <row r="43150" spans="10:11" x14ac:dyDescent="0.2">
      <c r="J43150" s="30" t="s">
        <v>33285</v>
      </c>
      <c r="K43150" s="26" t="s">
        <v>33286</v>
      </c>
    </row>
    <row r="43151" spans="10:11" x14ac:dyDescent="0.2">
      <c r="J43151" s="30" t="s">
        <v>33287</v>
      </c>
      <c r="K43151" s="26" t="s">
        <v>33286</v>
      </c>
    </row>
    <row r="43152" spans="10:11" x14ac:dyDescent="0.2">
      <c r="J43152" s="30" t="s">
        <v>485</v>
      </c>
      <c r="K43152" s="26" t="s">
        <v>33286</v>
      </c>
    </row>
    <row r="43153" spans="10:11" x14ac:dyDescent="0.2">
      <c r="J43153" s="30" t="s">
        <v>56</v>
      </c>
      <c r="K43153" s="26" t="s">
        <v>33286</v>
      </c>
    </row>
    <row r="43154" spans="10:11" x14ac:dyDescent="0.2">
      <c r="J43154" s="30" t="s">
        <v>33288</v>
      </c>
      <c r="K43154" s="26" t="s">
        <v>33286</v>
      </c>
    </row>
    <row r="43155" spans="10:11" x14ac:dyDescent="0.2">
      <c r="J43155" s="30" t="s">
        <v>2566</v>
      </c>
      <c r="K43155" s="26" t="s">
        <v>33286</v>
      </c>
    </row>
    <row r="43156" spans="10:11" x14ac:dyDescent="0.2">
      <c r="J43156" s="30" t="s">
        <v>1672</v>
      </c>
      <c r="K43156" s="26" t="s">
        <v>33286</v>
      </c>
    </row>
    <row r="43157" spans="10:11" x14ac:dyDescent="0.2">
      <c r="J43157" s="30" t="s">
        <v>1095</v>
      </c>
      <c r="K43157" s="26" t="s">
        <v>33286</v>
      </c>
    </row>
    <row r="43158" spans="10:11" x14ac:dyDescent="0.2">
      <c r="J43158" s="30" t="s">
        <v>33289</v>
      </c>
      <c r="K43158" s="26" t="s">
        <v>33286</v>
      </c>
    </row>
    <row r="43159" spans="10:11" x14ac:dyDescent="0.2">
      <c r="J43159" s="30" t="s">
        <v>7126</v>
      </c>
      <c r="K43159" s="26" t="s">
        <v>33286</v>
      </c>
    </row>
    <row r="43160" spans="10:11" x14ac:dyDescent="0.2">
      <c r="J43160" s="30" t="s">
        <v>32840</v>
      </c>
      <c r="K43160" s="26" t="s">
        <v>33286</v>
      </c>
    </row>
    <row r="43161" spans="10:11" x14ac:dyDescent="0.2">
      <c r="J43161" s="30" t="s">
        <v>33290</v>
      </c>
      <c r="K43161" s="26" t="s">
        <v>33286</v>
      </c>
    </row>
    <row r="43162" spans="10:11" x14ac:dyDescent="0.2">
      <c r="J43162" s="30" t="s">
        <v>33291</v>
      </c>
      <c r="K43162" s="26" t="s">
        <v>33286</v>
      </c>
    </row>
    <row r="43163" spans="10:11" x14ac:dyDescent="0.2">
      <c r="J43163" s="30" t="s">
        <v>4054</v>
      </c>
      <c r="K43163" s="26" t="s">
        <v>33286</v>
      </c>
    </row>
    <row r="43164" spans="10:11" x14ac:dyDescent="0.2">
      <c r="J43164" s="30" t="s">
        <v>96</v>
      </c>
      <c r="K43164" s="26" t="s">
        <v>33286</v>
      </c>
    </row>
    <row r="43165" spans="10:11" x14ac:dyDescent="0.2">
      <c r="J43165" s="30" t="s">
        <v>10900</v>
      </c>
      <c r="K43165" s="26" t="s">
        <v>33286</v>
      </c>
    </row>
    <row r="43166" spans="10:11" x14ac:dyDescent="0.2">
      <c r="J43166" s="30" t="s">
        <v>9777</v>
      </c>
      <c r="K43166" s="26" t="s">
        <v>33286</v>
      </c>
    </row>
    <row r="43167" spans="10:11" x14ac:dyDescent="0.2">
      <c r="J43167" s="30" t="s">
        <v>8356</v>
      </c>
      <c r="K43167" s="26" t="s">
        <v>33286</v>
      </c>
    </row>
    <row r="43168" spans="10:11" x14ac:dyDescent="0.2">
      <c r="J43168" s="30" t="s">
        <v>33292</v>
      </c>
      <c r="K43168" s="26" t="s">
        <v>33286</v>
      </c>
    </row>
    <row r="43169" spans="10:11" x14ac:dyDescent="0.2">
      <c r="J43169" s="30" t="s">
        <v>33293</v>
      </c>
      <c r="K43169" s="26" t="s">
        <v>33286</v>
      </c>
    </row>
    <row r="43170" spans="10:11" x14ac:dyDescent="0.2">
      <c r="J43170" s="30" t="s">
        <v>33294</v>
      </c>
      <c r="K43170" s="26" t="s">
        <v>33286</v>
      </c>
    </row>
    <row r="43171" spans="10:11" x14ac:dyDescent="0.2">
      <c r="J43171" s="30" t="s">
        <v>33295</v>
      </c>
      <c r="K43171" s="26" t="s">
        <v>33286</v>
      </c>
    </row>
    <row r="43172" spans="10:11" x14ac:dyDescent="0.2">
      <c r="J43172" s="30" t="s">
        <v>33296</v>
      </c>
      <c r="K43172" s="26" t="s">
        <v>33286</v>
      </c>
    </row>
    <row r="43173" spans="10:11" x14ac:dyDescent="0.2">
      <c r="J43173" s="30" t="s">
        <v>31144</v>
      </c>
      <c r="K43173" s="26" t="s">
        <v>33286</v>
      </c>
    </row>
    <row r="43174" spans="10:11" x14ac:dyDescent="0.2">
      <c r="J43174" s="30" t="s">
        <v>20370</v>
      </c>
      <c r="K43174" s="26" t="s">
        <v>33286</v>
      </c>
    </row>
    <row r="43175" spans="10:11" x14ac:dyDescent="0.2">
      <c r="J43175" s="30" t="s">
        <v>6493</v>
      </c>
      <c r="K43175" s="26" t="s">
        <v>33286</v>
      </c>
    </row>
    <row r="43176" spans="10:11" x14ac:dyDescent="0.2">
      <c r="J43176" s="30" t="s">
        <v>33297</v>
      </c>
      <c r="K43176" s="26" t="s">
        <v>33286</v>
      </c>
    </row>
    <row r="43177" spans="10:11" x14ac:dyDescent="0.2">
      <c r="J43177" s="30" t="s">
        <v>4395</v>
      </c>
      <c r="K43177" s="26" t="s">
        <v>33286</v>
      </c>
    </row>
    <row r="43178" spans="10:11" x14ac:dyDescent="0.2">
      <c r="J43178" s="30" t="s">
        <v>33298</v>
      </c>
      <c r="K43178" s="26" t="s">
        <v>33286</v>
      </c>
    </row>
    <row r="43179" spans="10:11" x14ac:dyDescent="0.2">
      <c r="J43179" s="30" t="s">
        <v>33299</v>
      </c>
      <c r="K43179" s="26" t="s">
        <v>33286</v>
      </c>
    </row>
    <row r="43180" spans="10:11" x14ac:dyDescent="0.2">
      <c r="J43180" s="30" t="s">
        <v>33300</v>
      </c>
      <c r="K43180" s="26" t="s">
        <v>33286</v>
      </c>
    </row>
    <row r="43181" spans="10:11" x14ac:dyDescent="0.2">
      <c r="J43181" s="30" t="s">
        <v>33301</v>
      </c>
      <c r="K43181" s="26" t="s">
        <v>33286</v>
      </c>
    </row>
    <row r="43182" spans="10:11" x14ac:dyDescent="0.2">
      <c r="J43182" s="30" t="s">
        <v>33302</v>
      </c>
      <c r="K43182" s="26" t="s">
        <v>33286</v>
      </c>
    </row>
    <row r="43183" spans="10:11" x14ac:dyDescent="0.2">
      <c r="J43183" s="30" t="s">
        <v>2205</v>
      </c>
      <c r="K43183" s="26" t="s">
        <v>33286</v>
      </c>
    </row>
    <row r="43184" spans="10:11" x14ac:dyDescent="0.2">
      <c r="J43184" s="30" t="s">
        <v>33303</v>
      </c>
      <c r="K43184" s="26" t="s">
        <v>33286</v>
      </c>
    </row>
    <row r="43185" spans="10:11" x14ac:dyDescent="0.2">
      <c r="J43185" s="30" t="s">
        <v>33304</v>
      </c>
      <c r="K43185" s="26" t="s">
        <v>33286</v>
      </c>
    </row>
    <row r="43186" spans="10:11" x14ac:dyDescent="0.2">
      <c r="J43186" s="30" t="s">
        <v>33305</v>
      </c>
      <c r="K43186" s="26" t="s">
        <v>33286</v>
      </c>
    </row>
    <row r="43187" spans="10:11" x14ac:dyDescent="0.2">
      <c r="J43187" s="30" t="s">
        <v>33306</v>
      </c>
      <c r="K43187" s="26" t="s">
        <v>33286</v>
      </c>
    </row>
    <row r="43188" spans="10:11" x14ac:dyDescent="0.2">
      <c r="J43188" s="30" t="s">
        <v>33307</v>
      </c>
      <c r="K43188" s="26" t="s">
        <v>33286</v>
      </c>
    </row>
    <row r="43189" spans="10:11" x14ac:dyDescent="0.2">
      <c r="J43189" s="30" t="s">
        <v>8901</v>
      </c>
      <c r="K43189" s="26" t="s">
        <v>33286</v>
      </c>
    </row>
    <row r="43190" spans="10:11" x14ac:dyDescent="0.2">
      <c r="J43190" s="30" t="s">
        <v>33308</v>
      </c>
      <c r="K43190" s="26" t="s">
        <v>33286</v>
      </c>
    </row>
    <row r="43191" spans="10:11" x14ac:dyDescent="0.2">
      <c r="J43191" s="30" t="s">
        <v>899</v>
      </c>
      <c r="K43191" s="26" t="s">
        <v>33309</v>
      </c>
    </row>
    <row r="43192" spans="10:11" x14ac:dyDescent="0.2">
      <c r="J43192" s="30" t="s">
        <v>1706</v>
      </c>
      <c r="K43192" s="26" t="s">
        <v>33309</v>
      </c>
    </row>
    <row r="43193" spans="10:11" x14ac:dyDescent="0.2">
      <c r="J43193" s="30" t="s">
        <v>33310</v>
      </c>
      <c r="K43193" s="26" t="s">
        <v>33309</v>
      </c>
    </row>
    <row r="43194" spans="10:11" x14ac:dyDescent="0.2">
      <c r="J43194" s="30" t="s">
        <v>7464</v>
      </c>
      <c r="K43194" s="26" t="s">
        <v>33309</v>
      </c>
    </row>
    <row r="43195" spans="10:11" x14ac:dyDescent="0.2">
      <c r="J43195" s="30" t="s">
        <v>33311</v>
      </c>
      <c r="K43195" s="26" t="s">
        <v>33309</v>
      </c>
    </row>
    <row r="43196" spans="10:11" x14ac:dyDescent="0.2">
      <c r="J43196" s="30" t="s">
        <v>21727</v>
      </c>
      <c r="K43196" s="26" t="s">
        <v>33309</v>
      </c>
    </row>
    <row r="43197" spans="10:11" x14ac:dyDescent="0.2">
      <c r="J43197" s="30" t="s">
        <v>2928</v>
      </c>
      <c r="K43197" s="26" t="s">
        <v>33309</v>
      </c>
    </row>
    <row r="43198" spans="10:11" x14ac:dyDescent="0.2">
      <c r="J43198" s="30" t="s">
        <v>14359</v>
      </c>
      <c r="K43198" s="26" t="s">
        <v>33309</v>
      </c>
    </row>
    <row r="43199" spans="10:11" x14ac:dyDescent="0.2">
      <c r="J43199" s="30" t="s">
        <v>6295</v>
      </c>
      <c r="K43199" s="26" t="s">
        <v>33309</v>
      </c>
    </row>
    <row r="43200" spans="10:11" x14ac:dyDescent="0.2">
      <c r="J43200" s="30" t="s">
        <v>7672</v>
      </c>
      <c r="K43200" s="26" t="s">
        <v>33309</v>
      </c>
    </row>
    <row r="43201" spans="10:11" x14ac:dyDescent="0.2">
      <c r="J43201" s="30" t="s">
        <v>8359</v>
      </c>
      <c r="K43201" s="26" t="s">
        <v>33309</v>
      </c>
    </row>
    <row r="43202" spans="10:11" x14ac:dyDescent="0.2">
      <c r="J43202" s="30" t="s">
        <v>33312</v>
      </c>
      <c r="K43202" s="26" t="s">
        <v>33309</v>
      </c>
    </row>
    <row r="43203" spans="10:11" x14ac:dyDescent="0.2">
      <c r="J43203" s="30" t="s">
        <v>7565</v>
      </c>
      <c r="K43203" s="26" t="s">
        <v>33309</v>
      </c>
    </row>
    <row r="43204" spans="10:11" x14ac:dyDescent="0.2">
      <c r="J43204" s="30" t="s">
        <v>33313</v>
      </c>
      <c r="K43204" s="26" t="s">
        <v>33309</v>
      </c>
    </row>
    <row r="43205" spans="10:11" x14ac:dyDescent="0.2">
      <c r="J43205" s="30" t="s">
        <v>33314</v>
      </c>
      <c r="K43205" s="26" t="s">
        <v>33309</v>
      </c>
    </row>
    <row r="43206" spans="10:11" x14ac:dyDescent="0.2">
      <c r="J43206" s="30" t="s">
        <v>4397</v>
      </c>
      <c r="K43206" s="26" t="s">
        <v>33309</v>
      </c>
    </row>
    <row r="43207" spans="10:11" x14ac:dyDescent="0.2">
      <c r="J43207" s="30" t="s">
        <v>4650</v>
      </c>
      <c r="K43207" s="26" t="s">
        <v>33309</v>
      </c>
    </row>
    <row r="43208" spans="10:11" x14ac:dyDescent="0.2">
      <c r="J43208" s="30" t="s">
        <v>33315</v>
      </c>
      <c r="K43208" s="26" t="s">
        <v>33309</v>
      </c>
    </row>
    <row r="43209" spans="10:11" x14ac:dyDescent="0.2">
      <c r="J43209" s="30" t="s">
        <v>8071</v>
      </c>
      <c r="K43209" s="26" t="s">
        <v>33309</v>
      </c>
    </row>
    <row r="43210" spans="10:11" x14ac:dyDescent="0.2">
      <c r="J43210" s="30" t="s">
        <v>9743</v>
      </c>
      <c r="K43210" s="26" t="s">
        <v>33309</v>
      </c>
    </row>
    <row r="43211" spans="10:11" x14ac:dyDescent="0.2">
      <c r="J43211" s="30" t="s">
        <v>33316</v>
      </c>
      <c r="K43211" s="26" t="s">
        <v>33317</v>
      </c>
    </row>
    <row r="43212" spans="10:11" x14ac:dyDescent="0.2">
      <c r="J43212" s="30" t="s">
        <v>748</v>
      </c>
      <c r="K43212" s="26" t="s">
        <v>33317</v>
      </c>
    </row>
    <row r="43213" spans="10:11" x14ac:dyDescent="0.2">
      <c r="J43213" s="30" t="s">
        <v>33318</v>
      </c>
      <c r="K43213" s="26" t="s">
        <v>33317</v>
      </c>
    </row>
    <row r="43214" spans="10:11" x14ac:dyDescent="0.2">
      <c r="J43214" s="30" t="s">
        <v>33319</v>
      </c>
      <c r="K43214" s="26" t="s">
        <v>33317</v>
      </c>
    </row>
    <row r="43215" spans="10:11" x14ac:dyDescent="0.2">
      <c r="J43215" s="30" t="s">
        <v>7985</v>
      </c>
      <c r="K43215" s="26" t="s">
        <v>33317</v>
      </c>
    </row>
    <row r="43216" spans="10:11" x14ac:dyDescent="0.2">
      <c r="J43216" s="30" t="s">
        <v>5345</v>
      </c>
      <c r="K43216" s="26" t="s">
        <v>33317</v>
      </c>
    </row>
    <row r="43217" spans="10:11" x14ac:dyDescent="0.2">
      <c r="J43217" s="30" t="s">
        <v>33320</v>
      </c>
      <c r="K43217" s="26" t="s">
        <v>33317</v>
      </c>
    </row>
    <row r="43218" spans="10:11" x14ac:dyDescent="0.2">
      <c r="J43218" s="30" t="s">
        <v>33321</v>
      </c>
      <c r="K43218" s="26" t="s">
        <v>33317</v>
      </c>
    </row>
    <row r="43219" spans="10:11" x14ac:dyDescent="0.2">
      <c r="J43219" s="30" t="s">
        <v>400</v>
      </c>
      <c r="K43219" s="26" t="s">
        <v>33317</v>
      </c>
    </row>
    <row r="43220" spans="10:11" x14ac:dyDescent="0.2">
      <c r="J43220" s="30" t="s">
        <v>33322</v>
      </c>
      <c r="K43220" s="26" t="s">
        <v>33317</v>
      </c>
    </row>
    <row r="43221" spans="10:11" x14ac:dyDescent="0.2">
      <c r="J43221" s="30" t="s">
        <v>3428</v>
      </c>
      <c r="K43221" s="26" t="s">
        <v>33317</v>
      </c>
    </row>
    <row r="43222" spans="10:11" x14ac:dyDescent="0.2">
      <c r="J43222" s="30" t="s">
        <v>13998</v>
      </c>
      <c r="K43222" s="26" t="s">
        <v>33317</v>
      </c>
    </row>
    <row r="43223" spans="10:11" x14ac:dyDescent="0.2">
      <c r="J43223" s="30" t="s">
        <v>33323</v>
      </c>
      <c r="K43223" s="26" t="s">
        <v>33317</v>
      </c>
    </row>
    <row r="43224" spans="10:11" x14ac:dyDescent="0.2">
      <c r="J43224" s="30" t="s">
        <v>4399</v>
      </c>
      <c r="K43224" s="26" t="s">
        <v>33317</v>
      </c>
    </row>
    <row r="43225" spans="10:11" x14ac:dyDescent="0.2">
      <c r="J43225" s="30" t="s">
        <v>33324</v>
      </c>
      <c r="K43225" s="26" t="s">
        <v>33317</v>
      </c>
    </row>
    <row r="43226" spans="10:11" x14ac:dyDescent="0.2">
      <c r="J43226" s="30" t="s">
        <v>33325</v>
      </c>
      <c r="K43226" s="26" t="s">
        <v>33317</v>
      </c>
    </row>
    <row r="43227" spans="10:11" x14ac:dyDescent="0.2">
      <c r="J43227" s="30" t="s">
        <v>33326</v>
      </c>
      <c r="K43227" s="26" t="s">
        <v>33317</v>
      </c>
    </row>
    <row r="43228" spans="10:11" x14ac:dyDescent="0.2">
      <c r="J43228" s="30" t="s">
        <v>33327</v>
      </c>
      <c r="K43228" s="26" t="s">
        <v>33317</v>
      </c>
    </row>
    <row r="43229" spans="10:11" x14ac:dyDescent="0.2">
      <c r="J43229" s="30" t="s">
        <v>2278</v>
      </c>
      <c r="K43229" s="26" t="s">
        <v>33317</v>
      </c>
    </row>
    <row r="43230" spans="10:11" x14ac:dyDescent="0.2">
      <c r="J43230" s="30" t="s">
        <v>33328</v>
      </c>
      <c r="K43230" s="26" t="s">
        <v>33317</v>
      </c>
    </row>
    <row r="43231" spans="10:11" x14ac:dyDescent="0.2">
      <c r="J43231" s="30" t="s">
        <v>33329</v>
      </c>
      <c r="K43231" s="26" t="s">
        <v>33317</v>
      </c>
    </row>
    <row r="43232" spans="10:11" x14ac:dyDescent="0.2">
      <c r="J43232" s="30" t="s">
        <v>1429</v>
      </c>
      <c r="K43232" s="26" t="s">
        <v>33317</v>
      </c>
    </row>
    <row r="43233" spans="10:11" x14ac:dyDescent="0.2">
      <c r="J43233" s="30" t="s">
        <v>904</v>
      </c>
      <c r="K43233" s="26" t="s">
        <v>33317</v>
      </c>
    </row>
    <row r="43234" spans="10:11" x14ac:dyDescent="0.2">
      <c r="J43234" s="30" t="s">
        <v>33330</v>
      </c>
      <c r="K43234" s="26" t="s">
        <v>33317</v>
      </c>
    </row>
    <row r="43235" spans="10:11" x14ac:dyDescent="0.2">
      <c r="J43235" s="30" t="s">
        <v>4288</v>
      </c>
      <c r="K43235" s="26" t="s">
        <v>33317</v>
      </c>
    </row>
    <row r="43236" spans="10:11" x14ac:dyDescent="0.2">
      <c r="J43236" s="30" t="s">
        <v>33331</v>
      </c>
      <c r="K43236" s="26" t="s">
        <v>33317</v>
      </c>
    </row>
    <row r="43237" spans="10:11" x14ac:dyDescent="0.2">
      <c r="J43237" s="30" t="s">
        <v>5276</v>
      </c>
      <c r="K43237" s="26" t="s">
        <v>33317</v>
      </c>
    </row>
    <row r="43238" spans="10:11" x14ac:dyDescent="0.2">
      <c r="J43238" s="30" t="s">
        <v>32650</v>
      </c>
      <c r="K43238" s="26" t="s">
        <v>33317</v>
      </c>
    </row>
    <row r="43239" spans="10:11" x14ac:dyDescent="0.2">
      <c r="J43239" s="30" t="s">
        <v>33332</v>
      </c>
      <c r="K43239" s="26" t="s">
        <v>33317</v>
      </c>
    </row>
    <row r="43240" spans="10:11" x14ac:dyDescent="0.2">
      <c r="J43240" s="30" t="s">
        <v>6212</v>
      </c>
      <c r="K43240" s="26" t="s">
        <v>33317</v>
      </c>
    </row>
    <row r="43241" spans="10:11" x14ac:dyDescent="0.2">
      <c r="J43241" s="30" t="s">
        <v>33333</v>
      </c>
      <c r="K43241" s="26" t="s">
        <v>33317</v>
      </c>
    </row>
    <row r="43242" spans="10:11" x14ac:dyDescent="0.2">
      <c r="J43242" s="30" t="s">
        <v>33334</v>
      </c>
      <c r="K43242" s="26" t="s">
        <v>33317</v>
      </c>
    </row>
    <row r="43243" spans="10:11" x14ac:dyDescent="0.2">
      <c r="J43243" s="30" t="s">
        <v>32664</v>
      </c>
      <c r="K43243" s="26" t="s">
        <v>33317</v>
      </c>
    </row>
    <row r="43244" spans="10:11" x14ac:dyDescent="0.2">
      <c r="J43244" s="30" t="s">
        <v>2978</v>
      </c>
      <c r="K43244" s="26" t="s">
        <v>33317</v>
      </c>
    </row>
    <row r="43245" spans="10:11" x14ac:dyDescent="0.2">
      <c r="J43245" s="30" t="s">
        <v>1071</v>
      </c>
      <c r="K43245" s="26" t="s">
        <v>33317</v>
      </c>
    </row>
    <row r="43246" spans="10:11" x14ac:dyDescent="0.2">
      <c r="J43246" s="30" t="s">
        <v>33335</v>
      </c>
      <c r="K43246" s="26" t="s">
        <v>33317</v>
      </c>
    </row>
    <row r="43247" spans="10:11" x14ac:dyDescent="0.2">
      <c r="J43247" s="30" t="s">
        <v>33336</v>
      </c>
      <c r="K43247" s="26" t="s">
        <v>33337</v>
      </c>
    </row>
    <row r="43248" spans="10:11" x14ac:dyDescent="0.2">
      <c r="J43248" s="30" t="s">
        <v>8942</v>
      </c>
      <c r="K43248" s="26" t="s">
        <v>33337</v>
      </c>
    </row>
    <row r="43249" spans="10:11" x14ac:dyDescent="0.2">
      <c r="J43249" s="30" t="s">
        <v>33338</v>
      </c>
      <c r="K43249" s="26" t="s">
        <v>33337</v>
      </c>
    </row>
    <row r="43250" spans="10:11" x14ac:dyDescent="0.2">
      <c r="J43250" s="30" t="s">
        <v>8830</v>
      </c>
      <c r="K43250" s="26" t="s">
        <v>33337</v>
      </c>
    </row>
    <row r="43251" spans="10:11" x14ac:dyDescent="0.2">
      <c r="J43251" s="30" t="s">
        <v>15817</v>
      </c>
      <c r="K43251" s="26" t="s">
        <v>33337</v>
      </c>
    </row>
    <row r="43252" spans="10:11" x14ac:dyDescent="0.2">
      <c r="J43252" s="30" t="s">
        <v>3158</v>
      </c>
      <c r="K43252" s="26" t="s">
        <v>33337</v>
      </c>
    </row>
    <row r="43253" spans="10:11" x14ac:dyDescent="0.2">
      <c r="J43253" s="30" t="s">
        <v>28133</v>
      </c>
      <c r="K43253" s="26" t="s">
        <v>33337</v>
      </c>
    </row>
    <row r="43254" spans="10:11" x14ac:dyDescent="0.2">
      <c r="J43254" s="30" t="s">
        <v>2943</v>
      </c>
      <c r="K43254" s="26" t="s">
        <v>33337</v>
      </c>
    </row>
    <row r="43255" spans="10:11" x14ac:dyDescent="0.2">
      <c r="J43255" s="30" t="s">
        <v>18793</v>
      </c>
      <c r="K43255" s="26" t="s">
        <v>33337</v>
      </c>
    </row>
    <row r="43256" spans="10:11" x14ac:dyDescent="0.2">
      <c r="J43256" s="30" t="s">
        <v>33339</v>
      </c>
      <c r="K43256" s="26" t="s">
        <v>33337</v>
      </c>
    </row>
    <row r="43257" spans="10:11" x14ac:dyDescent="0.2">
      <c r="J43257" s="30" t="s">
        <v>18877</v>
      </c>
      <c r="K43257" s="26" t="s">
        <v>33337</v>
      </c>
    </row>
    <row r="43258" spans="10:11" x14ac:dyDescent="0.2">
      <c r="J43258" s="30" t="s">
        <v>2573</v>
      </c>
      <c r="K43258" s="26" t="s">
        <v>33337</v>
      </c>
    </row>
    <row r="43259" spans="10:11" x14ac:dyDescent="0.2">
      <c r="J43259" s="30" t="s">
        <v>9179</v>
      </c>
      <c r="K43259" s="26" t="s">
        <v>33337</v>
      </c>
    </row>
    <row r="43260" spans="10:11" x14ac:dyDescent="0.2">
      <c r="J43260" s="30" t="s">
        <v>33340</v>
      </c>
      <c r="K43260" s="26" t="s">
        <v>33337</v>
      </c>
    </row>
    <row r="43261" spans="10:11" x14ac:dyDescent="0.2">
      <c r="J43261" s="30" t="s">
        <v>4402</v>
      </c>
      <c r="K43261" s="26" t="s">
        <v>33337</v>
      </c>
    </row>
    <row r="43262" spans="10:11" x14ac:dyDescent="0.2">
      <c r="J43262" s="30" t="s">
        <v>30760</v>
      </c>
      <c r="K43262" s="26" t="s">
        <v>33337</v>
      </c>
    </row>
    <row r="43263" spans="10:11" x14ac:dyDescent="0.2">
      <c r="J43263" s="30" t="s">
        <v>4055</v>
      </c>
      <c r="K43263" s="26" t="s">
        <v>33337</v>
      </c>
    </row>
    <row r="43264" spans="10:11" x14ac:dyDescent="0.2">
      <c r="J43264" s="30" t="s">
        <v>33341</v>
      </c>
      <c r="K43264" s="26" t="s">
        <v>33337</v>
      </c>
    </row>
    <row r="43265" spans="10:11" x14ac:dyDescent="0.2">
      <c r="J43265" s="30" t="s">
        <v>33342</v>
      </c>
      <c r="K43265" s="26" t="s">
        <v>33337</v>
      </c>
    </row>
    <row r="43266" spans="10:11" x14ac:dyDescent="0.2">
      <c r="J43266" s="30" t="s">
        <v>33343</v>
      </c>
      <c r="K43266" s="26" t="s">
        <v>33337</v>
      </c>
    </row>
    <row r="43267" spans="10:11" x14ac:dyDescent="0.2">
      <c r="J43267" s="30" t="s">
        <v>33344</v>
      </c>
      <c r="K43267" s="26" t="s">
        <v>33337</v>
      </c>
    </row>
    <row r="43268" spans="10:11" x14ac:dyDescent="0.2">
      <c r="J43268" s="30" t="s">
        <v>7612</v>
      </c>
      <c r="K43268" s="26" t="s">
        <v>33337</v>
      </c>
    </row>
    <row r="43269" spans="10:11" x14ac:dyDescent="0.2">
      <c r="J43269" s="30" t="s">
        <v>3232</v>
      </c>
      <c r="K43269" s="26" t="s">
        <v>33337</v>
      </c>
    </row>
    <row r="43270" spans="10:11" x14ac:dyDescent="0.2">
      <c r="J43270" s="30" t="s">
        <v>6773</v>
      </c>
      <c r="K43270" s="26" t="s">
        <v>33337</v>
      </c>
    </row>
    <row r="43271" spans="10:11" x14ac:dyDescent="0.2">
      <c r="J43271" s="30" t="s">
        <v>33345</v>
      </c>
      <c r="K43271" s="26" t="s">
        <v>33337</v>
      </c>
    </row>
    <row r="43272" spans="10:11" x14ac:dyDescent="0.2">
      <c r="J43272" s="30" t="s">
        <v>3383</v>
      </c>
      <c r="K43272" s="26" t="s">
        <v>33337</v>
      </c>
    </row>
    <row r="43273" spans="10:11" x14ac:dyDescent="0.2">
      <c r="J43273" s="30" t="s">
        <v>1433</v>
      </c>
      <c r="K43273" s="26" t="s">
        <v>33337</v>
      </c>
    </row>
    <row r="43274" spans="10:11" x14ac:dyDescent="0.2">
      <c r="J43274" s="30" t="s">
        <v>33346</v>
      </c>
      <c r="K43274" s="26" t="s">
        <v>33337</v>
      </c>
    </row>
    <row r="43275" spans="10:11" x14ac:dyDescent="0.2">
      <c r="J43275" s="30" t="s">
        <v>10993</v>
      </c>
      <c r="K43275" s="26" t="s">
        <v>33337</v>
      </c>
    </row>
    <row r="43276" spans="10:11" x14ac:dyDescent="0.2">
      <c r="J43276" s="30" t="s">
        <v>1228</v>
      </c>
      <c r="K43276" s="26" t="s">
        <v>33337</v>
      </c>
    </row>
    <row r="43277" spans="10:11" x14ac:dyDescent="0.2">
      <c r="J43277" s="30" t="s">
        <v>33347</v>
      </c>
      <c r="K43277" s="26" t="s">
        <v>33337</v>
      </c>
    </row>
    <row r="43278" spans="10:11" x14ac:dyDescent="0.2">
      <c r="J43278" s="30" t="s">
        <v>33348</v>
      </c>
      <c r="K43278" s="26" t="s">
        <v>33337</v>
      </c>
    </row>
    <row r="43279" spans="10:11" x14ac:dyDescent="0.2">
      <c r="J43279" s="30" t="s">
        <v>854</v>
      </c>
      <c r="K43279" s="26" t="s">
        <v>33337</v>
      </c>
    </row>
    <row r="43280" spans="10:11" x14ac:dyDescent="0.2">
      <c r="J43280" s="30" t="s">
        <v>10658</v>
      </c>
      <c r="K43280" s="26" t="s">
        <v>33337</v>
      </c>
    </row>
    <row r="43281" spans="10:11" x14ac:dyDescent="0.2">
      <c r="J43281" s="30" t="s">
        <v>9596</v>
      </c>
      <c r="K43281" s="26" t="s">
        <v>33337</v>
      </c>
    </row>
    <row r="43282" spans="10:11" x14ac:dyDescent="0.2">
      <c r="J43282" s="30" t="s">
        <v>1306</v>
      </c>
      <c r="K43282" s="26" t="s">
        <v>33337</v>
      </c>
    </row>
    <row r="43283" spans="10:11" x14ac:dyDescent="0.2">
      <c r="J43283" s="30" t="s">
        <v>33349</v>
      </c>
      <c r="K43283" s="26" t="s">
        <v>33337</v>
      </c>
    </row>
    <row r="43284" spans="10:11" x14ac:dyDescent="0.2">
      <c r="J43284" s="30" t="s">
        <v>33350</v>
      </c>
      <c r="K43284" s="26" t="s">
        <v>33337</v>
      </c>
    </row>
    <row r="43285" spans="10:11" x14ac:dyDescent="0.2">
      <c r="J43285" s="30" t="s">
        <v>27001</v>
      </c>
      <c r="K43285" s="26" t="s">
        <v>33337</v>
      </c>
    </row>
    <row r="43286" spans="10:11" x14ac:dyDescent="0.2">
      <c r="J43286" s="30" t="s">
        <v>12268</v>
      </c>
      <c r="K43286" s="26" t="s">
        <v>33337</v>
      </c>
    </row>
    <row r="43287" spans="10:11" x14ac:dyDescent="0.2">
      <c r="J43287" s="30" t="s">
        <v>33351</v>
      </c>
      <c r="K43287" s="26" t="s">
        <v>33352</v>
      </c>
    </row>
    <row r="43288" spans="10:11" x14ac:dyDescent="0.2">
      <c r="J43288" s="30" t="s">
        <v>33353</v>
      </c>
      <c r="K43288" s="26" t="s">
        <v>33352</v>
      </c>
    </row>
    <row r="43289" spans="10:11" x14ac:dyDescent="0.2">
      <c r="J43289" s="30" t="s">
        <v>33354</v>
      </c>
      <c r="K43289" s="26" t="s">
        <v>33352</v>
      </c>
    </row>
    <row r="43290" spans="10:11" x14ac:dyDescent="0.2">
      <c r="J43290" s="30" t="s">
        <v>20422</v>
      </c>
      <c r="K43290" s="26" t="s">
        <v>33352</v>
      </c>
    </row>
    <row r="43291" spans="10:11" x14ac:dyDescent="0.2">
      <c r="J43291" s="30" t="s">
        <v>19995</v>
      </c>
      <c r="K43291" s="26" t="s">
        <v>33352</v>
      </c>
    </row>
    <row r="43292" spans="10:11" x14ac:dyDescent="0.2">
      <c r="J43292" s="30" t="s">
        <v>2943</v>
      </c>
      <c r="K43292" s="26" t="s">
        <v>33352</v>
      </c>
    </row>
    <row r="43293" spans="10:11" x14ac:dyDescent="0.2">
      <c r="J43293" s="30" t="s">
        <v>11572</v>
      </c>
      <c r="K43293" s="26" t="s">
        <v>33352</v>
      </c>
    </row>
    <row r="43294" spans="10:11" x14ac:dyDescent="0.2">
      <c r="J43294" s="30" t="s">
        <v>15730</v>
      </c>
      <c r="K43294" s="26" t="s">
        <v>33352</v>
      </c>
    </row>
    <row r="43295" spans="10:11" x14ac:dyDescent="0.2">
      <c r="J43295" s="30" t="s">
        <v>33355</v>
      </c>
      <c r="K43295" s="26" t="s">
        <v>33352</v>
      </c>
    </row>
    <row r="43296" spans="10:11" x14ac:dyDescent="0.2">
      <c r="J43296" s="30" t="s">
        <v>33356</v>
      </c>
      <c r="K43296" s="26" t="s">
        <v>33352</v>
      </c>
    </row>
    <row r="43297" spans="10:11" x14ac:dyDescent="0.2">
      <c r="J43297" s="30" t="s">
        <v>4404</v>
      </c>
      <c r="K43297" s="26" t="s">
        <v>33352</v>
      </c>
    </row>
    <row r="43298" spans="10:11" x14ac:dyDescent="0.2">
      <c r="J43298" s="30" t="s">
        <v>33357</v>
      </c>
      <c r="K43298" s="26" t="s">
        <v>33352</v>
      </c>
    </row>
    <row r="43299" spans="10:11" x14ac:dyDescent="0.2">
      <c r="J43299" s="30" t="s">
        <v>12481</v>
      </c>
      <c r="K43299" s="26" t="s">
        <v>33352</v>
      </c>
    </row>
    <row r="43300" spans="10:11" x14ac:dyDescent="0.2">
      <c r="J43300" s="30" t="s">
        <v>33358</v>
      </c>
      <c r="K43300" s="26" t="s">
        <v>33352</v>
      </c>
    </row>
    <row r="43301" spans="10:11" x14ac:dyDescent="0.2">
      <c r="J43301" s="30" t="s">
        <v>33359</v>
      </c>
      <c r="K43301" s="26" t="s">
        <v>33360</v>
      </c>
    </row>
    <row r="43302" spans="10:11" x14ac:dyDescent="0.2">
      <c r="J43302" s="30" t="s">
        <v>1867</v>
      </c>
      <c r="K43302" s="26" t="s">
        <v>33360</v>
      </c>
    </row>
    <row r="43303" spans="10:11" x14ac:dyDescent="0.2">
      <c r="J43303" s="30" t="s">
        <v>5345</v>
      </c>
      <c r="K43303" s="26" t="s">
        <v>33360</v>
      </c>
    </row>
    <row r="43304" spans="10:11" x14ac:dyDescent="0.2">
      <c r="J43304" s="30" t="s">
        <v>33361</v>
      </c>
      <c r="K43304" s="26" t="s">
        <v>33360</v>
      </c>
    </row>
    <row r="43305" spans="10:11" x14ac:dyDescent="0.2">
      <c r="J43305" s="30" t="s">
        <v>12238</v>
      </c>
      <c r="K43305" s="26" t="s">
        <v>33360</v>
      </c>
    </row>
    <row r="43306" spans="10:11" x14ac:dyDescent="0.2">
      <c r="J43306" s="30" t="s">
        <v>2886</v>
      </c>
      <c r="K43306" s="26" t="s">
        <v>33360</v>
      </c>
    </row>
    <row r="43307" spans="10:11" x14ac:dyDescent="0.2">
      <c r="J43307" s="30" t="s">
        <v>33362</v>
      </c>
      <c r="K43307" s="26" t="s">
        <v>33360</v>
      </c>
    </row>
    <row r="43308" spans="10:11" x14ac:dyDescent="0.2">
      <c r="J43308" s="30" t="s">
        <v>22905</v>
      </c>
      <c r="K43308" s="26" t="s">
        <v>33360</v>
      </c>
    </row>
    <row r="43309" spans="10:11" x14ac:dyDescent="0.2">
      <c r="J43309" s="30" t="s">
        <v>33363</v>
      </c>
      <c r="K43309" s="26" t="s">
        <v>33360</v>
      </c>
    </row>
    <row r="43310" spans="10:11" x14ac:dyDescent="0.2">
      <c r="J43310" s="30" t="s">
        <v>33364</v>
      </c>
      <c r="K43310" s="26" t="s">
        <v>33360</v>
      </c>
    </row>
    <row r="43311" spans="10:11" x14ac:dyDescent="0.2">
      <c r="J43311" s="30" t="s">
        <v>214</v>
      </c>
      <c r="K43311" s="26" t="s">
        <v>33360</v>
      </c>
    </row>
    <row r="43312" spans="10:11" x14ac:dyDescent="0.2">
      <c r="J43312" s="30" t="s">
        <v>33365</v>
      </c>
      <c r="K43312" s="26" t="s">
        <v>33360</v>
      </c>
    </row>
    <row r="43313" spans="10:11" x14ac:dyDescent="0.2">
      <c r="J43313" s="30" t="s">
        <v>542</v>
      </c>
      <c r="K43313" s="26" t="s">
        <v>33360</v>
      </c>
    </row>
    <row r="43314" spans="10:11" x14ac:dyDescent="0.2">
      <c r="J43314" s="30" t="s">
        <v>33366</v>
      </c>
      <c r="K43314" s="26" t="s">
        <v>33360</v>
      </c>
    </row>
    <row r="43315" spans="10:11" x14ac:dyDescent="0.2">
      <c r="J43315" s="30" t="s">
        <v>33367</v>
      </c>
      <c r="K43315" s="26" t="s">
        <v>33368</v>
      </c>
    </row>
    <row r="43316" spans="10:11" x14ac:dyDescent="0.2">
      <c r="J43316" s="30" t="s">
        <v>10777</v>
      </c>
      <c r="K43316" s="26" t="s">
        <v>33368</v>
      </c>
    </row>
    <row r="43317" spans="10:11" x14ac:dyDescent="0.2">
      <c r="J43317" s="30" t="s">
        <v>10577</v>
      </c>
      <c r="K43317" s="26" t="s">
        <v>33368</v>
      </c>
    </row>
    <row r="43318" spans="10:11" x14ac:dyDescent="0.2">
      <c r="J43318" s="30" t="s">
        <v>33369</v>
      </c>
      <c r="K43318" s="26" t="s">
        <v>33368</v>
      </c>
    </row>
    <row r="43319" spans="10:11" x14ac:dyDescent="0.2">
      <c r="J43319" s="30" t="s">
        <v>1537</v>
      </c>
      <c r="K43319" s="26" t="s">
        <v>33368</v>
      </c>
    </row>
    <row r="43320" spans="10:11" x14ac:dyDescent="0.2">
      <c r="J43320" s="30" t="s">
        <v>15832</v>
      </c>
      <c r="K43320" s="26" t="s">
        <v>33368</v>
      </c>
    </row>
    <row r="43321" spans="10:11" x14ac:dyDescent="0.2">
      <c r="J43321" s="30" t="s">
        <v>3480</v>
      </c>
      <c r="K43321" s="26" t="s">
        <v>33368</v>
      </c>
    </row>
    <row r="43322" spans="10:11" x14ac:dyDescent="0.2">
      <c r="J43322" s="30" t="s">
        <v>33370</v>
      </c>
      <c r="K43322" s="26" t="s">
        <v>33368</v>
      </c>
    </row>
    <row r="43323" spans="10:11" x14ac:dyDescent="0.2">
      <c r="J43323" s="30" t="s">
        <v>3863</v>
      </c>
      <c r="K43323" s="26" t="s">
        <v>33368</v>
      </c>
    </row>
    <row r="43324" spans="10:11" x14ac:dyDescent="0.2">
      <c r="J43324" s="30" t="s">
        <v>33371</v>
      </c>
      <c r="K43324" s="26" t="s">
        <v>33368</v>
      </c>
    </row>
    <row r="43325" spans="10:11" x14ac:dyDescent="0.2">
      <c r="J43325" s="30" t="s">
        <v>13246</v>
      </c>
      <c r="K43325" s="26" t="s">
        <v>33368</v>
      </c>
    </row>
    <row r="43326" spans="10:11" x14ac:dyDescent="0.2">
      <c r="J43326" s="30" t="s">
        <v>14445</v>
      </c>
      <c r="K43326" s="26" t="s">
        <v>33368</v>
      </c>
    </row>
    <row r="43327" spans="10:11" x14ac:dyDescent="0.2">
      <c r="J43327" s="30" t="s">
        <v>16921</v>
      </c>
      <c r="K43327" s="26" t="s">
        <v>33368</v>
      </c>
    </row>
    <row r="43328" spans="10:11" x14ac:dyDescent="0.2">
      <c r="J43328" s="30" t="s">
        <v>10612</v>
      </c>
      <c r="K43328" s="26" t="s">
        <v>33368</v>
      </c>
    </row>
    <row r="43329" spans="10:11" x14ac:dyDescent="0.2">
      <c r="J43329" s="30" t="s">
        <v>203</v>
      </c>
      <c r="K43329" s="26" t="s">
        <v>33368</v>
      </c>
    </row>
    <row r="43330" spans="10:11" x14ac:dyDescent="0.2">
      <c r="J43330" s="30" t="s">
        <v>33372</v>
      </c>
      <c r="K43330" s="26" t="s">
        <v>33368</v>
      </c>
    </row>
    <row r="43331" spans="10:11" x14ac:dyDescent="0.2">
      <c r="J43331" s="30" t="s">
        <v>7902</v>
      </c>
      <c r="K43331" s="26" t="s">
        <v>33368</v>
      </c>
    </row>
    <row r="43332" spans="10:11" x14ac:dyDescent="0.2">
      <c r="J43332" s="30" t="s">
        <v>1915</v>
      </c>
      <c r="K43332" s="26" t="s">
        <v>33368</v>
      </c>
    </row>
    <row r="43333" spans="10:11" x14ac:dyDescent="0.2">
      <c r="J43333" s="30" t="s">
        <v>956</v>
      </c>
      <c r="K43333" s="26" t="s">
        <v>33368</v>
      </c>
    </row>
    <row r="43334" spans="10:11" x14ac:dyDescent="0.2">
      <c r="J43334" s="30" t="s">
        <v>33373</v>
      </c>
      <c r="K43334" s="26" t="s">
        <v>33368</v>
      </c>
    </row>
    <row r="43335" spans="10:11" x14ac:dyDescent="0.2">
      <c r="J43335" s="30" t="s">
        <v>33374</v>
      </c>
      <c r="K43335" s="26" t="s">
        <v>33368</v>
      </c>
    </row>
    <row r="43336" spans="10:11" x14ac:dyDescent="0.2">
      <c r="J43336" s="30" t="s">
        <v>4407</v>
      </c>
      <c r="K43336" s="26" t="s">
        <v>33368</v>
      </c>
    </row>
    <row r="43337" spans="10:11" x14ac:dyDescent="0.2">
      <c r="J43337" s="30" t="s">
        <v>33375</v>
      </c>
      <c r="K43337" s="26" t="s">
        <v>33368</v>
      </c>
    </row>
    <row r="43338" spans="10:11" x14ac:dyDescent="0.2">
      <c r="J43338" s="30" t="s">
        <v>33376</v>
      </c>
      <c r="K43338" s="26" t="s">
        <v>33368</v>
      </c>
    </row>
    <row r="43339" spans="10:11" x14ac:dyDescent="0.2">
      <c r="J43339" s="30" t="s">
        <v>33377</v>
      </c>
      <c r="K43339" s="26" t="s">
        <v>33368</v>
      </c>
    </row>
    <row r="43340" spans="10:11" x14ac:dyDescent="0.2">
      <c r="J43340" s="30" t="s">
        <v>33378</v>
      </c>
      <c r="K43340" s="26" t="s">
        <v>33368</v>
      </c>
    </row>
    <row r="43341" spans="10:11" x14ac:dyDescent="0.2">
      <c r="J43341" s="30" t="s">
        <v>8071</v>
      </c>
      <c r="K43341" s="26" t="s">
        <v>33368</v>
      </c>
    </row>
    <row r="43342" spans="10:11" x14ac:dyDescent="0.2">
      <c r="J43342" s="30" t="s">
        <v>3321</v>
      </c>
      <c r="K43342" s="26" t="s">
        <v>33368</v>
      </c>
    </row>
    <row r="43343" spans="10:11" x14ac:dyDescent="0.2">
      <c r="J43343" s="30" t="s">
        <v>33379</v>
      </c>
      <c r="K43343" s="26" t="s">
        <v>33368</v>
      </c>
    </row>
    <row r="43344" spans="10:11" x14ac:dyDescent="0.2">
      <c r="J43344" s="30" t="s">
        <v>31024</v>
      </c>
      <c r="K43344" s="26" t="s">
        <v>33368</v>
      </c>
    </row>
    <row r="43345" spans="10:11" x14ac:dyDescent="0.2">
      <c r="J43345" s="30" t="s">
        <v>33380</v>
      </c>
      <c r="K43345" s="26" t="s">
        <v>33368</v>
      </c>
    </row>
    <row r="43346" spans="10:11" x14ac:dyDescent="0.2">
      <c r="J43346" s="30" t="s">
        <v>33381</v>
      </c>
      <c r="K43346" s="26" t="s">
        <v>33382</v>
      </c>
    </row>
    <row r="43347" spans="10:11" x14ac:dyDescent="0.2">
      <c r="J43347" s="30" t="s">
        <v>33383</v>
      </c>
      <c r="K43347" s="26" t="s">
        <v>33382</v>
      </c>
    </row>
    <row r="43348" spans="10:11" x14ac:dyDescent="0.2">
      <c r="J43348" s="30" t="s">
        <v>16866</v>
      </c>
      <c r="K43348" s="26" t="s">
        <v>33382</v>
      </c>
    </row>
    <row r="43349" spans="10:11" x14ac:dyDescent="0.2">
      <c r="J43349" s="30" t="s">
        <v>33384</v>
      </c>
      <c r="K43349" s="26" t="s">
        <v>33382</v>
      </c>
    </row>
    <row r="43350" spans="10:11" x14ac:dyDescent="0.2">
      <c r="J43350" s="30" t="s">
        <v>33385</v>
      </c>
      <c r="K43350" s="26" t="s">
        <v>33382</v>
      </c>
    </row>
    <row r="43351" spans="10:11" x14ac:dyDescent="0.2">
      <c r="J43351" s="30" t="s">
        <v>33386</v>
      </c>
      <c r="K43351" s="26" t="s">
        <v>33382</v>
      </c>
    </row>
    <row r="43352" spans="10:11" x14ac:dyDescent="0.2">
      <c r="J43352" s="30" t="s">
        <v>1537</v>
      </c>
      <c r="K43352" s="26" t="s">
        <v>33382</v>
      </c>
    </row>
    <row r="43353" spans="10:11" x14ac:dyDescent="0.2">
      <c r="J43353" s="30" t="s">
        <v>15033</v>
      </c>
      <c r="K43353" s="26" t="s">
        <v>33382</v>
      </c>
    </row>
    <row r="43354" spans="10:11" x14ac:dyDescent="0.2">
      <c r="J43354" s="30" t="s">
        <v>33387</v>
      </c>
      <c r="K43354" s="26" t="s">
        <v>33382</v>
      </c>
    </row>
    <row r="43355" spans="10:11" x14ac:dyDescent="0.2">
      <c r="J43355" s="30" t="s">
        <v>33388</v>
      </c>
      <c r="K43355" s="26" t="s">
        <v>33382</v>
      </c>
    </row>
    <row r="43356" spans="10:11" x14ac:dyDescent="0.2">
      <c r="J43356" s="30" t="s">
        <v>33389</v>
      </c>
      <c r="K43356" s="26" t="s">
        <v>33382</v>
      </c>
    </row>
    <row r="43357" spans="10:11" x14ac:dyDescent="0.2">
      <c r="J43357" s="30" t="s">
        <v>10951</v>
      </c>
      <c r="K43357" s="26" t="s">
        <v>33382</v>
      </c>
    </row>
    <row r="43358" spans="10:11" x14ac:dyDescent="0.2">
      <c r="J43358" s="30" t="s">
        <v>2918</v>
      </c>
      <c r="K43358" s="26" t="s">
        <v>33382</v>
      </c>
    </row>
    <row r="43359" spans="10:11" x14ac:dyDescent="0.2">
      <c r="J43359" s="30" t="s">
        <v>33390</v>
      </c>
      <c r="K43359" s="26" t="s">
        <v>33382</v>
      </c>
    </row>
    <row r="43360" spans="10:11" x14ac:dyDescent="0.2">
      <c r="J43360" s="30" t="s">
        <v>33391</v>
      </c>
      <c r="K43360" s="26" t="s">
        <v>33382</v>
      </c>
    </row>
    <row r="43361" spans="10:11" x14ac:dyDescent="0.2">
      <c r="J43361" s="30" t="s">
        <v>33392</v>
      </c>
      <c r="K43361" s="26" t="s">
        <v>33382</v>
      </c>
    </row>
    <row r="43362" spans="10:11" x14ac:dyDescent="0.2">
      <c r="J43362" s="30" t="s">
        <v>33393</v>
      </c>
      <c r="K43362" s="26" t="s">
        <v>33382</v>
      </c>
    </row>
    <row r="43363" spans="10:11" x14ac:dyDescent="0.2">
      <c r="J43363" s="30" t="s">
        <v>5443</v>
      </c>
      <c r="K43363" s="26" t="s">
        <v>33382</v>
      </c>
    </row>
    <row r="43364" spans="10:11" x14ac:dyDescent="0.2">
      <c r="J43364" s="30" t="s">
        <v>8616</v>
      </c>
      <c r="K43364" s="26" t="s">
        <v>33382</v>
      </c>
    </row>
    <row r="43365" spans="10:11" x14ac:dyDescent="0.2">
      <c r="J43365" s="30" t="s">
        <v>33394</v>
      </c>
      <c r="K43365" s="26" t="s">
        <v>33382</v>
      </c>
    </row>
    <row r="43366" spans="10:11" x14ac:dyDescent="0.2">
      <c r="J43366" s="30" t="s">
        <v>33395</v>
      </c>
      <c r="K43366" s="26" t="s">
        <v>33382</v>
      </c>
    </row>
    <row r="43367" spans="10:11" x14ac:dyDescent="0.2">
      <c r="J43367" s="30" t="s">
        <v>33396</v>
      </c>
      <c r="K43367" s="26" t="s">
        <v>33382</v>
      </c>
    </row>
    <row r="43368" spans="10:11" x14ac:dyDescent="0.2">
      <c r="J43368" s="30" t="s">
        <v>3483</v>
      </c>
      <c r="K43368" s="26" t="s">
        <v>33382</v>
      </c>
    </row>
    <row r="43369" spans="10:11" x14ac:dyDescent="0.2">
      <c r="J43369" s="30" t="s">
        <v>203</v>
      </c>
      <c r="K43369" s="26" t="s">
        <v>33382</v>
      </c>
    </row>
    <row r="43370" spans="10:11" x14ac:dyDescent="0.2">
      <c r="J43370" s="30" t="s">
        <v>7241</v>
      </c>
      <c r="K43370" s="26" t="s">
        <v>33382</v>
      </c>
    </row>
    <row r="43371" spans="10:11" x14ac:dyDescent="0.2">
      <c r="J43371" s="30" t="s">
        <v>33397</v>
      </c>
      <c r="K43371" s="26" t="s">
        <v>33382</v>
      </c>
    </row>
    <row r="43372" spans="10:11" x14ac:dyDescent="0.2">
      <c r="J43372" s="30" t="s">
        <v>7902</v>
      </c>
      <c r="K43372" s="26" t="s">
        <v>33382</v>
      </c>
    </row>
    <row r="43373" spans="10:11" x14ac:dyDescent="0.2">
      <c r="J43373" s="30" t="s">
        <v>17737</v>
      </c>
      <c r="K43373" s="26" t="s">
        <v>33382</v>
      </c>
    </row>
    <row r="43374" spans="10:11" x14ac:dyDescent="0.2">
      <c r="J43374" s="30" t="s">
        <v>33398</v>
      </c>
      <c r="K43374" s="26" t="s">
        <v>33382</v>
      </c>
    </row>
    <row r="43375" spans="10:11" x14ac:dyDescent="0.2">
      <c r="J43375" s="30" t="s">
        <v>16431</v>
      </c>
      <c r="K43375" s="26" t="s">
        <v>33382</v>
      </c>
    </row>
    <row r="43376" spans="10:11" x14ac:dyDescent="0.2">
      <c r="J43376" s="30" t="s">
        <v>33399</v>
      </c>
      <c r="K43376" s="26" t="s">
        <v>33382</v>
      </c>
    </row>
    <row r="43377" spans="10:11" x14ac:dyDescent="0.2">
      <c r="J43377" s="30" t="s">
        <v>22439</v>
      </c>
      <c r="K43377" s="26" t="s">
        <v>33382</v>
      </c>
    </row>
    <row r="43378" spans="10:11" x14ac:dyDescent="0.2">
      <c r="J43378" s="30" t="s">
        <v>33400</v>
      </c>
      <c r="K43378" s="26" t="s">
        <v>33382</v>
      </c>
    </row>
    <row r="43379" spans="10:11" x14ac:dyDescent="0.2">
      <c r="J43379" s="30" t="s">
        <v>33401</v>
      </c>
      <c r="K43379" s="26" t="s">
        <v>33382</v>
      </c>
    </row>
    <row r="43380" spans="10:11" x14ac:dyDescent="0.2">
      <c r="J43380" s="30" t="s">
        <v>33402</v>
      </c>
      <c r="K43380" s="26" t="s">
        <v>33382</v>
      </c>
    </row>
    <row r="43381" spans="10:11" x14ac:dyDescent="0.2">
      <c r="J43381" s="30" t="s">
        <v>4409</v>
      </c>
      <c r="K43381" s="26" t="s">
        <v>33382</v>
      </c>
    </row>
    <row r="43382" spans="10:11" x14ac:dyDescent="0.2">
      <c r="J43382" s="30" t="s">
        <v>33403</v>
      </c>
      <c r="K43382" s="26" t="s">
        <v>33382</v>
      </c>
    </row>
    <row r="43383" spans="10:11" x14ac:dyDescent="0.2">
      <c r="J43383" s="30" t="s">
        <v>1309</v>
      </c>
      <c r="K43383" s="26" t="s">
        <v>33382</v>
      </c>
    </row>
    <row r="43384" spans="10:11" x14ac:dyDescent="0.2">
      <c r="J43384" s="30" t="s">
        <v>5606</v>
      </c>
      <c r="K43384" s="26" t="s">
        <v>33382</v>
      </c>
    </row>
    <row r="43385" spans="10:11" x14ac:dyDescent="0.2">
      <c r="J43385" s="30" t="s">
        <v>9743</v>
      </c>
      <c r="K43385" s="26" t="s">
        <v>33382</v>
      </c>
    </row>
    <row r="43386" spans="10:11" x14ac:dyDescent="0.2">
      <c r="J43386" s="30" t="s">
        <v>33404</v>
      </c>
      <c r="K43386" s="26" t="s">
        <v>33382</v>
      </c>
    </row>
    <row r="43387" spans="10:11" x14ac:dyDescent="0.2">
      <c r="J43387" s="30" t="s">
        <v>22912</v>
      </c>
      <c r="K43387" s="26" t="s">
        <v>33382</v>
      </c>
    </row>
    <row r="43388" spans="10:11" x14ac:dyDescent="0.2">
      <c r="J43388" s="30" t="s">
        <v>33405</v>
      </c>
      <c r="K43388" s="26" t="s">
        <v>33382</v>
      </c>
    </row>
    <row r="43389" spans="10:11" x14ac:dyDescent="0.2">
      <c r="J43389" s="30" t="s">
        <v>5890</v>
      </c>
      <c r="K43389" s="26" t="s">
        <v>33382</v>
      </c>
    </row>
    <row r="43390" spans="10:11" x14ac:dyDescent="0.2">
      <c r="J43390" s="30" t="s">
        <v>4411</v>
      </c>
      <c r="K43390" s="26" t="s">
        <v>33406</v>
      </c>
    </row>
    <row r="43391" spans="10:11" x14ac:dyDescent="0.2">
      <c r="J43391" s="30" t="s">
        <v>33407</v>
      </c>
      <c r="K43391" s="26" t="s">
        <v>33406</v>
      </c>
    </row>
    <row r="43392" spans="10:11" x14ac:dyDescent="0.2">
      <c r="J43392" s="30" t="s">
        <v>33408</v>
      </c>
      <c r="K43392" s="26" t="s">
        <v>33409</v>
      </c>
    </row>
    <row r="43393" spans="10:11" x14ac:dyDescent="0.2">
      <c r="J43393" s="30" t="s">
        <v>33410</v>
      </c>
      <c r="K43393" s="26" t="s">
        <v>33409</v>
      </c>
    </row>
    <row r="43394" spans="10:11" x14ac:dyDescent="0.2">
      <c r="J43394" s="30" t="s">
        <v>33411</v>
      </c>
      <c r="K43394" s="26" t="s">
        <v>33409</v>
      </c>
    </row>
    <row r="43395" spans="10:11" x14ac:dyDescent="0.2">
      <c r="J43395" s="30" t="s">
        <v>33412</v>
      </c>
      <c r="K43395" s="26" t="s">
        <v>33409</v>
      </c>
    </row>
    <row r="43396" spans="10:11" x14ac:dyDescent="0.2">
      <c r="J43396" s="30" t="s">
        <v>33413</v>
      </c>
      <c r="K43396" s="26" t="s">
        <v>33409</v>
      </c>
    </row>
    <row r="43397" spans="10:11" x14ac:dyDescent="0.2">
      <c r="J43397" s="30" t="s">
        <v>4270</v>
      </c>
      <c r="K43397" s="26" t="s">
        <v>33409</v>
      </c>
    </row>
    <row r="43398" spans="10:11" x14ac:dyDescent="0.2">
      <c r="J43398" s="30" t="s">
        <v>899</v>
      </c>
      <c r="K43398" s="26" t="s">
        <v>33409</v>
      </c>
    </row>
    <row r="43399" spans="10:11" x14ac:dyDescent="0.2">
      <c r="J43399" s="30" t="s">
        <v>33414</v>
      </c>
      <c r="K43399" s="26" t="s">
        <v>33409</v>
      </c>
    </row>
    <row r="43400" spans="10:11" x14ac:dyDescent="0.2">
      <c r="J43400" s="30" t="s">
        <v>33415</v>
      </c>
      <c r="K43400" s="26" t="s">
        <v>33409</v>
      </c>
    </row>
    <row r="43401" spans="10:11" x14ac:dyDescent="0.2">
      <c r="J43401" s="30" t="s">
        <v>24458</v>
      </c>
      <c r="K43401" s="26" t="s">
        <v>33409</v>
      </c>
    </row>
    <row r="43402" spans="10:11" x14ac:dyDescent="0.2">
      <c r="J43402" s="30" t="s">
        <v>33416</v>
      </c>
      <c r="K43402" s="26" t="s">
        <v>33409</v>
      </c>
    </row>
    <row r="43403" spans="10:11" x14ac:dyDescent="0.2">
      <c r="J43403" s="30" t="s">
        <v>33417</v>
      </c>
      <c r="K43403" s="26" t="s">
        <v>33409</v>
      </c>
    </row>
    <row r="43404" spans="10:11" x14ac:dyDescent="0.2">
      <c r="J43404" s="30" t="s">
        <v>33418</v>
      </c>
      <c r="K43404" s="26" t="s">
        <v>33409</v>
      </c>
    </row>
    <row r="43405" spans="10:11" x14ac:dyDescent="0.2">
      <c r="J43405" s="30" t="s">
        <v>33110</v>
      </c>
      <c r="K43405" s="26" t="s">
        <v>33409</v>
      </c>
    </row>
    <row r="43406" spans="10:11" x14ac:dyDescent="0.2">
      <c r="J43406" s="30" t="s">
        <v>776</v>
      </c>
      <c r="K43406" s="26" t="s">
        <v>33409</v>
      </c>
    </row>
    <row r="43407" spans="10:11" x14ac:dyDescent="0.2">
      <c r="J43407" s="30" t="s">
        <v>7285</v>
      </c>
      <c r="K43407" s="26" t="s">
        <v>33409</v>
      </c>
    </row>
    <row r="43408" spans="10:11" x14ac:dyDescent="0.2">
      <c r="J43408" s="30" t="s">
        <v>12057</v>
      </c>
      <c r="K43408" s="26" t="s">
        <v>33409</v>
      </c>
    </row>
    <row r="43409" spans="10:11" x14ac:dyDescent="0.2">
      <c r="J43409" s="30" t="s">
        <v>33419</v>
      </c>
      <c r="K43409" s="26" t="s">
        <v>33409</v>
      </c>
    </row>
    <row r="43410" spans="10:11" x14ac:dyDescent="0.2">
      <c r="J43410" s="30" t="s">
        <v>33420</v>
      </c>
      <c r="K43410" s="26" t="s">
        <v>33409</v>
      </c>
    </row>
    <row r="43411" spans="10:11" x14ac:dyDescent="0.2">
      <c r="J43411" s="30" t="s">
        <v>15063</v>
      </c>
      <c r="K43411" s="26" t="s">
        <v>33409</v>
      </c>
    </row>
    <row r="43412" spans="10:11" x14ac:dyDescent="0.2">
      <c r="J43412" s="30" t="s">
        <v>33421</v>
      </c>
      <c r="K43412" s="26" t="s">
        <v>33409</v>
      </c>
    </row>
    <row r="43413" spans="10:11" x14ac:dyDescent="0.2">
      <c r="J43413" s="30" t="s">
        <v>33422</v>
      </c>
      <c r="K43413" s="26" t="s">
        <v>33409</v>
      </c>
    </row>
    <row r="43414" spans="10:11" x14ac:dyDescent="0.2">
      <c r="J43414" s="30" t="s">
        <v>33423</v>
      </c>
      <c r="K43414" s="26" t="s">
        <v>33409</v>
      </c>
    </row>
    <row r="43415" spans="10:11" x14ac:dyDescent="0.2">
      <c r="J43415" s="30" t="s">
        <v>33424</v>
      </c>
      <c r="K43415" s="26" t="s">
        <v>33409</v>
      </c>
    </row>
    <row r="43416" spans="10:11" x14ac:dyDescent="0.2">
      <c r="J43416" s="30" t="s">
        <v>33425</v>
      </c>
      <c r="K43416" s="26" t="s">
        <v>33409</v>
      </c>
    </row>
    <row r="43417" spans="10:11" x14ac:dyDescent="0.2">
      <c r="J43417" s="30" t="s">
        <v>33426</v>
      </c>
      <c r="K43417" s="26" t="s">
        <v>33409</v>
      </c>
    </row>
    <row r="43418" spans="10:11" x14ac:dyDescent="0.2">
      <c r="J43418" s="30" t="s">
        <v>33427</v>
      </c>
      <c r="K43418" s="26" t="s">
        <v>33409</v>
      </c>
    </row>
    <row r="43419" spans="10:11" x14ac:dyDescent="0.2">
      <c r="J43419" s="30" t="s">
        <v>33428</v>
      </c>
      <c r="K43419" s="26" t="s">
        <v>33409</v>
      </c>
    </row>
    <row r="43420" spans="10:11" x14ac:dyDescent="0.2">
      <c r="J43420" s="30" t="s">
        <v>33429</v>
      </c>
      <c r="K43420" s="26" t="s">
        <v>33409</v>
      </c>
    </row>
    <row r="43421" spans="10:11" x14ac:dyDescent="0.2">
      <c r="J43421" s="30" t="s">
        <v>33430</v>
      </c>
      <c r="K43421" s="26" t="s">
        <v>33409</v>
      </c>
    </row>
    <row r="43422" spans="10:11" x14ac:dyDescent="0.2">
      <c r="J43422" s="30" t="s">
        <v>33431</v>
      </c>
      <c r="K43422" s="26" t="s">
        <v>33409</v>
      </c>
    </row>
    <row r="43423" spans="10:11" x14ac:dyDescent="0.2">
      <c r="J43423" s="30" t="s">
        <v>33432</v>
      </c>
      <c r="K43423" s="26" t="s">
        <v>33409</v>
      </c>
    </row>
    <row r="43424" spans="10:11" x14ac:dyDescent="0.2">
      <c r="J43424" s="30" t="s">
        <v>33433</v>
      </c>
      <c r="K43424" s="26" t="s">
        <v>33409</v>
      </c>
    </row>
    <row r="43425" spans="10:11" x14ac:dyDescent="0.2">
      <c r="J43425" s="30" t="s">
        <v>33434</v>
      </c>
      <c r="K43425" s="26" t="s">
        <v>33409</v>
      </c>
    </row>
    <row r="43426" spans="10:11" x14ac:dyDescent="0.2">
      <c r="J43426" s="30" t="s">
        <v>33435</v>
      </c>
      <c r="K43426" s="26" t="s">
        <v>33409</v>
      </c>
    </row>
    <row r="43427" spans="10:11" x14ac:dyDescent="0.2">
      <c r="J43427" s="30" t="s">
        <v>33436</v>
      </c>
      <c r="K43427" s="26" t="s">
        <v>33409</v>
      </c>
    </row>
    <row r="43428" spans="10:11" x14ac:dyDescent="0.2">
      <c r="J43428" s="30" t="s">
        <v>29512</v>
      </c>
      <c r="K43428" s="26" t="s">
        <v>33409</v>
      </c>
    </row>
    <row r="43429" spans="10:11" x14ac:dyDescent="0.2">
      <c r="J43429" s="30" t="s">
        <v>33437</v>
      </c>
      <c r="K43429" s="26" t="s">
        <v>33409</v>
      </c>
    </row>
    <row r="43430" spans="10:11" x14ac:dyDescent="0.2">
      <c r="J43430" s="30" t="s">
        <v>33438</v>
      </c>
      <c r="K43430" s="26" t="s">
        <v>33409</v>
      </c>
    </row>
    <row r="43431" spans="10:11" x14ac:dyDescent="0.2">
      <c r="J43431" s="30" t="s">
        <v>20425</v>
      </c>
      <c r="K43431" s="26" t="s">
        <v>33409</v>
      </c>
    </row>
    <row r="43432" spans="10:11" x14ac:dyDescent="0.2">
      <c r="J43432" s="30" t="s">
        <v>33439</v>
      </c>
      <c r="K43432" s="26" t="s">
        <v>33409</v>
      </c>
    </row>
    <row r="43433" spans="10:11" x14ac:dyDescent="0.2">
      <c r="J43433" s="30" t="s">
        <v>33440</v>
      </c>
      <c r="K43433" s="26" t="s">
        <v>33409</v>
      </c>
    </row>
    <row r="43434" spans="10:11" x14ac:dyDescent="0.2">
      <c r="J43434" s="30" t="s">
        <v>9313</v>
      </c>
      <c r="K43434" s="26" t="s">
        <v>33409</v>
      </c>
    </row>
    <row r="43435" spans="10:11" x14ac:dyDescent="0.2">
      <c r="J43435" s="30" t="s">
        <v>33441</v>
      </c>
      <c r="K43435" s="26" t="s">
        <v>33409</v>
      </c>
    </row>
    <row r="43436" spans="10:11" x14ac:dyDescent="0.2">
      <c r="J43436" s="30" t="s">
        <v>33442</v>
      </c>
      <c r="K43436" s="26" t="s">
        <v>33409</v>
      </c>
    </row>
    <row r="43437" spans="10:11" x14ac:dyDescent="0.2">
      <c r="J43437" s="30" t="s">
        <v>33443</v>
      </c>
      <c r="K43437" s="26" t="s">
        <v>33409</v>
      </c>
    </row>
    <row r="43438" spans="10:11" x14ac:dyDescent="0.2">
      <c r="J43438" s="30" t="s">
        <v>33444</v>
      </c>
      <c r="K43438" s="26" t="s">
        <v>33409</v>
      </c>
    </row>
    <row r="43439" spans="10:11" x14ac:dyDescent="0.2">
      <c r="J43439" s="30" t="s">
        <v>33445</v>
      </c>
      <c r="K43439" s="26" t="s">
        <v>33409</v>
      </c>
    </row>
    <row r="43440" spans="10:11" x14ac:dyDescent="0.2">
      <c r="J43440" s="30" t="s">
        <v>33446</v>
      </c>
      <c r="K43440" s="26" t="s">
        <v>33409</v>
      </c>
    </row>
    <row r="43441" spans="10:11" x14ac:dyDescent="0.2">
      <c r="J43441" s="30" t="s">
        <v>33447</v>
      </c>
      <c r="K43441" s="26" t="s">
        <v>33409</v>
      </c>
    </row>
    <row r="43442" spans="10:11" x14ac:dyDescent="0.2">
      <c r="J43442" s="30" t="s">
        <v>33448</v>
      </c>
      <c r="K43442" s="26" t="s">
        <v>33409</v>
      </c>
    </row>
    <row r="43443" spans="10:11" x14ac:dyDescent="0.2">
      <c r="J43443" s="30" t="s">
        <v>33449</v>
      </c>
      <c r="K43443" s="26" t="s">
        <v>33409</v>
      </c>
    </row>
    <row r="43444" spans="10:11" x14ac:dyDescent="0.2">
      <c r="J43444" s="30" t="s">
        <v>33450</v>
      </c>
      <c r="K43444" s="26" t="s">
        <v>33409</v>
      </c>
    </row>
    <row r="43445" spans="10:11" x14ac:dyDescent="0.2">
      <c r="J43445" s="30" t="s">
        <v>33451</v>
      </c>
      <c r="K43445" s="26" t="s">
        <v>33409</v>
      </c>
    </row>
    <row r="43446" spans="10:11" x14ac:dyDescent="0.2">
      <c r="J43446" s="30" t="s">
        <v>33452</v>
      </c>
      <c r="K43446" s="26" t="s">
        <v>33409</v>
      </c>
    </row>
    <row r="43447" spans="10:11" x14ac:dyDescent="0.2">
      <c r="J43447" s="30" t="s">
        <v>33453</v>
      </c>
      <c r="K43447" s="26" t="s">
        <v>33409</v>
      </c>
    </row>
    <row r="43448" spans="10:11" x14ac:dyDescent="0.2">
      <c r="J43448" s="30" t="s">
        <v>33454</v>
      </c>
      <c r="K43448" s="26" t="s">
        <v>33409</v>
      </c>
    </row>
    <row r="43449" spans="10:11" x14ac:dyDescent="0.2">
      <c r="J43449" s="30" t="s">
        <v>33455</v>
      </c>
      <c r="K43449" s="26" t="s">
        <v>33409</v>
      </c>
    </row>
    <row r="43450" spans="10:11" x14ac:dyDescent="0.2">
      <c r="J43450" s="30" t="s">
        <v>33456</v>
      </c>
      <c r="K43450" s="26" t="s">
        <v>33409</v>
      </c>
    </row>
    <row r="43451" spans="10:11" x14ac:dyDescent="0.2">
      <c r="J43451" s="30" t="s">
        <v>33457</v>
      </c>
      <c r="K43451" s="26" t="s">
        <v>33409</v>
      </c>
    </row>
    <row r="43452" spans="10:11" x14ac:dyDescent="0.2">
      <c r="J43452" s="30" t="s">
        <v>33458</v>
      </c>
      <c r="K43452" s="26" t="s">
        <v>33409</v>
      </c>
    </row>
    <row r="43453" spans="10:11" x14ac:dyDescent="0.2">
      <c r="J43453" s="30" t="s">
        <v>33459</v>
      </c>
      <c r="K43453" s="26" t="s">
        <v>33409</v>
      </c>
    </row>
    <row r="43454" spans="10:11" x14ac:dyDescent="0.2">
      <c r="J43454" s="30" t="s">
        <v>33460</v>
      </c>
      <c r="K43454" s="26" t="s">
        <v>33409</v>
      </c>
    </row>
    <row r="43455" spans="10:11" x14ac:dyDescent="0.2">
      <c r="J43455" s="30" t="s">
        <v>33461</v>
      </c>
      <c r="K43455" s="26" t="s">
        <v>33409</v>
      </c>
    </row>
    <row r="43456" spans="10:11" x14ac:dyDescent="0.2">
      <c r="J43456" s="30" t="s">
        <v>33462</v>
      </c>
      <c r="K43456" s="26" t="s">
        <v>33409</v>
      </c>
    </row>
    <row r="43457" spans="10:11" x14ac:dyDescent="0.2">
      <c r="J43457" s="30" t="s">
        <v>33463</v>
      </c>
      <c r="K43457" s="26" t="s">
        <v>33409</v>
      </c>
    </row>
    <row r="43458" spans="10:11" x14ac:dyDescent="0.2">
      <c r="J43458" s="30" t="s">
        <v>15948</v>
      </c>
      <c r="K43458" s="26" t="s">
        <v>33409</v>
      </c>
    </row>
    <row r="43459" spans="10:11" x14ac:dyDescent="0.2">
      <c r="J43459" s="30" t="s">
        <v>33464</v>
      </c>
      <c r="K43459" s="26" t="s">
        <v>33409</v>
      </c>
    </row>
    <row r="43460" spans="10:11" x14ac:dyDescent="0.2">
      <c r="J43460" s="30" t="s">
        <v>33465</v>
      </c>
      <c r="K43460" s="26" t="s">
        <v>33409</v>
      </c>
    </row>
    <row r="43461" spans="10:11" x14ac:dyDescent="0.2">
      <c r="J43461" s="30" t="s">
        <v>33466</v>
      </c>
      <c r="K43461" s="26" t="s">
        <v>33409</v>
      </c>
    </row>
    <row r="43462" spans="10:11" x14ac:dyDescent="0.2">
      <c r="J43462" s="30" t="s">
        <v>33467</v>
      </c>
      <c r="K43462" s="26" t="s">
        <v>33409</v>
      </c>
    </row>
    <row r="43463" spans="10:11" x14ac:dyDescent="0.2">
      <c r="J43463" s="30" t="s">
        <v>33468</v>
      </c>
      <c r="K43463" s="26" t="s">
        <v>33409</v>
      </c>
    </row>
    <row r="43464" spans="10:11" x14ac:dyDescent="0.2">
      <c r="J43464" s="30" t="s">
        <v>1927</v>
      </c>
      <c r="K43464" s="26" t="s">
        <v>33409</v>
      </c>
    </row>
    <row r="43465" spans="10:11" x14ac:dyDescent="0.2">
      <c r="J43465" s="30" t="s">
        <v>33469</v>
      </c>
      <c r="K43465" s="26" t="s">
        <v>33409</v>
      </c>
    </row>
    <row r="43466" spans="10:11" x14ac:dyDescent="0.2">
      <c r="J43466" s="30" t="s">
        <v>33470</v>
      </c>
      <c r="K43466" s="26" t="s">
        <v>33409</v>
      </c>
    </row>
    <row r="43467" spans="10:11" x14ac:dyDescent="0.2">
      <c r="J43467" s="30" t="s">
        <v>33471</v>
      </c>
      <c r="K43467" s="26" t="s">
        <v>33409</v>
      </c>
    </row>
    <row r="43468" spans="10:11" x14ac:dyDescent="0.2">
      <c r="J43468" s="30" t="s">
        <v>33472</v>
      </c>
      <c r="K43468" s="26" t="s">
        <v>33409</v>
      </c>
    </row>
    <row r="43469" spans="10:11" x14ac:dyDescent="0.2">
      <c r="J43469" s="30" t="s">
        <v>33473</v>
      </c>
      <c r="K43469" s="26" t="s">
        <v>33409</v>
      </c>
    </row>
    <row r="43470" spans="10:11" x14ac:dyDescent="0.2">
      <c r="J43470" s="30" t="s">
        <v>33474</v>
      </c>
      <c r="K43470" s="26" t="s">
        <v>33409</v>
      </c>
    </row>
    <row r="43471" spans="10:11" x14ac:dyDescent="0.2">
      <c r="J43471" s="30" t="s">
        <v>33475</v>
      </c>
      <c r="K43471" s="26" t="s">
        <v>33409</v>
      </c>
    </row>
    <row r="43472" spans="10:11" x14ac:dyDescent="0.2">
      <c r="J43472" s="30" t="s">
        <v>33476</v>
      </c>
      <c r="K43472" s="26" t="s">
        <v>33409</v>
      </c>
    </row>
    <row r="43473" spans="10:11" x14ac:dyDescent="0.2">
      <c r="J43473" s="30" t="s">
        <v>33477</v>
      </c>
      <c r="K43473" s="26" t="s">
        <v>33409</v>
      </c>
    </row>
    <row r="43474" spans="10:11" x14ac:dyDescent="0.2">
      <c r="J43474" s="30" t="s">
        <v>33478</v>
      </c>
      <c r="K43474" s="26" t="s">
        <v>33409</v>
      </c>
    </row>
    <row r="43475" spans="10:11" x14ac:dyDescent="0.2">
      <c r="J43475" s="30" t="s">
        <v>33479</v>
      </c>
      <c r="K43475" s="26" t="s">
        <v>33409</v>
      </c>
    </row>
    <row r="43476" spans="10:11" x14ac:dyDescent="0.2">
      <c r="J43476" s="30" t="s">
        <v>33480</v>
      </c>
      <c r="K43476" s="26" t="s">
        <v>33409</v>
      </c>
    </row>
    <row r="43477" spans="10:11" x14ac:dyDescent="0.2">
      <c r="J43477" s="30" t="s">
        <v>33481</v>
      </c>
      <c r="K43477" s="26" t="s">
        <v>33409</v>
      </c>
    </row>
    <row r="43478" spans="10:11" x14ac:dyDescent="0.2">
      <c r="J43478" s="30" t="s">
        <v>33482</v>
      </c>
      <c r="K43478" s="26" t="s">
        <v>33409</v>
      </c>
    </row>
    <row r="43479" spans="10:11" x14ac:dyDescent="0.2">
      <c r="J43479" s="30" t="s">
        <v>7856</v>
      </c>
      <c r="K43479" s="26" t="s">
        <v>33409</v>
      </c>
    </row>
    <row r="43480" spans="10:11" x14ac:dyDescent="0.2">
      <c r="J43480" s="30" t="s">
        <v>33483</v>
      </c>
      <c r="K43480" s="26" t="s">
        <v>33409</v>
      </c>
    </row>
    <row r="43481" spans="10:11" x14ac:dyDescent="0.2">
      <c r="J43481" s="30" t="s">
        <v>33484</v>
      </c>
      <c r="K43481" s="26" t="s">
        <v>33409</v>
      </c>
    </row>
    <row r="43482" spans="10:11" x14ac:dyDescent="0.2">
      <c r="J43482" s="30" t="s">
        <v>33485</v>
      </c>
      <c r="K43482" s="26" t="s">
        <v>33409</v>
      </c>
    </row>
    <row r="43483" spans="10:11" x14ac:dyDescent="0.2">
      <c r="J43483" s="30" t="s">
        <v>17655</v>
      </c>
      <c r="K43483" s="26" t="s">
        <v>33409</v>
      </c>
    </row>
    <row r="43484" spans="10:11" x14ac:dyDescent="0.2">
      <c r="J43484" s="30" t="s">
        <v>33486</v>
      </c>
      <c r="K43484" s="26" t="s">
        <v>33409</v>
      </c>
    </row>
    <row r="43485" spans="10:11" x14ac:dyDescent="0.2">
      <c r="J43485" s="30" t="s">
        <v>33487</v>
      </c>
      <c r="K43485" s="26" t="s">
        <v>33409</v>
      </c>
    </row>
    <row r="43486" spans="10:11" x14ac:dyDescent="0.2">
      <c r="J43486" s="30" t="s">
        <v>33488</v>
      </c>
      <c r="K43486" s="26" t="s">
        <v>33409</v>
      </c>
    </row>
    <row r="43487" spans="10:11" x14ac:dyDescent="0.2">
      <c r="J43487" s="30" t="s">
        <v>33489</v>
      </c>
      <c r="K43487" s="26" t="s">
        <v>33409</v>
      </c>
    </row>
    <row r="43488" spans="10:11" x14ac:dyDescent="0.2">
      <c r="J43488" s="30" t="s">
        <v>21829</v>
      </c>
      <c r="K43488" s="26" t="s">
        <v>33409</v>
      </c>
    </row>
    <row r="43489" spans="10:11" x14ac:dyDescent="0.2">
      <c r="J43489" s="30" t="s">
        <v>33490</v>
      </c>
      <c r="K43489" s="26" t="s">
        <v>33409</v>
      </c>
    </row>
    <row r="43490" spans="10:11" x14ac:dyDescent="0.2">
      <c r="J43490" s="30" t="s">
        <v>33491</v>
      </c>
      <c r="K43490" s="26" t="s">
        <v>33409</v>
      </c>
    </row>
    <row r="43491" spans="10:11" x14ac:dyDescent="0.2">
      <c r="J43491" s="30" t="s">
        <v>6682</v>
      </c>
      <c r="K43491" s="26" t="s">
        <v>33409</v>
      </c>
    </row>
    <row r="43492" spans="10:11" x14ac:dyDescent="0.2">
      <c r="J43492" s="30" t="s">
        <v>1309</v>
      </c>
      <c r="K43492" s="26" t="s">
        <v>33409</v>
      </c>
    </row>
    <row r="43493" spans="10:11" x14ac:dyDescent="0.2">
      <c r="J43493" s="30" t="s">
        <v>2408</v>
      </c>
      <c r="K43493" s="26" t="s">
        <v>33409</v>
      </c>
    </row>
    <row r="43494" spans="10:11" x14ac:dyDescent="0.2">
      <c r="J43494" s="30" t="s">
        <v>33492</v>
      </c>
      <c r="K43494" s="26" t="s">
        <v>33409</v>
      </c>
    </row>
    <row r="43495" spans="10:11" x14ac:dyDescent="0.2">
      <c r="J43495" s="30" t="s">
        <v>33493</v>
      </c>
      <c r="K43495" s="26" t="s">
        <v>33409</v>
      </c>
    </row>
    <row r="43496" spans="10:11" x14ac:dyDescent="0.2">
      <c r="J43496" s="30" t="s">
        <v>8341</v>
      </c>
      <c r="K43496" s="26" t="s">
        <v>33409</v>
      </c>
    </row>
    <row r="43497" spans="10:11" x14ac:dyDescent="0.2">
      <c r="J43497" s="30" t="s">
        <v>33494</v>
      </c>
      <c r="K43497" s="26" t="s">
        <v>33495</v>
      </c>
    </row>
    <row r="43498" spans="10:11" x14ac:dyDescent="0.2">
      <c r="J43498" s="30" t="s">
        <v>4415</v>
      </c>
      <c r="K43498" s="26" t="s">
        <v>33495</v>
      </c>
    </row>
    <row r="43499" spans="10:11" x14ac:dyDescent="0.2">
      <c r="J43499" s="30" t="s">
        <v>33496</v>
      </c>
      <c r="K43499" s="26" t="s">
        <v>33495</v>
      </c>
    </row>
    <row r="43500" spans="10:11" x14ac:dyDescent="0.2">
      <c r="J43500" s="30" t="s">
        <v>776</v>
      </c>
      <c r="K43500" s="26" t="s">
        <v>33495</v>
      </c>
    </row>
    <row r="43501" spans="10:11" x14ac:dyDescent="0.2">
      <c r="J43501" s="30" t="s">
        <v>20098</v>
      </c>
      <c r="K43501" s="26" t="s">
        <v>33495</v>
      </c>
    </row>
    <row r="43502" spans="10:11" x14ac:dyDescent="0.2">
      <c r="J43502" s="30" t="s">
        <v>1383</v>
      </c>
      <c r="K43502" s="26" t="s">
        <v>33495</v>
      </c>
    </row>
    <row r="43503" spans="10:11" x14ac:dyDescent="0.2">
      <c r="J43503" s="30" t="s">
        <v>33497</v>
      </c>
      <c r="K43503" s="26" t="s">
        <v>33495</v>
      </c>
    </row>
    <row r="43504" spans="10:11" x14ac:dyDescent="0.2">
      <c r="J43504" s="30" t="s">
        <v>5451</v>
      </c>
      <c r="K43504" s="26" t="s">
        <v>33495</v>
      </c>
    </row>
    <row r="43505" spans="10:11" x14ac:dyDescent="0.2">
      <c r="J43505" s="30" t="s">
        <v>33498</v>
      </c>
      <c r="K43505" s="26" t="s">
        <v>33495</v>
      </c>
    </row>
    <row r="43506" spans="10:11" x14ac:dyDescent="0.2">
      <c r="J43506" s="30" t="s">
        <v>4941</v>
      </c>
      <c r="K43506" s="26" t="s">
        <v>33495</v>
      </c>
    </row>
    <row r="43507" spans="10:11" x14ac:dyDescent="0.2">
      <c r="J43507" s="30" t="s">
        <v>33499</v>
      </c>
      <c r="K43507" s="26" t="s">
        <v>33495</v>
      </c>
    </row>
    <row r="43508" spans="10:11" x14ac:dyDescent="0.2">
      <c r="J43508" s="30" t="s">
        <v>33500</v>
      </c>
      <c r="K43508" s="26" t="s">
        <v>33495</v>
      </c>
    </row>
    <row r="43509" spans="10:11" x14ac:dyDescent="0.2">
      <c r="J43509" s="30" t="s">
        <v>33501</v>
      </c>
      <c r="K43509" s="26" t="s">
        <v>33495</v>
      </c>
    </row>
    <row r="43510" spans="10:11" x14ac:dyDescent="0.2">
      <c r="J43510" s="30" t="s">
        <v>33502</v>
      </c>
      <c r="K43510" s="26" t="s">
        <v>33495</v>
      </c>
    </row>
    <row r="43511" spans="10:11" x14ac:dyDescent="0.2">
      <c r="J43511" s="30" t="s">
        <v>3334</v>
      </c>
      <c r="K43511" s="26" t="s">
        <v>33495</v>
      </c>
    </row>
    <row r="43512" spans="10:11" x14ac:dyDescent="0.2">
      <c r="J43512" s="30" t="s">
        <v>33503</v>
      </c>
      <c r="K43512" s="26" t="s">
        <v>33495</v>
      </c>
    </row>
    <row r="43513" spans="10:11" x14ac:dyDescent="0.2">
      <c r="J43513" s="30" t="s">
        <v>33504</v>
      </c>
      <c r="K43513" s="26" t="s">
        <v>33495</v>
      </c>
    </row>
    <row r="43514" spans="10:11" x14ac:dyDescent="0.2">
      <c r="J43514" s="30" t="s">
        <v>33505</v>
      </c>
      <c r="K43514" s="26" t="s">
        <v>33495</v>
      </c>
    </row>
    <row r="43515" spans="10:11" x14ac:dyDescent="0.2">
      <c r="J43515" s="30" t="s">
        <v>7491</v>
      </c>
      <c r="K43515" s="26" t="s">
        <v>33495</v>
      </c>
    </row>
    <row r="43516" spans="10:11" x14ac:dyDescent="0.2">
      <c r="J43516" s="30" t="s">
        <v>33506</v>
      </c>
      <c r="K43516" s="26" t="s">
        <v>33495</v>
      </c>
    </row>
    <row r="43517" spans="10:11" x14ac:dyDescent="0.2">
      <c r="J43517" s="30" t="s">
        <v>33507</v>
      </c>
      <c r="K43517" s="26" t="s">
        <v>33495</v>
      </c>
    </row>
    <row r="43518" spans="10:11" x14ac:dyDescent="0.2">
      <c r="J43518" s="30" t="s">
        <v>33508</v>
      </c>
      <c r="K43518" s="26" t="s">
        <v>33495</v>
      </c>
    </row>
    <row r="43519" spans="10:11" x14ac:dyDescent="0.2">
      <c r="J43519" s="30" t="s">
        <v>33509</v>
      </c>
      <c r="K43519" s="26" t="s">
        <v>33495</v>
      </c>
    </row>
    <row r="43520" spans="10:11" x14ac:dyDescent="0.2">
      <c r="J43520" s="30" t="s">
        <v>33510</v>
      </c>
      <c r="K43520" s="26" t="s">
        <v>33495</v>
      </c>
    </row>
    <row r="43521" spans="10:11" x14ac:dyDescent="0.2">
      <c r="J43521" s="30" t="s">
        <v>33511</v>
      </c>
      <c r="K43521" s="26" t="s">
        <v>33495</v>
      </c>
    </row>
    <row r="43522" spans="10:11" x14ac:dyDescent="0.2">
      <c r="J43522" s="30" t="s">
        <v>33512</v>
      </c>
      <c r="K43522" s="26" t="s">
        <v>33495</v>
      </c>
    </row>
    <row r="43523" spans="10:11" x14ac:dyDescent="0.2">
      <c r="J43523" s="30" t="s">
        <v>19736</v>
      </c>
      <c r="K43523" s="26" t="s">
        <v>33495</v>
      </c>
    </row>
    <row r="43524" spans="10:11" x14ac:dyDescent="0.2">
      <c r="J43524" s="30" t="s">
        <v>33513</v>
      </c>
      <c r="K43524" s="26" t="s">
        <v>33495</v>
      </c>
    </row>
    <row r="43525" spans="10:11" x14ac:dyDescent="0.2">
      <c r="J43525" s="30" t="s">
        <v>33514</v>
      </c>
      <c r="K43525" s="26" t="s">
        <v>33495</v>
      </c>
    </row>
    <row r="43526" spans="10:11" x14ac:dyDescent="0.2">
      <c r="J43526" s="30" t="s">
        <v>33515</v>
      </c>
      <c r="K43526" s="26" t="s">
        <v>33495</v>
      </c>
    </row>
    <row r="43527" spans="10:11" x14ac:dyDescent="0.2">
      <c r="J43527" s="30" t="s">
        <v>33516</v>
      </c>
      <c r="K43527" s="26" t="s">
        <v>33495</v>
      </c>
    </row>
    <row r="43528" spans="10:11" x14ac:dyDescent="0.2">
      <c r="J43528" s="30" t="s">
        <v>4418</v>
      </c>
      <c r="K43528" s="26" t="s">
        <v>33517</v>
      </c>
    </row>
    <row r="43529" spans="10:11" x14ac:dyDescent="0.2">
      <c r="J43529" s="30" t="s">
        <v>33518</v>
      </c>
      <c r="K43529" s="26" t="s">
        <v>33519</v>
      </c>
    </row>
    <row r="43530" spans="10:11" x14ac:dyDescent="0.2">
      <c r="J43530" s="30" t="s">
        <v>33520</v>
      </c>
      <c r="K43530" s="26" t="s">
        <v>33519</v>
      </c>
    </row>
    <row r="43531" spans="10:11" x14ac:dyDescent="0.2">
      <c r="J43531" s="30" t="s">
        <v>30658</v>
      </c>
      <c r="K43531" s="26" t="s">
        <v>33519</v>
      </c>
    </row>
    <row r="43532" spans="10:11" x14ac:dyDescent="0.2">
      <c r="J43532" s="30" t="s">
        <v>856</v>
      </c>
      <c r="K43532" s="26" t="s">
        <v>33519</v>
      </c>
    </row>
    <row r="43533" spans="10:11" x14ac:dyDescent="0.2">
      <c r="J43533" s="30" t="s">
        <v>33521</v>
      </c>
      <c r="K43533" s="26" t="s">
        <v>33519</v>
      </c>
    </row>
    <row r="43534" spans="10:11" x14ac:dyDescent="0.2">
      <c r="J43534" s="30" t="s">
        <v>33522</v>
      </c>
      <c r="K43534" s="26" t="s">
        <v>33519</v>
      </c>
    </row>
    <row r="43535" spans="10:11" x14ac:dyDescent="0.2">
      <c r="J43535" s="30" t="s">
        <v>7104</v>
      </c>
      <c r="K43535" s="26" t="s">
        <v>33519</v>
      </c>
    </row>
    <row r="43536" spans="10:11" x14ac:dyDescent="0.2">
      <c r="J43536" s="30" t="s">
        <v>33523</v>
      </c>
      <c r="K43536" s="26" t="s">
        <v>33519</v>
      </c>
    </row>
    <row r="43537" spans="10:11" x14ac:dyDescent="0.2">
      <c r="J43537" s="30" t="s">
        <v>33524</v>
      </c>
      <c r="K43537" s="26" t="s">
        <v>33519</v>
      </c>
    </row>
    <row r="43538" spans="10:11" x14ac:dyDescent="0.2">
      <c r="J43538" s="30" t="s">
        <v>23740</v>
      </c>
      <c r="K43538" s="26" t="s">
        <v>33519</v>
      </c>
    </row>
    <row r="43539" spans="10:11" x14ac:dyDescent="0.2">
      <c r="J43539" s="30" t="s">
        <v>33525</v>
      </c>
      <c r="K43539" s="26" t="s">
        <v>33519</v>
      </c>
    </row>
    <row r="43540" spans="10:11" x14ac:dyDescent="0.2">
      <c r="J43540" s="30" t="s">
        <v>33421</v>
      </c>
      <c r="K43540" s="26" t="s">
        <v>33519</v>
      </c>
    </row>
    <row r="43541" spans="10:11" x14ac:dyDescent="0.2">
      <c r="J43541" s="30" t="s">
        <v>33526</v>
      </c>
      <c r="K43541" s="26" t="s">
        <v>33519</v>
      </c>
    </row>
    <row r="43542" spans="10:11" x14ac:dyDescent="0.2">
      <c r="J43542" s="30" t="s">
        <v>33527</v>
      </c>
      <c r="K43542" s="26" t="s">
        <v>33519</v>
      </c>
    </row>
    <row r="43543" spans="10:11" x14ac:dyDescent="0.2">
      <c r="J43543" s="30" t="s">
        <v>33528</v>
      </c>
      <c r="K43543" s="26" t="s">
        <v>33519</v>
      </c>
    </row>
    <row r="43544" spans="10:11" x14ac:dyDescent="0.2">
      <c r="J43544" s="30" t="s">
        <v>725</v>
      </c>
      <c r="K43544" s="26" t="s">
        <v>33519</v>
      </c>
    </row>
    <row r="43545" spans="10:11" x14ac:dyDescent="0.2">
      <c r="J43545" s="30" t="s">
        <v>4726</v>
      </c>
      <c r="K43545" s="26" t="s">
        <v>33519</v>
      </c>
    </row>
    <row r="43546" spans="10:11" x14ac:dyDescent="0.2">
      <c r="J43546" s="30" t="s">
        <v>33529</v>
      </c>
      <c r="K43546" s="26" t="s">
        <v>33519</v>
      </c>
    </row>
    <row r="43547" spans="10:11" x14ac:dyDescent="0.2">
      <c r="J43547" s="30" t="s">
        <v>33530</v>
      </c>
      <c r="K43547" s="26" t="s">
        <v>33519</v>
      </c>
    </row>
    <row r="43548" spans="10:11" x14ac:dyDescent="0.2">
      <c r="J43548" s="30" t="s">
        <v>734</v>
      </c>
      <c r="K43548" s="26" t="s">
        <v>33519</v>
      </c>
    </row>
    <row r="43549" spans="10:11" x14ac:dyDescent="0.2">
      <c r="J43549" s="30" t="s">
        <v>21998</v>
      </c>
      <c r="K43549" s="26" t="s">
        <v>33519</v>
      </c>
    </row>
    <row r="43550" spans="10:11" x14ac:dyDescent="0.2">
      <c r="J43550" s="30" t="s">
        <v>33531</v>
      </c>
      <c r="K43550" s="26" t="s">
        <v>33519</v>
      </c>
    </row>
    <row r="43551" spans="10:11" x14ac:dyDescent="0.2">
      <c r="J43551" s="30" t="s">
        <v>33532</v>
      </c>
      <c r="K43551" s="26" t="s">
        <v>33519</v>
      </c>
    </row>
    <row r="43552" spans="10:11" x14ac:dyDescent="0.2">
      <c r="J43552" s="30" t="s">
        <v>33533</v>
      </c>
      <c r="K43552" s="26" t="s">
        <v>33519</v>
      </c>
    </row>
    <row r="43553" spans="10:11" x14ac:dyDescent="0.2">
      <c r="J43553" s="30" t="s">
        <v>33534</v>
      </c>
      <c r="K43553" s="26" t="s">
        <v>33519</v>
      </c>
    </row>
    <row r="43554" spans="10:11" x14ac:dyDescent="0.2">
      <c r="J43554" s="30" t="s">
        <v>33535</v>
      </c>
      <c r="K43554" s="26" t="s">
        <v>33519</v>
      </c>
    </row>
    <row r="43555" spans="10:11" x14ac:dyDescent="0.2">
      <c r="J43555" s="30" t="s">
        <v>33536</v>
      </c>
      <c r="K43555" s="26" t="s">
        <v>33519</v>
      </c>
    </row>
    <row r="43556" spans="10:11" x14ac:dyDescent="0.2">
      <c r="J43556" s="30" t="s">
        <v>5898</v>
      </c>
      <c r="K43556" s="26" t="s">
        <v>33519</v>
      </c>
    </row>
    <row r="43557" spans="10:11" x14ac:dyDescent="0.2">
      <c r="J43557" s="30" t="s">
        <v>33537</v>
      </c>
      <c r="K43557" s="26" t="s">
        <v>33519</v>
      </c>
    </row>
    <row r="43558" spans="10:11" x14ac:dyDescent="0.2">
      <c r="J43558" s="30" t="s">
        <v>33538</v>
      </c>
      <c r="K43558" s="26" t="s">
        <v>33519</v>
      </c>
    </row>
    <row r="43559" spans="10:11" x14ac:dyDescent="0.2">
      <c r="J43559" s="30" t="s">
        <v>33539</v>
      </c>
      <c r="K43559" s="26" t="s">
        <v>33519</v>
      </c>
    </row>
    <row r="43560" spans="10:11" x14ac:dyDescent="0.2">
      <c r="J43560" s="30" t="s">
        <v>33540</v>
      </c>
      <c r="K43560" s="26" t="s">
        <v>33519</v>
      </c>
    </row>
    <row r="43561" spans="10:11" x14ac:dyDescent="0.2">
      <c r="J43561" s="30" t="s">
        <v>2395</v>
      </c>
      <c r="K43561" s="26" t="s">
        <v>33519</v>
      </c>
    </row>
    <row r="43562" spans="10:11" x14ac:dyDescent="0.2">
      <c r="J43562" s="30" t="s">
        <v>33541</v>
      </c>
      <c r="K43562" s="26" t="s">
        <v>33519</v>
      </c>
    </row>
    <row r="43563" spans="10:11" x14ac:dyDescent="0.2">
      <c r="J43563" s="30" t="s">
        <v>33542</v>
      </c>
      <c r="K43563" s="26" t="s">
        <v>33519</v>
      </c>
    </row>
    <row r="43564" spans="10:11" x14ac:dyDescent="0.2">
      <c r="J43564" s="30" t="s">
        <v>33543</v>
      </c>
      <c r="K43564" s="26" t="s">
        <v>33519</v>
      </c>
    </row>
    <row r="43565" spans="10:11" x14ac:dyDescent="0.2">
      <c r="J43565" s="30" t="s">
        <v>33544</v>
      </c>
      <c r="K43565" s="26" t="s">
        <v>33519</v>
      </c>
    </row>
    <row r="43566" spans="10:11" x14ac:dyDescent="0.2">
      <c r="J43566" s="30" t="s">
        <v>33545</v>
      </c>
      <c r="K43566" s="26" t="s">
        <v>33519</v>
      </c>
    </row>
    <row r="43567" spans="10:11" x14ac:dyDescent="0.2">
      <c r="J43567" s="30" t="s">
        <v>2686</v>
      </c>
      <c r="K43567" s="26" t="s">
        <v>33519</v>
      </c>
    </row>
    <row r="43568" spans="10:11" x14ac:dyDescent="0.2">
      <c r="J43568" s="30" t="s">
        <v>31143</v>
      </c>
      <c r="K43568" s="26" t="s">
        <v>33519</v>
      </c>
    </row>
    <row r="43569" spans="10:11" x14ac:dyDescent="0.2">
      <c r="J43569" s="30" t="s">
        <v>33546</v>
      </c>
      <c r="K43569" s="26" t="s">
        <v>33519</v>
      </c>
    </row>
    <row r="43570" spans="10:11" x14ac:dyDescent="0.2">
      <c r="J43570" s="30" t="s">
        <v>33547</v>
      </c>
      <c r="K43570" s="26" t="s">
        <v>33519</v>
      </c>
    </row>
    <row r="43571" spans="10:11" x14ac:dyDescent="0.2">
      <c r="J43571" s="30" t="s">
        <v>33548</v>
      </c>
      <c r="K43571" s="26" t="s">
        <v>33519</v>
      </c>
    </row>
    <row r="43572" spans="10:11" x14ac:dyDescent="0.2">
      <c r="J43572" s="30" t="s">
        <v>33549</v>
      </c>
      <c r="K43572" s="26" t="s">
        <v>33519</v>
      </c>
    </row>
    <row r="43573" spans="10:11" x14ac:dyDescent="0.2">
      <c r="J43573" s="30" t="s">
        <v>33550</v>
      </c>
      <c r="K43573" s="26" t="s">
        <v>33519</v>
      </c>
    </row>
    <row r="43574" spans="10:11" x14ac:dyDescent="0.2">
      <c r="J43574" s="30" t="s">
        <v>33551</v>
      </c>
      <c r="K43574" s="26" t="s">
        <v>33519</v>
      </c>
    </row>
    <row r="43575" spans="10:11" x14ac:dyDescent="0.2">
      <c r="J43575" s="30" t="s">
        <v>33552</v>
      </c>
      <c r="K43575" s="26" t="s">
        <v>33519</v>
      </c>
    </row>
    <row r="43576" spans="10:11" x14ac:dyDescent="0.2">
      <c r="J43576" s="30" t="s">
        <v>33553</v>
      </c>
      <c r="K43576" s="26" t="s">
        <v>33519</v>
      </c>
    </row>
    <row r="43577" spans="10:11" x14ac:dyDescent="0.2">
      <c r="J43577" s="30" t="s">
        <v>33554</v>
      </c>
      <c r="K43577" s="26" t="s">
        <v>33519</v>
      </c>
    </row>
    <row r="43578" spans="10:11" x14ac:dyDescent="0.2">
      <c r="J43578" s="30" t="s">
        <v>33555</v>
      </c>
      <c r="K43578" s="26" t="s">
        <v>33519</v>
      </c>
    </row>
    <row r="43579" spans="10:11" x14ac:dyDescent="0.2">
      <c r="J43579" s="30" t="s">
        <v>33556</v>
      </c>
      <c r="K43579" s="26" t="s">
        <v>33519</v>
      </c>
    </row>
    <row r="43580" spans="10:11" x14ac:dyDescent="0.2">
      <c r="J43580" s="30" t="s">
        <v>33557</v>
      </c>
      <c r="K43580" s="26" t="s">
        <v>33519</v>
      </c>
    </row>
    <row r="43581" spans="10:11" x14ac:dyDescent="0.2">
      <c r="J43581" s="30" t="s">
        <v>33558</v>
      </c>
      <c r="K43581" s="26" t="s">
        <v>33519</v>
      </c>
    </row>
    <row r="43582" spans="10:11" x14ac:dyDescent="0.2">
      <c r="J43582" s="30" t="s">
        <v>33559</v>
      </c>
      <c r="K43582" s="26" t="s">
        <v>33519</v>
      </c>
    </row>
    <row r="43583" spans="10:11" x14ac:dyDescent="0.2">
      <c r="J43583" s="30" t="s">
        <v>7173</v>
      </c>
      <c r="K43583" s="26" t="s">
        <v>33519</v>
      </c>
    </row>
    <row r="43584" spans="10:11" x14ac:dyDescent="0.2">
      <c r="J43584" s="30" t="s">
        <v>33560</v>
      </c>
      <c r="K43584" s="26" t="s">
        <v>33519</v>
      </c>
    </row>
    <row r="43585" spans="10:11" x14ac:dyDescent="0.2">
      <c r="J43585" s="30" t="s">
        <v>33561</v>
      </c>
      <c r="K43585" s="26" t="s">
        <v>33519</v>
      </c>
    </row>
    <row r="43586" spans="10:11" x14ac:dyDescent="0.2">
      <c r="J43586" s="30" t="s">
        <v>33562</v>
      </c>
      <c r="K43586" s="26" t="s">
        <v>33519</v>
      </c>
    </row>
    <row r="43587" spans="10:11" x14ac:dyDescent="0.2">
      <c r="J43587" s="30" t="s">
        <v>33563</v>
      </c>
      <c r="K43587" s="26" t="s">
        <v>33519</v>
      </c>
    </row>
    <row r="43588" spans="10:11" x14ac:dyDescent="0.2">
      <c r="J43588" s="30" t="s">
        <v>33564</v>
      </c>
      <c r="K43588" s="26" t="s">
        <v>33519</v>
      </c>
    </row>
    <row r="43589" spans="10:11" x14ac:dyDescent="0.2">
      <c r="J43589" s="30" t="s">
        <v>7950</v>
      </c>
      <c r="K43589" s="26" t="s">
        <v>33519</v>
      </c>
    </row>
    <row r="43590" spans="10:11" x14ac:dyDescent="0.2">
      <c r="J43590" s="30" t="s">
        <v>33565</v>
      </c>
      <c r="K43590" s="26" t="s">
        <v>33519</v>
      </c>
    </row>
    <row r="43591" spans="10:11" x14ac:dyDescent="0.2">
      <c r="J43591" s="30" t="s">
        <v>33566</v>
      </c>
      <c r="K43591" s="26" t="s">
        <v>33519</v>
      </c>
    </row>
    <row r="43592" spans="10:11" x14ac:dyDescent="0.2">
      <c r="J43592" s="30" t="s">
        <v>33567</v>
      </c>
      <c r="K43592" s="26" t="s">
        <v>33519</v>
      </c>
    </row>
    <row r="43593" spans="10:11" x14ac:dyDescent="0.2">
      <c r="J43593" s="30" t="s">
        <v>33568</v>
      </c>
      <c r="K43593" s="26" t="s">
        <v>33519</v>
      </c>
    </row>
    <row r="43594" spans="10:11" x14ac:dyDescent="0.2">
      <c r="J43594" s="30" t="s">
        <v>33569</v>
      </c>
      <c r="K43594" s="26" t="s">
        <v>33519</v>
      </c>
    </row>
    <row r="43595" spans="10:11" x14ac:dyDescent="0.2">
      <c r="J43595" s="30" t="s">
        <v>33570</v>
      </c>
      <c r="K43595" s="26" t="s">
        <v>33519</v>
      </c>
    </row>
    <row r="43596" spans="10:11" x14ac:dyDescent="0.2">
      <c r="J43596" s="30" t="s">
        <v>223</v>
      </c>
      <c r="K43596" s="26" t="s">
        <v>33519</v>
      </c>
    </row>
    <row r="43597" spans="10:11" x14ac:dyDescent="0.2">
      <c r="J43597" s="30" t="s">
        <v>33571</v>
      </c>
      <c r="K43597" s="26" t="s">
        <v>33519</v>
      </c>
    </row>
    <row r="43598" spans="10:11" x14ac:dyDescent="0.2">
      <c r="J43598" s="30" t="s">
        <v>33572</v>
      </c>
      <c r="K43598" s="26" t="s">
        <v>33519</v>
      </c>
    </row>
    <row r="43599" spans="10:11" x14ac:dyDescent="0.2">
      <c r="J43599" s="30" t="s">
        <v>33573</v>
      </c>
      <c r="K43599" s="26" t="s">
        <v>33519</v>
      </c>
    </row>
    <row r="43600" spans="10:11" x14ac:dyDescent="0.2">
      <c r="J43600" s="30" t="s">
        <v>26514</v>
      </c>
      <c r="K43600" s="26" t="s">
        <v>33519</v>
      </c>
    </row>
    <row r="43601" spans="10:11" x14ac:dyDescent="0.2">
      <c r="J43601" s="30" t="s">
        <v>33574</v>
      </c>
      <c r="K43601" s="26" t="s">
        <v>33575</v>
      </c>
    </row>
    <row r="43602" spans="10:11" x14ac:dyDescent="0.2">
      <c r="J43602" s="30" t="s">
        <v>1247</v>
      </c>
      <c r="K43602" s="26" t="s">
        <v>33575</v>
      </c>
    </row>
    <row r="43603" spans="10:11" x14ac:dyDescent="0.2">
      <c r="J43603" s="30" t="s">
        <v>16704</v>
      </c>
      <c r="K43603" s="26" t="s">
        <v>33575</v>
      </c>
    </row>
    <row r="43604" spans="10:11" x14ac:dyDescent="0.2">
      <c r="J43604" s="30" t="s">
        <v>33576</v>
      </c>
      <c r="K43604" s="26" t="s">
        <v>33575</v>
      </c>
    </row>
    <row r="43605" spans="10:11" x14ac:dyDescent="0.2">
      <c r="J43605" s="30" t="s">
        <v>33577</v>
      </c>
      <c r="K43605" s="26" t="s">
        <v>33575</v>
      </c>
    </row>
    <row r="43606" spans="10:11" x14ac:dyDescent="0.2">
      <c r="J43606" s="30" t="s">
        <v>33578</v>
      </c>
      <c r="K43606" s="26" t="s">
        <v>33575</v>
      </c>
    </row>
    <row r="43607" spans="10:11" x14ac:dyDescent="0.2">
      <c r="J43607" s="30" t="s">
        <v>1691</v>
      </c>
      <c r="K43607" s="26" t="s">
        <v>33575</v>
      </c>
    </row>
    <row r="43608" spans="10:11" x14ac:dyDescent="0.2">
      <c r="J43608" s="30" t="s">
        <v>33579</v>
      </c>
      <c r="K43608" s="26" t="s">
        <v>33575</v>
      </c>
    </row>
    <row r="43609" spans="10:11" x14ac:dyDescent="0.2">
      <c r="J43609" s="30" t="s">
        <v>33580</v>
      </c>
      <c r="K43609" s="26" t="s">
        <v>33575</v>
      </c>
    </row>
    <row r="43610" spans="10:11" x14ac:dyDescent="0.2">
      <c r="J43610" s="30" t="s">
        <v>30628</v>
      </c>
      <c r="K43610" s="26" t="s">
        <v>33575</v>
      </c>
    </row>
    <row r="43611" spans="10:11" x14ac:dyDescent="0.2">
      <c r="J43611" s="30" t="s">
        <v>33581</v>
      </c>
      <c r="K43611" s="26" t="s">
        <v>33575</v>
      </c>
    </row>
    <row r="43612" spans="10:11" x14ac:dyDescent="0.2">
      <c r="J43612" s="30" t="s">
        <v>27150</v>
      </c>
      <c r="K43612" s="26" t="s">
        <v>33575</v>
      </c>
    </row>
    <row r="43613" spans="10:11" x14ac:dyDescent="0.2">
      <c r="J43613" s="30" t="s">
        <v>33582</v>
      </c>
      <c r="K43613" s="26" t="s">
        <v>33575</v>
      </c>
    </row>
    <row r="43614" spans="10:11" x14ac:dyDescent="0.2">
      <c r="J43614" s="30" t="s">
        <v>33583</v>
      </c>
      <c r="K43614" s="26" t="s">
        <v>33575</v>
      </c>
    </row>
    <row r="43615" spans="10:11" x14ac:dyDescent="0.2">
      <c r="J43615" s="30" t="s">
        <v>9314</v>
      </c>
      <c r="K43615" s="26" t="s">
        <v>33575</v>
      </c>
    </row>
    <row r="43616" spans="10:11" x14ac:dyDescent="0.2">
      <c r="J43616" s="30" t="s">
        <v>33584</v>
      </c>
      <c r="K43616" s="26" t="s">
        <v>33575</v>
      </c>
    </row>
    <row r="43617" spans="10:11" x14ac:dyDescent="0.2">
      <c r="J43617" s="30" t="s">
        <v>28917</v>
      </c>
      <c r="K43617" s="26" t="s">
        <v>33575</v>
      </c>
    </row>
    <row r="43618" spans="10:11" x14ac:dyDescent="0.2">
      <c r="J43618" s="30" t="s">
        <v>33585</v>
      </c>
      <c r="K43618" s="26" t="s">
        <v>33575</v>
      </c>
    </row>
    <row r="43619" spans="10:11" x14ac:dyDescent="0.2">
      <c r="J43619" s="30" t="s">
        <v>33586</v>
      </c>
      <c r="K43619" s="26" t="s">
        <v>33575</v>
      </c>
    </row>
    <row r="43620" spans="10:11" x14ac:dyDescent="0.2">
      <c r="J43620" s="30" t="s">
        <v>33587</v>
      </c>
      <c r="K43620" s="26" t="s">
        <v>33575</v>
      </c>
    </row>
    <row r="43621" spans="10:11" x14ac:dyDescent="0.2">
      <c r="J43621" s="30" t="s">
        <v>33588</v>
      </c>
      <c r="K43621" s="26" t="s">
        <v>33575</v>
      </c>
    </row>
    <row r="43622" spans="10:11" x14ac:dyDescent="0.2">
      <c r="J43622" s="30" t="s">
        <v>33589</v>
      </c>
      <c r="K43622" s="26" t="s">
        <v>33575</v>
      </c>
    </row>
    <row r="43623" spans="10:11" x14ac:dyDescent="0.2">
      <c r="J43623" s="30" t="s">
        <v>33590</v>
      </c>
      <c r="K43623" s="26" t="s">
        <v>33575</v>
      </c>
    </row>
    <row r="43624" spans="10:11" x14ac:dyDescent="0.2">
      <c r="J43624" s="30" t="s">
        <v>33591</v>
      </c>
      <c r="K43624" s="26" t="s">
        <v>33575</v>
      </c>
    </row>
    <row r="43625" spans="10:11" x14ac:dyDescent="0.2">
      <c r="J43625" s="30" t="s">
        <v>33592</v>
      </c>
      <c r="K43625" s="26" t="s">
        <v>33575</v>
      </c>
    </row>
    <row r="43626" spans="10:11" x14ac:dyDescent="0.2">
      <c r="J43626" s="30" t="s">
        <v>33593</v>
      </c>
      <c r="K43626" s="26" t="s">
        <v>33575</v>
      </c>
    </row>
    <row r="43627" spans="10:11" x14ac:dyDescent="0.2">
      <c r="J43627" s="30" t="s">
        <v>33594</v>
      </c>
      <c r="K43627" s="26" t="s">
        <v>33575</v>
      </c>
    </row>
    <row r="43628" spans="10:11" x14ac:dyDescent="0.2">
      <c r="J43628" s="30" t="s">
        <v>33595</v>
      </c>
      <c r="K43628" s="26" t="s">
        <v>33575</v>
      </c>
    </row>
    <row r="43629" spans="10:11" x14ac:dyDescent="0.2">
      <c r="J43629" s="30" t="s">
        <v>33596</v>
      </c>
      <c r="K43629" s="26" t="s">
        <v>33575</v>
      </c>
    </row>
    <row r="43630" spans="10:11" x14ac:dyDescent="0.2">
      <c r="J43630" s="30" t="s">
        <v>33597</v>
      </c>
      <c r="K43630" s="26" t="s">
        <v>33575</v>
      </c>
    </row>
    <row r="43631" spans="10:11" x14ac:dyDescent="0.2">
      <c r="J43631" s="30" t="s">
        <v>33598</v>
      </c>
      <c r="K43631" s="26" t="s">
        <v>33575</v>
      </c>
    </row>
    <row r="43632" spans="10:11" x14ac:dyDescent="0.2">
      <c r="J43632" s="30" t="s">
        <v>33599</v>
      </c>
      <c r="K43632" s="26" t="s">
        <v>33575</v>
      </c>
    </row>
    <row r="43633" spans="10:11" x14ac:dyDescent="0.2">
      <c r="J43633" s="30" t="s">
        <v>33600</v>
      </c>
      <c r="K43633" s="26" t="s">
        <v>33575</v>
      </c>
    </row>
    <row r="43634" spans="10:11" x14ac:dyDescent="0.2">
      <c r="J43634" s="30" t="s">
        <v>23866</v>
      </c>
      <c r="K43634" s="26" t="s">
        <v>33575</v>
      </c>
    </row>
    <row r="43635" spans="10:11" x14ac:dyDescent="0.2">
      <c r="J43635" s="30" t="s">
        <v>33601</v>
      </c>
      <c r="K43635" s="26" t="s">
        <v>33575</v>
      </c>
    </row>
    <row r="43636" spans="10:11" x14ac:dyDescent="0.2">
      <c r="J43636" s="30" t="s">
        <v>33602</v>
      </c>
      <c r="K43636" s="26" t="s">
        <v>33575</v>
      </c>
    </row>
    <row r="43637" spans="10:11" x14ac:dyDescent="0.2">
      <c r="J43637" s="30" t="s">
        <v>4421</v>
      </c>
      <c r="K43637" s="26" t="s">
        <v>33575</v>
      </c>
    </row>
    <row r="43638" spans="10:11" x14ac:dyDescent="0.2">
      <c r="J43638" s="30" t="s">
        <v>33603</v>
      </c>
      <c r="K43638" s="26" t="s">
        <v>33575</v>
      </c>
    </row>
    <row r="43639" spans="10:11" x14ac:dyDescent="0.2">
      <c r="J43639" s="30" t="s">
        <v>33604</v>
      </c>
      <c r="K43639" s="26" t="s">
        <v>33575</v>
      </c>
    </row>
    <row r="43640" spans="10:11" x14ac:dyDescent="0.2">
      <c r="J43640" s="30" t="s">
        <v>22410</v>
      </c>
      <c r="K43640" s="26" t="s">
        <v>33575</v>
      </c>
    </row>
    <row r="43641" spans="10:11" x14ac:dyDescent="0.2">
      <c r="J43641" s="30" t="s">
        <v>33605</v>
      </c>
      <c r="K43641" s="26" t="s">
        <v>33575</v>
      </c>
    </row>
    <row r="43642" spans="10:11" x14ac:dyDescent="0.2">
      <c r="J43642" s="30" t="s">
        <v>33606</v>
      </c>
      <c r="K43642" s="26" t="s">
        <v>33575</v>
      </c>
    </row>
    <row r="43643" spans="10:11" x14ac:dyDescent="0.2">
      <c r="J43643" s="30" t="s">
        <v>33607</v>
      </c>
      <c r="K43643" s="26" t="s">
        <v>33575</v>
      </c>
    </row>
    <row r="43644" spans="10:11" x14ac:dyDescent="0.2">
      <c r="J43644" s="30" t="s">
        <v>33608</v>
      </c>
      <c r="K43644" s="26" t="s">
        <v>33575</v>
      </c>
    </row>
    <row r="43645" spans="10:11" x14ac:dyDescent="0.2">
      <c r="J43645" s="30" t="s">
        <v>33609</v>
      </c>
      <c r="K43645" s="26" t="s">
        <v>33575</v>
      </c>
    </row>
    <row r="43646" spans="10:11" x14ac:dyDescent="0.2">
      <c r="J43646" s="30" t="s">
        <v>33610</v>
      </c>
      <c r="K43646" s="26" t="s">
        <v>33575</v>
      </c>
    </row>
    <row r="43647" spans="10:11" x14ac:dyDescent="0.2">
      <c r="J43647" s="30" t="s">
        <v>33611</v>
      </c>
      <c r="K43647" s="26" t="s">
        <v>33575</v>
      </c>
    </row>
    <row r="43648" spans="10:11" x14ac:dyDescent="0.2">
      <c r="J43648" s="30" t="s">
        <v>18743</v>
      </c>
      <c r="K43648" s="26" t="s">
        <v>33575</v>
      </c>
    </row>
    <row r="43649" spans="10:11" x14ac:dyDescent="0.2">
      <c r="J43649" s="30" t="s">
        <v>33612</v>
      </c>
      <c r="K43649" s="26" t="s">
        <v>33575</v>
      </c>
    </row>
    <row r="43650" spans="10:11" x14ac:dyDescent="0.2">
      <c r="J43650" s="30" t="s">
        <v>4423</v>
      </c>
      <c r="K43650" s="26" t="s">
        <v>33613</v>
      </c>
    </row>
    <row r="43651" spans="10:11" x14ac:dyDescent="0.2">
      <c r="J43651" s="30" t="s">
        <v>33614</v>
      </c>
      <c r="K43651" s="26" t="s">
        <v>33615</v>
      </c>
    </row>
    <row r="43652" spans="10:11" x14ac:dyDescent="0.2">
      <c r="J43652" s="30" t="s">
        <v>7232</v>
      </c>
      <c r="K43652" s="26" t="s">
        <v>33615</v>
      </c>
    </row>
    <row r="43653" spans="10:11" x14ac:dyDescent="0.2">
      <c r="J43653" s="30" t="s">
        <v>33616</v>
      </c>
      <c r="K43653" s="26" t="s">
        <v>33615</v>
      </c>
    </row>
    <row r="43654" spans="10:11" x14ac:dyDescent="0.2">
      <c r="J43654" s="30" t="s">
        <v>33617</v>
      </c>
      <c r="K43654" s="26" t="s">
        <v>33615</v>
      </c>
    </row>
    <row r="43655" spans="10:11" x14ac:dyDescent="0.2">
      <c r="J43655" s="30" t="s">
        <v>776</v>
      </c>
      <c r="K43655" s="26" t="s">
        <v>33615</v>
      </c>
    </row>
    <row r="43656" spans="10:11" x14ac:dyDescent="0.2">
      <c r="J43656" s="30" t="s">
        <v>13157</v>
      </c>
      <c r="K43656" s="26" t="s">
        <v>33615</v>
      </c>
    </row>
    <row r="43657" spans="10:11" x14ac:dyDescent="0.2">
      <c r="J43657" s="30" t="s">
        <v>33618</v>
      </c>
      <c r="K43657" s="26" t="s">
        <v>33615</v>
      </c>
    </row>
    <row r="43658" spans="10:11" x14ac:dyDescent="0.2">
      <c r="J43658" s="30" t="s">
        <v>781</v>
      </c>
      <c r="K43658" s="26" t="s">
        <v>33615</v>
      </c>
    </row>
    <row r="43659" spans="10:11" x14ac:dyDescent="0.2">
      <c r="J43659" s="30" t="s">
        <v>33619</v>
      </c>
      <c r="K43659" s="26" t="s">
        <v>33615</v>
      </c>
    </row>
    <row r="43660" spans="10:11" x14ac:dyDescent="0.2">
      <c r="J43660" s="30" t="s">
        <v>33620</v>
      </c>
      <c r="K43660" s="26" t="s">
        <v>33615</v>
      </c>
    </row>
    <row r="43661" spans="10:11" x14ac:dyDescent="0.2">
      <c r="J43661" s="30" t="s">
        <v>7691</v>
      </c>
      <c r="K43661" s="26" t="s">
        <v>33615</v>
      </c>
    </row>
    <row r="43662" spans="10:11" x14ac:dyDescent="0.2">
      <c r="J43662" s="30" t="s">
        <v>7692</v>
      </c>
      <c r="K43662" s="26" t="s">
        <v>33615</v>
      </c>
    </row>
    <row r="43663" spans="10:11" x14ac:dyDescent="0.2">
      <c r="J43663" s="30" t="s">
        <v>33621</v>
      </c>
      <c r="K43663" s="26" t="s">
        <v>33615</v>
      </c>
    </row>
    <row r="43664" spans="10:11" x14ac:dyDescent="0.2">
      <c r="J43664" s="30" t="s">
        <v>22550</v>
      </c>
      <c r="K43664" s="26" t="s">
        <v>33615</v>
      </c>
    </row>
    <row r="43665" spans="10:11" x14ac:dyDescent="0.2">
      <c r="J43665" s="30" t="s">
        <v>3330</v>
      </c>
      <c r="K43665" s="26" t="s">
        <v>33615</v>
      </c>
    </row>
    <row r="43666" spans="10:11" x14ac:dyDescent="0.2">
      <c r="J43666" s="30" t="s">
        <v>5665</v>
      </c>
      <c r="K43666" s="26" t="s">
        <v>33615</v>
      </c>
    </row>
    <row r="43667" spans="10:11" x14ac:dyDescent="0.2">
      <c r="J43667" s="30" t="s">
        <v>33622</v>
      </c>
      <c r="K43667" s="26" t="s">
        <v>33615</v>
      </c>
    </row>
    <row r="43668" spans="10:11" x14ac:dyDescent="0.2">
      <c r="J43668" s="30" t="s">
        <v>33623</v>
      </c>
      <c r="K43668" s="26" t="s">
        <v>33615</v>
      </c>
    </row>
    <row r="43669" spans="10:11" x14ac:dyDescent="0.2">
      <c r="J43669" s="30" t="s">
        <v>33624</v>
      </c>
      <c r="K43669" s="26" t="s">
        <v>33615</v>
      </c>
    </row>
    <row r="43670" spans="10:11" x14ac:dyDescent="0.2">
      <c r="J43670" s="30" t="s">
        <v>33625</v>
      </c>
      <c r="K43670" s="26" t="s">
        <v>33615</v>
      </c>
    </row>
    <row r="43671" spans="10:11" x14ac:dyDescent="0.2">
      <c r="J43671" s="30" t="s">
        <v>33626</v>
      </c>
      <c r="K43671" s="26" t="s">
        <v>33615</v>
      </c>
    </row>
    <row r="43672" spans="10:11" x14ac:dyDescent="0.2">
      <c r="J43672" s="30" t="s">
        <v>23988</v>
      </c>
      <c r="K43672" s="26" t="s">
        <v>33615</v>
      </c>
    </row>
    <row r="43673" spans="10:11" x14ac:dyDescent="0.2">
      <c r="J43673" s="30" t="s">
        <v>33627</v>
      </c>
      <c r="K43673" s="26" t="s">
        <v>33615</v>
      </c>
    </row>
    <row r="43674" spans="10:11" x14ac:dyDescent="0.2">
      <c r="J43674" s="30" t="s">
        <v>6458</v>
      </c>
      <c r="K43674" s="26" t="s">
        <v>33615</v>
      </c>
    </row>
    <row r="43675" spans="10:11" x14ac:dyDescent="0.2">
      <c r="J43675" s="30" t="s">
        <v>21022</v>
      </c>
      <c r="K43675" s="26" t="s">
        <v>33615</v>
      </c>
    </row>
    <row r="43676" spans="10:11" x14ac:dyDescent="0.2">
      <c r="J43676" s="30" t="s">
        <v>33628</v>
      </c>
      <c r="K43676" s="26" t="s">
        <v>33615</v>
      </c>
    </row>
    <row r="43677" spans="10:11" x14ac:dyDescent="0.2">
      <c r="J43677" s="30" t="s">
        <v>33629</v>
      </c>
      <c r="K43677" s="26" t="s">
        <v>33615</v>
      </c>
    </row>
    <row r="43678" spans="10:11" x14ac:dyDescent="0.2">
      <c r="J43678" s="30" t="s">
        <v>33630</v>
      </c>
      <c r="K43678" s="26" t="s">
        <v>33615</v>
      </c>
    </row>
    <row r="43679" spans="10:11" x14ac:dyDescent="0.2">
      <c r="J43679" s="30" t="s">
        <v>2466</v>
      </c>
      <c r="K43679" s="26" t="s">
        <v>33615</v>
      </c>
    </row>
    <row r="43680" spans="10:11" x14ac:dyDescent="0.2">
      <c r="J43680" s="30" t="s">
        <v>33631</v>
      </c>
      <c r="K43680" s="26" t="s">
        <v>33615</v>
      </c>
    </row>
    <row r="43681" spans="10:11" x14ac:dyDescent="0.2">
      <c r="J43681" s="30" t="s">
        <v>33632</v>
      </c>
      <c r="K43681" s="26" t="s">
        <v>33615</v>
      </c>
    </row>
    <row r="43682" spans="10:11" x14ac:dyDescent="0.2">
      <c r="J43682" s="30" t="s">
        <v>33633</v>
      </c>
      <c r="K43682" s="26" t="s">
        <v>33615</v>
      </c>
    </row>
    <row r="43683" spans="10:11" x14ac:dyDescent="0.2">
      <c r="J43683" s="30" t="s">
        <v>29938</v>
      </c>
      <c r="K43683" s="26" t="s">
        <v>33615</v>
      </c>
    </row>
    <row r="43684" spans="10:11" x14ac:dyDescent="0.2">
      <c r="J43684" s="30" t="s">
        <v>33634</v>
      </c>
      <c r="K43684" s="26" t="s">
        <v>33615</v>
      </c>
    </row>
    <row r="43685" spans="10:11" x14ac:dyDescent="0.2">
      <c r="J43685" s="30" t="s">
        <v>5250</v>
      </c>
      <c r="K43685" s="26" t="s">
        <v>33615</v>
      </c>
    </row>
    <row r="43686" spans="10:11" x14ac:dyDescent="0.2">
      <c r="J43686" s="30" t="s">
        <v>33635</v>
      </c>
      <c r="K43686" s="26" t="s">
        <v>33615</v>
      </c>
    </row>
    <row r="43687" spans="10:11" x14ac:dyDescent="0.2">
      <c r="J43687" s="30" t="s">
        <v>33636</v>
      </c>
      <c r="K43687" s="26" t="s">
        <v>33615</v>
      </c>
    </row>
    <row r="43688" spans="10:11" x14ac:dyDescent="0.2">
      <c r="J43688" s="30" t="s">
        <v>33637</v>
      </c>
      <c r="K43688" s="26" t="s">
        <v>33615</v>
      </c>
    </row>
    <row r="43689" spans="10:11" x14ac:dyDescent="0.2">
      <c r="J43689" s="30" t="s">
        <v>33638</v>
      </c>
      <c r="K43689" s="26" t="s">
        <v>33615</v>
      </c>
    </row>
    <row r="43690" spans="10:11" x14ac:dyDescent="0.2">
      <c r="J43690" s="30" t="s">
        <v>1576</v>
      </c>
      <c r="K43690" s="26" t="s">
        <v>33615</v>
      </c>
    </row>
    <row r="43691" spans="10:11" x14ac:dyDescent="0.2">
      <c r="J43691" s="30" t="s">
        <v>33639</v>
      </c>
      <c r="K43691" s="26" t="s">
        <v>33615</v>
      </c>
    </row>
    <row r="43692" spans="10:11" x14ac:dyDescent="0.2">
      <c r="J43692" s="30" t="s">
        <v>33640</v>
      </c>
      <c r="K43692" s="26" t="s">
        <v>33615</v>
      </c>
    </row>
    <row r="43693" spans="10:11" x14ac:dyDescent="0.2">
      <c r="J43693" s="30" t="s">
        <v>33641</v>
      </c>
      <c r="K43693" s="26" t="s">
        <v>33615</v>
      </c>
    </row>
    <row r="43694" spans="10:11" x14ac:dyDescent="0.2">
      <c r="J43694" s="30" t="s">
        <v>19955</v>
      </c>
      <c r="K43694" s="26" t="s">
        <v>33615</v>
      </c>
    </row>
    <row r="43695" spans="10:11" x14ac:dyDescent="0.2">
      <c r="J43695" s="30" t="s">
        <v>33642</v>
      </c>
      <c r="K43695" s="26" t="s">
        <v>33615</v>
      </c>
    </row>
    <row r="43696" spans="10:11" x14ac:dyDescent="0.2">
      <c r="J43696" s="30" t="s">
        <v>33643</v>
      </c>
      <c r="K43696" s="26" t="s">
        <v>33615</v>
      </c>
    </row>
    <row r="43697" spans="10:11" x14ac:dyDescent="0.2">
      <c r="J43697" s="30" t="s">
        <v>33644</v>
      </c>
      <c r="K43697" s="26" t="s">
        <v>33615</v>
      </c>
    </row>
    <row r="43698" spans="10:11" x14ac:dyDescent="0.2">
      <c r="J43698" s="30" t="s">
        <v>33645</v>
      </c>
      <c r="K43698" s="26" t="s">
        <v>33615</v>
      </c>
    </row>
    <row r="43699" spans="10:11" x14ac:dyDescent="0.2">
      <c r="J43699" s="30" t="s">
        <v>33646</v>
      </c>
      <c r="K43699" s="26" t="s">
        <v>33615</v>
      </c>
    </row>
    <row r="43700" spans="10:11" x14ac:dyDescent="0.2">
      <c r="J43700" s="30" t="s">
        <v>30544</v>
      </c>
      <c r="K43700" s="26" t="s">
        <v>33615</v>
      </c>
    </row>
    <row r="43701" spans="10:11" x14ac:dyDescent="0.2">
      <c r="J43701" s="30" t="s">
        <v>33647</v>
      </c>
      <c r="K43701" s="26" t="s">
        <v>33615</v>
      </c>
    </row>
    <row r="43702" spans="10:11" x14ac:dyDescent="0.2">
      <c r="J43702" s="30" t="s">
        <v>8233</v>
      </c>
      <c r="K43702" s="26" t="s">
        <v>33615</v>
      </c>
    </row>
    <row r="43703" spans="10:11" x14ac:dyDescent="0.2">
      <c r="J43703" s="30" t="s">
        <v>33648</v>
      </c>
      <c r="K43703" s="26" t="s">
        <v>33615</v>
      </c>
    </row>
    <row r="43704" spans="10:11" x14ac:dyDescent="0.2">
      <c r="J43704" s="30" t="s">
        <v>5607</v>
      </c>
      <c r="K43704" s="26" t="s">
        <v>33615</v>
      </c>
    </row>
    <row r="43705" spans="10:11" x14ac:dyDescent="0.2">
      <c r="J43705" s="30" t="s">
        <v>33649</v>
      </c>
      <c r="K43705" s="26" t="s">
        <v>33615</v>
      </c>
    </row>
    <row r="43706" spans="10:11" x14ac:dyDescent="0.2">
      <c r="J43706" s="30" t="s">
        <v>9958</v>
      </c>
      <c r="K43706" s="26" t="s">
        <v>33650</v>
      </c>
    </row>
    <row r="43707" spans="10:11" x14ac:dyDescent="0.2">
      <c r="J43707" s="30" t="s">
        <v>33651</v>
      </c>
      <c r="K43707" s="26" t="s">
        <v>33650</v>
      </c>
    </row>
    <row r="43708" spans="10:11" x14ac:dyDescent="0.2">
      <c r="J43708" s="30" t="s">
        <v>33652</v>
      </c>
      <c r="K43708" s="26" t="s">
        <v>33650</v>
      </c>
    </row>
    <row r="43709" spans="10:11" x14ac:dyDescent="0.2">
      <c r="J43709" s="30" t="s">
        <v>33653</v>
      </c>
      <c r="K43709" s="26" t="s">
        <v>33650</v>
      </c>
    </row>
    <row r="43710" spans="10:11" x14ac:dyDescent="0.2">
      <c r="J43710" s="30" t="s">
        <v>33654</v>
      </c>
      <c r="K43710" s="26" t="s">
        <v>33650</v>
      </c>
    </row>
    <row r="43711" spans="10:11" x14ac:dyDescent="0.2">
      <c r="J43711" s="30" t="s">
        <v>33655</v>
      </c>
      <c r="K43711" s="26" t="s">
        <v>33650</v>
      </c>
    </row>
    <row r="43712" spans="10:11" x14ac:dyDescent="0.2">
      <c r="J43712" s="30" t="s">
        <v>4427</v>
      </c>
      <c r="K43712" s="26" t="s">
        <v>33650</v>
      </c>
    </row>
    <row r="43713" spans="10:11" x14ac:dyDescent="0.2">
      <c r="J43713" s="30" t="s">
        <v>33656</v>
      </c>
      <c r="K43713" s="26" t="s">
        <v>33650</v>
      </c>
    </row>
    <row r="43714" spans="10:11" x14ac:dyDescent="0.2">
      <c r="J43714" s="30" t="s">
        <v>16112</v>
      </c>
      <c r="K43714" s="26" t="s">
        <v>33650</v>
      </c>
    </row>
    <row r="43715" spans="10:11" x14ac:dyDescent="0.2">
      <c r="J43715" s="30" t="s">
        <v>28577</v>
      </c>
      <c r="K43715" s="26" t="s">
        <v>33650</v>
      </c>
    </row>
    <row r="43716" spans="10:11" x14ac:dyDescent="0.2">
      <c r="J43716" s="30" t="s">
        <v>33657</v>
      </c>
      <c r="K43716" s="26" t="s">
        <v>33650</v>
      </c>
    </row>
    <row r="43717" spans="10:11" x14ac:dyDescent="0.2">
      <c r="J43717" s="30" t="s">
        <v>33658</v>
      </c>
      <c r="K43717" s="26" t="s">
        <v>33650</v>
      </c>
    </row>
    <row r="43718" spans="10:11" x14ac:dyDescent="0.2">
      <c r="J43718" s="30" t="s">
        <v>5276</v>
      </c>
      <c r="K43718" s="26" t="s">
        <v>33650</v>
      </c>
    </row>
    <row r="43719" spans="10:11" x14ac:dyDescent="0.2">
      <c r="J43719" s="30" t="s">
        <v>33659</v>
      </c>
      <c r="K43719" s="26" t="s">
        <v>33650</v>
      </c>
    </row>
    <row r="43720" spans="10:11" x14ac:dyDescent="0.2">
      <c r="J43720" s="30" t="s">
        <v>33660</v>
      </c>
      <c r="K43720" s="26" t="s">
        <v>33650</v>
      </c>
    </row>
    <row r="43721" spans="10:11" x14ac:dyDescent="0.2">
      <c r="J43721" s="30" t="s">
        <v>27133</v>
      </c>
      <c r="K43721" s="26" t="s">
        <v>33661</v>
      </c>
    </row>
    <row r="43722" spans="10:11" x14ac:dyDescent="0.2">
      <c r="J43722" s="30" t="s">
        <v>33662</v>
      </c>
      <c r="K43722" s="26" t="s">
        <v>33661</v>
      </c>
    </row>
    <row r="43723" spans="10:11" x14ac:dyDescent="0.2">
      <c r="J43723" s="30" t="s">
        <v>3208</v>
      </c>
      <c r="K43723" s="26" t="s">
        <v>33661</v>
      </c>
    </row>
    <row r="43724" spans="10:11" x14ac:dyDescent="0.2">
      <c r="J43724" s="30" t="s">
        <v>33663</v>
      </c>
      <c r="K43724" s="26" t="s">
        <v>33661</v>
      </c>
    </row>
    <row r="43725" spans="10:11" x14ac:dyDescent="0.2">
      <c r="J43725" s="30" t="s">
        <v>1445</v>
      </c>
      <c r="K43725" s="26" t="s">
        <v>33661</v>
      </c>
    </row>
    <row r="43726" spans="10:11" x14ac:dyDescent="0.2">
      <c r="J43726" s="30" t="s">
        <v>1484</v>
      </c>
      <c r="K43726" s="26" t="s">
        <v>33661</v>
      </c>
    </row>
    <row r="43727" spans="10:11" x14ac:dyDescent="0.2">
      <c r="J43727" s="30" t="s">
        <v>33664</v>
      </c>
      <c r="K43727" s="26" t="s">
        <v>33661</v>
      </c>
    </row>
    <row r="43728" spans="10:11" x14ac:dyDescent="0.2">
      <c r="J43728" s="30" t="s">
        <v>33665</v>
      </c>
      <c r="K43728" s="26" t="s">
        <v>33661</v>
      </c>
    </row>
    <row r="43729" spans="10:11" x14ac:dyDescent="0.2">
      <c r="J43729" s="30" t="s">
        <v>33666</v>
      </c>
      <c r="K43729" s="26" t="s">
        <v>33661</v>
      </c>
    </row>
    <row r="43730" spans="10:11" x14ac:dyDescent="0.2">
      <c r="J43730" s="30" t="s">
        <v>33667</v>
      </c>
      <c r="K43730" s="26" t="s">
        <v>33661</v>
      </c>
    </row>
    <row r="43731" spans="10:11" x14ac:dyDescent="0.2">
      <c r="J43731" s="30" t="s">
        <v>5621</v>
      </c>
      <c r="K43731" s="26" t="s">
        <v>33661</v>
      </c>
    </row>
    <row r="43732" spans="10:11" x14ac:dyDescent="0.2">
      <c r="J43732" s="30" t="s">
        <v>4429</v>
      </c>
      <c r="K43732" s="26" t="s">
        <v>33661</v>
      </c>
    </row>
    <row r="43733" spans="10:11" x14ac:dyDescent="0.2">
      <c r="J43733" s="30" t="s">
        <v>33668</v>
      </c>
      <c r="K43733" s="26" t="s">
        <v>33661</v>
      </c>
    </row>
    <row r="43734" spans="10:11" x14ac:dyDescent="0.2">
      <c r="J43734" s="30" t="s">
        <v>33669</v>
      </c>
      <c r="K43734" s="26" t="s">
        <v>33661</v>
      </c>
    </row>
    <row r="43735" spans="10:11" x14ac:dyDescent="0.2">
      <c r="J43735" s="30" t="s">
        <v>33670</v>
      </c>
      <c r="K43735" s="26" t="s">
        <v>33661</v>
      </c>
    </row>
    <row r="43736" spans="10:11" x14ac:dyDescent="0.2">
      <c r="J43736" s="30" t="s">
        <v>33671</v>
      </c>
      <c r="K43736" s="26" t="s">
        <v>33661</v>
      </c>
    </row>
    <row r="43737" spans="10:11" x14ac:dyDescent="0.2">
      <c r="J43737" s="30" t="s">
        <v>33672</v>
      </c>
      <c r="K43737" s="26" t="s">
        <v>33661</v>
      </c>
    </row>
    <row r="43738" spans="10:11" x14ac:dyDescent="0.2">
      <c r="J43738" s="30" t="s">
        <v>33673</v>
      </c>
      <c r="K43738" s="26" t="s">
        <v>33661</v>
      </c>
    </row>
    <row r="43739" spans="10:11" x14ac:dyDescent="0.2">
      <c r="J43739" s="30" t="s">
        <v>1277</v>
      </c>
      <c r="K43739" s="26" t="s">
        <v>33661</v>
      </c>
    </row>
    <row r="43740" spans="10:11" x14ac:dyDescent="0.2">
      <c r="J43740" s="30" t="s">
        <v>12934</v>
      </c>
      <c r="K43740" s="26" t="s">
        <v>33661</v>
      </c>
    </row>
    <row r="43741" spans="10:11" x14ac:dyDescent="0.2">
      <c r="J43741" s="30" t="s">
        <v>31355</v>
      </c>
      <c r="K43741" s="26" t="s">
        <v>33661</v>
      </c>
    </row>
    <row r="43742" spans="10:11" x14ac:dyDescent="0.2">
      <c r="J43742" s="30" t="s">
        <v>33674</v>
      </c>
      <c r="K43742" s="26" t="s">
        <v>33661</v>
      </c>
    </row>
    <row r="43743" spans="10:11" x14ac:dyDescent="0.2">
      <c r="J43743" s="30" t="s">
        <v>33675</v>
      </c>
      <c r="K43743" s="26" t="s">
        <v>33661</v>
      </c>
    </row>
    <row r="43744" spans="10:11" x14ac:dyDescent="0.2">
      <c r="J43744" s="30" t="s">
        <v>33676</v>
      </c>
      <c r="K43744" s="26" t="s">
        <v>33661</v>
      </c>
    </row>
    <row r="43745" spans="10:11" x14ac:dyDescent="0.2">
      <c r="J43745" s="30" t="s">
        <v>33677</v>
      </c>
      <c r="K43745" s="26" t="s">
        <v>33661</v>
      </c>
    </row>
    <row r="43746" spans="10:11" x14ac:dyDescent="0.2">
      <c r="J43746" s="30" t="s">
        <v>33678</v>
      </c>
      <c r="K43746" s="26" t="s">
        <v>33661</v>
      </c>
    </row>
    <row r="43747" spans="10:11" x14ac:dyDescent="0.2">
      <c r="J43747" s="30" t="s">
        <v>12335</v>
      </c>
      <c r="K43747" s="26" t="s">
        <v>33661</v>
      </c>
    </row>
    <row r="43748" spans="10:11" x14ac:dyDescent="0.2">
      <c r="J43748" s="30" t="s">
        <v>33679</v>
      </c>
      <c r="K43748" s="26" t="s">
        <v>33661</v>
      </c>
    </row>
    <row r="43749" spans="10:11" x14ac:dyDescent="0.2">
      <c r="J43749" s="30" t="s">
        <v>33680</v>
      </c>
      <c r="K43749" s="26" t="s">
        <v>33681</v>
      </c>
    </row>
    <row r="43750" spans="10:11" x14ac:dyDescent="0.2">
      <c r="J43750" s="30" t="s">
        <v>33682</v>
      </c>
      <c r="K43750" s="26" t="s">
        <v>33681</v>
      </c>
    </row>
    <row r="43751" spans="10:11" x14ac:dyDescent="0.2">
      <c r="J43751" s="30" t="s">
        <v>33683</v>
      </c>
      <c r="K43751" s="26" t="s">
        <v>33681</v>
      </c>
    </row>
    <row r="43752" spans="10:11" x14ac:dyDescent="0.2">
      <c r="J43752" s="30" t="s">
        <v>8942</v>
      </c>
      <c r="K43752" s="26" t="s">
        <v>33681</v>
      </c>
    </row>
    <row r="43753" spans="10:11" x14ac:dyDescent="0.2">
      <c r="J43753" s="30" t="s">
        <v>33684</v>
      </c>
      <c r="K43753" s="26" t="s">
        <v>33681</v>
      </c>
    </row>
    <row r="43754" spans="10:11" x14ac:dyDescent="0.2">
      <c r="J43754" s="30" t="s">
        <v>33685</v>
      </c>
      <c r="K43754" s="26" t="s">
        <v>33681</v>
      </c>
    </row>
    <row r="43755" spans="10:11" x14ac:dyDescent="0.2">
      <c r="J43755" s="30" t="s">
        <v>33686</v>
      </c>
      <c r="K43755" s="26" t="s">
        <v>33681</v>
      </c>
    </row>
    <row r="43756" spans="10:11" x14ac:dyDescent="0.2">
      <c r="J43756" s="30" t="s">
        <v>33687</v>
      </c>
      <c r="K43756" s="26" t="s">
        <v>33681</v>
      </c>
    </row>
    <row r="43757" spans="10:11" x14ac:dyDescent="0.2">
      <c r="J43757" s="30" t="s">
        <v>33528</v>
      </c>
      <c r="K43757" s="26" t="s">
        <v>33681</v>
      </c>
    </row>
    <row r="43758" spans="10:11" x14ac:dyDescent="0.2">
      <c r="J43758" s="30" t="s">
        <v>33688</v>
      </c>
      <c r="K43758" s="26" t="s">
        <v>33681</v>
      </c>
    </row>
    <row r="43759" spans="10:11" x14ac:dyDescent="0.2">
      <c r="J43759" s="30" t="s">
        <v>7890</v>
      </c>
      <c r="K43759" s="26" t="s">
        <v>33681</v>
      </c>
    </row>
    <row r="43760" spans="10:11" x14ac:dyDescent="0.2">
      <c r="J43760" s="30" t="s">
        <v>13769</v>
      </c>
      <c r="K43760" s="26" t="s">
        <v>33681</v>
      </c>
    </row>
    <row r="43761" spans="10:11" x14ac:dyDescent="0.2">
      <c r="J43761" s="30" t="s">
        <v>33689</v>
      </c>
      <c r="K43761" s="26" t="s">
        <v>33681</v>
      </c>
    </row>
    <row r="43762" spans="10:11" x14ac:dyDescent="0.2">
      <c r="J43762" s="30" t="s">
        <v>33690</v>
      </c>
      <c r="K43762" s="26" t="s">
        <v>33681</v>
      </c>
    </row>
    <row r="43763" spans="10:11" x14ac:dyDescent="0.2">
      <c r="J43763" s="30" t="s">
        <v>33691</v>
      </c>
      <c r="K43763" s="26" t="s">
        <v>33681</v>
      </c>
    </row>
    <row r="43764" spans="10:11" x14ac:dyDescent="0.2">
      <c r="J43764" s="30" t="s">
        <v>33692</v>
      </c>
      <c r="K43764" s="26" t="s">
        <v>33681</v>
      </c>
    </row>
    <row r="43765" spans="10:11" x14ac:dyDescent="0.2">
      <c r="J43765" s="30" t="s">
        <v>33693</v>
      </c>
      <c r="K43765" s="26" t="s">
        <v>33681</v>
      </c>
    </row>
    <row r="43766" spans="10:11" x14ac:dyDescent="0.2">
      <c r="J43766" s="30" t="s">
        <v>4428</v>
      </c>
      <c r="K43766" s="26" t="s">
        <v>33681</v>
      </c>
    </row>
    <row r="43767" spans="10:11" x14ac:dyDescent="0.2">
      <c r="J43767" s="30" t="s">
        <v>33694</v>
      </c>
      <c r="K43767" s="26" t="s">
        <v>33681</v>
      </c>
    </row>
    <row r="43768" spans="10:11" x14ac:dyDescent="0.2">
      <c r="J43768" s="30" t="s">
        <v>33695</v>
      </c>
      <c r="K43768" s="26" t="s">
        <v>33681</v>
      </c>
    </row>
    <row r="43769" spans="10:11" x14ac:dyDescent="0.2">
      <c r="J43769" s="30" t="s">
        <v>33696</v>
      </c>
      <c r="K43769" s="26" t="s">
        <v>33681</v>
      </c>
    </row>
    <row r="43770" spans="10:11" x14ac:dyDescent="0.2">
      <c r="J43770" s="30" t="s">
        <v>33697</v>
      </c>
      <c r="K43770" s="26" t="s">
        <v>33681</v>
      </c>
    </row>
    <row r="43771" spans="10:11" x14ac:dyDescent="0.2">
      <c r="J43771" s="30" t="s">
        <v>9734</v>
      </c>
      <c r="K43771" s="26" t="s">
        <v>33681</v>
      </c>
    </row>
    <row r="43772" spans="10:11" x14ac:dyDescent="0.2">
      <c r="J43772" s="30" t="s">
        <v>33698</v>
      </c>
      <c r="K43772" s="26" t="s">
        <v>33681</v>
      </c>
    </row>
    <row r="43773" spans="10:11" x14ac:dyDescent="0.2">
      <c r="J43773" s="30" t="s">
        <v>33699</v>
      </c>
      <c r="K43773" s="26" t="s">
        <v>33681</v>
      </c>
    </row>
    <row r="43774" spans="10:11" x14ac:dyDescent="0.2">
      <c r="J43774" s="30" t="s">
        <v>26503</v>
      </c>
      <c r="K43774" s="26" t="s">
        <v>33681</v>
      </c>
    </row>
    <row r="43775" spans="10:11" x14ac:dyDescent="0.2">
      <c r="J43775" s="30" t="s">
        <v>20117</v>
      </c>
      <c r="K43775" s="26" t="s">
        <v>33681</v>
      </c>
    </row>
    <row r="43776" spans="10:11" x14ac:dyDescent="0.2">
      <c r="J43776" s="30" t="s">
        <v>4431</v>
      </c>
      <c r="K43776" s="26" t="s">
        <v>33681</v>
      </c>
    </row>
    <row r="43777" spans="10:11" x14ac:dyDescent="0.2">
      <c r="J43777" s="30" t="s">
        <v>33700</v>
      </c>
      <c r="K43777" s="26" t="s">
        <v>33681</v>
      </c>
    </row>
    <row r="43778" spans="10:11" x14ac:dyDescent="0.2">
      <c r="J43778" s="30" t="s">
        <v>33701</v>
      </c>
      <c r="K43778" s="26" t="s">
        <v>33681</v>
      </c>
    </row>
    <row r="43779" spans="10:11" x14ac:dyDescent="0.2">
      <c r="J43779" s="30" t="s">
        <v>32373</v>
      </c>
      <c r="K43779" s="26" t="s">
        <v>33681</v>
      </c>
    </row>
    <row r="43780" spans="10:11" x14ac:dyDescent="0.2">
      <c r="J43780" s="30" t="s">
        <v>15252</v>
      </c>
      <c r="K43780" s="26" t="s">
        <v>33681</v>
      </c>
    </row>
    <row r="43781" spans="10:11" x14ac:dyDescent="0.2">
      <c r="J43781" s="30" t="s">
        <v>33702</v>
      </c>
      <c r="K43781" s="26" t="s">
        <v>33681</v>
      </c>
    </row>
    <row r="43782" spans="10:11" x14ac:dyDescent="0.2">
      <c r="J43782" s="30" t="s">
        <v>30615</v>
      </c>
      <c r="K43782" s="26" t="s">
        <v>33681</v>
      </c>
    </row>
    <row r="43783" spans="10:11" x14ac:dyDescent="0.2">
      <c r="J43783" s="30" t="s">
        <v>5250</v>
      </c>
      <c r="K43783" s="26" t="s">
        <v>33681</v>
      </c>
    </row>
    <row r="43784" spans="10:11" x14ac:dyDescent="0.2">
      <c r="J43784" s="30" t="s">
        <v>33703</v>
      </c>
      <c r="K43784" s="26" t="s">
        <v>33681</v>
      </c>
    </row>
    <row r="43785" spans="10:11" x14ac:dyDescent="0.2">
      <c r="J43785" s="30" t="s">
        <v>33704</v>
      </c>
      <c r="K43785" s="26" t="s">
        <v>33681</v>
      </c>
    </row>
    <row r="43786" spans="10:11" x14ac:dyDescent="0.2">
      <c r="J43786" s="30" t="s">
        <v>33705</v>
      </c>
      <c r="K43786" s="26" t="s">
        <v>33681</v>
      </c>
    </row>
    <row r="43787" spans="10:11" x14ac:dyDescent="0.2">
      <c r="J43787" s="30" t="s">
        <v>14986</v>
      </c>
      <c r="K43787" s="26" t="s">
        <v>33681</v>
      </c>
    </row>
    <row r="43788" spans="10:11" x14ac:dyDescent="0.2">
      <c r="J43788" s="30" t="s">
        <v>33706</v>
      </c>
      <c r="K43788" s="26" t="s">
        <v>33681</v>
      </c>
    </row>
    <row r="43789" spans="10:11" x14ac:dyDescent="0.2">
      <c r="J43789" s="30" t="s">
        <v>33707</v>
      </c>
      <c r="K43789" s="26" t="s">
        <v>33708</v>
      </c>
    </row>
    <row r="43790" spans="10:11" x14ac:dyDescent="0.2">
      <c r="J43790" s="30" t="s">
        <v>29337</v>
      </c>
      <c r="K43790" s="26" t="s">
        <v>33708</v>
      </c>
    </row>
    <row r="43791" spans="10:11" x14ac:dyDescent="0.2">
      <c r="J43791" s="30" t="s">
        <v>776</v>
      </c>
      <c r="K43791" s="26" t="s">
        <v>33708</v>
      </c>
    </row>
    <row r="43792" spans="10:11" x14ac:dyDescent="0.2">
      <c r="J43792" s="30" t="s">
        <v>33709</v>
      </c>
      <c r="K43792" s="26" t="s">
        <v>33708</v>
      </c>
    </row>
    <row r="43793" spans="10:11" x14ac:dyDescent="0.2">
      <c r="J43793" s="30" t="s">
        <v>33710</v>
      </c>
      <c r="K43793" s="26" t="s">
        <v>33708</v>
      </c>
    </row>
    <row r="43794" spans="10:11" x14ac:dyDescent="0.2">
      <c r="J43794" s="30" t="s">
        <v>33711</v>
      </c>
      <c r="K43794" s="26" t="s">
        <v>33708</v>
      </c>
    </row>
    <row r="43795" spans="10:11" x14ac:dyDescent="0.2">
      <c r="J43795" s="30" t="s">
        <v>33712</v>
      </c>
      <c r="K43795" s="26" t="s">
        <v>33708</v>
      </c>
    </row>
    <row r="43796" spans="10:11" x14ac:dyDescent="0.2">
      <c r="J43796" s="30" t="s">
        <v>33713</v>
      </c>
      <c r="K43796" s="26" t="s">
        <v>33708</v>
      </c>
    </row>
    <row r="43797" spans="10:11" x14ac:dyDescent="0.2">
      <c r="J43797" s="30" t="s">
        <v>6457</v>
      </c>
      <c r="K43797" s="26" t="s">
        <v>33708</v>
      </c>
    </row>
    <row r="43798" spans="10:11" x14ac:dyDescent="0.2">
      <c r="J43798" s="30" t="s">
        <v>12689</v>
      </c>
      <c r="K43798" s="26" t="s">
        <v>33708</v>
      </c>
    </row>
    <row r="43799" spans="10:11" x14ac:dyDescent="0.2">
      <c r="J43799" s="30" t="s">
        <v>33714</v>
      </c>
      <c r="K43799" s="26" t="s">
        <v>33708</v>
      </c>
    </row>
    <row r="43800" spans="10:11" x14ac:dyDescent="0.2">
      <c r="J43800" s="30" t="s">
        <v>33715</v>
      </c>
      <c r="K43800" s="26" t="s">
        <v>33708</v>
      </c>
    </row>
    <row r="43801" spans="10:11" x14ac:dyDescent="0.2">
      <c r="J43801" s="30" t="s">
        <v>21462</v>
      </c>
      <c r="K43801" s="26" t="s">
        <v>33708</v>
      </c>
    </row>
    <row r="43802" spans="10:11" x14ac:dyDescent="0.2">
      <c r="J43802" s="30" t="s">
        <v>6256</v>
      </c>
      <c r="K43802" s="26" t="s">
        <v>33708</v>
      </c>
    </row>
    <row r="43803" spans="10:11" x14ac:dyDescent="0.2">
      <c r="J43803" s="30" t="s">
        <v>4433</v>
      </c>
      <c r="K43803" s="26" t="s">
        <v>33708</v>
      </c>
    </row>
    <row r="43804" spans="10:11" x14ac:dyDescent="0.2">
      <c r="J43804" s="30" t="s">
        <v>33716</v>
      </c>
      <c r="K43804" s="26" t="s">
        <v>33708</v>
      </c>
    </row>
    <row r="43805" spans="10:11" x14ac:dyDescent="0.2">
      <c r="J43805" s="30" t="s">
        <v>33717</v>
      </c>
      <c r="K43805" s="26" t="s">
        <v>33708</v>
      </c>
    </row>
    <row r="43806" spans="10:11" x14ac:dyDescent="0.2">
      <c r="J43806" s="30" t="s">
        <v>33718</v>
      </c>
      <c r="K43806" s="26" t="s">
        <v>33708</v>
      </c>
    </row>
    <row r="43807" spans="10:11" x14ac:dyDescent="0.2">
      <c r="J43807" s="30" t="s">
        <v>33719</v>
      </c>
      <c r="K43807" s="26" t="s">
        <v>33708</v>
      </c>
    </row>
    <row r="43808" spans="10:11" x14ac:dyDescent="0.2">
      <c r="J43808" s="30" t="s">
        <v>33720</v>
      </c>
      <c r="K43808" s="26" t="s">
        <v>33708</v>
      </c>
    </row>
    <row r="43809" spans="10:11" x14ac:dyDescent="0.2">
      <c r="J43809" s="30" t="s">
        <v>33721</v>
      </c>
      <c r="K43809" s="26" t="s">
        <v>33708</v>
      </c>
    </row>
    <row r="43810" spans="10:11" x14ac:dyDescent="0.2">
      <c r="J43810" s="30" t="s">
        <v>33722</v>
      </c>
      <c r="K43810" s="26" t="s">
        <v>33708</v>
      </c>
    </row>
    <row r="43811" spans="10:11" x14ac:dyDescent="0.2">
      <c r="J43811" s="30" t="s">
        <v>17724</v>
      </c>
      <c r="K43811" s="26" t="s">
        <v>33708</v>
      </c>
    </row>
    <row r="43812" spans="10:11" x14ac:dyDescent="0.2">
      <c r="J43812" s="30" t="s">
        <v>33723</v>
      </c>
      <c r="K43812" s="26" t="s">
        <v>33708</v>
      </c>
    </row>
    <row r="43813" spans="10:11" x14ac:dyDescent="0.2">
      <c r="J43813" s="30" t="s">
        <v>33724</v>
      </c>
      <c r="K43813" s="26" t="s">
        <v>33708</v>
      </c>
    </row>
    <row r="43814" spans="10:11" x14ac:dyDescent="0.2">
      <c r="J43814" s="30" t="s">
        <v>33725</v>
      </c>
      <c r="K43814" s="26" t="s">
        <v>33726</v>
      </c>
    </row>
    <row r="43815" spans="10:11" x14ac:dyDescent="0.2">
      <c r="J43815" s="30" t="s">
        <v>33727</v>
      </c>
      <c r="K43815" s="26" t="s">
        <v>33726</v>
      </c>
    </row>
    <row r="43816" spans="10:11" x14ac:dyDescent="0.2">
      <c r="J43816" s="30" t="s">
        <v>33728</v>
      </c>
      <c r="K43816" s="26" t="s">
        <v>33726</v>
      </c>
    </row>
    <row r="43817" spans="10:11" x14ac:dyDescent="0.2">
      <c r="J43817" s="30" t="s">
        <v>7389</v>
      </c>
      <c r="K43817" s="26" t="s">
        <v>33726</v>
      </c>
    </row>
    <row r="43818" spans="10:11" x14ac:dyDescent="0.2">
      <c r="J43818" s="30" t="s">
        <v>33729</v>
      </c>
      <c r="K43818" s="26" t="s">
        <v>33726</v>
      </c>
    </row>
    <row r="43819" spans="10:11" x14ac:dyDescent="0.2">
      <c r="J43819" s="30" t="s">
        <v>2779</v>
      </c>
      <c r="K43819" s="26" t="s">
        <v>33726</v>
      </c>
    </row>
    <row r="43820" spans="10:11" x14ac:dyDescent="0.2">
      <c r="J43820" s="30" t="s">
        <v>33730</v>
      </c>
      <c r="K43820" s="26" t="s">
        <v>33726</v>
      </c>
    </row>
    <row r="43821" spans="10:11" x14ac:dyDescent="0.2">
      <c r="J43821" s="30" t="s">
        <v>33731</v>
      </c>
      <c r="K43821" s="26" t="s">
        <v>33726</v>
      </c>
    </row>
    <row r="43822" spans="10:11" x14ac:dyDescent="0.2">
      <c r="J43822" s="30" t="s">
        <v>33732</v>
      </c>
      <c r="K43822" s="26" t="s">
        <v>33726</v>
      </c>
    </row>
    <row r="43823" spans="10:11" x14ac:dyDescent="0.2">
      <c r="J43823" s="30" t="s">
        <v>33498</v>
      </c>
      <c r="K43823" s="26" t="s">
        <v>33726</v>
      </c>
    </row>
    <row r="43824" spans="10:11" x14ac:dyDescent="0.2">
      <c r="J43824" s="30" t="s">
        <v>3742</v>
      </c>
      <c r="K43824" s="26" t="s">
        <v>33726</v>
      </c>
    </row>
    <row r="43825" spans="10:11" x14ac:dyDescent="0.2">
      <c r="J43825" s="30" t="s">
        <v>10477</v>
      </c>
      <c r="K43825" s="26" t="s">
        <v>33726</v>
      </c>
    </row>
    <row r="43826" spans="10:11" x14ac:dyDescent="0.2">
      <c r="J43826" s="30" t="s">
        <v>3088</v>
      </c>
      <c r="K43826" s="26" t="s">
        <v>33726</v>
      </c>
    </row>
    <row r="43827" spans="10:11" x14ac:dyDescent="0.2">
      <c r="J43827" s="30" t="s">
        <v>33733</v>
      </c>
      <c r="K43827" s="26" t="s">
        <v>33726</v>
      </c>
    </row>
    <row r="43828" spans="10:11" x14ac:dyDescent="0.2">
      <c r="J43828" s="30" t="s">
        <v>33734</v>
      </c>
      <c r="K43828" s="26" t="s">
        <v>33726</v>
      </c>
    </row>
    <row r="43829" spans="10:11" x14ac:dyDescent="0.2">
      <c r="J43829" s="30" t="s">
        <v>33735</v>
      </c>
      <c r="K43829" s="26" t="s">
        <v>33726</v>
      </c>
    </row>
    <row r="43830" spans="10:11" x14ac:dyDescent="0.2">
      <c r="J43830" s="30" t="s">
        <v>5255</v>
      </c>
      <c r="K43830" s="26" t="s">
        <v>33726</v>
      </c>
    </row>
    <row r="43831" spans="10:11" x14ac:dyDescent="0.2">
      <c r="J43831" s="30" t="s">
        <v>33736</v>
      </c>
      <c r="K43831" s="26" t="s">
        <v>33726</v>
      </c>
    </row>
    <row r="43832" spans="10:11" x14ac:dyDescent="0.2">
      <c r="J43832" s="30" t="s">
        <v>33737</v>
      </c>
      <c r="K43832" s="26" t="s">
        <v>33726</v>
      </c>
    </row>
    <row r="43833" spans="10:11" x14ac:dyDescent="0.2">
      <c r="J43833" s="30" t="s">
        <v>12122</v>
      </c>
      <c r="K43833" s="26" t="s">
        <v>33726</v>
      </c>
    </row>
    <row r="43834" spans="10:11" x14ac:dyDescent="0.2">
      <c r="J43834" s="30" t="s">
        <v>4435</v>
      </c>
      <c r="K43834" s="26" t="s">
        <v>33726</v>
      </c>
    </row>
    <row r="43835" spans="10:11" x14ac:dyDescent="0.2">
      <c r="J43835" s="30" t="s">
        <v>4437</v>
      </c>
      <c r="K43835" s="26" t="s">
        <v>33738</v>
      </c>
    </row>
    <row r="43836" spans="10:11" x14ac:dyDescent="0.2">
      <c r="J43836" s="30" t="s">
        <v>33739</v>
      </c>
      <c r="K43836" s="26" t="s">
        <v>33740</v>
      </c>
    </row>
    <row r="43837" spans="10:11" x14ac:dyDescent="0.2">
      <c r="J43837" s="30" t="s">
        <v>33741</v>
      </c>
      <c r="K43837" s="26" t="s">
        <v>33740</v>
      </c>
    </row>
    <row r="43838" spans="10:11" x14ac:dyDescent="0.2">
      <c r="J43838" s="30" t="s">
        <v>1883</v>
      </c>
      <c r="K43838" s="26" t="s">
        <v>33740</v>
      </c>
    </row>
    <row r="43839" spans="10:11" x14ac:dyDescent="0.2">
      <c r="J43839" s="30" t="s">
        <v>33742</v>
      </c>
      <c r="K43839" s="26" t="s">
        <v>33740</v>
      </c>
    </row>
    <row r="43840" spans="10:11" x14ac:dyDescent="0.2">
      <c r="J43840" s="30" t="s">
        <v>8177</v>
      </c>
      <c r="K43840" s="26" t="s">
        <v>33740</v>
      </c>
    </row>
    <row r="43841" spans="10:11" x14ac:dyDescent="0.2">
      <c r="J43841" s="30" t="s">
        <v>33743</v>
      </c>
      <c r="K43841" s="26" t="s">
        <v>33740</v>
      </c>
    </row>
    <row r="43842" spans="10:11" x14ac:dyDescent="0.2">
      <c r="J43842" s="30" t="s">
        <v>4230</v>
      </c>
      <c r="K43842" s="26" t="s">
        <v>33740</v>
      </c>
    </row>
    <row r="43843" spans="10:11" x14ac:dyDescent="0.2">
      <c r="J43843" s="30" t="s">
        <v>33744</v>
      </c>
      <c r="K43843" s="26" t="s">
        <v>33740</v>
      </c>
    </row>
    <row r="43844" spans="10:11" x14ac:dyDescent="0.2">
      <c r="J43844" s="30" t="s">
        <v>33745</v>
      </c>
      <c r="K43844" s="26" t="s">
        <v>33740</v>
      </c>
    </row>
    <row r="43845" spans="10:11" x14ac:dyDescent="0.2">
      <c r="J43845" s="30" t="s">
        <v>3431</v>
      </c>
      <c r="K43845" s="26" t="s">
        <v>33740</v>
      </c>
    </row>
    <row r="43846" spans="10:11" x14ac:dyDescent="0.2">
      <c r="J43846" s="30" t="s">
        <v>33746</v>
      </c>
      <c r="K43846" s="26" t="s">
        <v>33740</v>
      </c>
    </row>
    <row r="43847" spans="10:11" x14ac:dyDescent="0.2">
      <c r="J43847" s="30" t="s">
        <v>6142</v>
      </c>
      <c r="K43847" s="26" t="s">
        <v>33740</v>
      </c>
    </row>
    <row r="43848" spans="10:11" x14ac:dyDescent="0.2">
      <c r="J43848" s="30" t="s">
        <v>2278</v>
      </c>
      <c r="K43848" s="26" t="s">
        <v>33740</v>
      </c>
    </row>
    <row r="43849" spans="10:11" x14ac:dyDescent="0.2">
      <c r="J43849" s="30" t="s">
        <v>26775</v>
      </c>
      <c r="K43849" s="26" t="s">
        <v>33740</v>
      </c>
    </row>
    <row r="43850" spans="10:11" x14ac:dyDescent="0.2">
      <c r="J43850" s="30" t="s">
        <v>33534</v>
      </c>
      <c r="K43850" s="26" t="s">
        <v>33740</v>
      </c>
    </row>
    <row r="43851" spans="10:11" x14ac:dyDescent="0.2">
      <c r="J43851" s="30" t="s">
        <v>33747</v>
      </c>
      <c r="K43851" s="26" t="s">
        <v>33740</v>
      </c>
    </row>
    <row r="43852" spans="10:11" x14ac:dyDescent="0.2">
      <c r="J43852" s="30" t="s">
        <v>18882</v>
      </c>
      <c r="K43852" s="26" t="s">
        <v>33740</v>
      </c>
    </row>
    <row r="43853" spans="10:11" x14ac:dyDescent="0.2">
      <c r="J43853" s="30" t="s">
        <v>11560</v>
      </c>
      <c r="K43853" s="26" t="s">
        <v>33740</v>
      </c>
    </row>
    <row r="43854" spans="10:11" x14ac:dyDescent="0.2">
      <c r="J43854" s="30" t="s">
        <v>17447</v>
      </c>
      <c r="K43854" s="26" t="s">
        <v>33740</v>
      </c>
    </row>
    <row r="43855" spans="10:11" x14ac:dyDescent="0.2">
      <c r="J43855" s="30" t="s">
        <v>33748</v>
      </c>
      <c r="K43855" s="26" t="s">
        <v>33740</v>
      </c>
    </row>
    <row r="43856" spans="10:11" x14ac:dyDescent="0.2">
      <c r="J43856" s="30" t="s">
        <v>33749</v>
      </c>
      <c r="K43856" s="26" t="s">
        <v>33740</v>
      </c>
    </row>
    <row r="43857" spans="10:11" x14ac:dyDescent="0.2">
      <c r="J43857" s="30" t="s">
        <v>33750</v>
      </c>
      <c r="K43857" s="26" t="s">
        <v>33740</v>
      </c>
    </row>
    <row r="43858" spans="10:11" x14ac:dyDescent="0.2">
      <c r="J43858" s="30" t="s">
        <v>13945</v>
      </c>
      <c r="K43858" s="26" t="s">
        <v>33740</v>
      </c>
    </row>
    <row r="43859" spans="10:11" x14ac:dyDescent="0.2">
      <c r="J43859" s="30" t="s">
        <v>33715</v>
      </c>
      <c r="K43859" s="26" t="s">
        <v>33740</v>
      </c>
    </row>
    <row r="43860" spans="10:11" x14ac:dyDescent="0.2">
      <c r="J43860" s="30" t="s">
        <v>33751</v>
      </c>
      <c r="K43860" s="26" t="s">
        <v>33740</v>
      </c>
    </row>
    <row r="43861" spans="10:11" x14ac:dyDescent="0.2">
      <c r="J43861" s="30" t="s">
        <v>29315</v>
      </c>
      <c r="K43861" s="26" t="s">
        <v>33740</v>
      </c>
    </row>
    <row r="43862" spans="10:11" x14ac:dyDescent="0.2">
      <c r="J43862" s="30" t="s">
        <v>33752</v>
      </c>
      <c r="K43862" s="26" t="s">
        <v>33740</v>
      </c>
    </row>
    <row r="43863" spans="10:11" x14ac:dyDescent="0.2">
      <c r="J43863" s="30" t="s">
        <v>6654</v>
      </c>
      <c r="K43863" s="26" t="s">
        <v>33740</v>
      </c>
    </row>
    <row r="43864" spans="10:11" x14ac:dyDescent="0.2">
      <c r="J43864" s="30" t="s">
        <v>33753</v>
      </c>
      <c r="K43864" s="26" t="s">
        <v>33740</v>
      </c>
    </row>
    <row r="43865" spans="10:11" x14ac:dyDescent="0.2">
      <c r="J43865" s="30" t="s">
        <v>20725</v>
      </c>
      <c r="K43865" s="26" t="s">
        <v>33740</v>
      </c>
    </row>
    <row r="43866" spans="10:11" x14ac:dyDescent="0.2">
      <c r="J43866" s="30" t="s">
        <v>7651</v>
      </c>
      <c r="K43866" s="26" t="s">
        <v>33740</v>
      </c>
    </row>
    <row r="43867" spans="10:11" x14ac:dyDescent="0.2">
      <c r="J43867" s="30" t="s">
        <v>19669</v>
      </c>
      <c r="K43867" s="26" t="s">
        <v>33740</v>
      </c>
    </row>
    <row r="43868" spans="10:11" x14ac:dyDescent="0.2">
      <c r="J43868" s="30" t="s">
        <v>33754</v>
      </c>
      <c r="K43868" s="26" t="s">
        <v>33740</v>
      </c>
    </row>
    <row r="43869" spans="10:11" x14ac:dyDescent="0.2">
      <c r="J43869" s="30" t="s">
        <v>27264</v>
      </c>
      <c r="K43869" s="26" t="s">
        <v>33740</v>
      </c>
    </row>
    <row r="43870" spans="10:11" x14ac:dyDescent="0.2">
      <c r="J43870" s="30" t="s">
        <v>3626</v>
      </c>
      <c r="K43870" s="26" t="s">
        <v>33740</v>
      </c>
    </row>
    <row r="43871" spans="10:11" x14ac:dyDescent="0.2">
      <c r="J43871" s="30" t="s">
        <v>601</v>
      </c>
      <c r="K43871" s="26" t="s">
        <v>33740</v>
      </c>
    </row>
    <row r="43872" spans="10:11" x14ac:dyDescent="0.2">
      <c r="J43872" s="30" t="s">
        <v>22419</v>
      </c>
      <c r="K43872" s="26" t="s">
        <v>33755</v>
      </c>
    </row>
    <row r="43873" spans="10:11" x14ac:dyDescent="0.2">
      <c r="J43873" s="30" t="s">
        <v>33756</v>
      </c>
      <c r="K43873" s="26" t="s">
        <v>33755</v>
      </c>
    </row>
    <row r="43874" spans="10:11" x14ac:dyDescent="0.2">
      <c r="J43874" s="30" t="s">
        <v>21844</v>
      </c>
      <c r="K43874" s="26" t="s">
        <v>33755</v>
      </c>
    </row>
    <row r="43875" spans="10:11" x14ac:dyDescent="0.2">
      <c r="J43875" s="30" t="s">
        <v>33757</v>
      </c>
      <c r="K43875" s="26" t="s">
        <v>33755</v>
      </c>
    </row>
    <row r="43876" spans="10:11" x14ac:dyDescent="0.2">
      <c r="J43876" s="30" t="s">
        <v>33758</v>
      </c>
      <c r="K43876" s="26" t="s">
        <v>33755</v>
      </c>
    </row>
    <row r="43877" spans="10:11" x14ac:dyDescent="0.2">
      <c r="J43877" s="30" t="s">
        <v>33759</v>
      </c>
      <c r="K43877" s="26" t="s">
        <v>33755</v>
      </c>
    </row>
    <row r="43878" spans="10:11" x14ac:dyDescent="0.2">
      <c r="J43878" s="30" t="s">
        <v>4442</v>
      </c>
      <c r="K43878" s="26" t="s">
        <v>33755</v>
      </c>
    </row>
    <row r="43879" spans="10:11" x14ac:dyDescent="0.2">
      <c r="J43879" s="30" t="s">
        <v>33760</v>
      </c>
      <c r="K43879" s="26" t="s">
        <v>33755</v>
      </c>
    </row>
    <row r="43880" spans="10:11" x14ac:dyDescent="0.2">
      <c r="J43880" s="30" t="s">
        <v>3911</v>
      </c>
      <c r="K43880" s="26" t="s">
        <v>33755</v>
      </c>
    </row>
    <row r="43881" spans="10:11" x14ac:dyDescent="0.2">
      <c r="J43881" s="30" t="s">
        <v>18047</v>
      </c>
      <c r="K43881" s="26" t="s">
        <v>33755</v>
      </c>
    </row>
    <row r="43882" spans="10:11" x14ac:dyDescent="0.2">
      <c r="J43882" s="30" t="s">
        <v>33761</v>
      </c>
      <c r="K43882" s="26" t="s">
        <v>33755</v>
      </c>
    </row>
    <row r="43883" spans="10:11" x14ac:dyDescent="0.2">
      <c r="J43883" s="30" t="s">
        <v>33762</v>
      </c>
      <c r="K43883" s="26" t="s">
        <v>33755</v>
      </c>
    </row>
    <row r="43884" spans="10:11" x14ac:dyDescent="0.2">
      <c r="J43884" s="30" t="s">
        <v>33763</v>
      </c>
      <c r="K43884" s="26" t="s">
        <v>33755</v>
      </c>
    </row>
    <row r="43885" spans="10:11" x14ac:dyDescent="0.2">
      <c r="J43885" s="30" t="s">
        <v>33764</v>
      </c>
      <c r="K43885" s="26" t="s">
        <v>33755</v>
      </c>
    </row>
    <row r="43886" spans="10:11" x14ac:dyDescent="0.2">
      <c r="J43886" s="30" t="s">
        <v>33765</v>
      </c>
      <c r="K43886" s="26" t="s">
        <v>33755</v>
      </c>
    </row>
    <row r="43887" spans="10:11" x14ac:dyDescent="0.2">
      <c r="J43887" s="30" t="s">
        <v>11826</v>
      </c>
      <c r="K43887" s="26" t="s">
        <v>33755</v>
      </c>
    </row>
    <row r="43888" spans="10:11" x14ac:dyDescent="0.2">
      <c r="J43888" s="30" t="s">
        <v>33766</v>
      </c>
      <c r="K43888" s="26" t="s">
        <v>33755</v>
      </c>
    </row>
    <row r="43889" spans="10:11" x14ac:dyDescent="0.2">
      <c r="J43889" s="30" t="s">
        <v>6122</v>
      </c>
      <c r="K43889" s="26" t="s">
        <v>33755</v>
      </c>
    </row>
    <row r="43890" spans="10:11" x14ac:dyDescent="0.2">
      <c r="J43890" s="30" t="s">
        <v>5810</v>
      </c>
      <c r="K43890" s="26" t="s">
        <v>33767</v>
      </c>
    </row>
    <row r="43891" spans="10:11" x14ac:dyDescent="0.2">
      <c r="J43891" s="30" t="s">
        <v>31621</v>
      </c>
      <c r="K43891" s="26" t="s">
        <v>33767</v>
      </c>
    </row>
    <row r="43892" spans="10:11" x14ac:dyDescent="0.2">
      <c r="J43892" s="30" t="s">
        <v>19251</v>
      </c>
      <c r="K43892" s="26" t="s">
        <v>33767</v>
      </c>
    </row>
    <row r="43893" spans="10:11" x14ac:dyDescent="0.2">
      <c r="J43893" s="30" t="s">
        <v>7884</v>
      </c>
      <c r="K43893" s="26" t="s">
        <v>33767</v>
      </c>
    </row>
    <row r="43894" spans="10:11" x14ac:dyDescent="0.2">
      <c r="J43894" s="30" t="s">
        <v>4783</v>
      </c>
      <c r="K43894" s="26" t="s">
        <v>33767</v>
      </c>
    </row>
    <row r="43895" spans="10:11" x14ac:dyDescent="0.2">
      <c r="J43895" s="30" t="s">
        <v>33768</v>
      </c>
      <c r="K43895" s="26" t="s">
        <v>33767</v>
      </c>
    </row>
    <row r="43896" spans="10:11" x14ac:dyDescent="0.2">
      <c r="J43896" s="30" t="s">
        <v>33769</v>
      </c>
      <c r="K43896" s="26" t="s">
        <v>33767</v>
      </c>
    </row>
    <row r="43897" spans="10:11" x14ac:dyDescent="0.2">
      <c r="J43897" s="30" t="s">
        <v>14077</v>
      </c>
      <c r="K43897" s="26" t="s">
        <v>33767</v>
      </c>
    </row>
    <row r="43898" spans="10:11" x14ac:dyDescent="0.2">
      <c r="J43898" s="30" t="s">
        <v>12416</v>
      </c>
      <c r="K43898" s="26" t="s">
        <v>33767</v>
      </c>
    </row>
    <row r="43899" spans="10:11" x14ac:dyDescent="0.2">
      <c r="J43899" s="30" t="s">
        <v>33770</v>
      </c>
      <c r="K43899" s="26" t="s">
        <v>33767</v>
      </c>
    </row>
    <row r="43900" spans="10:11" x14ac:dyDescent="0.2">
      <c r="J43900" s="30" t="s">
        <v>10552</v>
      </c>
      <c r="K43900" s="26" t="s">
        <v>33767</v>
      </c>
    </row>
    <row r="43901" spans="10:11" x14ac:dyDescent="0.2">
      <c r="J43901" s="30" t="s">
        <v>7411</v>
      </c>
      <c r="K43901" s="26" t="s">
        <v>33767</v>
      </c>
    </row>
    <row r="43902" spans="10:11" x14ac:dyDescent="0.2">
      <c r="J43902" s="30" t="s">
        <v>6233</v>
      </c>
      <c r="K43902" s="26" t="s">
        <v>33767</v>
      </c>
    </row>
    <row r="43903" spans="10:11" x14ac:dyDescent="0.2">
      <c r="J43903" s="30" t="s">
        <v>6273</v>
      </c>
      <c r="K43903" s="26" t="s">
        <v>33767</v>
      </c>
    </row>
    <row r="43904" spans="10:11" x14ac:dyDescent="0.2">
      <c r="J43904" s="30" t="s">
        <v>27179</v>
      </c>
      <c r="K43904" s="26" t="s">
        <v>33767</v>
      </c>
    </row>
    <row r="43905" spans="10:11" x14ac:dyDescent="0.2">
      <c r="J43905" s="30" t="s">
        <v>4443</v>
      </c>
      <c r="K43905" s="26" t="s">
        <v>33767</v>
      </c>
    </row>
    <row r="43906" spans="10:11" x14ac:dyDescent="0.2">
      <c r="J43906" s="30" t="s">
        <v>33771</v>
      </c>
      <c r="K43906" s="26" t="s">
        <v>33767</v>
      </c>
    </row>
    <row r="43907" spans="10:11" x14ac:dyDescent="0.2">
      <c r="J43907" s="30" t="s">
        <v>33772</v>
      </c>
      <c r="K43907" s="26" t="s">
        <v>33767</v>
      </c>
    </row>
    <row r="43908" spans="10:11" x14ac:dyDescent="0.2">
      <c r="J43908" s="30" t="s">
        <v>33773</v>
      </c>
      <c r="K43908" s="26" t="s">
        <v>33767</v>
      </c>
    </row>
    <row r="43909" spans="10:11" x14ac:dyDescent="0.2">
      <c r="J43909" s="30" t="s">
        <v>33774</v>
      </c>
      <c r="K43909" s="26" t="s">
        <v>33767</v>
      </c>
    </row>
    <row r="43910" spans="10:11" x14ac:dyDescent="0.2">
      <c r="J43910" s="30" t="s">
        <v>33775</v>
      </c>
      <c r="K43910" s="26" t="s">
        <v>33767</v>
      </c>
    </row>
    <row r="43911" spans="10:11" x14ac:dyDescent="0.2">
      <c r="J43911" s="30" t="s">
        <v>33776</v>
      </c>
      <c r="K43911" s="26" t="s">
        <v>33767</v>
      </c>
    </row>
    <row r="43912" spans="10:11" x14ac:dyDescent="0.2">
      <c r="J43912" s="30" t="s">
        <v>3232</v>
      </c>
      <c r="K43912" s="26" t="s">
        <v>33767</v>
      </c>
    </row>
    <row r="43913" spans="10:11" x14ac:dyDescent="0.2">
      <c r="J43913" s="30" t="s">
        <v>33777</v>
      </c>
      <c r="K43913" s="26" t="s">
        <v>33767</v>
      </c>
    </row>
    <row r="43914" spans="10:11" x14ac:dyDescent="0.2">
      <c r="J43914" s="30" t="s">
        <v>13075</v>
      </c>
      <c r="K43914" s="26" t="s">
        <v>33767</v>
      </c>
    </row>
    <row r="43915" spans="10:11" x14ac:dyDescent="0.2">
      <c r="J43915" s="30" t="s">
        <v>13285</v>
      </c>
      <c r="K43915" s="26" t="s">
        <v>33767</v>
      </c>
    </row>
    <row r="43916" spans="10:11" x14ac:dyDescent="0.2">
      <c r="J43916" s="30" t="s">
        <v>2686</v>
      </c>
      <c r="K43916" s="26" t="s">
        <v>33767</v>
      </c>
    </row>
    <row r="43917" spans="10:11" x14ac:dyDescent="0.2">
      <c r="J43917" s="30" t="s">
        <v>33778</v>
      </c>
      <c r="K43917" s="26" t="s">
        <v>33767</v>
      </c>
    </row>
    <row r="43918" spans="10:11" x14ac:dyDescent="0.2">
      <c r="J43918" s="30" t="s">
        <v>7539</v>
      </c>
      <c r="K43918" s="26" t="s">
        <v>33767</v>
      </c>
    </row>
    <row r="43919" spans="10:11" x14ac:dyDescent="0.2">
      <c r="J43919" s="30" t="s">
        <v>1277</v>
      </c>
      <c r="K43919" s="26" t="s">
        <v>33767</v>
      </c>
    </row>
    <row r="43920" spans="10:11" x14ac:dyDescent="0.2">
      <c r="J43920" s="30" t="s">
        <v>33779</v>
      </c>
      <c r="K43920" s="26" t="s">
        <v>33767</v>
      </c>
    </row>
    <row r="43921" spans="10:11" x14ac:dyDescent="0.2">
      <c r="J43921" s="30" t="s">
        <v>33780</v>
      </c>
      <c r="K43921" s="26" t="s">
        <v>33767</v>
      </c>
    </row>
    <row r="43922" spans="10:11" x14ac:dyDescent="0.2">
      <c r="J43922" s="30" t="s">
        <v>33781</v>
      </c>
      <c r="K43922" s="26" t="s">
        <v>33767</v>
      </c>
    </row>
    <row r="43923" spans="10:11" x14ac:dyDescent="0.2">
      <c r="J43923" s="30" t="s">
        <v>33782</v>
      </c>
      <c r="K43923" s="26" t="s">
        <v>33767</v>
      </c>
    </row>
    <row r="43924" spans="10:11" x14ac:dyDescent="0.2">
      <c r="J43924" s="30" t="s">
        <v>33783</v>
      </c>
      <c r="K43924" s="26" t="s">
        <v>33767</v>
      </c>
    </row>
    <row r="43925" spans="10:11" x14ac:dyDescent="0.2">
      <c r="J43925" s="30" t="s">
        <v>1071</v>
      </c>
      <c r="K43925" s="26" t="s">
        <v>33767</v>
      </c>
    </row>
    <row r="43926" spans="10:11" x14ac:dyDescent="0.2">
      <c r="J43926" s="30" t="s">
        <v>33784</v>
      </c>
      <c r="K43926" s="26" t="s">
        <v>33767</v>
      </c>
    </row>
    <row r="43927" spans="10:11" x14ac:dyDescent="0.2">
      <c r="J43927" s="30" t="s">
        <v>2965</v>
      </c>
      <c r="K43927" s="26" t="s">
        <v>33767</v>
      </c>
    </row>
    <row r="43928" spans="10:11" x14ac:dyDescent="0.2">
      <c r="J43928" s="30" t="s">
        <v>11891</v>
      </c>
      <c r="K43928" s="26" t="s">
        <v>33785</v>
      </c>
    </row>
    <row r="43929" spans="10:11" x14ac:dyDescent="0.2">
      <c r="J43929" s="30" t="s">
        <v>8983</v>
      </c>
      <c r="K43929" s="26" t="s">
        <v>33785</v>
      </c>
    </row>
    <row r="43930" spans="10:11" x14ac:dyDescent="0.2">
      <c r="J43930" s="30" t="s">
        <v>32526</v>
      </c>
      <c r="K43930" s="26" t="s">
        <v>33785</v>
      </c>
    </row>
    <row r="43931" spans="10:11" x14ac:dyDescent="0.2">
      <c r="J43931" s="30" t="s">
        <v>10304</v>
      </c>
      <c r="K43931" s="26" t="s">
        <v>33785</v>
      </c>
    </row>
    <row r="43932" spans="10:11" x14ac:dyDescent="0.2">
      <c r="J43932" s="30" t="s">
        <v>33786</v>
      </c>
      <c r="K43932" s="26" t="s">
        <v>33785</v>
      </c>
    </row>
    <row r="43933" spans="10:11" x14ac:dyDescent="0.2">
      <c r="J43933" s="30" t="s">
        <v>32676</v>
      </c>
      <c r="K43933" s="26" t="s">
        <v>33785</v>
      </c>
    </row>
    <row r="43934" spans="10:11" x14ac:dyDescent="0.2">
      <c r="J43934" s="30" t="s">
        <v>33787</v>
      </c>
      <c r="K43934" s="26" t="s">
        <v>33785</v>
      </c>
    </row>
    <row r="43935" spans="10:11" x14ac:dyDescent="0.2">
      <c r="J43935" s="30" t="s">
        <v>4445</v>
      </c>
      <c r="K43935" s="26" t="s">
        <v>33785</v>
      </c>
    </row>
    <row r="43936" spans="10:11" x14ac:dyDescent="0.2">
      <c r="J43936" s="30" t="s">
        <v>33788</v>
      </c>
      <c r="K43936" s="26" t="s">
        <v>33785</v>
      </c>
    </row>
    <row r="43937" spans="10:11" x14ac:dyDescent="0.2">
      <c r="J43937" s="30" t="s">
        <v>24279</v>
      </c>
      <c r="K43937" s="26" t="s">
        <v>33785</v>
      </c>
    </row>
    <row r="43938" spans="10:11" x14ac:dyDescent="0.2">
      <c r="J43938" s="30" t="s">
        <v>8287</v>
      </c>
      <c r="K43938" s="26" t="s">
        <v>33785</v>
      </c>
    </row>
    <row r="43939" spans="10:11" x14ac:dyDescent="0.2">
      <c r="J43939" s="30" t="s">
        <v>33789</v>
      </c>
      <c r="K43939" s="26" t="s">
        <v>33785</v>
      </c>
    </row>
    <row r="43940" spans="10:11" x14ac:dyDescent="0.2">
      <c r="J43940" s="30" t="s">
        <v>19668</v>
      </c>
      <c r="K43940" s="26" t="s">
        <v>33785</v>
      </c>
    </row>
    <row r="43941" spans="10:11" x14ac:dyDescent="0.2">
      <c r="J43941" s="30" t="s">
        <v>33790</v>
      </c>
      <c r="K43941" s="26" t="s">
        <v>33785</v>
      </c>
    </row>
    <row r="43942" spans="10:11" x14ac:dyDescent="0.2">
      <c r="J43942" s="30" t="s">
        <v>1071</v>
      </c>
      <c r="K43942" s="26" t="s">
        <v>33785</v>
      </c>
    </row>
    <row r="43943" spans="10:11" x14ac:dyDescent="0.2">
      <c r="J43943" s="30" t="s">
        <v>33728</v>
      </c>
      <c r="K43943" s="26" t="s">
        <v>33791</v>
      </c>
    </row>
    <row r="43944" spans="10:11" x14ac:dyDescent="0.2">
      <c r="J43944" s="30" t="s">
        <v>29619</v>
      </c>
      <c r="K43944" s="26" t="s">
        <v>33791</v>
      </c>
    </row>
    <row r="43945" spans="10:11" x14ac:dyDescent="0.2">
      <c r="J43945" s="30" t="s">
        <v>33792</v>
      </c>
      <c r="K43945" s="26" t="s">
        <v>33791</v>
      </c>
    </row>
    <row r="43946" spans="10:11" x14ac:dyDescent="0.2">
      <c r="J43946" s="30" t="s">
        <v>33793</v>
      </c>
      <c r="K43946" s="26" t="s">
        <v>33791</v>
      </c>
    </row>
    <row r="43947" spans="10:11" x14ac:dyDescent="0.2">
      <c r="J43947" s="30" t="s">
        <v>10353</v>
      </c>
      <c r="K43947" s="26" t="s">
        <v>33791</v>
      </c>
    </row>
    <row r="43948" spans="10:11" x14ac:dyDescent="0.2">
      <c r="J43948" s="30" t="s">
        <v>7691</v>
      </c>
      <c r="K43948" s="26" t="s">
        <v>33791</v>
      </c>
    </row>
    <row r="43949" spans="10:11" x14ac:dyDescent="0.2">
      <c r="J43949" s="30" t="s">
        <v>13112</v>
      </c>
      <c r="K43949" s="26" t="s">
        <v>33791</v>
      </c>
    </row>
    <row r="43950" spans="10:11" x14ac:dyDescent="0.2">
      <c r="J43950" s="30" t="s">
        <v>33794</v>
      </c>
      <c r="K43950" s="26" t="s">
        <v>33791</v>
      </c>
    </row>
    <row r="43951" spans="10:11" x14ac:dyDescent="0.2">
      <c r="J43951" s="30" t="s">
        <v>33795</v>
      </c>
      <c r="K43951" s="26" t="s">
        <v>33791</v>
      </c>
    </row>
    <row r="43952" spans="10:11" x14ac:dyDescent="0.2">
      <c r="J43952" s="30" t="s">
        <v>33796</v>
      </c>
      <c r="K43952" s="26" t="s">
        <v>33791</v>
      </c>
    </row>
    <row r="43953" spans="10:11" x14ac:dyDescent="0.2">
      <c r="J43953" s="30" t="s">
        <v>30858</v>
      </c>
      <c r="K43953" s="26" t="s">
        <v>33791</v>
      </c>
    </row>
    <row r="43954" spans="10:11" x14ac:dyDescent="0.2">
      <c r="J43954" s="30" t="s">
        <v>33797</v>
      </c>
      <c r="K43954" s="26" t="s">
        <v>33791</v>
      </c>
    </row>
    <row r="43955" spans="10:11" x14ac:dyDescent="0.2">
      <c r="J43955" s="30" t="s">
        <v>33798</v>
      </c>
      <c r="K43955" s="26" t="s">
        <v>33791</v>
      </c>
    </row>
    <row r="43956" spans="10:11" x14ac:dyDescent="0.2">
      <c r="J43956" s="30" t="s">
        <v>33799</v>
      </c>
      <c r="K43956" s="26" t="s">
        <v>33791</v>
      </c>
    </row>
    <row r="43957" spans="10:11" x14ac:dyDescent="0.2">
      <c r="J43957" s="30" t="s">
        <v>112</v>
      </c>
      <c r="K43957" s="26" t="s">
        <v>33791</v>
      </c>
    </row>
    <row r="43958" spans="10:11" x14ac:dyDescent="0.2">
      <c r="J43958" s="30" t="s">
        <v>3748</v>
      </c>
      <c r="K43958" s="26" t="s">
        <v>33791</v>
      </c>
    </row>
    <row r="43959" spans="10:11" x14ac:dyDescent="0.2">
      <c r="J43959" s="30" t="s">
        <v>21842</v>
      </c>
      <c r="K43959" s="26" t="s">
        <v>33791</v>
      </c>
    </row>
    <row r="43960" spans="10:11" x14ac:dyDescent="0.2">
      <c r="J43960" s="30" t="s">
        <v>33800</v>
      </c>
      <c r="K43960" s="26" t="s">
        <v>33791</v>
      </c>
    </row>
    <row r="43961" spans="10:11" x14ac:dyDescent="0.2">
      <c r="J43961" s="30" t="s">
        <v>1297</v>
      </c>
      <c r="K43961" s="26" t="s">
        <v>33791</v>
      </c>
    </row>
    <row r="43962" spans="10:11" x14ac:dyDescent="0.2">
      <c r="J43962" s="30" t="s">
        <v>33801</v>
      </c>
      <c r="K43962" s="26" t="s">
        <v>33791</v>
      </c>
    </row>
    <row r="43963" spans="10:11" x14ac:dyDescent="0.2">
      <c r="J43963" s="30" t="s">
        <v>33802</v>
      </c>
      <c r="K43963" s="26" t="s">
        <v>33791</v>
      </c>
    </row>
    <row r="43964" spans="10:11" x14ac:dyDescent="0.2">
      <c r="J43964" s="30" t="s">
        <v>33803</v>
      </c>
      <c r="K43964" s="26" t="s">
        <v>33791</v>
      </c>
    </row>
    <row r="43965" spans="10:11" x14ac:dyDescent="0.2">
      <c r="J43965" s="30" t="s">
        <v>7473</v>
      </c>
      <c r="K43965" s="26" t="s">
        <v>33791</v>
      </c>
    </row>
    <row r="43966" spans="10:11" x14ac:dyDescent="0.2">
      <c r="J43966" s="30" t="s">
        <v>592</v>
      </c>
      <c r="K43966" s="26" t="s">
        <v>33791</v>
      </c>
    </row>
    <row r="43967" spans="10:11" x14ac:dyDescent="0.2">
      <c r="J43967" s="30" t="s">
        <v>33804</v>
      </c>
      <c r="K43967" s="26" t="s">
        <v>33791</v>
      </c>
    </row>
    <row r="43968" spans="10:11" x14ac:dyDescent="0.2">
      <c r="J43968" s="30" t="s">
        <v>995</v>
      </c>
      <c r="K43968" s="26" t="s">
        <v>33805</v>
      </c>
    </row>
    <row r="43969" spans="10:11" x14ac:dyDescent="0.2">
      <c r="J43969" s="30" t="s">
        <v>33806</v>
      </c>
      <c r="K43969" s="26" t="s">
        <v>33805</v>
      </c>
    </row>
    <row r="43970" spans="10:11" x14ac:dyDescent="0.2">
      <c r="J43970" s="30" t="s">
        <v>33807</v>
      </c>
      <c r="K43970" s="26" t="s">
        <v>33805</v>
      </c>
    </row>
    <row r="43971" spans="10:11" x14ac:dyDescent="0.2">
      <c r="J43971" s="30" t="s">
        <v>5810</v>
      </c>
      <c r="K43971" s="26" t="s">
        <v>33808</v>
      </c>
    </row>
    <row r="43972" spans="10:11" x14ac:dyDescent="0.2">
      <c r="J43972" s="30" t="s">
        <v>33809</v>
      </c>
      <c r="K43972" s="26" t="s">
        <v>33808</v>
      </c>
    </row>
    <row r="43973" spans="10:11" x14ac:dyDescent="0.2">
      <c r="J43973" s="30" t="s">
        <v>33810</v>
      </c>
      <c r="K43973" s="26" t="s">
        <v>33808</v>
      </c>
    </row>
    <row r="43974" spans="10:11" x14ac:dyDescent="0.2">
      <c r="J43974" s="30" t="s">
        <v>33811</v>
      </c>
      <c r="K43974" s="26" t="s">
        <v>33808</v>
      </c>
    </row>
    <row r="43975" spans="10:11" x14ac:dyDescent="0.2">
      <c r="J43975" s="30" t="s">
        <v>33812</v>
      </c>
      <c r="K43975" s="26" t="s">
        <v>33808</v>
      </c>
    </row>
    <row r="43976" spans="10:11" x14ac:dyDescent="0.2">
      <c r="J43976" s="30" t="s">
        <v>33813</v>
      </c>
      <c r="K43976" s="26" t="s">
        <v>33808</v>
      </c>
    </row>
    <row r="43977" spans="10:11" x14ac:dyDescent="0.2">
      <c r="J43977" s="30" t="s">
        <v>13106</v>
      </c>
      <c r="K43977" s="26" t="s">
        <v>33808</v>
      </c>
    </row>
    <row r="43978" spans="10:11" x14ac:dyDescent="0.2">
      <c r="J43978" s="30" t="s">
        <v>33814</v>
      </c>
      <c r="K43978" s="26" t="s">
        <v>33808</v>
      </c>
    </row>
    <row r="43979" spans="10:11" x14ac:dyDescent="0.2">
      <c r="J43979" s="30" t="s">
        <v>33815</v>
      </c>
      <c r="K43979" s="26" t="s">
        <v>33808</v>
      </c>
    </row>
    <row r="43980" spans="10:11" x14ac:dyDescent="0.2">
      <c r="J43980" s="30" t="s">
        <v>33816</v>
      </c>
      <c r="K43980" s="26" t="s">
        <v>33808</v>
      </c>
    </row>
    <row r="43981" spans="10:11" x14ac:dyDescent="0.2">
      <c r="J43981" s="30" t="s">
        <v>33817</v>
      </c>
      <c r="K43981" s="26" t="s">
        <v>33808</v>
      </c>
    </row>
    <row r="43982" spans="10:11" x14ac:dyDescent="0.2">
      <c r="J43982" s="30" t="s">
        <v>6591</v>
      </c>
      <c r="K43982" s="26" t="s">
        <v>33808</v>
      </c>
    </row>
    <row r="43983" spans="10:11" x14ac:dyDescent="0.2">
      <c r="J43983" s="30" t="s">
        <v>10354</v>
      </c>
      <c r="K43983" s="26" t="s">
        <v>33808</v>
      </c>
    </row>
    <row r="43984" spans="10:11" x14ac:dyDescent="0.2">
      <c r="J43984" s="30" t="s">
        <v>3911</v>
      </c>
      <c r="K43984" s="26" t="s">
        <v>33808</v>
      </c>
    </row>
    <row r="43985" spans="10:11" x14ac:dyDescent="0.2">
      <c r="J43985" s="30" t="s">
        <v>3621</v>
      </c>
      <c r="K43985" s="26" t="s">
        <v>33808</v>
      </c>
    </row>
    <row r="43986" spans="10:11" x14ac:dyDescent="0.2">
      <c r="J43986" s="30" t="s">
        <v>33818</v>
      </c>
      <c r="K43986" s="26" t="s">
        <v>33808</v>
      </c>
    </row>
    <row r="43987" spans="10:11" x14ac:dyDescent="0.2">
      <c r="J43987" s="30" t="s">
        <v>33819</v>
      </c>
      <c r="K43987" s="26" t="s">
        <v>33808</v>
      </c>
    </row>
    <row r="43988" spans="10:11" x14ac:dyDescent="0.2">
      <c r="J43988" s="30" t="s">
        <v>33820</v>
      </c>
      <c r="K43988" s="26" t="s">
        <v>33808</v>
      </c>
    </row>
    <row r="43989" spans="10:11" x14ac:dyDescent="0.2">
      <c r="J43989" s="30" t="s">
        <v>33821</v>
      </c>
      <c r="K43989" s="26" t="s">
        <v>33808</v>
      </c>
    </row>
    <row r="43990" spans="10:11" x14ac:dyDescent="0.2">
      <c r="J43990" s="30" t="s">
        <v>33822</v>
      </c>
      <c r="K43990" s="26" t="s">
        <v>33808</v>
      </c>
    </row>
    <row r="43991" spans="10:11" x14ac:dyDescent="0.2">
      <c r="J43991" s="30" t="s">
        <v>33823</v>
      </c>
      <c r="K43991" s="26" t="s">
        <v>33808</v>
      </c>
    </row>
    <row r="43992" spans="10:11" x14ac:dyDescent="0.2">
      <c r="J43992" s="30" t="s">
        <v>9959</v>
      </c>
      <c r="K43992" s="26" t="s">
        <v>33808</v>
      </c>
    </row>
    <row r="43993" spans="10:11" x14ac:dyDescent="0.2">
      <c r="J43993" s="30" t="s">
        <v>33824</v>
      </c>
      <c r="K43993" s="26" t="s">
        <v>33808</v>
      </c>
    </row>
    <row r="43994" spans="10:11" x14ac:dyDescent="0.2">
      <c r="J43994" s="30" t="s">
        <v>33825</v>
      </c>
      <c r="K43994" s="26" t="s">
        <v>33808</v>
      </c>
    </row>
    <row r="43995" spans="10:11" x14ac:dyDescent="0.2">
      <c r="J43995" s="30" t="s">
        <v>33826</v>
      </c>
      <c r="K43995" s="26" t="s">
        <v>33808</v>
      </c>
    </row>
    <row r="43996" spans="10:11" x14ac:dyDescent="0.2">
      <c r="J43996" s="30" t="s">
        <v>33827</v>
      </c>
      <c r="K43996" s="26" t="s">
        <v>33808</v>
      </c>
    </row>
    <row r="43997" spans="10:11" x14ac:dyDescent="0.2">
      <c r="J43997" s="30" t="s">
        <v>33828</v>
      </c>
      <c r="K43997" s="26" t="s">
        <v>33808</v>
      </c>
    </row>
    <row r="43998" spans="10:11" x14ac:dyDescent="0.2">
      <c r="J43998" s="30" t="s">
        <v>18822</v>
      </c>
      <c r="K43998" s="26" t="s">
        <v>33808</v>
      </c>
    </row>
    <row r="43999" spans="10:11" x14ac:dyDescent="0.2">
      <c r="J43999" s="30" t="s">
        <v>5429</v>
      </c>
      <c r="K43999" s="26" t="s">
        <v>33808</v>
      </c>
    </row>
    <row r="44000" spans="10:11" x14ac:dyDescent="0.2">
      <c r="J44000" s="30" t="s">
        <v>33829</v>
      </c>
      <c r="K44000" s="26" t="s">
        <v>33808</v>
      </c>
    </row>
    <row r="44001" spans="10:11" x14ac:dyDescent="0.2">
      <c r="J44001" s="30" t="s">
        <v>3232</v>
      </c>
      <c r="K44001" s="26" t="s">
        <v>33808</v>
      </c>
    </row>
    <row r="44002" spans="10:11" x14ac:dyDescent="0.2">
      <c r="J44002" s="30" t="s">
        <v>5741</v>
      </c>
      <c r="K44002" s="26" t="s">
        <v>33808</v>
      </c>
    </row>
    <row r="44003" spans="10:11" x14ac:dyDescent="0.2">
      <c r="J44003" s="30" t="s">
        <v>33830</v>
      </c>
      <c r="K44003" s="26" t="s">
        <v>33808</v>
      </c>
    </row>
    <row r="44004" spans="10:11" x14ac:dyDescent="0.2">
      <c r="J44004" s="30" t="s">
        <v>30676</v>
      </c>
      <c r="K44004" s="26" t="s">
        <v>33808</v>
      </c>
    </row>
    <row r="44005" spans="10:11" x14ac:dyDescent="0.2">
      <c r="J44005" s="30" t="s">
        <v>33831</v>
      </c>
      <c r="K44005" s="26" t="s">
        <v>33808</v>
      </c>
    </row>
    <row r="44006" spans="10:11" x14ac:dyDescent="0.2">
      <c r="J44006" s="30" t="s">
        <v>33832</v>
      </c>
      <c r="K44006" s="26" t="s">
        <v>33808</v>
      </c>
    </row>
    <row r="44007" spans="10:11" x14ac:dyDescent="0.2">
      <c r="J44007" s="30" t="s">
        <v>33833</v>
      </c>
      <c r="K44007" s="26" t="s">
        <v>33808</v>
      </c>
    </row>
    <row r="44008" spans="10:11" x14ac:dyDescent="0.2">
      <c r="J44008" s="30" t="s">
        <v>33834</v>
      </c>
      <c r="K44008" s="26" t="s">
        <v>33808</v>
      </c>
    </row>
    <row r="44009" spans="10:11" x14ac:dyDescent="0.2">
      <c r="J44009" s="30" t="s">
        <v>33835</v>
      </c>
      <c r="K44009" s="26" t="s">
        <v>33808</v>
      </c>
    </row>
    <row r="44010" spans="10:11" x14ac:dyDescent="0.2">
      <c r="J44010" s="30" t="s">
        <v>31424</v>
      </c>
      <c r="K44010" s="26" t="s">
        <v>33808</v>
      </c>
    </row>
    <row r="44011" spans="10:11" x14ac:dyDescent="0.2">
      <c r="J44011" s="30" t="s">
        <v>3837</v>
      </c>
      <c r="K44011" s="26" t="s">
        <v>33808</v>
      </c>
    </row>
    <row r="44012" spans="10:11" x14ac:dyDescent="0.2">
      <c r="J44012" s="30" t="s">
        <v>6663</v>
      </c>
      <c r="K44012" s="26" t="s">
        <v>33836</v>
      </c>
    </row>
    <row r="44013" spans="10:11" x14ac:dyDescent="0.2">
      <c r="J44013" s="30" t="s">
        <v>6584</v>
      </c>
      <c r="K44013" s="26" t="s">
        <v>33836</v>
      </c>
    </row>
    <row r="44014" spans="10:11" x14ac:dyDescent="0.2">
      <c r="J44014" s="30" t="s">
        <v>33837</v>
      </c>
      <c r="K44014" s="26" t="s">
        <v>33836</v>
      </c>
    </row>
    <row r="44015" spans="10:11" x14ac:dyDescent="0.2">
      <c r="J44015" s="30" t="s">
        <v>33838</v>
      </c>
      <c r="K44015" s="26" t="s">
        <v>33836</v>
      </c>
    </row>
    <row r="44016" spans="10:11" x14ac:dyDescent="0.2">
      <c r="J44016" s="30" t="s">
        <v>33839</v>
      </c>
      <c r="K44016" s="26" t="s">
        <v>33836</v>
      </c>
    </row>
    <row r="44017" spans="10:11" x14ac:dyDescent="0.2">
      <c r="J44017" s="30" t="s">
        <v>33840</v>
      </c>
      <c r="K44017" s="26" t="s">
        <v>33836</v>
      </c>
    </row>
    <row r="44018" spans="10:11" x14ac:dyDescent="0.2">
      <c r="J44018" s="30" t="s">
        <v>4452</v>
      </c>
      <c r="K44018" s="26" t="s">
        <v>33836</v>
      </c>
    </row>
    <row r="44019" spans="10:11" x14ac:dyDescent="0.2">
      <c r="J44019" s="30" t="s">
        <v>23047</v>
      </c>
      <c r="K44019" s="26" t="s">
        <v>33836</v>
      </c>
    </row>
    <row r="44020" spans="10:11" x14ac:dyDescent="0.2">
      <c r="J44020" s="30" t="s">
        <v>33841</v>
      </c>
      <c r="K44020" s="26" t="s">
        <v>33836</v>
      </c>
    </row>
    <row r="44021" spans="10:11" x14ac:dyDescent="0.2">
      <c r="J44021" s="30" t="s">
        <v>33842</v>
      </c>
      <c r="K44021" s="26" t="s">
        <v>33836</v>
      </c>
    </row>
    <row r="44022" spans="10:11" x14ac:dyDescent="0.2">
      <c r="J44022" s="30" t="s">
        <v>33843</v>
      </c>
      <c r="K44022" s="26" t="s">
        <v>33836</v>
      </c>
    </row>
    <row r="44023" spans="10:11" x14ac:dyDescent="0.2">
      <c r="J44023" s="30" t="s">
        <v>33844</v>
      </c>
      <c r="K44023" s="26" t="s">
        <v>33836</v>
      </c>
    </row>
    <row r="44024" spans="10:11" x14ac:dyDescent="0.2">
      <c r="J44024" s="30" t="s">
        <v>33436</v>
      </c>
      <c r="K44024" s="26" t="s">
        <v>33836</v>
      </c>
    </row>
    <row r="44025" spans="10:11" x14ac:dyDescent="0.2">
      <c r="J44025" s="30" t="s">
        <v>33845</v>
      </c>
      <c r="K44025" s="26" t="s">
        <v>33836</v>
      </c>
    </row>
    <row r="44026" spans="10:11" x14ac:dyDescent="0.2">
      <c r="J44026" s="30" t="s">
        <v>33846</v>
      </c>
      <c r="K44026" s="26" t="s">
        <v>33836</v>
      </c>
    </row>
    <row r="44027" spans="10:11" x14ac:dyDescent="0.2">
      <c r="J44027" s="30" t="s">
        <v>33847</v>
      </c>
      <c r="K44027" s="26" t="s">
        <v>33836</v>
      </c>
    </row>
    <row r="44028" spans="10:11" x14ac:dyDescent="0.2">
      <c r="J44028" s="30" t="s">
        <v>33848</v>
      </c>
      <c r="K44028" s="26" t="s">
        <v>33836</v>
      </c>
    </row>
    <row r="44029" spans="10:11" x14ac:dyDescent="0.2">
      <c r="J44029" s="30" t="s">
        <v>2452</v>
      </c>
      <c r="K44029" s="26" t="s">
        <v>33836</v>
      </c>
    </row>
    <row r="44030" spans="10:11" x14ac:dyDescent="0.2">
      <c r="J44030" s="30" t="s">
        <v>33849</v>
      </c>
      <c r="K44030" s="26" t="s">
        <v>33836</v>
      </c>
    </row>
    <row r="44031" spans="10:11" x14ac:dyDescent="0.2">
      <c r="J44031" s="30" t="s">
        <v>33850</v>
      </c>
      <c r="K44031" s="26" t="s">
        <v>33836</v>
      </c>
    </row>
    <row r="44032" spans="10:11" x14ac:dyDescent="0.2">
      <c r="J44032" s="30" t="s">
        <v>33851</v>
      </c>
      <c r="K44032" s="26" t="s">
        <v>33836</v>
      </c>
    </row>
    <row r="44033" spans="10:11" x14ac:dyDescent="0.2">
      <c r="J44033" s="30" t="s">
        <v>624</v>
      </c>
      <c r="K44033" s="26" t="s">
        <v>33836</v>
      </c>
    </row>
    <row r="44034" spans="10:11" x14ac:dyDescent="0.2">
      <c r="J44034" s="30" t="s">
        <v>33852</v>
      </c>
      <c r="K44034" s="26" t="s">
        <v>33836</v>
      </c>
    </row>
    <row r="44035" spans="10:11" x14ac:dyDescent="0.2">
      <c r="J44035" s="30" t="s">
        <v>33853</v>
      </c>
      <c r="K44035" s="26" t="s">
        <v>33836</v>
      </c>
    </row>
    <row r="44036" spans="10:11" x14ac:dyDescent="0.2">
      <c r="J44036" s="30" t="s">
        <v>33854</v>
      </c>
      <c r="K44036" s="26" t="s">
        <v>33836</v>
      </c>
    </row>
    <row r="44037" spans="10:11" x14ac:dyDescent="0.2">
      <c r="J44037" s="30" t="s">
        <v>1576</v>
      </c>
      <c r="K44037" s="26" t="s">
        <v>33836</v>
      </c>
    </row>
    <row r="44038" spans="10:11" x14ac:dyDescent="0.2">
      <c r="J44038" s="30" t="s">
        <v>33855</v>
      </c>
      <c r="K44038" s="26" t="s">
        <v>33836</v>
      </c>
    </row>
    <row r="44039" spans="10:11" x14ac:dyDescent="0.2">
      <c r="J44039" s="30" t="s">
        <v>33856</v>
      </c>
      <c r="K44039" s="26" t="s">
        <v>33836</v>
      </c>
    </row>
    <row r="44040" spans="10:11" x14ac:dyDescent="0.2">
      <c r="J44040" s="30" t="s">
        <v>33857</v>
      </c>
      <c r="K44040" s="26" t="s">
        <v>33836</v>
      </c>
    </row>
    <row r="44041" spans="10:11" x14ac:dyDescent="0.2">
      <c r="J44041" s="30" t="s">
        <v>33858</v>
      </c>
      <c r="K44041" s="26" t="s">
        <v>33836</v>
      </c>
    </row>
    <row r="44042" spans="10:11" x14ac:dyDescent="0.2">
      <c r="J44042" s="30" t="s">
        <v>33859</v>
      </c>
      <c r="K44042" s="26" t="s">
        <v>33836</v>
      </c>
    </row>
    <row r="44043" spans="10:11" x14ac:dyDescent="0.2">
      <c r="J44043" s="30" t="s">
        <v>33860</v>
      </c>
      <c r="K44043" s="26" t="s">
        <v>33836</v>
      </c>
    </row>
    <row r="44044" spans="10:11" x14ac:dyDescent="0.2">
      <c r="J44044" s="30" t="s">
        <v>33861</v>
      </c>
      <c r="K44044" s="26" t="s">
        <v>33836</v>
      </c>
    </row>
    <row r="44045" spans="10:11" x14ac:dyDescent="0.2">
      <c r="J44045" s="30" t="s">
        <v>3714</v>
      </c>
      <c r="K44045" s="26" t="s">
        <v>33862</v>
      </c>
    </row>
    <row r="44046" spans="10:11" x14ac:dyDescent="0.2">
      <c r="J44046" s="30" t="s">
        <v>1885</v>
      </c>
      <c r="K44046" s="26" t="s">
        <v>33862</v>
      </c>
    </row>
    <row r="44047" spans="10:11" x14ac:dyDescent="0.2">
      <c r="J44047" s="30" t="s">
        <v>33863</v>
      </c>
      <c r="K44047" s="26" t="s">
        <v>33862</v>
      </c>
    </row>
    <row r="44048" spans="10:11" x14ac:dyDescent="0.2">
      <c r="J44048" s="30" t="s">
        <v>33864</v>
      </c>
      <c r="K44048" s="26" t="s">
        <v>33862</v>
      </c>
    </row>
    <row r="44049" spans="10:11" x14ac:dyDescent="0.2">
      <c r="J44049" s="30" t="s">
        <v>4453</v>
      </c>
      <c r="K44049" s="26" t="s">
        <v>33862</v>
      </c>
    </row>
    <row r="44050" spans="10:11" x14ac:dyDescent="0.2">
      <c r="J44050" s="30" t="s">
        <v>33865</v>
      </c>
      <c r="K44050" s="26" t="s">
        <v>33862</v>
      </c>
    </row>
    <row r="44051" spans="10:11" x14ac:dyDescent="0.2">
      <c r="J44051" s="30" t="s">
        <v>33866</v>
      </c>
      <c r="K44051" s="26" t="s">
        <v>33862</v>
      </c>
    </row>
    <row r="44052" spans="10:11" x14ac:dyDescent="0.2">
      <c r="J44052" s="30" t="s">
        <v>33867</v>
      </c>
      <c r="K44052" s="26" t="s">
        <v>33862</v>
      </c>
    </row>
    <row r="44053" spans="10:11" x14ac:dyDescent="0.2">
      <c r="J44053" s="30" t="s">
        <v>33868</v>
      </c>
      <c r="K44053" s="26" t="s">
        <v>33862</v>
      </c>
    </row>
    <row r="44054" spans="10:11" x14ac:dyDescent="0.2">
      <c r="J44054" s="30" t="s">
        <v>33869</v>
      </c>
      <c r="K44054" s="26" t="s">
        <v>33862</v>
      </c>
    </row>
    <row r="44055" spans="10:11" x14ac:dyDescent="0.2">
      <c r="J44055" s="30" t="s">
        <v>33870</v>
      </c>
      <c r="K44055" s="26" t="s">
        <v>33862</v>
      </c>
    </row>
    <row r="44056" spans="10:11" x14ac:dyDescent="0.2">
      <c r="J44056" s="30" t="s">
        <v>6329</v>
      </c>
      <c r="K44056" s="26" t="s">
        <v>33862</v>
      </c>
    </row>
    <row r="44057" spans="10:11" x14ac:dyDescent="0.2">
      <c r="J44057" s="30" t="s">
        <v>33871</v>
      </c>
      <c r="K44057" s="26" t="s">
        <v>33862</v>
      </c>
    </row>
    <row r="44058" spans="10:11" x14ac:dyDescent="0.2">
      <c r="J44058" s="30" t="s">
        <v>33872</v>
      </c>
      <c r="K44058" s="26" t="s">
        <v>33862</v>
      </c>
    </row>
    <row r="44059" spans="10:11" x14ac:dyDescent="0.2">
      <c r="J44059" s="30" t="s">
        <v>33873</v>
      </c>
      <c r="K44059" s="26" t="s">
        <v>33862</v>
      </c>
    </row>
    <row r="44060" spans="10:11" x14ac:dyDescent="0.2">
      <c r="J44060" s="30" t="s">
        <v>835</v>
      </c>
      <c r="K44060" s="26" t="s">
        <v>33862</v>
      </c>
    </row>
    <row r="44061" spans="10:11" x14ac:dyDescent="0.2">
      <c r="J44061" s="30" t="s">
        <v>33874</v>
      </c>
      <c r="K44061" s="26" t="s">
        <v>33862</v>
      </c>
    </row>
    <row r="44062" spans="10:11" x14ac:dyDescent="0.2">
      <c r="J44062" s="30" t="s">
        <v>33875</v>
      </c>
      <c r="K44062" s="26" t="s">
        <v>33862</v>
      </c>
    </row>
    <row r="44063" spans="10:11" x14ac:dyDescent="0.2">
      <c r="J44063" s="30" t="s">
        <v>6322</v>
      </c>
      <c r="K44063" s="26" t="s">
        <v>33862</v>
      </c>
    </row>
    <row r="44064" spans="10:11" x14ac:dyDescent="0.2">
      <c r="J44064" s="30" t="s">
        <v>30645</v>
      </c>
      <c r="K44064" s="26" t="s">
        <v>33876</v>
      </c>
    </row>
    <row r="44065" spans="10:11" x14ac:dyDescent="0.2">
      <c r="J44065" s="30" t="s">
        <v>33877</v>
      </c>
      <c r="K44065" s="26" t="s">
        <v>33876</v>
      </c>
    </row>
    <row r="44066" spans="10:11" x14ac:dyDescent="0.2">
      <c r="J44066" s="30" t="s">
        <v>33878</v>
      </c>
      <c r="K44066" s="26" t="s">
        <v>33876</v>
      </c>
    </row>
    <row r="44067" spans="10:11" x14ac:dyDescent="0.2">
      <c r="J44067" s="30" t="s">
        <v>10867</v>
      </c>
      <c r="K44067" s="26" t="s">
        <v>33876</v>
      </c>
    </row>
    <row r="44068" spans="10:11" x14ac:dyDescent="0.2">
      <c r="J44068" s="30" t="s">
        <v>33879</v>
      </c>
      <c r="K44068" s="26" t="s">
        <v>33876</v>
      </c>
    </row>
    <row r="44069" spans="10:11" x14ac:dyDescent="0.2">
      <c r="J44069" s="30" t="s">
        <v>33880</v>
      </c>
      <c r="K44069" s="26" t="s">
        <v>33876</v>
      </c>
    </row>
    <row r="44070" spans="10:11" x14ac:dyDescent="0.2">
      <c r="J44070" s="30" t="s">
        <v>33881</v>
      </c>
      <c r="K44070" s="26" t="s">
        <v>33876</v>
      </c>
    </row>
    <row r="44071" spans="10:11" x14ac:dyDescent="0.2">
      <c r="J44071" s="30" t="s">
        <v>4455</v>
      </c>
      <c r="K44071" s="26" t="s">
        <v>33876</v>
      </c>
    </row>
    <row r="44072" spans="10:11" x14ac:dyDescent="0.2">
      <c r="J44072" s="30" t="s">
        <v>33882</v>
      </c>
      <c r="K44072" s="26" t="s">
        <v>33876</v>
      </c>
    </row>
    <row r="44073" spans="10:11" x14ac:dyDescent="0.2">
      <c r="J44073" s="30" t="s">
        <v>33883</v>
      </c>
      <c r="K44073" s="26" t="s">
        <v>33876</v>
      </c>
    </row>
    <row r="44074" spans="10:11" x14ac:dyDescent="0.2">
      <c r="J44074" s="30" t="s">
        <v>33884</v>
      </c>
      <c r="K44074" s="26" t="s">
        <v>33876</v>
      </c>
    </row>
    <row r="44075" spans="10:11" x14ac:dyDescent="0.2">
      <c r="J44075" s="30" t="s">
        <v>33885</v>
      </c>
      <c r="K44075" s="26" t="s">
        <v>33876</v>
      </c>
    </row>
    <row r="44076" spans="10:11" x14ac:dyDescent="0.2">
      <c r="J44076" s="30" t="s">
        <v>33886</v>
      </c>
      <c r="K44076" s="26" t="s">
        <v>33876</v>
      </c>
    </row>
    <row r="44077" spans="10:11" x14ac:dyDescent="0.2">
      <c r="J44077" s="30" t="s">
        <v>33887</v>
      </c>
      <c r="K44077" s="26" t="s">
        <v>33876</v>
      </c>
    </row>
    <row r="44078" spans="10:11" x14ac:dyDescent="0.2">
      <c r="J44078" s="30" t="s">
        <v>33888</v>
      </c>
      <c r="K44078" s="26" t="s">
        <v>33876</v>
      </c>
    </row>
    <row r="44079" spans="10:11" x14ac:dyDescent="0.2">
      <c r="J44079" s="30" t="s">
        <v>2606</v>
      </c>
      <c r="K44079" s="26" t="s">
        <v>33876</v>
      </c>
    </row>
    <row r="44080" spans="10:11" x14ac:dyDescent="0.2">
      <c r="J44080" s="30" t="s">
        <v>33889</v>
      </c>
      <c r="K44080" s="26" t="s">
        <v>33876</v>
      </c>
    </row>
    <row r="44081" spans="10:11" x14ac:dyDescent="0.2">
      <c r="J44081" s="30" t="s">
        <v>33890</v>
      </c>
      <c r="K44081" s="26" t="s">
        <v>33876</v>
      </c>
    </row>
    <row r="44082" spans="10:11" x14ac:dyDescent="0.2">
      <c r="J44082" s="30" t="s">
        <v>33891</v>
      </c>
      <c r="K44082" s="26" t="s">
        <v>33876</v>
      </c>
    </row>
    <row r="44083" spans="10:11" x14ac:dyDescent="0.2">
      <c r="J44083" s="30" t="s">
        <v>7826</v>
      </c>
      <c r="K44083" s="26" t="s">
        <v>33876</v>
      </c>
    </row>
    <row r="44084" spans="10:11" x14ac:dyDescent="0.2">
      <c r="J44084" s="30" t="s">
        <v>10431</v>
      </c>
      <c r="K44084" s="26" t="s">
        <v>33876</v>
      </c>
    </row>
    <row r="44085" spans="10:11" x14ac:dyDescent="0.2">
      <c r="J44085" s="30" t="s">
        <v>33892</v>
      </c>
      <c r="K44085" s="26" t="s">
        <v>33893</v>
      </c>
    </row>
    <row r="44086" spans="10:11" x14ac:dyDescent="0.2">
      <c r="J44086" s="30" t="s">
        <v>4326</v>
      </c>
      <c r="K44086" s="26" t="s">
        <v>33893</v>
      </c>
    </row>
    <row r="44087" spans="10:11" x14ac:dyDescent="0.2">
      <c r="J44087" s="30" t="s">
        <v>33894</v>
      </c>
      <c r="K44087" s="26" t="s">
        <v>33893</v>
      </c>
    </row>
    <row r="44088" spans="10:11" x14ac:dyDescent="0.2">
      <c r="J44088" s="30" t="s">
        <v>22542</v>
      </c>
      <c r="K44088" s="26" t="s">
        <v>33893</v>
      </c>
    </row>
    <row r="44089" spans="10:11" x14ac:dyDescent="0.2">
      <c r="J44089" s="30" t="s">
        <v>4456</v>
      </c>
      <c r="K44089" s="26" t="s">
        <v>33893</v>
      </c>
    </row>
    <row r="44090" spans="10:11" x14ac:dyDescent="0.2">
      <c r="J44090" s="30" t="s">
        <v>8535</v>
      </c>
      <c r="K44090" s="26" t="s">
        <v>33893</v>
      </c>
    </row>
    <row r="44091" spans="10:11" x14ac:dyDescent="0.2">
      <c r="J44091" s="30" t="s">
        <v>8412</v>
      </c>
      <c r="K44091" s="26" t="s">
        <v>33893</v>
      </c>
    </row>
    <row r="44092" spans="10:11" x14ac:dyDescent="0.2">
      <c r="J44092" s="30" t="s">
        <v>33895</v>
      </c>
      <c r="K44092" s="26" t="s">
        <v>33893</v>
      </c>
    </row>
    <row r="44093" spans="10:11" x14ac:dyDescent="0.2">
      <c r="J44093" s="30" t="s">
        <v>29296</v>
      </c>
      <c r="K44093" s="26" t="s">
        <v>33893</v>
      </c>
    </row>
    <row r="44094" spans="10:11" x14ac:dyDescent="0.2">
      <c r="J44094" s="30" t="s">
        <v>33896</v>
      </c>
      <c r="K44094" s="26" t="s">
        <v>33893</v>
      </c>
    </row>
    <row r="44095" spans="10:11" x14ac:dyDescent="0.2">
      <c r="J44095" s="30" t="s">
        <v>3016</v>
      </c>
      <c r="K44095" s="26" t="s">
        <v>33893</v>
      </c>
    </row>
    <row r="44096" spans="10:11" x14ac:dyDescent="0.2">
      <c r="J44096" s="30" t="s">
        <v>7656</v>
      </c>
      <c r="K44096" s="26" t="s">
        <v>33893</v>
      </c>
    </row>
    <row r="44097" spans="10:11" x14ac:dyDescent="0.2">
      <c r="J44097" s="30" t="s">
        <v>1071</v>
      </c>
      <c r="K44097" s="26" t="s">
        <v>33893</v>
      </c>
    </row>
    <row r="44098" spans="10:11" x14ac:dyDescent="0.2">
      <c r="J44098" s="30" t="s">
        <v>33897</v>
      </c>
      <c r="K44098" s="26" t="s">
        <v>33898</v>
      </c>
    </row>
    <row r="44099" spans="10:11" x14ac:dyDescent="0.2">
      <c r="J44099" s="30" t="s">
        <v>12456</v>
      </c>
      <c r="K44099" s="26" t="s">
        <v>33898</v>
      </c>
    </row>
    <row r="44100" spans="10:11" x14ac:dyDescent="0.2">
      <c r="J44100" s="30" t="s">
        <v>5572</v>
      </c>
      <c r="K44100" s="26" t="s">
        <v>33898</v>
      </c>
    </row>
    <row r="44101" spans="10:11" x14ac:dyDescent="0.2">
      <c r="J44101" s="30" t="s">
        <v>33899</v>
      </c>
      <c r="K44101" s="26" t="s">
        <v>33898</v>
      </c>
    </row>
    <row r="44102" spans="10:11" x14ac:dyDescent="0.2">
      <c r="J44102" s="30" t="s">
        <v>33900</v>
      </c>
      <c r="K44102" s="26" t="s">
        <v>33898</v>
      </c>
    </row>
    <row r="44103" spans="10:11" x14ac:dyDescent="0.2">
      <c r="J44103" s="30" t="s">
        <v>33901</v>
      </c>
      <c r="K44103" s="26" t="s">
        <v>33898</v>
      </c>
    </row>
    <row r="44104" spans="10:11" x14ac:dyDescent="0.2">
      <c r="J44104" s="30" t="s">
        <v>33902</v>
      </c>
      <c r="K44104" s="26" t="s">
        <v>33898</v>
      </c>
    </row>
    <row r="44105" spans="10:11" x14ac:dyDescent="0.2">
      <c r="J44105" s="30" t="s">
        <v>33903</v>
      </c>
      <c r="K44105" s="26" t="s">
        <v>33898</v>
      </c>
    </row>
    <row r="44106" spans="10:11" x14ac:dyDescent="0.2">
      <c r="J44106" s="30" t="s">
        <v>33904</v>
      </c>
      <c r="K44106" s="26" t="s">
        <v>33898</v>
      </c>
    </row>
    <row r="44107" spans="10:11" x14ac:dyDescent="0.2">
      <c r="J44107" s="30" t="s">
        <v>33905</v>
      </c>
      <c r="K44107" s="26" t="s">
        <v>33898</v>
      </c>
    </row>
    <row r="44108" spans="10:11" x14ac:dyDescent="0.2">
      <c r="J44108" s="30" t="s">
        <v>33906</v>
      </c>
      <c r="K44108" s="26" t="s">
        <v>33898</v>
      </c>
    </row>
    <row r="44109" spans="10:11" x14ac:dyDescent="0.2">
      <c r="J44109" s="30" t="s">
        <v>4529</v>
      </c>
      <c r="K44109" s="26" t="s">
        <v>33898</v>
      </c>
    </row>
    <row r="44110" spans="10:11" x14ac:dyDescent="0.2">
      <c r="J44110" s="30" t="s">
        <v>33907</v>
      </c>
      <c r="K44110" s="26" t="s">
        <v>33898</v>
      </c>
    </row>
    <row r="44111" spans="10:11" x14ac:dyDescent="0.2">
      <c r="J44111" s="30" t="s">
        <v>1116</v>
      </c>
      <c r="K44111" s="26" t="s">
        <v>33898</v>
      </c>
    </row>
    <row r="44112" spans="10:11" x14ac:dyDescent="0.2">
      <c r="J44112" s="30" t="s">
        <v>33908</v>
      </c>
      <c r="K44112" s="26" t="s">
        <v>33898</v>
      </c>
    </row>
    <row r="44113" spans="10:11" x14ac:dyDescent="0.2">
      <c r="J44113" s="30" t="s">
        <v>33658</v>
      </c>
      <c r="K44113" s="26" t="s">
        <v>33898</v>
      </c>
    </row>
    <row r="44114" spans="10:11" x14ac:dyDescent="0.2">
      <c r="J44114" s="30" t="s">
        <v>33909</v>
      </c>
      <c r="K44114" s="26" t="s">
        <v>33898</v>
      </c>
    </row>
    <row r="44115" spans="10:11" x14ac:dyDescent="0.2">
      <c r="J44115" s="30" t="s">
        <v>3303</v>
      </c>
      <c r="K44115" s="26" t="s">
        <v>33898</v>
      </c>
    </row>
    <row r="44116" spans="10:11" x14ac:dyDescent="0.2">
      <c r="J44116" s="30" t="s">
        <v>6258</v>
      </c>
      <c r="K44116" s="26" t="s">
        <v>33898</v>
      </c>
    </row>
    <row r="44117" spans="10:11" x14ac:dyDescent="0.2">
      <c r="J44117" s="30" t="s">
        <v>2466</v>
      </c>
      <c r="K44117" s="26" t="s">
        <v>33898</v>
      </c>
    </row>
    <row r="44118" spans="10:11" x14ac:dyDescent="0.2">
      <c r="J44118" s="30" t="s">
        <v>33910</v>
      </c>
      <c r="K44118" s="26" t="s">
        <v>33898</v>
      </c>
    </row>
    <row r="44119" spans="10:11" x14ac:dyDescent="0.2">
      <c r="J44119" s="30" t="s">
        <v>33911</v>
      </c>
      <c r="K44119" s="26" t="s">
        <v>33898</v>
      </c>
    </row>
    <row r="44120" spans="10:11" x14ac:dyDescent="0.2">
      <c r="J44120" s="30" t="s">
        <v>19581</v>
      </c>
      <c r="K44120" s="26" t="s">
        <v>33898</v>
      </c>
    </row>
    <row r="44121" spans="10:11" x14ac:dyDescent="0.2">
      <c r="J44121" s="30" t="s">
        <v>33912</v>
      </c>
      <c r="K44121" s="26" t="s">
        <v>33898</v>
      </c>
    </row>
    <row r="44122" spans="10:11" x14ac:dyDescent="0.2">
      <c r="J44122" s="30" t="s">
        <v>2322</v>
      </c>
      <c r="K44122" s="26" t="s">
        <v>33898</v>
      </c>
    </row>
    <row r="44123" spans="10:11" x14ac:dyDescent="0.2">
      <c r="J44123" s="30" t="s">
        <v>33913</v>
      </c>
      <c r="K44123" s="26" t="s">
        <v>33898</v>
      </c>
    </row>
    <row r="44124" spans="10:11" x14ac:dyDescent="0.2">
      <c r="J44124" s="30" t="s">
        <v>33914</v>
      </c>
      <c r="K44124" s="26" t="s">
        <v>33898</v>
      </c>
    </row>
    <row r="44125" spans="10:11" x14ac:dyDescent="0.2">
      <c r="J44125" s="30" t="s">
        <v>33915</v>
      </c>
      <c r="K44125" s="26" t="s">
        <v>33898</v>
      </c>
    </row>
    <row r="44126" spans="10:11" x14ac:dyDescent="0.2">
      <c r="J44126" s="30" t="s">
        <v>8674</v>
      </c>
      <c r="K44126" s="26" t="s">
        <v>33898</v>
      </c>
    </row>
    <row r="44127" spans="10:11" x14ac:dyDescent="0.2">
      <c r="J44127" s="30" t="s">
        <v>33916</v>
      </c>
      <c r="K44127" s="26" t="s">
        <v>33917</v>
      </c>
    </row>
    <row r="44128" spans="10:11" x14ac:dyDescent="0.2">
      <c r="J44128" s="30" t="s">
        <v>33918</v>
      </c>
      <c r="K44128" s="26" t="s">
        <v>33917</v>
      </c>
    </row>
    <row r="44129" spans="10:11" x14ac:dyDescent="0.2">
      <c r="J44129" s="30" t="s">
        <v>33919</v>
      </c>
      <c r="K44129" s="26" t="s">
        <v>33917</v>
      </c>
    </row>
    <row r="44130" spans="10:11" x14ac:dyDescent="0.2">
      <c r="J44130" s="30" t="s">
        <v>33920</v>
      </c>
      <c r="K44130" s="26" t="s">
        <v>33917</v>
      </c>
    </row>
    <row r="44131" spans="10:11" x14ac:dyDescent="0.2">
      <c r="J44131" s="30" t="s">
        <v>2870</v>
      </c>
      <c r="K44131" s="26" t="s">
        <v>33917</v>
      </c>
    </row>
    <row r="44132" spans="10:11" x14ac:dyDescent="0.2">
      <c r="J44132" s="30" t="s">
        <v>1706</v>
      </c>
      <c r="K44132" s="26" t="s">
        <v>33917</v>
      </c>
    </row>
    <row r="44133" spans="10:11" x14ac:dyDescent="0.2">
      <c r="J44133" s="30" t="s">
        <v>33921</v>
      </c>
      <c r="K44133" s="26" t="s">
        <v>33917</v>
      </c>
    </row>
    <row r="44134" spans="10:11" x14ac:dyDescent="0.2">
      <c r="J44134" s="30" t="s">
        <v>17625</v>
      </c>
      <c r="K44134" s="26" t="s">
        <v>33917</v>
      </c>
    </row>
    <row r="44135" spans="10:11" x14ac:dyDescent="0.2">
      <c r="J44135" s="30" t="s">
        <v>33922</v>
      </c>
      <c r="K44135" s="26" t="s">
        <v>33917</v>
      </c>
    </row>
    <row r="44136" spans="10:11" x14ac:dyDescent="0.2">
      <c r="J44136" s="30" t="s">
        <v>10811</v>
      </c>
      <c r="K44136" s="26" t="s">
        <v>33917</v>
      </c>
    </row>
    <row r="44137" spans="10:11" x14ac:dyDescent="0.2">
      <c r="J44137" s="30" t="s">
        <v>33923</v>
      </c>
      <c r="K44137" s="26" t="s">
        <v>33917</v>
      </c>
    </row>
    <row r="44138" spans="10:11" x14ac:dyDescent="0.2">
      <c r="J44138" s="30" t="s">
        <v>33924</v>
      </c>
      <c r="K44138" s="26" t="s">
        <v>33917</v>
      </c>
    </row>
    <row r="44139" spans="10:11" x14ac:dyDescent="0.2">
      <c r="J44139" s="30" t="s">
        <v>6769</v>
      </c>
      <c r="K44139" s="26" t="s">
        <v>33917</v>
      </c>
    </row>
    <row r="44140" spans="10:11" x14ac:dyDescent="0.2">
      <c r="J44140" s="30" t="s">
        <v>11945</v>
      </c>
      <c r="K44140" s="26" t="s">
        <v>33917</v>
      </c>
    </row>
    <row r="44141" spans="10:11" x14ac:dyDescent="0.2">
      <c r="J44141" s="30" t="s">
        <v>33925</v>
      </c>
      <c r="K44141" s="26" t="s">
        <v>33917</v>
      </c>
    </row>
    <row r="44142" spans="10:11" x14ac:dyDescent="0.2">
      <c r="J44142" s="30" t="s">
        <v>33926</v>
      </c>
      <c r="K44142" s="26" t="s">
        <v>33917</v>
      </c>
    </row>
    <row r="44143" spans="10:11" x14ac:dyDescent="0.2">
      <c r="J44143" s="30" t="s">
        <v>5734</v>
      </c>
      <c r="K44143" s="26" t="s">
        <v>33917</v>
      </c>
    </row>
    <row r="44144" spans="10:11" x14ac:dyDescent="0.2">
      <c r="J44144" s="30" t="s">
        <v>2918</v>
      </c>
      <c r="K44144" s="26" t="s">
        <v>33917</v>
      </c>
    </row>
    <row r="44145" spans="10:11" x14ac:dyDescent="0.2">
      <c r="J44145" s="30" t="s">
        <v>33927</v>
      </c>
      <c r="K44145" s="26" t="s">
        <v>33917</v>
      </c>
    </row>
    <row r="44146" spans="10:11" x14ac:dyDescent="0.2">
      <c r="J44146" s="30" t="s">
        <v>10336</v>
      </c>
      <c r="K44146" s="26" t="s">
        <v>33917</v>
      </c>
    </row>
    <row r="44147" spans="10:11" x14ac:dyDescent="0.2">
      <c r="J44147" s="30" t="s">
        <v>33928</v>
      </c>
      <c r="K44147" s="26" t="s">
        <v>33917</v>
      </c>
    </row>
    <row r="44148" spans="10:11" x14ac:dyDescent="0.2">
      <c r="J44148" s="30" t="s">
        <v>33929</v>
      </c>
      <c r="K44148" s="26" t="s">
        <v>33917</v>
      </c>
    </row>
    <row r="44149" spans="10:11" x14ac:dyDescent="0.2">
      <c r="J44149" s="30" t="s">
        <v>33930</v>
      </c>
      <c r="K44149" s="26" t="s">
        <v>33917</v>
      </c>
    </row>
    <row r="44150" spans="10:11" x14ac:dyDescent="0.2">
      <c r="J44150" s="30" t="s">
        <v>660</v>
      </c>
      <c r="K44150" s="26" t="s">
        <v>33917</v>
      </c>
    </row>
    <row r="44151" spans="10:11" x14ac:dyDescent="0.2">
      <c r="J44151" s="30" t="s">
        <v>33931</v>
      </c>
      <c r="K44151" s="26" t="s">
        <v>33917</v>
      </c>
    </row>
    <row r="44152" spans="10:11" x14ac:dyDescent="0.2">
      <c r="J44152" s="30" t="s">
        <v>33932</v>
      </c>
      <c r="K44152" s="26" t="s">
        <v>33917</v>
      </c>
    </row>
    <row r="44153" spans="10:11" x14ac:dyDescent="0.2">
      <c r="J44153" s="30" t="s">
        <v>33933</v>
      </c>
      <c r="K44153" s="26" t="s">
        <v>33917</v>
      </c>
    </row>
    <row r="44154" spans="10:11" x14ac:dyDescent="0.2">
      <c r="J44154" s="30" t="s">
        <v>33934</v>
      </c>
      <c r="K44154" s="26" t="s">
        <v>33917</v>
      </c>
    </row>
    <row r="44155" spans="10:11" x14ac:dyDescent="0.2">
      <c r="J44155" s="30" t="s">
        <v>5559</v>
      </c>
      <c r="K44155" s="26" t="s">
        <v>33917</v>
      </c>
    </row>
    <row r="44156" spans="10:11" x14ac:dyDescent="0.2">
      <c r="J44156" s="30" t="s">
        <v>33935</v>
      </c>
      <c r="K44156" s="26" t="s">
        <v>33917</v>
      </c>
    </row>
    <row r="44157" spans="10:11" x14ac:dyDescent="0.2">
      <c r="J44157" s="30" t="s">
        <v>1712</v>
      </c>
      <c r="K44157" s="26" t="s">
        <v>33917</v>
      </c>
    </row>
    <row r="44158" spans="10:11" x14ac:dyDescent="0.2">
      <c r="J44158" s="30" t="s">
        <v>33936</v>
      </c>
      <c r="K44158" s="26" t="s">
        <v>33917</v>
      </c>
    </row>
    <row r="44159" spans="10:11" x14ac:dyDescent="0.2">
      <c r="J44159" s="30" t="s">
        <v>33937</v>
      </c>
      <c r="K44159" s="26" t="s">
        <v>33917</v>
      </c>
    </row>
    <row r="44160" spans="10:11" x14ac:dyDescent="0.2">
      <c r="J44160" s="30" t="s">
        <v>33938</v>
      </c>
      <c r="K44160" s="26" t="s">
        <v>33917</v>
      </c>
    </row>
    <row r="44161" spans="10:11" x14ac:dyDescent="0.2">
      <c r="J44161" s="30" t="s">
        <v>17447</v>
      </c>
      <c r="K44161" s="26" t="s">
        <v>33917</v>
      </c>
    </row>
    <row r="44162" spans="10:11" x14ac:dyDescent="0.2">
      <c r="J44162" s="30" t="s">
        <v>8930</v>
      </c>
      <c r="K44162" s="26" t="s">
        <v>33917</v>
      </c>
    </row>
    <row r="44163" spans="10:11" x14ac:dyDescent="0.2">
      <c r="J44163" s="30" t="s">
        <v>33939</v>
      </c>
      <c r="K44163" s="26" t="s">
        <v>33917</v>
      </c>
    </row>
    <row r="44164" spans="10:11" x14ac:dyDescent="0.2">
      <c r="J44164" s="30" t="s">
        <v>112</v>
      </c>
      <c r="K44164" s="26" t="s">
        <v>33917</v>
      </c>
    </row>
    <row r="44165" spans="10:11" x14ac:dyDescent="0.2">
      <c r="J44165" s="30" t="s">
        <v>33940</v>
      </c>
      <c r="K44165" s="26" t="s">
        <v>33917</v>
      </c>
    </row>
    <row r="44166" spans="10:11" x14ac:dyDescent="0.2">
      <c r="J44166" s="30" t="s">
        <v>5276</v>
      </c>
      <c r="K44166" s="26" t="s">
        <v>33917</v>
      </c>
    </row>
    <row r="44167" spans="10:11" x14ac:dyDescent="0.2">
      <c r="J44167" s="30" t="s">
        <v>33941</v>
      </c>
      <c r="K44167" s="26" t="s">
        <v>33917</v>
      </c>
    </row>
    <row r="44168" spans="10:11" x14ac:dyDescent="0.2">
      <c r="J44168" s="30" t="s">
        <v>4459</v>
      </c>
      <c r="K44168" s="26" t="s">
        <v>33917</v>
      </c>
    </row>
    <row r="44169" spans="10:11" x14ac:dyDescent="0.2">
      <c r="J44169" s="30" t="s">
        <v>33461</v>
      </c>
      <c r="K44169" s="26" t="s">
        <v>33917</v>
      </c>
    </row>
    <row r="44170" spans="10:11" x14ac:dyDescent="0.2">
      <c r="J44170" s="30" t="s">
        <v>33942</v>
      </c>
      <c r="K44170" s="26" t="s">
        <v>33917</v>
      </c>
    </row>
    <row r="44171" spans="10:11" x14ac:dyDescent="0.2">
      <c r="J44171" s="30" t="s">
        <v>33943</v>
      </c>
      <c r="K44171" s="26" t="s">
        <v>33917</v>
      </c>
    </row>
    <row r="44172" spans="10:11" x14ac:dyDescent="0.2">
      <c r="J44172" s="30" t="s">
        <v>5804</v>
      </c>
      <c r="K44172" s="26" t="s">
        <v>33917</v>
      </c>
    </row>
    <row r="44173" spans="10:11" x14ac:dyDescent="0.2">
      <c r="J44173" s="30" t="s">
        <v>33944</v>
      </c>
      <c r="K44173" s="26" t="s">
        <v>33917</v>
      </c>
    </row>
    <row r="44174" spans="10:11" x14ac:dyDescent="0.2">
      <c r="J44174" s="30" t="s">
        <v>33945</v>
      </c>
      <c r="K44174" s="26" t="s">
        <v>33917</v>
      </c>
    </row>
    <row r="44175" spans="10:11" x14ac:dyDescent="0.2">
      <c r="J44175" s="30" t="s">
        <v>829</v>
      </c>
      <c r="K44175" s="26" t="s">
        <v>33917</v>
      </c>
    </row>
    <row r="44176" spans="10:11" x14ac:dyDescent="0.2">
      <c r="J44176" s="30" t="s">
        <v>33637</v>
      </c>
      <c r="K44176" s="26" t="s">
        <v>33917</v>
      </c>
    </row>
    <row r="44177" spans="10:11" x14ac:dyDescent="0.2">
      <c r="J44177" s="30" t="s">
        <v>26294</v>
      </c>
      <c r="K44177" s="26" t="s">
        <v>33917</v>
      </c>
    </row>
    <row r="44178" spans="10:11" x14ac:dyDescent="0.2">
      <c r="J44178" s="30" t="s">
        <v>33946</v>
      </c>
      <c r="K44178" s="26" t="s">
        <v>33917</v>
      </c>
    </row>
    <row r="44179" spans="10:11" x14ac:dyDescent="0.2">
      <c r="J44179" s="30" t="s">
        <v>33947</v>
      </c>
      <c r="K44179" s="26" t="s">
        <v>33917</v>
      </c>
    </row>
    <row r="44180" spans="10:11" x14ac:dyDescent="0.2">
      <c r="J44180" s="30" t="s">
        <v>33948</v>
      </c>
      <c r="K44180" s="26" t="s">
        <v>33917</v>
      </c>
    </row>
    <row r="44181" spans="10:11" x14ac:dyDescent="0.2">
      <c r="J44181" s="30" t="s">
        <v>33949</v>
      </c>
      <c r="K44181" s="26" t="s">
        <v>33917</v>
      </c>
    </row>
    <row r="44182" spans="10:11" x14ac:dyDescent="0.2">
      <c r="J44182" s="30" t="s">
        <v>3632</v>
      </c>
      <c r="K44182" s="26" t="s">
        <v>33917</v>
      </c>
    </row>
    <row r="44183" spans="10:11" x14ac:dyDescent="0.2">
      <c r="J44183" s="30" t="s">
        <v>33950</v>
      </c>
      <c r="K44183" s="26" t="s">
        <v>33917</v>
      </c>
    </row>
    <row r="44184" spans="10:11" x14ac:dyDescent="0.2">
      <c r="J44184" s="30" t="s">
        <v>7910</v>
      </c>
      <c r="K44184" s="26" t="s">
        <v>33917</v>
      </c>
    </row>
    <row r="44185" spans="10:11" x14ac:dyDescent="0.2">
      <c r="J44185" s="30" t="s">
        <v>19989</v>
      </c>
      <c r="K44185" s="26" t="s">
        <v>33917</v>
      </c>
    </row>
    <row r="44186" spans="10:11" x14ac:dyDescent="0.2">
      <c r="J44186" s="30" t="s">
        <v>33951</v>
      </c>
      <c r="K44186" s="26" t="s">
        <v>33917</v>
      </c>
    </row>
    <row r="44187" spans="10:11" x14ac:dyDescent="0.2">
      <c r="J44187" s="30" t="s">
        <v>33952</v>
      </c>
      <c r="K44187" s="26" t="s">
        <v>33917</v>
      </c>
    </row>
    <row r="44188" spans="10:11" x14ac:dyDescent="0.2">
      <c r="J44188" s="30" t="s">
        <v>33953</v>
      </c>
      <c r="K44188" s="26" t="s">
        <v>33917</v>
      </c>
    </row>
    <row r="44189" spans="10:11" x14ac:dyDescent="0.2">
      <c r="J44189" s="30" t="s">
        <v>33561</v>
      </c>
      <c r="K44189" s="26" t="s">
        <v>33917</v>
      </c>
    </row>
    <row r="44190" spans="10:11" x14ac:dyDescent="0.2">
      <c r="J44190" s="30" t="s">
        <v>33875</v>
      </c>
      <c r="K44190" s="26" t="s">
        <v>33917</v>
      </c>
    </row>
    <row r="44191" spans="10:11" x14ac:dyDescent="0.2">
      <c r="J44191" s="30" t="s">
        <v>20512</v>
      </c>
      <c r="K44191" s="26" t="s">
        <v>33917</v>
      </c>
    </row>
    <row r="44192" spans="10:11" x14ac:dyDescent="0.2">
      <c r="J44192" s="30" t="s">
        <v>33954</v>
      </c>
      <c r="K44192" s="26" t="s">
        <v>33917</v>
      </c>
    </row>
    <row r="44193" spans="10:11" x14ac:dyDescent="0.2">
      <c r="J44193" s="30" t="s">
        <v>33955</v>
      </c>
      <c r="K44193" s="26" t="s">
        <v>33917</v>
      </c>
    </row>
    <row r="44194" spans="10:11" x14ac:dyDescent="0.2">
      <c r="J44194" s="30" t="s">
        <v>33956</v>
      </c>
      <c r="K44194" s="26" t="s">
        <v>33917</v>
      </c>
    </row>
    <row r="44195" spans="10:11" x14ac:dyDescent="0.2">
      <c r="J44195" s="30" t="s">
        <v>24156</v>
      </c>
      <c r="K44195" s="26" t="s">
        <v>33957</v>
      </c>
    </row>
    <row r="44196" spans="10:11" x14ac:dyDescent="0.2">
      <c r="J44196" s="30" t="s">
        <v>33921</v>
      </c>
      <c r="K44196" s="26" t="s">
        <v>33957</v>
      </c>
    </row>
    <row r="44197" spans="10:11" x14ac:dyDescent="0.2">
      <c r="J44197" s="30" t="s">
        <v>9821</v>
      </c>
      <c r="K44197" s="26" t="s">
        <v>33957</v>
      </c>
    </row>
    <row r="44198" spans="10:11" x14ac:dyDescent="0.2">
      <c r="J44198" s="30" t="s">
        <v>33958</v>
      </c>
      <c r="K44198" s="26" t="s">
        <v>33957</v>
      </c>
    </row>
    <row r="44199" spans="10:11" x14ac:dyDescent="0.2">
      <c r="J44199" s="30" t="s">
        <v>33959</v>
      </c>
      <c r="K44199" s="26" t="s">
        <v>33957</v>
      </c>
    </row>
    <row r="44200" spans="10:11" x14ac:dyDescent="0.2">
      <c r="J44200" s="30" t="s">
        <v>33960</v>
      </c>
      <c r="K44200" s="26" t="s">
        <v>33957</v>
      </c>
    </row>
    <row r="44201" spans="10:11" x14ac:dyDescent="0.2">
      <c r="J44201" s="30" t="s">
        <v>33961</v>
      </c>
      <c r="K44201" s="26" t="s">
        <v>33957</v>
      </c>
    </row>
    <row r="44202" spans="10:11" x14ac:dyDescent="0.2">
      <c r="J44202" s="30" t="s">
        <v>6546</v>
      </c>
      <c r="K44202" s="26" t="s">
        <v>33957</v>
      </c>
    </row>
    <row r="44203" spans="10:11" x14ac:dyDescent="0.2">
      <c r="J44203" s="30" t="s">
        <v>20352</v>
      </c>
      <c r="K44203" s="26" t="s">
        <v>33957</v>
      </c>
    </row>
    <row r="44204" spans="10:11" x14ac:dyDescent="0.2">
      <c r="J44204" s="30" t="s">
        <v>33431</v>
      </c>
      <c r="K44204" s="26" t="s">
        <v>33957</v>
      </c>
    </row>
    <row r="44205" spans="10:11" x14ac:dyDescent="0.2">
      <c r="J44205" s="30" t="s">
        <v>33962</v>
      </c>
      <c r="K44205" s="26" t="s">
        <v>33957</v>
      </c>
    </row>
    <row r="44206" spans="10:11" x14ac:dyDescent="0.2">
      <c r="J44206" s="30" t="s">
        <v>33963</v>
      </c>
      <c r="K44206" s="26" t="s">
        <v>33957</v>
      </c>
    </row>
    <row r="44207" spans="10:11" x14ac:dyDescent="0.2">
      <c r="J44207" s="30" t="s">
        <v>33964</v>
      </c>
      <c r="K44207" s="26" t="s">
        <v>33957</v>
      </c>
    </row>
    <row r="44208" spans="10:11" x14ac:dyDescent="0.2">
      <c r="J44208" s="30" t="s">
        <v>2135</v>
      </c>
      <c r="K44208" s="26" t="s">
        <v>33957</v>
      </c>
    </row>
    <row r="44209" spans="10:11" x14ac:dyDescent="0.2">
      <c r="J44209" s="30" t="s">
        <v>33965</v>
      </c>
      <c r="K44209" s="26" t="s">
        <v>33957</v>
      </c>
    </row>
    <row r="44210" spans="10:11" x14ac:dyDescent="0.2">
      <c r="J44210" s="30" t="s">
        <v>33966</v>
      </c>
      <c r="K44210" s="26" t="s">
        <v>33957</v>
      </c>
    </row>
    <row r="44211" spans="10:11" x14ac:dyDescent="0.2">
      <c r="J44211" s="30" t="s">
        <v>33967</v>
      </c>
      <c r="K44211" s="26" t="s">
        <v>33957</v>
      </c>
    </row>
    <row r="44212" spans="10:11" x14ac:dyDescent="0.2">
      <c r="J44212" s="30" t="s">
        <v>33968</v>
      </c>
      <c r="K44212" s="26" t="s">
        <v>33957</v>
      </c>
    </row>
    <row r="44213" spans="10:11" x14ac:dyDescent="0.2">
      <c r="J44213" s="30" t="s">
        <v>33969</v>
      </c>
      <c r="K44213" s="26" t="s">
        <v>33957</v>
      </c>
    </row>
    <row r="44214" spans="10:11" x14ac:dyDescent="0.2">
      <c r="J44214" s="30" t="s">
        <v>33970</v>
      </c>
      <c r="K44214" s="26" t="s">
        <v>33957</v>
      </c>
    </row>
    <row r="44215" spans="10:11" x14ac:dyDescent="0.2">
      <c r="J44215" s="30" t="s">
        <v>33971</v>
      </c>
      <c r="K44215" s="26" t="s">
        <v>33957</v>
      </c>
    </row>
    <row r="44216" spans="10:11" x14ac:dyDescent="0.2">
      <c r="J44216" s="30" t="s">
        <v>4461</v>
      </c>
      <c r="K44216" s="26" t="s">
        <v>33957</v>
      </c>
    </row>
    <row r="44217" spans="10:11" x14ac:dyDescent="0.2">
      <c r="J44217" s="30" t="s">
        <v>13340</v>
      </c>
      <c r="K44217" s="26" t="s">
        <v>33957</v>
      </c>
    </row>
    <row r="44218" spans="10:11" x14ac:dyDescent="0.2">
      <c r="J44218" s="30" t="s">
        <v>33972</v>
      </c>
      <c r="K44218" s="26" t="s">
        <v>33957</v>
      </c>
    </row>
    <row r="44219" spans="10:11" x14ac:dyDescent="0.2">
      <c r="J44219" s="30" t="s">
        <v>33973</v>
      </c>
      <c r="K44219" s="26" t="s">
        <v>33957</v>
      </c>
    </row>
    <row r="44220" spans="10:11" x14ac:dyDescent="0.2">
      <c r="J44220" s="30" t="s">
        <v>33974</v>
      </c>
      <c r="K44220" s="26" t="s">
        <v>33957</v>
      </c>
    </row>
    <row r="44221" spans="10:11" x14ac:dyDescent="0.2">
      <c r="J44221" s="30" t="s">
        <v>33975</v>
      </c>
      <c r="K44221" s="26" t="s">
        <v>33957</v>
      </c>
    </row>
    <row r="44222" spans="10:11" x14ac:dyDescent="0.2">
      <c r="J44222" s="30" t="s">
        <v>3626</v>
      </c>
      <c r="K44222" s="26" t="s">
        <v>33957</v>
      </c>
    </row>
    <row r="44223" spans="10:11" x14ac:dyDescent="0.2">
      <c r="J44223" s="30" t="s">
        <v>33976</v>
      </c>
      <c r="K44223" s="26" t="s">
        <v>33977</v>
      </c>
    </row>
    <row r="44224" spans="10:11" x14ac:dyDescent="0.2">
      <c r="J44224" s="30" t="s">
        <v>1515</v>
      </c>
      <c r="K44224" s="26" t="s">
        <v>33977</v>
      </c>
    </row>
    <row r="44225" spans="10:11" x14ac:dyDescent="0.2">
      <c r="J44225" s="30" t="s">
        <v>2773</v>
      </c>
      <c r="K44225" s="26" t="s">
        <v>33977</v>
      </c>
    </row>
    <row r="44226" spans="10:11" x14ac:dyDescent="0.2">
      <c r="J44226" s="30" t="s">
        <v>11924</v>
      </c>
      <c r="K44226" s="26" t="s">
        <v>33977</v>
      </c>
    </row>
    <row r="44227" spans="10:11" x14ac:dyDescent="0.2">
      <c r="J44227" s="30" t="s">
        <v>1401</v>
      </c>
      <c r="K44227" s="26" t="s">
        <v>33977</v>
      </c>
    </row>
    <row r="44228" spans="10:11" x14ac:dyDescent="0.2">
      <c r="J44228" s="30" t="s">
        <v>33978</v>
      </c>
      <c r="K44228" s="26" t="s">
        <v>33977</v>
      </c>
    </row>
    <row r="44229" spans="10:11" x14ac:dyDescent="0.2">
      <c r="J44229" s="30" t="s">
        <v>33979</v>
      </c>
      <c r="K44229" s="26" t="s">
        <v>33977</v>
      </c>
    </row>
    <row r="44230" spans="10:11" x14ac:dyDescent="0.2">
      <c r="J44230" s="30" t="s">
        <v>19936</v>
      </c>
      <c r="K44230" s="26" t="s">
        <v>33977</v>
      </c>
    </row>
    <row r="44231" spans="10:11" x14ac:dyDescent="0.2">
      <c r="J44231" s="30" t="s">
        <v>33980</v>
      </c>
      <c r="K44231" s="26" t="s">
        <v>33977</v>
      </c>
    </row>
    <row r="44232" spans="10:11" x14ac:dyDescent="0.2">
      <c r="J44232" s="30" t="s">
        <v>33981</v>
      </c>
      <c r="K44232" s="26" t="s">
        <v>33977</v>
      </c>
    </row>
    <row r="44233" spans="10:11" x14ac:dyDescent="0.2">
      <c r="J44233" s="30" t="s">
        <v>3469</v>
      </c>
      <c r="K44233" s="26" t="s">
        <v>33977</v>
      </c>
    </row>
    <row r="44234" spans="10:11" x14ac:dyDescent="0.2">
      <c r="J44234" s="30" t="s">
        <v>33982</v>
      </c>
      <c r="K44234" s="26" t="s">
        <v>33977</v>
      </c>
    </row>
    <row r="44235" spans="10:11" x14ac:dyDescent="0.2">
      <c r="J44235" s="30" t="s">
        <v>33983</v>
      </c>
      <c r="K44235" s="26" t="s">
        <v>33977</v>
      </c>
    </row>
    <row r="44236" spans="10:11" x14ac:dyDescent="0.2">
      <c r="J44236" s="30" t="s">
        <v>33984</v>
      </c>
      <c r="K44236" s="26" t="s">
        <v>33977</v>
      </c>
    </row>
    <row r="44237" spans="10:11" x14ac:dyDescent="0.2">
      <c r="J44237" s="30" t="s">
        <v>33985</v>
      </c>
      <c r="K44237" s="26" t="s">
        <v>33977</v>
      </c>
    </row>
    <row r="44238" spans="10:11" x14ac:dyDescent="0.2">
      <c r="J44238" s="30" t="s">
        <v>33986</v>
      </c>
      <c r="K44238" s="26" t="s">
        <v>33977</v>
      </c>
    </row>
    <row r="44239" spans="10:11" x14ac:dyDescent="0.2">
      <c r="J44239" s="30" t="s">
        <v>33987</v>
      </c>
      <c r="K44239" s="26" t="s">
        <v>33977</v>
      </c>
    </row>
    <row r="44240" spans="10:11" x14ac:dyDescent="0.2">
      <c r="J44240" s="30" t="s">
        <v>33988</v>
      </c>
      <c r="K44240" s="26" t="s">
        <v>33977</v>
      </c>
    </row>
    <row r="44241" spans="10:11" x14ac:dyDescent="0.2">
      <c r="J44241" s="30" t="s">
        <v>33989</v>
      </c>
      <c r="K44241" s="26" t="s">
        <v>33977</v>
      </c>
    </row>
    <row r="44242" spans="10:11" x14ac:dyDescent="0.2">
      <c r="J44242" s="30" t="s">
        <v>4463</v>
      </c>
      <c r="K44242" s="26" t="s">
        <v>33977</v>
      </c>
    </row>
    <row r="44243" spans="10:11" x14ac:dyDescent="0.2">
      <c r="J44243" s="30" t="s">
        <v>33990</v>
      </c>
      <c r="K44243" s="26" t="s">
        <v>33977</v>
      </c>
    </row>
    <row r="44244" spans="10:11" x14ac:dyDescent="0.2">
      <c r="J44244" s="30" t="s">
        <v>4464</v>
      </c>
      <c r="K44244" s="26" t="s">
        <v>33991</v>
      </c>
    </row>
    <row r="44245" spans="10:11" x14ac:dyDescent="0.2">
      <c r="J44245" s="30" t="s">
        <v>33992</v>
      </c>
      <c r="K44245" s="26" t="s">
        <v>33993</v>
      </c>
    </row>
    <row r="44246" spans="10:11" x14ac:dyDescent="0.2">
      <c r="J44246" s="30" t="s">
        <v>6687</v>
      </c>
      <c r="K44246" s="26" t="s">
        <v>33993</v>
      </c>
    </row>
    <row r="44247" spans="10:11" x14ac:dyDescent="0.2">
      <c r="J44247" s="30" t="s">
        <v>33994</v>
      </c>
      <c r="K44247" s="26" t="s">
        <v>33993</v>
      </c>
    </row>
    <row r="44248" spans="10:11" x14ac:dyDescent="0.2">
      <c r="J44248" s="30" t="s">
        <v>33995</v>
      </c>
      <c r="K44248" s="26" t="s">
        <v>33993</v>
      </c>
    </row>
    <row r="44249" spans="10:11" x14ac:dyDescent="0.2">
      <c r="J44249" s="30" t="s">
        <v>33996</v>
      </c>
      <c r="K44249" s="26" t="s">
        <v>33993</v>
      </c>
    </row>
    <row r="44250" spans="10:11" x14ac:dyDescent="0.2">
      <c r="J44250" s="30" t="s">
        <v>14990</v>
      </c>
      <c r="K44250" s="26" t="s">
        <v>33993</v>
      </c>
    </row>
    <row r="44251" spans="10:11" x14ac:dyDescent="0.2">
      <c r="J44251" s="30" t="s">
        <v>899</v>
      </c>
      <c r="K44251" s="26" t="s">
        <v>33993</v>
      </c>
    </row>
    <row r="44252" spans="10:11" x14ac:dyDescent="0.2">
      <c r="J44252" s="30" t="s">
        <v>24639</v>
      </c>
      <c r="K44252" s="26" t="s">
        <v>33993</v>
      </c>
    </row>
    <row r="44253" spans="10:11" x14ac:dyDescent="0.2">
      <c r="J44253" s="30" t="s">
        <v>33997</v>
      </c>
      <c r="K44253" s="26" t="s">
        <v>33993</v>
      </c>
    </row>
    <row r="44254" spans="10:11" x14ac:dyDescent="0.2">
      <c r="J44254" s="30" t="s">
        <v>19362</v>
      </c>
      <c r="K44254" s="26" t="s">
        <v>33993</v>
      </c>
    </row>
    <row r="44255" spans="10:11" x14ac:dyDescent="0.2">
      <c r="J44255" s="30" t="s">
        <v>10628</v>
      </c>
      <c r="K44255" s="26" t="s">
        <v>33993</v>
      </c>
    </row>
    <row r="44256" spans="10:11" x14ac:dyDescent="0.2">
      <c r="J44256" s="30" t="s">
        <v>17966</v>
      </c>
      <c r="K44256" s="26" t="s">
        <v>33993</v>
      </c>
    </row>
    <row r="44257" spans="10:11" x14ac:dyDescent="0.2">
      <c r="J44257" s="30" t="s">
        <v>8419</v>
      </c>
      <c r="K44257" s="26" t="s">
        <v>33993</v>
      </c>
    </row>
    <row r="44258" spans="10:11" x14ac:dyDescent="0.2">
      <c r="J44258" s="30" t="s">
        <v>33998</v>
      </c>
      <c r="K44258" s="26" t="s">
        <v>33993</v>
      </c>
    </row>
    <row r="44259" spans="10:11" x14ac:dyDescent="0.2">
      <c r="J44259" s="30" t="s">
        <v>1066</v>
      </c>
      <c r="K44259" s="26" t="s">
        <v>33993</v>
      </c>
    </row>
    <row r="44260" spans="10:11" x14ac:dyDescent="0.2">
      <c r="J44260" s="30" t="s">
        <v>4464</v>
      </c>
      <c r="K44260" s="26" t="s">
        <v>33993</v>
      </c>
    </row>
    <row r="44261" spans="10:11" x14ac:dyDescent="0.2">
      <c r="J44261" s="30" t="s">
        <v>33999</v>
      </c>
      <c r="K44261" s="26" t="s">
        <v>33993</v>
      </c>
    </row>
    <row r="44262" spans="10:11" x14ac:dyDescent="0.2">
      <c r="J44262" s="30" t="s">
        <v>34000</v>
      </c>
      <c r="K44262" s="26" t="s">
        <v>33993</v>
      </c>
    </row>
    <row r="44263" spans="10:11" x14ac:dyDescent="0.2">
      <c r="J44263" s="30" t="s">
        <v>11141</v>
      </c>
      <c r="K44263" s="26" t="s">
        <v>33993</v>
      </c>
    </row>
    <row r="44264" spans="10:11" x14ac:dyDescent="0.2">
      <c r="J44264" s="30" t="s">
        <v>25991</v>
      </c>
      <c r="K44264" s="26" t="s">
        <v>33993</v>
      </c>
    </row>
    <row r="44265" spans="10:11" x14ac:dyDescent="0.2">
      <c r="J44265" s="30" t="s">
        <v>34001</v>
      </c>
      <c r="K44265" s="26" t="s">
        <v>33993</v>
      </c>
    </row>
    <row r="44266" spans="10:11" x14ac:dyDescent="0.2">
      <c r="J44266" s="30" t="s">
        <v>34002</v>
      </c>
      <c r="K44266" s="26" t="s">
        <v>33993</v>
      </c>
    </row>
    <row r="44267" spans="10:11" x14ac:dyDescent="0.2">
      <c r="J44267" s="30" t="s">
        <v>31390</v>
      </c>
      <c r="K44267" s="26" t="s">
        <v>33993</v>
      </c>
    </row>
    <row r="44268" spans="10:11" x14ac:dyDescent="0.2">
      <c r="J44268" s="30" t="s">
        <v>20355</v>
      </c>
      <c r="K44268" s="26" t="s">
        <v>33993</v>
      </c>
    </row>
    <row r="44269" spans="10:11" x14ac:dyDescent="0.2">
      <c r="J44269" s="30" t="s">
        <v>34003</v>
      </c>
      <c r="K44269" s="26" t="s">
        <v>33993</v>
      </c>
    </row>
    <row r="44270" spans="10:11" x14ac:dyDescent="0.2">
      <c r="J44270" s="30" t="s">
        <v>34004</v>
      </c>
      <c r="K44270" s="26" t="s">
        <v>33993</v>
      </c>
    </row>
    <row r="44271" spans="10:11" x14ac:dyDescent="0.2">
      <c r="J44271" s="30" t="s">
        <v>34005</v>
      </c>
      <c r="K44271" s="26" t="s">
        <v>33993</v>
      </c>
    </row>
    <row r="44272" spans="10:11" x14ac:dyDescent="0.2">
      <c r="J44272" s="30" t="s">
        <v>34006</v>
      </c>
      <c r="K44272" s="26" t="s">
        <v>33993</v>
      </c>
    </row>
    <row r="44273" spans="10:11" x14ac:dyDescent="0.2">
      <c r="J44273" s="30" t="s">
        <v>34007</v>
      </c>
      <c r="K44273" s="26" t="s">
        <v>33993</v>
      </c>
    </row>
    <row r="44274" spans="10:11" x14ac:dyDescent="0.2">
      <c r="J44274" s="30" t="s">
        <v>34008</v>
      </c>
      <c r="K44274" s="26" t="s">
        <v>33993</v>
      </c>
    </row>
    <row r="44275" spans="10:11" x14ac:dyDescent="0.2">
      <c r="J44275" s="30" t="s">
        <v>34009</v>
      </c>
      <c r="K44275" s="26" t="s">
        <v>33993</v>
      </c>
    </row>
    <row r="44276" spans="10:11" x14ac:dyDescent="0.2">
      <c r="J44276" s="30" t="s">
        <v>34010</v>
      </c>
      <c r="K44276" s="26" t="s">
        <v>33993</v>
      </c>
    </row>
    <row r="44277" spans="10:11" x14ac:dyDescent="0.2">
      <c r="J44277" s="30" t="s">
        <v>34011</v>
      </c>
      <c r="K44277" s="26" t="s">
        <v>33993</v>
      </c>
    </row>
    <row r="44278" spans="10:11" x14ac:dyDescent="0.2">
      <c r="J44278" s="30" t="s">
        <v>34012</v>
      </c>
      <c r="K44278" s="26" t="s">
        <v>33993</v>
      </c>
    </row>
    <row r="44279" spans="10:11" x14ac:dyDescent="0.2">
      <c r="J44279" s="30" t="s">
        <v>6388</v>
      </c>
      <c r="K44279" s="26" t="s">
        <v>33993</v>
      </c>
    </row>
    <row r="44280" spans="10:11" x14ac:dyDescent="0.2">
      <c r="J44280" s="30" t="s">
        <v>34013</v>
      </c>
      <c r="K44280" s="26" t="s">
        <v>33993</v>
      </c>
    </row>
    <row r="44281" spans="10:11" x14ac:dyDescent="0.2">
      <c r="J44281" s="30" t="s">
        <v>34014</v>
      </c>
      <c r="K44281" s="26" t="s">
        <v>33993</v>
      </c>
    </row>
    <row r="44282" spans="10:11" x14ac:dyDescent="0.2">
      <c r="J44282" s="30" t="s">
        <v>34015</v>
      </c>
      <c r="K44282" s="26" t="s">
        <v>33993</v>
      </c>
    </row>
    <row r="44283" spans="10:11" x14ac:dyDescent="0.2">
      <c r="J44283" s="30" t="s">
        <v>34016</v>
      </c>
      <c r="K44283" s="26" t="s">
        <v>33993</v>
      </c>
    </row>
    <row r="44284" spans="10:11" x14ac:dyDescent="0.2">
      <c r="J44284" s="30" t="s">
        <v>34017</v>
      </c>
      <c r="K44284" s="26" t="s">
        <v>33993</v>
      </c>
    </row>
    <row r="44285" spans="10:11" x14ac:dyDescent="0.2">
      <c r="J44285" s="30" t="s">
        <v>34018</v>
      </c>
      <c r="K44285" s="26" t="s">
        <v>33993</v>
      </c>
    </row>
    <row r="44286" spans="10:11" x14ac:dyDescent="0.2">
      <c r="J44286" s="30" t="s">
        <v>34019</v>
      </c>
      <c r="K44286" s="26" t="s">
        <v>33993</v>
      </c>
    </row>
    <row r="44287" spans="10:11" x14ac:dyDescent="0.2">
      <c r="J44287" s="30" t="s">
        <v>1433</v>
      </c>
      <c r="K44287" s="26" t="s">
        <v>33993</v>
      </c>
    </row>
    <row r="44288" spans="10:11" x14ac:dyDescent="0.2">
      <c r="J44288" s="30" t="s">
        <v>34020</v>
      </c>
      <c r="K44288" s="26" t="s">
        <v>33993</v>
      </c>
    </row>
    <row r="44289" spans="10:11" x14ac:dyDescent="0.2">
      <c r="J44289" s="30" t="s">
        <v>34021</v>
      </c>
      <c r="K44289" s="26" t="s">
        <v>33993</v>
      </c>
    </row>
    <row r="44290" spans="10:11" x14ac:dyDescent="0.2">
      <c r="J44290" s="30" t="s">
        <v>5855</v>
      </c>
      <c r="K44290" s="26" t="s">
        <v>33993</v>
      </c>
    </row>
    <row r="44291" spans="10:11" x14ac:dyDescent="0.2">
      <c r="J44291" s="30" t="s">
        <v>34022</v>
      </c>
      <c r="K44291" s="26" t="s">
        <v>33993</v>
      </c>
    </row>
    <row r="44292" spans="10:11" x14ac:dyDescent="0.2">
      <c r="J44292" s="30" t="s">
        <v>3570</v>
      </c>
      <c r="K44292" s="26" t="s">
        <v>33993</v>
      </c>
    </row>
    <row r="44293" spans="10:11" x14ac:dyDescent="0.2">
      <c r="J44293" s="30" t="s">
        <v>34023</v>
      </c>
      <c r="K44293" s="26" t="s">
        <v>33993</v>
      </c>
    </row>
    <row r="44294" spans="10:11" x14ac:dyDescent="0.2">
      <c r="J44294" s="30" t="s">
        <v>34024</v>
      </c>
      <c r="K44294" s="26" t="s">
        <v>33993</v>
      </c>
    </row>
    <row r="44295" spans="10:11" x14ac:dyDescent="0.2">
      <c r="J44295" s="30" t="s">
        <v>34025</v>
      </c>
      <c r="K44295" s="26" t="s">
        <v>33993</v>
      </c>
    </row>
    <row r="44296" spans="10:11" x14ac:dyDescent="0.2">
      <c r="J44296" s="30" t="s">
        <v>27376</v>
      </c>
      <c r="K44296" s="26" t="s">
        <v>33993</v>
      </c>
    </row>
    <row r="44297" spans="10:11" x14ac:dyDescent="0.2">
      <c r="J44297" s="30" t="s">
        <v>34026</v>
      </c>
      <c r="K44297" s="26" t="s">
        <v>33993</v>
      </c>
    </row>
    <row r="44298" spans="10:11" x14ac:dyDescent="0.2">
      <c r="J44298" s="30" t="s">
        <v>34027</v>
      </c>
      <c r="K44298" s="26" t="s">
        <v>33993</v>
      </c>
    </row>
    <row r="44299" spans="10:11" x14ac:dyDescent="0.2">
      <c r="J44299" s="30" t="s">
        <v>9950</v>
      </c>
      <c r="K44299" s="26" t="s">
        <v>33993</v>
      </c>
    </row>
    <row r="44300" spans="10:11" x14ac:dyDescent="0.2">
      <c r="J44300" s="30" t="s">
        <v>17930</v>
      </c>
      <c r="K44300" s="26" t="s">
        <v>33993</v>
      </c>
    </row>
    <row r="44301" spans="10:11" x14ac:dyDescent="0.2">
      <c r="J44301" s="30" t="s">
        <v>34028</v>
      </c>
      <c r="K44301" s="26" t="s">
        <v>33993</v>
      </c>
    </row>
    <row r="44302" spans="10:11" x14ac:dyDescent="0.2">
      <c r="J44302" s="30" t="s">
        <v>34029</v>
      </c>
      <c r="K44302" s="26" t="s">
        <v>33993</v>
      </c>
    </row>
    <row r="44303" spans="10:11" x14ac:dyDescent="0.2">
      <c r="J44303" s="30" t="s">
        <v>13367</v>
      </c>
      <c r="K44303" s="26" t="s">
        <v>33993</v>
      </c>
    </row>
    <row r="44304" spans="10:11" x14ac:dyDescent="0.2">
      <c r="J44304" s="30" t="s">
        <v>2241</v>
      </c>
      <c r="K44304" s="26" t="s">
        <v>33993</v>
      </c>
    </row>
    <row r="44305" spans="10:11" x14ac:dyDescent="0.2">
      <c r="J44305" s="30" t="s">
        <v>34030</v>
      </c>
      <c r="K44305" s="26" t="s">
        <v>33993</v>
      </c>
    </row>
    <row r="44306" spans="10:11" x14ac:dyDescent="0.2">
      <c r="J44306" s="30" t="s">
        <v>34031</v>
      </c>
      <c r="K44306" s="26" t="s">
        <v>33993</v>
      </c>
    </row>
    <row r="44307" spans="10:11" x14ac:dyDescent="0.2">
      <c r="J44307" s="30" t="s">
        <v>34032</v>
      </c>
      <c r="K44307" s="26" t="s">
        <v>33993</v>
      </c>
    </row>
    <row r="44308" spans="10:11" x14ac:dyDescent="0.2">
      <c r="J44308" s="30" t="s">
        <v>34033</v>
      </c>
      <c r="K44308" s="26" t="s">
        <v>33993</v>
      </c>
    </row>
    <row r="44309" spans="10:11" x14ac:dyDescent="0.2">
      <c r="J44309" s="30" t="s">
        <v>34034</v>
      </c>
      <c r="K44309" s="26" t="s">
        <v>33993</v>
      </c>
    </row>
    <row r="44310" spans="10:11" x14ac:dyDescent="0.2">
      <c r="J44310" s="30" t="s">
        <v>20982</v>
      </c>
      <c r="K44310" s="26" t="s">
        <v>33993</v>
      </c>
    </row>
    <row r="44311" spans="10:11" x14ac:dyDescent="0.2">
      <c r="J44311" s="30" t="s">
        <v>34035</v>
      </c>
      <c r="K44311" s="26" t="s">
        <v>33993</v>
      </c>
    </row>
    <row r="44312" spans="10:11" x14ac:dyDescent="0.2">
      <c r="J44312" s="30" t="s">
        <v>34036</v>
      </c>
      <c r="K44312" s="26" t="s">
        <v>33993</v>
      </c>
    </row>
    <row r="44313" spans="10:11" x14ac:dyDescent="0.2">
      <c r="J44313" s="30" t="s">
        <v>34037</v>
      </c>
      <c r="K44313" s="26" t="s">
        <v>33993</v>
      </c>
    </row>
    <row r="44314" spans="10:11" x14ac:dyDescent="0.2">
      <c r="J44314" s="30" t="s">
        <v>34038</v>
      </c>
      <c r="K44314" s="26" t="s">
        <v>33993</v>
      </c>
    </row>
    <row r="44315" spans="10:11" x14ac:dyDescent="0.2">
      <c r="J44315" s="30" t="s">
        <v>34039</v>
      </c>
      <c r="K44315" s="26" t="s">
        <v>33993</v>
      </c>
    </row>
    <row r="44316" spans="10:11" x14ac:dyDescent="0.2">
      <c r="J44316" s="30" t="s">
        <v>34040</v>
      </c>
      <c r="K44316" s="26" t="s">
        <v>33993</v>
      </c>
    </row>
    <row r="44317" spans="10:11" x14ac:dyDescent="0.2">
      <c r="J44317" s="30" t="s">
        <v>34041</v>
      </c>
      <c r="K44317" s="26" t="s">
        <v>33993</v>
      </c>
    </row>
    <row r="44318" spans="10:11" x14ac:dyDescent="0.2">
      <c r="J44318" s="30" t="s">
        <v>17903</v>
      </c>
      <c r="K44318" s="26" t="s">
        <v>34042</v>
      </c>
    </row>
    <row r="44319" spans="10:11" x14ac:dyDescent="0.2">
      <c r="J44319" s="30" t="s">
        <v>34043</v>
      </c>
      <c r="K44319" s="26" t="s">
        <v>34042</v>
      </c>
    </row>
    <row r="44320" spans="10:11" x14ac:dyDescent="0.2">
      <c r="J44320" s="30" t="s">
        <v>7331</v>
      </c>
      <c r="K44320" s="26" t="s">
        <v>34042</v>
      </c>
    </row>
    <row r="44321" spans="10:11" x14ac:dyDescent="0.2">
      <c r="J44321" s="30" t="s">
        <v>34044</v>
      </c>
      <c r="K44321" s="26" t="s">
        <v>34042</v>
      </c>
    </row>
    <row r="44322" spans="10:11" x14ac:dyDescent="0.2">
      <c r="J44322" s="30" t="s">
        <v>13232</v>
      </c>
      <c r="K44322" s="26" t="s">
        <v>34042</v>
      </c>
    </row>
    <row r="44323" spans="10:11" x14ac:dyDescent="0.2">
      <c r="J44323" s="30" t="s">
        <v>34045</v>
      </c>
      <c r="K44323" s="26" t="s">
        <v>34042</v>
      </c>
    </row>
    <row r="44324" spans="10:11" x14ac:dyDescent="0.2">
      <c r="J44324" s="30" t="s">
        <v>34046</v>
      </c>
      <c r="K44324" s="26" t="s">
        <v>34042</v>
      </c>
    </row>
    <row r="44325" spans="10:11" x14ac:dyDescent="0.2">
      <c r="J44325" s="30" t="s">
        <v>34047</v>
      </c>
      <c r="K44325" s="26" t="s">
        <v>34042</v>
      </c>
    </row>
    <row r="44326" spans="10:11" x14ac:dyDescent="0.2">
      <c r="J44326" s="30" t="s">
        <v>34048</v>
      </c>
      <c r="K44326" s="26" t="s">
        <v>34042</v>
      </c>
    </row>
    <row r="44327" spans="10:11" x14ac:dyDescent="0.2">
      <c r="J44327" s="30" t="s">
        <v>34049</v>
      </c>
      <c r="K44327" s="26" t="s">
        <v>34042</v>
      </c>
    </row>
    <row r="44328" spans="10:11" x14ac:dyDescent="0.2">
      <c r="J44328" s="30" t="s">
        <v>34050</v>
      </c>
      <c r="K44328" s="26" t="s">
        <v>34042</v>
      </c>
    </row>
    <row r="44329" spans="10:11" x14ac:dyDescent="0.2">
      <c r="J44329" s="30" t="s">
        <v>4469</v>
      </c>
      <c r="K44329" s="26" t="s">
        <v>34042</v>
      </c>
    </row>
    <row r="44330" spans="10:11" x14ac:dyDescent="0.2">
      <c r="J44330" s="30" t="s">
        <v>34051</v>
      </c>
      <c r="K44330" s="26" t="s">
        <v>34042</v>
      </c>
    </row>
    <row r="44331" spans="10:11" x14ac:dyDescent="0.2">
      <c r="J44331" s="30" t="s">
        <v>27412</v>
      </c>
      <c r="K44331" s="26" t="s">
        <v>34042</v>
      </c>
    </row>
    <row r="44332" spans="10:11" x14ac:dyDescent="0.2">
      <c r="J44332" s="30" t="s">
        <v>28577</v>
      </c>
      <c r="K44332" s="26" t="s">
        <v>34042</v>
      </c>
    </row>
    <row r="44333" spans="10:11" x14ac:dyDescent="0.2">
      <c r="J44333" s="30" t="s">
        <v>34052</v>
      </c>
      <c r="K44333" s="26" t="s">
        <v>34042</v>
      </c>
    </row>
    <row r="44334" spans="10:11" x14ac:dyDescent="0.2">
      <c r="J44334" s="30" t="s">
        <v>27418</v>
      </c>
      <c r="K44334" s="26" t="s">
        <v>34042</v>
      </c>
    </row>
    <row r="44335" spans="10:11" x14ac:dyDescent="0.2">
      <c r="J44335" s="30" t="s">
        <v>8403</v>
      </c>
      <c r="K44335" s="26" t="s">
        <v>34042</v>
      </c>
    </row>
    <row r="44336" spans="10:11" x14ac:dyDescent="0.2">
      <c r="J44336" s="30" t="s">
        <v>8404</v>
      </c>
      <c r="K44336" s="26" t="s">
        <v>34042</v>
      </c>
    </row>
    <row r="44337" spans="10:11" x14ac:dyDescent="0.2">
      <c r="J44337" s="30" t="s">
        <v>670</v>
      </c>
      <c r="K44337" s="26" t="s">
        <v>34042</v>
      </c>
    </row>
    <row r="44338" spans="10:11" x14ac:dyDescent="0.2">
      <c r="J44338" s="30" t="s">
        <v>18903</v>
      </c>
      <c r="K44338" s="26" t="s">
        <v>34042</v>
      </c>
    </row>
    <row r="44339" spans="10:11" x14ac:dyDescent="0.2">
      <c r="J44339" s="30" t="s">
        <v>34053</v>
      </c>
      <c r="K44339" s="26" t="s">
        <v>34042</v>
      </c>
    </row>
    <row r="44340" spans="10:11" x14ac:dyDescent="0.2">
      <c r="J44340" s="30" t="s">
        <v>4580</v>
      </c>
      <c r="K44340" s="26" t="s">
        <v>34042</v>
      </c>
    </row>
    <row r="44341" spans="10:11" x14ac:dyDescent="0.2">
      <c r="J44341" s="30" t="s">
        <v>34054</v>
      </c>
      <c r="K44341" s="26" t="s">
        <v>34042</v>
      </c>
    </row>
    <row r="44342" spans="10:11" x14ac:dyDescent="0.2">
      <c r="J44342" s="30" t="s">
        <v>34055</v>
      </c>
      <c r="K44342" s="26" t="s">
        <v>34042</v>
      </c>
    </row>
    <row r="44343" spans="10:11" x14ac:dyDescent="0.2">
      <c r="J44343" s="30" t="s">
        <v>4529</v>
      </c>
      <c r="K44343" s="26" t="s">
        <v>34042</v>
      </c>
    </row>
    <row r="44344" spans="10:11" x14ac:dyDescent="0.2">
      <c r="J44344" s="30" t="s">
        <v>7518</v>
      </c>
      <c r="K44344" s="26" t="s">
        <v>34042</v>
      </c>
    </row>
    <row r="44345" spans="10:11" x14ac:dyDescent="0.2">
      <c r="J44345" s="30" t="s">
        <v>34056</v>
      </c>
      <c r="K44345" s="26" t="s">
        <v>34042</v>
      </c>
    </row>
    <row r="44346" spans="10:11" x14ac:dyDescent="0.2">
      <c r="J44346" s="30" t="s">
        <v>34020</v>
      </c>
      <c r="K44346" s="26" t="s">
        <v>34042</v>
      </c>
    </row>
    <row r="44347" spans="10:11" x14ac:dyDescent="0.2">
      <c r="J44347" s="30" t="s">
        <v>34057</v>
      </c>
      <c r="K44347" s="26" t="s">
        <v>34042</v>
      </c>
    </row>
    <row r="44348" spans="10:11" x14ac:dyDescent="0.2">
      <c r="J44348" s="30" t="s">
        <v>1732</v>
      </c>
      <c r="K44348" s="26" t="s">
        <v>34042</v>
      </c>
    </row>
    <row r="44349" spans="10:11" x14ac:dyDescent="0.2">
      <c r="J44349" s="30" t="s">
        <v>34058</v>
      </c>
      <c r="K44349" s="26" t="s">
        <v>34042</v>
      </c>
    </row>
    <row r="44350" spans="10:11" x14ac:dyDescent="0.2">
      <c r="J44350" s="30" t="s">
        <v>4841</v>
      </c>
      <c r="K44350" s="26" t="s">
        <v>34042</v>
      </c>
    </row>
    <row r="44351" spans="10:11" x14ac:dyDescent="0.2">
      <c r="J44351" s="30" t="s">
        <v>34059</v>
      </c>
      <c r="K44351" s="26" t="s">
        <v>34042</v>
      </c>
    </row>
    <row r="44352" spans="10:11" x14ac:dyDescent="0.2">
      <c r="J44352" s="30" t="s">
        <v>34060</v>
      </c>
      <c r="K44352" s="26" t="s">
        <v>34042</v>
      </c>
    </row>
    <row r="44353" spans="10:11" x14ac:dyDescent="0.2">
      <c r="J44353" s="30" t="s">
        <v>34061</v>
      </c>
      <c r="K44353" s="26" t="s">
        <v>34042</v>
      </c>
    </row>
    <row r="44354" spans="10:11" x14ac:dyDescent="0.2">
      <c r="J44354" s="30" t="s">
        <v>34062</v>
      </c>
      <c r="K44354" s="26" t="s">
        <v>34042</v>
      </c>
    </row>
    <row r="44355" spans="10:11" x14ac:dyDescent="0.2">
      <c r="J44355" s="30" t="s">
        <v>12625</v>
      </c>
      <c r="K44355" s="26" t="s">
        <v>34042</v>
      </c>
    </row>
    <row r="44356" spans="10:11" x14ac:dyDescent="0.2">
      <c r="J44356" s="30" t="s">
        <v>34063</v>
      </c>
      <c r="K44356" s="26" t="s">
        <v>34042</v>
      </c>
    </row>
    <row r="44357" spans="10:11" x14ac:dyDescent="0.2">
      <c r="J44357" s="30" t="s">
        <v>34064</v>
      </c>
      <c r="K44357" s="26" t="s">
        <v>34042</v>
      </c>
    </row>
    <row r="44358" spans="10:11" x14ac:dyDescent="0.2">
      <c r="J44358" s="30" t="s">
        <v>8338</v>
      </c>
      <c r="K44358" s="26" t="s">
        <v>34042</v>
      </c>
    </row>
    <row r="44359" spans="10:11" x14ac:dyDescent="0.2">
      <c r="J44359" s="30" t="s">
        <v>6122</v>
      </c>
      <c r="K44359" s="26" t="s">
        <v>34042</v>
      </c>
    </row>
    <row r="44360" spans="10:11" x14ac:dyDescent="0.2">
      <c r="J44360" s="30" t="s">
        <v>1311</v>
      </c>
      <c r="K44360" s="26" t="s">
        <v>34042</v>
      </c>
    </row>
    <row r="44361" spans="10:11" x14ac:dyDescent="0.2">
      <c r="J44361" s="30" t="s">
        <v>5809</v>
      </c>
      <c r="K44361" s="26" t="s">
        <v>34042</v>
      </c>
    </row>
    <row r="44362" spans="10:11" x14ac:dyDescent="0.2">
      <c r="J44362" s="30" t="s">
        <v>8940</v>
      </c>
      <c r="K44362" s="26" t="s">
        <v>34042</v>
      </c>
    </row>
    <row r="44363" spans="10:11" x14ac:dyDescent="0.2">
      <c r="J44363" s="30" t="s">
        <v>34065</v>
      </c>
      <c r="K44363" s="26" t="s">
        <v>34042</v>
      </c>
    </row>
    <row r="44364" spans="10:11" x14ac:dyDescent="0.2">
      <c r="J44364" s="30" t="s">
        <v>14990</v>
      </c>
      <c r="K44364" s="26" t="s">
        <v>34066</v>
      </c>
    </row>
    <row r="44365" spans="10:11" x14ac:dyDescent="0.2">
      <c r="J44365" s="30" t="s">
        <v>26691</v>
      </c>
      <c r="K44365" s="26" t="s">
        <v>34066</v>
      </c>
    </row>
    <row r="44366" spans="10:11" x14ac:dyDescent="0.2">
      <c r="J44366" s="30" t="s">
        <v>899</v>
      </c>
      <c r="K44366" s="26" t="s">
        <v>34066</v>
      </c>
    </row>
    <row r="44367" spans="10:11" x14ac:dyDescent="0.2">
      <c r="J44367" s="30" t="s">
        <v>26809</v>
      </c>
      <c r="K44367" s="26" t="s">
        <v>34066</v>
      </c>
    </row>
    <row r="44368" spans="10:11" x14ac:dyDescent="0.2">
      <c r="J44368" s="30" t="s">
        <v>33998</v>
      </c>
      <c r="K44368" s="26" t="s">
        <v>34066</v>
      </c>
    </row>
    <row r="44369" spans="10:11" x14ac:dyDescent="0.2">
      <c r="J44369" s="30" t="s">
        <v>26943</v>
      </c>
      <c r="K44369" s="26" t="s">
        <v>34066</v>
      </c>
    </row>
    <row r="44370" spans="10:11" x14ac:dyDescent="0.2">
      <c r="J44370" s="30" t="s">
        <v>33521</v>
      </c>
      <c r="K44370" s="26" t="s">
        <v>34066</v>
      </c>
    </row>
    <row r="44371" spans="10:11" x14ac:dyDescent="0.2">
      <c r="J44371" s="30" t="s">
        <v>34067</v>
      </c>
      <c r="K44371" s="26" t="s">
        <v>34066</v>
      </c>
    </row>
    <row r="44372" spans="10:11" x14ac:dyDescent="0.2">
      <c r="J44372" s="30" t="s">
        <v>34068</v>
      </c>
      <c r="K44372" s="26" t="s">
        <v>34066</v>
      </c>
    </row>
    <row r="44373" spans="10:11" x14ac:dyDescent="0.2">
      <c r="J44373" s="30" t="s">
        <v>34069</v>
      </c>
      <c r="K44373" s="26" t="s">
        <v>34066</v>
      </c>
    </row>
    <row r="44374" spans="10:11" x14ac:dyDescent="0.2">
      <c r="J44374" s="30" t="s">
        <v>34070</v>
      </c>
      <c r="K44374" s="26" t="s">
        <v>34066</v>
      </c>
    </row>
    <row r="44375" spans="10:11" x14ac:dyDescent="0.2">
      <c r="J44375" s="30" t="s">
        <v>34071</v>
      </c>
      <c r="K44375" s="26" t="s">
        <v>34066</v>
      </c>
    </row>
    <row r="44376" spans="10:11" x14ac:dyDescent="0.2">
      <c r="J44376" s="30" t="s">
        <v>5847</v>
      </c>
      <c r="K44376" s="26" t="s">
        <v>34066</v>
      </c>
    </row>
    <row r="44377" spans="10:11" x14ac:dyDescent="0.2">
      <c r="J44377" s="30" t="s">
        <v>34072</v>
      </c>
      <c r="K44377" s="26" t="s">
        <v>34066</v>
      </c>
    </row>
    <row r="44378" spans="10:11" x14ac:dyDescent="0.2">
      <c r="J44378" s="30" t="s">
        <v>34073</v>
      </c>
      <c r="K44378" s="26" t="s">
        <v>34066</v>
      </c>
    </row>
    <row r="44379" spans="10:11" x14ac:dyDescent="0.2">
      <c r="J44379" s="30" t="s">
        <v>34074</v>
      </c>
      <c r="K44379" s="26" t="s">
        <v>34066</v>
      </c>
    </row>
    <row r="44380" spans="10:11" x14ac:dyDescent="0.2">
      <c r="J44380" s="30" t="s">
        <v>34075</v>
      </c>
      <c r="K44380" s="26" t="s">
        <v>34066</v>
      </c>
    </row>
    <row r="44381" spans="10:11" x14ac:dyDescent="0.2">
      <c r="J44381" s="30" t="s">
        <v>4792</v>
      </c>
      <c r="K44381" s="26" t="s">
        <v>34066</v>
      </c>
    </row>
    <row r="44382" spans="10:11" x14ac:dyDescent="0.2">
      <c r="J44382" s="30" t="s">
        <v>19304</v>
      </c>
      <c r="K44382" s="26" t="s">
        <v>34066</v>
      </c>
    </row>
    <row r="44383" spans="10:11" x14ac:dyDescent="0.2">
      <c r="J44383" s="30" t="s">
        <v>34076</v>
      </c>
      <c r="K44383" s="26" t="s">
        <v>34066</v>
      </c>
    </row>
    <row r="44384" spans="10:11" x14ac:dyDescent="0.2">
      <c r="J44384" s="30" t="s">
        <v>4493</v>
      </c>
      <c r="K44384" s="26" t="s">
        <v>34066</v>
      </c>
    </row>
    <row r="44385" spans="10:11" x14ac:dyDescent="0.2">
      <c r="J44385" s="30" t="s">
        <v>33962</v>
      </c>
      <c r="K44385" s="26" t="s">
        <v>34066</v>
      </c>
    </row>
    <row r="44386" spans="10:11" x14ac:dyDescent="0.2">
      <c r="J44386" s="30" t="s">
        <v>9663</v>
      </c>
      <c r="K44386" s="26" t="s">
        <v>34066</v>
      </c>
    </row>
    <row r="44387" spans="10:11" x14ac:dyDescent="0.2">
      <c r="J44387" s="30" t="s">
        <v>34077</v>
      </c>
      <c r="K44387" s="26" t="s">
        <v>34066</v>
      </c>
    </row>
    <row r="44388" spans="10:11" x14ac:dyDescent="0.2">
      <c r="J44388" s="30" t="s">
        <v>34078</v>
      </c>
      <c r="K44388" s="26" t="s">
        <v>34066</v>
      </c>
    </row>
    <row r="44389" spans="10:11" x14ac:dyDescent="0.2">
      <c r="J44389" s="30" t="s">
        <v>34079</v>
      </c>
      <c r="K44389" s="26" t="s">
        <v>34066</v>
      </c>
    </row>
    <row r="44390" spans="10:11" x14ac:dyDescent="0.2">
      <c r="J44390" s="30" t="s">
        <v>14315</v>
      </c>
      <c r="K44390" s="26" t="s">
        <v>34066</v>
      </c>
    </row>
    <row r="44391" spans="10:11" x14ac:dyDescent="0.2">
      <c r="J44391" s="30" t="s">
        <v>34080</v>
      </c>
      <c r="K44391" s="26" t="s">
        <v>34066</v>
      </c>
    </row>
    <row r="44392" spans="10:11" x14ac:dyDescent="0.2">
      <c r="J44392" s="30" t="s">
        <v>34081</v>
      </c>
      <c r="K44392" s="26" t="s">
        <v>34066</v>
      </c>
    </row>
    <row r="44393" spans="10:11" x14ac:dyDescent="0.2">
      <c r="J44393" s="30" t="s">
        <v>26819</v>
      </c>
      <c r="K44393" s="26" t="s">
        <v>34066</v>
      </c>
    </row>
    <row r="44394" spans="10:11" x14ac:dyDescent="0.2">
      <c r="J44394" s="30" t="s">
        <v>22330</v>
      </c>
      <c r="K44394" s="26" t="s">
        <v>34066</v>
      </c>
    </row>
    <row r="44395" spans="10:11" x14ac:dyDescent="0.2">
      <c r="J44395" s="30" t="s">
        <v>13075</v>
      </c>
      <c r="K44395" s="26" t="s">
        <v>34066</v>
      </c>
    </row>
    <row r="44396" spans="10:11" x14ac:dyDescent="0.2">
      <c r="J44396" s="30" t="s">
        <v>34082</v>
      </c>
      <c r="K44396" s="26" t="s">
        <v>34066</v>
      </c>
    </row>
    <row r="44397" spans="10:11" x14ac:dyDescent="0.2">
      <c r="J44397" s="30" t="s">
        <v>6521</v>
      </c>
      <c r="K44397" s="26" t="s">
        <v>34066</v>
      </c>
    </row>
    <row r="44398" spans="10:11" x14ac:dyDescent="0.2">
      <c r="J44398" s="30" t="s">
        <v>4471</v>
      </c>
      <c r="K44398" s="26" t="s">
        <v>34066</v>
      </c>
    </row>
    <row r="44399" spans="10:11" x14ac:dyDescent="0.2">
      <c r="J44399" s="30" t="s">
        <v>34083</v>
      </c>
      <c r="K44399" s="26" t="s">
        <v>34066</v>
      </c>
    </row>
    <row r="44400" spans="10:11" x14ac:dyDescent="0.2">
      <c r="J44400" s="30" t="s">
        <v>34084</v>
      </c>
      <c r="K44400" s="26" t="s">
        <v>34066</v>
      </c>
    </row>
    <row r="44401" spans="10:11" x14ac:dyDescent="0.2">
      <c r="J44401" s="30" t="s">
        <v>34085</v>
      </c>
      <c r="K44401" s="26" t="s">
        <v>34066</v>
      </c>
    </row>
    <row r="44402" spans="10:11" x14ac:dyDescent="0.2">
      <c r="J44402" s="30" t="s">
        <v>34086</v>
      </c>
      <c r="K44402" s="26" t="s">
        <v>34066</v>
      </c>
    </row>
    <row r="44403" spans="10:11" x14ac:dyDescent="0.2">
      <c r="J44403" s="30" t="s">
        <v>34087</v>
      </c>
      <c r="K44403" s="26" t="s">
        <v>34066</v>
      </c>
    </row>
    <row r="44404" spans="10:11" x14ac:dyDescent="0.2">
      <c r="J44404" s="30" t="s">
        <v>34088</v>
      </c>
      <c r="K44404" s="26" t="s">
        <v>34066</v>
      </c>
    </row>
    <row r="44405" spans="10:11" x14ac:dyDescent="0.2">
      <c r="J44405" s="30" t="s">
        <v>34089</v>
      </c>
      <c r="K44405" s="26" t="s">
        <v>34066</v>
      </c>
    </row>
    <row r="44406" spans="10:11" x14ac:dyDescent="0.2">
      <c r="J44406" s="30" t="s">
        <v>27113</v>
      </c>
      <c r="K44406" s="26" t="s">
        <v>34066</v>
      </c>
    </row>
    <row r="44407" spans="10:11" x14ac:dyDescent="0.2">
      <c r="J44407" s="30" t="s">
        <v>34090</v>
      </c>
      <c r="K44407" s="26" t="s">
        <v>34091</v>
      </c>
    </row>
    <row r="44408" spans="10:11" x14ac:dyDescent="0.2">
      <c r="J44408" s="30" t="s">
        <v>2546</v>
      </c>
      <c r="K44408" s="26" t="s">
        <v>34091</v>
      </c>
    </row>
    <row r="44409" spans="10:11" x14ac:dyDescent="0.2">
      <c r="J44409" s="30" t="s">
        <v>8037</v>
      </c>
      <c r="K44409" s="26" t="s">
        <v>34091</v>
      </c>
    </row>
    <row r="44410" spans="10:11" x14ac:dyDescent="0.2">
      <c r="J44410" s="30" t="s">
        <v>34092</v>
      </c>
      <c r="K44410" s="26" t="s">
        <v>34091</v>
      </c>
    </row>
    <row r="44411" spans="10:11" x14ac:dyDescent="0.2">
      <c r="J44411" s="30" t="s">
        <v>34093</v>
      </c>
      <c r="K44411" s="26" t="s">
        <v>34091</v>
      </c>
    </row>
    <row r="44412" spans="10:11" x14ac:dyDescent="0.2">
      <c r="J44412" s="30" t="s">
        <v>11573</v>
      </c>
      <c r="K44412" s="26" t="s">
        <v>34091</v>
      </c>
    </row>
    <row r="44413" spans="10:11" x14ac:dyDescent="0.2">
      <c r="J44413" s="30" t="s">
        <v>34094</v>
      </c>
      <c r="K44413" s="26" t="s">
        <v>34091</v>
      </c>
    </row>
    <row r="44414" spans="10:11" x14ac:dyDescent="0.2">
      <c r="J44414" s="30" t="s">
        <v>34095</v>
      </c>
      <c r="K44414" s="26" t="s">
        <v>34091</v>
      </c>
    </row>
    <row r="44415" spans="10:11" x14ac:dyDescent="0.2">
      <c r="J44415" s="30" t="s">
        <v>15683</v>
      </c>
      <c r="K44415" s="26" t="s">
        <v>34091</v>
      </c>
    </row>
    <row r="44416" spans="10:11" x14ac:dyDescent="0.2">
      <c r="J44416" s="30" t="s">
        <v>9314</v>
      </c>
      <c r="K44416" s="26" t="s">
        <v>34091</v>
      </c>
    </row>
    <row r="44417" spans="10:11" x14ac:dyDescent="0.2">
      <c r="J44417" s="30" t="s">
        <v>34096</v>
      </c>
      <c r="K44417" s="26" t="s">
        <v>34091</v>
      </c>
    </row>
    <row r="44418" spans="10:11" x14ac:dyDescent="0.2">
      <c r="J44418" s="30" t="s">
        <v>34097</v>
      </c>
      <c r="K44418" s="26" t="s">
        <v>34091</v>
      </c>
    </row>
    <row r="44419" spans="10:11" x14ac:dyDescent="0.2">
      <c r="J44419" s="30" t="s">
        <v>13075</v>
      </c>
      <c r="K44419" s="26" t="s">
        <v>34091</v>
      </c>
    </row>
    <row r="44420" spans="10:11" x14ac:dyDescent="0.2">
      <c r="J44420" s="30" t="s">
        <v>7963</v>
      </c>
      <c r="K44420" s="26" t="s">
        <v>34091</v>
      </c>
    </row>
    <row r="44421" spans="10:11" x14ac:dyDescent="0.2">
      <c r="J44421" s="30" t="s">
        <v>3383</v>
      </c>
      <c r="K44421" s="26" t="s">
        <v>34091</v>
      </c>
    </row>
    <row r="44422" spans="10:11" x14ac:dyDescent="0.2">
      <c r="J44422" s="30" t="s">
        <v>34098</v>
      </c>
      <c r="K44422" s="26" t="s">
        <v>34091</v>
      </c>
    </row>
    <row r="44423" spans="10:11" x14ac:dyDescent="0.2">
      <c r="J44423" s="30" t="s">
        <v>7187</v>
      </c>
      <c r="K44423" s="26" t="s">
        <v>34091</v>
      </c>
    </row>
    <row r="44424" spans="10:11" x14ac:dyDescent="0.2">
      <c r="J44424" s="30" t="s">
        <v>8937</v>
      </c>
      <c r="K44424" s="26" t="s">
        <v>34091</v>
      </c>
    </row>
    <row r="44425" spans="10:11" x14ac:dyDescent="0.2">
      <c r="J44425" s="30" t="s">
        <v>34099</v>
      </c>
      <c r="K44425" s="26" t="s">
        <v>34091</v>
      </c>
    </row>
    <row r="44426" spans="10:11" x14ac:dyDescent="0.2">
      <c r="J44426" s="30" t="s">
        <v>34100</v>
      </c>
      <c r="K44426" s="26" t="s">
        <v>34091</v>
      </c>
    </row>
    <row r="44427" spans="10:11" x14ac:dyDescent="0.2">
      <c r="J44427" s="30" t="s">
        <v>34101</v>
      </c>
      <c r="K44427" s="26" t="s">
        <v>34091</v>
      </c>
    </row>
    <row r="44428" spans="10:11" x14ac:dyDescent="0.2">
      <c r="J44428" s="30" t="s">
        <v>4473</v>
      </c>
      <c r="K44428" s="26" t="s">
        <v>34091</v>
      </c>
    </row>
    <row r="44429" spans="10:11" x14ac:dyDescent="0.2">
      <c r="J44429" s="30" t="s">
        <v>34102</v>
      </c>
      <c r="K44429" s="26" t="s">
        <v>34091</v>
      </c>
    </row>
    <row r="44430" spans="10:11" x14ac:dyDescent="0.2">
      <c r="J44430" s="30" t="s">
        <v>34103</v>
      </c>
      <c r="K44430" s="26" t="s">
        <v>34091</v>
      </c>
    </row>
    <row r="44431" spans="10:11" x14ac:dyDescent="0.2">
      <c r="J44431" s="30" t="s">
        <v>34104</v>
      </c>
      <c r="K44431" s="26" t="s">
        <v>34091</v>
      </c>
    </row>
    <row r="44432" spans="10:11" x14ac:dyDescent="0.2">
      <c r="J44432" s="30" t="s">
        <v>4475</v>
      </c>
      <c r="K44432" s="26" t="s">
        <v>34105</v>
      </c>
    </row>
    <row r="44433" spans="10:11" x14ac:dyDescent="0.2">
      <c r="J44433" s="30" t="s">
        <v>20287</v>
      </c>
      <c r="K44433" s="26" t="s">
        <v>34106</v>
      </c>
    </row>
    <row r="44434" spans="10:11" x14ac:dyDescent="0.2">
      <c r="J44434" s="30" t="s">
        <v>34107</v>
      </c>
      <c r="K44434" s="26" t="s">
        <v>34106</v>
      </c>
    </row>
    <row r="44435" spans="10:11" x14ac:dyDescent="0.2">
      <c r="J44435" s="30" t="s">
        <v>33813</v>
      </c>
      <c r="K44435" s="26" t="s">
        <v>34106</v>
      </c>
    </row>
    <row r="44436" spans="10:11" x14ac:dyDescent="0.2">
      <c r="J44436" s="30" t="s">
        <v>34108</v>
      </c>
      <c r="K44436" s="26" t="s">
        <v>34106</v>
      </c>
    </row>
    <row r="44437" spans="10:11" x14ac:dyDescent="0.2">
      <c r="J44437" s="30" t="s">
        <v>34109</v>
      </c>
      <c r="K44437" s="26" t="s">
        <v>34106</v>
      </c>
    </row>
    <row r="44438" spans="10:11" x14ac:dyDescent="0.2">
      <c r="J44438" s="30" t="s">
        <v>34110</v>
      </c>
      <c r="K44438" s="26" t="s">
        <v>34106</v>
      </c>
    </row>
    <row r="44439" spans="10:11" x14ac:dyDescent="0.2">
      <c r="J44439" s="30" t="s">
        <v>34111</v>
      </c>
      <c r="K44439" s="26" t="s">
        <v>34106</v>
      </c>
    </row>
    <row r="44440" spans="10:11" x14ac:dyDescent="0.2">
      <c r="J44440" s="30" t="s">
        <v>6190</v>
      </c>
      <c r="K44440" s="26" t="s">
        <v>34106</v>
      </c>
    </row>
    <row r="44441" spans="10:11" x14ac:dyDescent="0.2">
      <c r="J44441" s="30" t="s">
        <v>34112</v>
      </c>
      <c r="K44441" s="26" t="s">
        <v>34106</v>
      </c>
    </row>
    <row r="44442" spans="10:11" x14ac:dyDescent="0.2">
      <c r="J44442" s="30" t="s">
        <v>34113</v>
      </c>
      <c r="K44442" s="26" t="s">
        <v>34106</v>
      </c>
    </row>
    <row r="44443" spans="10:11" x14ac:dyDescent="0.2">
      <c r="J44443" s="30" t="s">
        <v>18938</v>
      </c>
      <c r="K44443" s="26" t="s">
        <v>34106</v>
      </c>
    </row>
    <row r="44444" spans="10:11" x14ac:dyDescent="0.2">
      <c r="J44444" s="30" t="s">
        <v>34114</v>
      </c>
      <c r="K44444" s="26" t="s">
        <v>34106</v>
      </c>
    </row>
    <row r="44445" spans="10:11" x14ac:dyDescent="0.2">
      <c r="J44445" s="30" t="s">
        <v>4469</v>
      </c>
      <c r="K44445" s="26" t="s">
        <v>34106</v>
      </c>
    </row>
    <row r="44446" spans="10:11" x14ac:dyDescent="0.2">
      <c r="J44446" s="30" t="s">
        <v>482</v>
      </c>
      <c r="K44446" s="26" t="s">
        <v>34106</v>
      </c>
    </row>
    <row r="44447" spans="10:11" x14ac:dyDescent="0.2">
      <c r="J44447" s="30" t="s">
        <v>34115</v>
      </c>
      <c r="K44447" s="26" t="s">
        <v>34106</v>
      </c>
    </row>
    <row r="44448" spans="10:11" x14ac:dyDescent="0.2">
      <c r="J44448" s="30" t="s">
        <v>11879</v>
      </c>
      <c r="K44448" s="26" t="s">
        <v>34106</v>
      </c>
    </row>
    <row r="44449" spans="10:11" x14ac:dyDescent="0.2">
      <c r="J44449" s="30" t="s">
        <v>34116</v>
      </c>
      <c r="K44449" s="26" t="s">
        <v>34106</v>
      </c>
    </row>
    <row r="44450" spans="10:11" x14ac:dyDescent="0.2">
      <c r="J44450" s="30" t="s">
        <v>34117</v>
      </c>
      <c r="K44450" s="26" t="s">
        <v>34106</v>
      </c>
    </row>
    <row r="44451" spans="10:11" x14ac:dyDescent="0.2">
      <c r="J44451" s="30" t="s">
        <v>34118</v>
      </c>
      <c r="K44451" s="26" t="s">
        <v>34106</v>
      </c>
    </row>
    <row r="44452" spans="10:11" x14ac:dyDescent="0.2">
      <c r="J44452" s="30" t="s">
        <v>19666</v>
      </c>
      <c r="K44452" s="26" t="s">
        <v>34106</v>
      </c>
    </row>
    <row r="44453" spans="10:11" x14ac:dyDescent="0.2">
      <c r="J44453" s="30" t="s">
        <v>34119</v>
      </c>
      <c r="K44453" s="26" t="s">
        <v>34106</v>
      </c>
    </row>
    <row r="44454" spans="10:11" x14ac:dyDescent="0.2">
      <c r="J44454" s="30" t="s">
        <v>34120</v>
      </c>
      <c r="K44454" s="26" t="s">
        <v>34106</v>
      </c>
    </row>
    <row r="44455" spans="10:11" x14ac:dyDescent="0.2">
      <c r="J44455" s="30" t="s">
        <v>34121</v>
      </c>
      <c r="K44455" s="26" t="s">
        <v>34106</v>
      </c>
    </row>
    <row r="44456" spans="10:11" x14ac:dyDescent="0.2">
      <c r="J44456" s="30" t="s">
        <v>34122</v>
      </c>
      <c r="K44456" s="26" t="s">
        <v>34106</v>
      </c>
    </row>
    <row r="44457" spans="10:11" x14ac:dyDescent="0.2">
      <c r="J44457" s="30" t="s">
        <v>34123</v>
      </c>
      <c r="K44457" s="26" t="s">
        <v>34106</v>
      </c>
    </row>
    <row r="44458" spans="10:11" x14ac:dyDescent="0.2">
      <c r="J44458" s="30" t="s">
        <v>34124</v>
      </c>
      <c r="K44458" s="26" t="s">
        <v>34106</v>
      </c>
    </row>
    <row r="44459" spans="10:11" x14ac:dyDescent="0.2">
      <c r="J44459" s="30" t="s">
        <v>34125</v>
      </c>
      <c r="K44459" s="26" t="s">
        <v>34106</v>
      </c>
    </row>
    <row r="44460" spans="10:11" x14ac:dyDescent="0.2">
      <c r="J44460" s="30" t="s">
        <v>34126</v>
      </c>
      <c r="K44460" s="26" t="s">
        <v>34106</v>
      </c>
    </row>
    <row r="44461" spans="10:11" x14ac:dyDescent="0.2">
      <c r="J44461" s="30" t="s">
        <v>34127</v>
      </c>
      <c r="K44461" s="26" t="s">
        <v>34106</v>
      </c>
    </row>
    <row r="44462" spans="10:11" x14ac:dyDescent="0.2">
      <c r="J44462" s="30" t="s">
        <v>1735</v>
      </c>
      <c r="K44462" s="26" t="s">
        <v>34106</v>
      </c>
    </row>
    <row r="44463" spans="10:11" x14ac:dyDescent="0.2">
      <c r="J44463" s="30" t="s">
        <v>16201</v>
      </c>
      <c r="K44463" s="26" t="s">
        <v>34106</v>
      </c>
    </row>
    <row r="44464" spans="10:11" x14ac:dyDescent="0.2">
      <c r="J44464" s="30" t="s">
        <v>34128</v>
      </c>
      <c r="K44464" s="26" t="s">
        <v>34106</v>
      </c>
    </row>
    <row r="44465" spans="10:11" x14ac:dyDescent="0.2">
      <c r="J44465" s="30" t="s">
        <v>9566</v>
      </c>
      <c r="K44465" s="26" t="s">
        <v>34106</v>
      </c>
    </row>
    <row r="44466" spans="10:11" x14ac:dyDescent="0.2">
      <c r="J44466" s="30" t="s">
        <v>34129</v>
      </c>
      <c r="K44466" s="26" t="s">
        <v>34106</v>
      </c>
    </row>
    <row r="44467" spans="10:11" x14ac:dyDescent="0.2">
      <c r="J44467" s="30" t="s">
        <v>34130</v>
      </c>
      <c r="K44467" s="26" t="s">
        <v>34106</v>
      </c>
    </row>
    <row r="44468" spans="10:11" x14ac:dyDescent="0.2">
      <c r="J44468" s="30" t="s">
        <v>34131</v>
      </c>
      <c r="K44468" s="26" t="s">
        <v>34106</v>
      </c>
    </row>
    <row r="44469" spans="10:11" x14ac:dyDescent="0.2">
      <c r="J44469" s="30" t="s">
        <v>34132</v>
      </c>
      <c r="K44469" s="26" t="s">
        <v>34106</v>
      </c>
    </row>
    <row r="44470" spans="10:11" x14ac:dyDescent="0.2">
      <c r="J44470" s="30" t="s">
        <v>34133</v>
      </c>
      <c r="K44470" s="26" t="s">
        <v>34106</v>
      </c>
    </row>
    <row r="44471" spans="10:11" x14ac:dyDescent="0.2">
      <c r="J44471" s="30" t="s">
        <v>23660</v>
      </c>
      <c r="K44471" s="26" t="s">
        <v>34106</v>
      </c>
    </row>
    <row r="44472" spans="10:11" x14ac:dyDescent="0.2">
      <c r="J44472" s="30" t="s">
        <v>4848</v>
      </c>
      <c r="K44472" s="26" t="s">
        <v>34106</v>
      </c>
    </row>
    <row r="44473" spans="10:11" x14ac:dyDescent="0.2">
      <c r="J44473" s="30" t="s">
        <v>34134</v>
      </c>
      <c r="K44473" s="26" t="s">
        <v>34106</v>
      </c>
    </row>
    <row r="44474" spans="10:11" x14ac:dyDescent="0.2">
      <c r="J44474" s="30" t="s">
        <v>14018</v>
      </c>
      <c r="K44474" s="26" t="s">
        <v>34106</v>
      </c>
    </row>
    <row r="44475" spans="10:11" x14ac:dyDescent="0.2">
      <c r="J44475" s="30" t="s">
        <v>27861</v>
      </c>
      <c r="K44475" s="26" t="s">
        <v>34106</v>
      </c>
    </row>
    <row r="44476" spans="10:11" x14ac:dyDescent="0.2">
      <c r="J44476" s="30" t="s">
        <v>34135</v>
      </c>
      <c r="K44476" s="26" t="s">
        <v>34136</v>
      </c>
    </row>
    <row r="44477" spans="10:11" x14ac:dyDescent="0.2">
      <c r="J44477" s="30" t="s">
        <v>899</v>
      </c>
      <c r="K44477" s="26" t="s">
        <v>34136</v>
      </c>
    </row>
    <row r="44478" spans="10:11" x14ac:dyDescent="0.2">
      <c r="J44478" s="30" t="s">
        <v>34137</v>
      </c>
      <c r="K44478" s="26" t="s">
        <v>34136</v>
      </c>
    </row>
    <row r="44479" spans="10:11" x14ac:dyDescent="0.2">
      <c r="J44479" s="30" t="s">
        <v>34138</v>
      </c>
      <c r="K44479" s="26" t="s">
        <v>34136</v>
      </c>
    </row>
    <row r="44480" spans="10:11" x14ac:dyDescent="0.2">
      <c r="J44480" s="30" t="s">
        <v>2489</v>
      </c>
      <c r="K44480" s="26" t="s">
        <v>34136</v>
      </c>
    </row>
    <row r="44481" spans="10:11" x14ac:dyDescent="0.2">
      <c r="J44481" s="30" t="s">
        <v>34094</v>
      </c>
      <c r="K44481" s="26" t="s">
        <v>34136</v>
      </c>
    </row>
    <row r="44482" spans="10:11" x14ac:dyDescent="0.2">
      <c r="J44482" s="30" t="s">
        <v>7156</v>
      </c>
      <c r="K44482" s="26" t="s">
        <v>34136</v>
      </c>
    </row>
    <row r="44483" spans="10:11" x14ac:dyDescent="0.2">
      <c r="J44483" s="30" t="s">
        <v>34139</v>
      </c>
      <c r="K44483" s="26" t="s">
        <v>34136</v>
      </c>
    </row>
    <row r="44484" spans="10:11" x14ac:dyDescent="0.2">
      <c r="J44484" s="30" t="s">
        <v>34140</v>
      </c>
      <c r="K44484" s="26" t="s">
        <v>34136</v>
      </c>
    </row>
    <row r="44485" spans="10:11" x14ac:dyDescent="0.2">
      <c r="J44485" s="30" t="s">
        <v>34141</v>
      </c>
      <c r="K44485" s="26" t="s">
        <v>34136</v>
      </c>
    </row>
    <row r="44486" spans="10:11" x14ac:dyDescent="0.2">
      <c r="J44486" s="30" t="s">
        <v>4480</v>
      </c>
      <c r="K44486" s="26" t="s">
        <v>34136</v>
      </c>
    </row>
    <row r="44487" spans="10:11" x14ac:dyDescent="0.2">
      <c r="J44487" s="30" t="s">
        <v>20545</v>
      </c>
      <c r="K44487" s="26" t="s">
        <v>34136</v>
      </c>
    </row>
    <row r="44488" spans="10:11" x14ac:dyDescent="0.2">
      <c r="J44488" s="30" t="s">
        <v>34142</v>
      </c>
      <c r="K44488" s="26" t="s">
        <v>34136</v>
      </c>
    </row>
    <row r="44489" spans="10:11" x14ac:dyDescent="0.2">
      <c r="J44489" s="30" t="s">
        <v>34143</v>
      </c>
      <c r="K44489" s="26" t="s">
        <v>34136</v>
      </c>
    </row>
    <row r="44490" spans="10:11" x14ac:dyDescent="0.2">
      <c r="J44490" s="30" t="s">
        <v>33631</v>
      </c>
      <c r="K44490" s="26" t="s">
        <v>34136</v>
      </c>
    </row>
    <row r="44491" spans="10:11" x14ac:dyDescent="0.2">
      <c r="J44491" s="30" t="s">
        <v>34085</v>
      </c>
      <c r="K44491" s="26" t="s">
        <v>34136</v>
      </c>
    </row>
    <row r="44492" spans="10:11" x14ac:dyDescent="0.2">
      <c r="J44492" s="30" t="s">
        <v>34144</v>
      </c>
      <c r="K44492" s="26" t="s">
        <v>34136</v>
      </c>
    </row>
    <row r="44493" spans="10:11" x14ac:dyDescent="0.2">
      <c r="J44493" s="30" t="s">
        <v>34145</v>
      </c>
      <c r="K44493" s="26" t="s">
        <v>34136</v>
      </c>
    </row>
    <row r="44494" spans="10:11" x14ac:dyDescent="0.2">
      <c r="J44494" s="30" t="s">
        <v>34146</v>
      </c>
      <c r="K44494" s="26" t="s">
        <v>34136</v>
      </c>
    </row>
    <row r="44495" spans="10:11" x14ac:dyDescent="0.2">
      <c r="J44495" s="30" t="s">
        <v>34147</v>
      </c>
      <c r="K44495" s="26" t="s">
        <v>34136</v>
      </c>
    </row>
    <row r="44496" spans="10:11" x14ac:dyDescent="0.2">
      <c r="J44496" s="30" t="s">
        <v>34148</v>
      </c>
      <c r="K44496" s="26" t="s">
        <v>34149</v>
      </c>
    </row>
    <row r="44497" spans="10:11" x14ac:dyDescent="0.2">
      <c r="J44497" s="30" t="s">
        <v>899</v>
      </c>
      <c r="K44497" s="26" t="s">
        <v>34149</v>
      </c>
    </row>
    <row r="44498" spans="10:11" x14ac:dyDescent="0.2">
      <c r="J44498" s="30" t="s">
        <v>33521</v>
      </c>
      <c r="K44498" s="26" t="s">
        <v>34149</v>
      </c>
    </row>
    <row r="44499" spans="10:11" x14ac:dyDescent="0.2">
      <c r="J44499" s="30" t="s">
        <v>26792</v>
      </c>
      <c r="K44499" s="26" t="s">
        <v>34149</v>
      </c>
    </row>
    <row r="44500" spans="10:11" x14ac:dyDescent="0.2">
      <c r="J44500" s="30" t="s">
        <v>34150</v>
      </c>
      <c r="K44500" s="26" t="s">
        <v>34149</v>
      </c>
    </row>
    <row r="44501" spans="10:11" x14ac:dyDescent="0.2">
      <c r="J44501" s="30" t="s">
        <v>34151</v>
      </c>
      <c r="K44501" s="26" t="s">
        <v>34149</v>
      </c>
    </row>
    <row r="44502" spans="10:11" x14ac:dyDescent="0.2">
      <c r="J44502" s="30" t="s">
        <v>34152</v>
      </c>
      <c r="K44502" s="26" t="s">
        <v>34149</v>
      </c>
    </row>
    <row r="44503" spans="10:11" x14ac:dyDescent="0.2">
      <c r="J44503" s="30" t="s">
        <v>4908</v>
      </c>
      <c r="K44503" s="26" t="s">
        <v>34149</v>
      </c>
    </row>
    <row r="44504" spans="10:11" x14ac:dyDescent="0.2">
      <c r="J44504" s="30" t="s">
        <v>34153</v>
      </c>
      <c r="K44504" s="26" t="s">
        <v>34149</v>
      </c>
    </row>
    <row r="44505" spans="10:11" x14ac:dyDescent="0.2">
      <c r="J44505" s="30" t="s">
        <v>34154</v>
      </c>
      <c r="K44505" s="26" t="s">
        <v>34149</v>
      </c>
    </row>
    <row r="44506" spans="10:11" x14ac:dyDescent="0.2">
      <c r="J44506" s="30" t="s">
        <v>34155</v>
      </c>
      <c r="K44506" s="26" t="s">
        <v>34149</v>
      </c>
    </row>
    <row r="44507" spans="10:11" x14ac:dyDescent="0.2">
      <c r="J44507" s="30" t="s">
        <v>34156</v>
      </c>
      <c r="K44507" s="26" t="s">
        <v>34149</v>
      </c>
    </row>
    <row r="44508" spans="10:11" x14ac:dyDescent="0.2">
      <c r="J44508" s="30" t="s">
        <v>20870</v>
      </c>
      <c r="K44508" s="26" t="s">
        <v>34149</v>
      </c>
    </row>
    <row r="44509" spans="10:11" x14ac:dyDescent="0.2">
      <c r="J44509" s="30" t="s">
        <v>34157</v>
      </c>
      <c r="K44509" s="26" t="s">
        <v>34149</v>
      </c>
    </row>
    <row r="44510" spans="10:11" x14ac:dyDescent="0.2">
      <c r="J44510" s="30" t="s">
        <v>34158</v>
      </c>
      <c r="K44510" s="26" t="s">
        <v>34149</v>
      </c>
    </row>
    <row r="44511" spans="10:11" x14ac:dyDescent="0.2">
      <c r="J44511" s="30" t="s">
        <v>34159</v>
      </c>
      <c r="K44511" s="26" t="s">
        <v>34149</v>
      </c>
    </row>
    <row r="44512" spans="10:11" x14ac:dyDescent="0.2">
      <c r="J44512" s="30" t="s">
        <v>4482</v>
      </c>
      <c r="K44512" s="26" t="s">
        <v>34149</v>
      </c>
    </row>
    <row r="44513" spans="10:11" x14ac:dyDescent="0.2">
      <c r="J44513" s="30" t="s">
        <v>1562</v>
      </c>
      <c r="K44513" s="26" t="s">
        <v>34149</v>
      </c>
    </row>
    <row r="44514" spans="10:11" x14ac:dyDescent="0.2">
      <c r="J44514" s="30" t="s">
        <v>25354</v>
      </c>
      <c r="K44514" s="26" t="s">
        <v>34149</v>
      </c>
    </row>
    <row r="44515" spans="10:11" x14ac:dyDescent="0.2">
      <c r="J44515" s="30" t="s">
        <v>5806</v>
      </c>
      <c r="K44515" s="26" t="s">
        <v>34149</v>
      </c>
    </row>
    <row r="44516" spans="10:11" x14ac:dyDescent="0.2">
      <c r="J44516" s="30" t="s">
        <v>17930</v>
      </c>
      <c r="K44516" s="26" t="s">
        <v>34149</v>
      </c>
    </row>
    <row r="44517" spans="10:11" x14ac:dyDescent="0.2">
      <c r="J44517" s="30" t="s">
        <v>34160</v>
      </c>
      <c r="K44517" s="26" t="s">
        <v>34149</v>
      </c>
    </row>
    <row r="44518" spans="10:11" x14ac:dyDescent="0.2">
      <c r="J44518" s="30" t="s">
        <v>34161</v>
      </c>
      <c r="K44518" s="26" t="s">
        <v>34149</v>
      </c>
    </row>
    <row r="44519" spans="10:11" x14ac:dyDescent="0.2">
      <c r="J44519" s="30" t="s">
        <v>34162</v>
      </c>
      <c r="K44519" s="26" t="s">
        <v>34149</v>
      </c>
    </row>
    <row r="44520" spans="10:11" x14ac:dyDescent="0.2">
      <c r="J44520" s="30" t="s">
        <v>27878</v>
      </c>
      <c r="K44520" s="26" t="s">
        <v>34149</v>
      </c>
    </row>
    <row r="44521" spans="10:11" x14ac:dyDescent="0.2">
      <c r="J44521" s="30" t="s">
        <v>27444</v>
      </c>
      <c r="K44521" s="26" t="s">
        <v>34149</v>
      </c>
    </row>
    <row r="44522" spans="10:11" x14ac:dyDescent="0.2">
      <c r="J44522" s="30" t="s">
        <v>5686</v>
      </c>
      <c r="K44522" s="26" t="s">
        <v>34163</v>
      </c>
    </row>
    <row r="44523" spans="10:11" x14ac:dyDescent="0.2">
      <c r="J44523" s="30" t="s">
        <v>34164</v>
      </c>
      <c r="K44523" s="26" t="s">
        <v>34163</v>
      </c>
    </row>
    <row r="44524" spans="10:11" x14ac:dyDescent="0.2">
      <c r="J44524" s="30" t="s">
        <v>34165</v>
      </c>
      <c r="K44524" s="26" t="s">
        <v>34163</v>
      </c>
    </row>
    <row r="44525" spans="10:11" x14ac:dyDescent="0.2">
      <c r="J44525" s="30" t="s">
        <v>34166</v>
      </c>
      <c r="K44525" s="26" t="s">
        <v>34163</v>
      </c>
    </row>
    <row r="44526" spans="10:11" x14ac:dyDescent="0.2">
      <c r="J44526" s="30" t="s">
        <v>18092</v>
      </c>
      <c r="K44526" s="26" t="s">
        <v>34163</v>
      </c>
    </row>
    <row r="44527" spans="10:11" x14ac:dyDescent="0.2">
      <c r="J44527" s="30" t="s">
        <v>34167</v>
      </c>
      <c r="K44527" s="26" t="s">
        <v>34163</v>
      </c>
    </row>
    <row r="44528" spans="10:11" x14ac:dyDescent="0.2">
      <c r="J44528" s="30" t="s">
        <v>13769</v>
      </c>
      <c r="K44528" s="26" t="s">
        <v>34163</v>
      </c>
    </row>
    <row r="44529" spans="10:11" x14ac:dyDescent="0.2">
      <c r="J44529" s="30" t="s">
        <v>34168</v>
      </c>
      <c r="K44529" s="26" t="s">
        <v>34163</v>
      </c>
    </row>
    <row r="44530" spans="10:11" x14ac:dyDescent="0.2">
      <c r="J44530" s="30" t="s">
        <v>34169</v>
      </c>
      <c r="K44530" s="26" t="s">
        <v>34163</v>
      </c>
    </row>
    <row r="44531" spans="10:11" x14ac:dyDescent="0.2">
      <c r="J44531" s="30" t="s">
        <v>29805</v>
      </c>
      <c r="K44531" s="26" t="s">
        <v>34163</v>
      </c>
    </row>
    <row r="44532" spans="10:11" x14ac:dyDescent="0.2">
      <c r="J44532" s="30" t="s">
        <v>34170</v>
      </c>
      <c r="K44532" s="26" t="s">
        <v>34163</v>
      </c>
    </row>
    <row r="44533" spans="10:11" x14ac:dyDescent="0.2">
      <c r="J44533" s="30" t="s">
        <v>10477</v>
      </c>
      <c r="K44533" s="26" t="s">
        <v>34163</v>
      </c>
    </row>
    <row r="44534" spans="10:11" x14ac:dyDescent="0.2">
      <c r="J44534" s="30" t="s">
        <v>34171</v>
      </c>
      <c r="K44534" s="26" t="s">
        <v>34163</v>
      </c>
    </row>
    <row r="44535" spans="10:11" x14ac:dyDescent="0.2">
      <c r="J44535" s="30" t="s">
        <v>6388</v>
      </c>
      <c r="K44535" s="26" t="s">
        <v>34163</v>
      </c>
    </row>
    <row r="44536" spans="10:11" x14ac:dyDescent="0.2">
      <c r="J44536" s="30" t="s">
        <v>34172</v>
      </c>
      <c r="K44536" s="26" t="s">
        <v>34163</v>
      </c>
    </row>
    <row r="44537" spans="10:11" x14ac:dyDescent="0.2">
      <c r="J44537" s="30" t="s">
        <v>27302</v>
      </c>
      <c r="K44537" s="26" t="s">
        <v>34163</v>
      </c>
    </row>
    <row r="44538" spans="10:11" x14ac:dyDescent="0.2">
      <c r="J44538" s="30" t="s">
        <v>20306</v>
      </c>
      <c r="K44538" s="26" t="s">
        <v>34163</v>
      </c>
    </row>
    <row r="44539" spans="10:11" x14ac:dyDescent="0.2">
      <c r="J44539" s="30" t="s">
        <v>34173</v>
      </c>
      <c r="K44539" s="26" t="s">
        <v>34163</v>
      </c>
    </row>
    <row r="44540" spans="10:11" x14ac:dyDescent="0.2">
      <c r="J44540" s="30" t="s">
        <v>34174</v>
      </c>
      <c r="K44540" s="26" t="s">
        <v>34163</v>
      </c>
    </row>
    <row r="44541" spans="10:11" x14ac:dyDescent="0.2">
      <c r="J44541" s="30" t="s">
        <v>4483</v>
      </c>
      <c r="K44541" s="26" t="s">
        <v>34163</v>
      </c>
    </row>
    <row r="44542" spans="10:11" x14ac:dyDescent="0.2">
      <c r="J44542" s="30" t="s">
        <v>34175</v>
      </c>
      <c r="K44542" s="26" t="s">
        <v>34163</v>
      </c>
    </row>
    <row r="44543" spans="10:11" x14ac:dyDescent="0.2">
      <c r="J44543" s="30" t="s">
        <v>34176</v>
      </c>
      <c r="K44543" s="26" t="s">
        <v>34163</v>
      </c>
    </row>
    <row r="44544" spans="10:11" x14ac:dyDescent="0.2">
      <c r="J44544" s="30" t="s">
        <v>34177</v>
      </c>
      <c r="K44544" s="26" t="s">
        <v>34163</v>
      </c>
    </row>
    <row r="44545" spans="10:11" x14ac:dyDescent="0.2">
      <c r="J44545" s="30" t="s">
        <v>34178</v>
      </c>
      <c r="K44545" s="26" t="s">
        <v>34163</v>
      </c>
    </row>
    <row r="44546" spans="10:11" x14ac:dyDescent="0.2">
      <c r="J44546" s="30" t="s">
        <v>22864</v>
      </c>
      <c r="K44546" s="26" t="s">
        <v>34163</v>
      </c>
    </row>
    <row r="44547" spans="10:11" x14ac:dyDescent="0.2">
      <c r="J44547" s="30" t="s">
        <v>34179</v>
      </c>
      <c r="K44547" s="26" t="s">
        <v>34163</v>
      </c>
    </row>
    <row r="44548" spans="10:11" x14ac:dyDescent="0.2">
      <c r="J44548" s="30" t="s">
        <v>34180</v>
      </c>
      <c r="K44548" s="26" t="s">
        <v>34163</v>
      </c>
    </row>
    <row r="44549" spans="10:11" x14ac:dyDescent="0.2">
      <c r="J44549" s="30" t="s">
        <v>34181</v>
      </c>
      <c r="K44549" s="26" t="s">
        <v>34163</v>
      </c>
    </row>
    <row r="44550" spans="10:11" x14ac:dyDescent="0.2">
      <c r="J44550" s="30" t="s">
        <v>34182</v>
      </c>
      <c r="K44550" s="26" t="s">
        <v>34163</v>
      </c>
    </row>
    <row r="44551" spans="10:11" x14ac:dyDescent="0.2">
      <c r="J44551" s="30" t="s">
        <v>34183</v>
      </c>
      <c r="K44551" s="26" t="s">
        <v>34163</v>
      </c>
    </row>
    <row r="44552" spans="10:11" x14ac:dyDescent="0.2">
      <c r="J44552" s="30" t="s">
        <v>34184</v>
      </c>
      <c r="K44552" s="26" t="s">
        <v>34163</v>
      </c>
    </row>
    <row r="44553" spans="10:11" x14ac:dyDescent="0.2">
      <c r="J44553" s="30" t="s">
        <v>34185</v>
      </c>
      <c r="K44553" s="26" t="s">
        <v>34163</v>
      </c>
    </row>
    <row r="44554" spans="10:11" x14ac:dyDescent="0.2">
      <c r="J44554" s="30" t="s">
        <v>34186</v>
      </c>
      <c r="K44554" s="26" t="s">
        <v>34187</v>
      </c>
    </row>
    <row r="44555" spans="10:11" x14ac:dyDescent="0.2">
      <c r="J44555" s="30" t="s">
        <v>34188</v>
      </c>
      <c r="K44555" s="26" t="s">
        <v>34187</v>
      </c>
    </row>
    <row r="44556" spans="10:11" x14ac:dyDescent="0.2">
      <c r="J44556" s="30" t="s">
        <v>34189</v>
      </c>
      <c r="K44556" s="26" t="s">
        <v>34187</v>
      </c>
    </row>
    <row r="44557" spans="10:11" x14ac:dyDescent="0.2">
      <c r="J44557" s="30" t="s">
        <v>20536</v>
      </c>
      <c r="K44557" s="26" t="s">
        <v>34187</v>
      </c>
    </row>
    <row r="44558" spans="10:11" x14ac:dyDescent="0.2">
      <c r="J44558" s="30" t="s">
        <v>18150</v>
      </c>
      <c r="K44558" s="26" t="s">
        <v>34187</v>
      </c>
    </row>
    <row r="44559" spans="10:11" x14ac:dyDescent="0.2">
      <c r="J44559" s="30" t="s">
        <v>34190</v>
      </c>
      <c r="K44559" s="26" t="s">
        <v>34187</v>
      </c>
    </row>
    <row r="44560" spans="10:11" x14ac:dyDescent="0.2">
      <c r="J44560" s="30" t="s">
        <v>6722</v>
      </c>
      <c r="K44560" s="26" t="s">
        <v>34187</v>
      </c>
    </row>
    <row r="44561" spans="10:11" x14ac:dyDescent="0.2">
      <c r="J44561" s="30" t="s">
        <v>34191</v>
      </c>
      <c r="K44561" s="26" t="s">
        <v>34187</v>
      </c>
    </row>
    <row r="44562" spans="10:11" x14ac:dyDescent="0.2">
      <c r="J44562" s="30" t="s">
        <v>34192</v>
      </c>
      <c r="K44562" s="26" t="s">
        <v>34187</v>
      </c>
    </row>
    <row r="44563" spans="10:11" x14ac:dyDescent="0.2">
      <c r="J44563" s="30" t="s">
        <v>34193</v>
      </c>
      <c r="K44563" s="26" t="s">
        <v>34187</v>
      </c>
    </row>
    <row r="44564" spans="10:11" x14ac:dyDescent="0.2">
      <c r="J44564" s="30" t="s">
        <v>34194</v>
      </c>
      <c r="K44564" s="26" t="s">
        <v>34187</v>
      </c>
    </row>
    <row r="44565" spans="10:11" x14ac:dyDescent="0.2">
      <c r="J44565" s="30" t="s">
        <v>34195</v>
      </c>
      <c r="K44565" s="26" t="s">
        <v>34187</v>
      </c>
    </row>
    <row r="44566" spans="10:11" x14ac:dyDescent="0.2">
      <c r="J44566" s="30" t="s">
        <v>20097</v>
      </c>
      <c r="K44566" s="26" t="s">
        <v>34187</v>
      </c>
    </row>
    <row r="44567" spans="10:11" x14ac:dyDescent="0.2">
      <c r="J44567" s="30" t="s">
        <v>21054</v>
      </c>
      <c r="K44567" s="26" t="s">
        <v>34187</v>
      </c>
    </row>
    <row r="44568" spans="10:11" x14ac:dyDescent="0.2">
      <c r="J44568" s="30" t="s">
        <v>34196</v>
      </c>
      <c r="K44568" s="26" t="s">
        <v>34187</v>
      </c>
    </row>
    <row r="44569" spans="10:11" x14ac:dyDescent="0.2">
      <c r="J44569" s="30" t="s">
        <v>9663</v>
      </c>
      <c r="K44569" s="26" t="s">
        <v>34187</v>
      </c>
    </row>
    <row r="44570" spans="10:11" x14ac:dyDescent="0.2">
      <c r="J44570" s="30" t="s">
        <v>34197</v>
      </c>
      <c r="K44570" s="26" t="s">
        <v>34187</v>
      </c>
    </row>
    <row r="44571" spans="10:11" x14ac:dyDescent="0.2">
      <c r="J44571" s="30" t="s">
        <v>34198</v>
      </c>
      <c r="K44571" s="26" t="s">
        <v>34187</v>
      </c>
    </row>
    <row r="44572" spans="10:11" x14ac:dyDescent="0.2">
      <c r="J44572" s="30" t="s">
        <v>34199</v>
      </c>
      <c r="K44572" s="26" t="s">
        <v>34187</v>
      </c>
    </row>
    <row r="44573" spans="10:11" x14ac:dyDescent="0.2">
      <c r="J44573" s="30" t="s">
        <v>8848</v>
      </c>
      <c r="K44573" s="26" t="s">
        <v>34187</v>
      </c>
    </row>
    <row r="44574" spans="10:11" x14ac:dyDescent="0.2">
      <c r="J44574" s="30" t="s">
        <v>6464</v>
      </c>
      <c r="K44574" s="26" t="s">
        <v>34187</v>
      </c>
    </row>
    <row r="44575" spans="10:11" x14ac:dyDescent="0.2">
      <c r="J44575" s="30" t="s">
        <v>34200</v>
      </c>
      <c r="K44575" s="26" t="s">
        <v>34187</v>
      </c>
    </row>
    <row r="44576" spans="10:11" x14ac:dyDescent="0.2">
      <c r="J44576" s="30" t="s">
        <v>34201</v>
      </c>
      <c r="K44576" s="26" t="s">
        <v>34187</v>
      </c>
    </row>
    <row r="44577" spans="10:11" x14ac:dyDescent="0.2">
      <c r="J44577" s="30" t="s">
        <v>34202</v>
      </c>
      <c r="K44577" s="26" t="s">
        <v>34187</v>
      </c>
    </row>
    <row r="44578" spans="10:11" x14ac:dyDescent="0.2">
      <c r="J44578" s="30" t="s">
        <v>27375</v>
      </c>
      <c r="K44578" s="26" t="s">
        <v>34187</v>
      </c>
    </row>
    <row r="44579" spans="10:11" x14ac:dyDescent="0.2">
      <c r="J44579" s="30" t="s">
        <v>34203</v>
      </c>
      <c r="K44579" s="26" t="s">
        <v>34187</v>
      </c>
    </row>
    <row r="44580" spans="10:11" x14ac:dyDescent="0.2">
      <c r="J44580" s="30" t="s">
        <v>19397</v>
      </c>
      <c r="K44580" s="26" t="s">
        <v>34187</v>
      </c>
    </row>
    <row r="44581" spans="10:11" x14ac:dyDescent="0.2">
      <c r="J44581" s="30" t="s">
        <v>34204</v>
      </c>
      <c r="K44581" s="26" t="s">
        <v>34187</v>
      </c>
    </row>
    <row r="44582" spans="10:11" x14ac:dyDescent="0.2">
      <c r="J44582" s="30" t="s">
        <v>2241</v>
      </c>
      <c r="K44582" s="26" t="s">
        <v>34187</v>
      </c>
    </row>
    <row r="44583" spans="10:11" x14ac:dyDescent="0.2">
      <c r="J44583" s="30" t="s">
        <v>6818</v>
      </c>
      <c r="K44583" s="26" t="s">
        <v>34187</v>
      </c>
    </row>
    <row r="44584" spans="10:11" x14ac:dyDescent="0.2">
      <c r="J44584" s="30" t="s">
        <v>34205</v>
      </c>
      <c r="K44584" s="26" t="s">
        <v>34187</v>
      </c>
    </row>
    <row r="44585" spans="10:11" x14ac:dyDescent="0.2">
      <c r="J44585" s="30" t="s">
        <v>5825</v>
      </c>
      <c r="K44585" s="26" t="s">
        <v>34187</v>
      </c>
    </row>
    <row r="44586" spans="10:11" x14ac:dyDescent="0.2">
      <c r="J44586" s="30" t="s">
        <v>34206</v>
      </c>
      <c r="K44586" s="26" t="s">
        <v>34187</v>
      </c>
    </row>
    <row r="44587" spans="10:11" x14ac:dyDescent="0.2">
      <c r="J44587" s="30" t="s">
        <v>34207</v>
      </c>
      <c r="K44587" s="26" t="s">
        <v>34187</v>
      </c>
    </row>
    <row r="44588" spans="10:11" x14ac:dyDescent="0.2">
      <c r="J44588" s="30" t="s">
        <v>23282</v>
      </c>
      <c r="K44588" s="26" t="s">
        <v>34187</v>
      </c>
    </row>
    <row r="44589" spans="10:11" x14ac:dyDescent="0.2">
      <c r="J44589" s="30" t="s">
        <v>4485</v>
      </c>
      <c r="K44589" s="26" t="s">
        <v>34187</v>
      </c>
    </row>
    <row r="44590" spans="10:11" x14ac:dyDescent="0.2">
      <c r="J44590" s="30" t="s">
        <v>34208</v>
      </c>
      <c r="K44590" s="26" t="s">
        <v>34187</v>
      </c>
    </row>
    <row r="44591" spans="10:11" x14ac:dyDescent="0.2">
      <c r="J44591" s="30" t="s">
        <v>34209</v>
      </c>
      <c r="K44591" s="26" t="s">
        <v>34210</v>
      </c>
    </row>
    <row r="44592" spans="10:11" x14ac:dyDescent="0.2">
      <c r="J44592" s="30" t="s">
        <v>4487</v>
      </c>
      <c r="K44592" s="26" t="s">
        <v>34210</v>
      </c>
    </row>
    <row r="44593" spans="10:11" x14ac:dyDescent="0.2">
      <c r="J44593" s="30" t="s">
        <v>34135</v>
      </c>
      <c r="K44593" s="26" t="s">
        <v>34210</v>
      </c>
    </row>
    <row r="44594" spans="10:11" x14ac:dyDescent="0.2">
      <c r="J44594" s="30" t="s">
        <v>507</v>
      </c>
      <c r="K44594" s="26" t="s">
        <v>34210</v>
      </c>
    </row>
    <row r="44595" spans="10:11" x14ac:dyDescent="0.2">
      <c r="J44595" s="30" t="s">
        <v>34211</v>
      </c>
      <c r="K44595" s="26" t="s">
        <v>34210</v>
      </c>
    </row>
    <row r="44596" spans="10:11" x14ac:dyDescent="0.2">
      <c r="J44596" s="30" t="s">
        <v>7307</v>
      </c>
      <c r="K44596" s="26" t="s">
        <v>34210</v>
      </c>
    </row>
    <row r="44597" spans="10:11" x14ac:dyDescent="0.2">
      <c r="J44597" s="30" t="s">
        <v>34212</v>
      </c>
      <c r="K44597" s="26" t="s">
        <v>34210</v>
      </c>
    </row>
    <row r="44598" spans="10:11" x14ac:dyDescent="0.2">
      <c r="J44598" s="30" t="s">
        <v>20743</v>
      </c>
      <c r="K44598" s="26" t="s">
        <v>34210</v>
      </c>
    </row>
    <row r="44599" spans="10:11" x14ac:dyDescent="0.2">
      <c r="J44599" s="30" t="s">
        <v>13664</v>
      </c>
      <c r="K44599" s="26" t="s">
        <v>34210</v>
      </c>
    </row>
    <row r="44600" spans="10:11" x14ac:dyDescent="0.2">
      <c r="J44600" s="30" t="s">
        <v>34213</v>
      </c>
      <c r="K44600" s="26" t="s">
        <v>34210</v>
      </c>
    </row>
    <row r="44601" spans="10:11" x14ac:dyDescent="0.2">
      <c r="J44601" s="30" t="s">
        <v>34214</v>
      </c>
      <c r="K44601" s="26" t="s">
        <v>34210</v>
      </c>
    </row>
    <row r="44602" spans="10:11" x14ac:dyDescent="0.2">
      <c r="J44602" s="30" t="s">
        <v>34215</v>
      </c>
      <c r="K44602" s="26" t="s">
        <v>34210</v>
      </c>
    </row>
    <row r="44603" spans="10:11" x14ac:dyDescent="0.2">
      <c r="J44603" s="30" t="s">
        <v>34216</v>
      </c>
      <c r="K44603" s="26" t="s">
        <v>34210</v>
      </c>
    </row>
    <row r="44604" spans="10:11" x14ac:dyDescent="0.2">
      <c r="J44604" s="30" t="s">
        <v>9332</v>
      </c>
      <c r="K44604" s="26" t="s">
        <v>34210</v>
      </c>
    </row>
    <row r="44605" spans="10:11" x14ac:dyDescent="0.2">
      <c r="J44605" s="30" t="s">
        <v>34217</v>
      </c>
      <c r="K44605" s="26" t="s">
        <v>34210</v>
      </c>
    </row>
    <row r="44606" spans="10:11" x14ac:dyDescent="0.2">
      <c r="J44606" s="30" t="s">
        <v>10734</v>
      </c>
      <c r="K44606" s="26" t="s">
        <v>34210</v>
      </c>
    </row>
    <row r="44607" spans="10:11" x14ac:dyDescent="0.2">
      <c r="J44607" s="30" t="s">
        <v>34218</v>
      </c>
      <c r="K44607" s="26" t="s">
        <v>34210</v>
      </c>
    </row>
    <row r="44608" spans="10:11" x14ac:dyDescent="0.2">
      <c r="J44608" s="30" t="s">
        <v>13363</v>
      </c>
      <c r="K44608" s="26" t="s">
        <v>34210</v>
      </c>
    </row>
    <row r="44609" spans="10:11" x14ac:dyDescent="0.2">
      <c r="J44609" s="30" t="s">
        <v>34219</v>
      </c>
      <c r="K44609" s="26" t="s">
        <v>34210</v>
      </c>
    </row>
    <row r="44610" spans="10:11" x14ac:dyDescent="0.2">
      <c r="J44610" s="30" t="s">
        <v>9314</v>
      </c>
      <c r="K44610" s="26" t="s">
        <v>34210</v>
      </c>
    </row>
    <row r="44611" spans="10:11" x14ac:dyDescent="0.2">
      <c r="J44611" s="30" t="s">
        <v>8531</v>
      </c>
      <c r="K44611" s="26" t="s">
        <v>34210</v>
      </c>
    </row>
    <row r="44612" spans="10:11" x14ac:dyDescent="0.2">
      <c r="J44612" s="30" t="s">
        <v>34220</v>
      </c>
      <c r="K44612" s="26" t="s">
        <v>34210</v>
      </c>
    </row>
    <row r="44613" spans="10:11" x14ac:dyDescent="0.2">
      <c r="J44613" s="30" t="s">
        <v>34221</v>
      </c>
      <c r="K44613" s="26" t="s">
        <v>34210</v>
      </c>
    </row>
    <row r="44614" spans="10:11" x14ac:dyDescent="0.2">
      <c r="J44614" s="30" t="s">
        <v>34222</v>
      </c>
      <c r="K44614" s="26" t="s">
        <v>34210</v>
      </c>
    </row>
    <row r="44615" spans="10:11" x14ac:dyDescent="0.2">
      <c r="J44615" s="30" t="s">
        <v>34223</v>
      </c>
      <c r="K44615" s="26" t="s">
        <v>34210</v>
      </c>
    </row>
    <row r="44616" spans="10:11" x14ac:dyDescent="0.2">
      <c r="J44616" s="30" t="s">
        <v>34224</v>
      </c>
      <c r="K44616" s="26" t="s">
        <v>34210</v>
      </c>
    </row>
    <row r="44617" spans="10:11" x14ac:dyDescent="0.2">
      <c r="J44617" s="30" t="s">
        <v>34225</v>
      </c>
      <c r="K44617" s="26" t="s">
        <v>34210</v>
      </c>
    </row>
    <row r="44618" spans="10:11" x14ac:dyDescent="0.2">
      <c r="J44618" s="30" t="s">
        <v>5276</v>
      </c>
      <c r="K44618" s="26" t="s">
        <v>34210</v>
      </c>
    </row>
    <row r="44619" spans="10:11" x14ac:dyDescent="0.2">
      <c r="J44619" s="30" t="s">
        <v>34226</v>
      </c>
      <c r="K44619" s="26" t="s">
        <v>34210</v>
      </c>
    </row>
    <row r="44620" spans="10:11" x14ac:dyDescent="0.2">
      <c r="J44620" s="30" t="s">
        <v>34227</v>
      </c>
      <c r="K44620" s="26" t="s">
        <v>34210</v>
      </c>
    </row>
    <row r="44621" spans="10:11" x14ac:dyDescent="0.2">
      <c r="J44621" s="30" t="s">
        <v>34228</v>
      </c>
      <c r="K44621" s="26" t="s">
        <v>34210</v>
      </c>
    </row>
    <row r="44622" spans="10:11" x14ac:dyDescent="0.2">
      <c r="J44622" s="30" t="s">
        <v>8937</v>
      </c>
      <c r="K44622" s="26" t="s">
        <v>34210</v>
      </c>
    </row>
    <row r="44623" spans="10:11" x14ac:dyDescent="0.2">
      <c r="J44623" s="30" t="s">
        <v>34229</v>
      </c>
      <c r="K44623" s="26" t="s">
        <v>34210</v>
      </c>
    </row>
    <row r="44624" spans="10:11" x14ac:dyDescent="0.2">
      <c r="J44624" s="30" t="s">
        <v>34230</v>
      </c>
      <c r="K44624" s="26" t="s">
        <v>34210</v>
      </c>
    </row>
    <row r="44625" spans="10:11" x14ac:dyDescent="0.2">
      <c r="J44625" s="30" t="s">
        <v>34231</v>
      </c>
      <c r="K44625" s="26" t="s">
        <v>34210</v>
      </c>
    </row>
    <row r="44626" spans="10:11" x14ac:dyDescent="0.2">
      <c r="J44626" s="30" t="s">
        <v>34232</v>
      </c>
      <c r="K44626" s="26" t="s">
        <v>34210</v>
      </c>
    </row>
    <row r="44627" spans="10:11" x14ac:dyDescent="0.2">
      <c r="J44627" s="30" t="s">
        <v>34233</v>
      </c>
      <c r="K44627" s="26" t="s">
        <v>34210</v>
      </c>
    </row>
    <row r="44628" spans="10:11" x14ac:dyDescent="0.2">
      <c r="J44628" s="30" t="s">
        <v>34234</v>
      </c>
      <c r="K44628" s="26" t="s">
        <v>34210</v>
      </c>
    </row>
    <row r="44629" spans="10:11" x14ac:dyDescent="0.2">
      <c r="J44629" s="30" t="s">
        <v>34034</v>
      </c>
      <c r="K44629" s="26" t="s">
        <v>34210</v>
      </c>
    </row>
    <row r="44630" spans="10:11" x14ac:dyDescent="0.2">
      <c r="J44630" s="30" t="s">
        <v>34235</v>
      </c>
      <c r="K44630" s="26" t="s">
        <v>34210</v>
      </c>
    </row>
    <row r="44631" spans="10:11" x14ac:dyDescent="0.2">
      <c r="J44631" s="30" t="s">
        <v>29832</v>
      </c>
      <c r="K44631" s="26" t="s">
        <v>34210</v>
      </c>
    </row>
    <row r="44632" spans="10:11" x14ac:dyDescent="0.2">
      <c r="J44632" s="30" t="s">
        <v>2480</v>
      </c>
      <c r="K44632" s="26" t="s">
        <v>34210</v>
      </c>
    </row>
    <row r="44633" spans="10:11" x14ac:dyDescent="0.2">
      <c r="J44633" s="30" t="s">
        <v>34236</v>
      </c>
      <c r="K44633" s="26" t="s">
        <v>34210</v>
      </c>
    </row>
    <row r="44634" spans="10:11" x14ac:dyDescent="0.2">
      <c r="J44634" s="30" t="s">
        <v>34237</v>
      </c>
      <c r="K44634" s="26" t="s">
        <v>34210</v>
      </c>
    </row>
    <row r="44635" spans="10:11" x14ac:dyDescent="0.2">
      <c r="J44635" s="30" t="s">
        <v>1309</v>
      </c>
      <c r="K44635" s="26" t="s">
        <v>34210</v>
      </c>
    </row>
    <row r="44636" spans="10:11" x14ac:dyDescent="0.2">
      <c r="J44636" s="30" t="s">
        <v>34238</v>
      </c>
      <c r="K44636" s="26" t="s">
        <v>34210</v>
      </c>
    </row>
    <row r="44637" spans="10:11" x14ac:dyDescent="0.2">
      <c r="J44637" s="30" t="s">
        <v>34239</v>
      </c>
      <c r="K44637" s="26" t="s">
        <v>34210</v>
      </c>
    </row>
    <row r="44638" spans="10:11" x14ac:dyDescent="0.2">
      <c r="J44638" s="30" t="s">
        <v>34240</v>
      </c>
      <c r="K44638" s="26" t="s">
        <v>34210</v>
      </c>
    </row>
    <row r="44639" spans="10:11" x14ac:dyDescent="0.2">
      <c r="J44639" s="30" t="s">
        <v>3500</v>
      </c>
      <c r="K44639" s="26" t="s">
        <v>34210</v>
      </c>
    </row>
    <row r="44640" spans="10:11" x14ac:dyDescent="0.2">
      <c r="J44640" s="30" t="s">
        <v>34185</v>
      </c>
      <c r="K44640" s="26" t="s">
        <v>34210</v>
      </c>
    </row>
    <row r="44641" spans="10:11" x14ac:dyDescent="0.2">
      <c r="J44641" s="30" t="s">
        <v>23712</v>
      </c>
      <c r="K44641" s="26" t="s">
        <v>34210</v>
      </c>
    </row>
    <row r="44642" spans="10:11" x14ac:dyDescent="0.2">
      <c r="J44642" s="30" t="s">
        <v>1039</v>
      </c>
      <c r="K44642" s="26" t="s">
        <v>34210</v>
      </c>
    </row>
    <row r="44643" spans="10:11" x14ac:dyDescent="0.2">
      <c r="J44643" s="30" t="s">
        <v>34241</v>
      </c>
      <c r="K44643" s="26" t="s">
        <v>34210</v>
      </c>
    </row>
    <row r="44644" spans="10:11" x14ac:dyDescent="0.2">
      <c r="J44644" s="30" t="s">
        <v>34242</v>
      </c>
      <c r="K44644" s="26" t="s">
        <v>34210</v>
      </c>
    </row>
    <row r="44645" spans="10:11" x14ac:dyDescent="0.2">
      <c r="J44645" s="30" t="s">
        <v>34243</v>
      </c>
      <c r="K44645" s="26" t="s">
        <v>34244</v>
      </c>
    </row>
    <row r="44646" spans="10:11" x14ac:dyDescent="0.2">
      <c r="J44646" s="30" t="s">
        <v>34245</v>
      </c>
      <c r="K44646" s="26" t="s">
        <v>34244</v>
      </c>
    </row>
    <row r="44647" spans="10:11" x14ac:dyDescent="0.2">
      <c r="J44647" s="30" t="s">
        <v>34246</v>
      </c>
      <c r="K44647" s="26" t="s">
        <v>34244</v>
      </c>
    </row>
    <row r="44648" spans="10:11" x14ac:dyDescent="0.2">
      <c r="J44648" s="30" t="s">
        <v>34247</v>
      </c>
      <c r="K44648" s="26" t="s">
        <v>34244</v>
      </c>
    </row>
    <row r="44649" spans="10:11" x14ac:dyDescent="0.2">
      <c r="J44649" s="30" t="s">
        <v>34248</v>
      </c>
      <c r="K44649" s="26" t="s">
        <v>34244</v>
      </c>
    </row>
    <row r="44650" spans="10:11" x14ac:dyDescent="0.2">
      <c r="J44650" s="30" t="s">
        <v>34249</v>
      </c>
      <c r="K44650" s="26" t="s">
        <v>34244</v>
      </c>
    </row>
    <row r="44651" spans="10:11" x14ac:dyDescent="0.2">
      <c r="J44651" s="30" t="s">
        <v>34250</v>
      </c>
      <c r="K44651" s="26" t="s">
        <v>34244</v>
      </c>
    </row>
    <row r="44652" spans="10:11" x14ac:dyDescent="0.2">
      <c r="J44652" s="30" t="s">
        <v>13764</v>
      </c>
      <c r="K44652" s="26" t="s">
        <v>34244</v>
      </c>
    </row>
    <row r="44653" spans="10:11" x14ac:dyDescent="0.2">
      <c r="J44653" s="30" t="s">
        <v>34251</v>
      </c>
      <c r="K44653" s="26" t="s">
        <v>34244</v>
      </c>
    </row>
    <row r="44654" spans="10:11" x14ac:dyDescent="0.2">
      <c r="J44654" s="30" t="s">
        <v>26042</v>
      </c>
      <c r="K44654" s="26" t="s">
        <v>34244</v>
      </c>
    </row>
    <row r="44655" spans="10:11" x14ac:dyDescent="0.2">
      <c r="J44655" s="30" t="s">
        <v>3715</v>
      </c>
      <c r="K44655" s="26" t="s">
        <v>34244</v>
      </c>
    </row>
    <row r="44656" spans="10:11" x14ac:dyDescent="0.2">
      <c r="J44656" s="30" t="s">
        <v>27541</v>
      </c>
      <c r="K44656" s="26" t="s">
        <v>34244</v>
      </c>
    </row>
    <row r="44657" spans="10:11" x14ac:dyDescent="0.2">
      <c r="J44657" s="30" t="s">
        <v>4490</v>
      </c>
      <c r="K44657" s="26" t="s">
        <v>34244</v>
      </c>
    </row>
    <row r="44658" spans="10:11" x14ac:dyDescent="0.2">
      <c r="J44658" s="30" t="s">
        <v>34252</v>
      </c>
      <c r="K44658" s="26" t="s">
        <v>34244</v>
      </c>
    </row>
    <row r="44659" spans="10:11" x14ac:dyDescent="0.2">
      <c r="J44659" s="30" t="s">
        <v>34253</v>
      </c>
      <c r="K44659" s="26" t="s">
        <v>34244</v>
      </c>
    </row>
    <row r="44660" spans="10:11" x14ac:dyDescent="0.2">
      <c r="J44660" s="30" t="s">
        <v>14433</v>
      </c>
      <c r="K44660" s="26" t="s">
        <v>34244</v>
      </c>
    </row>
    <row r="44661" spans="10:11" x14ac:dyDescent="0.2">
      <c r="J44661" s="30" t="s">
        <v>34254</v>
      </c>
      <c r="K44661" s="26" t="s">
        <v>34244</v>
      </c>
    </row>
    <row r="44662" spans="10:11" x14ac:dyDescent="0.2">
      <c r="J44662" s="30" t="s">
        <v>34255</v>
      </c>
      <c r="K44662" s="26" t="s">
        <v>34244</v>
      </c>
    </row>
    <row r="44663" spans="10:11" x14ac:dyDescent="0.2">
      <c r="J44663" s="30" t="s">
        <v>6373</v>
      </c>
      <c r="K44663" s="26" t="s">
        <v>34244</v>
      </c>
    </row>
    <row r="44664" spans="10:11" x14ac:dyDescent="0.2">
      <c r="J44664" s="30" t="s">
        <v>18903</v>
      </c>
      <c r="K44664" s="26" t="s">
        <v>34244</v>
      </c>
    </row>
    <row r="44665" spans="10:11" x14ac:dyDescent="0.2">
      <c r="J44665" s="30" t="s">
        <v>34256</v>
      </c>
      <c r="K44665" s="26" t="s">
        <v>34244</v>
      </c>
    </row>
    <row r="44666" spans="10:11" x14ac:dyDescent="0.2">
      <c r="J44666" s="30" t="s">
        <v>34257</v>
      </c>
      <c r="K44666" s="26" t="s">
        <v>34244</v>
      </c>
    </row>
    <row r="44667" spans="10:11" x14ac:dyDescent="0.2">
      <c r="J44667" s="30" t="s">
        <v>34258</v>
      </c>
      <c r="K44667" s="26" t="s">
        <v>34244</v>
      </c>
    </row>
    <row r="44668" spans="10:11" x14ac:dyDescent="0.2">
      <c r="J44668" s="30" t="s">
        <v>9986</v>
      </c>
      <c r="K44668" s="26" t="s">
        <v>34244</v>
      </c>
    </row>
    <row r="44669" spans="10:11" x14ac:dyDescent="0.2">
      <c r="J44669" s="30" t="s">
        <v>34259</v>
      </c>
      <c r="K44669" s="26" t="s">
        <v>34244</v>
      </c>
    </row>
    <row r="44670" spans="10:11" x14ac:dyDescent="0.2">
      <c r="J44670" s="30" t="s">
        <v>34260</v>
      </c>
      <c r="K44670" s="26" t="s">
        <v>34244</v>
      </c>
    </row>
    <row r="44671" spans="10:11" x14ac:dyDescent="0.2">
      <c r="J44671" s="30" t="s">
        <v>34261</v>
      </c>
      <c r="K44671" s="26" t="s">
        <v>34244</v>
      </c>
    </row>
    <row r="44672" spans="10:11" x14ac:dyDescent="0.2">
      <c r="J44672" s="30" t="s">
        <v>34262</v>
      </c>
      <c r="K44672" s="26" t="s">
        <v>34244</v>
      </c>
    </row>
    <row r="44673" spans="10:11" x14ac:dyDescent="0.2">
      <c r="J44673" s="30" t="s">
        <v>28191</v>
      </c>
      <c r="K44673" s="26" t="s">
        <v>34244</v>
      </c>
    </row>
    <row r="44674" spans="10:11" x14ac:dyDescent="0.2">
      <c r="J44674" s="30" t="s">
        <v>34263</v>
      </c>
      <c r="K44674" s="26" t="s">
        <v>34244</v>
      </c>
    </row>
    <row r="44675" spans="10:11" x14ac:dyDescent="0.2">
      <c r="J44675" s="30" t="s">
        <v>33945</v>
      </c>
      <c r="K44675" s="26" t="s">
        <v>34244</v>
      </c>
    </row>
    <row r="44676" spans="10:11" x14ac:dyDescent="0.2">
      <c r="J44676" s="30" t="s">
        <v>34264</v>
      </c>
      <c r="K44676" s="26" t="s">
        <v>34244</v>
      </c>
    </row>
    <row r="44677" spans="10:11" x14ac:dyDescent="0.2">
      <c r="J44677" s="30" t="s">
        <v>34265</v>
      </c>
      <c r="K44677" s="26" t="s">
        <v>34244</v>
      </c>
    </row>
    <row r="44678" spans="10:11" x14ac:dyDescent="0.2">
      <c r="J44678" s="30" t="s">
        <v>34266</v>
      </c>
      <c r="K44678" s="26" t="s">
        <v>34244</v>
      </c>
    </row>
    <row r="44679" spans="10:11" x14ac:dyDescent="0.2">
      <c r="J44679" s="30" t="s">
        <v>34267</v>
      </c>
      <c r="K44679" s="26" t="s">
        <v>34244</v>
      </c>
    </row>
    <row r="44680" spans="10:11" x14ac:dyDescent="0.2">
      <c r="J44680" s="30" t="s">
        <v>34268</v>
      </c>
      <c r="K44680" s="26" t="s">
        <v>34244</v>
      </c>
    </row>
    <row r="44681" spans="10:11" x14ac:dyDescent="0.2">
      <c r="J44681" s="30" t="s">
        <v>6578</v>
      </c>
      <c r="K44681" s="26" t="s">
        <v>34244</v>
      </c>
    </row>
    <row r="44682" spans="10:11" x14ac:dyDescent="0.2">
      <c r="J44682" s="30" t="s">
        <v>34269</v>
      </c>
      <c r="K44682" s="26" t="s">
        <v>34244</v>
      </c>
    </row>
    <row r="44683" spans="10:11" x14ac:dyDescent="0.2">
      <c r="J44683" s="30" t="s">
        <v>31605</v>
      </c>
      <c r="K44683" s="26" t="s">
        <v>34244</v>
      </c>
    </row>
    <row r="44684" spans="10:11" x14ac:dyDescent="0.2">
      <c r="J44684" s="30" t="s">
        <v>34270</v>
      </c>
      <c r="K44684" s="26" t="s">
        <v>34244</v>
      </c>
    </row>
    <row r="44685" spans="10:11" x14ac:dyDescent="0.2">
      <c r="J44685" s="30" t="s">
        <v>34271</v>
      </c>
      <c r="K44685" s="26" t="s">
        <v>34244</v>
      </c>
    </row>
    <row r="44686" spans="10:11" x14ac:dyDescent="0.2">
      <c r="J44686" s="30" t="s">
        <v>6798</v>
      </c>
      <c r="K44686" s="26" t="s">
        <v>34272</v>
      </c>
    </row>
    <row r="44687" spans="10:11" x14ac:dyDescent="0.2">
      <c r="J44687" s="30" t="s">
        <v>34273</v>
      </c>
      <c r="K44687" s="26" t="s">
        <v>34272</v>
      </c>
    </row>
    <row r="44688" spans="10:11" x14ac:dyDescent="0.2">
      <c r="J44688" s="30" t="s">
        <v>4700</v>
      </c>
      <c r="K44688" s="26" t="s">
        <v>34272</v>
      </c>
    </row>
    <row r="44689" spans="10:11" x14ac:dyDescent="0.2">
      <c r="J44689" s="30" t="s">
        <v>28132</v>
      </c>
      <c r="K44689" s="26" t="s">
        <v>34272</v>
      </c>
    </row>
    <row r="44690" spans="10:11" x14ac:dyDescent="0.2">
      <c r="J44690" s="30" t="s">
        <v>34135</v>
      </c>
      <c r="K44690" s="26" t="s">
        <v>34272</v>
      </c>
    </row>
    <row r="44691" spans="10:11" x14ac:dyDescent="0.2">
      <c r="J44691" s="30" t="s">
        <v>34274</v>
      </c>
      <c r="K44691" s="26" t="s">
        <v>34272</v>
      </c>
    </row>
    <row r="44692" spans="10:11" x14ac:dyDescent="0.2">
      <c r="J44692" s="30" t="s">
        <v>34275</v>
      </c>
      <c r="K44692" s="26" t="s">
        <v>34272</v>
      </c>
    </row>
    <row r="44693" spans="10:11" x14ac:dyDescent="0.2">
      <c r="J44693" s="30" t="s">
        <v>23071</v>
      </c>
      <c r="K44693" s="26" t="s">
        <v>34272</v>
      </c>
    </row>
    <row r="44694" spans="10:11" x14ac:dyDescent="0.2">
      <c r="J44694" s="30" t="s">
        <v>34276</v>
      </c>
      <c r="K44694" s="26" t="s">
        <v>34272</v>
      </c>
    </row>
    <row r="44695" spans="10:11" x14ac:dyDescent="0.2">
      <c r="J44695" s="30" t="s">
        <v>1537</v>
      </c>
      <c r="K44695" s="26" t="s">
        <v>34272</v>
      </c>
    </row>
    <row r="44696" spans="10:11" x14ac:dyDescent="0.2">
      <c r="J44696" s="30" t="s">
        <v>34277</v>
      </c>
      <c r="K44696" s="26" t="s">
        <v>34272</v>
      </c>
    </row>
    <row r="44697" spans="10:11" x14ac:dyDescent="0.2">
      <c r="J44697" s="30" t="s">
        <v>34278</v>
      </c>
      <c r="K44697" s="26" t="s">
        <v>34272</v>
      </c>
    </row>
    <row r="44698" spans="10:11" x14ac:dyDescent="0.2">
      <c r="J44698" s="30" t="s">
        <v>27093</v>
      </c>
      <c r="K44698" s="26" t="s">
        <v>34272</v>
      </c>
    </row>
    <row r="44699" spans="10:11" x14ac:dyDescent="0.2">
      <c r="J44699" s="30" t="s">
        <v>34279</v>
      </c>
      <c r="K44699" s="26" t="s">
        <v>34272</v>
      </c>
    </row>
    <row r="44700" spans="10:11" x14ac:dyDescent="0.2">
      <c r="J44700" s="30" t="s">
        <v>34280</v>
      </c>
      <c r="K44700" s="26" t="s">
        <v>34272</v>
      </c>
    </row>
    <row r="44701" spans="10:11" x14ac:dyDescent="0.2">
      <c r="J44701" s="30" t="s">
        <v>7864</v>
      </c>
      <c r="K44701" s="26" t="s">
        <v>34272</v>
      </c>
    </row>
    <row r="44702" spans="10:11" x14ac:dyDescent="0.2">
      <c r="J44702" s="30" t="s">
        <v>4492</v>
      </c>
      <c r="K44702" s="26" t="s">
        <v>34272</v>
      </c>
    </row>
    <row r="44703" spans="10:11" x14ac:dyDescent="0.2">
      <c r="J44703" s="30" t="s">
        <v>10380</v>
      </c>
      <c r="K44703" s="26" t="s">
        <v>34272</v>
      </c>
    </row>
    <row r="44704" spans="10:11" x14ac:dyDescent="0.2">
      <c r="J44704" s="30" t="s">
        <v>3547</v>
      </c>
      <c r="K44704" s="26" t="s">
        <v>34272</v>
      </c>
    </row>
    <row r="44705" spans="10:11" x14ac:dyDescent="0.2">
      <c r="J44705" s="30" t="s">
        <v>34281</v>
      </c>
      <c r="K44705" s="26" t="s">
        <v>34272</v>
      </c>
    </row>
    <row r="44706" spans="10:11" x14ac:dyDescent="0.2">
      <c r="J44706" s="30" t="s">
        <v>25959</v>
      </c>
      <c r="K44706" s="26" t="s">
        <v>34272</v>
      </c>
    </row>
    <row r="44707" spans="10:11" x14ac:dyDescent="0.2">
      <c r="J44707" s="30" t="s">
        <v>34282</v>
      </c>
      <c r="K44707" s="26" t="s">
        <v>34272</v>
      </c>
    </row>
    <row r="44708" spans="10:11" x14ac:dyDescent="0.2">
      <c r="J44708" s="30" t="s">
        <v>3911</v>
      </c>
      <c r="K44708" s="26" t="s">
        <v>34272</v>
      </c>
    </row>
    <row r="44709" spans="10:11" x14ac:dyDescent="0.2">
      <c r="J44709" s="30" t="s">
        <v>12615</v>
      </c>
      <c r="K44709" s="26" t="s">
        <v>34272</v>
      </c>
    </row>
    <row r="44710" spans="10:11" x14ac:dyDescent="0.2">
      <c r="J44710" s="30" t="s">
        <v>34283</v>
      </c>
      <c r="K44710" s="26" t="s">
        <v>34272</v>
      </c>
    </row>
    <row r="44711" spans="10:11" x14ac:dyDescent="0.2">
      <c r="J44711" s="30" t="s">
        <v>34284</v>
      </c>
      <c r="K44711" s="26" t="s">
        <v>34272</v>
      </c>
    </row>
    <row r="44712" spans="10:11" x14ac:dyDescent="0.2">
      <c r="J44712" s="30" t="s">
        <v>34285</v>
      </c>
      <c r="K44712" s="26" t="s">
        <v>34272</v>
      </c>
    </row>
    <row r="44713" spans="10:11" x14ac:dyDescent="0.2">
      <c r="J44713" s="30" t="s">
        <v>34286</v>
      </c>
      <c r="K44713" s="26" t="s">
        <v>34272</v>
      </c>
    </row>
    <row r="44714" spans="10:11" x14ac:dyDescent="0.2">
      <c r="J44714" s="30" t="s">
        <v>34287</v>
      </c>
      <c r="K44714" s="26" t="s">
        <v>34272</v>
      </c>
    </row>
    <row r="44715" spans="10:11" x14ac:dyDescent="0.2">
      <c r="J44715" s="30" t="s">
        <v>482</v>
      </c>
      <c r="K44715" s="26" t="s">
        <v>34272</v>
      </c>
    </row>
    <row r="44716" spans="10:11" x14ac:dyDescent="0.2">
      <c r="J44716" s="30" t="s">
        <v>34288</v>
      </c>
      <c r="K44716" s="26" t="s">
        <v>34272</v>
      </c>
    </row>
    <row r="44717" spans="10:11" x14ac:dyDescent="0.2">
      <c r="J44717" s="30" t="s">
        <v>34289</v>
      </c>
      <c r="K44717" s="26" t="s">
        <v>34272</v>
      </c>
    </row>
    <row r="44718" spans="10:11" x14ac:dyDescent="0.2">
      <c r="J44718" s="30" t="s">
        <v>34290</v>
      </c>
      <c r="K44718" s="26" t="s">
        <v>34272</v>
      </c>
    </row>
    <row r="44719" spans="10:11" x14ac:dyDescent="0.2">
      <c r="J44719" s="30" t="s">
        <v>31485</v>
      </c>
      <c r="K44719" s="26" t="s">
        <v>34272</v>
      </c>
    </row>
    <row r="44720" spans="10:11" x14ac:dyDescent="0.2">
      <c r="J44720" s="30" t="s">
        <v>7290</v>
      </c>
      <c r="K44720" s="26" t="s">
        <v>34272</v>
      </c>
    </row>
    <row r="44721" spans="10:11" x14ac:dyDescent="0.2">
      <c r="J44721" s="30" t="s">
        <v>8945</v>
      </c>
      <c r="K44721" s="26" t="s">
        <v>34272</v>
      </c>
    </row>
    <row r="44722" spans="10:11" x14ac:dyDescent="0.2">
      <c r="J44722" s="30" t="s">
        <v>34291</v>
      </c>
      <c r="K44722" s="26" t="s">
        <v>34272</v>
      </c>
    </row>
    <row r="44723" spans="10:11" x14ac:dyDescent="0.2">
      <c r="J44723" s="30" t="s">
        <v>4580</v>
      </c>
      <c r="K44723" s="26" t="s">
        <v>34272</v>
      </c>
    </row>
    <row r="44724" spans="10:11" x14ac:dyDescent="0.2">
      <c r="J44724" s="30" t="s">
        <v>34292</v>
      </c>
      <c r="K44724" s="26" t="s">
        <v>34272</v>
      </c>
    </row>
    <row r="44725" spans="10:11" x14ac:dyDescent="0.2">
      <c r="J44725" s="30" t="s">
        <v>34293</v>
      </c>
      <c r="K44725" s="26" t="s">
        <v>34272</v>
      </c>
    </row>
    <row r="44726" spans="10:11" x14ac:dyDescent="0.2">
      <c r="J44726" s="30" t="s">
        <v>34294</v>
      </c>
      <c r="K44726" s="26" t="s">
        <v>34272</v>
      </c>
    </row>
    <row r="44727" spans="10:11" x14ac:dyDescent="0.2">
      <c r="J44727" s="30" t="s">
        <v>34295</v>
      </c>
      <c r="K44727" s="26" t="s">
        <v>34272</v>
      </c>
    </row>
    <row r="44728" spans="10:11" x14ac:dyDescent="0.2">
      <c r="J44728" s="30" t="s">
        <v>26780</v>
      </c>
      <c r="K44728" s="26" t="s">
        <v>34272</v>
      </c>
    </row>
    <row r="44729" spans="10:11" x14ac:dyDescent="0.2">
      <c r="J44729" s="30" t="s">
        <v>28845</v>
      </c>
      <c r="K44729" s="26" t="s">
        <v>34272</v>
      </c>
    </row>
    <row r="44730" spans="10:11" x14ac:dyDescent="0.2">
      <c r="J44730" s="30" t="s">
        <v>29043</v>
      </c>
      <c r="K44730" s="26" t="s">
        <v>34272</v>
      </c>
    </row>
    <row r="44731" spans="10:11" x14ac:dyDescent="0.2">
      <c r="J44731" s="30" t="s">
        <v>34202</v>
      </c>
      <c r="K44731" s="26" t="s">
        <v>34272</v>
      </c>
    </row>
    <row r="44732" spans="10:11" x14ac:dyDescent="0.2">
      <c r="J44732" s="30" t="s">
        <v>26643</v>
      </c>
      <c r="K44732" s="26" t="s">
        <v>34272</v>
      </c>
    </row>
    <row r="44733" spans="10:11" x14ac:dyDescent="0.2">
      <c r="J44733" s="30" t="s">
        <v>34296</v>
      </c>
      <c r="K44733" s="26" t="s">
        <v>34272</v>
      </c>
    </row>
    <row r="44734" spans="10:11" x14ac:dyDescent="0.2">
      <c r="J44734" s="30" t="s">
        <v>19602</v>
      </c>
      <c r="K44734" s="26" t="s">
        <v>34272</v>
      </c>
    </row>
    <row r="44735" spans="10:11" x14ac:dyDescent="0.2">
      <c r="J44735" s="30" t="s">
        <v>34297</v>
      </c>
      <c r="K44735" s="26" t="s">
        <v>34272</v>
      </c>
    </row>
    <row r="44736" spans="10:11" x14ac:dyDescent="0.2">
      <c r="J44736" s="30" t="s">
        <v>34298</v>
      </c>
      <c r="K44736" s="26" t="s">
        <v>34272</v>
      </c>
    </row>
    <row r="44737" spans="10:11" x14ac:dyDescent="0.2">
      <c r="J44737" s="30" t="s">
        <v>34299</v>
      </c>
      <c r="K44737" s="26" t="s">
        <v>34272</v>
      </c>
    </row>
    <row r="44738" spans="10:11" x14ac:dyDescent="0.2">
      <c r="J44738" s="30" t="s">
        <v>34083</v>
      </c>
      <c r="K44738" s="26" t="s">
        <v>34272</v>
      </c>
    </row>
    <row r="44739" spans="10:11" x14ac:dyDescent="0.2">
      <c r="J44739" s="30" t="s">
        <v>34300</v>
      </c>
      <c r="K44739" s="26" t="s">
        <v>34272</v>
      </c>
    </row>
    <row r="44740" spans="10:11" x14ac:dyDescent="0.2">
      <c r="J44740" s="30" t="s">
        <v>1576</v>
      </c>
      <c r="K44740" s="26" t="s">
        <v>34272</v>
      </c>
    </row>
    <row r="44741" spans="10:11" x14ac:dyDescent="0.2">
      <c r="J44741" s="30" t="s">
        <v>34301</v>
      </c>
      <c r="K44741" s="26" t="s">
        <v>34272</v>
      </c>
    </row>
    <row r="44742" spans="10:11" x14ac:dyDescent="0.2">
      <c r="J44742" s="30" t="s">
        <v>3665</v>
      </c>
      <c r="K44742" s="26" t="s">
        <v>34272</v>
      </c>
    </row>
    <row r="44743" spans="10:11" x14ac:dyDescent="0.2">
      <c r="J44743" s="30" t="s">
        <v>34302</v>
      </c>
      <c r="K44743" s="26" t="s">
        <v>34272</v>
      </c>
    </row>
    <row r="44744" spans="10:11" x14ac:dyDescent="0.2">
      <c r="J44744" s="30" t="s">
        <v>34032</v>
      </c>
      <c r="K44744" s="26" t="s">
        <v>34272</v>
      </c>
    </row>
    <row r="44745" spans="10:11" x14ac:dyDescent="0.2">
      <c r="J44745" s="30" t="s">
        <v>34303</v>
      </c>
      <c r="K44745" s="26" t="s">
        <v>34272</v>
      </c>
    </row>
    <row r="44746" spans="10:11" x14ac:dyDescent="0.2">
      <c r="J44746" s="30" t="s">
        <v>34132</v>
      </c>
      <c r="K44746" s="26" t="s">
        <v>34272</v>
      </c>
    </row>
    <row r="44747" spans="10:11" x14ac:dyDescent="0.2">
      <c r="J44747" s="30" t="s">
        <v>34304</v>
      </c>
      <c r="K44747" s="26" t="s">
        <v>34272</v>
      </c>
    </row>
    <row r="44748" spans="10:11" x14ac:dyDescent="0.2">
      <c r="J44748" s="30" t="s">
        <v>18109</v>
      </c>
      <c r="K44748" s="26" t="s">
        <v>34272</v>
      </c>
    </row>
    <row r="44749" spans="10:11" x14ac:dyDescent="0.2">
      <c r="J44749" s="30" t="s">
        <v>34305</v>
      </c>
      <c r="K44749" s="26" t="s">
        <v>34272</v>
      </c>
    </row>
    <row r="44750" spans="10:11" x14ac:dyDescent="0.2">
      <c r="J44750" s="30" t="s">
        <v>34306</v>
      </c>
      <c r="K44750" s="26" t="s">
        <v>34272</v>
      </c>
    </row>
    <row r="44751" spans="10:11" x14ac:dyDescent="0.2">
      <c r="J44751" s="30" t="s">
        <v>8644</v>
      </c>
      <c r="K44751" s="26" t="s">
        <v>34272</v>
      </c>
    </row>
    <row r="44752" spans="10:11" x14ac:dyDescent="0.2">
      <c r="J44752" s="30" t="s">
        <v>34307</v>
      </c>
      <c r="K44752" s="26" t="s">
        <v>34272</v>
      </c>
    </row>
    <row r="44753" spans="10:11" x14ac:dyDescent="0.2">
      <c r="J44753" s="30" t="s">
        <v>27113</v>
      </c>
      <c r="K44753" s="26" t="s">
        <v>34272</v>
      </c>
    </row>
    <row r="44754" spans="10:11" x14ac:dyDescent="0.2">
      <c r="J44754" s="30" t="s">
        <v>4494</v>
      </c>
      <c r="K44754" s="26" t="s">
        <v>34308</v>
      </c>
    </row>
    <row r="44755" spans="10:11" x14ac:dyDescent="0.2">
      <c r="J44755" s="30" t="s">
        <v>507</v>
      </c>
      <c r="K44755" s="26" t="s">
        <v>34309</v>
      </c>
    </row>
    <row r="44756" spans="10:11" x14ac:dyDescent="0.2">
      <c r="J44756" s="30" t="s">
        <v>776</v>
      </c>
      <c r="K44756" s="26" t="s">
        <v>34309</v>
      </c>
    </row>
    <row r="44757" spans="10:11" x14ac:dyDescent="0.2">
      <c r="J44757" s="30" t="s">
        <v>34310</v>
      </c>
      <c r="K44757" s="26" t="s">
        <v>34309</v>
      </c>
    </row>
    <row r="44758" spans="10:11" x14ac:dyDescent="0.2">
      <c r="J44758" s="30" t="s">
        <v>34311</v>
      </c>
      <c r="K44758" s="26" t="s">
        <v>34309</v>
      </c>
    </row>
    <row r="44759" spans="10:11" x14ac:dyDescent="0.2">
      <c r="J44759" s="30" t="s">
        <v>34312</v>
      </c>
      <c r="K44759" s="26" t="s">
        <v>34309</v>
      </c>
    </row>
    <row r="44760" spans="10:11" x14ac:dyDescent="0.2">
      <c r="J44760" s="30" t="s">
        <v>34313</v>
      </c>
      <c r="K44760" s="26" t="s">
        <v>34309</v>
      </c>
    </row>
    <row r="44761" spans="10:11" x14ac:dyDescent="0.2">
      <c r="J44761" s="30" t="s">
        <v>6003</v>
      </c>
      <c r="K44761" s="26" t="s">
        <v>34309</v>
      </c>
    </row>
    <row r="44762" spans="10:11" x14ac:dyDescent="0.2">
      <c r="J44762" s="30" t="s">
        <v>6722</v>
      </c>
      <c r="K44762" s="26" t="s">
        <v>34309</v>
      </c>
    </row>
    <row r="44763" spans="10:11" x14ac:dyDescent="0.2">
      <c r="J44763" s="30" t="s">
        <v>34314</v>
      </c>
      <c r="K44763" s="26" t="s">
        <v>34309</v>
      </c>
    </row>
    <row r="44764" spans="10:11" x14ac:dyDescent="0.2">
      <c r="J44764" s="30" t="s">
        <v>34315</v>
      </c>
      <c r="K44764" s="26" t="s">
        <v>34309</v>
      </c>
    </row>
    <row r="44765" spans="10:11" x14ac:dyDescent="0.2">
      <c r="J44765" s="30" t="s">
        <v>34316</v>
      </c>
      <c r="K44765" s="26" t="s">
        <v>34309</v>
      </c>
    </row>
    <row r="44766" spans="10:11" x14ac:dyDescent="0.2">
      <c r="J44766" s="30" t="s">
        <v>34317</v>
      </c>
      <c r="K44766" s="26" t="s">
        <v>34309</v>
      </c>
    </row>
    <row r="44767" spans="10:11" x14ac:dyDescent="0.2">
      <c r="J44767" s="30" t="s">
        <v>34318</v>
      </c>
      <c r="K44767" s="26" t="s">
        <v>34309</v>
      </c>
    </row>
    <row r="44768" spans="10:11" x14ac:dyDescent="0.2">
      <c r="J44768" s="30" t="s">
        <v>34319</v>
      </c>
      <c r="K44768" s="26" t="s">
        <v>34309</v>
      </c>
    </row>
    <row r="44769" spans="10:11" x14ac:dyDescent="0.2">
      <c r="J44769" s="30" t="s">
        <v>34320</v>
      </c>
      <c r="K44769" s="26" t="s">
        <v>34309</v>
      </c>
    </row>
    <row r="44770" spans="10:11" x14ac:dyDescent="0.2">
      <c r="J44770" s="30" t="s">
        <v>34321</v>
      </c>
      <c r="K44770" s="26" t="s">
        <v>34309</v>
      </c>
    </row>
    <row r="44771" spans="10:11" x14ac:dyDescent="0.2">
      <c r="J44771" s="30" t="s">
        <v>30388</v>
      </c>
      <c r="K44771" s="26" t="s">
        <v>34309</v>
      </c>
    </row>
    <row r="44772" spans="10:11" x14ac:dyDescent="0.2">
      <c r="J44772" s="30" t="s">
        <v>5637</v>
      </c>
      <c r="K44772" s="26" t="s">
        <v>34309</v>
      </c>
    </row>
    <row r="44773" spans="10:11" x14ac:dyDescent="0.2">
      <c r="J44773" s="30" t="s">
        <v>23177</v>
      </c>
      <c r="K44773" s="26" t="s">
        <v>34309</v>
      </c>
    </row>
    <row r="44774" spans="10:11" x14ac:dyDescent="0.2">
      <c r="J44774" s="30" t="s">
        <v>12819</v>
      </c>
      <c r="K44774" s="26" t="s">
        <v>34309</v>
      </c>
    </row>
    <row r="44775" spans="10:11" x14ac:dyDescent="0.2">
      <c r="J44775" s="30" t="s">
        <v>21728</v>
      </c>
      <c r="K44775" s="26" t="s">
        <v>34309</v>
      </c>
    </row>
    <row r="44776" spans="10:11" x14ac:dyDescent="0.2">
      <c r="J44776" s="30" t="s">
        <v>11906</v>
      </c>
      <c r="K44776" s="26" t="s">
        <v>34309</v>
      </c>
    </row>
    <row r="44777" spans="10:11" x14ac:dyDescent="0.2">
      <c r="J44777" s="30" t="s">
        <v>1262</v>
      </c>
      <c r="K44777" s="26" t="s">
        <v>34309</v>
      </c>
    </row>
    <row r="44778" spans="10:11" x14ac:dyDescent="0.2">
      <c r="J44778" s="30" t="s">
        <v>5871</v>
      </c>
      <c r="K44778" s="26" t="s">
        <v>34309</v>
      </c>
    </row>
    <row r="44779" spans="10:11" x14ac:dyDescent="0.2">
      <c r="J44779" s="30" t="s">
        <v>7956</v>
      </c>
      <c r="K44779" s="26" t="s">
        <v>34309</v>
      </c>
    </row>
    <row r="44780" spans="10:11" x14ac:dyDescent="0.2">
      <c r="J44780" s="30" t="s">
        <v>34322</v>
      </c>
      <c r="K44780" s="26" t="s">
        <v>34309</v>
      </c>
    </row>
    <row r="44781" spans="10:11" x14ac:dyDescent="0.2">
      <c r="J44781" s="30" t="s">
        <v>34323</v>
      </c>
      <c r="K44781" s="26" t="s">
        <v>34309</v>
      </c>
    </row>
    <row r="44782" spans="10:11" x14ac:dyDescent="0.2">
      <c r="J44782" s="30" t="s">
        <v>34324</v>
      </c>
      <c r="K44782" s="26" t="s">
        <v>34309</v>
      </c>
    </row>
    <row r="44783" spans="10:11" x14ac:dyDescent="0.2">
      <c r="J44783" s="30" t="s">
        <v>34325</v>
      </c>
      <c r="K44783" s="26" t="s">
        <v>34309</v>
      </c>
    </row>
    <row r="44784" spans="10:11" x14ac:dyDescent="0.2">
      <c r="J44784" s="30" t="s">
        <v>34326</v>
      </c>
      <c r="K44784" s="26" t="s">
        <v>34309</v>
      </c>
    </row>
    <row r="44785" spans="10:11" x14ac:dyDescent="0.2">
      <c r="J44785" s="30" t="s">
        <v>34327</v>
      </c>
      <c r="K44785" s="26" t="s">
        <v>34309</v>
      </c>
    </row>
    <row r="44786" spans="10:11" x14ac:dyDescent="0.2">
      <c r="J44786" s="30" t="s">
        <v>28467</v>
      </c>
      <c r="K44786" s="26" t="s">
        <v>34309</v>
      </c>
    </row>
    <row r="44787" spans="10:11" x14ac:dyDescent="0.2">
      <c r="J44787" s="30" t="s">
        <v>12505</v>
      </c>
      <c r="K44787" s="26" t="s">
        <v>34309</v>
      </c>
    </row>
    <row r="44788" spans="10:11" x14ac:dyDescent="0.2">
      <c r="J44788" s="30" t="s">
        <v>34328</v>
      </c>
      <c r="K44788" s="26" t="s">
        <v>34309</v>
      </c>
    </row>
    <row r="44789" spans="10:11" x14ac:dyDescent="0.2">
      <c r="J44789" s="30" t="s">
        <v>34329</v>
      </c>
      <c r="K44789" s="26" t="s">
        <v>34309</v>
      </c>
    </row>
    <row r="44790" spans="10:11" x14ac:dyDescent="0.2">
      <c r="J44790" s="30" t="s">
        <v>34330</v>
      </c>
      <c r="K44790" s="26" t="s">
        <v>34309</v>
      </c>
    </row>
    <row r="44791" spans="10:11" x14ac:dyDescent="0.2">
      <c r="J44791" s="30" t="s">
        <v>4439</v>
      </c>
      <c r="K44791" s="26" t="s">
        <v>34309</v>
      </c>
    </row>
    <row r="44792" spans="10:11" x14ac:dyDescent="0.2">
      <c r="J44792" s="30" t="s">
        <v>112</v>
      </c>
      <c r="K44792" s="26" t="s">
        <v>34309</v>
      </c>
    </row>
    <row r="44793" spans="10:11" x14ac:dyDescent="0.2">
      <c r="J44793" s="30" t="s">
        <v>28091</v>
      </c>
      <c r="K44793" s="26" t="s">
        <v>34309</v>
      </c>
    </row>
    <row r="44794" spans="10:11" x14ac:dyDescent="0.2">
      <c r="J44794" s="30" t="s">
        <v>9827</v>
      </c>
      <c r="K44794" s="26" t="s">
        <v>34309</v>
      </c>
    </row>
    <row r="44795" spans="10:11" x14ac:dyDescent="0.2">
      <c r="J44795" s="30" t="s">
        <v>19621</v>
      </c>
      <c r="K44795" s="26" t="s">
        <v>34309</v>
      </c>
    </row>
    <row r="44796" spans="10:11" x14ac:dyDescent="0.2">
      <c r="J44796" s="30" t="s">
        <v>34331</v>
      </c>
      <c r="K44796" s="26" t="s">
        <v>34309</v>
      </c>
    </row>
    <row r="44797" spans="10:11" x14ac:dyDescent="0.2">
      <c r="J44797" s="30" t="s">
        <v>34332</v>
      </c>
      <c r="K44797" s="26" t="s">
        <v>34309</v>
      </c>
    </row>
    <row r="44798" spans="10:11" x14ac:dyDescent="0.2">
      <c r="J44798" s="30" t="s">
        <v>34333</v>
      </c>
      <c r="K44798" s="26" t="s">
        <v>34309</v>
      </c>
    </row>
    <row r="44799" spans="10:11" x14ac:dyDescent="0.2">
      <c r="J44799" s="30" t="s">
        <v>18810</v>
      </c>
      <c r="K44799" s="26" t="s">
        <v>34309</v>
      </c>
    </row>
    <row r="44800" spans="10:11" x14ac:dyDescent="0.2">
      <c r="J44800" s="30" t="s">
        <v>32593</v>
      </c>
      <c r="K44800" s="26" t="s">
        <v>34309</v>
      </c>
    </row>
    <row r="44801" spans="10:11" x14ac:dyDescent="0.2">
      <c r="J44801" s="30" t="s">
        <v>34334</v>
      </c>
      <c r="K44801" s="26" t="s">
        <v>34309</v>
      </c>
    </row>
    <row r="44802" spans="10:11" x14ac:dyDescent="0.2">
      <c r="J44802" s="30" t="s">
        <v>34335</v>
      </c>
      <c r="K44802" s="26" t="s">
        <v>34309</v>
      </c>
    </row>
    <row r="44803" spans="10:11" x14ac:dyDescent="0.2">
      <c r="J44803" s="30" t="s">
        <v>34336</v>
      </c>
      <c r="K44803" s="26" t="s">
        <v>34309</v>
      </c>
    </row>
    <row r="44804" spans="10:11" x14ac:dyDescent="0.2">
      <c r="J44804" s="30" t="s">
        <v>7802</v>
      </c>
      <c r="K44804" s="26" t="s">
        <v>34309</v>
      </c>
    </row>
    <row r="44805" spans="10:11" x14ac:dyDescent="0.2">
      <c r="J44805" s="30" t="s">
        <v>33911</v>
      </c>
      <c r="K44805" s="26" t="s">
        <v>34309</v>
      </c>
    </row>
    <row r="44806" spans="10:11" x14ac:dyDescent="0.2">
      <c r="J44806" s="30" t="s">
        <v>34337</v>
      </c>
      <c r="K44806" s="26" t="s">
        <v>34309</v>
      </c>
    </row>
    <row r="44807" spans="10:11" x14ac:dyDescent="0.2">
      <c r="J44807" s="30" t="s">
        <v>34338</v>
      </c>
      <c r="K44807" s="26" t="s">
        <v>34309</v>
      </c>
    </row>
    <row r="44808" spans="10:11" x14ac:dyDescent="0.2">
      <c r="J44808" s="30" t="s">
        <v>7582</v>
      </c>
      <c r="K44808" s="26" t="s">
        <v>34309</v>
      </c>
    </row>
    <row r="44809" spans="10:11" x14ac:dyDescent="0.2">
      <c r="J44809" s="30" t="s">
        <v>5743</v>
      </c>
      <c r="K44809" s="26" t="s">
        <v>34309</v>
      </c>
    </row>
    <row r="44810" spans="10:11" x14ac:dyDescent="0.2">
      <c r="J44810" s="30" t="s">
        <v>20769</v>
      </c>
      <c r="K44810" s="26" t="s">
        <v>34309</v>
      </c>
    </row>
    <row r="44811" spans="10:11" x14ac:dyDescent="0.2">
      <c r="J44811" s="30" t="s">
        <v>34339</v>
      </c>
      <c r="K44811" s="26" t="s">
        <v>34309</v>
      </c>
    </row>
    <row r="44812" spans="10:11" x14ac:dyDescent="0.2">
      <c r="J44812" s="30" t="s">
        <v>34340</v>
      </c>
      <c r="K44812" s="26" t="s">
        <v>34309</v>
      </c>
    </row>
    <row r="44813" spans="10:11" x14ac:dyDescent="0.2">
      <c r="J44813" s="30" t="s">
        <v>34341</v>
      </c>
      <c r="K44813" s="26" t="s">
        <v>34309</v>
      </c>
    </row>
    <row r="44814" spans="10:11" x14ac:dyDescent="0.2">
      <c r="J44814" s="30" t="s">
        <v>34342</v>
      </c>
      <c r="K44814" s="26" t="s">
        <v>34309</v>
      </c>
    </row>
    <row r="44815" spans="10:11" x14ac:dyDescent="0.2">
      <c r="J44815" s="30" t="s">
        <v>21294</v>
      </c>
      <c r="K44815" s="26" t="s">
        <v>34309</v>
      </c>
    </row>
    <row r="44816" spans="10:11" x14ac:dyDescent="0.2">
      <c r="J44816" s="30" t="s">
        <v>34343</v>
      </c>
      <c r="K44816" s="26" t="s">
        <v>34309</v>
      </c>
    </row>
    <row r="44817" spans="10:11" x14ac:dyDescent="0.2">
      <c r="J44817" s="30" t="s">
        <v>34344</v>
      </c>
      <c r="K44817" s="26" t="s">
        <v>34309</v>
      </c>
    </row>
    <row r="44818" spans="10:11" x14ac:dyDescent="0.2">
      <c r="J44818" s="30" t="s">
        <v>16502</v>
      </c>
      <c r="K44818" s="26" t="s">
        <v>34309</v>
      </c>
    </row>
    <row r="44819" spans="10:11" x14ac:dyDescent="0.2">
      <c r="J44819" s="30" t="s">
        <v>34345</v>
      </c>
      <c r="K44819" s="26" t="s">
        <v>34309</v>
      </c>
    </row>
    <row r="44820" spans="10:11" x14ac:dyDescent="0.2">
      <c r="J44820" s="30" t="s">
        <v>34346</v>
      </c>
      <c r="K44820" s="26" t="s">
        <v>34309</v>
      </c>
    </row>
    <row r="44821" spans="10:11" x14ac:dyDescent="0.2">
      <c r="J44821" s="30" t="s">
        <v>34347</v>
      </c>
      <c r="K44821" s="26" t="s">
        <v>34309</v>
      </c>
    </row>
    <row r="44822" spans="10:11" x14ac:dyDescent="0.2">
      <c r="J44822" s="30" t="s">
        <v>34348</v>
      </c>
      <c r="K44822" s="26" t="s">
        <v>34309</v>
      </c>
    </row>
    <row r="44823" spans="10:11" x14ac:dyDescent="0.2">
      <c r="J44823" s="30" t="s">
        <v>15921</v>
      </c>
      <c r="K44823" s="26" t="s">
        <v>34309</v>
      </c>
    </row>
    <row r="44824" spans="10:11" x14ac:dyDescent="0.2">
      <c r="J44824" s="30" t="s">
        <v>34349</v>
      </c>
      <c r="K44824" s="26" t="s">
        <v>34309</v>
      </c>
    </row>
    <row r="44825" spans="10:11" x14ac:dyDescent="0.2">
      <c r="J44825" s="30" t="s">
        <v>34350</v>
      </c>
      <c r="K44825" s="26" t="s">
        <v>34309</v>
      </c>
    </row>
    <row r="44826" spans="10:11" x14ac:dyDescent="0.2">
      <c r="J44826" s="30" t="s">
        <v>19818</v>
      </c>
      <c r="K44826" s="26" t="s">
        <v>34309</v>
      </c>
    </row>
    <row r="44827" spans="10:11" x14ac:dyDescent="0.2">
      <c r="J44827" s="30" t="s">
        <v>34351</v>
      </c>
      <c r="K44827" s="26" t="s">
        <v>34309</v>
      </c>
    </row>
    <row r="44828" spans="10:11" x14ac:dyDescent="0.2">
      <c r="J44828" s="30" t="s">
        <v>6881</v>
      </c>
      <c r="K44828" s="26" t="s">
        <v>34309</v>
      </c>
    </row>
    <row r="44829" spans="10:11" x14ac:dyDescent="0.2">
      <c r="J44829" s="30" t="s">
        <v>30086</v>
      </c>
      <c r="K44829" s="26" t="s">
        <v>34309</v>
      </c>
    </row>
    <row r="44830" spans="10:11" x14ac:dyDescent="0.2">
      <c r="J44830" s="30" t="s">
        <v>6480</v>
      </c>
      <c r="K44830" s="26" t="s">
        <v>34352</v>
      </c>
    </row>
    <row r="44831" spans="10:11" x14ac:dyDescent="0.2">
      <c r="J44831" s="30" t="s">
        <v>34353</v>
      </c>
      <c r="K44831" s="26" t="s">
        <v>34352</v>
      </c>
    </row>
    <row r="44832" spans="10:11" x14ac:dyDescent="0.2">
      <c r="J44832" s="30" t="s">
        <v>34354</v>
      </c>
      <c r="K44832" s="26" t="s">
        <v>34352</v>
      </c>
    </row>
    <row r="44833" spans="10:11" x14ac:dyDescent="0.2">
      <c r="J44833" s="30" t="s">
        <v>34355</v>
      </c>
      <c r="K44833" s="26" t="s">
        <v>34352</v>
      </c>
    </row>
    <row r="44834" spans="10:11" x14ac:dyDescent="0.2">
      <c r="J44834" s="30" t="s">
        <v>7941</v>
      </c>
      <c r="K44834" s="26" t="s">
        <v>34352</v>
      </c>
    </row>
    <row r="44835" spans="10:11" x14ac:dyDescent="0.2">
      <c r="J44835" s="30" t="s">
        <v>33656</v>
      </c>
      <c r="K44835" s="26" t="s">
        <v>34352</v>
      </c>
    </row>
    <row r="44836" spans="10:11" x14ac:dyDescent="0.2">
      <c r="J44836" s="30" t="s">
        <v>34356</v>
      </c>
      <c r="K44836" s="26" t="s">
        <v>34352</v>
      </c>
    </row>
    <row r="44837" spans="10:11" x14ac:dyDescent="0.2">
      <c r="J44837" s="30" t="s">
        <v>4499</v>
      </c>
      <c r="K44837" s="26" t="s">
        <v>34352</v>
      </c>
    </row>
    <row r="44838" spans="10:11" x14ac:dyDescent="0.2">
      <c r="J44838" s="30" t="s">
        <v>19129</v>
      </c>
      <c r="K44838" s="26" t="s">
        <v>34352</v>
      </c>
    </row>
    <row r="44839" spans="10:11" x14ac:dyDescent="0.2">
      <c r="J44839" s="30" t="s">
        <v>34357</v>
      </c>
      <c r="K44839" s="26" t="s">
        <v>34352</v>
      </c>
    </row>
    <row r="44840" spans="10:11" x14ac:dyDescent="0.2">
      <c r="J44840" s="30" t="s">
        <v>34358</v>
      </c>
      <c r="K44840" s="26" t="s">
        <v>34352</v>
      </c>
    </row>
    <row r="44841" spans="10:11" x14ac:dyDescent="0.2">
      <c r="J44841" s="30" t="s">
        <v>12298</v>
      </c>
      <c r="K44841" s="26" t="s">
        <v>34352</v>
      </c>
    </row>
    <row r="44842" spans="10:11" x14ac:dyDescent="0.2">
      <c r="J44842" s="30" t="s">
        <v>34359</v>
      </c>
      <c r="K44842" s="26" t="s">
        <v>34352</v>
      </c>
    </row>
    <row r="44843" spans="10:11" x14ac:dyDescent="0.2">
      <c r="J44843" s="30" t="s">
        <v>34360</v>
      </c>
      <c r="K44843" s="26" t="s">
        <v>34352</v>
      </c>
    </row>
    <row r="44844" spans="10:11" x14ac:dyDescent="0.2">
      <c r="J44844" s="30" t="s">
        <v>2791</v>
      </c>
      <c r="K44844" s="26" t="s">
        <v>34352</v>
      </c>
    </row>
    <row r="44845" spans="10:11" x14ac:dyDescent="0.2">
      <c r="J44845" s="30" t="s">
        <v>4189</v>
      </c>
      <c r="K44845" s="26" t="s">
        <v>34352</v>
      </c>
    </row>
    <row r="44846" spans="10:11" x14ac:dyDescent="0.2">
      <c r="J44846" s="30" t="s">
        <v>34361</v>
      </c>
      <c r="K44846" s="26" t="s">
        <v>34352</v>
      </c>
    </row>
    <row r="44847" spans="10:11" x14ac:dyDescent="0.2">
      <c r="J44847" s="30" t="s">
        <v>34362</v>
      </c>
      <c r="K44847" s="26" t="s">
        <v>34352</v>
      </c>
    </row>
    <row r="44848" spans="10:11" x14ac:dyDescent="0.2">
      <c r="J44848" s="30" t="s">
        <v>6300</v>
      </c>
      <c r="K44848" s="26" t="s">
        <v>34352</v>
      </c>
    </row>
    <row r="44849" spans="10:11" x14ac:dyDescent="0.2">
      <c r="J44849" s="30" t="s">
        <v>34363</v>
      </c>
      <c r="K44849" s="26" t="s">
        <v>34352</v>
      </c>
    </row>
    <row r="44850" spans="10:11" x14ac:dyDescent="0.2">
      <c r="J44850" s="30" t="s">
        <v>7379</v>
      </c>
      <c r="K44850" s="26" t="s">
        <v>34352</v>
      </c>
    </row>
    <row r="44851" spans="10:11" x14ac:dyDescent="0.2">
      <c r="J44851" s="30" t="s">
        <v>6682</v>
      </c>
      <c r="K44851" s="26" t="s">
        <v>34352</v>
      </c>
    </row>
    <row r="44852" spans="10:11" x14ac:dyDescent="0.2">
      <c r="J44852" s="30" t="s">
        <v>4501</v>
      </c>
      <c r="K44852" s="26" t="s">
        <v>34364</v>
      </c>
    </row>
    <row r="44853" spans="10:11" x14ac:dyDescent="0.2">
      <c r="J44853" s="30" t="s">
        <v>13587</v>
      </c>
      <c r="K44853" s="26" t="s">
        <v>34365</v>
      </c>
    </row>
    <row r="44854" spans="10:11" x14ac:dyDescent="0.2">
      <c r="J44854" s="30" t="s">
        <v>34366</v>
      </c>
      <c r="K44854" s="26" t="s">
        <v>34365</v>
      </c>
    </row>
    <row r="44855" spans="10:11" x14ac:dyDescent="0.2">
      <c r="J44855" s="30" t="s">
        <v>34367</v>
      </c>
      <c r="K44855" s="26" t="s">
        <v>34365</v>
      </c>
    </row>
    <row r="44856" spans="10:11" x14ac:dyDescent="0.2">
      <c r="J44856" s="30" t="s">
        <v>6345</v>
      </c>
      <c r="K44856" s="26" t="s">
        <v>34365</v>
      </c>
    </row>
    <row r="44857" spans="10:11" x14ac:dyDescent="0.2">
      <c r="J44857" s="30" t="s">
        <v>34368</v>
      </c>
      <c r="K44857" s="26" t="s">
        <v>34365</v>
      </c>
    </row>
    <row r="44858" spans="10:11" x14ac:dyDescent="0.2">
      <c r="J44858" s="30" t="s">
        <v>3547</v>
      </c>
      <c r="K44858" s="26" t="s">
        <v>34365</v>
      </c>
    </row>
    <row r="44859" spans="10:11" x14ac:dyDescent="0.2">
      <c r="J44859" s="30" t="s">
        <v>5707</v>
      </c>
      <c r="K44859" s="26" t="s">
        <v>34365</v>
      </c>
    </row>
    <row r="44860" spans="10:11" x14ac:dyDescent="0.2">
      <c r="J44860" s="30" t="s">
        <v>34369</v>
      </c>
      <c r="K44860" s="26" t="s">
        <v>34365</v>
      </c>
    </row>
    <row r="44861" spans="10:11" x14ac:dyDescent="0.2">
      <c r="J44861" s="30" t="s">
        <v>34370</v>
      </c>
      <c r="K44861" s="26" t="s">
        <v>34365</v>
      </c>
    </row>
    <row r="44862" spans="10:11" x14ac:dyDescent="0.2">
      <c r="J44862" s="30" t="s">
        <v>34371</v>
      </c>
      <c r="K44862" s="26" t="s">
        <v>34365</v>
      </c>
    </row>
    <row r="44863" spans="10:11" x14ac:dyDescent="0.2">
      <c r="J44863" s="30" t="s">
        <v>34372</v>
      </c>
      <c r="K44863" s="26" t="s">
        <v>34365</v>
      </c>
    </row>
    <row r="44864" spans="10:11" x14ac:dyDescent="0.2">
      <c r="J44864" s="30" t="s">
        <v>34373</v>
      </c>
      <c r="K44864" s="26" t="s">
        <v>34365</v>
      </c>
    </row>
    <row r="44865" spans="10:11" x14ac:dyDescent="0.2">
      <c r="J44865" s="30" t="s">
        <v>6328</v>
      </c>
      <c r="K44865" s="26" t="s">
        <v>34365</v>
      </c>
    </row>
    <row r="44866" spans="10:11" x14ac:dyDescent="0.2">
      <c r="J44866" s="30" t="s">
        <v>7531</v>
      </c>
      <c r="K44866" s="26" t="s">
        <v>34365</v>
      </c>
    </row>
    <row r="44867" spans="10:11" x14ac:dyDescent="0.2">
      <c r="J44867" s="30" t="s">
        <v>7742</v>
      </c>
      <c r="K44867" s="26" t="s">
        <v>34365</v>
      </c>
    </row>
    <row r="44868" spans="10:11" x14ac:dyDescent="0.2">
      <c r="J44868" s="30" t="s">
        <v>34374</v>
      </c>
      <c r="K44868" s="26" t="s">
        <v>34365</v>
      </c>
    </row>
    <row r="44869" spans="10:11" x14ac:dyDescent="0.2">
      <c r="J44869" s="30" t="s">
        <v>34375</v>
      </c>
      <c r="K44869" s="26" t="s">
        <v>34365</v>
      </c>
    </row>
    <row r="44870" spans="10:11" x14ac:dyDescent="0.2">
      <c r="J44870" s="30" t="s">
        <v>34376</v>
      </c>
      <c r="K44870" s="26" t="s">
        <v>34365</v>
      </c>
    </row>
    <row r="44871" spans="10:11" x14ac:dyDescent="0.2">
      <c r="J44871" s="30" t="s">
        <v>3141</v>
      </c>
      <c r="K44871" s="26" t="s">
        <v>34365</v>
      </c>
    </row>
    <row r="44872" spans="10:11" x14ac:dyDescent="0.2">
      <c r="J44872" s="30" t="s">
        <v>34377</v>
      </c>
      <c r="K44872" s="26" t="s">
        <v>34365</v>
      </c>
    </row>
    <row r="44873" spans="10:11" x14ac:dyDescent="0.2">
      <c r="J44873" s="30" t="s">
        <v>34378</v>
      </c>
      <c r="K44873" s="26" t="s">
        <v>34365</v>
      </c>
    </row>
    <row r="44874" spans="10:11" x14ac:dyDescent="0.2">
      <c r="J44874" s="30" t="s">
        <v>34379</v>
      </c>
      <c r="K44874" s="26" t="s">
        <v>34365</v>
      </c>
    </row>
    <row r="44875" spans="10:11" x14ac:dyDescent="0.2">
      <c r="J44875" s="30" t="s">
        <v>131</v>
      </c>
      <c r="K44875" s="26" t="s">
        <v>34365</v>
      </c>
    </row>
    <row r="44876" spans="10:11" x14ac:dyDescent="0.2">
      <c r="J44876" s="30" t="s">
        <v>6261</v>
      </c>
      <c r="K44876" s="26" t="s">
        <v>34365</v>
      </c>
    </row>
    <row r="44877" spans="10:11" x14ac:dyDescent="0.2">
      <c r="J44877" s="30" t="s">
        <v>30779</v>
      </c>
      <c r="K44877" s="26" t="s">
        <v>34365</v>
      </c>
    </row>
    <row r="44878" spans="10:11" x14ac:dyDescent="0.2">
      <c r="J44878" s="30" t="s">
        <v>34380</v>
      </c>
      <c r="K44878" s="26" t="s">
        <v>34365</v>
      </c>
    </row>
    <row r="44879" spans="10:11" x14ac:dyDescent="0.2">
      <c r="J44879" s="30" t="s">
        <v>34381</v>
      </c>
      <c r="K44879" s="26" t="s">
        <v>34365</v>
      </c>
    </row>
    <row r="44880" spans="10:11" x14ac:dyDescent="0.2">
      <c r="J44880" s="30" t="s">
        <v>6796</v>
      </c>
      <c r="K44880" s="26" t="s">
        <v>34365</v>
      </c>
    </row>
    <row r="44881" spans="10:11" x14ac:dyDescent="0.2">
      <c r="J44881" s="30" t="s">
        <v>34382</v>
      </c>
      <c r="K44881" s="26" t="s">
        <v>34365</v>
      </c>
    </row>
    <row r="44882" spans="10:11" x14ac:dyDescent="0.2">
      <c r="J44882" s="30" t="s">
        <v>34383</v>
      </c>
      <c r="K44882" s="26" t="s">
        <v>34365</v>
      </c>
    </row>
    <row r="44883" spans="10:11" x14ac:dyDescent="0.2">
      <c r="J44883" s="30" t="s">
        <v>34384</v>
      </c>
      <c r="K44883" s="26" t="s">
        <v>34365</v>
      </c>
    </row>
    <row r="44884" spans="10:11" x14ac:dyDescent="0.2">
      <c r="J44884" s="30" t="s">
        <v>34385</v>
      </c>
      <c r="K44884" s="26" t="s">
        <v>34365</v>
      </c>
    </row>
    <row r="44885" spans="10:11" x14ac:dyDescent="0.2">
      <c r="J44885" s="30" t="s">
        <v>2606</v>
      </c>
      <c r="K44885" s="26" t="s">
        <v>34365</v>
      </c>
    </row>
    <row r="44886" spans="10:11" x14ac:dyDescent="0.2">
      <c r="J44886" s="30" t="s">
        <v>34386</v>
      </c>
      <c r="K44886" s="26" t="s">
        <v>34365</v>
      </c>
    </row>
    <row r="44887" spans="10:11" x14ac:dyDescent="0.2">
      <c r="J44887" s="30" t="s">
        <v>6540</v>
      </c>
      <c r="K44887" s="26" t="s">
        <v>34365</v>
      </c>
    </row>
    <row r="44888" spans="10:11" x14ac:dyDescent="0.2">
      <c r="J44888" s="30" t="s">
        <v>5810</v>
      </c>
      <c r="K44888" s="26" t="s">
        <v>34387</v>
      </c>
    </row>
    <row r="44889" spans="10:11" x14ac:dyDescent="0.2">
      <c r="J44889" s="30" t="s">
        <v>34388</v>
      </c>
      <c r="K44889" s="26" t="s">
        <v>34387</v>
      </c>
    </row>
    <row r="44890" spans="10:11" x14ac:dyDescent="0.2">
      <c r="J44890" s="30" t="s">
        <v>34389</v>
      </c>
      <c r="K44890" s="26" t="s">
        <v>34387</v>
      </c>
    </row>
    <row r="44891" spans="10:11" x14ac:dyDescent="0.2">
      <c r="J44891" s="30" t="s">
        <v>34390</v>
      </c>
      <c r="K44891" s="26" t="s">
        <v>34387</v>
      </c>
    </row>
    <row r="44892" spans="10:11" x14ac:dyDescent="0.2">
      <c r="J44892" s="30" t="s">
        <v>34391</v>
      </c>
      <c r="K44892" s="26" t="s">
        <v>34387</v>
      </c>
    </row>
    <row r="44893" spans="10:11" x14ac:dyDescent="0.2">
      <c r="J44893" s="30" t="s">
        <v>34392</v>
      </c>
      <c r="K44893" s="26" t="s">
        <v>34387</v>
      </c>
    </row>
    <row r="44894" spans="10:11" x14ac:dyDescent="0.2">
      <c r="J44894" s="30" t="s">
        <v>27298</v>
      </c>
      <c r="K44894" s="26" t="s">
        <v>34387</v>
      </c>
    </row>
    <row r="44895" spans="10:11" x14ac:dyDescent="0.2">
      <c r="J44895" s="30" t="s">
        <v>34393</v>
      </c>
      <c r="K44895" s="26" t="s">
        <v>34387</v>
      </c>
    </row>
    <row r="44896" spans="10:11" x14ac:dyDescent="0.2">
      <c r="J44896" s="30" t="s">
        <v>34394</v>
      </c>
      <c r="K44896" s="26" t="s">
        <v>34387</v>
      </c>
    </row>
    <row r="44897" spans="10:11" x14ac:dyDescent="0.2">
      <c r="J44897" s="30" t="s">
        <v>34395</v>
      </c>
      <c r="K44897" s="26" t="s">
        <v>34387</v>
      </c>
    </row>
    <row r="44898" spans="10:11" x14ac:dyDescent="0.2">
      <c r="J44898" s="30" t="s">
        <v>5490</v>
      </c>
      <c r="K44898" s="26" t="s">
        <v>34387</v>
      </c>
    </row>
    <row r="44899" spans="10:11" x14ac:dyDescent="0.2">
      <c r="J44899" s="30" t="s">
        <v>2943</v>
      </c>
      <c r="K44899" s="26" t="s">
        <v>34387</v>
      </c>
    </row>
    <row r="44900" spans="10:11" x14ac:dyDescent="0.2">
      <c r="J44900" s="30" t="s">
        <v>34396</v>
      </c>
      <c r="K44900" s="26" t="s">
        <v>34387</v>
      </c>
    </row>
    <row r="44901" spans="10:11" x14ac:dyDescent="0.2">
      <c r="J44901" s="30" t="s">
        <v>6003</v>
      </c>
      <c r="K44901" s="26" t="s">
        <v>34387</v>
      </c>
    </row>
    <row r="44902" spans="10:11" x14ac:dyDescent="0.2">
      <c r="J44902" s="30" t="s">
        <v>974</v>
      </c>
      <c r="K44902" s="26" t="s">
        <v>34387</v>
      </c>
    </row>
    <row r="44903" spans="10:11" x14ac:dyDescent="0.2">
      <c r="J44903" s="30" t="s">
        <v>34397</v>
      </c>
      <c r="K44903" s="26" t="s">
        <v>34387</v>
      </c>
    </row>
    <row r="44904" spans="10:11" x14ac:dyDescent="0.2">
      <c r="J44904" s="30" t="s">
        <v>34398</v>
      </c>
      <c r="K44904" s="26" t="s">
        <v>34387</v>
      </c>
    </row>
    <row r="44905" spans="10:11" x14ac:dyDescent="0.2">
      <c r="J44905" s="30" t="s">
        <v>1484</v>
      </c>
      <c r="K44905" s="26" t="s">
        <v>34387</v>
      </c>
    </row>
    <row r="44906" spans="10:11" x14ac:dyDescent="0.2">
      <c r="J44906" s="30" t="s">
        <v>1602</v>
      </c>
      <c r="K44906" s="26" t="s">
        <v>34387</v>
      </c>
    </row>
    <row r="44907" spans="10:11" x14ac:dyDescent="0.2">
      <c r="J44907" s="30" t="s">
        <v>34399</v>
      </c>
      <c r="K44907" s="26" t="s">
        <v>34387</v>
      </c>
    </row>
    <row r="44908" spans="10:11" x14ac:dyDescent="0.2">
      <c r="J44908" s="30" t="s">
        <v>3911</v>
      </c>
      <c r="K44908" s="26" t="s">
        <v>34387</v>
      </c>
    </row>
    <row r="44909" spans="10:11" x14ac:dyDescent="0.2">
      <c r="J44909" s="30" t="s">
        <v>7638</v>
      </c>
      <c r="K44909" s="26" t="s">
        <v>34387</v>
      </c>
    </row>
    <row r="44910" spans="10:11" x14ac:dyDescent="0.2">
      <c r="J44910" s="30" t="s">
        <v>34400</v>
      </c>
      <c r="K44910" s="26" t="s">
        <v>34387</v>
      </c>
    </row>
    <row r="44911" spans="10:11" x14ac:dyDescent="0.2">
      <c r="J44911" s="30" t="s">
        <v>34401</v>
      </c>
      <c r="K44911" s="26" t="s">
        <v>34387</v>
      </c>
    </row>
    <row r="44912" spans="10:11" x14ac:dyDescent="0.2">
      <c r="J44912" s="30" t="s">
        <v>1703</v>
      </c>
      <c r="K44912" s="26" t="s">
        <v>34387</v>
      </c>
    </row>
    <row r="44913" spans="10:11" x14ac:dyDescent="0.2">
      <c r="J44913" s="30" t="s">
        <v>5935</v>
      </c>
      <c r="K44913" s="26" t="s">
        <v>34387</v>
      </c>
    </row>
    <row r="44914" spans="10:11" x14ac:dyDescent="0.2">
      <c r="J44914" s="30" t="s">
        <v>16112</v>
      </c>
      <c r="K44914" s="26" t="s">
        <v>34387</v>
      </c>
    </row>
    <row r="44915" spans="10:11" x14ac:dyDescent="0.2">
      <c r="J44915" s="30" t="s">
        <v>2446</v>
      </c>
      <c r="K44915" s="26" t="s">
        <v>34387</v>
      </c>
    </row>
    <row r="44916" spans="10:11" x14ac:dyDescent="0.2">
      <c r="J44916" s="30" t="s">
        <v>34402</v>
      </c>
      <c r="K44916" s="26" t="s">
        <v>34387</v>
      </c>
    </row>
    <row r="44917" spans="10:11" x14ac:dyDescent="0.2">
      <c r="J44917" s="30" t="s">
        <v>34403</v>
      </c>
      <c r="K44917" s="26" t="s">
        <v>34387</v>
      </c>
    </row>
    <row r="44918" spans="10:11" x14ac:dyDescent="0.2">
      <c r="J44918" s="30" t="s">
        <v>3486</v>
      </c>
      <c r="K44918" s="26" t="s">
        <v>34387</v>
      </c>
    </row>
    <row r="44919" spans="10:11" x14ac:dyDescent="0.2">
      <c r="J44919" s="30" t="s">
        <v>34404</v>
      </c>
      <c r="K44919" s="26" t="s">
        <v>34387</v>
      </c>
    </row>
    <row r="44920" spans="10:11" x14ac:dyDescent="0.2">
      <c r="J44920" s="30" t="s">
        <v>34405</v>
      </c>
      <c r="K44920" s="26" t="s">
        <v>34387</v>
      </c>
    </row>
    <row r="44921" spans="10:11" x14ac:dyDescent="0.2">
      <c r="J44921" s="30" t="s">
        <v>34406</v>
      </c>
      <c r="K44921" s="26" t="s">
        <v>34387</v>
      </c>
    </row>
    <row r="44922" spans="10:11" x14ac:dyDescent="0.2">
      <c r="J44922" s="30" t="s">
        <v>1433</v>
      </c>
      <c r="K44922" s="26" t="s">
        <v>34387</v>
      </c>
    </row>
    <row r="44923" spans="10:11" x14ac:dyDescent="0.2">
      <c r="J44923" s="30" t="s">
        <v>6179</v>
      </c>
      <c r="K44923" s="26" t="s">
        <v>34387</v>
      </c>
    </row>
    <row r="44924" spans="10:11" x14ac:dyDescent="0.2">
      <c r="J44924" s="30" t="s">
        <v>34407</v>
      </c>
      <c r="K44924" s="26" t="s">
        <v>34387</v>
      </c>
    </row>
    <row r="44925" spans="10:11" x14ac:dyDescent="0.2">
      <c r="J44925" s="30" t="s">
        <v>10564</v>
      </c>
      <c r="K44925" s="26" t="s">
        <v>34387</v>
      </c>
    </row>
    <row r="44926" spans="10:11" x14ac:dyDescent="0.2">
      <c r="J44926" s="30" t="s">
        <v>11867</v>
      </c>
      <c r="K44926" s="26" t="s">
        <v>34387</v>
      </c>
    </row>
    <row r="44927" spans="10:11" x14ac:dyDescent="0.2">
      <c r="J44927" s="30" t="s">
        <v>6087</v>
      </c>
      <c r="K44927" s="26" t="s">
        <v>34387</v>
      </c>
    </row>
    <row r="44928" spans="10:11" x14ac:dyDescent="0.2">
      <c r="J44928" s="30" t="s">
        <v>3101</v>
      </c>
      <c r="K44928" s="26" t="s">
        <v>34387</v>
      </c>
    </row>
    <row r="44929" spans="10:11" x14ac:dyDescent="0.2">
      <c r="J44929" s="30" t="s">
        <v>2988</v>
      </c>
      <c r="K44929" s="26" t="s">
        <v>34387</v>
      </c>
    </row>
    <row r="44930" spans="10:11" x14ac:dyDescent="0.2">
      <c r="J44930" s="30" t="s">
        <v>4504</v>
      </c>
      <c r="K44930" s="26" t="s">
        <v>34387</v>
      </c>
    </row>
    <row r="44931" spans="10:11" x14ac:dyDescent="0.2">
      <c r="J44931" s="30" t="s">
        <v>34408</v>
      </c>
      <c r="K44931" s="26" t="s">
        <v>34387</v>
      </c>
    </row>
    <row r="44932" spans="10:11" x14ac:dyDescent="0.2">
      <c r="J44932" s="30" t="s">
        <v>29235</v>
      </c>
      <c r="K44932" s="26" t="s">
        <v>34387</v>
      </c>
    </row>
    <row r="44933" spans="10:11" x14ac:dyDescent="0.2">
      <c r="J44933" s="30" t="s">
        <v>19019</v>
      </c>
      <c r="K44933" s="26" t="s">
        <v>34387</v>
      </c>
    </row>
    <row r="44934" spans="10:11" x14ac:dyDescent="0.2">
      <c r="J44934" s="30" t="s">
        <v>7980</v>
      </c>
      <c r="K44934" s="26" t="s">
        <v>34387</v>
      </c>
    </row>
    <row r="44935" spans="10:11" x14ac:dyDescent="0.2">
      <c r="J44935" s="30" t="s">
        <v>7147</v>
      </c>
      <c r="K44935" s="26" t="s">
        <v>34387</v>
      </c>
    </row>
    <row r="44936" spans="10:11" x14ac:dyDescent="0.2">
      <c r="J44936" s="30" t="s">
        <v>25107</v>
      </c>
      <c r="K44936" s="26" t="s">
        <v>34409</v>
      </c>
    </row>
    <row r="44937" spans="10:11" x14ac:dyDescent="0.2">
      <c r="J44937" s="30" t="s">
        <v>34410</v>
      </c>
      <c r="K44937" s="26" t="s">
        <v>34409</v>
      </c>
    </row>
    <row r="44938" spans="10:11" x14ac:dyDescent="0.2">
      <c r="J44938" s="30" t="s">
        <v>29886</v>
      </c>
      <c r="K44938" s="26" t="s">
        <v>34409</v>
      </c>
    </row>
    <row r="44939" spans="10:11" x14ac:dyDescent="0.2">
      <c r="J44939" s="30" t="s">
        <v>10795</v>
      </c>
      <c r="K44939" s="26" t="s">
        <v>34409</v>
      </c>
    </row>
    <row r="44940" spans="10:11" x14ac:dyDescent="0.2">
      <c r="J44940" s="30" t="s">
        <v>34411</v>
      </c>
      <c r="K44940" s="26" t="s">
        <v>34409</v>
      </c>
    </row>
    <row r="44941" spans="10:11" x14ac:dyDescent="0.2">
      <c r="J44941" s="30" t="s">
        <v>856</v>
      </c>
      <c r="K44941" s="26" t="s">
        <v>34409</v>
      </c>
    </row>
    <row r="44942" spans="10:11" x14ac:dyDescent="0.2">
      <c r="J44942" s="30" t="s">
        <v>34412</v>
      </c>
      <c r="K44942" s="26" t="s">
        <v>34409</v>
      </c>
    </row>
    <row r="44943" spans="10:11" x14ac:dyDescent="0.2">
      <c r="J44943" s="30" t="s">
        <v>34413</v>
      </c>
      <c r="K44943" s="26" t="s">
        <v>34409</v>
      </c>
    </row>
    <row r="44944" spans="10:11" x14ac:dyDescent="0.2">
      <c r="J44944" s="30" t="s">
        <v>34414</v>
      </c>
      <c r="K44944" s="26" t="s">
        <v>34409</v>
      </c>
    </row>
    <row r="44945" spans="10:11" x14ac:dyDescent="0.2">
      <c r="J44945" s="30" t="s">
        <v>34415</v>
      </c>
      <c r="K44945" s="26" t="s">
        <v>34409</v>
      </c>
    </row>
    <row r="44946" spans="10:11" x14ac:dyDescent="0.2">
      <c r="J44946" s="30" t="s">
        <v>34416</v>
      </c>
      <c r="K44946" s="26" t="s">
        <v>34409</v>
      </c>
    </row>
    <row r="44947" spans="10:11" x14ac:dyDescent="0.2">
      <c r="J44947" s="30" t="s">
        <v>34417</v>
      </c>
      <c r="K44947" s="26" t="s">
        <v>34409</v>
      </c>
    </row>
    <row r="44948" spans="10:11" x14ac:dyDescent="0.2">
      <c r="J44948" s="30" t="s">
        <v>34418</v>
      </c>
      <c r="K44948" s="26" t="s">
        <v>34409</v>
      </c>
    </row>
    <row r="44949" spans="10:11" x14ac:dyDescent="0.2">
      <c r="J44949" s="30" t="s">
        <v>34419</v>
      </c>
      <c r="K44949" s="26" t="s">
        <v>34409</v>
      </c>
    </row>
    <row r="44950" spans="10:11" x14ac:dyDescent="0.2">
      <c r="J44950" s="30" t="s">
        <v>34420</v>
      </c>
      <c r="K44950" s="26" t="s">
        <v>34409</v>
      </c>
    </row>
    <row r="44951" spans="10:11" x14ac:dyDescent="0.2">
      <c r="J44951" s="30" t="s">
        <v>34421</v>
      </c>
      <c r="K44951" s="26" t="s">
        <v>34409</v>
      </c>
    </row>
    <row r="44952" spans="10:11" x14ac:dyDescent="0.2">
      <c r="J44952" s="30" t="s">
        <v>34422</v>
      </c>
      <c r="K44952" s="26" t="s">
        <v>34409</v>
      </c>
    </row>
    <row r="44953" spans="10:11" x14ac:dyDescent="0.2">
      <c r="J44953" s="30" t="s">
        <v>6061</v>
      </c>
      <c r="K44953" s="26" t="s">
        <v>34409</v>
      </c>
    </row>
    <row r="44954" spans="10:11" x14ac:dyDescent="0.2">
      <c r="J44954" s="30" t="s">
        <v>34423</v>
      </c>
      <c r="K44954" s="26" t="s">
        <v>34409</v>
      </c>
    </row>
    <row r="44955" spans="10:11" x14ac:dyDescent="0.2">
      <c r="J44955" s="30" t="s">
        <v>34424</v>
      </c>
      <c r="K44955" s="26" t="s">
        <v>34409</v>
      </c>
    </row>
    <row r="44956" spans="10:11" x14ac:dyDescent="0.2">
      <c r="J44956" s="30" t="s">
        <v>34425</v>
      </c>
      <c r="K44956" s="26" t="s">
        <v>34409</v>
      </c>
    </row>
    <row r="44957" spans="10:11" x14ac:dyDescent="0.2">
      <c r="J44957" s="30" t="s">
        <v>33932</v>
      </c>
      <c r="K44957" s="26" t="s">
        <v>34409</v>
      </c>
    </row>
    <row r="44958" spans="10:11" x14ac:dyDescent="0.2">
      <c r="J44958" s="30" t="s">
        <v>34426</v>
      </c>
      <c r="K44958" s="26" t="s">
        <v>34409</v>
      </c>
    </row>
    <row r="44959" spans="10:11" x14ac:dyDescent="0.2">
      <c r="J44959" s="30" t="s">
        <v>34427</v>
      </c>
      <c r="K44959" s="26" t="s">
        <v>34409</v>
      </c>
    </row>
    <row r="44960" spans="10:11" x14ac:dyDescent="0.2">
      <c r="J44960" s="30" t="s">
        <v>6350</v>
      </c>
      <c r="K44960" s="26" t="s">
        <v>34409</v>
      </c>
    </row>
    <row r="44961" spans="10:11" x14ac:dyDescent="0.2">
      <c r="J44961" s="30" t="s">
        <v>4818</v>
      </c>
      <c r="K44961" s="26" t="s">
        <v>34409</v>
      </c>
    </row>
    <row r="44962" spans="10:11" x14ac:dyDescent="0.2">
      <c r="J44962" s="30" t="s">
        <v>34428</v>
      </c>
      <c r="K44962" s="26" t="s">
        <v>34409</v>
      </c>
    </row>
    <row r="44963" spans="10:11" x14ac:dyDescent="0.2">
      <c r="J44963" s="30" t="s">
        <v>32676</v>
      </c>
      <c r="K44963" s="26" t="s">
        <v>34409</v>
      </c>
    </row>
    <row r="44964" spans="10:11" x14ac:dyDescent="0.2">
      <c r="J44964" s="30" t="s">
        <v>34429</v>
      </c>
      <c r="K44964" s="26" t="s">
        <v>34409</v>
      </c>
    </row>
    <row r="44965" spans="10:11" x14ac:dyDescent="0.2">
      <c r="J44965" s="30" t="s">
        <v>24145</v>
      </c>
      <c r="K44965" s="26" t="s">
        <v>34409</v>
      </c>
    </row>
    <row r="44966" spans="10:11" x14ac:dyDescent="0.2">
      <c r="J44966" s="30" t="s">
        <v>34430</v>
      </c>
      <c r="K44966" s="26" t="s">
        <v>34409</v>
      </c>
    </row>
    <row r="44967" spans="10:11" x14ac:dyDescent="0.2">
      <c r="J44967" s="30" t="s">
        <v>17688</v>
      </c>
      <c r="K44967" s="26" t="s">
        <v>34409</v>
      </c>
    </row>
    <row r="44968" spans="10:11" x14ac:dyDescent="0.2">
      <c r="J44968" s="30" t="s">
        <v>34431</v>
      </c>
      <c r="K44968" s="26" t="s">
        <v>34409</v>
      </c>
    </row>
    <row r="44969" spans="10:11" x14ac:dyDescent="0.2">
      <c r="J44969" s="30" t="s">
        <v>6606</v>
      </c>
      <c r="K44969" s="26" t="s">
        <v>34409</v>
      </c>
    </row>
    <row r="44970" spans="10:11" x14ac:dyDescent="0.2">
      <c r="J44970" s="30" t="s">
        <v>26338</v>
      </c>
      <c r="K44970" s="26" t="s">
        <v>34409</v>
      </c>
    </row>
    <row r="44971" spans="10:11" x14ac:dyDescent="0.2">
      <c r="J44971" s="30" t="s">
        <v>34432</v>
      </c>
      <c r="K44971" s="26" t="s">
        <v>34409</v>
      </c>
    </row>
    <row r="44972" spans="10:11" x14ac:dyDescent="0.2">
      <c r="J44972" s="30" t="s">
        <v>34433</v>
      </c>
      <c r="K44972" s="26" t="s">
        <v>34409</v>
      </c>
    </row>
    <row r="44973" spans="10:11" x14ac:dyDescent="0.2">
      <c r="J44973" s="30" t="s">
        <v>34434</v>
      </c>
      <c r="K44973" s="26" t="s">
        <v>34409</v>
      </c>
    </row>
    <row r="44974" spans="10:11" x14ac:dyDescent="0.2">
      <c r="J44974" s="30" t="s">
        <v>34435</v>
      </c>
      <c r="K44974" s="26" t="s">
        <v>34409</v>
      </c>
    </row>
    <row r="44975" spans="10:11" x14ac:dyDescent="0.2">
      <c r="J44975" s="30" t="s">
        <v>1024</v>
      </c>
      <c r="K44975" s="26" t="s">
        <v>34409</v>
      </c>
    </row>
    <row r="44976" spans="10:11" x14ac:dyDescent="0.2">
      <c r="J44976" s="30" t="s">
        <v>34436</v>
      </c>
      <c r="K44976" s="26" t="s">
        <v>34409</v>
      </c>
    </row>
    <row r="44977" spans="10:11" x14ac:dyDescent="0.2">
      <c r="J44977" s="30" t="s">
        <v>2584</v>
      </c>
      <c r="K44977" s="26" t="s">
        <v>34409</v>
      </c>
    </row>
    <row r="44978" spans="10:11" x14ac:dyDescent="0.2">
      <c r="J44978" s="30" t="s">
        <v>2388</v>
      </c>
      <c r="K44978" s="26" t="s">
        <v>34409</v>
      </c>
    </row>
    <row r="44979" spans="10:11" x14ac:dyDescent="0.2">
      <c r="J44979" s="30" t="s">
        <v>34437</v>
      </c>
      <c r="K44979" s="26" t="s">
        <v>34409</v>
      </c>
    </row>
    <row r="44980" spans="10:11" x14ac:dyDescent="0.2">
      <c r="J44980" s="30" t="s">
        <v>4506</v>
      </c>
      <c r="K44980" s="26" t="s">
        <v>34409</v>
      </c>
    </row>
    <row r="44981" spans="10:11" x14ac:dyDescent="0.2">
      <c r="J44981" s="30" t="s">
        <v>34307</v>
      </c>
      <c r="K44981" s="26" t="s">
        <v>34409</v>
      </c>
    </row>
    <row r="44982" spans="10:11" x14ac:dyDescent="0.2">
      <c r="J44982" s="30" t="s">
        <v>8015</v>
      </c>
      <c r="K44982" s="26" t="s">
        <v>34438</v>
      </c>
    </row>
    <row r="44983" spans="10:11" x14ac:dyDescent="0.2">
      <c r="J44983" s="30" t="s">
        <v>34439</v>
      </c>
      <c r="K44983" s="26" t="s">
        <v>34438</v>
      </c>
    </row>
    <row r="44984" spans="10:11" x14ac:dyDescent="0.2">
      <c r="J44984" s="30" t="s">
        <v>34440</v>
      </c>
      <c r="K44984" s="26" t="s">
        <v>34438</v>
      </c>
    </row>
    <row r="44985" spans="10:11" x14ac:dyDescent="0.2">
      <c r="J44985" s="30" t="s">
        <v>34441</v>
      </c>
      <c r="K44985" s="26" t="s">
        <v>34438</v>
      </c>
    </row>
    <row r="44986" spans="10:11" x14ac:dyDescent="0.2">
      <c r="J44986" s="30" t="s">
        <v>4508</v>
      </c>
      <c r="K44986" s="26" t="s">
        <v>34438</v>
      </c>
    </row>
    <row r="44987" spans="10:11" x14ac:dyDescent="0.2">
      <c r="J44987" s="30" t="s">
        <v>7939</v>
      </c>
      <c r="K44987" s="26" t="s">
        <v>34438</v>
      </c>
    </row>
    <row r="44988" spans="10:11" x14ac:dyDescent="0.2">
      <c r="J44988" s="30" t="s">
        <v>607</v>
      </c>
      <c r="K44988" s="26" t="s">
        <v>34438</v>
      </c>
    </row>
    <row r="44989" spans="10:11" x14ac:dyDescent="0.2">
      <c r="J44989" s="30" t="s">
        <v>7627</v>
      </c>
      <c r="K44989" s="26" t="s">
        <v>34438</v>
      </c>
    </row>
    <row r="44990" spans="10:11" x14ac:dyDescent="0.2">
      <c r="J44990" s="30" t="s">
        <v>34442</v>
      </c>
      <c r="K44990" s="26" t="s">
        <v>34438</v>
      </c>
    </row>
    <row r="44991" spans="10:11" x14ac:dyDescent="0.2">
      <c r="J44991" s="30" t="s">
        <v>34443</v>
      </c>
      <c r="K44991" s="26" t="s">
        <v>34438</v>
      </c>
    </row>
    <row r="44992" spans="10:11" x14ac:dyDescent="0.2">
      <c r="J44992" s="30" t="s">
        <v>34444</v>
      </c>
      <c r="K44992" s="26" t="s">
        <v>34438</v>
      </c>
    </row>
    <row r="44993" spans="10:11" x14ac:dyDescent="0.2">
      <c r="J44993" s="30" t="s">
        <v>7285</v>
      </c>
      <c r="K44993" s="26" t="s">
        <v>34438</v>
      </c>
    </row>
    <row r="44994" spans="10:11" x14ac:dyDescent="0.2">
      <c r="J44994" s="30" t="s">
        <v>30248</v>
      </c>
      <c r="K44994" s="26" t="s">
        <v>34438</v>
      </c>
    </row>
    <row r="44995" spans="10:11" x14ac:dyDescent="0.2">
      <c r="J44995" s="30" t="s">
        <v>34445</v>
      </c>
      <c r="K44995" s="26" t="s">
        <v>34438</v>
      </c>
    </row>
    <row r="44996" spans="10:11" x14ac:dyDescent="0.2">
      <c r="J44996" s="30" t="s">
        <v>34446</v>
      </c>
      <c r="K44996" s="26" t="s">
        <v>34438</v>
      </c>
    </row>
    <row r="44997" spans="10:11" x14ac:dyDescent="0.2">
      <c r="J44997" s="30" t="s">
        <v>34447</v>
      </c>
      <c r="K44997" s="26" t="s">
        <v>34438</v>
      </c>
    </row>
    <row r="44998" spans="10:11" x14ac:dyDescent="0.2">
      <c r="J44998" s="30" t="s">
        <v>34448</v>
      </c>
      <c r="K44998" s="26" t="s">
        <v>34438</v>
      </c>
    </row>
    <row r="44999" spans="10:11" x14ac:dyDescent="0.2">
      <c r="J44999" s="30" t="s">
        <v>34449</v>
      </c>
      <c r="K44999" s="26" t="s">
        <v>34438</v>
      </c>
    </row>
    <row r="45000" spans="10:11" x14ac:dyDescent="0.2">
      <c r="J45000" s="30" t="s">
        <v>34450</v>
      </c>
      <c r="K45000" s="26" t="s">
        <v>34438</v>
      </c>
    </row>
    <row r="45001" spans="10:11" x14ac:dyDescent="0.2">
      <c r="J45001" s="30" t="s">
        <v>34451</v>
      </c>
      <c r="K45001" s="26" t="s">
        <v>34438</v>
      </c>
    </row>
    <row r="45002" spans="10:11" x14ac:dyDescent="0.2">
      <c r="J45002" s="30" t="s">
        <v>34452</v>
      </c>
      <c r="K45002" s="26" t="s">
        <v>34438</v>
      </c>
    </row>
    <row r="45003" spans="10:11" x14ac:dyDescent="0.2">
      <c r="J45003" s="30" t="s">
        <v>781</v>
      </c>
      <c r="K45003" s="26" t="s">
        <v>34438</v>
      </c>
    </row>
    <row r="45004" spans="10:11" x14ac:dyDescent="0.2">
      <c r="J45004" s="30" t="s">
        <v>34453</v>
      </c>
      <c r="K45004" s="26" t="s">
        <v>34438</v>
      </c>
    </row>
    <row r="45005" spans="10:11" x14ac:dyDescent="0.2">
      <c r="J45005" s="30" t="s">
        <v>6893</v>
      </c>
      <c r="K45005" s="26" t="s">
        <v>34438</v>
      </c>
    </row>
    <row r="45006" spans="10:11" x14ac:dyDescent="0.2">
      <c r="J45006" s="30" t="s">
        <v>7153</v>
      </c>
      <c r="K45006" s="26" t="s">
        <v>34438</v>
      </c>
    </row>
    <row r="45007" spans="10:11" x14ac:dyDescent="0.2">
      <c r="J45007" s="30" t="s">
        <v>34454</v>
      </c>
      <c r="K45007" s="26" t="s">
        <v>34438</v>
      </c>
    </row>
    <row r="45008" spans="10:11" x14ac:dyDescent="0.2">
      <c r="J45008" s="30" t="s">
        <v>34455</v>
      </c>
      <c r="K45008" s="26" t="s">
        <v>34438</v>
      </c>
    </row>
    <row r="45009" spans="10:11" x14ac:dyDescent="0.2">
      <c r="J45009" s="30" t="s">
        <v>34456</v>
      </c>
      <c r="K45009" s="26" t="s">
        <v>34438</v>
      </c>
    </row>
    <row r="45010" spans="10:11" x14ac:dyDescent="0.2">
      <c r="J45010" s="30" t="s">
        <v>34457</v>
      </c>
      <c r="K45010" s="26" t="s">
        <v>34438</v>
      </c>
    </row>
    <row r="45011" spans="10:11" x14ac:dyDescent="0.2">
      <c r="J45011" s="30" t="s">
        <v>34458</v>
      </c>
      <c r="K45011" s="26" t="s">
        <v>34438</v>
      </c>
    </row>
    <row r="45012" spans="10:11" x14ac:dyDescent="0.2">
      <c r="J45012" s="30" t="s">
        <v>31888</v>
      </c>
      <c r="K45012" s="26" t="s">
        <v>34438</v>
      </c>
    </row>
    <row r="45013" spans="10:11" x14ac:dyDescent="0.2">
      <c r="J45013" s="30" t="s">
        <v>34459</v>
      </c>
      <c r="K45013" s="26" t="s">
        <v>34438</v>
      </c>
    </row>
    <row r="45014" spans="10:11" x14ac:dyDescent="0.2">
      <c r="J45014" s="30" t="s">
        <v>34460</v>
      </c>
      <c r="K45014" s="26" t="s">
        <v>34438</v>
      </c>
    </row>
    <row r="45015" spans="10:11" x14ac:dyDescent="0.2">
      <c r="J45015" s="30" t="s">
        <v>34461</v>
      </c>
      <c r="K45015" s="26" t="s">
        <v>34438</v>
      </c>
    </row>
    <row r="45016" spans="10:11" x14ac:dyDescent="0.2">
      <c r="J45016" s="30" t="s">
        <v>34462</v>
      </c>
      <c r="K45016" s="26" t="s">
        <v>34438</v>
      </c>
    </row>
    <row r="45017" spans="10:11" x14ac:dyDescent="0.2">
      <c r="J45017" s="30" t="s">
        <v>34463</v>
      </c>
      <c r="K45017" s="26" t="s">
        <v>34438</v>
      </c>
    </row>
    <row r="45018" spans="10:11" x14ac:dyDescent="0.2">
      <c r="J45018" s="30" t="s">
        <v>34464</v>
      </c>
      <c r="K45018" s="26" t="s">
        <v>34438</v>
      </c>
    </row>
    <row r="45019" spans="10:11" x14ac:dyDescent="0.2">
      <c r="J45019" s="30" t="s">
        <v>34465</v>
      </c>
      <c r="K45019" s="26" t="s">
        <v>34438</v>
      </c>
    </row>
    <row r="45020" spans="10:11" x14ac:dyDescent="0.2">
      <c r="J45020" s="30" t="s">
        <v>6650</v>
      </c>
      <c r="K45020" s="26" t="s">
        <v>34438</v>
      </c>
    </row>
    <row r="45021" spans="10:11" x14ac:dyDescent="0.2">
      <c r="J45021" s="30" t="s">
        <v>34466</v>
      </c>
      <c r="K45021" s="26" t="s">
        <v>34438</v>
      </c>
    </row>
    <row r="45022" spans="10:11" x14ac:dyDescent="0.2">
      <c r="J45022" s="30" t="s">
        <v>34467</v>
      </c>
      <c r="K45022" s="26" t="s">
        <v>34438</v>
      </c>
    </row>
    <row r="45023" spans="10:11" x14ac:dyDescent="0.2">
      <c r="J45023" s="30" t="s">
        <v>34468</v>
      </c>
      <c r="K45023" s="26" t="s">
        <v>34438</v>
      </c>
    </row>
    <row r="45024" spans="10:11" x14ac:dyDescent="0.2">
      <c r="J45024" s="30" t="s">
        <v>34469</v>
      </c>
      <c r="K45024" s="26" t="s">
        <v>34438</v>
      </c>
    </row>
    <row r="45025" spans="10:11" x14ac:dyDescent="0.2">
      <c r="J45025" s="30" t="s">
        <v>13529</v>
      </c>
      <c r="K45025" s="26" t="s">
        <v>34438</v>
      </c>
    </row>
    <row r="45026" spans="10:11" x14ac:dyDescent="0.2">
      <c r="J45026" s="30" t="s">
        <v>34470</v>
      </c>
      <c r="K45026" s="26" t="s">
        <v>34438</v>
      </c>
    </row>
    <row r="45027" spans="10:11" x14ac:dyDescent="0.2">
      <c r="J45027" s="30" t="s">
        <v>34471</v>
      </c>
      <c r="K45027" s="26" t="s">
        <v>34438</v>
      </c>
    </row>
    <row r="45028" spans="10:11" x14ac:dyDescent="0.2">
      <c r="J45028" s="30" t="s">
        <v>7521</v>
      </c>
      <c r="K45028" s="26" t="s">
        <v>34438</v>
      </c>
    </row>
    <row r="45029" spans="10:11" x14ac:dyDescent="0.2">
      <c r="J45029" s="30" t="s">
        <v>34472</v>
      </c>
      <c r="K45029" s="26" t="s">
        <v>34438</v>
      </c>
    </row>
    <row r="45030" spans="10:11" x14ac:dyDescent="0.2">
      <c r="J45030" s="30" t="s">
        <v>953</v>
      </c>
      <c r="K45030" s="26" t="s">
        <v>34438</v>
      </c>
    </row>
    <row r="45031" spans="10:11" x14ac:dyDescent="0.2">
      <c r="J45031" s="30" t="s">
        <v>34473</v>
      </c>
      <c r="K45031" s="26" t="s">
        <v>34438</v>
      </c>
    </row>
    <row r="45032" spans="10:11" x14ac:dyDescent="0.2">
      <c r="J45032" s="30" t="s">
        <v>34474</v>
      </c>
      <c r="K45032" s="26" t="s">
        <v>34438</v>
      </c>
    </row>
    <row r="45033" spans="10:11" x14ac:dyDescent="0.2">
      <c r="J45033" s="30" t="s">
        <v>34475</v>
      </c>
      <c r="K45033" s="26" t="s">
        <v>34438</v>
      </c>
    </row>
    <row r="45034" spans="10:11" x14ac:dyDescent="0.2">
      <c r="J45034" s="30" t="s">
        <v>15469</v>
      </c>
      <c r="K45034" s="26" t="s">
        <v>34438</v>
      </c>
    </row>
    <row r="45035" spans="10:11" x14ac:dyDescent="0.2">
      <c r="J45035" s="30" t="s">
        <v>34476</v>
      </c>
      <c r="K45035" s="26" t="s">
        <v>34438</v>
      </c>
    </row>
    <row r="45036" spans="10:11" x14ac:dyDescent="0.2">
      <c r="J45036" s="30" t="s">
        <v>25622</v>
      </c>
      <c r="K45036" s="26" t="s">
        <v>34438</v>
      </c>
    </row>
    <row r="45037" spans="10:11" x14ac:dyDescent="0.2">
      <c r="J45037" s="30" t="s">
        <v>34477</v>
      </c>
      <c r="K45037" s="26" t="s">
        <v>34438</v>
      </c>
    </row>
    <row r="45038" spans="10:11" x14ac:dyDescent="0.2">
      <c r="J45038" s="30" t="s">
        <v>34478</v>
      </c>
      <c r="K45038" s="26" t="s">
        <v>34438</v>
      </c>
    </row>
    <row r="45039" spans="10:11" x14ac:dyDescent="0.2">
      <c r="J45039" s="30" t="s">
        <v>34479</v>
      </c>
      <c r="K45039" s="26" t="s">
        <v>34438</v>
      </c>
    </row>
    <row r="45040" spans="10:11" x14ac:dyDescent="0.2">
      <c r="J45040" s="30" t="s">
        <v>21463</v>
      </c>
      <c r="K45040" s="26" t="s">
        <v>34438</v>
      </c>
    </row>
    <row r="45041" spans="10:11" x14ac:dyDescent="0.2">
      <c r="J45041" s="30" t="s">
        <v>34480</v>
      </c>
      <c r="K45041" s="26" t="s">
        <v>34438</v>
      </c>
    </row>
    <row r="45042" spans="10:11" x14ac:dyDescent="0.2">
      <c r="J45042" s="30" t="s">
        <v>34481</v>
      </c>
      <c r="K45042" s="26" t="s">
        <v>34438</v>
      </c>
    </row>
    <row r="45043" spans="10:11" x14ac:dyDescent="0.2">
      <c r="J45043" s="30" t="s">
        <v>34482</v>
      </c>
      <c r="K45043" s="26" t="s">
        <v>34438</v>
      </c>
    </row>
    <row r="45044" spans="10:11" x14ac:dyDescent="0.2">
      <c r="J45044" s="30" t="s">
        <v>29533</v>
      </c>
      <c r="K45044" s="26" t="s">
        <v>34438</v>
      </c>
    </row>
    <row r="45045" spans="10:11" x14ac:dyDescent="0.2">
      <c r="J45045" s="30" t="s">
        <v>34483</v>
      </c>
      <c r="K45045" s="26" t="s">
        <v>34438</v>
      </c>
    </row>
    <row r="45046" spans="10:11" x14ac:dyDescent="0.2">
      <c r="J45046" s="30" t="s">
        <v>11561</v>
      </c>
      <c r="K45046" s="26" t="s">
        <v>34438</v>
      </c>
    </row>
    <row r="45047" spans="10:11" x14ac:dyDescent="0.2">
      <c r="J45047" s="30" t="s">
        <v>34484</v>
      </c>
      <c r="K45047" s="26" t="s">
        <v>34438</v>
      </c>
    </row>
    <row r="45048" spans="10:11" x14ac:dyDescent="0.2">
      <c r="J45048" s="30" t="s">
        <v>34485</v>
      </c>
      <c r="K45048" s="26" t="s">
        <v>34438</v>
      </c>
    </row>
    <row r="45049" spans="10:11" x14ac:dyDescent="0.2">
      <c r="J45049" s="30" t="s">
        <v>34486</v>
      </c>
      <c r="K45049" s="26" t="s">
        <v>34438</v>
      </c>
    </row>
    <row r="45050" spans="10:11" x14ac:dyDescent="0.2">
      <c r="J45050" s="30" t="s">
        <v>33646</v>
      </c>
      <c r="K45050" s="26" t="s">
        <v>34438</v>
      </c>
    </row>
    <row r="45051" spans="10:11" x14ac:dyDescent="0.2">
      <c r="J45051" s="30" t="s">
        <v>34487</v>
      </c>
      <c r="K45051" s="26" t="s">
        <v>34438</v>
      </c>
    </row>
    <row r="45052" spans="10:11" x14ac:dyDescent="0.2">
      <c r="J45052" s="30" t="s">
        <v>34488</v>
      </c>
      <c r="K45052" s="26" t="s">
        <v>34438</v>
      </c>
    </row>
    <row r="45053" spans="10:11" x14ac:dyDescent="0.2">
      <c r="J45053" s="30" t="s">
        <v>34489</v>
      </c>
      <c r="K45053" s="26" t="s">
        <v>34438</v>
      </c>
    </row>
    <row r="45054" spans="10:11" x14ac:dyDescent="0.2">
      <c r="J45054" s="30" t="s">
        <v>11635</v>
      </c>
      <c r="K45054" s="26" t="s">
        <v>34438</v>
      </c>
    </row>
    <row r="45055" spans="10:11" x14ac:dyDescent="0.2">
      <c r="J45055" s="30" t="s">
        <v>4511</v>
      </c>
      <c r="K45055" s="26" t="s">
        <v>34490</v>
      </c>
    </row>
    <row r="45056" spans="10:11" x14ac:dyDescent="0.2">
      <c r="J45056" s="30" t="s">
        <v>34491</v>
      </c>
      <c r="K45056" s="26" t="s">
        <v>34492</v>
      </c>
    </row>
    <row r="45057" spans="10:11" x14ac:dyDescent="0.2">
      <c r="J45057" s="30" t="s">
        <v>34493</v>
      </c>
      <c r="K45057" s="26" t="s">
        <v>34492</v>
      </c>
    </row>
    <row r="45058" spans="10:11" x14ac:dyDescent="0.2">
      <c r="J45058" s="30" t="s">
        <v>34494</v>
      </c>
      <c r="K45058" s="26" t="s">
        <v>34492</v>
      </c>
    </row>
    <row r="45059" spans="10:11" x14ac:dyDescent="0.2">
      <c r="J45059" s="30" t="s">
        <v>34495</v>
      </c>
      <c r="K45059" s="26" t="s">
        <v>34492</v>
      </c>
    </row>
    <row r="45060" spans="10:11" x14ac:dyDescent="0.2">
      <c r="J45060" s="30" t="s">
        <v>34496</v>
      </c>
      <c r="K45060" s="26" t="s">
        <v>34492</v>
      </c>
    </row>
    <row r="45061" spans="10:11" x14ac:dyDescent="0.2">
      <c r="J45061" s="30" t="s">
        <v>899</v>
      </c>
      <c r="K45061" s="26" t="s">
        <v>34492</v>
      </c>
    </row>
    <row r="45062" spans="10:11" x14ac:dyDescent="0.2">
      <c r="J45062" s="30" t="s">
        <v>1650</v>
      </c>
      <c r="K45062" s="26" t="s">
        <v>34492</v>
      </c>
    </row>
    <row r="45063" spans="10:11" x14ac:dyDescent="0.2">
      <c r="J45063" s="30" t="s">
        <v>8460</v>
      </c>
      <c r="K45063" s="26" t="s">
        <v>34492</v>
      </c>
    </row>
    <row r="45064" spans="10:11" x14ac:dyDescent="0.2">
      <c r="J45064" s="30" t="s">
        <v>29866</v>
      </c>
      <c r="K45064" s="26" t="s">
        <v>34492</v>
      </c>
    </row>
    <row r="45065" spans="10:11" x14ac:dyDescent="0.2">
      <c r="J45065" s="30" t="s">
        <v>776</v>
      </c>
      <c r="K45065" s="26" t="s">
        <v>34492</v>
      </c>
    </row>
    <row r="45066" spans="10:11" x14ac:dyDescent="0.2">
      <c r="J45066" s="30" t="s">
        <v>16980</v>
      </c>
      <c r="K45066" s="26" t="s">
        <v>34492</v>
      </c>
    </row>
    <row r="45067" spans="10:11" x14ac:dyDescent="0.2">
      <c r="J45067" s="30" t="s">
        <v>34497</v>
      </c>
      <c r="K45067" s="26" t="s">
        <v>34492</v>
      </c>
    </row>
    <row r="45068" spans="10:11" x14ac:dyDescent="0.2">
      <c r="J45068" s="30" t="s">
        <v>34498</v>
      </c>
      <c r="K45068" s="26" t="s">
        <v>34492</v>
      </c>
    </row>
    <row r="45069" spans="10:11" x14ac:dyDescent="0.2">
      <c r="J45069" s="30" t="s">
        <v>27008</v>
      </c>
      <c r="K45069" s="26" t="s">
        <v>34492</v>
      </c>
    </row>
    <row r="45070" spans="10:11" x14ac:dyDescent="0.2">
      <c r="J45070" s="30" t="s">
        <v>34499</v>
      </c>
      <c r="K45070" s="26" t="s">
        <v>34492</v>
      </c>
    </row>
    <row r="45071" spans="10:11" x14ac:dyDescent="0.2">
      <c r="J45071" s="30" t="s">
        <v>12200</v>
      </c>
      <c r="K45071" s="26" t="s">
        <v>34492</v>
      </c>
    </row>
    <row r="45072" spans="10:11" x14ac:dyDescent="0.2">
      <c r="J45072" s="30" t="s">
        <v>33426</v>
      </c>
      <c r="K45072" s="26" t="s">
        <v>34492</v>
      </c>
    </row>
    <row r="45073" spans="10:11" x14ac:dyDescent="0.2">
      <c r="J45073" s="30" t="s">
        <v>34500</v>
      </c>
      <c r="K45073" s="26" t="s">
        <v>34492</v>
      </c>
    </row>
    <row r="45074" spans="10:11" x14ac:dyDescent="0.2">
      <c r="J45074" s="30" t="s">
        <v>21199</v>
      </c>
      <c r="K45074" s="26" t="s">
        <v>34492</v>
      </c>
    </row>
    <row r="45075" spans="10:11" x14ac:dyDescent="0.2">
      <c r="J45075" s="30" t="s">
        <v>6546</v>
      </c>
      <c r="K45075" s="26" t="s">
        <v>34492</v>
      </c>
    </row>
    <row r="45076" spans="10:11" x14ac:dyDescent="0.2">
      <c r="J45076" s="30" t="s">
        <v>866</v>
      </c>
      <c r="K45076" s="26" t="s">
        <v>34492</v>
      </c>
    </row>
    <row r="45077" spans="10:11" x14ac:dyDescent="0.2">
      <c r="J45077" s="30" t="s">
        <v>11032</v>
      </c>
      <c r="K45077" s="26" t="s">
        <v>34492</v>
      </c>
    </row>
    <row r="45078" spans="10:11" x14ac:dyDescent="0.2">
      <c r="J45078" s="30" t="s">
        <v>5935</v>
      </c>
      <c r="K45078" s="26" t="s">
        <v>34492</v>
      </c>
    </row>
    <row r="45079" spans="10:11" x14ac:dyDescent="0.2">
      <c r="J45079" s="30" t="s">
        <v>34501</v>
      </c>
      <c r="K45079" s="26" t="s">
        <v>34492</v>
      </c>
    </row>
    <row r="45080" spans="10:11" x14ac:dyDescent="0.2">
      <c r="J45080" s="30" t="s">
        <v>34502</v>
      </c>
      <c r="K45080" s="26" t="s">
        <v>34492</v>
      </c>
    </row>
    <row r="45081" spans="10:11" x14ac:dyDescent="0.2">
      <c r="J45081" s="30" t="s">
        <v>34503</v>
      </c>
      <c r="K45081" s="26" t="s">
        <v>34492</v>
      </c>
    </row>
    <row r="45082" spans="10:11" x14ac:dyDescent="0.2">
      <c r="J45082" s="30" t="s">
        <v>34504</v>
      </c>
      <c r="K45082" s="26" t="s">
        <v>34492</v>
      </c>
    </row>
    <row r="45083" spans="10:11" x14ac:dyDescent="0.2">
      <c r="J45083" s="30" t="s">
        <v>34505</v>
      </c>
      <c r="K45083" s="26" t="s">
        <v>34492</v>
      </c>
    </row>
    <row r="45084" spans="10:11" x14ac:dyDescent="0.2">
      <c r="J45084" s="30" t="s">
        <v>14002</v>
      </c>
      <c r="K45084" s="26" t="s">
        <v>34492</v>
      </c>
    </row>
    <row r="45085" spans="10:11" x14ac:dyDescent="0.2">
      <c r="J45085" s="30" t="s">
        <v>34506</v>
      </c>
      <c r="K45085" s="26" t="s">
        <v>34492</v>
      </c>
    </row>
    <row r="45086" spans="10:11" x14ac:dyDescent="0.2">
      <c r="J45086" s="30" t="s">
        <v>33582</v>
      </c>
      <c r="K45086" s="26" t="s">
        <v>34492</v>
      </c>
    </row>
    <row r="45087" spans="10:11" x14ac:dyDescent="0.2">
      <c r="J45087" s="30" t="s">
        <v>34507</v>
      </c>
      <c r="K45087" s="26" t="s">
        <v>34492</v>
      </c>
    </row>
    <row r="45088" spans="10:11" x14ac:dyDescent="0.2">
      <c r="J45088" s="30" t="s">
        <v>34508</v>
      </c>
      <c r="K45088" s="26" t="s">
        <v>34492</v>
      </c>
    </row>
    <row r="45089" spans="10:11" x14ac:dyDescent="0.2">
      <c r="J45089" s="30" t="s">
        <v>29433</v>
      </c>
      <c r="K45089" s="26" t="s">
        <v>34492</v>
      </c>
    </row>
    <row r="45090" spans="10:11" x14ac:dyDescent="0.2">
      <c r="J45090" s="30" t="s">
        <v>34509</v>
      </c>
      <c r="K45090" s="26" t="s">
        <v>34492</v>
      </c>
    </row>
    <row r="45091" spans="10:11" x14ac:dyDescent="0.2">
      <c r="J45091" s="30" t="s">
        <v>34510</v>
      </c>
      <c r="K45091" s="26" t="s">
        <v>34492</v>
      </c>
    </row>
    <row r="45092" spans="10:11" x14ac:dyDescent="0.2">
      <c r="J45092" s="30" t="s">
        <v>34511</v>
      </c>
      <c r="K45092" s="26" t="s">
        <v>34492</v>
      </c>
    </row>
    <row r="45093" spans="10:11" x14ac:dyDescent="0.2">
      <c r="J45093" s="30" t="s">
        <v>34512</v>
      </c>
      <c r="K45093" s="26" t="s">
        <v>34492</v>
      </c>
    </row>
    <row r="45094" spans="10:11" x14ac:dyDescent="0.2">
      <c r="J45094" s="30" t="s">
        <v>34513</v>
      </c>
      <c r="K45094" s="26" t="s">
        <v>34492</v>
      </c>
    </row>
    <row r="45095" spans="10:11" x14ac:dyDescent="0.2">
      <c r="J45095" s="30" t="s">
        <v>34514</v>
      </c>
      <c r="K45095" s="26" t="s">
        <v>34492</v>
      </c>
    </row>
    <row r="45096" spans="10:11" x14ac:dyDescent="0.2">
      <c r="J45096" s="30" t="s">
        <v>1325</v>
      </c>
      <c r="K45096" s="26" t="s">
        <v>34492</v>
      </c>
    </row>
    <row r="45097" spans="10:11" x14ac:dyDescent="0.2">
      <c r="J45097" s="30" t="s">
        <v>34515</v>
      </c>
      <c r="K45097" s="26" t="s">
        <v>34492</v>
      </c>
    </row>
    <row r="45098" spans="10:11" x14ac:dyDescent="0.2">
      <c r="J45098" s="30" t="s">
        <v>6204</v>
      </c>
      <c r="K45098" s="26" t="s">
        <v>34492</v>
      </c>
    </row>
    <row r="45099" spans="10:11" x14ac:dyDescent="0.2">
      <c r="J45099" s="30" t="s">
        <v>34516</v>
      </c>
      <c r="K45099" s="26" t="s">
        <v>34492</v>
      </c>
    </row>
    <row r="45100" spans="10:11" x14ac:dyDescent="0.2">
      <c r="J45100" s="30" t="s">
        <v>34517</v>
      </c>
      <c r="K45100" s="26" t="s">
        <v>34492</v>
      </c>
    </row>
    <row r="45101" spans="10:11" x14ac:dyDescent="0.2">
      <c r="J45101" s="30" t="s">
        <v>12330</v>
      </c>
      <c r="K45101" s="26" t="s">
        <v>34492</v>
      </c>
    </row>
    <row r="45102" spans="10:11" x14ac:dyDescent="0.2">
      <c r="J45102" s="30" t="s">
        <v>9827</v>
      </c>
      <c r="K45102" s="26" t="s">
        <v>34492</v>
      </c>
    </row>
    <row r="45103" spans="10:11" x14ac:dyDescent="0.2">
      <c r="J45103" s="30" t="s">
        <v>34518</v>
      </c>
      <c r="K45103" s="26" t="s">
        <v>34492</v>
      </c>
    </row>
    <row r="45104" spans="10:11" x14ac:dyDescent="0.2">
      <c r="J45104" s="30" t="s">
        <v>34519</v>
      </c>
      <c r="K45104" s="26" t="s">
        <v>34492</v>
      </c>
    </row>
    <row r="45105" spans="10:11" x14ac:dyDescent="0.2">
      <c r="J45105" s="30" t="s">
        <v>34520</v>
      </c>
      <c r="K45105" s="26" t="s">
        <v>34492</v>
      </c>
    </row>
    <row r="45106" spans="10:11" x14ac:dyDescent="0.2">
      <c r="J45106" s="30" t="s">
        <v>34521</v>
      </c>
      <c r="K45106" s="26" t="s">
        <v>34492</v>
      </c>
    </row>
    <row r="45107" spans="10:11" x14ac:dyDescent="0.2">
      <c r="J45107" s="30" t="s">
        <v>34522</v>
      </c>
      <c r="K45107" s="26" t="s">
        <v>34492</v>
      </c>
    </row>
    <row r="45108" spans="10:11" x14ac:dyDescent="0.2">
      <c r="J45108" s="30" t="s">
        <v>29397</v>
      </c>
      <c r="K45108" s="26" t="s">
        <v>34492</v>
      </c>
    </row>
    <row r="45109" spans="10:11" x14ac:dyDescent="0.2">
      <c r="J45109" s="30" t="s">
        <v>6678</v>
      </c>
      <c r="K45109" s="26" t="s">
        <v>34492</v>
      </c>
    </row>
    <row r="45110" spans="10:11" x14ac:dyDescent="0.2">
      <c r="J45110" s="30" t="s">
        <v>34523</v>
      </c>
      <c r="K45110" s="26" t="s">
        <v>34492</v>
      </c>
    </row>
    <row r="45111" spans="10:11" x14ac:dyDescent="0.2">
      <c r="J45111" s="30" t="s">
        <v>7651</v>
      </c>
      <c r="K45111" s="26" t="s">
        <v>34492</v>
      </c>
    </row>
    <row r="45112" spans="10:11" x14ac:dyDescent="0.2">
      <c r="J45112" s="30" t="s">
        <v>29636</v>
      </c>
      <c r="K45112" s="26" t="s">
        <v>34492</v>
      </c>
    </row>
    <row r="45113" spans="10:11" x14ac:dyDescent="0.2">
      <c r="J45113" s="30" t="s">
        <v>34524</v>
      </c>
      <c r="K45113" s="26" t="s">
        <v>34492</v>
      </c>
    </row>
    <row r="45114" spans="10:11" x14ac:dyDescent="0.2">
      <c r="J45114" s="30" t="s">
        <v>16946</v>
      </c>
      <c r="K45114" s="26" t="s">
        <v>34492</v>
      </c>
    </row>
    <row r="45115" spans="10:11" x14ac:dyDescent="0.2">
      <c r="J45115" s="30" t="s">
        <v>34525</v>
      </c>
      <c r="K45115" s="26" t="s">
        <v>34492</v>
      </c>
    </row>
    <row r="45116" spans="10:11" x14ac:dyDescent="0.2">
      <c r="J45116" s="30" t="s">
        <v>21826</v>
      </c>
      <c r="K45116" s="26" t="s">
        <v>34492</v>
      </c>
    </row>
    <row r="45117" spans="10:11" x14ac:dyDescent="0.2">
      <c r="J45117" s="30" t="s">
        <v>34526</v>
      </c>
      <c r="K45117" s="26" t="s">
        <v>34492</v>
      </c>
    </row>
    <row r="45118" spans="10:11" x14ac:dyDescent="0.2">
      <c r="J45118" s="30" t="s">
        <v>34527</v>
      </c>
      <c r="K45118" s="26" t="s">
        <v>34492</v>
      </c>
    </row>
    <row r="45119" spans="10:11" x14ac:dyDescent="0.2">
      <c r="J45119" s="30" t="s">
        <v>34528</v>
      </c>
      <c r="K45119" s="26" t="s">
        <v>34492</v>
      </c>
    </row>
    <row r="45120" spans="10:11" x14ac:dyDescent="0.2">
      <c r="J45120" s="30" t="s">
        <v>34529</v>
      </c>
      <c r="K45120" s="26" t="s">
        <v>34492</v>
      </c>
    </row>
    <row r="45121" spans="10:11" x14ac:dyDescent="0.2">
      <c r="J45121" s="30" t="s">
        <v>34530</v>
      </c>
      <c r="K45121" s="26" t="s">
        <v>34492</v>
      </c>
    </row>
    <row r="45122" spans="10:11" x14ac:dyDescent="0.2">
      <c r="J45122" s="30" t="s">
        <v>27264</v>
      </c>
      <c r="K45122" s="26" t="s">
        <v>34492</v>
      </c>
    </row>
    <row r="45123" spans="10:11" x14ac:dyDescent="0.2">
      <c r="J45123" s="30" t="s">
        <v>3016</v>
      </c>
      <c r="K45123" s="26" t="s">
        <v>34492</v>
      </c>
    </row>
    <row r="45124" spans="10:11" x14ac:dyDescent="0.2">
      <c r="J45124" s="30" t="s">
        <v>34531</v>
      </c>
      <c r="K45124" s="26" t="s">
        <v>34492</v>
      </c>
    </row>
    <row r="45125" spans="10:11" x14ac:dyDescent="0.2">
      <c r="J45125" s="30" t="s">
        <v>34532</v>
      </c>
      <c r="K45125" s="26" t="s">
        <v>34492</v>
      </c>
    </row>
    <row r="45126" spans="10:11" x14ac:dyDescent="0.2">
      <c r="J45126" s="30" t="s">
        <v>1309</v>
      </c>
      <c r="K45126" s="26" t="s">
        <v>34492</v>
      </c>
    </row>
    <row r="45127" spans="10:11" x14ac:dyDescent="0.2">
      <c r="J45127" s="30" t="s">
        <v>1663</v>
      </c>
      <c r="K45127" s="26" t="s">
        <v>34492</v>
      </c>
    </row>
    <row r="45128" spans="10:11" x14ac:dyDescent="0.2">
      <c r="J45128" s="30" t="s">
        <v>34533</v>
      </c>
      <c r="K45128" s="26" t="s">
        <v>34492</v>
      </c>
    </row>
    <row r="45129" spans="10:11" x14ac:dyDescent="0.2">
      <c r="J45129" s="30" t="s">
        <v>34534</v>
      </c>
      <c r="K45129" s="26" t="s">
        <v>34492</v>
      </c>
    </row>
    <row r="45130" spans="10:11" x14ac:dyDescent="0.2">
      <c r="J45130" s="30" t="s">
        <v>14789</v>
      </c>
      <c r="K45130" s="26" t="s">
        <v>34535</v>
      </c>
    </row>
    <row r="45131" spans="10:11" x14ac:dyDescent="0.2">
      <c r="J45131" s="30" t="s">
        <v>34536</v>
      </c>
      <c r="K45131" s="26" t="s">
        <v>34535</v>
      </c>
    </row>
    <row r="45132" spans="10:11" x14ac:dyDescent="0.2">
      <c r="J45132" s="30" t="s">
        <v>34537</v>
      </c>
      <c r="K45132" s="26" t="s">
        <v>34535</v>
      </c>
    </row>
    <row r="45133" spans="10:11" x14ac:dyDescent="0.2">
      <c r="J45133" s="30" t="s">
        <v>34538</v>
      </c>
      <c r="K45133" s="26" t="s">
        <v>34535</v>
      </c>
    </row>
    <row r="45134" spans="10:11" x14ac:dyDescent="0.2">
      <c r="J45134" s="30" t="s">
        <v>34539</v>
      </c>
      <c r="K45134" s="26" t="s">
        <v>34535</v>
      </c>
    </row>
    <row r="45135" spans="10:11" x14ac:dyDescent="0.2">
      <c r="J45135" s="30" t="s">
        <v>3395</v>
      </c>
      <c r="K45135" s="26" t="s">
        <v>34535</v>
      </c>
    </row>
    <row r="45136" spans="10:11" x14ac:dyDescent="0.2">
      <c r="J45136" s="30" t="s">
        <v>34540</v>
      </c>
      <c r="K45136" s="26" t="s">
        <v>34535</v>
      </c>
    </row>
    <row r="45137" spans="10:11" x14ac:dyDescent="0.2">
      <c r="J45137" s="30" t="s">
        <v>34541</v>
      </c>
      <c r="K45137" s="26" t="s">
        <v>34535</v>
      </c>
    </row>
    <row r="45138" spans="10:11" x14ac:dyDescent="0.2">
      <c r="J45138" s="30" t="s">
        <v>34542</v>
      </c>
      <c r="K45138" s="26" t="s">
        <v>34535</v>
      </c>
    </row>
    <row r="45139" spans="10:11" x14ac:dyDescent="0.2">
      <c r="J45139" s="30" t="s">
        <v>34543</v>
      </c>
      <c r="K45139" s="26" t="s">
        <v>34535</v>
      </c>
    </row>
    <row r="45140" spans="10:11" x14ac:dyDescent="0.2">
      <c r="J45140" s="30" t="s">
        <v>29036</v>
      </c>
      <c r="K45140" s="26" t="s">
        <v>34535</v>
      </c>
    </row>
    <row r="45141" spans="10:11" x14ac:dyDescent="0.2">
      <c r="J45141" s="30" t="s">
        <v>34544</v>
      </c>
      <c r="K45141" s="26" t="s">
        <v>34535</v>
      </c>
    </row>
    <row r="45142" spans="10:11" x14ac:dyDescent="0.2">
      <c r="J45142" s="30" t="s">
        <v>34449</v>
      </c>
      <c r="K45142" s="26" t="s">
        <v>34535</v>
      </c>
    </row>
    <row r="45143" spans="10:11" x14ac:dyDescent="0.2">
      <c r="J45143" s="30" t="s">
        <v>34545</v>
      </c>
      <c r="K45143" s="26" t="s">
        <v>34535</v>
      </c>
    </row>
    <row r="45144" spans="10:11" x14ac:dyDescent="0.2">
      <c r="J45144" s="30" t="s">
        <v>33424</v>
      </c>
      <c r="K45144" s="26" t="s">
        <v>34535</v>
      </c>
    </row>
    <row r="45145" spans="10:11" x14ac:dyDescent="0.2">
      <c r="J45145" s="30" t="s">
        <v>34546</v>
      </c>
      <c r="K45145" s="26" t="s">
        <v>34535</v>
      </c>
    </row>
    <row r="45146" spans="10:11" x14ac:dyDescent="0.2">
      <c r="J45146" s="30" t="s">
        <v>34547</v>
      </c>
      <c r="K45146" s="26" t="s">
        <v>34535</v>
      </c>
    </row>
    <row r="45147" spans="10:11" x14ac:dyDescent="0.2">
      <c r="J45147" s="30" t="s">
        <v>34548</v>
      </c>
      <c r="K45147" s="26" t="s">
        <v>34535</v>
      </c>
    </row>
    <row r="45148" spans="10:11" x14ac:dyDescent="0.2">
      <c r="J45148" s="30" t="s">
        <v>34549</v>
      </c>
      <c r="K45148" s="26" t="s">
        <v>34535</v>
      </c>
    </row>
    <row r="45149" spans="10:11" x14ac:dyDescent="0.2">
      <c r="J45149" s="30" t="s">
        <v>34550</v>
      </c>
      <c r="K45149" s="26" t="s">
        <v>34535</v>
      </c>
    </row>
    <row r="45150" spans="10:11" x14ac:dyDescent="0.2">
      <c r="J45150" s="30" t="s">
        <v>1133</v>
      </c>
      <c r="K45150" s="26" t="s">
        <v>34535</v>
      </c>
    </row>
    <row r="45151" spans="10:11" x14ac:dyDescent="0.2">
      <c r="J45151" s="30" t="s">
        <v>33901</v>
      </c>
      <c r="K45151" s="26" t="s">
        <v>34535</v>
      </c>
    </row>
    <row r="45152" spans="10:11" x14ac:dyDescent="0.2">
      <c r="J45152" s="30" t="s">
        <v>34551</v>
      </c>
      <c r="K45152" s="26" t="s">
        <v>34535</v>
      </c>
    </row>
    <row r="45153" spans="10:11" x14ac:dyDescent="0.2">
      <c r="J45153" s="30" t="s">
        <v>4514</v>
      </c>
      <c r="K45153" s="26" t="s">
        <v>34535</v>
      </c>
    </row>
    <row r="45154" spans="10:11" x14ac:dyDescent="0.2">
      <c r="J45154" s="30" t="s">
        <v>34552</v>
      </c>
      <c r="K45154" s="26" t="s">
        <v>34535</v>
      </c>
    </row>
    <row r="45155" spans="10:11" x14ac:dyDescent="0.2">
      <c r="J45155" s="30" t="s">
        <v>34553</v>
      </c>
      <c r="K45155" s="26" t="s">
        <v>34535</v>
      </c>
    </row>
    <row r="45156" spans="10:11" x14ac:dyDescent="0.2">
      <c r="J45156" s="30" t="s">
        <v>33904</v>
      </c>
      <c r="K45156" s="26" t="s">
        <v>34535</v>
      </c>
    </row>
    <row r="45157" spans="10:11" x14ac:dyDescent="0.2">
      <c r="J45157" s="30" t="s">
        <v>34554</v>
      </c>
      <c r="K45157" s="26" t="s">
        <v>34535</v>
      </c>
    </row>
    <row r="45158" spans="10:11" x14ac:dyDescent="0.2">
      <c r="J45158" s="30" t="s">
        <v>34555</v>
      </c>
      <c r="K45158" s="26" t="s">
        <v>34535</v>
      </c>
    </row>
    <row r="45159" spans="10:11" x14ac:dyDescent="0.2">
      <c r="J45159" s="30" t="s">
        <v>34556</v>
      </c>
      <c r="K45159" s="26" t="s">
        <v>34535</v>
      </c>
    </row>
    <row r="45160" spans="10:11" x14ac:dyDescent="0.2">
      <c r="J45160" s="30" t="s">
        <v>34557</v>
      </c>
      <c r="K45160" s="26" t="s">
        <v>34535</v>
      </c>
    </row>
    <row r="45161" spans="10:11" x14ac:dyDescent="0.2">
      <c r="J45161" s="30" t="s">
        <v>5624</v>
      </c>
      <c r="K45161" s="26" t="s">
        <v>34535</v>
      </c>
    </row>
    <row r="45162" spans="10:11" x14ac:dyDescent="0.2">
      <c r="J45162" s="30" t="s">
        <v>34558</v>
      </c>
      <c r="K45162" s="26" t="s">
        <v>34535</v>
      </c>
    </row>
    <row r="45163" spans="10:11" x14ac:dyDescent="0.2">
      <c r="J45163" s="30" t="s">
        <v>30116</v>
      </c>
      <c r="K45163" s="26" t="s">
        <v>34535</v>
      </c>
    </row>
    <row r="45164" spans="10:11" x14ac:dyDescent="0.2">
      <c r="J45164" s="30" t="s">
        <v>34559</v>
      </c>
      <c r="K45164" s="26" t="s">
        <v>34535</v>
      </c>
    </row>
    <row r="45165" spans="10:11" x14ac:dyDescent="0.2">
      <c r="J45165" s="30" t="s">
        <v>159</v>
      </c>
      <c r="K45165" s="26" t="s">
        <v>34535</v>
      </c>
    </row>
    <row r="45166" spans="10:11" x14ac:dyDescent="0.2">
      <c r="J45166" s="30" t="s">
        <v>33717</v>
      </c>
      <c r="K45166" s="26" t="s">
        <v>34535</v>
      </c>
    </row>
    <row r="45167" spans="10:11" x14ac:dyDescent="0.2">
      <c r="J45167" s="30" t="s">
        <v>11276</v>
      </c>
      <c r="K45167" s="26" t="s">
        <v>34535</v>
      </c>
    </row>
    <row r="45168" spans="10:11" x14ac:dyDescent="0.2">
      <c r="J45168" s="30" t="s">
        <v>34560</v>
      </c>
      <c r="K45168" s="26" t="s">
        <v>34535</v>
      </c>
    </row>
    <row r="45169" spans="10:11" x14ac:dyDescent="0.2">
      <c r="J45169" s="30" t="s">
        <v>18713</v>
      </c>
      <c r="K45169" s="26" t="s">
        <v>34535</v>
      </c>
    </row>
    <row r="45170" spans="10:11" x14ac:dyDescent="0.2">
      <c r="J45170" s="30" t="s">
        <v>34561</v>
      </c>
      <c r="K45170" s="26" t="s">
        <v>34535</v>
      </c>
    </row>
    <row r="45171" spans="10:11" x14ac:dyDescent="0.2">
      <c r="J45171" s="30" t="s">
        <v>34562</v>
      </c>
      <c r="K45171" s="26" t="s">
        <v>34535</v>
      </c>
    </row>
    <row r="45172" spans="10:11" x14ac:dyDescent="0.2">
      <c r="J45172" s="30" t="s">
        <v>34563</v>
      </c>
      <c r="K45172" s="26" t="s">
        <v>34535</v>
      </c>
    </row>
    <row r="45173" spans="10:11" x14ac:dyDescent="0.2">
      <c r="J45173" s="30" t="s">
        <v>34564</v>
      </c>
      <c r="K45173" s="26" t="s">
        <v>34535</v>
      </c>
    </row>
    <row r="45174" spans="10:11" x14ac:dyDescent="0.2">
      <c r="J45174" s="30" t="s">
        <v>34565</v>
      </c>
      <c r="K45174" s="26" t="s">
        <v>34535</v>
      </c>
    </row>
    <row r="45175" spans="10:11" x14ac:dyDescent="0.2">
      <c r="J45175" s="30" t="s">
        <v>34566</v>
      </c>
      <c r="K45175" s="26" t="s">
        <v>34535</v>
      </c>
    </row>
    <row r="45176" spans="10:11" x14ac:dyDescent="0.2">
      <c r="J45176" s="30" t="s">
        <v>34567</v>
      </c>
      <c r="K45176" s="26" t="s">
        <v>34535</v>
      </c>
    </row>
    <row r="45177" spans="10:11" x14ac:dyDescent="0.2">
      <c r="J45177" s="30" t="s">
        <v>28958</v>
      </c>
      <c r="K45177" s="26" t="s">
        <v>34535</v>
      </c>
    </row>
    <row r="45178" spans="10:11" x14ac:dyDescent="0.2">
      <c r="J45178" s="30" t="s">
        <v>34568</v>
      </c>
      <c r="K45178" s="26" t="s">
        <v>34535</v>
      </c>
    </row>
    <row r="45179" spans="10:11" x14ac:dyDescent="0.2">
      <c r="J45179" s="30" t="s">
        <v>30043</v>
      </c>
      <c r="K45179" s="26" t="s">
        <v>34535</v>
      </c>
    </row>
    <row r="45180" spans="10:11" x14ac:dyDescent="0.2">
      <c r="J45180" s="30" t="s">
        <v>34569</v>
      </c>
      <c r="K45180" s="26" t="s">
        <v>34535</v>
      </c>
    </row>
    <row r="45181" spans="10:11" x14ac:dyDescent="0.2">
      <c r="J45181" s="30" t="s">
        <v>12143</v>
      </c>
      <c r="K45181" s="26" t="s">
        <v>34535</v>
      </c>
    </row>
    <row r="45182" spans="10:11" x14ac:dyDescent="0.2">
      <c r="J45182" s="30" t="s">
        <v>34570</v>
      </c>
      <c r="K45182" s="26" t="s">
        <v>34535</v>
      </c>
    </row>
    <row r="45183" spans="10:11" x14ac:dyDescent="0.2">
      <c r="J45183" s="30" t="s">
        <v>34571</v>
      </c>
      <c r="K45183" s="26" t="s">
        <v>34535</v>
      </c>
    </row>
    <row r="45184" spans="10:11" x14ac:dyDescent="0.2">
      <c r="J45184" s="30" t="s">
        <v>34572</v>
      </c>
      <c r="K45184" s="26" t="s">
        <v>34535</v>
      </c>
    </row>
    <row r="45185" spans="10:11" x14ac:dyDescent="0.2">
      <c r="J45185" s="30" t="s">
        <v>15362</v>
      </c>
      <c r="K45185" s="26" t="s">
        <v>34535</v>
      </c>
    </row>
    <row r="45186" spans="10:11" x14ac:dyDescent="0.2">
      <c r="J45186" s="30" t="s">
        <v>34573</v>
      </c>
      <c r="K45186" s="26" t="s">
        <v>34535</v>
      </c>
    </row>
    <row r="45187" spans="10:11" x14ac:dyDescent="0.2">
      <c r="J45187" s="30" t="s">
        <v>34574</v>
      </c>
      <c r="K45187" s="26" t="s">
        <v>34535</v>
      </c>
    </row>
    <row r="45188" spans="10:11" x14ac:dyDescent="0.2">
      <c r="J45188" s="30" t="s">
        <v>33561</v>
      </c>
      <c r="K45188" s="26" t="s">
        <v>34535</v>
      </c>
    </row>
    <row r="45189" spans="10:11" x14ac:dyDescent="0.2">
      <c r="J45189" s="30" t="s">
        <v>34575</v>
      </c>
      <c r="K45189" s="26" t="s">
        <v>34535</v>
      </c>
    </row>
    <row r="45190" spans="10:11" x14ac:dyDescent="0.2">
      <c r="J45190" s="30" t="s">
        <v>34576</v>
      </c>
      <c r="K45190" s="26" t="s">
        <v>34535</v>
      </c>
    </row>
    <row r="45191" spans="10:11" x14ac:dyDescent="0.2">
      <c r="J45191" s="30" t="s">
        <v>34577</v>
      </c>
      <c r="K45191" s="26" t="s">
        <v>34535</v>
      </c>
    </row>
    <row r="45192" spans="10:11" x14ac:dyDescent="0.2">
      <c r="J45192" s="30" t="s">
        <v>5606</v>
      </c>
      <c r="K45192" s="26" t="s">
        <v>34535</v>
      </c>
    </row>
    <row r="45193" spans="10:11" x14ac:dyDescent="0.2">
      <c r="J45193" s="30" t="s">
        <v>34578</v>
      </c>
      <c r="K45193" s="26" t="s">
        <v>34579</v>
      </c>
    </row>
    <row r="45194" spans="10:11" x14ac:dyDescent="0.2">
      <c r="J45194" s="30" t="s">
        <v>34580</v>
      </c>
      <c r="K45194" s="26" t="s">
        <v>34579</v>
      </c>
    </row>
    <row r="45195" spans="10:11" x14ac:dyDescent="0.2">
      <c r="J45195" s="30" t="s">
        <v>20345</v>
      </c>
      <c r="K45195" s="26" t="s">
        <v>34579</v>
      </c>
    </row>
    <row r="45196" spans="10:11" x14ac:dyDescent="0.2">
      <c r="J45196" s="30" t="s">
        <v>20155</v>
      </c>
      <c r="K45196" s="26" t="s">
        <v>34579</v>
      </c>
    </row>
    <row r="45197" spans="10:11" x14ac:dyDescent="0.2">
      <c r="J45197" s="30" t="s">
        <v>12238</v>
      </c>
      <c r="K45197" s="26" t="s">
        <v>34579</v>
      </c>
    </row>
    <row r="45198" spans="10:11" x14ac:dyDescent="0.2">
      <c r="J45198" s="30" t="s">
        <v>34581</v>
      </c>
      <c r="K45198" s="26" t="s">
        <v>34579</v>
      </c>
    </row>
    <row r="45199" spans="10:11" x14ac:dyDescent="0.2">
      <c r="J45199" s="30" t="s">
        <v>34582</v>
      </c>
      <c r="K45199" s="26" t="s">
        <v>34579</v>
      </c>
    </row>
    <row r="45200" spans="10:11" x14ac:dyDescent="0.2">
      <c r="J45200" s="30" t="s">
        <v>28989</v>
      </c>
      <c r="K45200" s="26" t="s">
        <v>34579</v>
      </c>
    </row>
    <row r="45201" spans="10:11" x14ac:dyDescent="0.2">
      <c r="J45201" s="30" t="s">
        <v>34583</v>
      </c>
      <c r="K45201" s="26" t="s">
        <v>34579</v>
      </c>
    </row>
    <row r="45202" spans="10:11" x14ac:dyDescent="0.2">
      <c r="J45202" s="30" t="s">
        <v>33439</v>
      </c>
      <c r="K45202" s="26" t="s">
        <v>34579</v>
      </c>
    </row>
    <row r="45203" spans="10:11" x14ac:dyDescent="0.2">
      <c r="J45203" s="30" t="s">
        <v>27998</v>
      </c>
      <c r="K45203" s="26" t="s">
        <v>34579</v>
      </c>
    </row>
    <row r="45204" spans="10:11" x14ac:dyDescent="0.2">
      <c r="J45204" s="30" t="s">
        <v>34584</v>
      </c>
      <c r="K45204" s="26" t="s">
        <v>34579</v>
      </c>
    </row>
    <row r="45205" spans="10:11" x14ac:dyDescent="0.2">
      <c r="J45205" s="30" t="s">
        <v>25086</v>
      </c>
      <c r="K45205" s="26" t="s">
        <v>34579</v>
      </c>
    </row>
    <row r="45206" spans="10:11" x14ac:dyDescent="0.2">
      <c r="J45206" s="30" t="s">
        <v>34585</v>
      </c>
      <c r="K45206" s="26" t="s">
        <v>34579</v>
      </c>
    </row>
    <row r="45207" spans="10:11" x14ac:dyDescent="0.2">
      <c r="J45207" s="30" t="s">
        <v>33870</v>
      </c>
      <c r="K45207" s="26" t="s">
        <v>34579</v>
      </c>
    </row>
    <row r="45208" spans="10:11" x14ac:dyDescent="0.2">
      <c r="J45208" s="30" t="s">
        <v>34586</v>
      </c>
      <c r="K45208" s="26" t="s">
        <v>34579</v>
      </c>
    </row>
    <row r="45209" spans="10:11" x14ac:dyDescent="0.2">
      <c r="J45209" s="30" t="s">
        <v>34587</v>
      </c>
      <c r="K45209" s="26" t="s">
        <v>34579</v>
      </c>
    </row>
    <row r="45210" spans="10:11" x14ac:dyDescent="0.2">
      <c r="J45210" s="30" t="s">
        <v>34588</v>
      </c>
      <c r="K45210" s="26" t="s">
        <v>34579</v>
      </c>
    </row>
    <row r="45211" spans="10:11" x14ac:dyDescent="0.2">
      <c r="J45211" s="30" t="s">
        <v>34589</v>
      </c>
      <c r="K45211" s="26" t="s">
        <v>34579</v>
      </c>
    </row>
    <row r="45212" spans="10:11" x14ac:dyDescent="0.2">
      <c r="J45212" s="30" t="s">
        <v>34590</v>
      </c>
      <c r="K45212" s="26" t="s">
        <v>34579</v>
      </c>
    </row>
    <row r="45213" spans="10:11" x14ac:dyDescent="0.2">
      <c r="J45213" s="30" t="s">
        <v>34591</v>
      </c>
      <c r="K45213" s="26" t="s">
        <v>34579</v>
      </c>
    </row>
    <row r="45214" spans="10:11" x14ac:dyDescent="0.2">
      <c r="J45214" s="30" t="s">
        <v>4516</v>
      </c>
      <c r="K45214" s="26" t="s">
        <v>34579</v>
      </c>
    </row>
    <row r="45215" spans="10:11" x14ac:dyDescent="0.2">
      <c r="J45215" s="30" t="s">
        <v>34592</v>
      </c>
      <c r="K45215" s="26" t="s">
        <v>34579</v>
      </c>
    </row>
    <row r="45216" spans="10:11" x14ac:dyDescent="0.2">
      <c r="J45216" s="30" t="s">
        <v>20860</v>
      </c>
      <c r="K45216" s="26" t="s">
        <v>34579</v>
      </c>
    </row>
    <row r="45217" spans="10:11" x14ac:dyDescent="0.2">
      <c r="J45217" s="30" t="s">
        <v>34593</v>
      </c>
      <c r="K45217" s="26" t="s">
        <v>34579</v>
      </c>
    </row>
    <row r="45218" spans="10:11" x14ac:dyDescent="0.2">
      <c r="J45218" s="30" t="s">
        <v>34594</v>
      </c>
      <c r="K45218" s="26" t="s">
        <v>34579</v>
      </c>
    </row>
    <row r="45219" spans="10:11" x14ac:dyDescent="0.2">
      <c r="J45219" s="30" t="s">
        <v>34595</v>
      </c>
      <c r="K45219" s="26" t="s">
        <v>34579</v>
      </c>
    </row>
    <row r="45220" spans="10:11" x14ac:dyDescent="0.2">
      <c r="J45220" s="30" t="s">
        <v>34596</v>
      </c>
      <c r="K45220" s="26" t="s">
        <v>34579</v>
      </c>
    </row>
    <row r="45221" spans="10:11" x14ac:dyDescent="0.2">
      <c r="J45221" s="30" t="s">
        <v>34597</v>
      </c>
      <c r="K45221" s="26" t="s">
        <v>34579</v>
      </c>
    </row>
    <row r="45222" spans="10:11" x14ac:dyDescent="0.2">
      <c r="J45222" s="30" t="s">
        <v>34598</v>
      </c>
      <c r="K45222" s="26" t="s">
        <v>34579</v>
      </c>
    </row>
    <row r="45223" spans="10:11" x14ac:dyDescent="0.2">
      <c r="J45223" s="30" t="s">
        <v>34599</v>
      </c>
      <c r="K45223" s="26" t="s">
        <v>34579</v>
      </c>
    </row>
    <row r="45224" spans="10:11" x14ac:dyDescent="0.2">
      <c r="J45224" s="30" t="s">
        <v>6682</v>
      </c>
      <c r="K45224" s="26" t="s">
        <v>34579</v>
      </c>
    </row>
    <row r="45225" spans="10:11" x14ac:dyDescent="0.2">
      <c r="J45225" s="30" t="s">
        <v>34600</v>
      </c>
      <c r="K45225" s="26" t="s">
        <v>34579</v>
      </c>
    </row>
    <row r="45226" spans="10:11" x14ac:dyDescent="0.2">
      <c r="J45226" s="30" t="s">
        <v>34601</v>
      </c>
      <c r="K45226" s="26" t="s">
        <v>34579</v>
      </c>
    </row>
    <row r="45227" spans="10:11" x14ac:dyDescent="0.2">
      <c r="J45227" s="30" t="s">
        <v>34602</v>
      </c>
      <c r="K45227" s="26" t="s">
        <v>34579</v>
      </c>
    </row>
    <row r="45228" spans="10:11" x14ac:dyDescent="0.2">
      <c r="J45228" s="30" t="s">
        <v>34603</v>
      </c>
      <c r="K45228" s="26" t="s">
        <v>34604</v>
      </c>
    </row>
    <row r="45229" spans="10:11" x14ac:dyDescent="0.2">
      <c r="J45229" s="30" t="s">
        <v>34605</v>
      </c>
      <c r="K45229" s="26" t="s">
        <v>34604</v>
      </c>
    </row>
    <row r="45230" spans="10:11" x14ac:dyDescent="0.2">
      <c r="J45230" s="30" t="s">
        <v>34606</v>
      </c>
      <c r="K45230" s="26" t="s">
        <v>34604</v>
      </c>
    </row>
    <row r="45231" spans="10:11" x14ac:dyDescent="0.2">
      <c r="J45231" s="30" t="s">
        <v>1650</v>
      </c>
      <c r="K45231" s="26" t="s">
        <v>34604</v>
      </c>
    </row>
    <row r="45232" spans="10:11" x14ac:dyDescent="0.2">
      <c r="J45232" s="30" t="s">
        <v>34607</v>
      </c>
      <c r="K45232" s="26" t="s">
        <v>34604</v>
      </c>
    </row>
    <row r="45233" spans="10:11" x14ac:dyDescent="0.2">
      <c r="J45233" s="30" t="s">
        <v>34608</v>
      </c>
      <c r="K45233" s="26" t="s">
        <v>34604</v>
      </c>
    </row>
    <row r="45234" spans="10:11" x14ac:dyDescent="0.2">
      <c r="J45234" s="30" t="s">
        <v>5575</v>
      </c>
      <c r="K45234" s="26" t="s">
        <v>34604</v>
      </c>
    </row>
    <row r="45235" spans="10:11" x14ac:dyDescent="0.2">
      <c r="J45235" s="30" t="s">
        <v>3431</v>
      </c>
      <c r="K45235" s="26" t="s">
        <v>34604</v>
      </c>
    </row>
    <row r="45236" spans="10:11" x14ac:dyDescent="0.2">
      <c r="J45236" s="30" t="s">
        <v>34609</v>
      </c>
      <c r="K45236" s="26" t="s">
        <v>34604</v>
      </c>
    </row>
    <row r="45237" spans="10:11" x14ac:dyDescent="0.2">
      <c r="J45237" s="30" t="s">
        <v>4874</v>
      </c>
      <c r="K45237" s="26" t="s">
        <v>34604</v>
      </c>
    </row>
    <row r="45238" spans="10:11" x14ac:dyDescent="0.2">
      <c r="J45238" s="30" t="s">
        <v>12762</v>
      </c>
      <c r="K45238" s="26" t="s">
        <v>34604</v>
      </c>
    </row>
    <row r="45239" spans="10:11" x14ac:dyDescent="0.2">
      <c r="J45239" s="30" t="s">
        <v>2918</v>
      </c>
      <c r="K45239" s="26" t="s">
        <v>34604</v>
      </c>
    </row>
    <row r="45240" spans="10:11" x14ac:dyDescent="0.2">
      <c r="J45240" s="30" t="s">
        <v>34610</v>
      </c>
      <c r="K45240" s="26" t="s">
        <v>34604</v>
      </c>
    </row>
    <row r="45241" spans="10:11" x14ac:dyDescent="0.2">
      <c r="J45241" s="30" t="s">
        <v>3829</v>
      </c>
      <c r="K45241" s="26" t="s">
        <v>34604</v>
      </c>
    </row>
    <row r="45242" spans="10:11" x14ac:dyDescent="0.2">
      <c r="J45242" s="30" t="s">
        <v>33747</v>
      </c>
      <c r="K45242" s="26" t="s">
        <v>34604</v>
      </c>
    </row>
    <row r="45243" spans="10:11" x14ac:dyDescent="0.2">
      <c r="J45243" s="30" t="s">
        <v>14115</v>
      </c>
      <c r="K45243" s="26" t="s">
        <v>34604</v>
      </c>
    </row>
    <row r="45244" spans="10:11" x14ac:dyDescent="0.2">
      <c r="J45244" s="30" t="s">
        <v>6289</v>
      </c>
      <c r="K45244" s="26" t="s">
        <v>34604</v>
      </c>
    </row>
    <row r="45245" spans="10:11" x14ac:dyDescent="0.2">
      <c r="J45245" s="30" t="s">
        <v>34611</v>
      </c>
      <c r="K45245" s="26" t="s">
        <v>34604</v>
      </c>
    </row>
    <row r="45246" spans="10:11" x14ac:dyDescent="0.2">
      <c r="J45246" s="30" t="s">
        <v>20545</v>
      </c>
      <c r="K45246" s="26" t="s">
        <v>34604</v>
      </c>
    </row>
    <row r="45247" spans="10:11" x14ac:dyDescent="0.2">
      <c r="J45247" s="30" t="s">
        <v>1677</v>
      </c>
      <c r="K45247" s="26" t="s">
        <v>34604</v>
      </c>
    </row>
    <row r="45248" spans="10:11" x14ac:dyDescent="0.2">
      <c r="J45248" s="30" t="s">
        <v>24540</v>
      </c>
      <c r="K45248" s="26" t="s">
        <v>34604</v>
      </c>
    </row>
    <row r="45249" spans="10:11" x14ac:dyDescent="0.2">
      <c r="J45249" s="30" t="s">
        <v>34612</v>
      </c>
      <c r="K45249" s="26" t="s">
        <v>34604</v>
      </c>
    </row>
    <row r="45250" spans="10:11" x14ac:dyDescent="0.2">
      <c r="J45250" s="30" t="s">
        <v>34613</v>
      </c>
      <c r="K45250" s="26" t="s">
        <v>34604</v>
      </c>
    </row>
    <row r="45251" spans="10:11" x14ac:dyDescent="0.2">
      <c r="J45251" s="30" t="s">
        <v>34513</v>
      </c>
      <c r="K45251" s="26" t="s">
        <v>34604</v>
      </c>
    </row>
    <row r="45252" spans="10:11" x14ac:dyDescent="0.2">
      <c r="J45252" s="30" t="s">
        <v>34614</v>
      </c>
      <c r="K45252" s="26" t="s">
        <v>34604</v>
      </c>
    </row>
    <row r="45253" spans="10:11" x14ac:dyDescent="0.2">
      <c r="J45253" s="30" t="s">
        <v>34615</v>
      </c>
      <c r="K45253" s="26" t="s">
        <v>34604</v>
      </c>
    </row>
    <row r="45254" spans="10:11" x14ac:dyDescent="0.2">
      <c r="J45254" s="30" t="s">
        <v>34616</v>
      </c>
      <c r="K45254" s="26" t="s">
        <v>34604</v>
      </c>
    </row>
    <row r="45255" spans="10:11" x14ac:dyDescent="0.2">
      <c r="J45255" s="30" t="s">
        <v>11868</v>
      </c>
      <c r="K45255" s="26" t="s">
        <v>34604</v>
      </c>
    </row>
    <row r="45256" spans="10:11" x14ac:dyDescent="0.2">
      <c r="J45256" s="30" t="s">
        <v>34617</v>
      </c>
      <c r="K45256" s="26" t="s">
        <v>34604</v>
      </c>
    </row>
    <row r="45257" spans="10:11" x14ac:dyDescent="0.2">
      <c r="J45257" s="30" t="s">
        <v>7506</v>
      </c>
      <c r="K45257" s="26" t="s">
        <v>34604</v>
      </c>
    </row>
    <row r="45258" spans="10:11" x14ac:dyDescent="0.2">
      <c r="J45258" s="30" t="s">
        <v>34618</v>
      </c>
      <c r="K45258" s="26" t="s">
        <v>34604</v>
      </c>
    </row>
    <row r="45259" spans="10:11" x14ac:dyDescent="0.2">
      <c r="J45259" s="30" t="s">
        <v>9716</v>
      </c>
      <c r="K45259" s="26" t="s">
        <v>34604</v>
      </c>
    </row>
    <row r="45260" spans="10:11" x14ac:dyDescent="0.2">
      <c r="J45260" s="30" t="s">
        <v>34619</v>
      </c>
      <c r="K45260" s="26" t="s">
        <v>34604</v>
      </c>
    </row>
    <row r="45261" spans="10:11" x14ac:dyDescent="0.2">
      <c r="J45261" s="30" t="s">
        <v>34620</v>
      </c>
      <c r="K45261" s="26" t="s">
        <v>34604</v>
      </c>
    </row>
    <row r="45262" spans="10:11" x14ac:dyDescent="0.2">
      <c r="J45262" s="30" t="s">
        <v>34621</v>
      </c>
      <c r="K45262" s="26" t="s">
        <v>34604</v>
      </c>
    </row>
    <row r="45263" spans="10:11" x14ac:dyDescent="0.2">
      <c r="J45263" s="30" t="s">
        <v>34622</v>
      </c>
      <c r="K45263" s="26" t="s">
        <v>34604</v>
      </c>
    </row>
    <row r="45264" spans="10:11" x14ac:dyDescent="0.2">
      <c r="J45264" s="30" t="s">
        <v>34623</v>
      </c>
      <c r="K45264" s="26" t="s">
        <v>34604</v>
      </c>
    </row>
    <row r="45265" spans="10:11" x14ac:dyDescent="0.2">
      <c r="J45265" s="30" t="s">
        <v>4518</v>
      </c>
      <c r="K45265" s="26" t="s">
        <v>34604</v>
      </c>
    </row>
    <row r="45266" spans="10:11" x14ac:dyDescent="0.2">
      <c r="J45266" s="30" t="s">
        <v>34624</v>
      </c>
      <c r="K45266" s="26" t="s">
        <v>34604</v>
      </c>
    </row>
    <row r="45267" spans="10:11" x14ac:dyDescent="0.2">
      <c r="J45267" s="30" t="s">
        <v>9577</v>
      </c>
      <c r="K45267" s="26" t="s">
        <v>34604</v>
      </c>
    </row>
    <row r="45268" spans="10:11" x14ac:dyDescent="0.2">
      <c r="J45268" s="30" t="s">
        <v>34625</v>
      </c>
      <c r="K45268" s="26" t="s">
        <v>34604</v>
      </c>
    </row>
    <row r="45269" spans="10:11" x14ac:dyDescent="0.2">
      <c r="J45269" s="30" t="s">
        <v>33875</v>
      </c>
      <c r="K45269" s="26" t="s">
        <v>34604</v>
      </c>
    </row>
    <row r="45270" spans="10:11" x14ac:dyDescent="0.2">
      <c r="J45270" s="30" t="s">
        <v>20665</v>
      </c>
      <c r="K45270" s="26" t="s">
        <v>34604</v>
      </c>
    </row>
    <row r="45271" spans="10:11" x14ac:dyDescent="0.2">
      <c r="J45271" s="30" t="s">
        <v>5992</v>
      </c>
      <c r="K45271" s="26" t="s">
        <v>34604</v>
      </c>
    </row>
    <row r="45272" spans="10:11" x14ac:dyDescent="0.2">
      <c r="J45272" s="30" t="s">
        <v>34626</v>
      </c>
      <c r="K45272" s="26" t="s">
        <v>34604</v>
      </c>
    </row>
    <row r="45273" spans="10:11" x14ac:dyDescent="0.2">
      <c r="J45273" s="30" t="s">
        <v>34627</v>
      </c>
      <c r="K45273" s="26" t="s">
        <v>34604</v>
      </c>
    </row>
    <row r="45274" spans="10:11" x14ac:dyDescent="0.2">
      <c r="J45274" s="30" t="s">
        <v>5568</v>
      </c>
      <c r="K45274" s="26" t="s">
        <v>34604</v>
      </c>
    </row>
    <row r="45275" spans="10:11" x14ac:dyDescent="0.2">
      <c r="J45275" s="30" t="s">
        <v>27496</v>
      </c>
      <c r="K45275" s="26" t="s">
        <v>34604</v>
      </c>
    </row>
    <row r="45276" spans="10:11" x14ac:dyDescent="0.2">
      <c r="J45276" s="30" t="s">
        <v>34628</v>
      </c>
      <c r="K45276" s="26" t="s">
        <v>34604</v>
      </c>
    </row>
    <row r="45277" spans="10:11" x14ac:dyDescent="0.2">
      <c r="J45277" s="30" t="s">
        <v>2867</v>
      </c>
      <c r="K45277" s="26" t="s">
        <v>34629</v>
      </c>
    </row>
    <row r="45278" spans="10:11" x14ac:dyDescent="0.2">
      <c r="J45278" s="30" t="s">
        <v>34630</v>
      </c>
      <c r="K45278" s="26" t="s">
        <v>34629</v>
      </c>
    </row>
    <row r="45279" spans="10:11" x14ac:dyDescent="0.2">
      <c r="J45279" s="30" t="s">
        <v>26633</v>
      </c>
      <c r="K45279" s="26" t="s">
        <v>34629</v>
      </c>
    </row>
    <row r="45280" spans="10:11" x14ac:dyDescent="0.2">
      <c r="J45280" s="30" t="s">
        <v>34631</v>
      </c>
      <c r="K45280" s="26" t="s">
        <v>34629</v>
      </c>
    </row>
    <row r="45281" spans="10:11" x14ac:dyDescent="0.2">
      <c r="J45281" s="30" t="s">
        <v>4520</v>
      </c>
      <c r="K45281" s="26" t="s">
        <v>34629</v>
      </c>
    </row>
    <row r="45282" spans="10:11" x14ac:dyDescent="0.2">
      <c r="J45282" s="30" t="s">
        <v>34632</v>
      </c>
      <c r="K45282" s="26" t="s">
        <v>34629</v>
      </c>
    </row>
    <row r="45283" spans="10:11" x14ac:dyDescent="0.2">
      <c r="J45283" s="30" t="s">
        <v>34633</v>
      </c>
      <c r="K45283" s="26" t="s">
        <v>34629</v>
      </c>
    </row>
    <row r="45284" spans="10:11" x14ac:dyDescent="0.2">
      <c r="J45284" s="30" t="s">
        <v>23841</v>
      </c>
      <c r="K45284" s="26" t="s">
        <v>34629</v>
      </c>
    </row>
    <row r="45285" spans="10:11" x14ac:dyDescent="0.2">
      <c r="J45285" s="30" t="s">
        <v>34634</v>
      </c>
      <c r="K45285" s="26" t="s">
        <v>34629</v>
      </c>
    </row>
    <row r="45286" spans="10:11" x14ac:dyDescent="0.2">
      <c r="J45286" s="30" t="s">
        <v>34635</v>
      </c>
      <c r="K45286" s="26" t="s">
        <v>34629</v>
      </c>
    </row>
    <row r="45287" spans="10:11" x14ac:dyDescent="0.2">
      <c r="J45287" s="30" t="s">
        <v>1957</v>
      </c>
      <c r="K45287" s="26" t="s">
        <v>34629</v>
      </c>
    </row>
    <row r="45288" spans="10:11" x14ac:dyDescent="0.2">
      <c r="J45288" s="30" t="s">
        <v>34636</v>
      </c>
      <c r="K45288" s="26" t="s">
        <v>34629</v>
      </c>
    </row>
    <row r="45289" spans="10:11" x14ac:dyDescent="0.2">
      <c r="J45289" s="30" t="s">
        <v>34637</v>
      </c>
      <c r="K45289" s="26" t="s">
        <v>34629</v>
      </c>
    </row>
    <row r="45290" spans="10:11" x14ac:dyDescent="0.2">
      <c r="J45290" s="30" t="s">
        <v>34638</v>
      </c>
      <c r="K45290" s="26" t="s">
        <v>34629</v>
      </c>
    </row>
    <row r="45291" spans="10:11" x14ac:dyDescent="0.2">
      <c r="J45291" s="30" t="s">
        <v>34639</v>
      </c>
      <c r="K45291" s="26" t="s">
        <v>34629</v>
      </c>
    </row>
    <row r="45292" spans="10:11" x14ac:dyDescent="0.2">
      <c r="J45292" s="30" t="s">
        <v>34640</v>
      </c>
      <c r="K45292" s="26" t="s">
        <v>34629</v>
      </c>
    </row>
    <row r="45293" spans="10:11" x14ac:dyDescent="0.2">
      <c r="J45293" s="30" t="s">
        <v>2937</v>
      </c>
      <c r="K45293" s="26" t="s">
        <v>34629</v>
      </c>
    </row>
    <row r="45294" spans="10:11" x14ac:dyDescent="0.2">
      <c r="J45294" s="30" t="s">
        <v>34641</v>
      </c>
      <c r="K45294" s="26" t="s">
        <v>34629</v>
      </c>
    </row>
    <row r="45295" spans="10:11" x14ac:dyDescent="0.2">
      <c r="J45295" s="30" t="s">
        <v>34642</v>
      </c>
      <c r="K45295" s="26" t="s">
        <v>34629</v>
      </c>
    </row>
    <row r="45296" spans="10:11" x14ac:dyDescent="0.2">
      <c r="J45296" s="30" t="s">
        <v>34643</v>
      </c>
      <c r="K45296" s="26" t="s">
        <v>34629</v>
      </c>
    </row>
    <row r="45297" spans="10:11" x14ac:dyDescent="0.2">
      <c r="J45297" s="30" t="s">
        <v>4522</v>
      </c>
      <c r="K45297" s="26" t="s">
        <v>34644</v>
      </c>
    </row>
    <row r="45298" spans="10:11" x14ac:dyDescent="0.2">
      <c r="J45298" s="30" t="s">
        <v>4738</v>
      </c>
      <c r="K45298" s="26" t="s">
        <v>34645</v>
      </c>
    </row>
    <row r="45299" spans="10:11" x14ac:dyDescent="0.2">
      <c r="J45299" s="30" t="s">
        <v>34646</v>
      </c>
      <c r="K45299" s="26" t="s">
        <v>34645</v>
      </c>
    </row>
    <row r="45300" spans="10:11" x14ac:dyDescent="0.2">
      <c r="J45300" s="30" t="s">
        <v>34647</v>
      </c>
      <c r="K45300" s="26" t="s">
        <v>34645</v>
      </c>
    </row>
    <row r="45301" spans="10:11" x14ac:dyDescent="0.2">
      <c r="J45301" s="30" t="s">
        <v>27318</v>
      </c>
      <c r="K45301" s="26" t="s">
        <v>34645</v>
      </c>
    </row>
    <row r="45302" spans="10:11" x14ac:dyDescent="0.2">
      <c r="J45302" s="30" t="s">
        <v>34648</v>
      </c>
      <c r="K45302" s="26" t="s">
        <v>34645</v>
      </c>
    </row>
    <row r="45303" spans="10:11" x14ac:dyDescent="0.2">
      <c r="J45303" s="30" t="s">
        <v>218</v>
      </c>
      <c r="K45303" s="26" t="s">
        <v>34645</v>
      </c>
    </row>
    <row r="45304" spans="10:11" x14ac:dyDescent="0.2">
      <c r="J45304" s="30" t="s">
        <v>489</v>
      </c>
      <c r="K45304" s="26" t="s">
        <v>34645</v>
      </c>
    </row>
    <row r="45305" spans="10:11" x14ac:dyDescent="0.2">
      <c r="J45305" s="30" t="s">
        <v>34311</v>
      </c>
      <c r="K45305" s="26" t="s">
        <v>34645</v>
      </c>
    </row>
    <row r="45306" spans="10:11" x14ac:dyDescent="0.2">
      <c r="J45306" s="30" t="s">
        <v>34649</v>
      </c>
      <c r="K45306" s="26" t="s">
        <v>34645</v>
      </c>
    </row>
    <row r="45307" spans="10:11" x14ac:dyDescent="0.2">
      <c r="J45307" s="30" t="s">
        <v>11505</v>
      </c>
      <c r="K45307" s="26" t="s">
        <v>34645</v>
      </c>
    </row>
    <row r="45308" spans="10:11" x14ac:dyDescent="0.2">
      <c r="J45308" s="30" t="s">
        <v>8106</v>
      </c>
      <c r="K45308" s="26" t="s">
        <v>34645</v>
      </c>
    </row>
    <row r="45309" spans="10:11" x14ac:dyDescent="0.2">
      <c r="J45309" s="30" t="s">
        <v>34650</v>
      </c>
      <c r="K45309" s="26" t="s">
        <v>34645</v>
      </c>
    </row>
    <row r="45310" spans="10:11" x14ac:dyDescent="0.2">
      <c r="J45310" s="30" t="s">
        <v>34651</v>
      </c>
      <c r="K45310" s="26" t="s">
        <v>34645</v>
      </c>
    </row>
    <row r="45311" spans="10:11" x14ac:dyDescent="0.2">
      <c r="J45311" s="30" t="s">
        <v>34652</v>
      </c>
      <c r="K45311" s="26" t="s">
        <v>34645</v>
      </c>
    </row>
    <row r="45312" spans="10:11" x14ac:dyDescent="0.2">
      <c r="J45312" s="30" t="s">
        <v>6728</v>
      </c>
      <c r="K45312" s="26" t="s">
        <v>34645</v>
      </c>
    </row>
    <row r="45313" spans="10:11" x14ac:dyDescent="0.2">
      <c r="J45313" s="30" t="s">
        <v>34653</v>
      </c>
      <c r="K45313" s="26" t="s">
        <v>34645</v>
      </c>
    </row>
    <row r="45314" spans="10:11" x14ac:dyDescent="0.2">
      <c r="J45314" s="30" t="s">
        <v>34654</v>
      </c>
      <c r="K45314" s="26" t="s">
        <v>34645</v>
      </c>
    </row>
    <row r="45315" spans="10:11" x14ac:dyDescent="0.2">
      <c r="J45315" s="30" t="s">
        <v>34655</v>
      </c>
      <c r="K45315" s="26" t="s">
        <v>34645</v>
      </c>
    </row>
    <row r="45316" spans="10:11" x14ac:dyDescent="0.2">
      <c r="J45316" s="30" t="s">
        <v>19056</v>
      </c>
      <c r="K45316" s="26" t="s">
        <v>34645</v>
      </c>
    </row>
    <row r="45317" spans="10:11" x14ac:dyDescent="0.2">
      <c r="J45317" s="30" t="s">
        <v>34656</v>
      </c>
      <c r="K45317" s="26" t="s">
        <v>34645</v>
      </c>
    </row>
    <row r="45318" spans="10:11" x14ac:dyDescent="0.2">
      <c r="J45318" s="30" t="s">
        <v>34657</v>
      </c>
      <c r="K45318" s="26" t="s">
        <v>34645</v>
      </c>
    </row>
    <row r="45319" spans="10:11" x14ac:dyDescent="0.2">
      <c r="J45319" s="30" t="s">
        <v>30254</v>
      </c>
      <c r="K45319" s="26" t="s">
        <v>34645</v>
      </c>
    </row>
    <row r="45320" spans="10:11" x14ac:dyDescent="0.2">
      <c r="J45320" s="30" t="s">
        <v>18047</v>
      </c>
      <c r="K45320" s="26" t="s">
        <v>34645</v>
      </c>
    </row>
    <row r="45321" spans="10:11" x14ac:dyDescent="0.2">
      <c r="J45321" s="30" t="s">
        <v>34658</v>
      </c>
      <c r="K45321" s="26" t="s">
        <v>34645</v>
      </c>
    </row>
    <row r="45322" spans="10:11" x14ac:dyDescent="0.2">
      <c r="J45322" s="30" t="s">
        <v>34659</v>
      </c>
      <c r="K45322" s="26" t="s">
        <v>34645</v>
      </c>
    </row>
    <row r="45323" spans="10:11" x14ac:dyDescent="0.2">
      <c r="J45323" s="30" t="s">
        <v>34660</v>
      </c>
      <c r="K45323" s="26" t="s">
        <v>34645</v>
      </c>
    </row>
    <row r="45324" spans="10:11" x14ac:dyDescent="0.2">
      <c r="J45324" s="30" t="s">
        <v>34661</v>
      </c>
      <c r="K45324" s="26" t="s">
        <v>34645</v>
      </c>
    </row>
    <row r="45325" spans="10:11" x14ac:dyDescent="0.2">
      <c r="J45325" s="30" t="s">
        <v>34662</v>
      </c>
      <c r="K45325" s="26" t="s">
        <v>34645</v>
      </c>
    </row>
    <row r="45326" spans="10:11" x14ac:dyDescent="0.2">
      <c r="J45326" s="30" t="s">
        <v>34663</v>
      </c>
      <c r="K45326" s="26" t="s">
        <v>34645</v>
      </c>
    </row>
    <row r="45327" spans="10:11" x14ac:dyDescent="0.2">
      <c r="J45327" s="30" t="s">
        <v>34664</v>
      </c>
      <c r="K45327" s="26" t="s">
        <v>34645</v>
      </c>
    </row>
    <row r="45328" spans="10:11" x14ac:dyDescent="0.2">
      <c r="J45328" s="30" t="s">
        <v>34665</v>
      </c>
      <c r="K45328" s="26" t="s">
        <v>34645</v>
      </c>
    </row>
    <row r="45329" spans="10:11" x14ac:dyDescent="0.2">
      <c r="J45329" s="30" t="s">
        <v>4293</v>
      </c>
      <c r="K45329" s="26" t="s">
        <v>34645</v>
      </c>
    </row>
    <row r="45330" spans="10:11" x14ac:dyDescent="0.2">
      <c r="J45330" s="30" t="s">
        <v>645</v>
      </c>
      <c r="K45330" s="26" t="s">
        <v>34645</v>
      </c>
    </row>
    <row r="45331" spans="10:11" x14ac:dyDescent="0.2">
      <c r="J45331" s="30" t="s">
        <v>26332</v>
      </c>
      <c r="K45331" s="26" t="s">
        <v>34645</v>
      </c>
    </row>
    <row r="45332" spans="10:11" x14ac:dyDescent="0.2">
      <c r="J45332" s="30" t="s">
        <v>34666</v>
      </c>
      <c r="K45332" s="26" t="s">
        <v>34645</v>
      </c>
    </row>
    <row r="45333" spans="10:11" x14ac:dyDescent="0.2">
      <c r="J45333" s="30" t="s">
        <v>34667</v>
      </c>
      <c r="K45333" s="26" t="s">
        <v>34645</v>
      </c>
    </row>
    <row r="45334" spans="10:11" x14ac:dyDescent="0.2">
      <c r="J45334" s="30" t="s">
        <v>34668</v>
      </c>
      <c r="K45334" s="26" t="s">
        <v>34645</v>
      </c>
    </row>
    <row r="45335" spans="10:11" x14ac:dyDescent="0.2">
      <c r="J45335" s="30" t="s">
        <v>34669</v>
      </c>
      <c r="K45335" s="26" t="s">
        <v>34645</v>
      </c>
    </row>
    <row r="45336" spans="10:11" x14ac:dyDescent="0.2">
      <c r="J45336" s="30" t="s">
        <v>34670</v>
      </c>
      <c r="K45336" s="26" t="s">
        <v>34645</v>
      </c>
    </row>
    <row r="45337" spans="10:11" x14ac:dyDescent="0.2">
      <c r="J45337" s="30" t="s">
        <v>30372</v>
      </c>
      <c r="K45337" s="26" t="s">
        <v>34645</v>
      </c>
    </row>
    <row r="45338" spans="10:11" x14ac:dyDescent="0.2">
      <c r="J45338" s="30" t="s">
        <v>6151</v>
      </c>
      <c r="K45338" s="26" t="s">
        <v>34645</v>
      </c>
    </row>
    <row r="45339" spans="10:11" x14ac:dyDescent="0.2">
      <c r="J45339" s="30" t="s">
        <v>34671</v>
      </c>
      <c r="K45339" s="26" t="s">
        <v>34645</v>
      </c>
    </row>
    <row r="45340" spans="10:11" x14ac:dyDescent="0.2">
      <c r="J45340" s="30" t="s">
        <v>34672</v>
      </c>
      <c r="K45340" s="26" t="s">
        <v>34645</v>
      </c>
    </row>
    <row r="45341" spans="10:11" x14ac:dyDescent="0.2">
      <c r="J45341" s="30" t="s">
        <v>34673</v>
      </c>
      <c r="K45341" s="26" t="s">
        <v>34645</v>
      </c>
    </row>
    <row r="45342" spans="10:11" x14ac:dyDescent="0.2">
      <c r="J45342" s="30" t="s">
        <v>34674</v>
      </c>
      <c r="K45342" s="26" t="s">
        <v>34645</v>
      </c>
    </row>
    <row r="45343" spans="10:11" x14ac:dyDescent="0.2">
      <c r="J45343" s="30" t="s">
        <v>34675</v>
      </c>
      <c r="K45343" s="26" t="s">
        <v>34645</v>
      </c>
    </row>
    <row r="45344" spans="10:11" x14ac:dyDescent="0.2">
      <c r="J45344" s="30" t="s">
        <v>34676</v>
      </c>
      <c r="K45344" s="26" t="s">
        <v>34645</v>
      </c>
    </row>
    <row r="45345" spans="10:11" x14ac:dyDescent="0.2">
      <c r="J45345" s="30" t="s">
        <v>34677</v>
      </c>
      <c r="K45345" s="26" t="s">
        <v>34645</v>
      </c>
    </row>
    <row r="45346" spans="10:11" x14ac:dyDescent="0.2">
      <c r="J45346" s="30" t="s">
        <v>34678</v>
      </c>
      <c r="K45346" s="26" t="s">
        <v>34645</v>
      </c>
    </row>
    <row r="45347" spans="10:11" x14ac:dyDescent="0.2">
      <c r="J45347" s="30" t="s">
        <v>34679</v>
      </c>
      <c r="K45347" s="26" t="s">
        <v>34645</v>
      </c>
    </row>
    <row r="45348" spans="10:11" x14ac:dyDescent="0.2">
      <c r="J45348" s="30" t="s">
        <v>34680</v>
      </c>
      <c r="K45348" s="26" t="s">
        <v>34645</v>
      </c>
    </row>
    <row r="45349" spans="10:11" x14ac:dyDescent="0.2">
      <c r="J45349" s="30" t="s">
        <v>18528</v>
      </c>
      <c r="K45349" s="26" t="s">
        <v>34645</v>
      </c>
    </row>
    <row r="45350" spans="10:11" x14ac:dyDescent="0.2">
      <c r="J45350" s="30" t="s">
        <v>22585</v>
      </c>
      <c r="K45350" s="26" t="s">
        <v>34645</v>
      </c>
    </row>
    <row r="45351" spans="10:11" x14ac:dyDescent="0.2">
      <c r="J45351" s="30" t="s">
        <v>34681</v>
      </c>
      <c r="K45351" s="26" t="s">
        <v>34682</v>
      </c>
    </row>
    <row r="45352" spans="10:11" x14ac:dyDescent="0.2">
      <c r="J45352" s="30" t="s">
        <v>34683</v>
      </c>
      <c r="K45352" s="26" t="s">
        <v>34682</v>
      </c>
    </row>
    <row r="45353" spans="10:11" x14ac:dyDescent="0.2">
      <c r="J45353" s="30" t="s">
        <v>34684</v>
      </c>
      <c r="K45353" s="26" t="s">
        <v>34682</v>
      </c>
    </row>
    <row r="45354" spans="10:11" x14ac:dyDescent="0.2">
      <c r="J45354" s="30" t="s">
        <v>34685</v>
      </c>
      <c r="K45354" s="26" t="s">
        <v>34682</v>
      </c>
    </row>
    <row r="45355" spans="10:11" x14ac:dyDescent="0.2">
      <c r="J45355" s="30" t="s">
        <v>7691</v>
      </c>
      <c r="K45355" s="26" t="s">
        <v>34682</v>
      </c>
    </row>
    <row r="45356" spans="10:11" x14ac:dyDescent="0.2">
      <c r="J45356" s="30" t="s">
        <v>34686</v>
      </c>
      <c r="K45356" s="26" t="s">
        <v>34682</v>
      </c>
    </row>
    <row r="45357" spans="10:11" x14ac:dyDescent="0.2">
      <c r="J45357" s="30" t="s">
        <v>4526</v>
      </c>
      <c r="K45357" s="26" t="s">
        <v>34682</v>
      </c>
    </row>
    <row r="45358" spans="10:11" x14ac:dyDescent="0.2">
      <c r="J45358" s="30" t="s">
        <v>6948</v>
      </c>
      <c r="K45358" s="26" t="s">
        <v>34682</v>
      </c>
    </row>
    <row r="45359" spans="10:11" x14ac:dyDescent="0.2">
      <c r="J45359" s="30" t="s">
        <v>29063</v>
      </c>
      <c r="K45359" s="26" t="s">
        <v>34682</v>
      </c>
    </row>
    <row r="45360" spans="10:11" x14ac:dyDescent="0.2">
      <c r="J45360" s="30" t="s">
        <v>34687</v>
      </c>
      <c r="K45360" s="26" t="s">
        <v>34682</v>
      </c>
    </row>
    <row r="45361" spans="10:11" x14ac:dyDescent="0.2">
      <c r="J45361" s="30" t="s">
        <v>34688</v>
      </c>
      <c r="K45361" s="26" t="s">
        <v>34682</v>
      </c>
    </row>
    <row r="45362" spans="10:11" x14ac:dyDescent="0.2">
      <c r="J45362" s="30" t="s">
        <v>34689</v>
      </c>
      <c r="K45362" s="26" t="s">
        <v>34682</v>
      </c>
    </row>
    <row r="45363" spans="10:11" x14ac:dyDescent="0.2">
      <c r="J45363" s="30" t="s">
        <v>34690</v>
      </c>
      <c r="K45363" s="26" t="s">
        <v>34682</v>
      </c>
    </row>
    <row r="45364" spans="10:11" x14ac:dyDescent="0.2">
      <c r="J45364" s="30" t="s">
        <v>34691</v>
      </c>
      <c r="K45364" s="26" t="s">
        <v>34682</v>
      </c>
    </row>
    <row r="45365" spans="10:11" x14ac:dyDescent="0.2">
      <c r="J45365" s="30" t="s">
        <v>34692</v>
      </c>
      <c r="K45365" s="26" t="s">
        <v>34682</v>
      </c>
    </row>
    <row r="45366" spans="10:11" x14ac:dyDescent="0.2">
      <c r="J45366" s="30" t="s">
        <v>8512</v>
      </c>
      <c r="K45366" s="26" t="s">
        <v>34682</v>
      </c>
    </row>
    <row r="45367" spans="10:11" x14ac:dyDescent="0.2">
      <c r="J45367" s="30" t="s">
        <v>10151</v>
      </c>
      <c r="K45367" s="26" t="s">
        <v>34682</v>
      </c>
    </row>
    <row r="45368" spans="10:11" x14ac:dyDescent="0.2">
      <c r="J45368" s="30" t="s">
        <v>34693</v>
      </c>
      <c r="K45368" s="26" t="s">
        <v>34682</v>
      </c>
    </row>
    <row r="45369" spans="10:11" x14ac:dyDescent="0.2">
      <c r="J45369" s="30" t="s">
        <v>29086</v>
      </c>
      <c r="K45369" s="26" t="s">
        <v>34682</v>
      </c>
    </row>
    <row r="45370" spans="10:11" x14ac:dyDescent="0.2">
      <c r="J45370" s="30" t="s">
        <v>26268</v>
      </c>
      <c r="K45370" s="26" t="s">
        <v>34682</v>
      </c>
    </row>
    <row r="45371" spans="10:11" x14ac:dyDescent="0.2">
      <c r="J45371" s="30" t="s">
        <v>34694</v>
      </c>
      <c r="K45371" s="26" t="s">
        <v>34695</v>
      </c>
    </row>
    <row r="45372" spans="10:11" x14ac:dyDescent="0.2">
      <c r="J45372" s="30" t="s">
        <v>34696</v>
      </c>
      <c r="K45372" s="26" t="s">
        <v>34695</v>
      </c>
    </row>
    <row r="45373" spans="10:11" x14ac:dyDescent="0.2">
      <c r="J45373" s="30" t="s">
        <v>23637</v>
      </c>
      <c r="K45373" s="26" t="s">
        <v>34695</v>
      </c>
    </row>
    <row r="45374" spans="10:11" x14ac:dyDescent="0.2">
      <c r="J45374" s="30" t="s">
        <v>34697</v>
      </c>
      <c r="K45374" s="26" t="s">
        <v>34695</v>
      </c>
    </row>
    <row r="45375" spans="10:11" x14ac:dyDescent="0.2">
      <c r="J45375" s="30" t="s">
        <v>448</v>
      </c>
      <c r="K45375" s="26" t="s">
        <v>34695</v>
      </c>
    </row>
    <row r="45376" spans="10:11" x14ac:dyDescent="0.2">
      <c r="J45376" s="30" t="s">
        <v>2943</v>
      </c>
      <c r="K45376" s="26" t="s">
        <v>34695</v>
      </c>
    </row>
    <row r="45377" spans="10:11" x14ac:dyDescent="0.2">
      <c r="J45377" s="30" t="s">
        <v>34698</v>
      </c>
      <c r="K45377" s="26" t="s">
        <v>34695</v>
      </c>
    </row>
    <row r="45378" spans="10:11" x14ac:dyDescent="0.2">
      <c r="J45378" s="30" t="s">
        <v>34699</v>
      </c>
      <c r="K45378" s="26" t="s">
        <v>34695</v>
      </c>
    </row>
    <row r="45379" spans="10:11" x14ac:dyDescent="0.2">
      <c r="J45379" s="30" t="s">
        <v>21199</v>
      </c>
      <c r="K45379" s="26" t="s">
        <v>34695</v>
      </c>
    </row>
    <row r="45380" spans="10:11" x14ac:dyDescent="0.2">
      <c r="J45380" s="30" t="s">
        <v>5757</v>
      </c>
      <c r="K45380" s="26" t="s">
        <v>34695</v>
      </c>
    </row>
    <row r="45381" spans="10:11" x14ac:dyDescent="0.2">
      <c r="J45381" s="30" t="s">
        <v>34700</v>
      </c>
      <c r="K45381" s="26" t="s">
        <v>34695</v>
      </c>
    </row>
    <row r="45382" spans="10:11" x14ac:dyDescent="0.2">
      <c r="J45382" s="30" t="s">
        <v>34701</v>
      </c>
      <c r="K45382" s="26" t="s">
        <v>34695</v>
      </c>
    </row>
    <row r="45383" spans="10:11" x14ac:dyDescent="0.2">
      <c r="J45383" s="30" t="s">
        <v>660</v>
      </c>
      <c r="K45383" s="26" t="s">
        <v>34695</v>
      </c>
    </row>
    <row r="45384" spans="10:11" x14ac:dyDescent="0.2">
      <c r="J45384" s="30" t="s">
        <v>34702</v>
      </c>
      <c r="K45384" s="26" t="s">
        <v>34695</v>
      </c>
    </row>
    <row r="45385" spans="10:11" x14ac:dyDescent="0.2">
      <c r="J45385" s="30" t="s">
        <v>34703</v>
      </c>
      <c r="K45385" s="26" t="s">
        <v>34695</v>
      </c>
    </row>
    <row r="45386" spans="10:11" x14ac:dyDescent="0.2">
      <c r="J45386" s="30" t="s">
        <v>34704</v>
      </c>
      <c r="K45386" s="26" t="s">
        <v>34695</v>
      </c>
    </row>
    <row r="45387" spans="10:11" x14ac:dyDescent="0.2">
      <c r="J45387" s="30" t="s">
        <v>34705</v>
      </c>
      <c r="K45387" s="26" t="s">
        <v>34695</v>
      </c>
    </row>
    <row r="45388" spans="10:11" x14ac:dyDescent="0.2">
      <c r="J45388" s="30" t="s">
        <v>34706</v>
      </c>
      <c r="K45388" s="26" t="s">
        <v>34695</v>
      </c>
    </row>
    <row r="45389" spans="10:11" x14ac:dyDescent="0.2">
      <c r="J45389" s="30" t="s">
        <v>34707</v>
      </c>
      <c r="K45389" s="26" t="s">
        <v>34695</v>
      </c>
    </row>
    <row r="45390" spans="10:11" x14ac:dyDescent="0.2">
      <c r="J45390" s="30" t="s">
        <v>34708</v>
      </c>
      <c r="K45390" s="26" t="s">
        <v>34695</v>
      </c>
    </row>
    <row r="45391" spans="10:11" x14ac:dyDescent="0.2">
      <c r="J45391" s="30" t="s">
        <v>3232</v>
      </c>
      <c r="K45391" s="26" t="s">
        <v>34695</v>
      </c>
    </row>
    <row r="45392" spans="10:11" x14ac:dyDescent="0.2">
      <c r="J45392" s="30" t="s">
        <v>34709</v>
      </c>
      <c r="K45392" s="26" t="s">
        <v>34695</v>
      </c>
    </row>
    <row r="45393" spans="10:11" x14ac:dyDescent="0.2">
      <c r="J45393" s="30" t="s">
        <v>4528</v>
      </c>
      <c r="K45393" s="26" t="s">
        <v>34695</v>
      </c>
    </row>
    <row r="45394" spans="10:11" x14ac:dyDescent="0.2">
      <c r="J45394" s="30" t="s">
        <v>30842</v>
      </c>
      <c r="K45394" s="26" t="s">
        <v>34695</v>
      </c>
    </row>
    <row r="45395" spans="10:11" x14ac:dyDescent="0.2">
      <c r="J45395" s="30" t="s">
        <v>34710</v>
      </c>
      <c r="K45395" s="26" t="s">
        <v>34695</v>
      </c>
    </row>
    <row r="45396" spans="10:11" x14ac:dyDescent="0.2">
      <c r="J45396" s="30" t="s">
        <v>34711</v>
      </c>
      <c r="K45396" s="26" t="s">
        <v>34695</v>
      </c>
    </row>
    <row r="45397" spans="10:11" x14ac:dyDescent="0.2">
      <c r="J45397" s="30" t="s">
        <v>23709</v>
      </c>
      <c r="K45397" s="26" t="s">
        <v>34695</v>
      </c>
    </row>
    <row r="45398" spans="10:11" x14ac:dyDescent="0.2">
      <c r="J45398" s="30" t="s">
        <v>34712</v>
      </c>
      <c r="K45398" s="26" t="s">
        <v>34695</v>
      </c>
    </row>
    <row r="45399" spans="10:11" x14ac:dyDescent="0.2">
      <c r="J45399" s="30" t="s">
        <v>2620</v>
      </c>
      <c r="K45399" s="26" t="s">
        <v>34713</v>
      </c>
    </row>
    <row r="45400" spans="10:11" x14ac:dyDescent="0.2">
      <c r="J45400" s="30" t="s">
        <v>34714</v>
      </c>
      <c r="K45400" s="26" t="s">
        <v>34713</v>
      </c>
    </row>
    <row r="45401" spans="10:11" x14ac:dyDescent="0.2">
      <c r="J45401" s="30" t="s">
        <v>34715</v>
      </c>
      <c r="K45401" s="26" t="s">
        <v>34713</v>
      </c>
    </row>
    <row r="45402" spans="10:11" x14ac:dyDescent="0.2">
      <c r="J45402" s="30" t="s">
        <v>28496</v>
      </c>
      <c r="K45402" s="26" t="s">
        <v>34713</v>
      </c>
    </row>
    <row r="45403" spans="10:11" x14ac:dyDescent="0.2">
      <c r="J45403" s="30" t="s">
        <v>34716</v>
      </c>
      <c r="K45403" s="26" t="s">
        <v>34713</v>
      </c>
    </row>
    <row r="45404" spans="10:11" x14ac:dyDescent="0.2">
      <c r="J45404" s="30" t="s">
        <v>3288</v>
      </c>
      <c r="K45404" s="26" t="s">
        <v>34713</v>
      </c>
    </row>
    <row r="45405" spans="10:11" x14ac:dyDescent="0.2">
      <c r="J45405" s="30" t="s">
        <v>34717</v>
      </c>
      <c r="K45405" s="26" t="s">
        <v>34713</v>
      </c>
    </row>
    <row r="45406" spans="10:11" x14ac:dyDescent="0.2">
      <c r="J45406" s="30" t="s">
        <v>12779</v>
      </c>
      <c r="K45406" s="26" t="s">
        <v>34713</v>
      </c>
    </row>
    <row r="45407" spans="10:11" x14ac:dyDescent="0.2">
      <c r="J45407" s="30" t="s">
        <v>2903</v>
      </c>
      <c r="K45407" s="26" t="s">
        <v>34713</v>
      </c>
    </row>
    <row r="45408" spans="10:11" x14ac:dyDescent="0.2">
      <c r="J45408" s="30" t="s">
        <v>34718</v>
      </c>
      <c r="K45408" s="26" t="s">
        <v>34713</v>
      </c>
    </row>
    <row r="45409" spans="10:11" x14ac:dyDescent="0.2">
      <c r="J45409" s="30" t="s">
        <v>34719</v>
      </c>
      <c r="K45409" s="26" t="s">
        <v>34713</v>
      </c>
    </row>
    <row r="45410" spans="10:11" x14ac:dyDescent="0.2">
      <c r="J45410" s="30" t="s">
        <v>34720</v>
      </c>
      <c r="K45410" s="26" t="s">
        <v>34713</v>
      </c>
    </row>
    <row r="45411" spans="10:11" x14ac:dyDescent="0.2">
      <c r="J45411" s="30" t="s">
        <v>34721</v>
      </c>
      <c r="K45411" s="26" t="s">
        <v>34713</v>
      </c>
    </row>
    <row r="45412" spans="10:11" x14ac:dyDescent="0.2">
      <c r="J45412" s="30" t="s">
        <v>34722</v>
      </c>
      <c r="K45412" s="26" t="s">
        <v>34713</v>
      </c>
    </row>
    <row r="45413" spans="10:11" x14ac:dyDescent="0.2">
      <c r="J45413" s="30" t="s">
        <v>34723</v>
      </c>
      <c r="K45413" s="26" t="s">
        <v>34713</v>
      </c>
    </row>
    <row r="45414" spans="10:11" x14ac:dyDescent="0.2">
      <c r="J45414" s="30" t="s">
        <v>34724</v>
      </c>
      <c r="K45414" s="26" t="s">
        <v>34713</v>
      </c>
    </row>
    <row r="45415" spans="10:11" x14ac:dyDescent="0.2">
      <c r="J45415" s="30" t="s">
        <v>240</v>
      </c>
      <c r="K45415" s="26" t="s">
        <v>34713</v>
      </c>
    </row>
    <row r="45416" spans="10:11" x14ac:dyDescent="0.2">
      <c r="J45416" s="30" t="s">
        <v>7264</v>
      </c>
      <c r="K45416" s="26" t="s">
        <v>34713</v>
      </c>
    </row>
    <row r="45417" spans="10:11" x14ac:dyDescent="0.2">
      <c r="J45417" s="30" t="s">
        <v>930</v>
      </c>
      <c r="K45417" s="26" t="s">
        <v>34713</v>
      </c>
    </row>
    <row r="45418" spans="10:11" x14ac:dyDescent="0.2">
      <c r="J45418" s="30" t="s">
        <v>34725</v>
      </c>
      <c r="K45418" s="26" t="s">
        <v>34713</v>
      </c>
    </row>
    <row r="45419" spans="10:11" x14ac:dyDescent="0.2">
      <c r="J45419" s="30" t="s">
        <v>34726</v>
      </c>
      <c r="K45419" s="26" t="s">
        <v>34713</v>
      </c>
    </row>
    <row r="45420" spans="10:11" x14ac:dyDescent="0.2">
      <c r="J45420" s="30" t="s">
        <v>4529</v>
      </c>
      <c r="K45420" s="26" t="s">
        <v>34713</v>
      </c>
    </row>
    <row r="45421" spans="10:11" x14ac:dyDescent="0.2">
      <c r="J45421" s="30" t="s">
        <v>34727</v>
      </c>
      <c r="K45421" s="26" t="s">
        <v>34713</v>
      </c>
    </row>
    <row r="45422" spans="10:11" x14ac:dyDescent="0.2">
      <c r="J45422" s="30" t="s">
        <v>23950</v>
      </c>
      <c r="K45422" s="26" t="s">
        <v>34713</v>
      </c>
    </row>
    <row r="45423" spans="10:11" x14ac:dyDescent="0.2">
      <c r="J45423" s="30" t="s">
        <v>13075</v>
      </c>
      <c r="K45423" s="26" t="s">
        <v>34713</v>
      </c>
    </row>
    <row r="45424" spans="10:11" x14ac:dyDescent="0.2">
      <c r="J45424" s="30" t="s">
        <v>34728</v>
      </c>
      <c r="K45424" s="26" t="s">
        <v>34713</v>
      </c>
    </row>
    <row r="45425" spans="10:11" x14ac:dyDescent="0.2">
      <c r="J45425" s="30" t="s">
        <v>3741</v>
      </c>
      <c r="K45425" s="26" t="s">
        <v>34713</v>
      </c>
    </row>
    <row r="45426" spans="10:11" x14ac:dyDescent="0.2">
      <c r="J45426" s="30" t="s">
        <v>15433</v>
      </c>
      <c r="K45426" s="26" t="s">
        <v>34713</v>
      </c>
    </row>
    <row r="45427" spans="10:11" x14ac:dyDescent="0.2">
      <c r="J45427" s="30" t="s">
        <v>8005</v>
      </c>
      <c r="K45427" s="26" t="s">
        <v>34713</v>
      </c>
    </row>
    <row r="45428" spans="10:11" x14ac:dyDescent="0.2">
      <c r="J45428" s="30" t="s">
        <v>34729</v>
      </c>
      <c r="K45428" s="26" t="s">
        <v>34713</v>
      </c>
    </row>
    <row r="45429" spans="10:11" x14ac:dyDescent="0.2">
      <c r="J45429" s="30" t="s">
        <v>34730</v>
      </c>
      <c r="K45429" s="26" t="s">
        <v>34713</v>
      </c>
    </row>
    <row r="45430" spans="10:11" x14ac:dyDescent="0.2">
      <c r="J45430" s="30" t="s">
        <v>34731</v>
      </c>
      <c r="K45430" s="26" t="s">
        <v>34713</v>
      </c>
    </row>
    <row r="45431" spans="10:11" x14ac:dyDescent="0.2">
      <c r="J45431" s="30" t="s">
        <v>34732</v>
      </c>
      <c r="K45431" s="26" t="s">
        <v>34713</v>
      </c>
    </row>
    <row r="45432" spans="10:11" x14ac:dyDescent="0.2">
      <c r="J45432" s="30" t="s">
        <v>34733</v>
      </c>
      <c r="K45432" s="26" t="s">
        <v>34713</v>
      </c>
    </row>
    <row r="45433" spans="10:11" x14ac:dyDescent="0.2">
      <c r="J45433" s="30" t="s">
        <v>27825</v>
      </c>
      <c r="K45433" s="26" t="s">
        <v>34713</v>
      </c>
    </row>
    <row r="45434" spans="10:11" x14ac:dyDescent="0.2">
      <c r="J45434" s="30" t="s">
        <v>34734</v>
      </c>
      <c r="K45434" s="26" t="s">
        <v>34713</v>
      </c>
    </row>
    <row r="45435" spans="10:11" x14ac:dyDescent="0.2">
      <c r="J45435" s="30" t="s">
        <v>34735</v>
      </c>
      <c r="K45435" s="26" t="s">
        <v>34713</v>
      </c>
    </row>
    <row r="45436" spans="10:11" x14ac:dyDescent="0.2">
      <c r="J45436" s="30" t="s">
        <v>4533</v>
      </c>
      <c r="K45436" s="26" t="s">
        <v>34736</v>
      </c>
    </row>
    <row r="45437" spans="10:11" x14ac:dyDescent="0.2">
      <c r="J45437" s="30" t="s">
        <v>21393</v>
      </c>
      <c r="K45437" s="26" t="s">
        <v>34737</v>
      </c>
    </row>
    <row r="45438" spans="10:11" x14ac:dyDescent="0.2">
      <c r="J45438" s="30" t="s">
        <v>23622</v>
      </c>
      <c r="K45438" s="26" t="s">
        <v>34737</v>
      </c>
    </row>
    <row r="45439" spans="10:11" x14ac:dyDescent="0.2">
      <c r="J45439" s="30" t="s">
        <v>34738</v>
      </c>
      <c r="K45439" s="26" t="s">
        <v>34737</v>
      </c>
    </row>
    <row r="45440" spans="10:11" x14ac:dyDescent="0.2">
      <c r="J45440" s="30" t="s">
        <v>34739</v>
      </c>
      <c r="K45440" s="26" t="s">
        <v>34737</v>
      </c>
    </row>
    <row r="45441" spans="10:11" x14ac:dyDescent="0.2">
      <c r="J45441" s="30" t="s">
        <v>17866</v>
      </c>
      <c r="K45441" s="26" t="s">
        <v>34737</v>
      </c>
    </row>
    <row r="45442" spans="10:11" x14ac:dyDescent="0.2">
      <c r="J45442" s="30" t="s">
        <v>34740</v>
      </c>
      <c r="K45442" s="26" t="s">
        <v>34737</v>
      </c>
    </row>
    <row r="45443" spans="10:11" x14ac:dyDescent="0.2">
      <c r="J45443" s="30" t="s">
        <v>34741</v>
      </c>
      <c r="K45443" s="26" t="s">
        <v>34737</v>
      </c>
    </row>
    <row r="45444" spans="10:11" x14ac:dyDescent="0.2">
      <c r="J45444" s="30" t="s">
        <v>7307</v>
      </c>
      <c r="K45444" s="26" t="s">
        <v>34737</v>
      </c>
    </row>
    <row r="45445" spans="10:11" x14ac:dyDescent="0.2">
      <c r="J45445" s="30" t="s">
        <v>26770</v>
      </c>
      <c r="K45445" s="26" t="s">
        <v>34737</v>
      </c>
    </row>
    <row r="45446" spans="10:11" x14ac:dyDescent="0.2">
      <c r="J45446" s="30" t="s">
        <v>34742</v>
      </c>
      <c r="K45446" s="26" t="s">
        <v>34737</v>
      </c>
    </row>
    <row r="45447" spans="10:11" x14ac:dyDescent="0.2">
      <c r="J45447" s="30" t="s">
        <v>34743</v>
      </c>
      <c r="K45447" s="26" t="s">
        <v>34737</v>
      </c>
    </row>
    <row r="45448" spans="10:11" x14ac:dyDescent="0.2">
      <c r="J45448" s="30" t="s">
        <v>34744</v>
      </c>
      <c r="K45448" s="26" t="s">
        <v>34737</v>
      </c>
    </row>
    <row r="45449" spans="10:11" x14ac:dyDescent="0.2">
      <c r="J45449" s="30" t="s">
        <v>3547</v>
      </c>
      <c r="K45449" s="26" t="s">
        <v>34737</v>
      </c>
    </row>
    <row r="45450" spans="10:11" x14ac:dyDescent="0.2">
      <c r="J45450" s="30" t="s">
        <v>7691</v>
      </c>
      <c r="K45450" s="26" t="s">
        <v>34737</v>
      </c>
    </row>
    <row r="45451" spans="10:11" x14ac:dyDescent="0.2">
      <c r="J45451" s="30" t="s">
        <v>34745</v>
      </c>
      <c r="K45451" s="26" t="s">
        <v>34737</v>
      </c>
    </row>
    <row r="45452" spans="10:11" x14ac:dyDescent="0.2">
      <c r="J45452" s="30" t="s">
        <v>34746</v>
      </c>
      <c r="K45452" s="26" t="s">
        <v>34737</v>
      </c>
    </row>
    <row r="45453" spans="10:11" x14ac:dyDescent="0.2">
      <c r="J45453" s="30" t="s">
        <v>34747</v>
      </c>
      <c r="K45453" s="26" t="s">
        <v>34737</v>
      </c>
    </row>
    <row r="45454" spans="10:11" x14ac:dyDescent="0.2">
      <c r="J45454" s="30" t="s">
        <v>34748</v>
      </c>
      <c r="K45454" s="26" t="s">
        <v>34737</v>
      </c>
    </row>
    <row r="45455" spans="10:11" x14ac:dyDescent="0.2">
      <c r="J45455" s="30" t="s">
        <v>19898</v>
      </c>
      <c r="K45455" s="26" t="s">
        <v>34737</v>
      </c>
    </row>
    <row r="45456" spans="10:11" x14ac:dyDescent="0.2">
      <c r="J45456" s="30" t="s">
        <v>34749</v>
      </c>
      <c r="K45456" s="26" t="s">
        <v>34737</v>
      </c>
    </row>
    <row r="45457" spans="10:11" x14ac:dyDescent="0.2">
      <c r="J45457" s="30" t="s">
        <v>34750</v>
      </c>
      <c r="K45457" s="26" t="s">
        <v>34737</v>
      </c>
    </row>
    <row r="45458" spans="10:11" x14ac:dyDescent="0.2">
      <c r="J45458" s="30" t="s">
        <v>9663</v>
      </c>
      <c r="K45458" s="26" t="s">
        <v>34737</v>
      </c>
    </row>
    <row r="45459" spans="10:11" x14ac:dyDescent="0.2">
      <c r="J45459" s="30" t="s">
        <v>16112</v>
      </c>
      <c r="K45459" s="26" t="s">
        <v>34737</v>
      </c>
    </row>
    <row r="45460" spans="10:11" x14ac:dyDescent="0.2">
      <c r="J45460" s="30" t="s">
        <v>34052</v>
      </c>
      <c r="K45460" s="26" t="s">
        <v>34737</v>
      </c>
    </row>
    <row r="45461" spans="10:11" x14ac:dyDescent="0.2">
      <c r="J45461" s="30" t="s">
        <v>34751</v>
      </c>
      <c r="K45461" s="26" t="s">
        <v>34737</v>
      </c>
    </row>
    <row r="45462" spans="10:11" x14ac:dyDescent="0.2">
      <c r="J45462" s="30" t="s">
        <v>34752</v>
      </c>
      <c r="K45462" s="26" t="s">
        <v>34737</v>
      </c>
    </row>
    <row r="45463" spans="10:11" x14ac:dyDescent="0.2">
      <c r="J45463" s="30" t="s">
        <v>6458</v>
      </c>
      <c r="K45463" s="26" t="s">
        <v>34737</v>
      </c>
    </row>
    <row r="45464" spans="10:11" x14ac:dyDescent="0.2">
      <c r="J45464" s="30" t="s">
        <v>34753</v>
      </c>
      <c r="K45464" s="26" t="s">
        <v>34737</v>
      </c>
    </row>
    <row r="45465" spans="10:11" x14ac:dyDescent="0.2">
      <c r="J45465" s="30" t="s">
        <v>34754</v>
      </c>
      <c r="K45465" s="26" t="s">
        <v>34737</v>
      </c>
    </row>
    <row r="45466" spans="10:11" x14ac:dyDescent="0.2">
      <c r="J45466" s="30" t="s">
        <v>34613</v>
      </c>
      <c r="K45466" s="26" t="s">
        <v>34737</v>
      </c>
    </row>
    <row r="45467" spans="10:11" x14ac:dyDescent="0.2">
      <c r="J45467" s="30" t="s">
        <v>34755</v>
      </c>
      <c r="K45467" s="26" t="s">
        <v>34737</v>
      </c>
    </row>
    <row r="45468" spans="10:11" x14ac:dyDescent="0.2">
      <c r="J45468" s="30" t="s">
        <v>34756</v>
      </c>
      <c r="K45468" s="26" t="s">
        <v>34737</v>
      </c>
    </row>
    <row r="45469" spans="10:11" x14ac:dyDescent="0.2">
      <c r="J45469" s="30" t="s">
        <v>34757</v>
      </c>
      <c r="K45469" s="26" t="s">
        <v>34737</v>
      </c>
    </row>
    <row r="45470" spans="10:11" x14ac:dyDescent="0.2">
      <c r="J45470" s="30" t="s">
        <v>34758</v>
      </c>
      <c r="K45470" s="26" t="s">
        <v>34737</v>
      </c>
    </row>
    <row r="45471" spans="10:11" x14ac:dyDescent="0.2">
      <c r="J45471" s="30" t="s">
        <v>34759</v>
      </c>
      <c r="K45471" s="26" t="s">
        <v>34737</v>
      </c>
    </row>
    <row r="45472" spans="10:11" x14ac:dyDescent="0.2">
      <c r="J45472" s="30" t="s">
        <v>34760</v>
      </c>
      <c r="K45472" s="26" t="s">
        <v>34737</v>
      </c>
    </row>
    <row r="45473" spans="10:11" x14ac:dyDescent="0.2">
      <c r="J45473" s="30" t="s">
        <v>34761</v>
      </c>
      <c r="K45473" s="26" t="s">
        <v>34737</v>
      </c>
    </row>
    <row r="45474" spans="10:11" x14ac:dyDescent="0.2">
      <c r="J45474" s="30" t="s">
        <v>16264</v>
      </c>
      <c r="K45474" s="26" t="s">
        <v>34737</v>
      </c>
    </row>
    <row r="45475" spans="10:11" x14ac:dyDescent="0.2">
      <c r="J45475" s="30" t="s">
        <v>34762</v>
      </c>
      <c r="K45475" s="26" t="s">
        <v>34737</v>
      </c>
    </row>
    <row r="45476" spans="10:11" x14ac:dyDescent="0.2">
      <c r="J45476" s="30" t="s">
        <v>24613</v>
      </c>
      <c r="K45476" s="26" t="s">
        <v>34737</v>
      </c>
    </row>
    <row r="45477" spans="10:11" x14ac:dyDescent="0.2">
      <c r="J45477" s="30" t="s">
        <v>34763</v>
      </c>
      <c r="K45477" s="26" t="s">
        <v>34737</v>
      </c>
    </row>
    <row r="45478" spans="10:11" x14ac:dyDescent="0.2">
      <c r="J45478" s="30" t="s">
        <v>34764</v>
      </c>
      <c r="K45478" s="26" t="s">
        <v>34737</v>
      </c>
    </row>
    <row r="45479" spans="10:11" x14ac:dyDescent="0.2">
      <c r="J45479" s="30" t="s">
        <v>3307</v>
      </c>
      <c r="K45479" s="26" t="s">
        <v>34737</v>
      </c>
    </row>
    <row r="45480" spans="10:11" x14ac:dyDescent="0.2">
      <c r="J45480" s="30" t="s">
        <v>34765</v>
      </c>
      <c r="K45480" s="26" t="s">
        <v>34737</v>
      </c>
    </row>
    <row r="45481" spans="10:11" x14ac:dyDescent="0.2">
      <c r="J45481" s="30" t="s">
        <v>9950</v>
      </c>
      <c r="K45481" s="26" t="s">
        <v>34737</v>
      </c>
    </row>
    <row r="45482" spans="10:11" x14ac:dyDescent="0.2">
      <c r="J45482" s="30" t="s">
        <v>34766</v>
      </c>
      <c r="K45482" s="26" t="s">
        <v>34737</v>
      </c>
    </row>
    <row r="45483" spans="10:11" x14ac:dyDescent="0.2">
      <c r="J45483" s="30" t="s">
        <v>34767</v>
      </c>
      <c r="K45483" s="26" t="s">
        <v>34737</v>
      </c>
    </row>
    <row r="45484" spans="10:11" x14ac:dyDescent="0.2">
      <c r="J45484" s="30" t="s">
        <v>34768</v>
      </c>
      <c r="K45484" s="26" t="s">
        <v>34737</v>
      </c>
    </row>
    <row r="45485" spans="10:11" x14ac:dyDescent="0.2">
      <c r="J45485" s="30" t="s">
        <v>34769</v>
      </c>
      <c r="K45485" s="26" t="s">
        <v>34737</v>
      </c>
    </row>
    <row r="45486" spans="10:11" x14ac:dyDescent="0.2">
      <c r="J45486" s="30" t="s">
        <v>34770</v>
      </c>
      <c r="K45486" s="26" t="s">
        <v>34737</v>
      </c>
    </row>
    <row r="45487" spans="10:11" x14ac:dyDescent="0.2">
      <c r="J45487" s="30" t="s">
        <v>3572</v>
      </c>
      <c r="K45487" s="26" t="s">
        <v>34737</v>
      </c>
    </row>
    <row r="45488" spans="10:11" x14ac:dyDescent="0.2">
      <c r="J45488" s="30" t="s">
        <v>34771</v>
      </c>
      <c r="K45488" s="26" t="s">
        <v>34737</v>
      </c>
    </row>
    <row r="45489" spans="10:11" x14ac:dyDescent="0.2">
      <c r="J45489" s="30" t="s">
        <v>34772</v>
      </c>
      <c r="K45489" s="26" t="s">
        <v>34737</v>
      </c>
    </row>
    <row r="45490" spans="10:11" x14ac:dyDescent="0.2">
      <c r="J45490" s="30" t="s">
        <v>34773</v>
      </c>
      <c r="K45490" s="26" t="s">
        <v>34737</v>
      </c>
    </row>
    <row r="45491" spans="10:11" x14ac:dyDescent="0.2">
      <c r="J45491" s="30" t="s">
        <v>6122</v>
      </c>
      <c r="K45491" s="26" t="s">
        <v>34737</v>
      </c>
    </row>
    <row r="45492" spans="10:11" x14ac:dyDescent="0.2">
      <c r="J45492" s="30" t="s">
        <v>34774</v>
      </c>
      <c r="K45492" s="26" t="s">
        <v>34737</v>
      </c>
    </row>
    <row r="45493" spans="10:11" x14ac:dyDescent="0.2">
      <c r="J45493" s="30" t="s">
        <v>34775</v>
      </c>
      <c r="K45493" s="26" t="s">
        <v>34737</v>
      </c>
    </row>
    <row r="45494" spans="10:11" x14ac:dyDescent="0.2">
      <c r="J45494" s="30" t="s">
        <v>34776</v>
      </c>
      <c r="K45494" s="26" t="s">
        <v>34737</v>
      </c>
    </row>
    <row r="45495" spans="10:11" x14ac:dyDescent="0.2">
      <c r="J45495" s="30" t="s">
        <v>19273</v>
      </c>
      <c r="K45495" s="26" t="s">
        <v>34737</v>
      </c>
    </row>
    <row r="45496" spans="10:11" x14ac:dyDescent="0.2">
      <c r="J45496" s="30" t="s">
        <v>34777</v>
      </c>
      <c r="K45496" s="26" t="s">
        <v>34737</v>
      </c>
    </row>
    <row r="45497" spans="10:11" x14ac:dyDescent="0.2">
      <c r="J45497" s="30" t="s">
        <v>34778</v>
      </c>
      <c r="K45497" s="26" t="s">
        <v>34737</v>
      </c>
    </row>
    <row r="45498" spans="10:11" x14ac:dyDescent="0.2">
      <c r="J45498" s="30" t="s">
        <v>3250</v>
      </c>
      <c r="K45498" s="26" t="s">
        <v>34737</v>
      </c>
    </row>
    <row r="45499" spans="10:11" x14ac:dyDescent="0.2">
      <c r="J45499" s="30" t="s">
        <v>34779</v>
      </c>
      <c r="K45499" s="26" t="s">
        <v>34780</v>
      </c>
    </row>
    <row r="45500" spans="10:11" x14ac:dyDescent="0.2">
      <c r="J45500" s="30" t="s">
        <v>34781</v>
      </c>
      <c r="K45500" s="26" t="s">
        <v>34780</v>
      </c>
    </row>
    <row r="45501" spans="10:11" x14ac:dyDescent="0.2">
      <c r="J45501" s="30" t="s">
        <v>12301</v>
      </c>
      <c r="K45501" s="26" t="s">
        <v>34780</v>
      </c>
    </row>
    <row r="45502" spans="10:11" x14ac:dyDescent="0.2">
      <c r="J45502" s="30" t="s">
        <v>34782</v>
      </c>
      <c r="K45502" s="26" t="s">
        <v>34780</v>
      </c>
    </row>
    <row r="45503" spans="10:11" x14ac:dyDescent="0.2">
      <c r="J45503" s="30" t="s">
        <v>34783</v>
      </c>
      <c r="K45503" s="26" t="s">
        <v>34780</v>
      </c>
    </row>
    <row r="45504" spans="10:11" x14ac:dyDescent="0.2">
      <c r="J45504" s="30" t="s">
        <v>34784</v>
      </c>
      <c r="K45504" s="26" t="s">
        <v>34780</v>
      </c>
    </row>
    <row r="45505" spans="10:11" x14ac:dyDescent="0.2">
      <c r="J45505" s="30" t="s">
        <v>34785</v>
      </c>
      <c r="K45505" s="26" t="s">
        <v>34780</v>
      </c>
    </row>
    <row r="45506" spans="10:11" x14ac:dyDescent="0.2">
      <c r="J45506" s="30" t="s">
        <v>2650</v>
      </c>
      <c r="K45506" s="26" t="s">
        <v>34780</v>
      </c>
    </row>
    <row r="45507" spans="10:11" x14ac:dyDescent="0.2">
      <c r="J45507" s="30" t="s">
        <v>34786</v>
      </c>
      <c r="K45507" s="26" t="s">
        <v>34780</v>
      </c>
    </row>
    <row r="45508" spans="10:11" x14ac:dyDescent="0.2">
      <c r="J45508" s="30" t="s">
        <v>34787</v>
      </c>
      <c r="K45508" s="26" t="s">
        <v>34780</v>
      </c>
    </row>
    <row r="45509" spans="10:11" x14ac:dyDescent="0.2">
      <c r="J45509" s="30" t="s">
        <v>34788</v>
      </c>
      <c r="K45509" s="26" t="s">
        <v>34780</v>
      </c>
    </row>
    <row r="45510" spans="10:11" x14ac:dyDescent="0.2">
      <c r="J45510" s="30" t="s">
        <v>34789</v>
      </c>
      <c r="K45510" s="26" t="s">
        <v>34780</v>
      </c>
    </row>
    <row r="45511" spans="10:11" x14ac:dyDescent="0.2">
      <c r="J45511" s="30" t="s">
        <v>34790</v>
      </c>
      <c r="K45511" s="26" t="s">
        <v>34780</v>
      </c>
    </row>
    <row r="45512" spans="10:11" x14ac:dyDescent="0.2">
      <c r="J45512" s="30" t="s">
        <v>6004</v>
      </c>
      <c r="K45512" s="26" t="s">
        <v>34780</v>
      </c>
    </row>
    <row r="45513" spans="10:11" x14ac:dyDescent="0.2">
      <c r="J45513" s="30" t="s">
        <v>7411</v>
      </c>
      <c r="K45513" s="26" t="s">
        <v>34780</v>
      </c>
    </row>
    <row r="45514" spans="10:11" x14ac:dyDescent="0.2">
      <c r="J45514" s="30" t="s">
        <v>13769</v>
      </c>
      <c r="K45514" s="26" t="s">
        <v>34780</v>
      </c>
    </row>
    <row r="45515" spans="10:11" x14ac:dyDescent="0.2">
      <c r="J45515" s="30" t="s">
        <v>34791</v>
      </c>
      <c r="K45515" s="26" t="s">
        <v>34780</v>
      </c>
    </row>
    <row r="45516" spans="10:11" x14ac:dyDescent="0.2">
      <c r="J45516" s="30" t="s">
        <v>34792</v>
      </c>
      <c r="K45516" s="26" t="s">
        <v>34780</v>
      </c>
    </row>
    <row r="45517" spans="10:11" x14ac:dyDescent="0.2">
      <c r="J45517" s="30" t="s">
        <v>24454</v>
      </c>
      <c r="K45517" s="26" t="s">
        <v>34780</v>
      </c>
    </row>
    <row r="45518" spans="10:11" x14ac:dyDescent="0.2">
      <c r="J45518" s="30" t="s">
        <v>34793</v>
      </c>
      <c r="K45518" s="26" t="s">
        <v>34780</v>
      </c>
    </row>
    <row r="45519" spans="10:11" x14ac:dyDescent="0.2">
      <c r="J45519" s="30" t="s">
        <v>34794</v>
      </c>
      <c r="K45519" s="26" t="s">
        <v>34780</v>
      </c>
    </row>
    <row r="45520" spans="10:11" x14ac:dyDescent="0.2">
      <c r="J45520" s="30" t="s">
        <v>34795</v>
      </c>
      <c r="K45520" s="26" t="s">
        <v>34780</v>
      </c>
    </row>
    <row r="45521" spans="10:11" x14ac:dyDescent="0.2">
      <c r="J45521" s="30" t="s">
        <v>34796</v>
      </c>
      <c r="K45521" s="26" t="s">
        <v>34780</v>
      </c>
    </row>
    <row r="45522" spans="10:11" x14ac:dyDescent="0.2">
      <c r="J45522" s="30" t="s">
        <v>20545</v>
      </c>
      <c r="K45522" s="26" t="s">
        <v>34780</v>
      </c>
    </row>
    <row r="45523" spans="10:11" x14ac:dyDescent="0.2">
      <c r="J45523" s="30" t="s">
        <v>34797</v>
      </c>
      <c r="K45523" s="26" t="s">
        <v>34780</v>
      </c>
    </row>
    <row r="45524" spans="10:11" x14ac:dyDescent="0.2">
      <c r="J45524" s="30" t="s">
        <v>20753</v>
      </c>
      <c r="K45524" s="26" t="s">
        <v>34780</v>
      </c>
    </row>
    <row r="45525" spans="10:11" x14ac:dyDescent="0.2">
      <c r="J45525" s="30" t="s">
        <v>12310</v>
      </c>
      <c r="K45525" s="26" t="s">
        <v>34780</v>
      </c>
    </row>
    <row r="45526" spans="10:11" x14ac:dyDescent="0.2">
      <c r="J45526" s="30" t="s">
        <v>34798</v>
      </c>
      <c r="K45526" s="26" t="s">
        <v>34780</v>
      </c>
    </row>
    <row r="45527" spans="10:11" x14ac:dyDescent="0.2">
      <c r="J45527" s="30" t="s">
        <v>16852</v>
      </c>
      <c r="K45527" s="26" t="s">
        <v>34780</v>
      </c>
    </row>
    <row r="45528" spans="10:11" x14ac:dyDescent="0.2">
      <c r="J45528" s="30" t="s">
        <v>7241</v>
      </c>
      <c r="K45528" s="26" t="s">
        <v>34780</v>
      </c>
    </row>
    <row r="45529" spans="10:11" x14ac:dyDescent="0.2">
      <c r="J45529" s="30" t="s">
        <v>34799</v>
      </c>
      <c r="K45529" s="26" t="s">
        <v>34780</v>
      </c>
    </row>
    <row r="45530" spans="10:11" x14ac:dyDescent="0.2">
      <c r="J45530" s="30" t="s">
        <v>34800</v>
      </c>
      <c r="K45530" s="26" t="s">
        <v>34780</v>
      </c>
    </row>
    <row r="45531" spans="10:11" x14ac:dyDescent="0.2">
      <c r="J45531" s="30" t="s">
        <v>34801</v>
      </c>
      <c r="K45531" s="26" t="s">
        <v>34780</v>
      </c>
    </row>
    <row r="45532" spans="10:11" x14ac:dyDescent="0.2">
      <c r="J45532" s="30" t="s">
        <v>34802</v>
      </c>
      <c r="K45532" s="26" t="s">
        <v>34780</v>
      </c>
    </row>
    <row r="45533" spans="10:11" x14ac:dyDescent="0.2">
      <c r="J45533" s="30" t="s">
        <v>34803</v>
      </c>
      <c r="K45533" s="26" t="s">
        <v>34780</v>
      </c>
    </row>
    <row r="45534" spans="10:11" x14ac:dyDescent="0.2">
      <c r="J45534" s="30" t="s">
        <v>4537</v>
      </c>
      <c r="K45534" s="26" t="s">
        <v>34780</v>
      </c>
    </row>
    <row r="45535" spans="10:11" x14ac:dyDescent="0.2">
      <c r="J45535" s="30" t="s">
        <v>34804</v>
      </c>
      <c r="K45535" s="26" t="s">
        <v>34780</v>
      </c>
    </row>
    <row r="45536" spans="10:11" x14ac:dyDescent="0.2">
      <c r="J45536" s="30" t="s">
        <v>34805</v>
      </c>
      <c r="K45536" s="26" t="s">
        <v>34780</v>
      </c>
    </row>
    <row r="45537" spans="10:11" x14ac:dyDescent="0.2">
      <c r="J45537" s="30" t="s">
        <v>29315</v>
      </c>
      <c r="K45537" s="26" t="s">
        <v>34780</v>
      </c>
    </row>
    <row r="45538" spans="10:11" x14ac:dyDescent="0.2">
      <c r="J45538" s="30" t="s">
        <v>15645</v>
      </c>
      <c r="K45538" s="26" t="s">
        <v>34780</v>
      </c>
    </row>
    <row r="45539" spans="10:11" x14ac:dyDescent="0.2">
      <c r="J45539" s="30" t="s">
        <v>34298</v>
      </c>
      <c r="K45539" s="26" t="s">
        <v>34780</v>
      </c>
    </row>
    <row r="45540" spans="10:11" x14ac:dyDescent="0.2">
      <c r="J45540" s="30" t="s">
        <v>19988</v>
      </c>
      <c r="K45540" s="26" t="s">
        <v>34780</v>
      </c>
    </row>
    <row r="45541" spans="10:11" x14ac:dyDescent="0.2">
      <c r="J45541" s="30" t="s">
        <v>34806</v>
      </c>
      <c r="K45541" s="26" t="s">
        <v>34780</v>
      </c>
    </row>
    <row r="45542" spans="10:11" x14ac:dyDescent="0.2">
      <c r="J45542" s="30" t="s">
        <v>34807</v>
      </c>
      <c r="K45542" s="26" t="s">
        <v>34780</v>
      </c>
    </row>
    <row r="45543" spans="10:11" x14ac:dyDescent="0.2">
      <c r="J45543" s="30" t="s">
        <v>1860</v>
      </c>
      <c r="K45543" s="26" t="s">
        <v>34780</v>
      </c>
    </row>
    <row r="45544" spans="10:11" x14ac:dyDescent="0.2">
      <c r="J45544" s="30" t="s">
        <v>34808</v>
      </c>
      <c r="K45544" s="26" t="s">
        <v>34780</v>
      </c>
    </row>
    <row r="45545" spans="10:11" x14ac:dyDescent="0.2">
      <c r="J45545" s="30" t="s">
        <v>34809</v>
      </c>
      <c r="K45545" s="26" t="s">
        <v>34780</v>
      </c>
    </row>
    <row r="45546" spans="10:11" x14ac:dyDescent="0.2">
      <c r="J45546" s="30" t="s">
        <v>34810</v>
      </c>
      <c r="K45546" s="26" t="s">
        <v>34780</v>
      </c>
    </row>
    <row r="45547" spans="10:11" x14ac:dyDescent="0.2">
      <c r="J45547" s="30" t="s">
        <v>20553</v>
      </c>
      <c r="K45547" s="26" t="s">
        <v>34780</v>
      </c>
    </row>
    <row r="45548" spans="10:11" x14ac:dyDescent="0.2">
      <c r="J45548" s="30" t="s">
        <v>34811</v>
      </c>
      <c r="K45548" s="26" t="s">
        <v>34780</v>
      </c>
    </row>
    <row r="45549" spans="10:11" x14ac:dyDescent="0.2">
      <c r="J45549" s="30" t="s">
        <v>34185</v>
      </c>
      <c r="K45549" s="26" t="s">
        <v>34780</v>
      </c>
    </row>
    <row r="45550" spans="10:11" x14ac:dyDescent="0.2">
      <c r="J45550" s="30" t="s">
        <v>34812</v>
      </c>
      <c r="K45550" s="26" t="s">
        <v>34780</v>
      </c>
    </row>
    <row r="45551" spans="10:11" x14ac:dyDescent="0.2">
      <c r="J45551" s="30" t="s">
        <v>34813</v>
      </c>
      <c r="K45551" s="26" t="s">
        <v>34780</v>
      </c>
    </row>
    <row r="45552" spans="10:11" x14ac:dyDescent="0.2">
      <c r="J45552" s="30" t="s">
        <v>5633</v>
      </c>
      <c r="K45552" s="26" t="s">
        <v>34780</v>
      </c>
    </row>
    <row r="45553" spans="10:11" x14ac:dyDescent="0.2">
      <c r="J45553" s="30" t="s">
        <v>34491</v>
      </c>
      <c r="K45553" s="26" t="s">
        <v>34814</v>
      </c>
    </row>
    <row r="45554" spans="10:11" x14ac:dyDescent="0.2">
      <c r="J45554" s="30" t="s">
        <v>11009</v>
      </c>
      <c r="K45554" s="26" t="s">
        <v>34814</v>
      </c>
    </row>
    <row r="45555" spans="10:11" x14ac:dyDescent="0.2">
      <c r="J45555" s="30" t="s">
        <v>34815</v>
      </c>
      <c r="K45555" s="26" t="s">
        <v>34814</v>
      </c>
    </row>
    <row r="45556" spans="10:11" x14ac:dyDescent="0.2">
      <c r="J45556" s="30" t="s">
        <v>34816</v>
      </c>
      <c r="K45556" s="26" t="s">
        <v>34814</v>
      </c>
    </row>
    <row r="45557" spans="10:11" x14ac:dyDescent="0.2">
      <c r="J45557" s="30" t="s">
        <v>16021</v>
      </c>
      <c r="K45557" s="26" t="s">
        <v>34814</v>
      </c>
    </row>
    <row r="45558" spans="10:11" x14ac:dyDescent="0.2">
      <c r="J45558" s="30" t="s">
        <v>34817</v>
      </c>
      <c r="K45558" s="26" t="s">
        <v>34814</v>
      </c>
    </row>
    <row r="45559" spans="10:11" x14ac:dyDescent="0.2">
      <c r="J45559" s="30" t="s">
        <v>34818</v>
      </c>
      <c r="K45559" s="26" t="s">
        <v>34814</v>
      </c>
    </row>
    <row r="45560" spans="10:11" x14ac:dyDescent="0.2">
      <c r="J45560" s="30" t="s">
        <v>6692</v>
      </c>
      <c r="K45560" s="26" t="s">
        <v>34814</v>
      </c>
    </row>
    <row r="45561" spans="10:11" x14ac:dyDescent="0.2">
      <c r="J45561" s="30" t="s">
        <v>6626</v>
      </c>
      <c r="K45561" s="26" t="s">
        <v>34814</v>
      </c>
    </row>
    <row r="45562" spans="10:11" x14ac:dyDescent="0.2">
      <c r="J45562" s="30" t="s">
        <v>3911</v>
      </c>
      <c r="K45562" s="26" t="s">
        <v>34814</v>
      </c>
    </row>
    <row r="45563" spans="10:11" x14ac:dyDescent="0.2">
      <c r="J45563" s="30" t="s">
        <v>34819</v>
      </c>
      <c r="K45563" s="26" t="s">
        <v>34814</v>
      </c>
    </row>
    <row r="45564" spans="10:11" x14ac:dyDescent="0.2">
      <c r="J45564" s="30" t="s">
        <v>33656</v>
      </c>
      <c r="K45564" s="26" t="s">
        <v>34814</v>
      </c>
    </row>
    <row r="45565" spans="10:11" x14ac:dyDescent="0.2">
      <c r="J45565" s="30" t="s">
        <v>23250</v>
      </c>
      <c r="K45565" s="26" t="s">
        <v>34814</v>
      </c>
    </row>
    <row r="45566" spans="10:11" x14ac:dyDescent="0.2">
      <c r="J45566" s="30" t="s">
        <v>34820</v>
      </c>
      <c r="K45566" s="26" t="s">
        <v>34814</v>
      </c>
    </row>
    <row r="45567" spans="10:11" x14ac:dyDescent="0.2">
      <c r="J45567" s="30" t="s">
        <v>34821</v>
      </c>
      <c r="K45567" s="26" t="s">
        <v>34814</v>
      </c>
    </row>
    <row r="45568" spans="10:11" x14ac:dyDescent="0.2">
      <c r="J45568" s="30" t="s">
        <v>4544</v>
      </c>
      <c r="K45568" s="26" t="s">
        <v>34814</v>
      </c>
    </row>
    <row r="45569" spans="10:11" x14ac:dyDescent="0.2">
      <c r="J45569" s="30" t="s">
        <v>34822</v>
      </c>
      <c r="K45569" s="26" t="s">
        <v>34814</v>
      </c>
    </row>
    <row r="45570" spans="10:11" x14ac:dyDescent="0.2">
      <c r="J45570" s="30" t="s">
        <v>34823</v>
      </c>
      <c r="K45570" s="26" t="s">
        <v>34814</v>
      </c>
    </row>
    <row r="45571" spans="10:11" x14ac:dyDescent="0.2">
      <c r="J45571" s="30" t="s">
        <v>34824</v>
      </c>
      <c r="K45571" s="26" t="s">
        <v>34814</v>
      </c>
    </row>
    <row r="45572" spans="10:11" x14ac:dyDescent="0.2">
      <c r="J45572" s="30" t="s">
        <v>7960</v>
      </c>
      <c r="K45572" s="26" t="s">
        <v>34814</v>
      </c>
    </row>
    <row r="45573" spans="10:11" x14ac:dyDescent="0.2">
      <c r="J45573" s="30" t="s">
        <v>34825</v>
      </c>
      <c r="K45573" s="26" t="s">
        <v>34814</v>
      </c>
    </row>
    <row r="45574" spans="10:11" x14ac:dyDescent="0.2">
      <c r="J45574" s="30" t="s">
        <v>34826</v>
      </c>
      <c r="K45574" s="26" t="s">
        <v>34814</v>
      </c>
    </row>
    <row r="45575" spans="10:11" x14ac:dyDescent="0.2">
      <c r="J45575" s="30" t="s">
        <v>34827</v>
      </c>
      <c r="K45575" s="26" t="s">
        <v>34814</v>
      </c>
    </row>
    <row r="45576" spans="10:11" x14ac:dyDescent="0.2">
      <c r="J45576" s="30" t="s">
        <v>34828</v>
      </c>
      <c r="K45576" s="26" t="s">
        <v>34814</v>
      </c>
    </row>
    <row r="45577" spans="10:11" x14ac:dyDescent="0.2">
      <c r="J45577" s="30" t="s">
        <v>29938</v>
      </c>
      <c r="K45577" s="26" t="s">
        <v>34814</v>
      </c>
    </row>
    <row r="45578" spans="10:11" x14ac:dyDescent="0.2">
      <c r="J45578" s="30" t="s">
        <v>4615</v>
      </c>
      <c r="K45578" s="26" t="s">
        <v>34814</v>
      </c>
    </row>
    <row r="45579" spans="10:11" x14ac:dyDescent="0.2">
      <c r="J45579" s="30" t="s">
        <v>1297</v>
      </c>
      <c r="K45579" s="26" t="s">
        <v>34814</v>
      </c>
    </row>
    <row r="45580" spans="10:11" x14ac:dyDescent="0.2">
      <c r="J45580" s="30" t="s">
        <v>7709</v>
      </c>
      <c r="K45580" s="26" t="s">
        <v>34814</v>
      </c>
    </row>
    <row r="45581" spans="10:11" x14ac:dyDescent="0.2">
      <c r="J45581" s="30" t="s">
        <v>4539</v>
      </c>
      <c r="K45581" s="26" t="s">
        <v>34814</v>
      </c>
    </row>
    <row r="45582" spans="10:11" x14ac:dyDescent="0.2">
      <c r="J45582" s="30" t="s">
        <v>34829</v>
      </c>
      <c r="K45582" s="26" t="s">
        <v>34814</v>
      </c>
    </row>
    <row r="45583" spans="10:11" x14ac:dyDescent="0.2">
      <c r="J45583" s="30" t="s">
        <v>34830</v>
      </c>
      <c r="K45583" s="26" t="s">
        <v>34814</v>
      </c>
    </row>
    <row r="45584" spans="10:11" x14ac:dyDescent="0.2">
      <c r="J45584" s="30" t="s">
        <v>34831</v>
      </c>
      <c r="K45584" s="26" t="s">
        <v>34814</v>
      </c>
    </row>
    <row r="45585" spans="10:11" x14ac:dyDescent="0.2">
      <c r="J45585" s="30" t="s">
        <v>34832</v>
      </c>
      <c r="K45585" s="26" t="s">
        <v>34814</v>
      </c>
    </row>
    <row r="45586" spans="10:11" x14ac:dyDescent="0.2">
      <c r="J45586" s="30" t="s">
        <v>34833</v>
      </c>
      <c r="K45586" s="26" t="s">
        <v>34814</v>
      </c>
    </row>
    <row r="45587" spans="10:11" x14ac:dyDescent="0.2">
      <c r="J45587" s="30" t="s">
        <v>8641</v>
      </c>
      <c r="K45587" s="26" t="s">
        <v>34814</v>
      </c>
    </row>
    <row r="45588" spans="10:11" x14ac:dyDescent="0.2">
      <c r="J45588" s="30" t="s">
        <v>34834</v>
      </c>
      <c r="K45588" s="26" t="s">
        <v>34814</v>
      </c>
    </row>
    <row r="45589" spans="10:11" x14ac:dyDescent="0.2">
      <c r="J45589" s="30" t="s">
        <v>34835</v>
      </c>
      <c r="K45589" s="26" t="s">
        <v>34814</v>
      </c>
    </row>
    <row r="45590" spans="10:11" x14ac:dyDescent="0.2">
      <c r="J45590" s="30" t="s">
        <v>34836</v>
      </c>
      <c r="K45590" s="26" t="s">
        <v>34814</v>
      </c>
    </row>
    <row r="45591" spans="10:11" x14ac:dyDescent="0.2">
      <c r="J45591" s="30" t="s">
        <v>34837</v>
      </c>
      <c r="K45591" s="26" t="s">
        <v>34814</v>
      </c>
    </row>
    <row r="45592" spans="10:11" x14ac:dyDescent="0.2">
      <c r="J45592" s="30" t="s">
        <v>34838</v>
      </c>
      <c r="K45592" s="26" t="s">
        <v>34814</v>
      </c>
    </row>
    <row r="45593" spans="10:11" x14ac:dyDescent="0.2">
      <c r="J45593" s="30" t="s">
        <v>1766</v>
      </c>
      <c r="K45593" s="26" t="s">
        <v>34839</v>
      </c>
    </row>
    <row r="45594" spans="10:11" x14ac:dyDescent="0.2">
      <c r="J45594" s="30" t="s">
        <v>34840</v>
      </c>
      <c r="K45594" s="26" t="s">
        <v>34839</v>
      </c>
    </row>
    <row r="45595" spans="10:11" x14ac:dyDescent="0.2">
      <c r="J45595" s="30" t="s">
        <v>34841</v>
      </c>
      <c r="K45595" s="26" t="s">
        <v>34839</v>
      </c>
    </row>
    <row r="45596" spans="10:11" x14ac:dyDescent="0.2">
      <c r="J45596" s="30" t="s">
        <v>34842</v>
      </c>
      <c r="K45596" s="26" t="s">
        <v>34839</v>
      </c>
    </row>
    <row r="45597" spans="10:11" x14ac:dyDescent="0.2">
      <c r="J45597" s="30" t="s">
        <v>34843</v>
      </c>
      <c r="K45597" s="26" t="s">
        <v>34839</v>
      </c>
    </row>
    <row r="45598" spans="10:11" x14ac:dyDescent="0.2">
      <c r="J45598" s="30" t="s">
        <v>34844</v>
      </c>
      <c r="K45598" s="26" t="s">
        <v>34839</v>
      </c>
    </row>
    <row r="45599" spans="10:11" x14ac:dyDescent="0.2">
      <c r="J45599" s="30" t="s">
        <v>34845</v>
      </c>
      <c r="K45599" s="26" t="s">
        <v>34839</v>
      </c>
    </row>
    <row r="45600" spans="10:11" x14ac:dyDescent="0.2">
      <c r="J45600" s="30" t="s">
        <v>4540</v>
      </c>
      <c r="K45600" s="26" t="s">
        <v>34839</v>
      </c>
    </row>
    <row r="45601" spans="10:11" x14ac:dyDescent="0.2">
      <c r="J45601" s="30" t="s">
        <v>34846</v>
      </c>
      <c r="K45601" s="26" t="s">
        <v>34839</v>
      </c>
    </row>
    <row r="45602" spans="10:11" x14ac:dyDescent="0.2">
      <c r="J45602" s="30" t="s">
        <v>34847</v>
      </c>
      <c r="K45602" s="26" t="s">
        <v>34839</v>
      </c>
    </row>
    <row r="45603" spans="10:11" x14ac:dyDescent="0.2">
      <c r="J45603" s="30" t="s">
        <v>34848</v>
      </c>
      <c r="K45603" s="26" t="s">
        <v>34839</v>
      </c>
    </row>
    <row r="45604" spans="10:11" x14ac:dyDescent="0.2">
      <c r="J45604" s="30" t="s">
        <v>34849</v>
      </c>
      <c r="K45604" s="26" t="s">
        <v>34839</v>
      </c>
    </row>
    <row r="45605" spans="10:11" x14ac:dyDescent="0.2">
      <c r="J45605" s="30" t="s">
        <v>34850</v>
      </c>
      <c r="K45605" s="26" t="s">
        <v>34839</v>
      </c>
    </row>
    <row r="45606" spans="10:11" x14ac:dyDescent="0.2">
      <c r="J45606" s="30" t="s">
        <v>21563</v>
      </c>
      <c r="K45606" s="26" t="s">
        <v>34839</v>
      </c>
    </row>
    <row r="45607" spans="10:11" x14ac:dyDescent="0.2">
      <c r="J45607" s="30" t="s">
        <v>34851</v>
      </c>
      <c r="K45607" s="26" t="s">
        <v>34839</v>
      </c>
    </row>
    <row r="45608" spans="10:11" x14ac:dyDescent="0.2">
      <c r="J45608" s="30" t="s">
        <v>7608</v>
      </c>
      <c r="K45608" s="26" t="s">
        <v>34839</v>
      </c>
    </row>
    <row r="45609" spans="10:11" x14ac:dyDescent="0.2">
      <c r="J45609" s="30" t="s">
        <v>34852</v>
      </c>
      <c r="K45609" s="26" t="s">
        <v>34839</v>
      </c>
    </row>
    <row r="45610" spans="10:11" x14ac:dyDescent="0.2">
      <c r="J45610" s="30" t="s">
        <v>34853</v>
      </c>
      <c r="K45610" s="26" t="s">
        <v>34839</v>
      </c>
    </row>
    <row r="45611" spans="10:11" x14ac:dyDescent="0.2">
      <c r="J45611" s="30" t="s">
        <v>34854</v>
      </c>
      <c r="K45611" s="26" t="s">
        <v>34839</v>
      </c>
    </row>
    <row r="45612" spans="10:11" x14ac:dyDescent="0.2">
      <c r="J45612" s="30" t="s">
        <v>34855</v>
      </c>
      <c r="K45612" s="26" t="s">
        <v>34839</v>
      </c>
    </row>
    <row r="45613" spans="10:11" x14ac:dyDescent="0.2">
      <c r="J45613" s="30" t="s">
        <v>34856</v>
      </c>
      <c r="K45613" s="26" t="s">
        <v>34839</v>
      </c>
    </row>
    <row r="45614" spans="10:11" x14ac:dyDescent="0.2">
      <c r="J45614" s="30" t="s">
        <v>34857</v>
      </c>
      <c r="K45614" s="26" t="s">
        <v>34839</v>
      </c>
    </row>
    <row r="45615" spans="10:11" x14ac:dyDescent="0.2">
      <c r="J45615" s="30" t="s">
        <v>34858</v>
      </c>
      <c r="K45615" s="26" t="s">
        <v>34839</v>
      </c>
    </row>
    <row r="45616" spans="10:11" x14ac:dyDescent="0.2">
      <c r="J45616" s="30" t="s">
        <v>34859</v>
      </c>
      <c r="K45616" s="26" t="s">
        <v>34839</v>
      </c>
    </row>
    <row r="45617" spans="10:11" x14ac:dyDescent="0.2">
      <c r="J45617" s="30" t="s">
        <v>34860</v>
      </c>
      <c r="K45617" s="26" t="s">
        <v>34839</v>
      </c>
    </row>
    <row r="45618" spans="10:11" x14ac:dyDescent="0.2">
      <c r="J45618" s="30" t="s">
        <v>645</v>
      </c>
      <c r="K45618" s="26" t="s">
        <v>34839</v>
      </c>
    </row>
    <row r="45619" spans="10:11" x14ac:dyDescent="0.2">
      <c r="J45619" s="30" t="s">
        <v>34861</v>
      </c>
      <c r="K45619" s="26" t="s">
        <v>34839</v>
      </c>
    </row>
    <row r="45620" spans="10:11" x14ac:dyDescent="0.2">
      <c r="J45620" s="30" t="s">
        <v>6179</v>
      </c>
      <c r="K45620" s="26" t="s">
        <v>34839</v>
      </c>
    </row>
    <row r="45621" spans="10:11" x14ac:dyDescent="0.2">
      <c r="J45621" s="30" t="s">
        <v>34862</v>
      </c>
      <c r="K45621" s="26" t="s">
        <v>34839</v>
      </c>
    </row>
    <row r="45622" spans="10:11" x14ac:dyDescent="0.2">
      <c r="J45622" s="30" t="s">
        <v>34863</v>
      </c>
      <c r="K45622" s="26" t="s">
        <v>34839</v>
      </c>
    </row>
    <row r="45623" spans="10:11" x14ac:dyDescent="0.2">
      <c r="J45623" s="30" t="s">
        <v>34864</v>
      </c>
      <c r="K45623" s="26" t="s">
        <v>34839</v>
      </c>
    </row>
    <row r="45624" spans="10:11" x14ac:dyDescent="0.2">
      <c r="J45624" s="30" t="s">
        <v>34865</v>
      </c>
      <c r="K45624" s="26" t="s">
        <v>34839</v>
      </c>
    </row>
    <row r="45625" spans="10:11" x14ac:dyDescent="0.2">
      <c r="J45625" s="30" t="s">
        <v>34866</v>
      </c>
      <c r="K45625" s="26" t="s">
        <v>34839</v>
      </c>
    </row>
    <row r="45626" spans="10:11" x14ac:dyDescent="0.2">
      <c r="J45626" s="30" t="s">
        <v>34867</v>
      </c>
      <c r="K45626" s="26" t="s">
        <v>34839</v>
      </c>
    </row>
    <row r="45627" spans="10:11" x14ac:dyDescent="0.2">
      <c r="J45627" s="30" t="s">
        <v>34868</v>
      </c>
      <c r="K45627" s="26" t="s">
        <v>34839</v>
      </c>
    </row>
    <row r="45628" spans="10:11" x14ac:dyDescent="0.2">
      <c r="J45628" s="30" t="s">
        <v>34869</v>
      </c>
      <c r="K45628" s="26" t="s">
        <v>34839</v>
      </c>
    </row>
    <row r="45629" spans="10:11" x14ac:dyDescent="0.2">
      <c r="J45629" s="30" t="s">
        <v>34870</v>
      </c>
      <c r="K45629" s="26" t="s">
        <v>34839</v>
      </c>
    </row>
    <row r="45630" spans="10:11" x14ac:dyDescent="0.2">
      <c r="J45630" s="30" t="s">
        <v>34871</v>
      </c>
      <c r="K45630" s="26" t="s">
        <v>34839</v>
      </c>
    </row>
    <row r="45631" spans="10:11" x14ac:dyDescent="0.2">
      <c r="J45631" s="30" t="s">
        <v>34872</v>
      </c>
      <c r="K45631" s="26" t="s">
        <v>34839</v>
      </c>
    </row>
    <row r="45632" spans="10:11" x14ac:dyDescent="0.2">
      <c r="J45632" s="30" t="s">
        <v>34873</v>
      </c>
      <c r="K45632" s="26" t="s">
        <v>34839</v>
      </c>
    </row>
    <row r="45633" spans="10:11" x14ac:dyDescent="0.2">
      <c r="J45633" s="30" t="s">
        <v>34874</v>
      </c>
      <c r="K45633" s="26" t="s">
        <v>34839</v>
      </c>
    </row>
    <row r="45634" spans="10:11" x14ac:dyDescent="0.2">
      <c r="J45634" s="30" t="s">
        <v>34875</v>
      </c>
      <c r="K45634" s="26" t="s">
        <v>34839</v>
      </c>
    </row>
    <row r="45635" spans="10:11" x14ac:dyDescent="0.2">
      <c r="J45635" s="30" t="s">
        <v>34876</v>
      </c>
      <c r="K45635" s="26" t="s">
        <v>34839</v>
      </c>
    </row>
    <row r="45636" spans="10:11" x14ac:dyDescent="0.2">
      <c r="J45636" s="30" t="s">
        <v>34877</v>
      </c>
      <c r="K45636" s="26" t="s">
        <v>34839</v>
      </c>
    </row>
    <row r="45637" spans="10:11" x14ac:dyDescent="0.2">
      <c r="J45637" s="30" t="s">
        <v>34878</v>
      </c>
      <c r="K45637" s="26" t="s">
        <v>34839</v>
      </c>
    </row>
    <row r="45638" spans="10:11" x14ac:dyDescent="0.2">
      <c r="J45638" s="30" t="s">
        <v>34879</v>
      </c>
      <c r="K45638" s="26" t="s">
        <v>34839</v>
      </c>
    </row>
    <row r="45639" spans="10:11" x14ac:dyDescent="0.2">
      <c r="J45639" s="30" t="s">
        <v>5809</v>
      </c>
      <c r="K45639" s="26" t="s">
        <v>34839</v>
      </c>
    </row>
    <row r="45640" spans="10:11" x14ac:dyDescent="0.2">
      <c r="J45640" s="30" t="s">
        <v>34880</v>
      </c>
      <c r="K45640" s="26" t="s">
        <v>34839</v>
      </c>
    </row>
    <row r="45641" spans="10:11" x14ac:dyDescent="0.2">
      <c r="J45641" s="30" t="s">
        <v>34881</v>
      </c>
      <c r="K45641" s="26" t="s">
        <v>34839</v>
      </c>
    </row>
    <row r="45642" spans="10:11" x14ac:dyDescent="0.2">
      <c r="J45642" s="30" t="s">
        <v>3547</v>
      </c>
      <c r="K45642" s="26" t="s">
        <v>34882</v>
      </c>
    </row>
    <row r="45643" spans="10:11" x14ac:dyDescent="0.2">
      <c r="J45643" s="30" t="s">
        <v>7556</v>
      </c>
      <c r="K45643" s="26" t="s">
        <v>34882</v>
      </c>
    </row>
    <row r="45644" spans="10:11" x14ac:dyDescent="0.2">
      <c r="J45644" s="30" t="s">
        <v>34883</v>
      </c>
      <c r="K45644" s="26" t="s">
        <v>34882</v>
      </c>
    </row>
    <row r="45645" spans="10:11" x14ac:dyDescent="0.2">
      <c r="J45645" s="30" t="s">
        <v>3911</v>
      </c>
      <c r="K45645" s="26" t="s">
        <v>34882</v>
      </c>
    </row>
    <row r="45646" spans="10:11" x14ac:dyDescent="0.2">
      <c r="J45646" s="30" t="s">
        <v>4567</v>
      </c>
      <c r="K45646" s="26" t="s">
        <v>34882</v>
      </c>
    </row>
    <row r="45647" spans="10:11" x14ac:dyDescent="0.2">
      <c r="J45647" s="30" t="s">
        <v>33171</v>
      </c>
      <c r="K45647" s="26" t="s">
        <v>34882</v>
      </c>
    </row>
    <row r="45648" spans="10:11" x14ac:dyDescent="0.2">
      <c r="J45648" s="30" t="s">
        <v>34884</v>
      </c>
      <c r="K45648" s="26" t="s">
        <v>34882</v>
      </c>
    </row>
    <row r="45649" spans="10:11" x14ac:dyDescent="0.2">
      <c r="J45649" s="30" t="s">
        <v>34885</v>
      </c>
      <c r="K45649" s="26" t="s">
        <v>34882</v>
      </c>
    </row>
    <row r="45650" spans="10:11" x14ac:dyDescent="0.2">
      <c r="J45650" s="30" t="s">
        <v>18084</v>
      </c>
      <c r="K45650" s="26" t="s">
        <v>34882</v>
      </c>
    </row>
    <row r="45651" spans="10:11" x14ac:dyDescent="0.2">
      <c r="J45651" s="30" t="s">
        <v>19265</v>
      </c>
      <c r="K45651" s="26" t="s">
        <v>34882</v>
      </c>
    </row>
    <row r="45652" spans="10:11" x14ac:dyDescent="0.2">
      <c r="J45652" s="30" t="s">
        <v>34886</v>
      </c>
      <c r="K45652" s="26" t="s">
        <v>34882</v>
      </c>
    </row>
    <row r="45653" spans="10:11" x14ac:dyDescent="0.2">
      <c r="J45653" s="30" t="s">
        <v>34887</v>
      </c>
      <c r="K45653" s="26" t="s">
        <v>34882</v>
      </c>
    </row>
    <row r="45654" spans="10:11" x14ac:dyDescent="0.2">
      <c r="J45654" s="30" t="s">
        <v>34888</v>
      </c>
      <c r="K45654" s="26" t="s">
        <v>34882</v>
      </c>
    </row>
    <row r="45655" spans="10:11" x14ac:dyDescent="0.2">
      <c r="J45655" s="30" t="s">
        <v>34889</v>
      </c>
      <c r="K45655" s="26" t="s">
        <v>34882</v>
      </c>
    </row>
    <row r="45656" spans="10:11" x14ac:dyDescent="0.2">
      <c r="J45656" s="30" t="s">
        <v>34890</v>
      </c>
      <c r="K45656" s="26" t="s">
        <v>34882</v>
      </c>
    </row>
    <row r="45657" spans="10:11" x14ac:dyDescent="0.2">
      <c r="J45657" s="30" t="s">
        <v>2245</v>
      </c>
      <c r="K45657" s="26" t="s">
        <v>34882</v>
      </c>
    </row>
    <row r="45658" spans="10:11" x14ac:dyDescent="0.2">
      <c r="J45658" s="30" t="s">
        <v>21493</v>
      </c>
      <c r="K45658" s="26" t="s">
        <v>34882</v>
      </c>
    </row>
    <row r="45659" spans="10:11" x14ac:dyDescent="0.2">
      <c r="J45659" s="30" t="s">
        <v>34891</v>
      </c>
      <c r="K45659" s="26" t="s">
        <v>34882</v>
      </c>
    </row>
    <row r="45660" spans="10:11" x14ac:dyDescent="0.2">
      <c r="J45660" s="30" t="s">
        <v>34892</v>
      </c>
      <c r="K45660" s="26" t="s">
        <v>34882</v>
      </c>
    </row>
    <row r="45661" spans="10:11" x14ac:dyDescent="0.2">
      <c r="J45661" s="30" t="s">
        <v>34893</v>
      </c>
      <c r="K45661" s="26" t="s">
        <v>34882</v>
      </c>
    </row>
    <row r="45662" spans="10:11" x14ac:dyDescent="0.2">
      <c r="J45662" s="30" t="s">
        <v>3500</v>
      </c>
      <c r="K45662" s="26" t="s">
        <v>34882</v>
      </c>
    </row>
    <row r="45663" spans="10:11" x14ac:dyDescent="0.2">
      <c r="J45663" s="30" t="s">
        <v>33784</v>
      </c>
      <c r="K45663" s="26" t="s">
        <v>34882</v>
      </c>
    </row>
    <row r="45664" spans="10:11" x14ac:dyDescent="0.2">
      <c r="J45664" s="30" t="s">
        <v>34894</v>
      </c>
      <c r="K45664" s="26" t="s">
        <v>34882</v>
      </c>
    </row>
    <row r="45665" spans="10:11" x14ac:dyDescent="0.2">
      <c r="J45665" s="30" t="s">
        <v>27133</v>
      </c>
      <c r="K45665" s="26" t="s">
        <v>34895</v>
      </c>
    </row>
    <row r="45666" spans="10:11" x14ac:dyDescent="0.2">
      <c r="J45666" s="30" t="s">
        <v>8942</v>
      </c>
      <c r="K45666" s="26" t="s">
        <v>34895</v>
      </c>
    </row>
    <row r="45667" spans="10:11" x14ac:dyDescent="0.2">
      <c r="J45667" s="30" t="s">
        <v>7629</v>
      </c>
      <c r="K45667" s="26" t="s">
        <v>34895</v>
      </c>
    </row>
    <row r="45668" spans="10:11" x14ac:dyDescent="0.2">
      <c r="J45668" s="30" t="s">
        <v>34896</v>
      </c>
      <c r="K45668" s="26" t="s">
        <v>34895</v>
      </c>
    </row>
    <row r="45669" spans="10:11" x14ac:dyDescent="0.2">
      <c r="J45669" s="30" t="s">
        <v>34897</v>
      </c>
      <c r="K45669" s="26" t="s">
        <v>34895</v>
      </c>
    </row>
    <row r="45670" spans="10:11" x14ac:dyDescent="0.2">
      <c r="J45670" s="30" t="s">
        <v>6347</v>
      </c>
      <c r="K45670" s="26" t="s">
        <v>34895</v>
      </c>
    </row>
    <row r="45671" spans="10:11" x14ac:dyDescent="0.2">
      <c r="J45671" s="30" t="s">
        <v>4484</v>
      </c>
      <c r="K45671" s="26" t="s">
        <v>34895</v>
      </c>
    </row>
    <row r="45672" spans="10:11" x14ac:dyDescent="0.2">
      <c r="J45672" s="30" t="s">
        <v>6005</v>
      </c>
      <c r="K45672" s="26" t="s">
        <v>34895</v>
      </c>
    </row>
    <row r="45673" spans="10:11" x14ac:dyDescent="0.2">
      <c r="J45673" s="30" t="s">
        <v>34898</v>
      </c>
      <c r="K45673" s="26" t="s">
        <v>34895</v>
      </c>
    </row>
    <row r="45674" spans="10:11" x14ac:dyDescent="0.2">
      <c r="J45674" s="30" t="s">
        <v>482</v>
      </c>
      <c r="K45674" s="26" t="s">
        <v>34895</v>
      </c>
    </row>
    <row r="45675" spans="10:11" x14ac:dyDescent="0.2">
      <c r="J45675" s="30" t="s">
        <v>10474</v>
      </c>
      <c r="K45675" s="26" t="s">
        <v>34895</v>
      </c>
    </row>
    <row r="45676" spans="10:11" x14ac:dyDescent="0.2">
      <c r="J45676" s="30" t="s">
        <v>4544</v>
      </c>
      <c r="K45676" s="26" t="s">
        <v>34895</v>
      </c>
    </row>
    <row r="45677" spans="10:11" x14ac:dyDescent="0.2">
      <c r="J45677" s="30" t="s">
        <v>34899</v>
      </c>
      <c r="K45677" s="26" t="s">
        <v>34895</v>
      </c>
    </row>
    <row r="45678" spans="10:11" x14ac:dyDescent="0.2">
      <c r="J45678" s="30" t="s">
        <v>20545</v>
      </c>
      <c r="K45678" s="26" t="s">
        <v>34895</v>
      </c>
    </row>
    <row r="45679" spans="10:11" x14ac:dyDescent="0.2">
      <c r="J45679" s="30" t="s">
        <v>5853</v>
      </c>
      <c r="K45679" s="26" t="s">
        <v>34895</v>
      </c>
    </row>
    <row r="45680" spans="10:11" x14ac:dyDescent="0.2">
      <c r="J45680" s="30" t="s">
        <v>34900</v>
      </c>
      <c r="K45680" s="26" t="s">
        <v>34895</v>
      </c>
    </row>
    <row r="45681" spans="10:11" x14ac:dyDescent="0.2">
      <c r="J45681" s="30" t="s">
        <v>33714</v>
      </c>
      <c r="K45681" s="26" t="s">
        <v>34895</v>
      </c>
    </row>
    <row r="45682" spans="10:11" x14ac:dyDescent="0.2">
      <c r="J45682" s="30" t="s">
        <v>34670</v>
      </c>
      <c r="K45682" s="26" t="s">
        <v>34895</v>
      </c>
    </row>
    <row r="45683" spans="10:11" x14ac:dyDescent="0.2">
      <c r="J45683" s="30" t="s">
        <v>6151</v>
      </c>
      <c r="K45683" s="26" t="s">
        <v>34895</v>
      </c>
    </row>
    <row r="45684" spans="10:11" x14ac:dyDescent="0.2">
      <c r="J45684" s="30" t="s">
        <v>34901</v>
      </c>
      <c r="K45684" s="26" t="s">
        <v>34895</v>
      </c>
    </row>
    <row r="45685" spans="10:11" x14ac:dyDescent="0.2">
      <c r="J45685" s="30" t="s">
        <v>34902</v>
      </c>
      <c r="K45685" s="26" t="s">
        <v>34895</v>
      </c>
    </row>
    <row r="45686" spans="10:11" x14ac:dyDescent="0.2">
      <c r="J45686" s="30" t="s">
        <v>34903</v>
      </c>
      <c r="K45686" s="26" t="s">
        <v>34895</v>
      </c>
    </row>
    <row r="45687" spans="10:11" x14ac:dyDescent="0.2">
      <c r="J45687" s="30" t="s">
        <v>34904</v>
      </c>
      <c r="K45687" s="26" t="s">
        <v>34895</v>
      </c>
    </row>
    <row r="45688" spans="10:11" x14ac:dyDescent="0.2">
      <c r="J45688" s="30" t="s">
        <v>34905</v>
      </c>
      <c r="K45688" s="26" t="s">
        <v>34895</v>
      </c>
    </row>
    <row r="45689" spans="10:11" x14ac:dyDescent="0.2">
      <c r="J45689" s="30" t="s">
        <v>34906</v>
      </c>
      <c r="K45689" s="26" t="s">
        <v>34895</v>
      </c>
    </row>
    <row r="45690" spans="10:11" x14ac:dyDescent="0.2">
      <c r="J45690" s="30" t="s">
        <v>26762</v>
      </c>
      <c r="K45690" s="26" t="s">
        <v>34895</v>
      </c>
    </row>
    <row r="45691" spans="10:11" x14ac:dyDescent="0.2">
      <c r="J45691" s="30" t="s">
        <v>8338</v>
      </c>
      <c r="K45691" s="26" t="s">
        <v>34895</v>
      </c>
    </row>
    <row r="45692" spans="10:11" x14ac:dyDescent="0.2">
      <c r="J45692" s="30" t="s">
        <v>34907</v>
      </c>
      <c r="K45692" s="26" t="s">
        <v>34895</v>
      </c>
    </row>
    <row r="45693" spans="10:11" x14ac:dyDescent="0.2">
      <c r="J45693" s="30" t="s">
        <v>34908</v>
      </c>
      <c r="K45693" s="26" t="s">
        <v>34895</v>
      </c>
    </row>
    <row r="45694" spans="10:11" x14ac:dyDescent="0.2">
      <c r="J45694" s="30" t="s">
        <v>6122</v>
      </c>
      <c r="K45694" s="26" t="s">
        <v>34895</v>
      </c>
    </row>
    <row r="45695" spans="10:11" x14ac:dyDescent="0.2">
      <c r="J45695" s="30" t="s">
        <v>6682</v>
      </c>
      <c r="K45695" s="26" t="s">
        <v>34895</v>
      </c>
    </row>
    <row r="45696" spans="10:11" x14ac:dyDescent="0.2">
      <c r="J45696" s="30" t="s">
        <v>34909</v>
      </c>
      <c r="K45696" s="26" t="s">
        <v>34895</v>
      </c>
    </row>
    <row r="45697" spans="10:11" x14ac:dyDescent="0.2">
      <c r="J45697" s="30" t="s">
        <v>5809</v>
      </c>
      <c r="K45697" s="26" t="s">
        <v>34895</v>
      </c>
    </row>
    <row r="45698" spans="10:11" x14ac:dyDescent="0.2">
      <c r="J45698" s="30" t="s">
        <v>7729</v>
      </c>
      <c r="K45698" s="26" t="s">
        <v>34895</v>
      </c>
    </row>
    <row r="45699" spans="10:11" x14ac:dyDescent="0.2">
      <c r="J45699" s="30" t="s">
        <v>601</v>
      </c>
      <c r="K45699" s="26" t="s">
        <v>34895</v>
      </c>
    </row>
    <row r="45700" spans="10:11" x14ac:dyDescent="0.2">
      <c r="J45700" s="30" t="s">
        <v>1071</v>
      </c>
      <c r="K45700" s="26" t="s">
        <v>34895</v>
      </c>
    </row>
    <row r="45701" spans="10:11" x14ac:dyDescent="0.2">
      <c r="J45701" s="30" t="s">
        <v>34910</v>
      </c>
      <c r="K45701" s="26" t="s">
        <v>34911</v>
      </c>
    </row>
    <row r="45702" spans="10:11" x14ac:dyDescent="0.2">
      <c r="J45702" s="30" t="s">
        <v>34912</v>
      </c>
      <c r="K45702" s="26" t="s">
        <v>34911</v>
      </c>
    </row>
    <row r="45703" spans="10:11" x14ac:dyDescent="0.2">
      <c r="J45703" s="30" t="s">
        <v>7600</v>
      </c>
      <c r="K45703" s="26" t="s">
        <v>34911</v>
      </c>
    </row>
    <row r="45704" spans="10:11" x14ac:dyDescent="0.2">
      <c r="J45704" s="30" t="s">
        <v>34913</v>
      </c>
      <c r="K45704" s="26" t="s">
        <v>34911</v>
      </c>
    </row>
    <row r="45705" spans="10:11" x14ac:dyDescent="0.2">
      <c r="J45705" s="30" t="s">
        <v>27579</v>
      </c>
      <c r="K45705" s="26" t="s">
        <v>34911</v>
      </c>
    </row>
    <row r="45706" spans="10:11" x14ac:dyDescent="0.2">
      <c r="J45706" s="30" t="s">
        <v>11965</v>
      </c>
      <c r="K45706" s="26" t="s">
        <v>34911</v>
      </c>
    </row>
    <row r="45707" spans="10:11" x14ac:dyDescent="0.2">
      <c r="J45707" s="30" t="s">
        <v>34914</v>
      </c>
      <c r="K45707" s="26" t="s">
        <v>34911</v>
      </c>
    </row>
    <row r="45708" spans="10:11" x14ac:dyDescent="0.2">
      <c r="J45708" s="30" t="s">
        <v>34915</v>
      </c>
      <c r="K45708" s="26" t="s">
        <v>34911</v>
      </c>
    </row>
    <row r="45709" spans="10:11" x14ac:dyDescent="0.2">
      <c r="J45709" s="30" t="s">
        <v>2242</v>
      </c>
      <c r="K45709" s="26" t="s">
        <v>34911</v>
      </c>
    </row>
    <row r="45710" spans="10:11" x14ac:dyDescent="0.2">
      <c r="J45710" s="30" t="s">
        <v>1262</v>
      </c>
      <c r="K45710" s="26" t="s">
        <v>34911</v>
      </c>
    </row>
    <row r="45711" spans="10:11" x14ac:dyDescent="0.2">
      <c r="J45711" s="30" t="s">
        <v>20745</v>
      </c>
      <c r="K45711" s="26" t="s">
        <v>34911</v>
      </c>
    </row>
    <row r="45712" spans="10:11" x14ac:dyDescent="0.2">
      <c r="J45712" s="30" t="s">
        <v>34916</v>
      </c>
      <c r="K45712" s="26" t="s">
        <v>34911</v>
      </c>
    </row>
    <row r="45713" spans="10:11" x14ac:dyDescent="0.2">
      <c r="J45713" s="30" t="s">
        <v>34917</v>
      </c>
      <c r="K45713" s="26" t="s">
        <v>34911</v>
      </c>
    </row>
    <row r="45714" spans="10:11" x14ac:dyDescent="0.2">
      <c r="J45714" s="30" t="s">
        <v>34918</v>
      </c>
      <c r="K45714" s="26" t="s">
        <v>34911</v>
      </c>
    </row>
    <row r="45715" spans="10:11" x14ac:dyDescent="0.2">
      <c r="J45715" s="30" t="s">
        <v>27919</v>
      </c>
      <c r="K45715" s="26" t="s">
        <v>34911</v>
      </c>
    </row>
    <row r="45716" spans="10:11" x14ac:dyDescent="0.2">
      <c r="J45716" s="30" t="s">
        <v>34919</v>
      </c>
      <c r="K45716" s="26" t="s">
        <v>34911</v>
      </c>
    </row>
    <row r="45717" spans="10:11" x14ac:dyDescent="0.2">
      <c r="J45717" s="30" t="s">
        <v>34920</v>
      </c>
      <c r="K45717" s="26" t="s">
        <v>34911</v>
      </c>
    </row>
    <row r="45718" spans="10:11" x14ac:dyDescent="0.2">
      <c r="J45718" s="30" t="s">
        <v>6364</v>
      </c>
      <c r="K45718" s="26" t="s">
        <v>34911</v>
      </c>
    </row>
    <row r="45719" spans="10:11" x14ac:dyDescent="0.2">
      <c r="J45719" s="30" t="s">
        <v>6569</v>
      </c>
      <c r="K45719" s="26" t="s">
        <v>34911</v>
      </c>
    </row>
    <row r="45720" spans="10:11" x14ac:dyDescent="0.2">
      <c r="J45720" s="30" t="s">
        <v>34921</v>
      </c>
      <c r="K45720" s="26" t="s">
        <v>34911</v>
      </c>
    </row>
    <row r="45721" spans="10:11" x14ac:dyDescent="0.2">
      <c r="J45721" s="30" t="s">
        <v>34922</v>
      </c>
      <c r="K45721" s="26" t="s">
        <v>34911</v>
      </c>
    </row>
    <row r="45722" spans="10:11" x14ac:dyDescent="0.2">
      <c r="J45722" s="30" t="s">
        <v>34923</v>
      </c>
      <c r="K45722" s="26" t="s">
        <v>34911</v>
      </c>
    </row>
    <row r="45723" spans="10:11" x14ac:dyDescent="0.2">
      <c r="J45723" s="30" t="s">
        <v>34924</v>
      </c>
      <c r="K45723" s="26" t="s">
        <v>34911</v>
      </c>
    </row>
    <row r="45724" spans="10:11" x14ac:dyDescent="0.2">
      <c r="J45724" s="30" t="s">
        <v>34925</v>
      </c>
      <c r="K45724" s="26" t="s">
        <v>34911</v>
      </c>
    </row>
    <row r="45725" spans="10:11" x14ac:dyDescent="0.2">
      <c r="J45725" s="30" t="s">
        <v>34926</v>
      </c>
      <c r="K45725" s="26" t="s">
        <v>34911</v>
      </c>
    </row>
    <row r="45726" spans="10:11" x14ac:dyDescent="0.2">
      <c r="J45726" s="30" t="s">
        <v>34927</v>
      </c>
      <c r="K45726" s="26" t="s">
        <v>34911</v>
      </c>
    </row>
    <row r="45727" spans="10:11" x14ac:dyDescent="0.2">
      <c r="J45727" s="30" t="s">
        <v>4546</v>
      </c>
      <c r="K45727" s="26" t="s">
        <v>34911</v>
      </c>
    </row>
    <row r="45728" spans="10:11" x14ac:dyDescent="0.2">
      <c r="J45728" s="30" t="s">
        <v>23632</v>
      </c>
      <c r="K45728" s="26" t="s">
        <v>34911</v>
      </c>
    </row>
    <row r="45729" spans="10:11" x14ac:dyDescent="0.2">
      <c r="J45729" s="30" t="s">
        <v>13075</v>
      </c>
      <c r="K45729" s="26" t="s">
        <v>34911</v>
      </c>
    </row>
    <row r="45730" spans="10:11" x14ac:dyDescent="0.2">
      <c r="J45730" s="30" t="s">
        <v>6464</v>
      </c>
      <c r="K45730" s="26" t="s">
        <v>34911</v>
      </c>
    </row>
    <row r="45731" spans="10:11" x14ac:dyDescent="0.2">
      <c r="J45731" s="30" t="s">
        <v>34928</v>
      </c>
      <c r="K45731" s="26" t="s">
        <v>34911</v>
      </c>
    </row>
    <row r="45732" spans="10:11" x14ac:dyDescent="0.2">
      <c r="J45732" s="30" t="s">
        <v>6705</v>
      </c>
      <c r="K45732" s="26" t="s">
        <v>34911</v>
      </c>
    </row>
    <row r="45733" spans="10:11" x14ac:dyDescent="0.2">
      <c r="J45733" s="30" t="s">
        <v>1265</v>
      </c>
      <c r="K45733" s="26" t="s">
        <v>34911</v>
      </c>
    </row>
    <row r="45734" spans="10:11" x14ac:dyDescent="0.2">
      <c r="J45734" s="30" t="s">
        <v>5804</v>
      </c>
      <c r="K45734" s="26" t="s">
        <v>34911</v>
      </c>
    </row>
    <row r="45735" spans="10:11" x14ac:dyDescent="0.2">
      <c r="J45735" s="30" t="s">
        <v>693</v>
      </c>
      <c r="K45735" s="26" t="s">
        <v>34911</v>
      </c>
    </row>
    <row r="45736" spans="10:11" x14ac:dyDescent="0.2">
      <c r="J45736" s="30" t="s">
        <v>33333</v>
      </c>
      <c r="K45736" s="26" t="s">
        <v>34911</v>
      </c>
    </row>
    <row r="45737" spans="10:11" x14ac:dyDescent="0.2">
      <c r="J45737" s="30" t="s">
        <v>34929</v>
      </c>
      <c r="K45737" s="26" t="s">
        <v>34911</v>
      </c>
    </row>
    <row r="45738" spans="10:11" x14ac:dyDescent="0.2">
      <c r="J45738" s="30" t="s">
        <v>18997</v>
      </c>
      <c r="K45738" s="26" t="s">
        <v>34911</v>
      </c>
    </row>
    <row r="45739" spans="10:11" x14ac:dyDescent="0.2">
      <c r="J45739" s="30" t="s">
        <v>34930</v>
      </c>
      <c r="K45739" s="26" t="s">
        <v>34911</v>
      </c>
    </row>
    <row r="45740" spans="10:11" x14ac:dyDescent="0.2">
      <c r="J45740" s="30" t="s">
        <v>34931</v>
      </c>
      <c r="K45740" s="26" t="s">
        <v>34911</v>
      </c>
    </row>
    <row r="45741" spans="10:11" x14ac:dyDescent="0.2">
      <c r="J45741" s="30" t="s">
        <v>20069</v>
      </c>
      <c r="K45741" s="26" t="s">
        <v>34911</v>
      </c>
    </row>
    <row r="45742" spans="10:11" x14ac:dyDescent="0.2">
      <c r="J45742" s="30" t="s">
        <v>4896</v>
      </c>
      <c r="K45742" s="26" t="s">
        <v>34911</v>
      </c>
    </row>
    <row r="45743" spans="10:11" x14ac:dyDescent="0.2">
      <c r="J45743" s="30" t="s">
        <v>34932</v>
      </c>
      <c r="K45743" s="26" t="s">
        <v>34911</v>
      </c>
    </row>
    <row r="45744" spans="10:11" x14ac:dyDescent="0.2">
      <c r="J45744" s="30" t="s">
        <v>34933</v>
      </c>
      <c r="K45744" s="26" t="s">
        <v>34911</v>
      </c>
    </row>
    <row r="45745" spans="10:11" x14ac:dyDescent="0.2">
      <c r="J45745" s="30" t="s">
        <v>34934</v>
      </c>
      <c r="K45745" s="26" t="s">
        <v>34911</v>
      </c>
    </row>
    <row r="45746" spans="10:11" x14ac:dyDescent="0.2">
      <c r="J45746" s="30" t="s">
        <v>34935</v>
      </c>
      <c r="K45746" s="26" t="s">
        <v>34911</v>
      </c>
    </row>
    <row r="45747" spans="10:11" x14ac:dyDescent="0.2">
      <c r="J45747" s="30" t="s">
        <v>34144</v>
      </c>
      <c r="K45747" s="26" t="s">
        <v>34911</v>
      </c>
    </row>
    <row r="45748" spans="10:11" x14ac:dyDescent="0.2">
      <c r="J45748" s="30" t="s">
        <v>9621</v>
      </c>
      <c r="K45748" s="26" t="s">
        <v>34911</v>
      </c>
    </row>
    <row r="45749" spans="10:11" x14ac:dyDescent="0.2">
      <c r="J45749" s="30" t="s">
        <v>34936</v>
      </c>
      <c r="K45749" s="26" t="s">
        <v>34911</v>
      </c>
    </row>
    <row r="45750" spans="10:11" x14ac:dyDescent="0.2">
      <c r="J45750" s="30" t="s">
        <v>2746</v>
      </c>
      <c r="K45750" s="26" t="s">
        <v>34911</v>
      </c>
    </row>
    <row r="45751" spans="10:11" x14ac:dyDescent="0.2">
      <c r="J45751" s="30" t="s">
        <v>2485</v>
      </c>
      <c r="K45751" s="26" t="s">
        <v>34911</v>
      </c>
    </row>
    <row r="45752" spans="10:11" x14ac:dyDescent="0.2">
      <c r="J45752" s="30" t="s">
        <v>1757</v>
      </c>
      <c r="K45752" s="26" t="s">
        <v>34911</v>
      </c>
    </row>
    <row r="45753" spans="10:11" x14ac:dyDescent="0.2">
      <c r="J45753" s="30" t="s">
        <v>34937</v>
      </c>
      <c r="K45753" s="26" t="s">
        <v>34938</v>
      </c>
    </row>
    <row r="45754" spans="10:11" x14ac:dyDescent="0.2">
      <c r="J45754" s="30" t="s">
        <v>2003</v>
      </c>
      <c r="K45754" s="26" t="s">
        <v>34938</v>
      </c>
    </row>
    <row r="45755" spans="10:11" x14ac:dyDescent="0.2">
      <c r="J45755" s="30" t="s">
        <v>4547</v>
      </c>
      <c r="K45755" s="26" t="s">
        <v>34938</v>
      </c>
    </row>
    <row r="45756" spans="10:11" x14ac:dyDescent="0.2">
      <c r="J45756" s="30" t="s">
        <v>34939</v>
      </c>
      <c r="K45756" s="26" t="s">
        <v>34938</v>
      </c>
    </row>
    <row r="45757" spans="10:11" x14ac:dyDescent="0.2">
      <c r="J45757" s="30" t="s">
        <v>34940</v>
      </c>
      <c r="K45757" s="26" t="s">
        <v>34938</v>
      </c>
    </row>
    <row r="45758" spans="10:11" x14ac:dyDescent="0.2">
      <c r="J45758" s="30" t="s">
        <v>2072</v>
      </c>
      <c r="K45758" s="26" t="s">
        <v>34938</v>
      </c>
    </row>
    <row r="45759" spans="10:11" x14ac:dyDescent="0.2">
      <c r="J45759" s="30" t="s">
        <v>34941</v>
      </c>
      <c r="K45759" s="26" t="s">
        <v>34938</v>
      </c>
    </row>
    <row r="45760" spans="10:11" x14ac:dyDescent="0.2">
      <c r="J45760" s="30" t="s">
        <v>1691</v>
      </c>
      <c r="K45760" s="26" t="s">
        <v>34938</v>
      </c>
    </row>
    <row r="45761" spans="10:11" x14ac:dyDescent="0.2">
      <c r="J45761" s="30" t="s">
        <v>14399</v>
      </c>
      <c r="K45761" s="26" t="s">
        <v>34938</v>
      </c>
    </row>
    <row r="45762" spans="10:11" x14ac:dyDescent="0.2">
      <c r="J45762" s="30" t="s">
        <v>34942</v>
      </c>
      <c r="K45762" s="26" t="s">
        <v>34938</v>
      </c>
    </row>
    <row r="45763" spans="10:11" x14ac:dyDescent="0.2">
      <c r="J45763" s="30" t="s">
        <v>7642</v>
      </c>
      <c r="K45763" s="26" t="s">
        <v>34938</v>
      </c>
    </row>
    <row r="45764" spans="10:11" x14ac:dyDescent="0.2">
      <c r="J45764" s="30" t="s">
        <v>2110</v>
      </c>
      <c r="K45764" s="26" t="s">
        <v>34938</v>
      </c>
    </row>
    <row r="45765" spans="10:11" x14ac:dyDescent="0.2">
      <c r="J45765" s="30" t="s">
        <v>34943</v>
      </c>
      <c r="K45765" s="26" t="s">
        <v>34938</v>
      </c>
    </row>
    <row r="45766" spans="10:11" x14ac:dyDescent="0.2">
      <c r="J45766" s="30" t="s">
        <v>34944</v>
      </c>
      <c r="K45766" s="26" t="s">
        <v>34938</v>
      </c>
    </row>
    <row r="45767" spans="10:11" x14ac:dyDescent="0.2">
      <c r="J45767" s="30" t="s">
        <v>6736</v>
      </c>
      <c r="K45767" s="26" t="s">
        <v>34938</v>
      </c>
    </row>
    <row r="45768" spans="10:11" x14ac:dyDescent="0.2">
      <c r="J45768" s="30" t="s">
        <v>14529</v>
      </c>
      <c r="K45768" s="26" t="s">
        <v>34938</v>
      </c>
    </row>
    <row r="45769" spans="10:11" x14ac:dyDescent="0.2">
      <c r="J45769" s="30" t="s">
        <v>817</v>
      </c>
      <c r="K45769" s="26" t="s">
        <v>34938</v>
      </c>
    </row>
    <row r="45770" spans="10:11" x14ac:dyDescent="0.2">
      <c r="J45770" s="30" t="s">
        <v>28893</v>
      </c>
      <c r="K45770" s="26" t="s">
        <v>34938</v>
      </c>
    </row>
    <row r="45771" spans="10:11" x14ac:dyDescent="0.2">
      <c r="J45771" s="30" t="s">
        <v>4946</v>
      </c>
      <c r="K45771" s="26" t="s">
        <v>34938</v>
      </c>
    </row>
    <row r="45772" spans="10:11" x14ac:dyDescent="0.2">
      <c r="J45772" s="30" t="s">
        <v>1265</v>
      </c>
      <c r="K45772" s="26" t="s">
        <v>34938</v>
      </c>
    </row>
    <row r="45773" spans="10:11" x14ac:dyDescent="0.2">
      <c r="J45773" s="30" t="s">
        <v>950</v>
      </c>
      <c r="K45773" s="26" t="s">
        <v>34938</v>
      </c>
    </row>
    <row r="45774" spans="10:11" x14ac:dyDescent="0.2">
      <c r="J45774" s="30" t="s">
        <v>34945</v>
      </c>
      <c r="K45774" s="26" t="s">
        <v>34938</v>
      </c>
    </row>
    <row r="45775" spans="10:11" x14ac:dyDescent="0.2">
      <c r="J45775" s="30" t="s">
        <v>26756</v>
      </c>
      <c r="K45775" s="26" t="s">
        <v>34938</v>
      </c>
    </row>
    <row r="45776" spans="10:11" x14ac:dyDescent="0.2">
      <c r="J45776" s="30" t="s">
        <v>34946</v>
      </c>
      <c r="K45776" s="26" t="s">
        <v>34938</v>
      </c>
    </row>
    <row r="45777" spans="10:11" x14ac:dyDescent="0.2">
      <c r="J45777" s="30" t="s">
        <v>25622</v>
      </c>
      <c r="K45777" s="26" t="s">
        <v>34938</v>
      </c>
    </row>
    <row r="45778" spans="10:11" x14ac:dyDescent="0.2">
      <c r="J45778" s="30" t="s">
        <v>34947</v>
      </c>
      <c r="K45778" s="26" t="s">
        <v>34938</v>
      </c>
    </row>
    <row r="45779" spans="10:11" x14ac:dyDescent="0.2">
      <c r="J45779" s="30" t="s">
        <v>4681</v>
      </c>
      <c r="K45779" s="26" t="s">
        <v>34938</v>
      </c>
    </row>
    <row r="45780" spans="10:11" x14ac:dyDescent="0.2">
      <c r="J45780" s="30" t="s">
        <v>34948</v>
      </c>
      <c r="K45780" s="26" t="s">
        <v>34938</v>
      </c>
    </row>
    <row r="45781" spans="10:11" x14ac:dyDescent="0.2">
      <c r="J45781" s="30" t="s">
        <v>5837</v>
      </c>
      <c r="K45781" s="26" t="s">
        <v>34938</v>
      </c>
    </row>
    <row r="45782" spans="10:11" x14ac:dyDescent="0.2">
      <c r="J45782" s="30" t="s">
        <v>34949</v>
      </c>
      <c r="K45782" s="26" t="s">
        <v>34938</v>
      </c>
    </row>
    <row r="45783" spans="10:11" x14ac:dyDescent="0.2">
      <c r="J45783" s="30" t="s">
        <v>34950</v>
      </c>
      <c r="K45783" s="26" t="s">
        <v>34938</v>
      </c>
    </row>
    <row r="45784" spans="10:11" x14ac:dyDescent="0.2">
      <c r="J45784" s="30" t="s">
        <v>34951</v>
      </c>
      <c r="K45784" s="26" t="s">
        <v>34938</v>
      </c>
    </row>
    <row r="45785" spans="10:11" x14ac:dyDescent="0.2">
      <c r="J45785" s="30" t="s">
        <v>34952</v>
      </c>
      <c r="K45785" s="26" t="s">
        <v>34938</v>
      </c>
    </row>
    <row r="45786" spans="10:11" x14ac:dyDescent="0.2">
      <c r="J45786" s="30" t="s">
        <v>34953</v>
      </c>
      <c r="K45786" s="26" t="s">
        <v>34938</v>
      </c>
    </row>
    <row r="45787" spans="10:11" x14ac:dyDescent="0.2">
      <c r="J45787" s="30" t="s">
        <v>34954</v>
      </c>
      <c r="K45787" s="26" t="s">
        <v>34938</v>
      </c>
    </row>
    <row r="45788" spans="10:11" x14ac:dyDescent="0.2">
      <c r="J45788" s="30" t="s">
        <v>34955</v>
      </c>
      <c r="K45788" s="26" t="s">
        <v>34938</v>
      </c>
    </row>
    <row r="45789" spans="10:11" x14ac:dyDescent="0.2">
      <c r="J45789" s="30" t="s">
        <v>6369</v>
      </c>
      <c r="K45789" s="26" t="s">
        <v>34956</v>
      </c>
    </row>
    <row r="45790" spans="10:11" x14ac:dyDescent="0.2">
      <c r="J45790" s="30" t="s">
        <v>32873</v>
      </c>
      <c r="K45790" s="26" t="s">
        <v>34956</v>
      </c>
    </row>
    <row r="45791" spans="10:11" x14ac:dyDescent="0.2">
      <c r="J45791" s="30" t="s">
        <v>4550</v>
      </c>
      <c r="K45791" s="26" t="s">
        <v>34956</v>
      </c>
    </row>
    <row r="45792" spans="10:11" x14ac:dyDescent="0.2">
      <c r="J45792" s="30" t="s">
        <v>6254</v>
      </c>
      <c r="K45792" s="26" t="s">
        <v>34956</v>
      </c>
    </row>
    <row r="45793" spans="10:11" x14ac:dyDescent="0.2">
      <c r="J45793" s="30" t="s">
        <v>34957</v>
      </c>
      <c r="K45793" s="26" t="s">
        <v>34956</v>
      </c>
    </row>
    <row r="45794" spans="10:11" x14ac:dyDescent="0.2">
      <c r="J45794" s="30" t="s">
        <v>34958</v>
      </c>
      <c r="K45794" s="26" t="s">
        <v>34956</v>
      </c>
    </row>
    <row r="45795" spans="10:11" x14ac:dyDescent="0.2">
      <c r="J45795" s="30" t="s">
        <v>5781</v>
      </c>
      <c r="K45795" s="26" t="s">
        <v>34956</v>
      </c>
    </row>
    <row r="45796" spans="10:11" x14ac:dyDescent="0.2">
      <c r="J45796" s="30" t="s">
        <v>5939</v>
      </c>
      <c r="K45796" s="26" t="s">
        <v>34956</v>
      </c>
    </row>
    <row r="45797" spans="10:11" x14ac:dyDescent="0.2">
      <c r="J45797" s="30" t="s">
        <v>34959</v>
      </c>
      <c r="K45797" s="26" t="s">
        <v>34956</v>
      </c>
    </row>
    <row r="45798" spans="10:11" x14ac:dyDescent="0.2">
      <c r="J45798" s="30" t="s">
        <v>34960</v>
      </c>
      <c r="K45798" s="26" t="s">
        <v>34956</v>
      </c>
    </row>
    <row r="45799" spans="10:11" x14ac:dyDescent="0.2">
      <c r="J45799" s="30" t="s">
        <v>34961</v>
      </c>
      <c r="K45799" s="26" t="s">
        <v>34956</v>
      </c>
    </row>
    <row r="45800" spans="10:11" x14ac:dyDescent="0.2">
      <c r="J45800" s="30" t="s">
        <v>34962</v>
      </c>
      <c r="K45800" s="26" t="s">
        <v>34956</v>
      </c>
    </row>
    <row r="45801" spans="10:11" x14ac:dyDescent="0.2">
      <c r="J45801" s="30" t="s">
        <v>34963</v>
      </c>
      <c r="K45801" s="26" t="s">
        <v>34956</v>
      </c>
    </row>
    <row r="45802" spans="10:11" x14ac:dyDescent="0.2">
      <c r="J45802" s="30" t="s">
        <v>3817</v>
      </c>
      <c r="K45802" s="26" t="s">
        <v>34956</v>
      </c>
    </row>
    <row r="45803" spans="10:11" x14ac:dyDescent="0.2">
      <c r="J45803" s="30" t="s">
        <v>8723</v>
      </c>
      <c r="K45803" s="26" t="s">
        <v>34956</v>
      </c>
    </row>
    <row r="45804" spans="10:11" x14ac:dyDescent="0.2">
      <c r="J45804" s="30" t="s">
        <v>34964</v>
      </c>
      <c r="K45804" s="26" t="s">
        <v>34956</v>
      </c>
    </row>
    <row r="45805" spans="10:11" x14ac:dyDescent="0.2">
      <c r="J45805" s="30" t="s">
        <v>34965</v>
      </c>
      <c r="K45805" s="26" t="s">
        <v>34956</v>
      </c>
    </row>
    <row r="45806" spans="10:11" x14ac:dyDescent="0.2">
      <c r="J45806" s="30" t="s">
        <v>7656</v>
      </c>
      <c r="K45806" s="26" t="s">
        <v>34956</v>
      </c>
    </row>
    <row r="45807" spans="10:11" x14ac:dyDescent="0.2">
      <c r="J45807" s="30" t="s">
        <v>34966</v>
      </c>
      <c r="K45807" s="26" t="s">
        <v>34956</v>
      </c>
    </row>
    <row r="45808" spans="10:11" x14ac:dyDescent="0.2">
      <c r="J45808" s="30" t="s">
        <v>34967</v>
      </c>
      <c r="K45808" s="26" t="s">
        <v>34968</v>
      </c>
    </row>
    <row r="45809" spans="10:11" x14ac:dyDescent="0.2">
      <c r="J45809" s="30" t="s">
        <v>34969</v>
      </c>
      <c r="K45809" s="26" t="s">
        <v>34968</v>
      </c>
    </row>
    <row r="45810" spans="10:11" x14ac:dyDescent="0.2">
      <c r="J45810" s="30" t="s">
        <v>785</v>
      </c>
      <c r="K45810" s="26" t="s">
        <v>34968</v>
      </c>
    </row>
    <row r="45811" spans="10:11" x14ac:dyDescent="0.2">
      <c r="J45811" s="30" t="s">
        <v>34970</v>
      </c>
      <c r="K45811" s="26" t="s">
        <v>34968</v>
      </c>
    </row>
    <row r="45812" spans="10:11" x14ac:dyDescent="0.2">
      <c r="J45812" s="30" t="s">
        <v>1262</v>
      </c>
      <c r="K45812" s="26" t="s">
        <v>34968</v>
      </c>
    </row>
    <row r="45813" spans="10:11" x14ac:dyDescent="0.2">
      <c r="J45813" s="30" t="s">
        <v>20506</v>
      </c>
      <c r="K45813" s="26" t="s">
        <v>34968</v>
      </c>
    </row>
    <row r="45814" spans="10:11" x14ac:dyDescent="0.2">
      <c r="J45814" s="30" t="s">
        <v>4801</v>
      </c>
      <c r="K45814" s="26" t="s">
        <v>34968</v>
      </c>
    </row>
    <row r="45815" spans="10:11" x14ac:dyDescent="0.2">
      <c r="J45815" s="30" t="s">
        <v>4552</v>
      </c>
      <c r="K45815" s="26" t="s">
        <v>34968</v>
      </c>
    </row>
    <row r="45816" spans="10:11" x14ac:dyDescent="0.2">
      <c r="J45816" s="30" t="s">
        <v>997</v>
      </c>
      <c r="K45816" s="26" t="s">
        <v>34968</v>
      </c>
    </row>
    <row r="45817" spans="10:11" x14ac:dyDescent="0.2">
      <c r="J45817" s="30" t="s">
        <v>34157</v>
      </c>
      <c r="K45817" s="26" t="s">
        <v>34968</v>
      </c>
    </row>
    <row r="45818" spans="10:11" x14ac:dyDescent="0.2">
      <c r="J45818" s="30" t="s">
        <v>34971</v>
      </c>
      <c r="K45818" s="26" t="s">
        <v>34968</v>
      </c>
    </row>
    <row r="45819" spans="10:11" x14ac:dyDescent="0.2">
      <c r="J45819" s="30" t="s">
        <v>14329</v>
      </c>
      <c r="K45819" s="26" t="s">
        <v>34968</v>
      </c>
    </row>
    <row r="45820" spans="10:11" x14ac:dyDescent="0.2">
      <c r="J45820" s="30" t="s">
        <v>4529</v>
      </c>
      <c r="K45820" s="26" t="s">
        <v>34968</v>
      </c>
    </row>
    <row r="45821" spans="10:11" x14ac:dyDescent="0.2">
      <c r="J45821" s="30" t="s">
        <v>34972</v>
      </c>
      <c r="K45821" s="26" t="s">
        <v>34968</v>
      </c>
    </row>
    <row r="45822" spans="10:11" x14ac:dyDescent="0.2">
      <c r="J45822" s="30" t="s">
        <v>583</v>
      </c>
      <c r="K45822" s="26" t="s">
        <v>34968</v>
      </c>
    </row>
    <row r="45823" spans="10:11" x14ac:dyDescent="0.2">
      <c r="J45823" s="30" t="s">
        <v>34973</v>
      </c>
      <c r="K45823" s="26" t="s">
        <v>34968</v>
      </c>
    </row>
    <row r="45824" spans="10:11" x14ac:dyDescent="0.2">
      <c r="J45824" s="30" t="s">
        <v>34974</v>
      </c>
      <c r="K45824" s="26" t="s">
        <v>34968</v>
      </c>
    </row>
    <row r="45825" spans="10:11" x14ac:dyDescent="0.2">
      <c r="J45825" s="30" t="s">
        <v>34975</v>
      </c>
      <c r="K45825" s="26" t="s">
        <v>34968</v>
      </c>
    </row>
    <row r="45826" spans="10:11" x14ac:dyDescent="0.2">
      <c r="J45826" s="30" t="s">
        <v>6263</v>
      </c>
      <c r="K45826" s="26" t="s">
        <v>34968</v>
      </c>
    </row>
    <row r="45827" spans="10:11" x14ac:dyDescent="0.2">
      <c r="J45827" s="30" t="s">
        <v>34976</v>
      </c>
      <c r="K45827" s="26" t="s">
        <v>34968</v>
      </c>
    </row>
    <row r="45828" spans="10:11" x14ac:dyDescent="0.2">
      <c r="J45828" s="30" t="s">
        <v>5628</v>
      </c>
      <c r="K45828" s="26" t="s">
        <v>34968</v>
      </c>
    </row>
    <row r="45829" spans="10:11" x14ac:dyDescent="0.2">
      <c r="J45829" s="30" t="s">
        <v>32006</v>
      </c>
      <c r="K45829" s="26" t="s">
        <v>34968</v>
      </c>
    </row>
    <row r="45830" spans="10:11" x14ac:dyDescent="0.2">
      <c r="J45830" s="30" t="s">
        <v>34977</v>
      </c>
      <c r="K45830" s="26" t="s">
        <v>34968</v>
      </c>
    </row>
    <row r="45831" spans="10:11" x14ac:dyDescent="0.2">
      <c r="J45831" s="30" t="s">
        <v>4554</v>
      </c>
      <c r="K45831" s="26" t="s">
        <v>34978</v>
      </c>
    </row>
    <row r="45832" spans="10:11" x14ac:dyDescent="0.2">
      <c r="J45832" s="30" t="s">
        <v>4416</v>
      </c>
      <c r="K45832" s="26" t="s">
        <v>34979</v>
      </c>
    </row>
    <row r="45833" spans="10:11" x14ac:dyDescent="0.2">
      <c r="J45833" s="30" t="s">
        <v>34980</v>
      </c>
      <c r="K45833" s="26" t="s">
        <v>34979</v>
      </c>
    </row>
    <row r="45834" spans="10:11" x14ac:dyDescent="0.2">
      <c r="J45834" s="30" t="s">
        <v>1706</v>
      </c>
      <c r="K45834" s="26" t="s">
        <v>34979</v>
      </c>
    </row>
    <row r="45835" spans="10:11" x14ac:dyDescent="0.2">
      <c r="J45835" s="30" t="s">
        <v>34981</v>
      </c>
      <c r="K45835" s="26" t="s">
        <v>34979</v>
      </c>
    </row>
    <row r="45836" spans="10:11" x14ac:dyDescent="0.2">
      <c r="J45836" s="30" t="s">
        <v>34982</v>
      </c>
      <c r="K45836" s="26" t="s">
        <v>34979</v>
      </c>
    </row>
    <row r="45837" spans="10:11" x14ac:dyDescent="0.2">
      <c r="J45837" s="30" t="s">
        <v>33843</v>
      </c>
      <c r="K45837" s="26" t="s">
        <v>34979</v>
      </c>
    </row>
    <row r="45838" spans="10:11" x14ac:dyDescent="0.2">
      <c r="J45838" s="30" t="s">
        <v>10552</v>
      </c>
      <c r="K45838" s="26" t="s">
        <v>34979</v>
      </c>
    </row>
    <row r="45839" spans="10:11" x14ac:dyDescent="0.2">
      <c r="J45839" s="30" t="s">
        <v>34983</v>
      </c>
      <c r="K45839" s="26" t="s">
        <v>34979</v>
      </c>
    </row>
    <row r="45840" spans="10:11" x14ac:dyDescent="0.2">
      <c r="J45840" s="30" t="s">
        <v>34984</v>
      </c>
      <c r="K45840" s="26" t="s">
        <v>34979</v>
      </c>
    </row>
    <row r="45841" spans="10:11" x14ac:dyDescent="0.2">
      <c r="J45841" s="30" t="s">
        <v>34985</v>
      </c>
      <c r="K45841" s="26" t="s">
        <v>34979</v>
      </c>
    </row>
    <row r="45842" spans="10:11" x14ac:dyDescent="0.2">
      <c r="J45842" s="30" t="s">
        <v>34986</v>
      </c>
      <c r="K45842" s="26" t="s">
        <v>34979</v>
      </c>
    </row>
    <row r="45843" spans="10:11" x14ac:dyDescent="0.2">
      <c r="J45843" s="30" t="s">
        <v>7647</v>
      </c>
      <c r="K45843" s="26" t="s">
        <v>34979</v>
      </c>
    </row>
    <row r="45844" spans="10:11" x14ac:dyDescent="0.2">
      <c r="J45844" s="30" t="s">
        <v>34987</v>
      </c>
      <c r="K45844" s="26" t="s">
        <v>34979</v>
      </c>
    </row>
    <row r="45845" spans="10:11" x14ac:dyDescent="0.2">
      <c r="J45845" s="30" t="s">
        <v>34988</v>
      </c>
      <c r="K45845" s="26" t="s">
        <v>34979</v>
      </c>
    </row>
    <row r="45846" spans="10:11" x14ac:dyDescent="0.2">
      <c r="J45846" s="30" t="s">
        <v>8191</v>
      </c>
      <c r="K45846" s="26" t="s">
        <v>34979</v>
      </c>
    </row>
    <row r="45847" spans="10:11" x14ac:dyDescent="0.2">
      <c r="J45847" s="30" t="s">
        <v>34989</v>
      </c>
      <c r="K45847" s="26" t="s">
        <v>34979</v>
      </c>
    </row>
    <row r="45848" spans="10:11" x14ac:dyDescent="0.2">
      <c r="J45848" s="30" t="s">
        <v>5806</v>
      </c>
      <c r="K45848" s="26" t="s">
        <v>34979</v>
      </c>
    </row>
    <row r="45849" spans="10:11" x14ac:dyDescent="0.2">
      <c r="J45849" s="30" t="s">
        <v>34990</v>
      </c>
      <c r="K45849" s="26" t="s">
        <v>34979</v>
      </c>
    </row>
    <row r="45850" spans="10:11" x14ac:dyDescent="0.2">
      <c r="J45850" s="30" t="s">
        <v>5519</v>
      </c>
      <c r="K45850" s="26" t="s">
        <v>34979</v>
      </c>
    </row>
    <row r="45851" spans="10:11" x14ac:dyDescent="0.2">
      <c r="J45851" s="30" t="s">
        <v>34991</v>
      </c>
      <c r="K45851" s="26" t="s">
        <v>34992</v>
      </c>
    </row>
    <row r="45852" spans="10:11" x14ac:dyDescent="0.2">
      <c r="J45852" s="30" t="s">
        <v>899</v>
      </c>
      <c r="K45852" s="26" t="s">
        <v>34992</v>
      </c>
    </row>
    <row r="45853" spans="10:11" x14ac:dyDescent="0.2">
      <c r="J45853" s="30" t="s">
        <v>34993</v>
      </c>
      <c r="K45853" s="26" t="s">
        <v>34992</v>
      </c>
    </row>
    <row r="45854" spans="10:11" x14ac:dyDescent="0.2">
      <c r="J45854" s="30" t="s">
        <v>19362</v>
      </c>
      <c r="K45854" s="26" t="s">
        <v>34992</v>
      </c>
    </row>
    <row r="45855" spans="10:11" x14ac:dyDescent="0.2">
      <c r="J45855" s="30" t="s">
        <v>34994</v>
      </c>
      <c r="K45855" s="26" t="s">
        <v>34992</v>
      </c>
    </row>
    <row r="45856" spans="10:11" x14ac:dyDescent="0.2">
      <c r="J45856" s="30" t="s">
        <v>34995</v>
      </c>
      <c r="K45856" s="26" t="s">
        <v>34992</v>
      </c>
    </row>
    <row r="45857" spans="10:11" x14ac:dyDescent="0.2">
      <c r="J45857" s="30" t="s">
        <v>34996</v>
      </c>
      <c r="K45857" s="26" t="s">
        <v>34992</v>
      </c>
    </row>
    <row r="45858" spans="10:11" x14ac:dyDescent="0.2">
      <c r="J45858" s="30" t="s">
        <v>34997</v>
      </c>
      <c r="K45858" s="26" t="s">
        <v>34992</v>
      </c>
    </row>
    <row r="45859" spans="10:11" x14ac:dyDescent="0.2">
      <c r="J45859" s="30" t="s">
        <v>34044</v>
      </c>
      <c r="K45859" s="26" t="s">
        <v>34992</v>
      </c>
    </row>
    <row r="45860" spans="10:11" x14ac:dyDescent="0.2">
      <c r="J45860" s="30" t="s">
        <v>7571</v>
      </c>
      <c r="K45860" s="26" t="s">
        <v>34992</v>
      </c>
    </row>
    <row r="45861" spans="10:11" x14ac:dyDescent="0.2">
      <c r="J45861" s="30" t="s">
        <v>34998</v>
      </c>
      <c r="K45861" s="26" t="s">
        <v>34992</v>
      </c>
    </row>
    <row r="45862" spans="10:11" x14ac:dyDescent="0.2">
      <c r="J45862" s="30" t="s">
        <v>34999</v>
      </c>
      <c r="K45862" s="26" t="s">
        <v>34992</v>
      </c>
    </row>
    <row r="45863" spans="10:11" x14ac:dyDescent="0.2">
      <c r="J45863" s="30" t="s">
        <v>35000</v>
      </c>
      <c r="K45863" s="26" t="s">
        <v>34992</v>
      </c>
    </row>
    <row r="45864" spans="10:11" x14ac:dyDescent="0.2">
      <c r="J45864" s="30" t="s">
        <v>35001</v>
      </c>
      <c r="K45864" s="26" t="s">
        <v>34992</v>
      </c>
    </row>
    <row r="45865" spans="10:11" x14ac:dyDescent="0.2">
      <c r="J45865" s="30" t="s">
        <v>34072</v>
      </c>
      <c r="K45865" s="26" t="s">
        <v>34992</v>
      </c>
    </row>
    <row r="45866" spans="10:11" x14ac:dyDescent="0.2">
      <c r="J45866" s="30" t="s">
        <v>27384</v>
      </c>
      <c r="K45866" s="26" t="s">
        <v>34992</v>
      </c>
    </row>
    <row r="45867" spans="10:11" x14ac:dyDescent="0.2">
      <c r="J45867" s="30" t="s">
        <v>10304</v>
      </c>
      <c r="K45867" s="26" t="s">
        <v>34992</v>
      </c>
    </row>
    <row r="45868" spans="10:11" x14ac:dyDescent="0.2">
      <c r="J45868" s="30" t="s">
        <v>35002</v>
      </c>
      <c r="K45868" s="26" t="s">
        <v>34992</v>
      </c>
    </row>
    <row r="45869" spans="10:11" x14ac:dyDescent="0.2">
      <c r="J45869" s="30" t="s">
        <v>35003</v>
      </c>
      <c r="K45869" s="26" t="s">
        <v>34992</v>
      </c>
    </row>
    <row r="45870" spans="10:11" x14ac:dyDescent="0.2">
      <c r="J45870" s="30" t="s">
        <v>4557</v>
      </c>
      <c r="K45870" s="26" t="s">
        <v>34992</v>
      </c>
    </row>
    <row r="45871" spans="10:11" x14ac:dyDescent="0.2">
      <c r="J45871" s="30" t="s">
        <v>34052</v>
      </c>
      <c r="K45871" s="26" t="s">
        <v>34992</v>
      </c>
    </row>
    <row r="45872" spans="10:11" x14ac:dyDescent="0.2">
      <c r="J45872" s="30" t="s">
        <v>35004</v>
      </c>
      <c r="K45872" s="26" t="s">
        <v>34992</v>
      </c>
    </row>
    <row r="45873" spans="10:11" x14ac:dyDescent="0.2">
      <c r="J45873" s="30" t="s">
        <v>35005</v>
      </c>
      <c r="K45873" s="26" t="s">
        <v>34992</v>
      </c>
    </row>
    <row r="45874" spans="10:11" x14ac:dyDescent="0.2">
      <c r="J45874" s="30" t="s">
        <v>8054</v>
      </c>
      <c r="K45874" s="26" t="s">
        <v>34992</v>
      </c>
    </row>
    <row r="45875" spans="10:11" x14ac:dyDescent="0.2">
      <c r="J45875" s="30" t="s">
        <v>35006</v>
      </c>
      <c r="K45875" s="26" t="s">
        <v>34992</v>
      </c>
    </row>
    <row r="45876" spans="10:11" x14ac:dyDescent="0.2">
      <c r="J45876" s="30" t="s">
        <v>35007</v>
      </c>
      <c r="K45876" s="26" t="s">
        <v>34992</v>
      </c>
    </row>
    <row r="45877" spans="10:11" x14ac:dyDescent="0.2">
      <c r="J45877" s="30" t="s">
        <v>8412</v>
      </c>
      <c r="K45877" s="26" t="s">
        <v>34992</v>
      </c>
    </row>
    <row r="45878" spans="10:11" x14ac:dyDescent="0.2">
      <c r="J45878" s="30" t="s">
        <v>35008</v>
      </c>
      <c r="K45878" s="26" t="s">
        <v>34992</v>
      </c>
    </row>
    <row r="45879" spans="10:11" x14ac:dyDescent="0.2">
      <c r="J45879" s="30" t="s">
        <v>7270</v>
      </c>
      <c r="K45879" s="26" t="s">
        <v>34992</v>
      </c>
    </row>
    <row r="45880" spans="10:11" x14ac:dyDescent="0.2">
      <c r="J45880" s="30" t="s">
        <v>34084</v>
      </c>
      <c r="K45880" s="26" t="s">
        <v>34992</v>
      </c>
    </row>
    <row r="45881" spans="10:11" x14ac:dyDescent="0.2">
      <c r="J45881" s="30" t="s">
        <v>34061</v>
      </c>
      <c r="K45881" s="26" t="s">
        <v>34992</v>
      </c>
    </row>
    <row r="45882" spans="10:11" x14ac:dyDescent="0.2">
      <c r="J45882" s="30" t="s">
        <v>12625</v>
      </c>
      <c r="K45882" s="26" t="s">
        <v>34992</v>
      </c>
    </row>
    <row r="45883" spans="10:11" x14ac:dyDescent="0.2">
      <c r="J45883" s="30" t="s">
        <v>34033</v>
      </c>
      <c r="K45883" s="26" t="s">
        <v>34992</v>
      </c>
    </row>
    <row r="45884" spans="10:11" x14ac:dyDescent="0.2">
      <c r="J45884" s="30" t="s">
        <v>35009</v>
      </c>
      <c r="K45884" s="26" t="s">
        <v>34992</v>
      </c>
    </row>
    <row r="45885" spans="10:11" x14ac:dyDescent="0.2">
      <c r="J45885" s="30" t="s">
        <v>35010</v>
      </c>
      <c r="K45885" s="26" t="s">
        <v>34992</v>
      </c>
    </row>
    <row r="45886" spans="10:11" x14ac:dyDescent="0.2">
      <c r="J45886" s="30" t="s">
        <v>35011</v>
      </c>
      <c r="K45886" s="26" t="s">
        <v>34992</v>
      </c>
    </row>
    <row r="45887" spans="10:11" x14ac:dyDescent="0.2">
      <c r="J45887" s="30" t="s">
        <v>21536</v>
      </c>
      <c r="K45887" s="26" t="s">
        <v>34992</v>
      </c>
    </row>
    <row r="45888" spans="10:11" x14ac:dyDescent="0.2">
      <c r="J45888" s="30" t="s">
        <v>35012</v>
      </c>
      <c r="K45888" s="26" t="s">
        <v>34992</v>
      </c>
    </row>
    <row r="45889" spans="10:11" x14ac:dyDescent="0.2">
      <c r="J45889" s="30" t="s">
        <v>35013</v>
      </c>
      <c r="K45889" s="26" t="s">
        <v>34992</v>
      </c>
    </row>
    <row r="45890" spans="10:11" x14ac:dyDescent="0.2">
      <c r="J45890" s="30" t="s">
        <v>17836</v>
      </c>
      <c r="K45890" s="26" t="s">
        <v>34992</v>
      </c>
    </row>
    <row r="45891" spans="10:11" x14ac:dyDescent="0.2">
      <c r="J45891" s="30" t="s">
        <v>35014</v>
      </c>
      <c r="K45891" s="26" t="s">
        <v>35015</v>
      </c>
    </row>
    <row r="45892" spans="10:11" x14ac:dyDescent="0.2">
      <c r="J45892" s="30" t="s">
        <v>35016</v>
      </c>
      <c r="K45892" s="26" t="s">
        <v>35015</v>
      </c>
    </row>
    <row r="45893" spans="10:11" x14ac:dyDescent="0.2">
      <c r="J45893" s="30" t="s">
        <v>35017</v>
      </c>
      <c r="K45893" s="26" t="s">
        <v>35015</v>
      </c>
    </row>
    <row r="45894" spans="10:11" x14ac:dyDescent="0.2">
      <c r="J45894" s="30" t="s">
        <v>27137</v>
      </c>
      <c r="K45894" s="26" t="s">
        <v>35015</v>
      </c>
    </row>
    <row r="45895" spans="10:11" x14ac:dyDescent="0.2">
      <c r="J45895" s="30" t="s">
        <v>35018</v>
      </c>
      <c r="K45895" s="26" t="s">
        <v>35015</v>
      </c>
    </row>
    <row r="45896" spans="10:11" x14ac:dyDescent="0.2">
      <c r="J45896" s="30" t="s">
        <v>34067</v>
      </c>
      <c r="K45896" s="26" t="s">
        <v>35015</v>
      </c>
    </row>
    <row r="45897" spans="10:11" x14ac:dyDescent="0.2">
      <c r="J45897" s="30" t="s">
        <v>22612</v>
      </c>
      <c r="K45897" s="26" t="s">
        <v>35015</v>
      </c>
    </row>
    <row r="45898" spans="10:11" x14ac:dyDescent="0.2">
      <c r="J45898" s="30" t="s">
        <v>27252</v>
      </c>
      <c r="K45898" s="26" t="s">
        <v>35015</v>
      </c>
    </row>
    <row r="45899" spans="10:11" x14ac:dyDescent="0.2">
      <c r="J45899" s="30" t="s">
        <v>35019</v>
      </c>
      <c r="K45899" s="26" t="s">
        <v>35015</v>
      </c>
    </row>
    <row r="45900" spans="10:11" x14ac:dyDescent="0.2">
      <c r="J45900" s="30" t="s">
        <v>35020</v>
      </c>
      <c r="K45900" s="26" t="s">
        <v>35015</v>
      </c>
    </row>
    <row r="45901" spans="10:11" x14ac:dyDescent="0.2">
      <c r="J45901" s="30" t="s">
        <v>4481</v>
      </c>
      <c r="K45901" s="26" t="s">
        <v>35015</v>
      </c>
    </row>
    <row r="45902" spans="10:11" x14ac:dyDescent="0.2">
      <c r="J45902" s="30" t="s">
        <v>33999</v>
      </c>
      <c r="K45902" s="26" t="s">
        <v>35015</v>
      </c>
    </row>
    <row r="45903" spans="10:11" x14ac:dyDescent="0.2">
      <c r="J45903" s="30" t="s">
        <v>35021</v>
      </c>
      <c r="K45903" s="26" t="s">
        <v>35015</v>
      </c>
    </row>
    <row r="45904" spans="10:11" x14ac:dyDescent="0.2">
      <c r="J45904" s="30" t="s">
        <v>35022</v>
      </c>
      <c r="K45904" s="26" t="s">
        <v>35015</v>
      </c>
    </row>
    <row r="45905" spans="10:11" x14ac:dyDescent="0.2">
      <c r="J45905" s="30" t="s">
        <v>34114</v>
      </c>
      <c r="K45905" s="26" t="s">
        <v>35015</v>
      </c>
    </row>
    <row r="45906" spans="10:11" x14ac:dyDescent="0.2">
      <c r="J45906" s="30" t="s">
        <v>15925</v>
      </c>
      <c r="K45906" s="26" t="s">
        <v>35015</v>
      </c>
    </row>
    <row r="45907" spans="10:11" x14ac:dyDescent="0.2">
      <c r="J45907" s="30" t="s">
        <v>25991</v>
      </c>
      <c r="K45907" s="26" t="s">
        <v>35015</v>
      </c>
    </row>
    <row r="45908" spans="10:11" x14ac:dyDescent="0.2">
      <c r="J45908" s="30" t="s">
        <v>6415</v>
      </c>
      <c r="K45908" s="26" t="s">
        <v>35015</v>
      </c>
    </row>
    <row r="45909" spans="10:11" x14ac:dyDescent="0.2">
      <c r="J45909" s="30" t="s">
        <v>6731</v>
      </c>
      <c r="K45909" s="26" t="s">
        <v>35015</v>
      </c>
    </row>
    <row r="45910" spans="10:11" x14ac:dyDescent="0.2">
      <c r="J45910" s="30" t="s">
        <v>35023</v>
      </c>
      <c r="K45910" s="26" t="s">
        <v>35015</v>
      </c>
    </row>
    <row r="45911" spans="10:11" x14ac:dyDescent="0.2">
      <c r="J45911" s="30" t="s">
        <v>35024</v>
      </c>
      <c r="K45911" s="26" t="s">
        <v>35015</v>
      </c>
    </row>
    <row r="45912" spans="10:11" x14ac:dyDescent="0.2">
      <c r="J45912" s="30" t="s">
        <v>35025</v>
      </c>
      <c r="K45912" s="26" t="s">
        <v>35015</v>
      </c>
    </row>
    <row r="45913" spans="10:11" x14ac:dyDescent="0.2">
      <c r="J45913" s="30" t="s">
        <v>12298</v>
      </c>
      <c r="K45913" s="26" t="s">
        <v>35015</v>
      </c>
    </row>
    <row r="45914" spans="10:11" x14ac:dyDescent="0.2">
      <c r="J45914" s="30" t="s">
        <v>35026</v>
      </c>
      <c r="K45914" s="26" t="s">
        <v>35015</v>
      </c>
    </row>
    <row r="45915" spans="10:11" x14ac:dyDescent="0.2">
      <c r="J45915" s="30" t="s">
        <v>4560</v>
      </c>
      <c r="K45915" s="26" t="s">
        <v>35015</v>
      </c>
    </row>
    <row r="45916" spans="10:11" x14ac:dyDescent="0.2">
      <c r="J45916" s="30" t="s">
        <v>35027</v>
      </c>
      <c r="K45916" s="26" t="s">
        <v>35015</v>
      </c>
    </row>
    <row r="45917" spans="10:11" x14ac:dyDescent="0.2">
      <c r="J45917" s="30" t="s">
        <v>13075</v>
      </c>
      <c r="K45917" s="26" t="s">
        <v>35015</v>
      </c>
    </row>
    <row r="45918" spans="10:11" x14ac:dyDescent="0.2">
      <c r="J45918" s="30" t="s">
        <v>7945</v>
      </c>
      <c r="K45918" s="26" t="s">
        <v>35015</v>
      </c>
    </row>
    <row r="45919" spans="10:11" x14ac:dyDescent="0.2">
      <c r="J45919" s="30" t="s">
        <v>20101</v>
      </c>
      <c r="K45919" s="26" t="s">
        <v>35015</v>
      </c>
    </row>
    <row r="45920" spans="10:11" x14ac:dyDescent="0.2">
      <c r="J45920" s="30" t="s">
        <v>3570</v>
      </c>
      <c r="K45920" s="26" t="s">
        <v>35015</v>
      </c>
    </row>
    <row r="45921" spans="10:11" x14ac:dyDescent="0.2">
      <c r="J45921" s="30" t="s">
        <v>35028</v>
      </c>
      <c r="K45921" s="26" t="s">
        <v>35015</v>
      </c>
    </row>
    <row r="45922" spans="10:11" x14ac:dyDescent="0.2">
      <c r="J45922" s="30" t="s">
        <v>35029</v>
      </c>
      <c r="K45922" s="26" t="s">
        <v>35015</v>
      </c>
    </row>
    <row r="45923" spans="10:11" x14ac:dyDescent="0.2">
      <c r="J45923" s="30" t="s">
        <v>35030</v>
      </c>
      <c r="K45923" s="26" t="s">
        <v>35015</v>
      </c>
    </row>
    <row r="45924" spans="10:11" x14ac:dyDescent="0.2">
      <c r="J45924" s="30" t="s">
        <v>35031</v>
      </c>
      <c r="K45924" s="26" t="s">
        <v>35015</v>
      </c>
    </row>
    <row r="45925" spans="10:11" x14ac:dyDescent="0.2">
      <c r="J45925" s="30" t="s">
        <v>1775</v>
      </c>
      <c r="K45925" s="26" t="s">
        <v>35015</v>
      </c>
    </row>
    <row r="45926" spans="10:11" x14ac:dyDescent="0.2">
      <c r="J45926" s="30" t="s">
        <v>35032</v>
      </c>
      <c r="K45926" s="26" t="s">
        <v>35015</v>
      </c>
    </row>
    <row r="45927" spans="10:11" x14ac:dyDescent="0.2">
      <c r="J45927" s="30" t="s">
        <v>35033</v>
      </c>
      <c r="K45927" s="26" t="s">
        <v>35015</v>
      </c>
    </row>
    <row r="45928" spans="10:11" x14ac:dyDescent="0.2">
      <c r="J45928" s="30" t="s">
        <v>9566</v>
      </c>
      <c r="K45928" s="26" t="s">
        <v>35015</v>
      </c>
    </row>
    <row r="45929" spans="10:11" x14ac:dyDescent="0.2">
      <c r="J45929" s="30" t="s">
        <v>35034</v>
      </c>
      <c r="K45929" s="26" t="s">
        <v>35015</v>
      </c>
    </row>
    <row r="45930" spans="10:11" x14ac:dyDescent="0.2">
      <c r="J45930" s="30" t="s">
        <v>35035</v>
      </c>
      <c r="K45930" s="26" t="s">
        <v>35015</v>
      </c>
    </row>
    <row r="45931" spans="10:11" x14ac:dyDescent="0.2">
      <c r="J45931" s="30" t="s">
        <v>35036</v>
      </c>
      <c r="K45931" s="26" t="s">
        <v>35015</v>
      </c>
    </row>
    <row r="45932" spans="10:11" x14ac:dyDescent="0.2">
      <c r="J45932" s="30" t="s">
        <v>34307</v>
      </c>
      <c r="K45932" s="26" t="s">
        <v>35015</v>
      </c>
    </row>
    <row r="45933" spans="10:11" x14ac:dyDescent="0.2">
      <c r="J45933" s="30" t="s">
        <v>35037</v>
      </c>
      <c r="K45933" s="26" t="s">
        <v>35015</v>
      </c>
    </row>
    <row r="45934" spans="10:11" x14ac:dyDescent="0.2">
      <c r="J45934" s="30" t="s">
        <v>6687</v>
      </c>
      <c r="K45934" s="26" t="s">
        <v>35038</v>
      </c>
    </row>
    <row r="45935" spans="10:11" x14ac:dyDescent="0.2">
      <c r="J45935" s="30" t="s">
        <v>899</v>
      </c>
      <c r="K45935" s="26" t="s">
        <v>35038</v>
      </c>
    </row>
    <row r="45936" spans="10:11" x14ac:dyDescent="0.2">
      <c r="J45936" s="30" t="s">
        <v>19362</v>
      </c>
      <c r="K45936" s="26" t="s">
        <v>35038</v>
      </c>
    </row>
    <row r="45937" spans="10:11" x14ac:dyDescent="0.2">
      <c r="J45937" s="30" t="s">
        <v>35039</v>
      </c>
      <c r="K45937" s="26" t="s">
        <v>35038</v>
      </c>
    </row>
    <row r="45938" spans="10:11" x14ac:dyDescent="0.2">
      <c r="J45938" s="30" t="s">
        <v>35040</v>
      </c>
      <c r="K45938" s="26" t="s">
        <v>35038</v>
      </c>
    </row>
    <row r="45939" spans="10:11" x14ac:dyDescent="0.2">
      <c r="J45939" s="30" t="s">
        <v>13232</v>
      </c>
      <c r="K45939" s="26" t="s">
        <v>35038</v>
      </c>
    </row>
    <row r="45940" spans="10:11" x14ac:dyDescent="0.2">
      <c r="J45940" s="30" t="s">
        <v>34277</v>
      </c>
      <c r="K45940" s="26" t="s">
        <v>35038</v>
      </c>
    </row>
    <row r="45941" spans="10:11" x14ac:dyDescent="0.2">
      <c r="J45941" s="30" t="s">
        <v>35041</v>
      </c>
      <c r="K45941" s="26" t="s">
        <v>35038</v>
      </c>
    </row>
    <row r="45942" spans="10:11" x14ac:dyDescent="0.2">
      <c r="J45942" s="30" t="s">
        <v>34070</v>
      </c>
      <c r="K45942" s="26" t="s">
        <v>35038</v>
      </c>
    </row>
    <row r="45943" spans="10:11" x14ac:dyDescent="0.2">
      <c r="J45943" s="30" t="s">
        <v>33999</v>
      </c>
      <c r="K45943" s="26" t="s">
        <v>35038</v>
      </c>
    </row>
    <row r="45944" spans="10:11" x14ac:dyDescent="0.2">
      <c r="J45944" s="30" t="s">
        <v>35042</v>
      </c>
      <c r="K45944" s="26" t="s">
        <v>35038</v>
      </c>
    </row>
    <row r="45945" spans="10:11" x14ac:dyDescent="0.2">
      <c r="J45945" s="30" t="s">
        <v>19010</v>
      </c>
      <c r="K45945" s="26" t="s">
        <v>35038</v>
      </c>
    </row>
    <row r="45946" spans="10:11" x14ac:dyDescent="0.2">
      <c r="J45946" s="30" t="s">
        <v>11032</v>
      </c>
      <c r="K45946" s="26" t="s">
        <v>35038</v>
      </c>
    </row>
    <row r="45947" spans="10:11" x14ac:dyDescent="0.2">
      <c r="J45947" s="30" t="s">
        <v>7156</v>
      </c>
      <c r="K45947" s="26" t="s">
        <v>35038</v>
      </c>
    </row>
    <row r="45948" spans="10:11" x14ac:dyDescent="0.2">
      <c r="J45948" s="30" t="s">
        <v>4344</v>
      </c>
      <c r="K45948" s="26" t="s">
        <v>35038</v>
      </c>
    </row>
    <row r="45949" spans="10:11" x14ac:dyDescent="0.2">
      <c r="J45949" s="30" t="s">
        <v>9663</v>
      </c>
      <c r="K45949" s="26" t="s">
        <v>35038</v>
      </c>
    </row>
    <row r="45950" spans="10:11" x14ac:dyDescent="0.2">
      <c r="J45950" s="30" t="s">
        <v>35043</v>
      </c>
      <c r="K45950" s="26" t="s">
        <v>35038</v>
      </c>
    </row>
    <row r="45951" spans="10:11" x14ac:dyDescent="0.2">
      <c r="J45951" s="30" t="s">
        <v>2139</v>
      </c>
      <c r="K45951" s="26" t="s">
        <v>35038</v>
      </c>
    </row>
    <row r="45952" spans="10:11" x14ac:dyDescent="0.2">
      <c r="J45952" s="30" t="s">
        <v>8054</v>
      </c>
      <c r="K45952" s="26" t="s">
        <v>35038</v>
      </c>
    </row>
    <row r="45953" spans="10:11" x14ac:dyDescent="0.2">
      <c r="J45953" s="30" t="s">
        <v>35044</v>
      </c>
      <c r="K45953" s="26" t="s">
        <v>35038</v>
      </c>
    </row>
    <row r="45954" spans="10:11" x14ac:dyDescent="0.2">
      <c r="J45954" s="30" t="s">
        <v>7964</v>
      </c>
      <c r="K45954" s="26" t="s">
        <v>35038</v>
      </c>
    </row>
    <row r="45955" spans="10:11" x14ac:dyDescent="0.2">
      <c r="J45955" s="30" t="s">
        <v>34202</v>
      </c>
      <c r="K45955" s="26" t="s">
        <v>35038</v>
      </c>
    </row>
    <row r="45956" spans="10:11" x14ac:dyDescent="0.2">
      <c r="J45956" s="30" t="s">
        <v>35045</v>
      </c>
      <c r="K45956" s="26" t="s">
        <v>35038</v>
      </c>
    </row>
    <row r="45957" spans="10:11" x14ac:dyDescent="0.2">
      <c r="J45957" s="30" t="s">
        <v>35008</v>
      </c>
      <c r="K45957" s="26" t="s">
        <v>35038</v>
      </c>
    </row>
    <row r="45958" spans="10:11" x14ac:dyDescent="0.2">
      <c r="J45958" s="30" t="s">
        <v>35046</v>
      </c>
      <c r="K45958" s="26" t="s">
        <v>35038</v>
      </c>
    </row>
    <row r="45959" spans="10:11" x14ac:dyDescent="0.2">
      <c r="J45959" s="30" t="s">
        <v>2318</v>
      </c>
      <c r="K45959" s="26" t="s">
        <v>35038</v>
      </c>
    </row>
    <row r="45960" spans="10:11" x14ac:dyDescent="0.2">
      <c r="J45960" s="30" t="s">
        <v>35047</v>
      </c>
      <c r="K45960" s="26" t="s">
        <v>35038</v>
      </c>
    </row>
    <row r="45961" spans="10:11" x14ac:dyDescent="0.2">
      <c r="J45961" s="30" t="s">
        <v>4562</v>
      </c>
      <c r="K45961" s="26" t="s">
        <v>35038</v>
      </c>
    </row>
    <row r="45962" spans="10:11" x14ac:dyDescent="0.2">
      <c r="J45962" s="30" t="s">
        <v>4969</v>
      </c>
      <c r="K45962" s="26" t="s">
        <v>35038</v>
      </c>
    </row>
    <row r="45963" spans="10:11" x14ac:dyDescent="0.2">
      <c r="J45963" s="30" t="s">
        <v>1071</v>
      </c>
      <c r="K45963" s="26" t="s">
        <v>35038</v>
      </c>
    </row>
    <row r="45964" spans="10:11" x14ac:dyDescent="0.2">
      <c r="J45964" s="30" t="s">
        <v>26942</v>
      </c>
      <c r="K45964" s="26" t="s">
        <v>35048</v>
      </c>
    </row>
    <row r="45965" spans="10:11" x14ac:dyDescent="0.2">
      <c r="J45965" s="30" t="s">
        <v>35049</v>
      </c>
      <c r="K45965" s="26" t="s">
        <v>35048</v>
      </c>
    </row>
    <row r="45966" spans="10:11" x14ac:dyDescent="0.2">
      <c r="J45966" s="30" t="s">
        <v>8177</v>
      </c>
      <c r="K45966" s="26" t="s">
        <v>35048</v>
      </c>
    </row>
    <row r="45967" spans="10:11" x14ac:dyDescent="0.2">
      <c r="J45967" s="30" t="s">
        <v>35050</v>
      </c>
      <c r="K45967" s="26" t="s">
        <v>35048</v>
      </c>
    </row>
    <row r="45968" spans="10:11" x14ac:dyDescent="0.2">
      <c r="J45968" s="30" t="s">
        <v>35051</v>
      </c>
      <c r="K45968" s="26" t="s">
        <v>35048</v>
      </c>
    </row>
    <row r="45969" spans="10:11" x14ac:dyDescent="0.2">
      <c r="J45969" s="30" t="s">
        <v>18938</v>
      </c>
      <c r="K45969" s="26" t="s">
        <v>35048</v>
      </c>
    </row>
    <row r="45970" spans="10:11" x14ac:dyDescent="0.2">
      <c r="J45970" s="30" t="s">
        <v>35052</v>
      </c>
      <c r="K45970" s="26" t="s">
        <v>35048</v>
      </c>
    </row>
    <row r="45971" spans="10:11" x14ac:dyDescent="0.2">
      <c r="J45971" s="30" t="s">
        <v>4908</v>
      </c>
      <c r="K45971" s="26" t="s">
        <v>35048</v>
      </c>
    </row>
    <row r="45972" spans="10:11" x14ac:dyDescent="0.2">
      <c r="J45972" s="30" t="s">
        <v>33962</v>
      </c>
      <c r="K45972" s="26" t="s">
        <v>35048</v>
      </c>
    </row>
    <row r="45973" spans="10:11" x14ac:dyDescent="0.2">
      <c r="J45973" s="30" t="s">
        <v>35053</v>
      </c>
      <c r="K45973" s="26" t="s">
        <v>35048</v>
      </c>
    </row>
    <row r="45974" spans="10:11" x14ac:dyDescent="0.2">
      <c r="J45974" s="30" t="s">
        <v>35054</v>
      </c>
      <c r="K45974" s="26" t="s">
        <v>35048</v>
      </c>
    </row>
    <row r="45975" spans="10:11" x14ac:dyDescent="0.2">
      <c r="J45975" s="30" t="s">
        <v>35055</v>
      </c>
      <c r="K45975" s="26" t="s">
        <v>35048</v>
      </c>
    </row>
    <row r="45976" spans="10:11" x14ac:dyDescent="0.2">
      <c r="J45976" s="30" t="s">
        <v>26819</v>
      </c>
      <c r="K45976" s="26" t="s">
        <v>35048</v>
      </c>
    </row>
    <row r="45977" spans="10:11" x14ac:dyDescent="0.2">
      <c r="J45977" s="30" t="s">
        <v>35056</v>
      </c>
      <c r="K45977" s="26" t="s">
        <v>35048</v>
      </c>
    </row>
    <row r="45978" spans="10:11" x14ac:dyDescent="0.2">
      <c r="J45978" s="30" t="s">
        <v>35057</v>
      </c>
      <c r="K45978" s="26" t="s">
        <v>35048</v>
      </c>
    </row>
    <row r="45979" spans="10:11" x14ac:dyDescent="0.2">
      <c r="J45979" s="30" t="s">
        <v>35058</v>
      </c>
      <c r="K45979" s="26" t="s">
        <v>35048</v>
      </c>
    </row>
    <row r="45980" spans="10:11" x14ac:dyDescent="0.2">
      <c r="J45980" s="30" t="s">
        <v>6204</v>
      </c>
      <c r="K45980" s="26" t="s">
        <v>35048</v>
      </c>
    </row>
    <row r="45981" spans="10:11" x14ac:dyDescent="0.2">
      <c r="J45981" s="30" t="s">
        <v>35059</v>
      </c>
      <c r="K45981" s="26" t="s">
        <v>35048</v>
      </c>
    </row>
    <row r="45982" spans="10:11" x14ac:dyDescent="0.2">
      <c r="J45982" s="30" t="s">
        <v>35060</v>
      </c>
      <c r="K45982" s="26" t="s">
        <v>35048</v>
      </c>
    </row>
    <row r="45983" spans="10:11" x14ac:dyDescent="0.2">
      <c r="J45983" s="30" t="s">
        <v>11080</v>
      </c>
      <c r="K45983" s="26" t="s">
        <v>35048</v>
      </c>
    </row>
    <row r="45984" spans="10:11" x14ac:dyDescent="0.2">
      <c r="J45984" s="30" t="s">
        <v>35061</v>
      </c>
      <c r="K45984" s="26" t="s">
        <v>35048</v>
      </c>
    </row>
    <row r="45985" spans="10:11" x14ac:dyDescent="0.2">
      <c r="J45985" s="30" t="s">
        <v>35009</v>
      </c>
      <c r="K45985" s="26" t="s">
        <v>35048</v>
      </c>
    </row>
    <row r="45986" spans="10:11" x14ac:dyDescent="0.2">
      <c r="J45986" s="30" t="s">
        <v>22779</v>
      </c>
      <c r="K45986" s="26" t="s">
        <v>35048</v>
      </c>
    </row>
    <row r="45987" spans="10:11" x14ac:dyDescent="0.2">
      <c r="J45987" s="30" t="s">
        <v>4564</v>
      </c>
      <c r="K45987" s="26" t="s">
        <v>35048</v>
      </c>
    </row>
    <row r="45988" spans="10:11" x14ac:dyDescent="0.2">
      <c r="J45988" s="30" t="s">
        <v>34132</v>
      </c>
      <c r="K45988" s="26" t="s">
        <v>35048</v>
      </c>
    </row>
    <row r="45989" spans="10:11" x14ac:dyDescent="0.2">
      <c r="J45989" s="30" t="s">
        <v>35062</v>
      </c>
      <c r="K45989" s="26" t="s">
        <v>35048</v>
      </c>
    </row>
    <row r="45990" spans="10:11" x14ac:dyDescent="0.2">
      <c r="J45990" s="30" t="s">
        <v>1031</v>
      </c>
      <c r="K45990" s="26" t="s">
        <v>35063</v>
      </c>
    </row>
    <row r="45991" spans="10:11" x14ac:dyDescent="0.2">
      <c r="J45991" s="30" t="s">
        <v>35064</v>
      </c>
      <c r="K45991" s="26" t="s">
        <v>35065</v>
      </c>
    </row>
    <row r="45992" spans="10:11" x14ac:dyDescent="0.2">
      <c r="J45992" s="30" t="s">
        <v>4568</v>
      </c>
      <c r="K45992" s="26" t="s">
        <v>35065</v>
      </c>
    </row>
    <row r="45993" spans="10:11" x14ac:dyDescent="0.2">
      <c r="J45993" s="30" t="s">
        <v>35066</v>
      </c>
      <c r="K45993" s="26" t="s">
        <v>35065</v>
      </c>
    </row>
    <row r="45994" spans="10:11" x14ac:dyDescent="0.2">
      <c r="J45994" s="30" t="s">
        <v>35067</v>
      </c>
      <c r="K45994" s="26" t="s">
        <v>35065</v>
      </c>
    </row>
    <row r="45995" spans="10:11" x14ac:dyDescent="0.2">
      <c r="J45995" s="30" t="s">
        <v>35068</v>
      </c>
      <c r="K45995" s="26" t="s">
        <v>35065</v>
      </c>
    </row>
    <row r="45996" spans="10:11" x14ac:dyDescent="0.2">
      <c r="J45996" s="30" t="s">
        <v>35069</v>
      </c>
      <c r="K45996" s="26" t="s">
        <v>35065</v>
      </c>
    </row>
    <row r="45997" spans="10:11" x14ac:dyDescent="0.2">
      <c r="J45997" s="30" t="s">
        <v>35070</v>
      </c>
      <c r="K45997" s="26" t="s">
        <v>35065</v>
      </c>
    </row>
    <row r="45998" spans="10:11" x14ac:dyDescent="0.2">
      <c r="J45998" s="30" t="s">
        <v>33654</v>
      </c>
      <c r="K45998" s="26" t="s">
        <v>35065</v>
      </c>
    </row>
    <row r="45999" spans="10:11" x14ac:dyDescent="0.2">
      <c r="J45999" s="30" t="s">
        <v>28781</v>
      </c>
      <c r="K45999" s="26" t="s">
        <v>35065</v>
      </c>
    </row>
    <row r="46000" spans="10:11" x14ac:dyDescent="0.2">
      <c r="J46000" s="30" t="s">
        <v>35071</v>
      </c>
      <c r="K46000" s="26" t="s">
        <v>35065</v>
      </c>
    </row>
    <row r="46001" spans="10:11" x14ac:dyDescent="0.2">
      <c r="J46001" s="30" t="s">
        <v>12430</v>
      </c>
      <c r="K46001" s="26" t="s">
        <v>35065</v>
      </c>
    </row>
    <row r="46002" spans="10:11" x14ac:dyDescent="0.2">
      <c r="J46002" s="30" t="s">
        <v>35072</v>
      </c>
      <c r="K46002" s="26" t="s">
        <v>35065</v>
      </c>
    </row>
    <row r="46003" spans="10:11" x14ac:dyDescent="0.2">
      <c r="J46003" s="30" t="s">
        <v>35073</v>
      </c>
      <c r="K46003" s="26" t="s">
        <v>35065</v>
      </c>
    </row>
    <row r="46004" spans="10:11" x14ac:dyDescent="0.2">
      <c r="J46004" s="30" t="s">
        <v>35074</v>
      </c>
      <c r="K46004" s="26" t="s">
        <v>35065</v>
      </c>
    </row>
    <row r="46005" spans="10:11" x14ac:dyDescent="0.2">
      <c r="J46005" s="30" t="s">
        <v>35075</v>
      </c>
      <c r="K46005" s="26" t="s">
        <v>35065</v>
      </c>
    </row>
    <row r="46006" spans="10:11" x14ac:dyDescent="0.2">
      <c r="J46006" s="30" t="s">
        <v>35076</v>
      </c>
      <c r="K46006" s="26" t="s">
        <v>35065</v>
      </c>
    </row>
    <row r="46007" spans="10:11" x14ac:dyDescent="0.2">
      <c r="J46007" s="30" t="s">
        <v>35077</v>
      </c>
      <c r="K46007" s="26" t="s">
        <v>35065</v>
      </c>
    </row>
    <row r="46008" spans="10:11" x14ac:dyDescent="0.2">
      <c r="J46008" s="30" t="s">
        <v>35078</v>
      </c>
      <c r="K46008" s="26" t="s">
        <v>35065</v>
      </c>
    </row>
    <row r="46009" spans="10:11" x14ac:dyDescent="0.2">
      <c r="J46009" s="30" t="s">
        <v>19282</v>
      </c>
      <c r="K46009" s="26" t="s">
        <v>35065</v>
      </c>
    </row>
    <row r="46010" spans="10:11" x14ac:dyDescent="0.2">
      <c r="J46010" s="30" t="s">
        <v>642</v>
      </c>
      <c r="K46010" s="26" t="s">
        <v>35065</v>
      </c>
    </row>
    <row r="46011" spans="10:11" x14ac:dyDescent="0.2">
      <c r="J46011" s="30" t="s">
        <v>35079</v>
      </c>
      <c r="K46011" s="26" t="s">
        <v>35065</v>
      </c>
    </row>
    <row r="46012" spans="10:11" x14ac:dyDescent="0.2">
      <c r="J46012" s="30" t="s">
        <v>29805</v>
      </c>
      <c r="K46012" s="26" t="s">
        <v>35065</v>
      </c>
    </row>
    <row r="46013" spans="10:11" x14ac:dyDescent="0.2">
      <c r="J46013" s="30" t="s">
        <v>35080</v>
      </c>
      <c r="K46013" s="26" t="s">
        <v>35065</v>
      </c>
    </row>
    <row r="46014" spans="10:11" x14ac:dyDescent="0.2">
      <c r="J46014" s="30" t="s">
        <v>35081</v>
      </c>
      <c r="K46014" s="26" t="s">
        <v>35065</v>
      </c>
    </row>
    <row r="46015" spans="10:11" x14ac:dyDescent="0.2">
      <c r="J46015" s="30" t="s">
        <v>35082</v>
      </c>
      <c r="K46015" s="26" t="s">
        <v>35065</v>
      </c>
    </row>
    <row r="46016" spans="10:11" x14ac:dyDescent="0.2">
      <c r="J46016" s="30" t="s">
        <v>35083</v>
      </c>
      <c r="K46016" s="26" t="s">
        <v>35065</v>
      </c>
    </row>
    <row r="46017" spans="10:11" x14ac:dyDescent="0.2">
      <c r="J46017" s="30" t="s">
        <v>1094</v>
      </c>
      <c r="K46017" s="26" t="s">
        <v>35065</v>
      </c>
    </row>
    <row r="46018" spans="10:11" x14ac:dyDescent="0.2">
      <c r="J46018" s="30" t="s">
        <v>35084</v>
      </c>
      <c r="K46018" s="26" t="s">
        <v>35065</v>
      </c>
    </row>
    <row r="46019" spans="10:11" x14ac:dyDescent="0.2">
      <c r="J46019" s="30" t="s">
        <v>35085</v>
      </c>
      <c r="K46019" s="26" t="s">
        <v>35065</v>
      </c>
    </row>
    <row r="46020" spans="10:11" x14ac:dyDescent="0.2">
      <c r="J46020" s="30" t="s">
        <v>35086</v>
      </c>
      <c r="K46020" s="26" t="s">
        <v>35065</v>
      </c>
    </row>
    <row r="46021" spans="10:11" x14ac:dyDescent="0.2">
      <c r="J46021" s="30" t="s">
        <v>35087</v>
      </c>
      <c r="K46021" s="26" t="s">
        <v>35065</v>
      </c>
    </row>
    <row r="46022" spans="10:11" x14ac:dyDescent="0.2">
      <c r="J46022" s="30" t="s">
        <v>35088</v>
      </c>
      <c r="K46022" s="26" t="s">
        <v>35065</v>
      </c>
    </row>
    <row r="46023" spans="10:11" x14ac:dyDescent="0.2">
      <c r="J46023" s="30" t="s">
        <v>2171</v>
      </c>
      <c r="K46023" s="26" t="s">
        <v>35065</v>
      </c>
    </row>
    <row r="46024" spans="10:11" x14ac:dyDescent="0.2">
      <c r="J46024" s="30" t="s">
        <v>35089</v>
      </c>
      <c r="K46024" s="26" t="s">
        <v>35065</v>
      </c>
    </row>
    <row r="46025" spans="10:11" x14ac:dyDescent="0.2">
      <c r="J46025" s="30" t="s">
        <v>35090</v>
      </c>
      <c r="K46025" s="26" t="s">
        <v>35065</v>
      </c>
    </row>
    <row r="46026" spans="10:11" x14ac:dyDescent="0.2">
      <c r="J46026" s="30" t="s">
        <v>35091</v>
      </c>
      <c r="K46026" s="26" t="s">
        <v>35065</v>
      </c>
    </row>
    <row r="46027" spans="10:11" x14ac:dyDescent="0.2">
      <c r="J46027" s="30" t="s">
        <v>35092</v>
      </c>
      <c r="K46027" s="26" t="s">
        <v>35065</v>
      </c>
    </row>
    <row r="46028" spans="10:11" x14ac:dyDescent="0.2">
      <c r="J46028" s="30" t="s">
        <v>35093</v>
      </c>
      <c r="K46028" s="26" t="s">
        <v>35065</v>
      </c>
    </row>
    <row r="46029" spans="10:11" x14ac:dyDescent="0.2">
      <c r="J46029" s="30" t="s">
        <v>35094</v>
      </c>
      <c r="K46029" s="26" t="s">
        <v>35065</v>
      </c>
    </row>
    <row r="46030" spans="10:11" x14ac:dyDescent="0.2">
      <c r="J46030" s="30" t="s">
        <v>35095</v>
      </c>
      <c r="K46030" s="26" t="s">
        <v>35065</v>
      </c>
    </row>
    <row r="46031" spans="10:11" x14ac:dyDescent="0.2">
      <c r="J46031" s="30" t="s">
        <v>35096</v>
      </c>
      <c r="K46031" s="26" t="s">
        <v>35065</v>
      </c>
    </row>
    <row r="46032" spans="10:11" x14ac:dyDescent="0.2">
      <c r="J46032" s="30" t="s">
        <v>35097</v>
      </c>
      <c r="K46032" s="26" t="s">
        <v>35065</v>
      </c>
    </row>
    <row r="46033" spans="10:11" x14ac:dyDescent="0.2">
      <c r="J46033" s="30" t="s">
        <v>35098</v>
      </c>
      <c r="K46033" s="26" t="s">
        <v>35065</v>
      </c>
    </row>
    <row r="46034" spans="10:11" x14ac:dyDescent="0.2">
      <c r="J46034" s="30" t="s">
        <v>35099</v>
      </c>
      <c r="K46034" s="26" t="s">
        <v>35065</v>
      </c>
    </row>
    <row r="46035" spans="10:11" x14ac:dyDescent="0.2">
      <c r="J46035" s="30" t="s">
        <v>35100</v>
      </c>
      <c r="K46035" s="26" t="s">
        <v>35065</v>
      </c>
    </row>
    <row r="46036" spans="10:11" x14ac:dyDescent="0.2">
      <c r="J46036" s="30" t="s">
        <v>15084</v>
      </c>
      <c r="K46036" s="26" t="s">
        <v>35065</v>
      </c>
    </row>
    <row r="46037" spans="10:11" x14ac:dyDescent="0.2">
      <c r="J46037" s="30" t="s">
        <v>35101</v>
      </c>
      <c r="K46037" s="26" t="s">
        <v>35065</v>
      </c>
    </row>
    <row r="46038" spans="10:11" x14ac:dyDescent="0.2">
      <c r="J46038" s="30" t="s">
        <v>35102</v>
      </c>
      <c r="K46038" s="26" t="s">
        <v>35065</v>
      </c>
    </row>
    <row r="46039" spans="10:11" x14ac:dyDescent="0.2">
      <c r="J46039" s="30" t="s">
        <v>35103</v>
      </c>
      <c r="K46039" s="26" t="s">
        <v>35065</v>
      </c>
    </row>
    <row r="46040" spans="10:11" x14ac:dyDescent="0.2">
      <c r="J46040" s="30" t="s">
        <v>35104</v>
      </c>
      <c r="K46040" s="26" t="s">
        <v>35065</v>
      </c>
    </row>
    <row r="46041" spans="10:11" x14ac:dyDescent="0.2">
      <c r="J46041" s="30" t="s">
        <v>34693</v>
      </c>
      <c r="K46041" s="26" t="s">
        <v>35065</v>
      </c>
    </row>
    <row r="46042" spans="10:11" x14ac:dyDescent="0.2">
      <c r="J46042" s="30" t="s">
        <v>35105</v>
      </c>
      <c r="K46042" s="26" t="s">
        <v>35065</v>
      </c>
    </row>
    <row r="46043" spans="10:11" x14ac:dyDescent="0.2">
      <c r="J46043" s="30" t="s">
        <v>1071</v>
      </c>
      <c r="K46043" s="26" t="s">
        <v>35065</v>
      </c>
    </row>
    <row r="46044" spans="10:11" x14ac:dyDescent="0.2">
      <c r="J46044" s="30" t="s">
        <v>35106</v>
      </c>
      <c r="K46044" s="26" t="s">
        <v>35065</v>
      </c>
    </row>
    <row r="46045" spans="10:11" x14ac:dyDescent="0.2">
      <c r="J46045" s="30" t="s">
        <v>5810</v>
      </c>
      <c r="K46045" s="26" t="s">
        <v>35107</v>
      </c>
    </row>
    <row r="46046" spans="10:11" x14ac:dyDescent="0.2">
      <c r="J46046" s="30" t="s">
        <v>35108</v>
      </c>
      <c r="K46046" s="26" t="s">
        <v>35107</v>
      </c>
    </row>
    <row r="46047" spans="10:11" x14ac:dyDescent="0.2">
      <c r="J46047" s="30" t="s">
        <v>35109</v>
      </c>
      <c r="K46047" s="26" t="s">
        <v>35107</v>
      </c>
    </row>
    <row r="46048" spans="10:11" x14ac:dyDescent="0.2">
      <c r="J46048" s="30" t="s">
        <v>4547</v>
      </c>
      <c r="K46048" s="26" t="s">
        <v>35107</v>
      </c>
    </row>
    <row r="46049" spans="10:11" x14ac:dyDescent="0.2">
      <c r="J46049" s="30" t="s">
        <v>35110</v>
      </c>
      <c r="K46049" s="26" t="s">
        <v>35107</v>
      </c>
    </row>
    <row r="46050" spans="10:11" x14ac:dyDescent="0.2">
      <c r="J46050" s="30" t="s">
        <v>35111</v>
      </c>
      <c r="K46050" s="26" t="s">
        <v>35107</v>
      </c>
    </row>
    <row r="46051" spans="10:11" x14ac:dyDescent="0.2">
      <c r="J46051" s="30" t="s">
        <v>35112</v>
      </c>
      <c r="K46051" s="26" t="s">
        <v>35107</v>
      </c>
    </row>
    <row r="46052" spans="10:11" x14ac:dyDescent="0.2">
      <c r="J46052" s="30" t="s">
        <v>3661</v>
      </c>
      <c r="K46052" s="26" t="s">
        <v>35107</v>
      </c>
    </row>
    <row r="46053" spans="10:11" x14ac:dyDescent="0.2">
      <c r="J46053" s="30" t="s">
        <v>24361</v>
      </c>
      <c r="K46053" s="26" t="s">
        <v>35107</v>
      </c>
    </row>
    <row r="46054" spans="10:11" x14ac:dyDescent="0.2">
      <c r="J46054" s="30" t="s">
        <v>35113</v>
      </c>
      <c r="K46054" s="26" t="s">
        <v>35107</v>
      </c>
    </row>
    <row r="46055" spans="10:11" x14ac:dyDescent="0.2">
      <c r="J46055" s="30" t="s">
        <v>35114</v>
      </c>
      <c r="K46055" s="26" t="s">
        <v>35107</v>
      </c>
    </row>
    <row r="46056" spans="10:11" x14ac:dyDescent="0.2">
      <c r="J46056" s="30" t="s">
        <v>28045</v>
      </c>
      <c r="K46056" s="26" t="s">
        <v>35107</v>
      </c>
    </row>
    <row r="46057" spans="10:11" x14ac:dyDescent="0.2">
      <c r="J46057" s="30" t="s">
        <v>2546</v>
      </c>
      <c r="K46057" s="26" t="s">
        <v>35107</v>
      </c>
    </row>
    <row r="46058" spans="10:11" x14ac:dyDescent="0.2">
      <c r="J46058" s="30" t="s">
        <v>5826</v>
      </c>
      <c r="K46058" s="26" t="s">
        <v>35107</v>
      </c>
    </row>
    <row r="46059" spans="10:11" x14ac:dyDescent="0.2">
      <c r="J46059" s="30" t="s">
        <v>35115</v>
      </c>
      <c r="K46059" s="26" t="s">
        <v>35107</v>
      </c>
    </row>
    <row r="46060" spans="10:11" x14ac:dyDescent="0.2">
      <c r="J46060" s="30" t="s">
        <v>35116</v>
      </c>
      <c r="K46060" s="26" t="s">
        <v>35107</v>
      </c>
    </row>
    <row r="46061" spans="10:11" x14ac:dyDescent="0.2">
      <c r="J46061" s="30" t="s">
        <v>35117</v>
      </c>
      <c r="K46061" s="26" t="s">
        <v>35107</v>
      </c>
    </row>
    <row r="46062" spans="10:11" x14ac:dyDescent="0.2">
      <c r="J46062" s="30" t="s">
        <v>35118</v>
      </c>
      <c r="K46062" s="26" t="s">
        <v>35107</v>
      </c>
    </row>
    <row r="46063" spans="10:11" x14ac:dyDescent="0.2">
      <c r="J46063" s="30" t="s">
        <v>5665</v>
      </c>
      <c r="K46063" s="26" t="s">
        <v>35107</v>
      </c>
    </row>
    <row r="46064" spans="10:11" x14ac:dyDescent="0.2">
      <c r="J46064" s="30" t="s">
        <v>1262</v>
      </c>
      <c r="K46064" s="26" t="s">
        <v>35107</v>
      </c>
    </row>
    <row r="46065" spans="10:11" x14ac:dyDescent="0.2">
      <c r="J46065" s="30" t="s">
        <v>35119</v>
      </c>
      <c r="K46065" s="26" t="s">
        <v>35107</v>
      </c>
    </row>
    <row r="46066" spans="10:11" x14ac:dyDescent="0.2">
      <c r="J46066" s="30" t="s">
        <v>35120</v>
      </c>
      <c r="K46066" s="26" t="s">
        <v>35107</v>
      </c>
    </row>
    <row r="46067" spans="10:11" x14ac:dyDescent="0.2">
      <c r="J46067" s="30" t="s">
        <v>35121</v>
      </c>
      <c r="K46067" s="26" t="s">
        <v>35107</v>
      </c>
    </row>
    <row r="46068" spans="10:11" x14ac:dyDescent="0.2">
      <c r="J46068" s="30" t="s">
        <v>35122</v>
      </c>
      <c r="K46068" s="26" t="s">
        <v>35107</v>
      </c>
    </row>
    <row r="46069" spans="10:11" x14ac:dyDescent="0.2">
      <c r="J46069" s="30" t="s">
        <v>20545</v>
      </c>
      <c r="K46069" s="26" t="s">
        <v>35107</v>
      </c>
    </row>
    <row r="46070" spans="10:11" x14ac:dyDescent="0.2">
      <c r="J46070" s="30" t="s">
        <v>35123</v>
      </c>
      <c r="K46070" s="26" t="s">
        <v>35107</v>
      </c>
    </row>
    <row r="46071" spans="10:11" x14ac:dyDescent="0.2">
      <c r="J46071" s="30" t="s">
        <v>35124</v>
      </c>
      <c r="K46071" s="26" t="s">
        <v>35107</v>
      </c>
    </row>
    <row r="46072" spans="10:11" x14ac:dyDescent="0.2">
      <c r="J46072" s="30" t="s">
        <v>34798</v>
      </c>
      <c r="K46072" s="26" t="s">
        <v>35107</v>
      </c>
    </row>
    <row r="46073" spans="10:11" x14ac:dyDescent="0.2">
      <c r="J46073" s="30" t="s">
        <v>35125</v>
      </c>
      <c r="K46073" s="26" t="s">
        <v>35107</v>
      </c>
    </row>
    <row r="46074" spans="10:11" x14ac:dyDescent="0.2">
      <c r="J46074" s="30" t="s">
        <v>35126</v>
      </c>
      <c r="K46074" s="26" t="s">
        <v>35107</v>
      </c>
    </row>
    <row r="46075" spans="10:11" x14ac:dyDescent="0.2">
      <c r="J46075" s="30" t="s">
        <v>35127</v>
      </c>
      <c r="K46075" s="26" t="s">
        <v>35107</v>
      </c>
    </row>
    <row r="46076" spans="10:11" x14ac:dyDescent="0.2">
      <c r="J46076" s="30" t="s">
        <v>35128</v>
      </c>
      <c r="K46076" s="26" t="s">
        <v>35107</v>
      </c>
    </row>
    <row r="46077" spans="10:11" x14ac:dyDescent="0.2">
      <c r="J46077" s="30" t="s">
        <v>35129</v>
      </c>
      <c r="K46077" s="26" t="s">
        <v>35107</v>
      </c>
    </row>
    <row r="46078" spans="10:11" x14ac:dyDescent="0.2">
      <c r="J46078" s="30" t="s">
        <v>35130</v>
      </c>
      <c r="K46078" s="26" t="s">
        <v>35107</v>
      </c>
    </row>
    <row r="46079" spans="10:11" x14ac:dyDescent="0.2">
      <c r="J46079" s="30" t="s">
        <v>35131</v>
      </c>
      <c r="K46079" s="26" t="s">
        <v>35107</v>
      </c>
    </row>
    <row r="46080" spans="10:11" x14ac:dyDescent="0.2">
      <c r="J46080" s="30" t="s">
        <v>35132</v>
      </c>
      <c r="K46080" s="26" t="s">
        <v>35107</v>
      </c>
    </row>
    <row r="46081" spans="10:11" x14ac:dyDescent="0.2">
      <c r="J46081" s="30" t="s">
        <v>35133</v>
      </c>
      <c r="K46081" s="26" t="s">
        <v>35107</v>
      </c>
    </row>
    <row r="46082" spans="10:11" x14ac:dyDescent="0.2">
      <c r="J46082" s="30" t="s">
        <v>21651</v>
      </c>
      <c r="K46082" s="26" t="s">
        <v>35107</v>
      </c>
    </row>
    <row r="46083" spans="10:11" x14ac:dyDescent="0.2">
      <c r="J46083" s="30" t="s">
        <v>35134</v>
      </c>
      <c r="K46083" s="26" t="s">
        <v>35107</v>
      </c>
    </row>
    <row r="46084" spans="10:11" x14ac:dyDescent="0.2">
      <c r="J46084" s="30" t="s">
        <v>35135</v>
      </c>
      <c r="K46084" s="26" t="s">
        <v>35107</v>
      </c>
    </row>
    <row r="46085" spans="10:11" x14ac:dyDescent="0.2">
      <c r="J46085" s="30" t="s">
        <v>35136</v>
      </c>
      <c r="K46085" s="26" t="s">
        <v>35107</v>
      </c>
    </row>
    <row r="46086" spans="10:11" x14ac:dyDescent="0.2">
      <c r="J46086" s="30" t="s">
        <v>7298</v>
      </c>
      <c r="K46086" s="26" t="s">
        <v>35107</v>
      </c>
    </row>
    <row r="46087" spans="10:11" x14ac:dyDescent="0.2">
      <c r="J46087" s="30" t="s">
        <v>6299</v>
      </c>
      <c r="K46087" s="26" t="s">
        <v>35107</v>
      </c>
    </row>
    <row r="46088" spans="10:11" x14ac:dyDescent="0.2">
      <c r="J46088" s="30" t="s">
        <v>35137</v>
      </c>
      <c r="K46088" s="26" t="s">
        <v>35107</v>
      </c>
    </row>
    <row r="46089" spans="10:11" x14ac:dyDescent="0.2">
      <c r="J46089" s="30" t="s">
        <v>35138</v>
      </c>
      <c r="K46089" s="26" t="s">
        <v>35107</v>
      </c>
    </row>
    <row r="46090" spans="10:11" x14ac:dyDescent="0.2">
      <c r="J46090" s="30" t="s">
        <v>35139</v>
      </c>
      <c r="K46090" s="26" t="s">
        <v>35107</v>
      </c>
    </row>
    <row r="46091" spans="10:11" x14ac:dyDescent="0.2">
      <c r="J46091" s="30" t="s">
        <v>35140</v>
      </c>
      <c r="K46091" s="26" t="s">
        <v>35107</v>
      </c>
    </row>
    <row r="46092" spans="10:11" x14ac:dyDescent="0.2">
      <c r="J46092" s="30" t="s">
        <v>35141</v>
      </c>
      <c r="K46092" s="26" t="s">
        <v>35107</v>
      </c>
    </row>
    <row r="46093" spans="10:11" x14ac:dyDescent="0.2">
      <c r="J46093" s="30" t="s">
        <v>2978</v>
      </c>
      <c r="K46093" s="26" t="s">
        <v>35107</v>
      </c>
    </row>
    <row r="46094" spans="10:11" x14ac:dyDescent="0.2">
      <c r="J46094" s="30" t="s">
        <v>14018</v>
      </c>
      <c r="K46094" s="26" t="s">
        <v>35107</v>
      </c>
    </row>
    <row r="46095" spans="10:11" x14ac:dyDescent="0.2">
      <c r="J46095" s="30" t="s">
        <v>35142</v>
      </c>
      <c r="K46095" s="26" t="s">
        <v>35107</v>
      </c>
    </row>
    <row r="46096" spans="10:11" x14ac:dyDescent="0.2">
      <c r="J46096" s="30" t="s">
        <v>3250</v>
      </c>
      <c r="K46096" s="26" t="s">
        <v>35107</v>
      </c>
    </row>
    <row r="46097" spans="10:11" x14ac:dyDescent="0.2">
      <c r="J46097" s="30" t="s">
        <v>6881</v>
      </c>
      <c r="K46097" s="26" t="s">
        <v>35107</v>
      </c>
    </row>
    <row r="46098" spans="10:11" x14ac:dyDescent="0.2">
      <c r="J46098" s="30" t="s">
        <v>8234</v>
      </c>
      <c r="K46098" s="26" t="s">
        <v>35143</v>
      </c>
    </row>
    <row r="46099" spans="10:11" x14ac:dyDescent="0.2">
      <c r="J46099" s="30" t="s">
        <v>9672</v>
      </c>
      <c r="K46099" s="26" t="s">
        <v>35143</v>
      </c>
    </row>
    <row r="46100" spans="10:11" x14ac:dyDescent="0.2">
      <c r="J46100" s="30" t="s">
        <v>35144</v>
      </c>
      <c r="K46100" s="26" t="s">
        <v>35143</v>
      </c>
    </row>
    <row r="46101" spans="10:11" x14ac:dyDescent="0.2">
      <c r="J46101" s="30" t="s">
        <v>35145</v>
      </c>
      <c r="K46101" s="26" t="s">
        <v>35143</v>
      </c>
    </row>
    <row r="46102" spans="10:11" x14ac:dyDescent="0.2">
      <c r="J46102" s="30" t="s">
        <v>4572</v>
      </c>
      <c r="K46102" s="26" t="s">
        <v>35143</v>
      </c>
    </row>
    <row r="46103" spans="10:11" x14ac:dyDescent="0.2">
      <c r="J46103" s="30" t="s">
        <v>35146</v>
      </c>
      <c r="K46103" s="26" t="s">
        <v>35143</v>
      </c>
    </row>
    <row r="46104" spans="10:11" x14ac:dyDescent="0.2">
      <c r="J46104" s="30" t="s">
        <v>7890</v>
      </c>
      <c r="K46104" s="26" t="s">
        <v>35143</v>
      </c>
    </row>
    <row r="46105" spans="10:11" x14ac:dyDescent="0.2">
      <c r="J46105" s="30" t="s">
        <v>35147</v>
      </c>
      <c r="K46105" s="26" t="s">
        <v>35143</v>
      </c>
    </row>
    <row r="46106" spans="10:11" x14ac:dyDescent="0.2">
      <c r="J46106" s="30" t="s">
        <v>35148</v>
      </c>
      <c r="K46106" s="26" t="s">
        <v>35143</v>
      </c>
    </row>
    <row r="46107" spans="10:11" x14ac:dyDescent="0.2">
      <c r="J46107" s="30" t="s">
        <v>6363</v>
      </c>
      <c r="K46107" s="26" t="s">
        <v>35143</v>
      </c>
    </row>
    <row r="46108" spans="10:11" x14ac:dyDescent="0.2">
      <c r="J46108" s="30" t="s">
        <v>35149</v>
      </c>
      <c r="K46108" s="26" t="s">
        <v>35143</v>
      </c>
    </row>
    <row r="46109" spans="10:11" x14ac:dyDescent="0.2">
      <c r="J46109" s="30" t="s">
        <v>11539</v>
      </c>
      <c r="K46109" s="26" t="s">
        <v>35143</v>
      </c>
    </row>
    <row r="46110" spans="10:11" x14ac:dyDescent="0.2">
      <c r="J46110" s="30" t="s">
        <v>35150</v>
      </c>
      <c r="K46110" s="26" t="s">
        <v>35143</v>
      </c>
    </row>
    <row r="46111" spans="10:11" x14ac:dyDescent="0.2">
      <c r="J46111" s="30" t="s">
        <v>35151</v>
      </c>
      <c r="K46111" s="26" t="s">
        <v>35143</v>
      </c>
    </row>
    <row r="46112" spans="10:11" x14ac:dyDescent="0.2">
      <c r="J46112" s="30" t="s">
        <v>35152</v>
      </c>
      <c r="K46112" s="26" t="s">
        <v>35143</v>
      </c>
    </row>
    <row r="46113" spans="10:11" x14ac:dyDescent="0.2">
      <c r="J46113" s="30" t="s">
        <v>203</v>
      </c>
      <c r="K46113" s="26" t="s">
        <v>35143</v>
      </c>
    </row>
    <row r="46114" spans="10:11" x14ac:dyDescent="0.2">
      <c r="J46114" s="30" t="s">
        <v>1325</v>
      </c>
      <c r="K46114" s="26" t="s">
        <v>35143</v>
      </c>
    </row>
    <row r="46115" spans="10:11" x14ac:dyDescent="0.2">
      <c r="J46115" s="30" t="s">
        <v>7963</v>
      </c>
      <c r="K46115" s="26" t="s">
        <v>35143</v>
      </c>
    </row>
    <row r="46116" spans="10:11" x14ac:dyDescent="0.2">
      <c r="J46116" s="30" t="s">
        <v>35153</v>
      </c>
      <c r="K46116" s="26" t="s">
        <v>35143</v>
      </c>
    </row>
    <row r="46117" spans="10:11" x14ac:dyDescent="0.2">
      <c r="J46117" s="30" t="s">
        <v>31773</v>
      </c>
      <c r="K46117" s="26" t="s">
        <v>35143</v>
      </c>
    </row>
    <row r="46118" spans="10:11" x14ac:dyDescent="0.2">
      <c r="J46118" s="30" t="s">
        <v>35154</v>
      </c>
      <c r="K46118" s="26" t="s">
        <v>35143</v>
      </c>
    </row>
    <row r="46119" spans="10:11" x14ac:dyDescent="0.2">
      <c r="J46119" s="30" t="s">
        <v>35155</v>
      </c>
      <c r="K46119" s="26" t="s">
        <v>35143</v>
      </c>
    </row>
    <row r="46120" spans="10:11" x14ac:dyDescent="0.2">
      <c r="J46120" s="30" t="s">
        <v>4894</v>
      </c>
      <c r="K46120" s="26" t="s">
        <v>35143</v>
      </c>
    </row>
    <row r="46121" spans="10:11" x14ac:dyDescent="0.2">
      <c r="J46121" s="30" t="s">
        <v>35156</v>
      </c>
      <c r="K46121" s="26" t="s">
        <v>35143</v>
      </c>
    </row>
    <row r="46122" spans="10:11" x14ac:dyDescent="0.2">
      <c r="J46122" s="30" t="s">
        <v>30450</v>
      </c>
      <c r="K46122" s="26" t="s">
        <v>35143</v>
      </c>
    </row>
    <row r="46123" spans="10:11" x14ac:dyDescent="0.2">
      <c r="J46123" s="30" t="s">
        <v>35157</v>
      </c>
      <c r="K46123" s="26" t="s">
        <v>35143</v>
      </c>
    </row>
    <row r="46124" spans="10:11" x14ac:dyDescent="0.2">
      <c r="J46124" s="30" t="s">
        <v>35158</v>
      </c>
      <c r="K46124" s="26" t="s">
        <v>35159</v>
      </c>
    </row>
    <row r="46125" spans="10:11" x14ac:dyDescent="0.2">
      <c r="J46125" s="30" t="s">
        <v>35160</v>
      </c>
      <c r="K46125" s="26" t="s">
        <v>35159</v>
      </c>
    </row>
    <row r="46126" spans="10:11" x14ac:dyDescent="0.2">
      <c r="J46126" s="30" t="s">
        <v>35161</v>
      </c>
      <c r="K46126" s="26" t="s">
        <v>35159</v>
      </c>
    </row>
    <row r="46127" spans="10:11" x14ac:dyDescent="0.2">
      <c r="J46127" s="30" t="s">
        <v>16245</v>
      </c>
      <c r="K46127" s="26" t="s">
        <v>35159</v>
      </c>
    </row>
    <row r="46128" spans="10:11" x14ac:dyDescent="0.2">
      <c r="J46128" s="30" t="s">
        <v>35162</v>
      </c>
      <c r="K46128" s="26" t="s">
        <v>35159</v>
      </c>
    </row>
    <row r="46129" spans="10:11" x14ac:dyDescent="0.2">
      <c r="J46129" s="30" t="s">
        <v>4573</v>
      </c>
      <c r="K46129" s="26" t="s">
        <v>35159</v>
      </c>
    </row>
    <row r="46130" spans="10:11" x14ac:dyDescent="0.2">
      <c r="J46130" s="30" t="s">
        <v>35163</v>
      </c>
      <c r="K46130" s="26" t="s">
        <v>35159</v>
      </c>
    </row>
    <row r="46131" spans="10:11" x14ac:dyDescent="0.2">
      <c r="J46131" s="30" t="s">
        <v>35164</v>
      </c>
      <c r="K46131" s="26" t="s">
        <v>35159</v>
      </c>
    </row>
    <row r="46132" spans="10:11" x14ac:dyDescent="0.2">
      <c r="J46132" s="30" t="s">
        <v>35165</v>
      </c>
      <c r="K46132" s="26" t="s">
        <v>35159</v>
      </c>
    </row>
    <row r="46133" spans="10:11" x14ac:dyDescent="0.2">
      <c r="J46133" s="30" t="s">
        <v>35166</v>
      </c>
      <c r="K46133" s="26" t="s">
        <v>35159</v>
      </c>
    </row>
    <row r="46134" spans="10:11" x14ac:dyDescent="0.2">
      <c r="J46134" s="30" t="s">
        <v>35167</v>
      </c>
      <c r="K46134" s="26" t="s">
        <v>35159</v>
      </c>
    </row>
    <row r="46135" spans="10:11" x14ac:dyDescent="0.2">
      <c r="J46135" s="30" t="s">
        <v>35168</v>
      </c>
      <c r="K46135" s="26" t="s">
        <v>35159</v>
      </c>
    </row>
    <row r="46136" spans="10:11" x14ac:dyDescent="0.2">
      <c r="J46136" s="30" t="s">
        <v>35169</v>
      </c>
      <c r="K46136" s="26" t="s">
        <v>35159</v>
      </c>
    </row>
    <row r="46137" spans="10:11" x14ac:dyDescent="0.2">
      <c r="J46137" s="30" t="s">
        <v>35170</v>
      </c>
      <c r="K46137" s="26" t="s">
        <v>35159</v>
      </c>
    </row>
    <row r="46138" spans="10:11" x14ac:dyDescent="0.2">
      <c r="J46138" s="30" t="s">
        <v>35171</v>
      </c>
      <c r="K46138" s="26" t="s">
        <v>35159</v>
      </c>
    </row>
    <row r="46139" spans="10:11" x14ac:dyDescent="0.2">
      <c r="J46139" s="30" t="s">
        <v>35172</v>
      </c>
      <c r="K46139" s="26" t="s">
        <v>35159</v>
      </c>
    </row>
    <row r="46140" spans="10:11" x14ac:dyDescent="0.2">
      <c r="J46140" s="30" t="s">
        <v>6087</v>
      </c>
      <c r="K46140" s="26" t="s">
        <v>35159</v>
      </c>
    </row>
    <row r="46141" spans="10:11" x14ac:dyDescent="0.2">
      <c r="J46141" s="30" t="s">
        <v>35173</v>
      </c>
      <c r="K46141" s="26" t="s">
        <v>35159</v>
      </c>
    </row>
    <row r="46142" spans="10:11" x14ac:dyDescent="0.2">
      <c r="J46142" s="30" t="s">
        <v>7062</v>
      </c>
      <c r="K46142" s="26" t="s">
        <v>35159</v>
      </c>
    </row>
    <row r="46143" spans="10:11" x14ac:dyDescent="0.2">
      <c r="J46143" s="30" t="s">
        <v>35174</v>
      </c>
      <c r="K46143" s="26" t="s">
        <v>35159</v>
      </c>
    </row>
    <row r="46144" spans="10:11" x14ac:dyDescent="0.2">
      <c r="J46144" s="30" t="s">
        <v>35175</v>
      </c>
      <c r="K46144" s="26" t="s">
        <v>35159</v>
      </c>
    </row>
    <row r="46145" spans="10:11" x14ac:dyDescent="0.2">
      <c r="J46145" s="30" t="s">
        <v>35176</v>
      </c>
      <c r="K46145" s="26" t="s">
        <v>35159</v>
      </c>
    </row>
    <row r="46146" spans="10:11" x14ac:dyDescent="0.2">
      <c r="J46146" s="30" t="s">
        <v>35177</v>
      </c>
      <c r="K46146" s="26" t="s">
        <v>35159</v>
      </c>
    </row>
    <row r="46147" spans="10:11" x14ac:dyDescent="0.2">
      <c r="J46147" s="30" t="s">
        <v>35178</v>
      </c>
      <c r="K46147" s="26" t="s">
        <v>35159</v>
      </c>
    </row>
    <row r="46148" spans="10:11" x14ac:dyDescent="0.2">
      <c r="J46148" s="30" t="s">
        <v>35179</v>
      </c>
      <c r="K46148" s="26" t="s">
        <v>35180</v>
      </c>
    </row>
    <row r="46149" spans="10:11" x14ac:dyDescent="0.2">
      <c r="J46149" s="30" t="s">
        <v>35181</v>
      </c>
      <c r="K46149" s="26" t="s">
        <v>35180</v>
      </c>
    </row>
    <row r="46150" spans="10:11" x14ac:dyDescent="0.2">
      <c r="J46150" s="30" t="s">
        <v>35182</v>
      </c>
      <c r="K46150" s="26" t="s">
        <v>35180</v>
      </c>
    </row>
    <row r="46151" spans="10:11" x14ac:dyDescent="0.2">
      <c r="J46151" s="30" t="s">
        <v>35183</v>
      </c>
      <c r="K46151" s="26" t="s">
        <v>35180</v>
      </c>
    </row>
    <row r="46152" spans="10:11" x14ac:dyDescent="0.2">
      <c r="J46152" s="30" t="s">
        <v>35184</v>
      </c>
      <c r="K46152" s="26" t="s">
        <v>35180</v>
      </c>
    </row>
    <row r="46153" spans="10:11" x14ac:dyDescent="0.2">
      <c r="J46153" s="30" t="s">
        <v>4575</v>
      </c>
      <c r="K46153" s="26" t="s">
        <v>35180</v>
      </c>
    </row>
    <row r="46154" spans="10:11" x14ac:dyDescent="0.2">
      <c r="J46154" s="30" t="s">
        <v>35185</v>
      </c>
      <c r="K46154" s="26" t="s">
        <v>35180</v>
      </c>
    </row>
    <row r="46155" spans="10:11" x14ac:dyDescent="0.2">
      <c r="J46155" s="30" t="s">
        <v>35186</v>
      </c>
      <c r="K46155" s="26" t="s">
        <v>35180</v>
      </c>
    </row>
    <row r="46156" spans="10:11" x14ac:dyDescent="0.2">
      <c r="J46156" s="30" t="s">
        <v>35187</v>
      </c>
      <c r="K46156" s="26" t="s">
        <v>35180</v>
      </c>
    </row>
    <row r="46157" spans="10:11" x14ac:dyDescent="0.2">
      <c r="J46157" s="30" t="s">
        <v>35188</v>
      </c>
      <c r="K46157" s="26" t="s">
        <v>35180</v>
      </c>
    </row>
    <row r="46158" spans="10:11" x14ac:dyDescent="0.2">
      <c r="J46158" s="30" t="s">
        <v>35189</v>
      </c>
      <c r="K46158" s="26" t="s">
        <v>35180</v>
      </c>
    </row>
    <row r="46159" spans="10:11" x14ac:dyDescent="0.2">
      <c r="J46159" s="30" t="s">
        <v>35190</v>
      </c>
      <c r="K46159" s="26" t="s">
        <v>35180</v>
      </c>
    </row>
    <row r="46160" spans="10:11" x14ac:dyDescent="0.2">
      <c r="J46160" s="30" t="s">
        <v>33696</v>
      </c>
      <c r="K46160" s="26" t="s">
        <v>35180</v>
      </c>
    </row>
    <row r="46161" spans="10:11" x14ac:dyDescent="0.2">
      <c r="J46161" s="30" t="s">
        <v>35191</v>
      </c>
      <c r="K46161" s="26" t="s">
        <v>35180</v>
      </c>
    </row>
    <row r="46162" spans="10:11" x14ac:dyDescent="0.2">
      <c r="J46162" s="30" t="s">
        <v>35192</v>
      </c>
      <c r="K46162" s="26" t="s">
        <v>35180</v>
      </c>
    </row>
    <row r="46163" spans="10:11" x14ac:dyDescent="0.2">
      <c r="J46163" s="30" t="s">
        <v>35193</v>
      </c>
      <c r="K46163" s="26" t="s">
        <v>35180</v>
      </c>
    </row>
    <row r="46164" spans="10:11" x14ac:dyDescent="0.2">
      <c r="J46164" s="30" t="s">
        <v>35194</v>
      </c>
      <c r="K46164" s="26" t="s">
        <v>35180</v>
      </c>
    </row>
    <row r="46165" spans="10:11" x14ac:dyDescent="0.2">
      <c r="J46165" s="30" t="s">
        <v>35195</v>
      </c>
      <c r="K46165" s="26" t="s">
        <v>35180</v>
      </c>
    </row>
    <row r="46166" spans="10:11" x14ac:dyDescent="0.2">
      <c r="J46166" s="30" t="s">
        <v>35196</v>
      </c>
      <c r="K46166" s="26" t="s">
        <v>35180</v>
      </c>
    </row>
    <row r="46167" spans="10:11" x14ac:dyDescent="0.2">
      <c r="J46167" s="30" t="s">
        <v>6204</v>
      </c>
      <c r="K46167" s="26" t="s">
        <v>35180</v>
      </c>
    </row>
    <row r="46168" spans="10:11" x14ac:dyDescent="0.2">
      <c r="J46168" s="30" t="s">
        <v>35197</v>
      </c>
      <c r="K46168" s="26" t="s">
        <v>35180</v>
      </c>
    </row>
    <row r="46169" spans="10:11" x14ac:dyDescent="0.2">
      <c r="J46169" s="30" t="s">
        <v>35198</v>
      </c>
      <c r="K46169" s="26" t="s">
        <v>35180</v>
      </c>
    </row>
    <row r="46170" spans="10:11" x14ac:dyDescent="0.2">
      <c r="J46170" s="30" t="s">
        <v>35199</v>
      </c>
      <c r="K46170" s="26" t="s">
        <v>35180</v>
      </c>
    </row>
    <row r="46171" spans="10:11" x14ac:dyDescent="0.2">
      <c r="J46171" s="30" t="s">
        <v>21842</v>
      </c>
      <c r="K46171" s="26" t="s">
        <v>35180</v>
      </c>
    </row>
    <row r="46172" spans="10:11" x14ac:dyDescent="0.2">
      <c r="J46172" s="30" t="s">
        <v>35200</v>
      </c>
      <c r="K46172" s="26" t="s">
        <v>35180</v>
      </c>
    </row>
    <row r="46173" spans="10:11" x14ac:dyDescent="0.2">
      <c r="J46173" s="30" t="s">
        <v>35201</v>
      </c>
      <c r="K46173" s="26" t="s">
        <v>35180</v>
      </c>
    </row>
    <row r="46174" spans="10:11" x14ac:dyDescent="0.2">
      <c r="J46174" s="30" t="s">
        <v>35202</v>
      </c>
      <c r="K46174" s="26" t="s">
        <v>35180</v>
      </c>
    </row>
    <row r="46175" spans="10:11" x14ac:dyDescent="0.2">
      <c r="J46175" s="30" t="s">
        <v>31776</v>
      </c>
      <c r="K46175" s="26" t="s">
        <v>35180</v>
      </c>
    </row>
    <row r="46176" spans="10:11" x14ac:dyDescent="0.2">
      <c r="J46176" s="30" t="s">
        <v>35203</v>
      </c>
      <c r="K46176" s="26" t="s">
        <v>35180</v>
      </c>
    </row>
    <row r="46177" spans="10:11" x14ac:dyDescent="0.2">
      <c r="J46177" s="30" t="s">
        <v>35204</v>
      </c>
      <c r="K46177" s="26" t="s">
        <v>35180</v>
      </c>
    </row>
    <row r="46178" spans="10:11" x14ac:dyDescent="0.2">
      <c r="J46178" s="30" t="s">
        <v>35205</v>
      </c>
      <c r="K46178" s="26" t="s">
        <v>35180</v>
      </c>
    </row>
    <row r="46179" spans="10:11" x14ac:dyDescent="0.2">
      <c r="J46179" s="30" t="s">
        <v>35206</v>
      </c>
      <c r="K46179" s="26" t="s">
        <v>35180</v>
      </c>
    </row>
    <row r="46180" spans="10:11" x14ac:dyDescent="0.2">
      <c r="J46180" s="30" t="s">
        <v>35207</v>
      </c>
      <c r="K46180" s="26" t="s">
        <v>35180</v>
      </c>
    </row>
    <row r="46181" spans="10:11" x14ac:dyDescent="0.2">
      <c r="J46181" s="30" t="s">
        <v>35208</v>
      </c>
      <c r="K46181" s="26" t="s">
        <v>35180</v>
      </c>
    </row>
    <row r="46182" spans="10:11" x14ac:dyDescent="0.2">
      <c r="J46182" s="30" t="s">
        <v>35209</v>
      </c>
      <c r="K46182" s="26" t="s">
        <v>35180</v>
      </c>
    </row>
    <row r="46183" spans="10:11" x14ac:dyDescent="0.2">
      <c r="J46183" s="30" t="s">
        <v>33784</v>
      </c>
      <c r="K46183" s="26" t="s">
        <v>35180</v>
      </c>
    </row>
    <row r="46184" spans="10:11" x14ac:dyDescent="0.2">
      <c r="J46184" s="30" t="s">
        <v>35210</v>
      </c>
      <c r="K46184" s="26" t="s">
        <v>35211</v>
      </c>
    </row>
    <row r="46185" spans="10:11" x14ac:dyDescent="0.2">
      <c r="J46185" s="30" t="s">
        <v>35212</v>
      </c>
      <c r="K46185" s="26" t="s">
        <v>35211</v>
      </c>
    </row>
    <row r="46186" spans="10:11" x14ac:dyDescent="0.2">
      <c r="J46186" s="30" t="s">
        <v>4576</v>
      </c>
      <c r="K46186" s="26" t="s">
        <v>35211</v>
      </c>
    </row>
    <row r="46187" spans="10:11" x14ac:dyDescent="0.2">
      <c r="J46187" s="30" t="s">
        <v>35213</v>
      </c>
      <c r="K46187" s="26" t="s">
        <v>35211</v>
      </c>
    </row>
    <row r="46188" spans="10:11" x14ac:dyDescent="0.2">
      <c r="J46188" s="30" t="s">
        <v>35214</v>
      </c>
      <c r="K46188" s="26" t="s">
        <v>35211</v>
      </c>
    </row>
    <row r="46189" spans="10:11" x14ac:dyDescent="0.2">
      <c r="J46189" s="30" t="s">
        <v>34748</v>
      </c>
      <c r="K46189" s="26" t="s">
        <v>35211</v>
      </c>
    </row>
    <row r="46190" spans="10:11" x14ac:dyDescent="0.2">
      <c r="J46190" s="30" t="s">
        <v>35215</v>
      </c>
      <c r="K46190" s="26" t="s">
        <v>35211</v>
      </c>
    </row>
    <row r="46191" spans="10:11" x14ac:dyDescent="0.2">
      <c r="J46191" s="30" t="s">
        <v>15945</v>
      </c>
      <c r="K46191" s="26" t="s">
        <v>35211</v>
      </c>
    </row>
    <row r="46192" spans="10:11" x14ac:dyDescent="0.2">
      <c r="J46192" s="30" t="s">
        <v>26775</v>
      </c>
      <c r="K46192" s="26" t="s">
        <v>35211</v>
      </c>
    </row>
    <row r="46193" spans="10:11" x14ac:dyDescent="0.2">
      <c r="J46193" s="30" t="s">
        <v>34899</v>
      </c>
      <c r="K46193" s="26" t="s">
        <v>35211</v>
      </c>
    </row>
    <row r="46194" spans="10:11" x14ac:dyDescent="0.2">
      <c r="J46194" s="30" t="s">
        <v>35216</v>
      </c>
      <c r="K46194" s="26" t="s">
        <v>35211</v>
      </c>
    </row>
    <row r="46195" spans="10:11" x14ac:dyDescent="0.2">
      <c r="J46195" s="30" t="s">
        <v>35217</v>
      </c>
      <c r="K46195" s="26" t="s">
        <v>35211</v>
      </c>
    </row>
    <row r="46196" spans="10:11" x14ac:dyDescent="0.2">
      <c r="J46196" s="30" t="s">
        <v>35218</v>
      </c>
      <c r="K46196" s="26" t="s">
        <v>35211</v>
      </c>
    </row>
    <row r="46197" spans="10:11" x14ac:dyDescent="0.2">
      <c r="J46197" s="30" t="s">
        <v>35219</v>
      </c>
      <c r="K46197" s="26" t="s">
        <v>35211</v>
      </c>
    </row>
    <row r="46198" spans="10:11" x14ac:dyDescent="0.2">
      <c r="J46198" s="30" t="s">
        <v>35220</v>
      </c>
      <c r="K46198" s="26" t="s">
        <v>35211</v>
      </c>
    </row>
    <row r="46199" spans="10:11" x14ac:dyDescent="0.2">
      <c r="J46199" s="30" t="s">
        <v>35221</v>
      </c>
      <c r="K46199" s="26" t="s">
        <v>35211</v>
      </c>
    </row>
    <row r="46200" spans="10:11" x14ac:dyDescent="0.2">
      <c r="J46200" s="30" t="s">
        <v>35222</v>
      </c>
      <c r="K46200" s="26" t="s">
        <v>35211</v>
      </c>
    </row>
    <row r="46201" spans="10:11" x14ac:dyDescent="0.2">
      <c r="J46201" s="30" t="s">
        <v>35223</v>
      </c>
      <c r="K46201" s="26" t="s">
        <v>35211</v>
      </c>
    </row>
    <row r="46202" spans="10:11" x14ac:dyDescent="0.2">
      <c r="J46202" s="30" t="s">
        <v>30790</v>
      </c>
      <c r="K46202" s="26" t="s">
        <v>35211</v>
      </c>
    </row>
    <row r="46203" spans="10:11" x14ac:dyDescent="0.2">
      <c r="J46203" s="30" t="s">
        <v>2243</v>
      </c>
      <c r="K46203" s="26" t="s">
        <v>35211</v>
      </c>
    </row>
    <row r="46204" spans="10:11" x14ac:dyDescent="0.2">
      <c r="J46204" s="30" t="s">
        <v>8640</v>
      </c>
      <c r="K46204" s="26" t="s">
        <v>35211</v>
      </c>
    </row>
    <row r="46205" spans="10:11" x14ac:dyDescent="0.2">
      <c r="J46205" s="30" t="s">
        <v>35224</v>
      </c>
      <c r="K46205" s="26" t="s">
        <v>35211</v>
      </c>
    </row>
    <row r="46206" spans="10:11" x14ac:dyDescent="0.2">
      <c r="J46206" s="30" t="s">
        <v>35225</v>
      </c>
      <c r="K46206" s="26" t="s">
        <v>35211</v>
      </c>
    </row>
    <row r="46207" spans="10:11" x14ac:dyDescent="0.2">
      <c r="J46207" s="30" t="s">
        <v>35226</v>
      </c>
      <c r="K46207" s="26" t="s">
        <v>35211</v>
      </c>
    </row>
    <row r="46208" spans="10:11" x14ac:dyDescent="0.2">
      <c r="J46208" s="30" t="s">
        <v>35227</v>
      </c>
      <c r="K46208" s="26" t="s">
        <v>35211</v>
      </c>
    </row>
    <row r="46209" spans="10:11" x14ac:dyDescent="0.2">
      <c r="J46209" s="30" t="s">
        <v>35228</v>
      </c>
      <c r="K46209" s="26" t="s">
        <v>35211</v>
      </c>
    </row>
    <row r="46210" spans="10:11" x14ac:dyDescent="0.2">
      <c r="J46210" s="30" t="s">
        <v>35229</v>
      </c>
      <c r="K46210" s="26" t="s">
        <v>35211</v>
      </c>
    </row>
    <row r="46211" spans="10:11" x14ac:dyDescent="0.2">
      <c r="J46211" s="30" t="s">
        <v>35230</v>
      </c>
      <c r="K46211" s="26" t="s">
        <v>35211</v>
      </c>
    </row>
    <row r="46212" spans="10:11" x14ac:dyDescent="0.2">
      <c r="J46212" s="30" t="s">
        <v>35231</v>
      </c>
      <c r="K46212" s="26" t="s">
        <v>35232</v>
      </c>
    </row>
    <row r="46213" spans="10:11" x14ac:dyDescent="0.2">
      <c r="J46213" s="30" t="s">
        <v>14990</v>
      </c>
      <c r="K46213" s="26" t="s">
        <v>35232</v>
      </c>
    </row>
    <row r="46214" spans="10:11" x14ac:dyDescent="0.2">
      <c r="J46214" s="30" t="s">
        <v>35233</v>
      </c>
      <c r="K46214" s="26" t="s">
        <v>35232</v>
      </c>
    </row>
    <row r="46215" spans="10:11" x14ac:dyDescent="0.2">
      <c r="J46215" s="30" t="s">
        <v>35234</v>
      </c>
      <c r="K46215" s="26" t="s">
        <v>35232</v>
      </c>
    </row>
    <row r="46216" spans="10:11" x14ac:dyDescent="0.2">
      <c r="J46216" s="30" t="s">
        <v>35235</v>
      </c>
      <c r="K46216" s="26" t="s">
        <v>35232</v>
      </c>
    </row>
    <row r="46217" spans="10:11" x14ac:dyDescent="0.2">
      <c r="J46217" s="30" t="s">
        <v>35236</v>
      </c>
      <c r="K46217" s="26" t="s">
        <v>35232</v>
      </c>
    </row>
    <row r="46218" spans="10:11" x14ac:dyDescent="0.2">
      <c r="J46218" s="30" t="s">
        <v>35237</v>
      </c>
      <c r="K46218" s="26" t="s">
        <v>35232</v>
      </c>
    </row>
    <row r="46219" spans="10:11" x14ac:dyDescent="0.2">
      <c r="J46219" s="30" t="s">
        <v>23691</v>
      </c>
      <c r="K46219" s="26" t="s">
        <v>35232</v>
      </c>
    </row>
    <row r="46220" spans="10:11" x14ac:dyDescent="0.2">
      <c r="J46220" s="30" t="s">
        <v>4578</v>
      </c>
      <c r="K46220" s="26" t="s">
        <v>35232</v>
      </c>
    </row>
    <row r="46221" spans="10:11" x14ac:dyDescent="0.2">
      <c r="J46221" s="30" t="s">
        <v>35238</v>
      </c>
      <c r="K46221" s="26" t="s">
        <v>35232</v>
      </c>
    </row>
    <row r="46222" spans="10:11" x14ac:dyDescent="0.2">
      <c r="J46222" s="30" t="s">
        <v>11976</v>
      </c>
      <c r="K46222" s="26" t="s">
        <v>35232</v>
      </c>
    </row>
    <row r="46223" spans="10:11" x14ac:dyDescent="0.2">
      <c r="J46223" s="30" t="s">
        <v>35239</v>
      </c>
      <c r="K46223" s="26" t="s">
        <v>35232</v>
      </c>
    </row>
    <row r="46224" spans="10:11" x14ac:dyDescent="0.2">
      <c r="J46224" s="30" t="s">
        <v>35240</v>
      </c>
      <c r="K46224" s="26" t="s">
        <v>35232</v>
      </c>
    </row>
    <row r="46225" spans="10:11" x14ac:dyDescent="0.2">
      <c r="J46225" s="30" t="s">
        <v>35241</v>
      </c>
      <c r="K46225" s="26" t="s">
        <v>35232</v>
      </c>
    </row>
    <row r="46226" spans="10:11" x14ac:dyDescent="0.2">
      <c r="J46226" s="30" t="s">
        <v>35242</v>
      </c>
      <c r="K46226" s="26" t="s">
        <v>35232</v>
      </c>
    </row>
    <row r="46227" spans="10:11" x14ac:dyDescent="0.2">
      <c r="J46227" s="30" t="s">
        <v>27126</v>
      </c>
      <c r="K46227" s="26" t="s">
        <v>35232</v>
      </c>
    </row>
    <row r="46228" spans="10:11" x14ac:dyDescent="0.2">
      <c r="J46228" s="30" t="s">
        <v>35243</v>
      </c>
      <c r="K46228" s="26" t="s">
        <v>35232</v>
      </c>
    </row>
    <row r="46229" spans="10:11" x14ac:dyDescent="0.2">
      <c r="J46229" s="30" t="s">
        <v>35244</v>
      </c>
      <c r="K46229" s="26" t="s">
        <v>35232</v>
      </c>
    </row>
    <row r="46230" spans="10:11" x14ac:dyDescent="0.2">
      <c r="J46230" s="30" t="s">
        <v>35245</v>
      </c>
      <c r="K46230" s="26" t="s">
        <v>35232</v>
      </c>
    </row>
    <row r="46231" spans="10:11" x14ac:dyDescent="0.2">
      <c r="J46231" s="30" t="s">
        <v>35246</v>
      </c>
      <c r="K46231" s="26" t="s">
        <v>35232</v>
      </c>
    </row>
    <row r="46232" spans="10:11" x14ac:dyDescent="0.2">
      <c r="J46232" s="30" t="s">
        <v>35247</v>
      </c>
      <c r="K46232" s="26" t="s">
        <v>35232</v>
      </c>
    </row>
    <row r="46233" spans="10:11" x14ac:dyDescent="0.2">
      <c r="J46233" s="30" t="s">
        <v>35248</v>
      </c>
      <c r="K46233" s="26" t="s">
        <v>35232</v>
      </c>
    </row>
    <row r="46234" spans="10:11" x14ac:dyDescent="0.2">
      <c r="J46234" s="30" t="s">
        <v>35249</v>
      </c>
      <c r="K46234" s="26" t="s">
        <v>35232</v>
      </c>
    </row>
    <row r="46235" spans="10:11" x14ac:dyDescent="0.2">
      <c r="J46235" s="30" t="s">
        <v>35250</v>
      </c>
      <c r="K46235" s="26" t="s">
        <v>35232</v>
      </c>
    </row>
    <row r="46236" spans="10:11" x14ac:dyDescent="0.2">
      <c r="J46236" s="30" t="s">
        <v>35251</v>
      </c>
      <c r="K46236" s="26" t="s">
        <v>35232</v>
      </c>
    </row>
    <row r="46237" spans="10:11" x14ac:dyDescent="0.2">
      <c r="J46237" s="30" t="s">
        <v>35252</v>
      </c>
      <c r="K46237" s="26" t="s">
        <v>35232</v>
      </c>
    </row>
    <row r="46238" spans="10:11" x14ac:dyDescent="0.2">
      <c r="J46238" s="30" t="s">
        <v>35253</v>
      </c>
      <c r="K46238" s="26" t="s">
        <v>35254</v>
      </c>
    </row>
    <row r="46239" spans="10:11" x14ac:dyDescent="0.2">
      <c r="J46239" s="30" t="s">
        <v>7345</v>
      </c>
      <c r="K46239" s="26" t="s">
        <v>35254</v>
      </c>
    </row>
    <row r="46240" spans="10:11" x14ac:dyDescent="0.2">
      <c r="J46240" s="30" t="s">
        <v>35255</v>
      </c>
      <c r="K46240" s="26" t="s">
        <v>35254</v>
      </c>
    </row>
    <row r="46241" spans="10:11" x14ac:dyDescent="0.2">
      <c r="J46241" s="30" t="s">
        <v>4484</v>
      </c>
      <c r="K46241" s="26" t="s">
        <v>35254</v>
      </c>
    </row>
    <row r="46242" spans="10:11" x14ac:dyDescent="0.2">
      <c r="J46242" s="30" t="s">
        <v>35256</v>
      </c>
      <c r="K46242" s="26" t="s">
        <v>35254</v>
      </c>
    </row>
    <row r="46243" spans="10:11" x14ac:dyDescent="0.2">
      <c r="J46243" s="30" t="s">
        <v>3549</v>
      </c>
      <c r="K46243" s="26" t="s">
        <v>35254</v>
      </c>
    </row>
    <row r="46244" spans="10:11" x14ac:dyDescent="0.2">
      <c r="J46244" s="30" t="s">
        <v>35257</v>
      </c>
      <c r="K46244" s="26" t="s">
        <v>35254</v>
      </c>
    </row>
    <row r="46245" spans="10:11" x14ac:dyDescent="0.2">
      <c r="J46245" s="30" t="s">
        <v>27730</v>
      </c>
      <c r="K46245" s="26" t="s">
        <v>35254</v>
      </c>
    </row>
    <row r="46246" spans="10:11" x14ac:dyDescent="0.2">
      <c r="J46246" s="30" t="s">
        <v>21788</v>
      </c>
      <c r="K46246" s="26" t="s">
        <v>35254</v>
      </c>
    </row>
    <row r="46247" spans="10:11" x14ac:dyDescent="0.2">
      <c r="J46247" s="30" t="s">
        <v>35258</v>
      </c>
      <c r="K46247" s="26" t="s">
        <v>35254</v>
      </c>
    </row>
    <row r="46248" spans="10:11" x14ac:dyDescent="0.2">
      <c r="J46248" s="30" t="s">
        <v>35259</v>
      </c>
      <c r="K46248" s="26" t="s">
        <v>35254</v>
      </c>
    </row>
    <row r="46249" spans="10:11" x14ac:dyDescent="0.2">
      <c r="J46249" s="30" t="s">
        <v>35260</v>
      </c>
      <c r="K46249" s="26" t="s">
        <v>35254</v>
      </c>
    </row>
    <row r="46250" spans="10:11" x14ac:dyDescent="0.2">
      <c r="J46250" s="30" t="s">
        <v>35261</v>
      </c>
      <c r="K46250" s="26" t="s">
        <v>35254</v>
      </c>
    </row>
    <row r="46251" spans="10:11" x14ac:dyDescent="0.2">
      <c r="J46251" s="30" t="s">
        <v>10659</v>
      </c>
      <c r="K46251" s="26" t="s">
        <v>35254</v>
      </c>
    </row>
    <row r="46252" spans="10:11" x14ac:dyDescent="0.2">
      <c r="J46252" s="30" t="s">
        <v>35262</v>
      </c>
      <c r="K46252" s="26" t="s">
        <v>35254</v>
      </c>
    </row>
    <row r="46253" spans="10:11" x14ac:dyDescent="0.2">
      <c r="J46253" s="30" t="s">
        <v>35263</v>
      </c>
      <c r="K46253" s="26" t="s">
        <v>35254</v>
      </c>
    </row>
    <row r="46254" spans="10:11" x14ac:dyDescent="0.2">
      <c r="J46254" s="30" t="s">
        <v>34693</v>
      </c>
      <c r="K46254" s="26" t="s">
        <v>35254</v>
      </c>
    </row>
    <row r="46255" spans="10:11" x14ac:dyDescent="0.2">
      <c r="J46255" s="30" t="s">
        <v>1309</v>
      </c>
      <c r="K46255" s="26" t="s">
        <v>35254</v>
      </c>
    </row>
    <row r="46256" spans="10:11" x14ac:dyDescent="0.2">
      <c r="J46256" s="30" t="s">
        <v>35264</v>
      </c>
      <c r="K46256" s="26" t="s">
        <v>35254</v>
      </c>
    </row>
    <row r="46257" spans="10:11" x14ac:dyDescent="0.2">
      <c r="J46257" s="30" t="s">
        <v>9375</v>
      </c>
      <c r="K46257" s="26" t="s">
        <v>35265</v>
      </c>
    </row>
    <row r="46258" spans="10:11" x14ac:dyDescent="0.2">
      <c r="J46258" s="30" t="s">
        <v>35266</v>
      </c>
      <c r="K46258" s="26" t="s">
        <v>35265</v>
      </c>
    </row>
    <row r="46259" spans="10:11" x14ac:dyDescent="0.2">
      <c r="J46259" s="30" t="s">
        <v>35267</v>
      </c>
      <c r="K46259" s="26" t="s">
        <v>35265</v>
      </c>
    </row>
    <row r="46260" spans="10:11" x14ac:dyDescent="0.2">
      <c r="J46260" s="30" t="s">
        <v>5490</v>
      </c>
      <c r="K46260" s="26" t="s">
        <v>35265</v>
      </c>
    </row>
    <row r="46261" spans="10:11" x14ac:dyDescent="0.2">
      <c r="J46261" s="30" t="s">
        <v>31338</v>
      </c>
      <c r="K46261" s="26" t="s">
        <v>35265</v>
      </c>
    </row>
    <row r="46262" spans="10:11" x14ac:dyDescent="0.2">
      <c r="J46262" s="30" t="s">
        <v>319</v>
      </c>
      <c r="K46262" s="26" t="s">
        <v>35265</v>
      </c>
    </row>
    <row r="46263" spans="10:11" x14ac:dyDescent="0.2">
      <c r="J46263" s="30" t="s">
        <v>35268</v>
      </c>
      <c r="K46263" s="26" t="s">
        <v>35265</v>
      </c>
    </row>
    <row r="46264" spans="10:11" x14ac:dyDescent="0.2">
      <c r="J46264" s="30" t="s">
        <v>35269</v>
      </c>
      <c r="K46264" s="26" t="s">
        <v>35265</v>
      </c>
    </row>
    <row r="46265" spans="10:11" x14ac:dyDescent="0.2">
      <c r="J46265" s="30" t="s">
        <v>1691</v>
      </c>
      <c r="K46265" s="26" t="s">
        <v>35265</v>
      </c>
    </row>
    <row r="46266" spans="10:11" x14ac:dyDescent="0.2">
      <c r="J46266" s="30" t="s">
        <v>35270</v>
      </c>
      <c r="K46266" s="26" t="s">
        <v>35265</v>
      </c>
    </row>
    <row r="46267" spans="10:11" x14ac:dyDescent="0.2">
      <c r="J46267" s="30" t="s">
        <v>35271</v>
      </c>
      <c r="K46267" s="26" t="s">
        <v>35265</v>
      </c>
    </row>
    <row r="46268" spans="10:11" x14ac:dyDescent="0.2">
      <c r="J46268" s="30" t="s">
        <v>35272</v>
      </c>
      <c r="K46268" s="26" t="s">
        <v>35265</v>
      </c>
    </row>
    <row r="46269" spans="10:11" x14ac:dyDescent="0.2">
      <c r="J46269" s="30" t="s">
        <v>35273</v>
      </c>
      <c r="K46269" s="26" t="s">
        <v>35265</v>
      </c>
    </row>
    <row r="46270" spans="10:11" x14ac:dyDescent="0.2">
      <c r="J46270" s="30" t="s">
        <v>35274</v>
      </c>
      <c r="K46270" s="26" t="s">
        <v>35265</v>
      </c>
    </row>
    <row r="46271" spans="10:11" x14ac:dyDescent="0.2">
      <c r="J46271" s="30" t="s">
        <v>35275</v>
      </c>
      <c r="K46271" s="26" t="s">
        <v>35265</v>
      </c>
    </row>
    <row r="46272" spans="10:11" x14ac:dyDescent="0.2">
      <c r="J46272" s="30" t="s">
        <v>29194</v>
      </c>
      <c r="K46272" s="26" t="s">
        <v>35265</v>
      </c>
    </row>
    <row r="46273" spans="10:11" x14ac:dyDescent="0.2">
      <c r="J46273" s="30" t="s">
        <v>35276</v>
      </c>
      <c r="K46273" s="26" t="s">
        <v>35265</v>
      </c>
    </row>
    <row r="46274" spans="10:11" x14ac:dyDescent="0.2">
      <c r="J46274" s="30" t="s">
        <v>6672</v>
      </c>
      <c r="K46274" s="26" t="s">
        <v>35265</v>
      </c>
    </row>
    <row r="46275" spans="10:11" x14ac:dyDescent="0.2">
      <c r="J46275" s="30" t="s">
        <v>7047</v>
      </c>
      <c r="K46275" s="26" t="s">
        <v>35265</v>
      </c>
    </row>
    <row r="46276" spans="10:11" x14ac:dyDescent="0.2">
      <c r="J46276" s="30" t="s">
        <v>11361</v>
      </c>
      <c r="K46276" s="26" t="s">
        <v>35265</v>
      </c>
    </row>
    <row r="46277" spans="10:11" x14ac:dyDescent="0.2">
      <c r="J46277" s="30" t="s">
        <v>18882</v>
      </c>
      <c r="K46277" s="26" t="s">
        <v>35265</v>
      </c>
    </row>
    <row r="46278" spans="10:11" x14ac:dyDescent="0.2">
      <c r="J46278" s="30" t="s">
        <v>35277</v>
      </c>
      <c r="K46278" s="26" t="s">
        <v>35265</v>
      </c>
    </row>
    <row r="46279" spans="10:11" x14ac:dyDescent="0.2">
      <c r="J46279" s="30" t="s">
        <v>35278</v>
      </c>
      <c r="K46279" s="26" t="s">
        <v>35265</v>
      </c>
    </row>
    <row r="46280" spans="10:11" x14ac:dyDescent="0.2">
      <c r="J46280" s="30" t="s">
        <v>35279</v>
      </c>
      <c r="K46280" s="26" t="s">
        <v>35265</v>
      </c>
    </row>
    <row r="46281" spans="10:11" x14ac:dyDescent="0.2">
      <c r="J46281" s="30" t="s">
        <v>35280</v>
      </c>
      <c r="K46281" s="26" t="s">
        <v>35265</v>
      </c>
    </row>
    <row r="46282" spans="10:11" x14ac:dyDescent="0.2">
      <c r="J46282" s="30" t="s">
        <v>35281</v>
      </c>
      <c r="K46282" s="26" t="s">
        <v>35265</v>
      </c>
    </row>
    <row r="46283" spans="10:11" x14ac:dyDescent="0.2">
      <c r="J46283" s="30" t="s">
        <v>35282</v>
      </c>
      <c r="K46283" s="26" t="s">
        <v>35265</v>
      </c>
    </row>
    <row r="46284" spans="10:11" x14ac:dyDescent="0.2">
      <c r="J46284" s="30" t="s">
        <v>35283</v>
      </c>
      <c r="K46284" s="26" t="s">
        <v>35265</v>
      </c>
    </row>
    <row r="46285" spans="10:11" x14ac:dyDescent="0.2">
      <c r="J46285" s="30" t="s">
        <v>17447</v>
      </c>
      <c r="K46285" s="26" t="s">
        <v>35265</v>
      </c>
    </row>
    <row r="46286" spans="10:11" x14ac:dyDescent="0.2">
      <c r="J46286" s="30" t="s">
        <v>35284</v>
      </c>
      <c r="K46286" s="26" t="s">
        <v>35265</v>
      </c>
    </row>
    <row r="46287" spans="10:11" x14ac:dyDescent="0.2">
      <c r="J46287" s="30" t="s">
        <v>35285</v>
      </c>
      <c r="K46287" s="26" t="s">
        <v>35265</v>
      </c>
    </row>
    <row r="46288" spans="10:11" x14ac:dyDescent="0.2">
      <c r="J46288" s="30" t="s">
        <v>35286</v>
      </c>
      <c r="K46288" s="26" t="s">
        <v>35265</v>
      </c>
    </row>
    <row r="46289" spans="10:11" x14ac:dyDescent="0.2">
      <c r="J46289" s="30" t="s">
        <v>35287</v>
      </c>
      <c r="K46289" s="26" t="s">
        <v>35265</v>
      </c>
    </row>
    <row r="46290" spans="10:11" x14ac:dyDescent="0.2">
      <c r="J46290" s="30" t="s">
        <v>35288</v>
      </c>
      <c r="K46290" s="26" t="s">
        <v>35265</v>
      </c>
    </row>
    <row r="46291" spans="10:11" x14ac:dyDescent="0.2">
      <c r="J46291" s="30" t="s">
        <v>35289</v>
      </c>
      <c r="K46291" s="26" t="s">
        <v>35265</v>
      </c>
    </row>
    <row r="46292" spans="10:11" x14ac:dyDescent="0.2">
      <c r="J46292" s="30" t="s">
        <v>35290</v>
      </c>
      <c r="K46292" s="26" t="s">
        <v>35265</v>
      </c>
    </row>
    <row r="46293" spans="10:11" x14ac:dyDescent="0.2">
      <c r="J46293" s="30" t="s">
        <v>35291</v>
      </c>
      <c r="K46293" s="26" t="s">
        <v>35265</v>
      </c>
    </row>
    <row r="46294" spans="10:11" x14ac:dyDescent="0.2">
      <c r="J46294" s="30" t="s">
        <v>4581</v>
      </c>
      <c r="K46294" s="26" t="s">
        <v>35265</v>
      </c>
    </row>
    <row r="46295" spans="10:11" x14ac:dyDescent="0.2">
      <c r="J46295" s="30" t="s">
        <v>7963</v>
      </c>
      <c r="K46295" s="26" t="s">
        <v>35265</v>
      </c>
    </row>
    <row r="46296" spans="10:11" x14ac:dyDescent="0.2">
      <c r="J46296" s="30" t="s">
        <v>18101</v>
      </c>
      <c r="K46296" s="26" t="s">
        <v>35265</v>
      </c>
    </row>
    <row r="46297" spans="10:11" x14ac:dyDescent="0.2">
      <c r="J46297" s="30" t="s">
        <v>35292</v>
      </c>
      <c r="K46297" s="26" t="s">
        <v>35265</v>
      </c>
    </row>
    <row r="46298" spans="10:11" x14ac:dyDescent="0.2">
      <c r="J46298" s="30" t="s">
        <v>35293</v>
      </c>
      <c r="K46298" s="26" t="s">
        <v>35265</v>
      </c>
    </row>
    <row r="46299" spans="10:11" x14ac:dyDescent="0.2">
      <c r="J46299" s="30" t="s">
        <v>35294</v>
      </c>
      <c r="K46299" s="26" t="s">
        <v>35265</v>
      </c>
    </row>
    <row r="46300" spans="10:11" x14ac:dyDescent="0.2">
      <c r="J46300" s="30" t="s">
        <v>1499</v>
      </c>
      <c r="K46300" s="26" t="s">
        <v>35265</v>
      </c>
    </row>
    <row r="46301" spans="10:11" x14ac:dyDescent="0.2">
      <c r="J46301" s="30" t="s">
        <v>35295</v>
      </c>
      <c r="K46301" s="26" t="s">
        <v>35265</v>
      </c>
    </row>
    <row r="46302" spans="10:11" x14ac:dyDescent="0.2">
      <c r="J46302" s="30" t="s">
        <v>35296</v>
      </c>
      <c r="K46302" s="26" t="s">
        <v>35265</v>
      </c>
    </row>
    <row r="46303" spans="10:11" x14ac:dyDescent="0.2">
      <c r="J46303" s="30" t="s">
        <v>35297</v>
      </c>
      <c r="K46303" s="26" t="s">
        <v>35265</v>
      </c>
    </row>
    <row r="46304" spans="10:11" x14ac:dyDescent="0.2">
      <c r="J46304" s="30" t="s">
        <v>6303</v>
      </c>
      <c r="K46304" s="26" t="s">
        <v>35265</v>
      </c>
    </row>
    <row r="46305" spans="10:11" x14ac:dyDescent="0.2">
      <c r="J46305" s="30" t="s">
        <v>35298</v>
      </c>
      <c r="K46305" s="26" t="s">
        <v>35265</v>
      </c>
    </row>
    <row r="46306" spans="10:11" x14ac:dyDescent="0.2">
      <c r="J46306" s="30" t="s">
        <v>35299</v>
      </c>
      <c r="K46306" s="26" t="s">
        <v>35265</v>
      </c>
    </row>
    <row r="46307" spans="10:11" x14ac:dyDescent="0.2">
      <c r="J46307" s="30" t="s">
        <v>35300</v>
      </c>
      <c r="K46307" s="26" t="s">
        <v>35265</v>
      </c>
    </row>
    <row r="46308" spans="10:11" x14ac:dyDescent="0.2">
      <c r="J46308" s="30" t="s">
        <v>35301</v>
      </c>
      <c r="K46308" s="26" t="s">
        <v>35265</v>
      </c>
    </row>
    <row r="46309" spans="10:11" x14ac:dyDescent="0.2">
      <c r="J46309" s="30" t="s">
        <v>35302</v>
      </c>
      <c r="K46309" s="26" t="s">
        <v>35265</v>
      </c>
    </row>
    <row r="46310" spans="10:11" x14ac:dyDescent="0.2">
      <c r="J46310" s="30" t="s">
        <v>35303</v>
      </c>
      <c r="K46310" s="26" t="s">
        <v>35265</v>
      </c>
    </row>
    <row r="46311" spans="10:11" x14ac:dyDescent="0.2">
      <c r="J46311" s="30" t="s">
        <v>35304</v>
      </c>
      <c r="K46311" s="26" t="s">
        <v>35265</v>
      </c>
    </row>
    <row r="46312" spans="10:11" x14ac:dyDescent="0.2">
      <c r="J46312" s="30" t="s">
        <v>35305</v>
      </c>
      <c r="K46312" s="26" t="s">
        <v>35265</v>
      </c>
    </row>
    <row r="46313" spans="10:11" x14ac:dyDescent="0.2">
      <c r="J46313" s="30" t="s">
        <v>35306</v>
      </c>
      <c r="K46313" s="26" t="s">
        <v>35265</v>
      </c>
    </row>
    <row r="46314" spans="10:11" x14ac:dyDescent="0.2">
      <c r="J46314" s="30" t="s">
        <v>35307</v>
      </c>
      <c r="K46314" s="26" t="s">
        <v>35265</v>
      </c>
    </row>
    <row r="46315" spans="10:11" x14ac:dyDescent="0.2">
      <c r="J46315" s="30" t="s">
        <v>35308</v>
      </c>
      <c r="K46315" s="26" t="s">
        <v>35265</v>
      </c>
    </row>
    <row r="46316" spans="10:11" x14ac:dyDescent="0.2">
      <c r="J46316" s="30" t="s">
        <v>3016</v>
      </c>
      <c r="K46316" s="26" t="s">
        <v>35265</v>
      </c>
    </row>
    <row r="46317" spans="10:11" x14ac:dyDescent="0.2">
      <c r="J46317" s="30" t="s">
        <v>35309</v>
      </c>
      <c r="K46317" s="26" t="s">
        <v>35265</v>
      </c>
    </row>
    <row r="46318" spans="10:11" x14ac:dyDescent="0.2">
      <c r="J46318" s="30" t="s">
        <v>35310</v>
      </c>
      <c r="K46318" s="26" t="s">
        <v>35265</v>
      </c>
    </row>
    <row r="46319" spans="10:11" x14ac:dyDescent="0.2">
      <c r="J46319" s="30" t="s">
        <v>3500</v>
      </c>
      <c r="K46319" s="26" t="s">
        <v>35265</v>
      </c>
    </row>
    <row r="46320" spans="10:11" x14ac:dyDescent="0.2">
      <c r="J46320" s="30" t="s">
        <v>35311</v>
      </c>
      <c r="K46320" s="26" t="s">
        <v>35265</v>
      </c>
    </row>
    <row r="46321" spans="10:11" x14ac:dyDescent="0.2">
      <c r="J46321" s="30" t="s">
        <v>35312</v>
      </c>
      <c r="K46321" s="26" t="s">
        <v>35265</v>
      </c>
    </row>
    <row r="46322" spans="10:11" x14ac:dyDescent="0.2">
      <c r="J46322" s="30" t="s">
        <v>35313</v>
      </c>
      <c r="K46322" s="26" t="s">
        <v>35314</v>
      </c>
    </row>
    <row r="46323" spans="10:11" x14ac:dyDescent="0.2">
      <c r="J46323" s="30" t="s">
        <v>35315</v>
      </c>
      <c r="K46323" s="26" t="s">
        <v>35314</v>
      </c>
    </row>
    <row r="46324" spans="10:11" x14ac:dyDescent="0.2">
      <c r="J46324" s="30" t="s">
        <v>35316</v>
      </c>
      <c r="K46324" s="26" t="s">
        <v>35314</v>
      </c>
    </row>
    <row r="46325" spans="10:11" x14ac:dyDescent="0.2">
      <c r="J46325" s="30" t="s">
        <v>35317</v>
      </c>
      <c r="K46325" s="26" t="s">
        <v>35314</v>
      </c>
    </row>
    <row r="46326" spans="10:11" x14ac:dyDescent="0.2">
      <c r="J46326" s="30" t="s">
        <v>35318</v>
      </c>
      <c r="K46326" s="26" t="s">
        <v>35314</v>
      </c>
    </row>
    <row r="46327" spans="10:11" x14ac:dyDescent="0.2">
      <c r="J46327" s="30" t="s">
        <v>35319</v>
      </c>
      <c r="K46327" s="26" t="s">
        <v>35314</v>
      </c>
    </row>
    <row r="46328" spans="10:11" x14ac:dyDescent="0.2">
      <c r="J46328" s="30" t="s">
        <v>35320</v>
      </c>
      <c r="K46328" s="26" t="s">
        <v>35314</v>
      </c>
    </row>
    <row r="46329" spans="10:11" x14ac:dyDescent="0.2">
      <c r="J46329" s="30" t="s">
        <v>8177</v>
      </c>
      <c r="K46329" s="26" t="s">
        <v>35314</v>
      </c>
    </row>
    <row r="46330" spans="10:11" x14ac:dyDescent="0.2">
      <c r="J46330" s="30" t="s">
        <v>35321</v>
      </c>
      <c r="K46330" s="26" t="s">
        <v>35314</v>
      </c>
    </row>
    <row r="46331" spans="10:11" x14ac:dyDescent="0.2">
      <c r="J46331" s="30" t="s">
        <v>35322</v>
      </c>
      <c r="K46331" s="26" t="s">
        <v>35314</v>
      </c>
    </row>
    <row r="46332" spans="10:11" x14ac:dyDescent="0.2">
      <c r="J46332" s="30" t="s">
        <v>3547</v>
      </c>
      <c r="K46332" s="26" t="s">
        <v>35314</v>
      </c>
    </row>
    <row r="46333" spans="10:11" x14ac:dyDescent="0.2">
      <c r="J46333" s="30" t="s">
        <v>35323</v>
      </c>
      <c r="K46333" s="26" t="s">
        <v>35314</v>
      </c>
    </row>
    <row r="46334" spans="10:11" x14ac:dyDescent="0.2">
      <c r="J46334" s="30" t="s">
        <v>35324</v>
      </c>
      <c r="K46334" s="26" t="s">
        <v>35314</v>
      </c>
    </row>
    <row r="46335" spans="10:11" x14ac:dyDescent="0.2">
      <c r="J46335" s="30" t="s">
        <v>35325</v>
      </c>
      <c r="K46335" s="26" t="s">
        <v>35314</v>
      </c>
    </row>
    <row r="46336" spans="10:11" x14ac:dyDescent="0.2">
      <c r="J46336" s="30" t="s">
        <v>35326</v>
      </c>
      <c r="K46336" s="26" t="s">
        <v>35314</v>
      </c>
    </row>
    <row r="46337" spans="10:11" x14ac:dyDescent="0.2">
      <c r="J46337" s="30" t="s">
        <v>35327</v>
      </c>
      <c r="K46337" s="26" t="s">
        <v>35314</v>
      </c>
    </row>
    <row r="46338" spans="10:11" x14ac:dyDescent="0.2">
      <c r="J46338" s="30" t="s">
        <v>21614</v>
      </c>
      <c r="K46338" s="26" t="s">
        <v>35314</v>
      </c>
    </row>
    <row r="46339" spans="10:11" x14ac:dyDescent="0.2">
      <c r="J46339" s="30" t="s">
        <v>26489</v>
      </c>
      <c r="K46339" s="26" t="s">
        <v>35314</v>
      </c>
    </row>
    <row r="46340" spans="10:11" x14ac:dyDescent="0.2">
      <c r="J46340" s="30" t="s">
        <v>35328</v>
      </c>
      <c r="K46340" s="26" t="s">
        <v>35314</v>
      </c>
    </row>
    <row r="46341" spans="10:11" x14ac:dyDescent="0.2">
      <c r="J46341" s="30" t="s">
        <v>35329</v>
      </c>
      <c r="K46341" s="26" t="s">
        <v>35314</v>
      </c>
    </row>
    <row r="46342" spans="10:11" x14ac:dyDescent="0.2">
      <c r="J46342" s="30" t="s">
        <v>6373</v>
      </c>
      <c r="K46342" s="26" t="s">
        <v>35314</v>
      </c>
    </row>
    <row r="46343" spans="10:11" x14ac:dyDescent="0.2">
      <c r="J46343" s="30" t="s">
        <v>35330</v>
      </c>
      <c r="K46343" s="26" t="s">
        <v>35314</v>
      </c>
    </row>
    <row r="46344" spans="10:11" x14ac:dyDescent="0.2">
      <c r="J46344" s="30" t="s">
        <v>6458</v>
      </c>
      <c r="K46344" s="26" t="s">
        <v>35314</v>
      </c>
    </row>
    <row r="46345" spans="10:11" x14ac:dyDescent="0.2">
      <c r="J46345" s="30" t="s">
        <v>35331</v>
      </c>
      <c r="K46345" s="26" t="s">
        <v>35314</v>
      </c>
    </row>
    <row r="46346" spans="10:11" x14ac:dyDescent="0.2">
      <c r="J46346" s="30" t="s">
        <v>35332</v>
      </c>
      <c r="K46346" s="26" t="s">
        <v>35314</v>
      </c>
    </row>
    <row r="46347" spans="10:11" x14ac:dyDescent="0.2">
      <c r="J46347" s="30" t="s">
        <v>112</v>
      </c>
      <c r="K46347" s="26" t="s">
        <v>35314</v>
      </c>
    </row>
    <row r="46348" spans="10:11" x14ac:dyDescent="0.2">
      <c r="J46348" s="30" t="s">
        <v>35333</v>
      </c>
      <c r="K46348" s="26" t="s">
        <v>35314</v>
      </c>
    </row>
    <row r="46349" spans="10:11" x14ac:dyDescent="0.2">
      <c r="J46349" s="30" t="s">
        <v>35334</v>
      </c>
      <c r="K46349" s="26" t="s">
        <v>35314</v>
      </c>
    </row>
    <row r="46350" spans="10:11" x14ac:dyDescent="0.2">
      <c r="J46350" s="30" t="s">
        <v>35335</v>
      </c>
      <c r="K46350" s="26" t="s">
        <v>35314</v>
      </c>
    </row>
    <row r="46351" spans="10:11" x14ac:dyDescent="0.2">
      <c r="J46351" s="30" t="s">
        <v>33698</v>
      </c>
      <c r="K46351" s="26" t="s">
        <v>35314</v>
      </c>
    </row>
    <row r="46352" spans="10:11" x14ac:dyDescent="0.2">
      <c r="J46352" s="30" t="s">
        <v>35336</v>
      </c>
      <c r="K46352" s="26" t="s">
        <v>35314</v>
      </c>
    </row>
    <row r="46353" spans="10:11" x14ac:dyDescent="0.2">
      <c r="J46353" s="30" t="s">
        <v>29314</v>
      </c>
      <c r="K46353" s="26" t="s">
        <v>35314</v>
      </c>
    </row>
    <row r="46354" spans="10:11" x14ac:dyDescent="0.2">
      <c r="J46354" s="30" t="s">
        <v>35337</v>
      </c>
      <c r="K46354" s="26" t="s">
        <v>35314</v>
      </c>
    </row>
    <row r="46355" spans="10:11" x14ac:dyDescent="0.2">
      <c r="J46355" s="30" t="s">
        <v>25354</v>
      </c>
      <c r="K46355" s="26" t="s">
        <v>35314</v>
      </c>
    </row>
    <row r="46356" spans="10:11" x14ac:dyDescent="0.2">
      <c r="J46356" s="30" t="s">
        <v>35338</v>
      </c>
      <c r="K46356" s="26" t="s">
        <v>35314</v>
      </c>
    </row>
    <row r="46357" spans="10:11" x14ac:dyDescent="0.2">
      <c r="J46357" s="30" t="s">
        <v>4583</v>
      </c>
      <c r="K46357" s="26" t="s">
        <v>35314</v>
      </c>
    </row>
    <row r="46358" spans="10:11" x14ac:dyDescent="0.2">
      <c r="J46358" s="30" t="s">
        <v>35339</v>
      </c>
      <c r="K46358" s="26" t="s">
        <v>35314</v>
      </c>
    </row>
    <row r="46359" spans="10:11" x14ac:dyDescent="0.2">
      <c r="J46359" s="30" t="s">
        <v>35340</v>
      </c>
      <c r="K46359" s="26" t="s">
        <v>35314</v>
      </c>
    </row>
    <row r="46360" spans="10:11" x14ac:dyDescent="0.2">
      <c r="J46360" s="30" t="s">
        <v>35341</v>
      </c>
      <c r="K46360" s="26" t="s">
        <v>35314</v>
      </c>
    </row>
    <row r="46361" spans="10:11" x14ac:dyDescent="0.2">
      <c r="J46361" s="30" t="s">
        <v>35342</v>
      </c>
      <c r="K46361" s="26" t="s">
        <v>35314</v>
      </c>
    </row>
    <row r="46362" spans="10:11" x14ac:dyDescent="0.2">
      <c r="J46362" s="30" t="s">
        <v>35343</v>
      </c>
      <c r="K46362" s="26" t="s">
        <v>35314</v>
      </c>
    </row>
    <row r="46363" spans="10:11" x14ac:dyDescent="0.2">
      <c r="J46363" s="30" t="s">
        <v>35344</v>
      </c>
      <c r="K46363" s="26" t="s">
        <v>35314</v>
      </c>
    </row>
    <row r="46364" spans="10:11" x14ac:dyDescent="0.2">
      <c r="J46364" s="30" t="s">
        <v>18478</v>
      </c>
      <c r="K46364" s="26" t="s">
        <v>35314</v>
      </c>
    </row>
    <row r="46365" spans="10:11" x14ac:dyDescent="0.2">
      <c r="J46365" s="30" t="s">
        <v>35345</v>
      </c>
      <c r="K46365" s="26" t="s">
        <v>35314</v>
      </c>
    </row>
    <row r="46366" spans="10:11" x14ac:dyDescent="0.2">
      <c r="J46366" s="30" t="s">
        <v>35346</v>
      </c>
      <c r="K46366" s="26" t="s">
        <v>35314</v>
      </c>
    </row>
    <row r="46367" spans="10:11" x14ac:dyDescent="0.2">
      <c r="J46367" s="30" t="s">
        <v>35347</v>
      </c>
      <c r="K46367" s="26" t="s">
        <v>35314</v>
      </c>
    </row>
    <row r="46368" spans="10:11" x14ac:dyDescent="0.2">
      <c r="J46368" s="30" t="s">
        <v>5606</v>
      </c>
      <c r="K46368" s="26" t="s">
        <v>35314</v>
      </c>
    </row>
    <row r="46369" spans="10:11" x14ac:dyDescent="0.2">
      <c r="J46369" s="30" t="s">
        <v>35348</v>
      </c>
      <c r="K46369" s="26" t="s">
        <v>35314</v>
      </c>
    </row>
    <row r="46370" spans="10:11" x14ac:dyDescent="0.2">
      <c r="J46370" s="30" t="s">
        <v>5809</v>
      </c>
      <c r="K46370" s="26" t="s">
        <v>35314</v>
      </c>
    </row>
    <row r="46371" spans="10:11" x14ac:dyDescent="0.2">
      <c r="J46371" s="30" t="s">
        <v>35349</v>
      </c>
      <c r="K46371" s="26" t="s">
        <v>35314</v>
      </c>
    </row>
    <row r="46372" spans="10:11" x14ac:dyDescent="0.2">
      <c r="J46372" s="30" t="s">
        <v>35350</v>
      </c>
      <c r="K46372" s="26" t="s">
        <v>35351</v>
      </c>
    </row>
    <row r="46373" spans="10:11" x14ac:dyDescent="0.2">
      <c r="J46373" s="30" t="s">
        <v>35352</v>
      </c>
      <c r="K46373" s="26" t="s">
        <v>35351</v>
      </c>
    </row>
    <row r="46374" spans="10:11" x14ac:dyDescent="0.2">
      <c r="J46374" s="30" t="s">
        <v>19158</v>
      </c>
      <c r="K46374" s="26" t="s">
        <v>35351</v>
      </c>
    </row>
    <row r="46375" spans="10:11" x14ac:dyDescent="0.2">
      <c r="J46375" s="30" t="s">
        <v>7408</v>
      </c>
      <c r="K46375" s="26" t="s">
        <v>35351</v>
      </c>
    </row>
    <row r="46376" spans="10:11" x14ac:dyDescent="0.2">
      <c r="J46376" s="30" t="s">
        <v>35353</v>
      </c>
      <c r="K46376" s="26" t="s">
        <v>35351</v>
      </c>
    </row>
    <row r="46377" spans="10:11" x14ac:dyDescent="0.2">
      <c r="J46377" s="30" t="s">
        <v>34982</v>
      </c>
      <c r="K46377" s="26" t="s">
        <v>35351</v>
      </c>
    </row>
    <row r="46378" spans="10:11" x14ac:dyDescent="0.2">
      <c r="J46378" s="30" t="s">
        <v>35354</v>
      </c>
      <c r="K46378" s="26" t="s">
        <v>35351</v>
      </c>
    </row>
    <row r="46379" spans="10:11" x14ac:dyDescent="0.2">
      <c r="J46379" s="30" t="s">
        <v>35355</v>
      </c>
      <c r="K46379" s="26" t="s">
        <v>35351</v>
      </c>
    </row>
    <row r="46380" spans="10:11" x14ac:dyDescent="0.2">
      <c r="J46380" s="30" t="s">
        <v>27764</v>
      </c>
      <c r="K46380" s="26" t="s">
        <v>35351</v>
      </c>
    </row>
    <row r="46381" spans="10:11" x14ac:dyDescent="0.2">
      <c r="J46381" s="30" t="s">
        <v>35356</v>
      </c>
      <c r="K46381" s="26" t="s">
        <v>35351</v>
      </c>
    </row>
    <row r="46382" spans="10:11" x14ac:dyDescent="0.2">
      <c r="J46382" s="30" t="s">
        <v>35357</v>
      </c>
      <c r="K46382" s="26" t="s">
        <v>35351</v>
      </c>
    </row>
    <row r="46383" spans="10:11" x14ac:dyDescent="0.2">
      <c r="J46383" s="30" t="s">
        <v>35358</v>
      </c>
      <c r="K46383" s="26" t="s">
        <v>35351</v>
      </c>
    </row>
    <row r="46384" spans="10:11" x14ac:dyDescent="0.2">
      <c r="J46384" s="30" t="s">
        <v>35359</v>
      </c>
      <c r="K46384" s="26" t="s">
        <v>35351</v>
      </c>
    </row>
    <row r="46385" spans="10:11" x14ac:dyDescent="0.2">
      <c r="J46385" s="30" t="s">
        <v>35360</v>
      </c>
      <c r="K46385" s="26" t="s">
        <v>35351</v>
      </c>
    </row>
    <row r="46386" spans="10:11" x14ac:dyDescent="0.2">
      <c r="J46386" s="30" t="s">
        <v>9827</v>
      </c>
      <c r="K46386" s="26" t="s">
        <v>35351</v>
      </c>
    </row>
    <row r="46387" spans="10:11" x14ac:dyDescent="0.2">
      <c r="J46387" s="30" t="s">
        <v>35361</v>
      </c>
      <c r="K46387" s="26" t="s">
        <v>35351</v>
      </c>
    </row>
    <row r="46388" spans="10:11" x14ac:dyDescent="0.2">
      <c r="J46388" s="30" t="s">
        <v>27306</v>
      </c>
      <c r="K46388" s="26" t="s">
        <v>35351</v>
      </c>
    </row>
    <row r="46389" spans="10:11" x14ac:dyDescent="0.2">
      <c r="J46389" s="30" t="s">
        <v>5768</v>
      </c>
      <c r="K46389" s="26" t="s">
        <v>35351</v>
      </c>
    </row>
    <row r="46390" spans="10:11" x14ac:dyDescent="0.2">
      <c r="J46390" s="30" t="s">
        <v>4584</v>
      </c>
      <c r="K46390" s="26" t="s">
        <v>35351</v>
      </c>
    </row>
    <row r="46391" spans="10:11" x14ac:dyDescent="0.2">
      <c r="J46391" s="30" t="s">
        <v>35362</v>
      </c>
      <c r="K46391" s="26" t="s">
        <v>35351</v>
      </c>
    </row>
    <row r="46392" spans="10:11" x14ac:dyDescent="0.2">
      <c r="J46392" s="30" t="s">
        <v>35363</v>
      </c>
      <c r="K46392" s="26" t="s">
        <v>35351</v>
      </c>
    </row>
    <row r="46393" spans="10:11" x14ac:dyDescent="0.2">
      <c r="J46393" s="30" t="s">
        <v>5747</v>
      </c>
      <c r="K46393" s="26" t="s">
        <v>35351</v>
      </c>
    </row>
    <row r="46394" spans="10:11" x14ac:dyDescent="0.2">
      <c r="J46394" s="30" t="s">
        <v>6881</v>
      </c>
      <c r="K46394" s="26" t="s">
        <v>35351</v>
      </c>
    </row>
    <row r="46395" spans="10:11" x14ac:dyDescent="0.2">
      <c r="J46395" s="30" t="s">
        <v>35364</v>
      </c>
      <c r="K46395" s="26" t="s">
        <v>35351</v>
      </c>
    </row>
    <row r="46396" spans="10:11" x14ac:dyDescent="0.2">
      <c r="J46396" s="30" t="s">
        <v>7073</v>
      </c>
      <c r="K46396" s="26" t="s">
        <v>35351</v>
      </c>
    </row>
    <row r="46397" spans="10:11" x14ac:dyDescent="0.2">
      <c r="J46397" s="30" t="s">
        <v>4472</v>
      </c>
      <c r="K46397" s="26" t="s">
        <v>35365</v>
      </c>
    </row>
    <row r="46398" spans="10:11" x14ac:dyDescent="0.2">
      <c r="J46398" s="30" t="s">
        <v>35366</v>
      </c>
      <c r="K46398" s="26" t="s">
        <v>35365</v>
      </c>
    </row>
    <row r="46399" spans="10:11" x14ac:dyDescent="0.2">
      <c r="J46399" s="30" t="s">
        <v>2943</v>
      </c>
      <c r="K46399" s="26" t="s">
        <v>35365</v>
      </c>
    </row>
    <row r="46400" spans="10:11" x14ac:dyDescent="0.2">
      <c r="J46400" s="30" t="s">
        <v>1883</v>
      </c>
      <c r="K46400" s="26" t="s">
        <v>35365</v>
      </c>
    </row>
    <row r="46401" spans="10:11" x14ac:dyDescent="0.2">
      <c r="J46401" s="30" t="s">
        <v>35367</v>
      </c>
      <c r="K46401" s="26" t="s">
        <v>35365</v>
      </c>
    </row>
    <row r="46402" spans="10:11" x14ac:dyDescent="0.2">
      <c r="J46402" s="30" t="s">
        <v>29074</v>
      </c>
      <c r="K46402" s="26" t="s">
        <v>35365</v>
      </c>
    </row>
    <row r="46403" spans="10:11" x14ac:dyDescent="0.2">
      <c r="J46403" s="30" t="s">
        <v>6546</v>
      </c>
      <c r="K46403" s="26" t="s">
        <v>35365</v>
      </c>
    </row>
    <row r="46404" spans="10:11" x14ac:dyDescent="0.2">
      <c r="J46404" s="30" t="s">
        <v>35368</v>
      </c>
      <c r="K46404" s="26" t="s">
        <v>35365</v>
      </c>
    </row>
    <row r="46405" spans="10:11" x14ac:dyDescent="0.2">
      <c r="J46405" s="30" t="s">
        <v>35369</v>
      </c>
      <c r="K46405" s="26" t="s">
        <v>35365</v>
      </c>
    </row>
    <row r="46406" spans="10:11" x14ac:dyDescent="0.2">
      <c r="J46406" s="30" t="s">
        <v>35370</v>
      </c>
      <c r="K46406" s="26" t="s">
        <v>35365</v>
      </c>
    </row>
    <row r="46407" spans="10:11" x14ac:dyDescent="0.2">
      <c r="J46407" s="30" t="s">
        <v>8315</v>
      </c>
      <c r="K46407" s="26" t="s">
        <v>35365</v>
      </c>
    </row>
    <row r="46408" spans="10:11" x14ac:dyDescent="0.2">
      <c r="J46408" s="30" t="s">
        <v>35371</v>
      </c>
      <c r="K46408" s="26" t="s">
        <v>35365</v>
      </c>
    </row>
    <row r="46409" spans="10:11" x14ac:dyDescent="0.2">
      <c r="J46409" s="30" t="s">
        <v>5579</v>
      </c>
      <c r="K46409" s="26" t="s">
        <v>35365</v>
      </c>
    </row>
    <row r="46410" spans="10:11" x14ac:dyDescent="0.2">
      <c r="J46410" s="30" t="s">
        <v>35372</v>
      </c>
      <c r="K46410" s="26" t="s">
        <v>35365</v>
      </c>
    </row>
    <row r="46411" spans="10:11" x14ac:dyDescent="0.2">
      <c r="J46411" s="30" t="s">
        <v>35373</v>
      </c>
      <c r="K46411" s="26" t="s">
        <v>35365</v>
      </c>
    </row>
    <row r="46412" spans="10:11" x14ac:dyDescent="0.2">
      <c r="J46412" s="30" t="s">
        <v>35374</v>
      </c>
      <c r="K46412" s="26" t="s">
        <v>35365</v>
      </c>
    </row>
    <row r="46413" spans="10:11" x14ac:dyDescent="0.2">
      <c r="J46413" s="30" t="s">
        <v>35375</v>
      </c>
      <c r="K46413" s="26" t="s">
        <v>35365</v>
      </c>
    </row>
    <row r="46414" spans="10:11" x14ac:dyDescent="0.2">
      <c r="J46414" s="30" t="s">
        <v>4585</v>
      </c>
      <c r="K46414" s="26" t="s">
        <v>35365</v>
      </c>
    </row>
    <row r="46415" spans="10:11" x14ac:dyDescent="0.2">
      <c r="J46415" s="30" t="s">
        <v>35376</v>
      </c>
      <c r="K46415" s="26" t="s">
        <v>35365</v>
      </c>
    </row>
    <row r="46416" spans="10:11" x14ac:dyDescent="0.2">
      <c r="J46416" s="30" t="s">
        <v>33567</v>
      </c>
      <c r="K46416" s="26" t="s">
        <v>35365</v>
      </c>
    </row>
    <row r="46417" spans="10:11" x14ac:dyDescent="0.2">
      <c r="J46417" s="30" t="s">
        <v>1311</v>
      </c>
      <c r="K46417" s="26" t="s">
        <v>35365</v>
      </c>
    </row>
    <row r="46418" spans="10:11" x14ac:dyDescent="0.2">
      <c r="J46418" s="30" t="s">
        <v>35230</v>
      </c>
      <c r="K46418" s="26" t="s">
        <v>35365</v>
      </c>
    </row>
    <row r="46419" spans="10:11" x14ac:dyDescent="0.2">
      <c r="J46419" s="30" t="s">
        <v>27133</v>
      </c>
      <c r="K46419" s="26" t="s">
        <v>35377</v>
      </c>
    </row>
    <row r="46420" spans="10:11" x14ac:dyDescent="0.2">
      <c r="J46420" s="30" t="s">
        <v>35378</v>
      </c>
      <c r="K46420" s="26" t="s">
        <v>35377</v>
      </c>
    </row>
    <row r="46421" spans="10:11" x14ac:dyDescent="0.2">
      <c r="J46421" s="30" t="s">
        <v>776</v>
      </c>
      <c r="K46421" s="26" t="s">
        <v>35377</v>
      </c>
    </row>
    <row r="46422" spans="10:11" x14ac:dyDescent="0.2">
      <c r="J46422" s="30" t="s">
        <v>4586</v>
      </c>
      <c r="K46422" s="26" t="s">
        <v>35377</v>
      </c>
    </row>
    <row r="46423" spans="10:11" x14ac:dyDescent="0.2">
      <c r="J46423" s="30" t="s">
        <v>35379</v>
      </c>
      <c r="K46423" s="26" t="s">
        <v>35377</v>
      </c>
    </row>
    <row r="46424" spans="10:11" x14ac:dyDescent="0.2">
      <c r="J46424" s="30" t="s">
        <v>35380</v>
      </c>
      <c r="K46424" s="26" t="s">
        <v>35377</v>
      </c>
    </row>
    <row r="46425" spans="10:11" x14ac:dyDescent="0.2">
      <c r="J46425" s="30" t="s">
        <v>35381</v>
      </c>
      <c r="K46425" s="26" t="s">
        <v>35377</v>
      </c>
    </row>
    <row r="46426" spans="10:11" x14ac:dyDescent="0.2">
      <c r="J46426" s="30" t="s">
        <v>10304</v>
      </c>
      <c r="K46426" s="26" t="s">
        <v>35377</v>
      </c>
    </row>
    <row r="46427" spans="10:11" x14ac:dyDescent="0.2">
      <c r="J46427" s="30" t="s">
        <v>32286</v>
      </c>
      <c r="K46427" s="26" t="s">
        <v>35377</v>
      </c>
    </row>
    <row r="46428" spans="10:11" x14ac:dyDescent="0.2">
      <c r="J46428" s="30" t="s">
        <v>6004</v>
      </c>
      <c r="K46428" s="26" t="s">
        <v>35377</v>
      </c>
    </row>
    <row r="46429" spans="10:11" x14ac:dyDescent="0.2">
      <c r="J46429" s="30" t="s">
        <v>35382</v>
      </c>
      <c r="K46429" s="26" t="s">
        <v>35377</v>
      </c>
    </row>
    <row r="46430" spans="10:11" x14ac:dyDescent="0.2">
      <c r="J46430" s="30" t="s">
        <v>7706</v>
      </c>
      <c r="K46430" s="26" t="s">
        <v>35377</v>
      </c>
    </row>
    <row r="46431" spans="10:11" x14ac:dyDescent="0.2">
      <c r="J46431" s="30" t="s">
        <v>35383</v>
      </c>
      <c r="K46431" s="26" t="s">
        <v>35377</v>
      </c>
    </row>
    <row r="46432" spans="10:11" x14ac:dyDescent="0.2">
      <c r="J46432" s="30" t="s">
        <v>35384</v>
      </c>
      <c r="K46432" s="26" t="s">
        <v>35377</v>
      </c>
    </row>
    <row r="46433" spans="10:11" x14ac:dyDescent="0.2">
      <c r="J46433" s="30" t="s">
        <v>35385</v>
      </c>
      <c r="K46433" s="26" t="s">
        <v>35377</v>
      </c>
    </row>
    <row r="46434" spans="10:11" x14ac:dyDescent="0.2">
      <c r="J46434" s="30" t="s">
        <v>35386</v>
      </c>
      <c r="K46434" s="26" t="s">
        <v>35377</v>
      </c>
    </row>
    <row r="46435" spans="10:11" x14ac:dyDescent="0.2">
      <c r="J46435" s="30" t="s">
        <v>8848</v>
      </c>
      <c r="K46435" s="26" t="s">
        <v>35377</v>
      </c>
    </row>
    <row r="46436" spans="10:11" x14ac:dyDescent="0.2">
      <c r="J46436" s="30" t="s">
        <v>35387</v>
      </c>
      <c r="K46436" s="26" t="s">
        <v>35377</v>
      </c>
    </row>
    <row r="46437" spans="10:11" x14ac:dyDescent="0.2">
      <c r="J46437" s="30" t="s">
        <v>4946</v>
      </c>
      <c r="K46437" s="26" t="s">
        <v>35377</v>
      </c>
    </row>
    <row r="46438" spans="10:11" x14ac:dyDescent="0.2">
      <c r="J46438" s="30" t="s">
        <v>35388</v>
      </c>
      <c r="K46438" s="26" t="s">
        <v>35377</v>
      </c>
    </row>
    <row r="46439" spans="10:11" x14ac:dyDescent="0.2">
      <c r="J46439" s="30" t="s">
        <v>5715</v>
      </c>
      <c r="K46439" s="26" t="s">
        <v>35377</v>
      </c>
    </row>
    <row r="46440" spans="10:11" x14ac:dyDescent="0.2">
      <c r="J46440" s="30" t="s">
        <v>35389</v>
      </c>
      <c r="K46440" s="26" t="s">
        <v>35377</v>
      </c>
    </row>
    <row r="46441" spans="10:11" x14ac:dyDescent="0.2">
      <c r="J46441" s="30" t="s">
        <v>4774</v>
      </c>
      <c r="K46441" s="26" t="s">
        <v>35377</v>
      </c>
    </row>
    <row r="46442" spans="10:11" x14ac:dyDescent="0.2">
      <c r="J46442" s="30" t="s">
        <v>35390</v>
      </c>
      <c r="K46442" s="26" t="s">
        <v>35377</v>
      </c>
    </row>
    <row r="46443" spans="10:11" x14ac:dyDescent="0.2">
      <c r="J46443" s="30" t="s">
        <v>5744</v>
      </c>
      <c r="K46443" s="26" t="s">
        <v>35377</v>
      </c>
    </row>
    <row r="46444" spans="10:11" x14ac:dyDescent="0.2">
      <c r="J46444" s="30" t="s">
        <v>1156</v>
      </c>
      <c r="K46444" s="26" t="s">
        <v>35377</v>
      </c>
    </row>
    <row r="46445" spans="10:11" x14ac:dyDescent="0.2">
      <c r="J46445" s="30" t="s">
        <v>35391</v>
      </c>
      <c r="K46445" s="26" t="s">
        <v>35377</v>
      </c>
    </row>
    <row r="46446" spans="10:11" x14ac:dyDescent="0.2">
      <c r="J46446" s="30" t="s">
        <v>2965</v>
      </c>
      <c r="K46446" s="26" t="s">
        <v>35377</v>
      </c>
    </row>
    <row r="46447" spans="10:11" x14ac:dyDescent="0.2">
      <c r="J46447" s="30" t="s">
        <v>35392</v>
      </c>
      <c r="K46447" s="26" t="s">
        <v>35393</v>
      </c>
    </row>
    <row r="46448" spans="10:11" x14ac:dyDescent="0.2">
      <c r="J46448" s="30" t="s">
        <v>35394</v>
      </c>
      <c r="K46448" s="26" t="s">
        <v>35393</v>
      </c>
    </row>
    <row r="46449" spans="10:11" x14ac:dyDescent="0.2">
      <c r="J46449" s="30" t="s">
        <v>35395</v>
      </c>
      <c r="K46449" s="26" t="s">
        <v>35393</v>
      </c>
    </row>
    <row r="46450" spans="10:11" x14ac:dyDescent="0.2">
      <c r="J46450" s="30" t="s">
        <v>6230</v>
      </c>
      <c r="K46450" s="26" t="s">
        <v>35393</v>
      </c>
    </row>
    <row r="46451" spans="10:11" x14ac:dyDescent="0.2">
      <c r="J46451" s="30" t="s">
        <v>35396</v>
      </c>
      <c r="K46451" s="26" t="s">
        <v>35393</v>
      </c>
    </row>
    <row r="46452" spans="10:11" x14ac:dyDescent="0.2">
      <c r="J46452" s="30" t="s">
        <v>35397</v>
      </c>
      <c r="K46452" s="26" t="s">
        <v>35393</v>
      </c>
    </row>
    <row r="46453" spans="10:11" x14ac:dyDescent="0.2">
      <c r="J46453" s="30" t="s">
        <v>33528</v>
      </c>
      <c r="K46453" s="26" t="s">
        <v>35393</v>
      </c>
    </row>
    <row r="46454" spans="10:11" x14ac:dyDescent="0.2">
      <c r="J46454" s="30" t="s">
        <v>35398</v>
      </c>
      <c r="K46454" s="26" t="s">
        <v>35393</v>
      </c>
    </row>
    <row r="46455" spans="10:11" x14ac:dyDescent="0.2">
      <c r="J46455" s="30" t="s">
        <v>35399</v>
      </c>
      <c r="K46455" s="26" t="s">
        <v>35393</v>
      </c>
    </row>
    <row r="46456" spans="10:11" x14ac:dyDescent="0.2">
      <c r="J46456" s="30" t="s">
        <v>4588</v>
      </c>
      <c r="K46456" s="26" t="s">
        <v>35393</v>
      </c>
    </row>
    <row r="46457" spans="10:11" x14ac:dyDescent="0.2">
      <c r="J46457" s="30" t="s">
        <v>33656</v>
      </c>
      <c r="K46457" s="26" t="s">
        <v>35393</v>
      </c>
    </row>
    <row r="46458" spans="10:11" x14ac:dyDescent="0.2">
      <c r="J46458" s="30" t="s">
        <v>30693</v>
      </c>
      <c r="K46458" s="26" t="s">
        <v>35393</v>
      </c>
    </row>
    <row r="46459" spans="10:11" x14ac:dyDescent="0.2">
      <c r="J46459" s="30" t="s">
        <v>34748</v>
      </c>
      <c r="K46459" s="26" t="s">
        <v>35393</v>
      </c>
    </row>
    <row r="46460" spans="10:11" x14ac:dyDescent="0.2">
      <c r="J46460" s="30" t="s">
        <v>35400</v>
      </c>
      <c r="K46460" s="26" t="s">
        <v>35393</v>
      </c>
    </row>
    <row r="46461" spans="10:11" x14ac:dyDescent="0.2">
      <c r="J46461" s="30" t="s">
        <v>6317</v>
      </c>
      <c r="K46461" s="26" t="s">
        <v>35393</v>
      </c>
    </row>
    <row r="46462" spans="10:11" x14ac:dyDescent="0.2">
      <c r="J46462" s="30" t="s">
        <v>35401</v>
      </c>
      <c r="K46462" s="26" t="s">
        <v>35393</v>
      </c>
    </row>
    <row r="46463" spans="10:11" x14ac:dyDescent="0.2">
      <c r="J46463" s="30" t="s">
        <v>27998</v>
      </c>
      <c r="K46463" s="26" t="s">
        <v>35393</v>
      </c>
    </row>
    <row r="46464" spans="10:11" x14ac:dyDescent="0.2">
      <c r="J46464" s="30" t="s">
        <v>35402</v>
      </c>
      <c r="K46464" s="26" t="s">
        <v>35393</v>
      </c>
    </row>
    <row r="46465" spans="10:11" x14ac:dyDescent="0.2">
      <c r="J46465" s="30" t="s">
        <v>35403</v>
      </c>
      <c r="K46465" s="26" t="s">
        <v>35393</v>
      </c>
    </row>
    <row r="46466" spans="10:11" x14ac:dyDescent="0.2">
      <c r="J46466" s="30" t="s">
        <v>2222</v>
      </c>
      <c r="K46466" s="26" t="s">
        <v>35393</v>
      </c>
    </row>
    <row r="46467" spans="10:11" x14ac:dyDescent="0.2">
      <c r="J46467" s="30" t="s">
        <v>35404</v>
      </c>
      <c r="K46467" s="26" t="s">
        <v>35393</v>
      </c>
    </row>
    <row r="46468" spans="10:11" x14ac:dyDescent="0.2">
      <c r="J46468" s="30" t="s">
        <v>6458</v>
      </c>
      <c r="K46468" s="26" t="s">
        <v>35393</v>
      </c>
    </row>
    <row r="46469" spans="10:11" x14ac:dyDescent="0.2">
      <c r="J46469" s="30" t="s">
        <v>5150</v>
      </c>
      <c r="K46469" s="26" t="s">
        <v>35393</v>
      </c>
    </row>
    <row r="46470" spans="10:11" x14ac:dyDescent="0.2">
      <c r="J46470" s="30" t="s">
        <v>35405</v>
      </c>
      <c r="K46470" s="26" t="s">
        <v>35393</v>
      </c>
    </row>
    <row r="46471" spans="10:11" x14ac:dyDescent="0.2">
      <c r="J46471" s="30" t="s">
        <v>34988</v>
      </c>
      <c r="K46471" s="26" t="s">
        <v>35393</v>
      </c>
    </row>
    <row r="46472" spans="10:11" x14ac:dyDescent="0.2">
      <c r="J46472" s="30" t="s">
        <v>35406</v>
      </c>
      <c r="K46472" s="26" t="s">
        <v>35393</v>
      </c>
    </row>
    <row r="46473" spans="10:11" x14ac:dyDescent="0.2">
      <c r="J46473" s="30" t="s">
        <v>6379</v>
      </c>
      <c r="K46473" s="26" t="s">
        <v>35393</v>
      </c>
    </row>
    <row r="46474" spans="10:11" x14ac:dyDescent="0.2">
      <c r="J46474" s="30" t="s">
        <v>35407</v>
      </c>
      <c r="K46474" s="26" t="s">
        <v>35393</v>
      </c>
    </row>
    <row r="46475" spans="10:11" x14ac:dyDescent="0.2">
      <c r="J46475" s="30" t="s">
        <v>14383</v>
      </c>
      <c r="K46475" s="26" t="s">
        <v>35393</v>
      </c>
    </row>
    <row r="46476" spans="10:11" x14ac:dyDescent="0.2">
      <c r="J46476" s="30" t="s">
        <v>35408</v>
      </c>
      <c r="K46476" s="26" t="s">
        <v>35393</v>
      </c>
    </row>
    <row r="46477" spans="10:11" x14ac:dyDescent="0.2">
      <c r="J46477" s="30" t="s">
        <v>6796</v>
      </c>
      <c r="K46477" s="26" t="s">
        <v>35393</v>
      </c>
    </row>
    <row r="46478" spans="10:11" x14ac:dyDescent="0.2">
      <c r="J46478" s="30" t="s">
        <v>30751</v>
      </c>
      <c r="K46478" s="26" t="s">
        <v>35393</v>
      </c>
    </row>
    <row r="46479" spans="10:11" x14ac:dyDescent="0.2">
      <c r="J46479" s="30" t="s">
        <v>34408</v>
      </c>
      <c r="K46479" s="26" t="s">
        <v>35393</v>
      </c>
    </row>
    <row r="46480" spans="10:11" x14ac:dyDescent="0.2">
      <c r="J46480" s="30" t="s">
        <v>6538</v>
      </c>
      <c r="K46480" s="26" t="s">
        <v>35393</v>
      </c>
    </row>
    <row r="46481" spans="10:11" x14ac:dyDescent="0.2">
      <c r="J46481" s="30" t="s">
        <v>35409</v>
      </c>
      <c r="K46481" s="26" t="s">
        <v>35393</v>
      </c>
    </row>
    <row r="46482" spans="10:11" x14ac:dyDescent="0.2">
      <c r="J46482" s="30" t="s">
        <v>35410</v>
      </c>
      <c r="K46482" s="26" t="s">
        <v>35393</v>
      </c>
    </row>
    <row r="46483" spans="10:11" x14ac:dyDescent="0.2">
      <c r="J46483" s="30" t="s">
        <v>2121</v>
      </c>
      <c r="K46483" s="26" t="s">
        <v>35411</v>
      </c>
    </row>
    <row r="46484" spans="10:11" x14ac:dyDescent="0.2">
      <c r="J46484" s="30" t="s">
        <v>35412</v>
      </c>
      <c r="K46484" s="26" t="s">
        <v>35411</v>
      </c>
    </row>
    <row r="46485" spans="10:11" x14ac:dyDescent="0.2">
      <c r="J46485" s="30" t="s">
        <v>35413</v>
      </c>
      <c r="K46485" s="26" t="s">
        <v>35411</v>
      </c>
    </row>
    <row r="46486" spans="10:11" x14ac:dyDescent="0.2">
      <c r="J46486" s="30" t="s">
        <v>35414</v>
      </c>
      <c r="K46486" s="26" t="s">
        <v>35411</v>
      </c>
    </row>
    <row r="46487" spans="10:11" x14ac:dyDescent="0.2">
      <c r="J46487" s="30" t="s">
        <v>35415</v>
      </c>
      <c r="K46487" s="26" t="s">
        <v>35411</v>
      </c>
    </row>
    <row r="46488" spans="10:11" x14ac:dyDescent="0.2">
      <c r="J46488" s="30" t="s">
        <v>35416</v>
      </c>
      <c r="K46488" s="26" t="s">
        <v>35411</v>
      </c>
    </row>
    <row r="46489" spans="10:11" x14ac:dyDescent="0.2">
      <c r="J46489" s="30" t="s">
        <v>11521</v>
      </c>
      <c r="K46489" s="26" t="s">
        <v>35411</v>
      </c>
    </row>
    <row r="46490" spans="10:11" x14ac:dyDescent="0.2">
      <c r="J46490" s="30" t="s">
        <v>35417</v>
      </c>
      <c r="K46490" s="26" t="s">
        <v>35411</v>
      </c>
    </row>
    <row r="46491" spans="10:11" x14ac:dyDescent="0.2">
      <c r="J46491" s="30" t="s">
        <v>4567</v>
      </c>
      <c r="K46491" s="26" t="s">
        <v>35411</v>
      </c>
    </row>
    <row r="46492" spans="10:11" x14ac:dyDescent="0.2">
      <c r="J46492" s="30" t="s">
        <v>34505</v>
      </c>
      <c r="K46492" s="26" t="s">
        <v>35411</v>
      </c>
    </row>
    <row r="46493" spans="10:11" x14ac:dyDescent="0.2">
      <c r="J46493" s="30" t="s">
        <v>9251</v>
      </c>
      <c r="K46493" s="26" t="s">
        <v>35411</v>
      </c>
    </row>
    <row r="46494" spans="10:11" x14ac:dyDescent="0.2">
      <c r="J46494" s="30" t="s">
        <v>35418</v>
      </c>
      <c r="K46494" s="26" t="s">
        <v>35411</v>
      </c>
    </row>
    <row r="46495" spans="10:11" x14ac:dyDescent="0.2">
      <c r="J46495" s="30" t="s">
        <v>4589</v>
      </c>
      <c r="K46495" s="26" t="s">
        <v>35411</v>
      </c>
    </row>
    <row r="46496" spans="10:11" x14ac:dyDescent="0.2">
      <c r="J46496" s="30" t="s">
        <v>35419</v>
      </c>
      <c r="K46496" s="26" t="s">
        <v>35411</v>
      </c>
    </row>
    <row r="46497" spans="10:11" x14ac:dyDescent="0.2">
      <c r="J46497" s="30" t="s">
        <v>35420</v>
      </c>
      <c r="K46497" s="26" t="s">
        <v>35411</v>
      </c>
    </row>
    <row r="46498" spans="10:11" x14ac:dyDescent="0.2">
      <c r="J46498" s="30" t="s">
        <v>35421</v>
      </c>
      <c r="K46498" s="26" t="s">
        <v>35411</v>
      </c>
    </row>
    <row r="46499" spans="10:11" x14ac:dyDescent="0.2">
      <c r="J46499" s="30" t="s">
        <v>35422</v>
      </c>
      <c r="K46499" s="26" t="s">
        <v>35411</v>
      </c>
    </row>
    <row r="46500" spans="10:11" x14ac:dyDescent="0.2">
      <c r="J46500" s="30" t="s">
        <v>7052</v>
      </c>
      <c r="K46500" s="26" t="s">
        <v>35411</v>
      </c>
    </row>
    <row r="46501" spans="10:11" x14ac:dyDescent="0.2">
      <c r="J46501" s="30" t="s">
        <v>35423</v>
      </c>
      <c r="K46501" s="26" t="s">
        <v>35411</v>
      </c>
    </row>
    <row r="46502" spans="10:11" x14ac:dyDescent="0.2">
      <c r="J46502" s="30" t="s">
        <v>35424</v>
      </c>
      <c r="K46502" s="26" t="s">
        <v>35411</v>
      </c>
    </row>
    <row r="46503" spans="10:11" x14ac:dyDescent="0.2">
      <c r="J46503" s="30" t="s">
        <v>29117</v>
      </c>
      <c r="K46503" s="26" t="s">
        <v>35411</v>
      </c>
    </row>
    <row r="46504" spans="10:11" x14ac:dyDescent="0.2">
      <c r="J46504" s="30" t="s">
        <v>35425</v>
      </c>
      <c r="K46504" s="26" t="s">
        <v>35411</v>
      </c>
    </row>
    <row r="46505" spans="10:11" x14ac:dyDescent="0.2">
      <c r="J46505" s="30" t="s">
        <v>35426</v>
      </c>
      <c r="K46505" s="26" t="s">
        <v>35411</v>
      </c>
    </row>
    <row r="46506" spans="10:11" x14ac:dyDescent="0.2">
      <c r="J46506" s="30" t="s">
        <v>27126</v>
      </c>
      <c r="K46506" s="26" t="s">
        <v>35411</v>
      </c>
    </row>
    <row r="46507" spans="10:11" x14ac:dyDescent="0.2">
      <c r="J46507" s="30" t="s">
        <v>27106</v>
      </c>
      <c r="K46507" s="26" t="s">
        <v>35411</v>
      </c>
    </row>
    <row r="46508" spans="10:11" x14ac:dyDescent="0.2">
      <c r="J46508" s="30" t="s">
        <v>35427</v>
      </c>
      <c r="K46508" s="26" t="s">
        <v>35411</v>
      </c>
    </row>
    <row r="46509" spans="10:11" x14ac:dyDescent="0.2">
      <c r="J46509" s="30" t="s">
        <v>35428</v>
      </c>
      <c r="K46509" s="26" t="s">
        <v>35411</v>
      </c>
    </row>
    <row r="46510" spans="10:11" x14ac:dyDescent="0.2">
      <c r="J46510" s="30" t="s">
        <v>4952</v>
      </c>
      <c r="K46510" s="26" t="s">
        <v>35411</v>
      </c>
    </row>
    <row r="46511" spans="10:11" x14ac:dyDescent="0.2">
      <c r="J46511" s="30" t="s">
        <v>35429</v>
      </c>
      <c r="K46511" s="26" t="s">
        <v>35411</v>
      </c>
    </row>
    <row r="46512" spans="10:11" x14ac:dyDescent="0.2">
      <c r="J46512" s="30" t="s">
        <v>35430</v>
      </c>
      <c r="K46512" s="26" t="s">
        <v>35411</v>
      </c>
    </row>
    <row r="46513" spans="10:11" x14ac:dyDescent="0.2">
      <c r="J46513" s="30" t="s">
        <v>35431</v>
      </c>
      <c r="K46513" s="26" t="s">
        <v>35411</v>
      </c>
    </row>
    <row r="46514" spans="10:11" x14ac:dyDescent="0.2">
      <c r="J46514" s="30" t="s">
        <v>35432</v>
      </c>
      <c r="K46514" s="26" t="s">
        <v>35411</v>
      </c>
    </row>
    <row r="46515" spans="10:11" x14ac:dyDescent="0.2">
      <c r="J46515" s="30" t="s">
        <v>35433</v>
      </c>
      <c r="K46515" s="26" t="s">
        <v>35411</v>
      </c>
    </row>
    <row r="46516" spans="10:11" x14ac:dyDescent="0.2">
      <c r="J46516" s="30" t="s">
        <v>35434</v>
      </c>
      <c r="K46516" s="26" t="s">
        <v>35411</v>
      </c>
    </row>
    <row r="46517" spans="10:11" x14ac:dyDescent="0.2">
      <c r="J46517" s="30" t="s">
        <v>7656</v>
      </c>
      <c r="K46517" s="26" t="s">
        <v>35411</v>
      </c>
    </row>
    <row r="46518" spans="10:11" x14ac:dyDescent="0.2">
      <c r="J46518" s="30" t="s">
        <v>35435</v>
      </c>
      <c r="K46518" s="26" t="s">
        <v>35436</v>
      </c>
    </row>
    <row r="46519" spans="10:11" x14ac:dyDescent="0.2">
      <c r="J46519" s="30" t="s">
        <v>35437</v>
      </c>
      <c r="K46519" s="26" t="s">
        <v>35436</v>
      </c>
    </row>
    <row r="46520" spans="10:11" x14ac:dyDescent="0.2">
      <c r="J46520" s="30" t="s">
        <v>35438</v>
      </c>
      <c r="K46520" s="26" t="s">
        <v>35436</v>
      </c>
    </row>
    <row r="46521" spans="10:11" x14ac:dyDescent="0.2">
      <c r="J46521" s="30" t="s">
        <v>35439</v>
      </c>
      <c r="K46521" s="26" t="s">
        <v>35436</v>
      </c>
    </row>
    <row r="46522" spans="10:11" x14ac:dyDescent="0.2">
      <c r="J46522" s="30" t="s">
        <v>322</v>
      </c>
      <c r="K46522" s="26" t="s">
        <v>35436</v>
      </c>
    </row>
    <row r="46523" spans="10:11" x14ac:dyDescent="0.2">
      <c r="J46523" s="30" t="s">
        <v>35440</v>
      </c>
      <c r="K46523" s="26" t="s">
        <v>35436</v>
      </c>
    </row>
    <row r="46524" spans="10:11" x14ac:dyDescent="0.2">
      <c r="J46524" s="30" t="s">
        <v>33959</v>
      </c>
      <c r="K46524" s="26" t="s">
        <v>35436</v>
      </c>
    </row>
    <row r="46525" spans="10:11" x14ac:dyDescent="0.2">
      <c r="J46525" s="30" t="s">
        <v>35380</v>
      </c>
      <c r="K46525" s="26" t="s">
        <v>35436</v>
      </c>
    </row>
    <row r="46526" spans="10:11" x14ac:dyDescent="0.2">
      <c r="J46526" s="30" t="s">
        <v>35441</v>
      </c>
      <c r="K46526" s="26" t="s">
        <v>35436</v>
      </c>
    </row>
    <row r="46527" spans="10:11" x14ac:dyDescent="0.2">
      <c r="J46527" s="30" t="s">
        <v>35416</v>
      </c>
      <c r="K46527" s="26" t="s">
        <v>35436</v>
      </c>
    </row>
    <row r="46528" spans="10:11" x14ac:dyDescent="0.2">
      <c r="J46528" s="30" t="s">
        <v>35442</v>
      </c>
      <c r="K46528" s="26" t="s">
        <v>35436</v>
      </c>
    </row>
    <row r="46529" spans="10:11" x14ac:dyDescent="0.2">
      <c r="J46529" s="30" t="s">
        <v>35443</v>
      </c>
      <c r="K46529" s="26" t="s">
        <v>35436</v>
      </c>
    </row>
    <row r="46530" spans="10:11" x14ac:dyDescent="0.2">
      <c r="J46530" s="30" t="s">
        <v>35444</v>
      </c>
      <c r="K46530" s="26" t="s">
        <v>35436</v>
      </c>
    </row>
    <row r="46531" spans="10:11" x14ac:dyDescent="0.2">
      <c r="J46531" s="30" t="s">
        <v>35445</v>
      </c>
      <c r="K46531" s="26" t="s">
        <v>35436</v>
      </c>
    </row>
    <row r="46532" spans="10:11" x14ac:dyDescent="0.2">
      <c r="J46532" s="30" t="s">
        <v>35446</v>
      </c>
      <c r="K46532" s="26" t="s">
        <v>35436</v>
      </c>
    </row>
    <row r="46533" spans="10:11" x14ac:dyDescent="0.2">
      <c r="J46533" s="30" t="s">
        <v>35447</v>
      </c>
      <c r="K46533" s="26" t="s">
        <v>35436</v>
      </c>
    </row>
    <row r="46534" spans="10:11" x14ac:dyDescent="0.2">
      <c r="J46534" s="30" t="s">
        <v>5934</v>
      </c>
      <c r="K46534" s="26" t="s">
        <v>35436</v>
      </c>
    </row>
    <row r="46535" spans="10:11" x14ac:dyDescent="0.2">
      <c r="J46535" s="30" t="s">
        <v>35448</v>
      </c>
      <c r="K46535" s="26" t="s">
        <v>35436</v>
      </c>
    </row>
    <row r="46536" spans="10:11" x14ac:dyDescent="0.2">
      <c r="J46536" s="30" t="s">
        <v>35449</v>
      </c>
      <c r="K46536" s="26" t="s">
        <v>35436</v>
      </c>
    </row>
    <row r="46537" spans="10:11" x14ac:dyDescent="0.2">
      <c r="J46537" s="30" t="s">
        <v>35450</v>
      </c>
      <c r="K46537" s="26" t="s">
        <v>35436</v>
      </c>
    </row>
    <row r="46538" spans="10:11" x14ac:dyDescent="0.2">
      <c r="J46538" s="30" t="s">
        <v>35451</v>
      </c>
      <c r="K46538" s="26" t="s">
        <v>35436</v>
      </c>
    </row>
    <row r="46539" spans="10:11" x14ac:dyDescent="0.2">
      <c r="J46539" s="30" t="s">
        <v>35452</v>
      </c>
      <c r="K46539" s="26" t="s">
        <v>35436</v>
      </c>
    </row>
    <row r="46540" spans="10:11" x14ac:dyDescent="0.2">
      <c r="J46540" s="30" t="s">
        <v>35453</v>
      </c>
      <c r="K46540" s="26" t="s">
        <v>35436</v>
      </c>
    </row>
    <row r="46541" spans="10:11" x14ac:dyDescent="0.2">
      <c r="J46541" s="30" t="s">
        <v>3144</v>
      </c>
      <c r="K46541" s="26" t="s">
        <v>35436</v>
      </c>
    </row>
    <row r="46542" spans="10:11" x14ac:dyDescent="0.2">
      <c r="J46542" s="30" t="s">
        <v>30650</v>
      </c>
      <c r="K46542" s="26" t="s">
        <v>35436</v>
      </c>
    </row>
    <row r="46543" spans="10:11" x14ac:dyDescent="0.2">
      <c r="J46543" s="30" t="s">
        <v>4591</v>
      </c>
      <c r="K46543" s="26" t="s">
        <v>35436</v>
      </c>
    </row>
    <row r="46544" spans="10:11" x14ac:dyDescent="0.2">
      <c r="J46544" s="30" t="s">
        <v>35454</v>
      </c>
      <c r="K46544" s="26" t="s">
        <v>35436</v>
      </c>
    </row>
    <row r="46545" spans="10:11" x14ac:dyDescent="0.2">
      <c r="J46545" s="30" t="s">
        <v>7491</v>
      </c>
      <c r="K46545" s="26" t="s">
        <v>35436</v>
      </c>
    </row>
    <row r="46546" spans="10:11" x14ac:dyDescent="0.2">
      <c r="J46546" s="30" t="s">
        <v>35455</v>
      </c>
      <c r="K46546" s="26" t="s">
        <v>35436</v>
      </c>
    </row>
    <row r="46547" spans="10:11" x14ac:dyDescent="0.2">
      <c r="J46547" s="30" t="s">
        <v>35456</v>
      </c>
      <c r="K46547" s="26" t="s">
        <v>35436</v>
      </c>
    </row>
    <row r="46548" spans="10:11" x14ac:dyDescent="0.2">
      <c r="J46548" s="30" t="s">
        <v>5768</v>
      </c>
      <c r="K46548" s="26" t="s">
        <v>35436</v>
      </c>
    </row>
    <row r="46549" spans="10:11" x14ac:dyDescent="0.2">
      <c r="J46549" s="30" t="s">
        <v>35457</v>
      </c>
      <c r="K46549" s="26" t="s">
        <v>35436</v>
      </c>
    </row>
    <row r="46550" spans="10:11" x14ac:dyDescent="0.2">
      <c r="J46550" s="30" t="s">
        <v>35458</v>
      </c>
      <c r="K46550" s="26" t="s">
        <v>35436</v>
      </c>
    </row>
    <row r="46551" spans="10:11" x14ac:dyDescent="0.2">
      <c r="J46551" s="30" t="s">
        <v>26611</v>
      </c>
      <c r="K46551" s="26" t="s">
        <v>35436</v>
      </c>
    </row>
    <row r="46552" spans="10:11" x14ac:dyDescent="0.2">
      <c r="J46552" s="30" t="s">
        <v>35459</v>
      </c>
      <c r="K46552" s="26" t="s">
        <v>35436</v>
      </c>
    </row>
    <row r="46553" spans="10:11" x14ac:dyDescent="0.2">
      <c r="J46553" s="30" t="s">
        <v>35460</v>
      </c>
      <c r="K46553" s="26" t="s">
        <v>35436</v>
      </c>
    </row>
    <row r="46554" spans="10:11" x14ac:dyDescent="0.2">
      <c r="J46554" s="30" t="s">
        <v>35461</v>
      </c>
      <c r="K46554" s="26" t="s">
        <v>35436</v>
      </c>
    </row>
    <row r="46555" spans="10:11" x14ac:dyDescent="0.2">
      <c r="J46555" s="30" t="s">
        <v>35462</v>
      </c>
      <c r="K46555" s="26" t="s">
        <v>35436</v>
      </c>
    </row>
    <row r="46556" spans="10:11" x14ac:dyDescent="0.2">
      <c r="J46556" s="30" t="s">
        <v>35463</v>
      </c>
      <c r="K46556" s="26" t="s">
        <v>35436</v>
      </c>
    </row>
    <row r="46557" spans="10:11" x14ac:dyDescent="0.2">
      <c r="J46557" s="30" t="s">
        <v>35464</v>
      </c>
      <c r="K46557" s="26" t="s">
        <v>35436</v>
      </c>
    </row>
    <row r="46558" spans="10:11" x14ac:dyDescent="0.2">
      <c r="J46558" s="30" t="s">
        <v>27264</v>
      </c>
      <c r="K46558" s="26" t="s">
        <v>35436</v>
      </c>
    </row>
    <row r="46559" spans="10:11" x14ac:dyDescent="0.2">
      <c r="J46559" s="30" t="s">
        <v>34836</v>
      </c>
      <c r="K46559" s="26" t="s">
        <v>35436</v>
      </c>
    </row>
    <row r="46560" spans="10:11" x14ac:dyDescent="0.2">
      <c r="J46560" s="30" t="s">
        <v>35465</v>
      </c>
      <c r="K46560" s="26" t="s">
        <v>35436</v>
      </c>
    </row>
    <row r="46561" spans="10:11" x14ac:dyDescent="0.2">
      <c r="J46561" s="30" t="s">
        <v>6433</v>
      </c>
      <c r="K46561" s="26" t="s">
        <v>35436</v>
      </c>
    </row>
    <row r="46562" spans="10:11" x14ac:dyDescent="0.2">
      <c r="J46562" s="30" t="s">
        <v>1071</v>
      </c>
      <c r="K46562" s="26" t="s">
        <v>35436</v>
      </c>
    </row>
    <row r="46563" spans="10:11" x14ac:dyDescent="0.2">
      <c r="J46563" s="30" t="s">
        <v>1784</v>
      </c>
      <c r="K46563" s="26" t="s">
        <v>35436</v>
      </c>
    </row>
    <row r="46564" spans="10:11" x14ac:dyDescent="0.2">
      <c r="J46564" s="30" t="s">
        <v>27953</v>
      </c>
      <c r="K46564" s="26" t="s">
        <v>35466</v>
      </c>
    </row>
    <row r="46565" spans="10:11" x14ac:dyDescent="0.2">
      <c r="J46565" s="30" t="s">
        <v>35467</v>
      </c>
      <c r="K46565" s="26" t="s">
        <v>35466</v>
      </c>
    </row>
    <row r="46566" spans="10:11" x14ac:dyDescent="0.2">
      <c r="J46566" s="30" t="s">
        <v>35468</v>
      </c>
      <c r="K46566" s="26" t="s">
        <v>35466</v>
      </c>
    </row>
    <row r="46567" spans="10:11" x14ac:dyDescent="0.2">
      <c r="J46567" s="30" t="s">
        <v>30958</v>
      </c>
      <c r="K46567" s="26" t="s">
        <v>35466</v>
      </c>
    </row>
    <row r="46568" spans="10:11" x14ac:dyDescent="0.2">
      <c r="J46568" s="30" t="s">
        <v>34547</v>
      </c>
      <c r="K46568" s="26" t="s">
        <v>35466</v>
      </c>
    </row>
    <row r="46569" spans="10:11" x14ac:dyDescent="0.2">
      <c r="J46569" s="30" t="s">
        <v>21199</v>
      </c>
      <c r="K46569" s="26" t="s">
        <v>35466</v>
      </c>
    </row>
    <row r="46570" spans="10:11" x14ac:dyDescent="0.2">
      <c r="J46570" s="30" t="s">
        <v>35469</v>
      </c>
      <c r="K46570" s="26" t="s">
        <v>35466</v>
      </c>
    </row>
    <row r="46571" spans="10:11" x14ac:dyDescent="0.2">
      <c r="J46571" s="30" t="s">
        <v>35470</v>
      </c>
      <c r="K46571" s="26" t="s">
        <v>35466</v>
      </c>
    </row>
    <row r="46572" spans="10:11" x14ac:dyDescent="0.2">
      <c r="J46572" s="30" t="s">
        <v>35471</v>
      </c>
      <c r="K46572" s="26" t="s">
        <v>35466</v>
      </c>
    </row>
    <row r="46573" spans="10:11" x14ac:dyDescent="0.2">
      <c r="J46573" s="30" t="s">
        <v>35472</v>
      </c>
      <c r="K46573" s="26" t="s">
        <v>35466</v>
      </c>
    </row>
    <row r="46574" spans="10:11" x14ac:dyDescent="0.2">
      <c r="J46574" s="30" t="s">
        <v>4593</v>
      </c>
      <c r="K46574" s="26" t="s">
        <v>35466</v>
      </c>
    </row>
    <row r="46575" spans="10:11" x14ac:dyDescent="0.2">
      <c r="J46575" s="30" t="s">
        <v>35473</v>
      </c>
      <c r="K46575" s="26" t="s">
        <v>35466</v>
      </c>
    </row>
    <row r="46576" spans="10:11" x14ac:dyDescent="0.2">
      <c r="J46576" s="30" t="s">
        <v>35474</v>
      </c>
      <c r="K46576" s="26" t="s">
        <v>35466</v>
      </c>
    </row>
    <row r="46577" spans="10:11" x14ac:dyDescent="0.2">
      <c r="J46577" s="30" t="s">
        <v>35475</v>
      </c>
      <c r="K46577" s="26" t="s">
        <v>35466</v>
      </c>
    </row>
    <row r="46578" spans="10:11" x14ac:dyDescent="0.2">
      <c r="J46578" s="30" t="s">
        <v>35476</v>
      </c>
      <c r="K46578" s="26" t="s">
        <v>35466</v>
      </c>
    </row>
    <row r="46579" spans="10:11" x14ac:dyDescent="0.2">
      <c r="J46579" s="30" t="s">
        <v>27164</v>
      </c>
      <c r="K46579" s="26" t="s">
        <v>35466</v>
      </c>
    </row>
    <row r="46580" spans="10:11" x14ac:dyDescent="0.2">
      <c r="J46580" s="30" t="s">
        <v>35477</v>
      </c>
      <c r="K46580" s="26" t="s">
        <v>35466</v>
      </c>
    </row>
    <row r="46581" spans="10:11" x14ac:dyDescent="0.2">
      <c r="J46581" s="30" t="s">
        <v>35478</v>
      </c>
      <c r="K46581" s="26" t="s">
        <v>35466</v>
      </c>
    </row>
    <row r="46582" spans="10:11" x14ac:dyDescent="0.2">
      <c r="J46582" s="30" t="s">
        <v>35479</v>
      </c>
      <c r="K46582" s="26" t="s">
        <v>35466</v>
      </c>
    </row>
    <row r="46583" spans="10:11" x14ac:dyDescent="0.2">
      <c r="J46583" s="30" t="s">
        <v>35480</v>
      </c>
      <c r="K46583" s="26" t="s">
        <v>35466</v>
      </c>
    </row>
    <row r="46584" spans="10:11" x14ac:dyDescent="0.2">
      <c r="J46584" s="30" t="s">
        <v>35481</v>
      </c>
      <c r="K46584" s="26" t="s">
        <v>35466</v>
      </c>
    </row>
    <row r="46585" spans="10:11" x14ac:dyDescent="0.2">
      <c r="J46585" s="30" t="s">
        <v>35482</v>
      </c>
      <c r="K46585" s="26" t="s">
        <v>35466</v>
      </c>
    </row>
    <row r="46586" spans="10:11" x14ac:dyDescent="0.2">
      <c r="J46586" s="30" t="s">
        <v>35483</v>
      </c>
      <c r="K46586" s="26" t="s">
        <v>35466</v>
      </c>
    </row>
    <row r="46587" spans="10:11" x14ac:dyDescent="0.2">
      <c r="J46587" s="30" t="s">
        <v>6553</v>
      </c>
      <c r="K46587" s="26" t="s">
        <v>35466</v>
      </c>
    </row>
    <row r="46588" spans="10:11" x14ac:dyDescent="0.2">
      <c r="J46588" s="30" t="s">
        <v>35484</v>
      </c>
      <c r="K46588" s="26" t="s">
        <v>35466</v>
      </c>
    </row>
    <row r="46589" spans="10:11" x14ac:dyDescent="0.2">
      <c r="J46589" s="30" t="s">
        <v>35485</v>
      </c>
      <c r="K46589" s="26" t="s">
        <v>35466</v>
      </c>
    </row>
    <row r="46590" spans="10:11" x14ac:dyDescent="0.2">
      <c r="J46590" s="30" t="s">
        <v>676</v>
      </c>
      <c r="K46590" s="26" t="s">
        <v>35466</v>
      </c>
    </row>
    <row r="46591" spans="10:11" x14ac:dyDescent="0.2">
      <c r="J46591" s="30" t="s">
        <v>35432</v>
      </c>
      <c r="K46591" s="26" t="s">
        <v>35466</v>
      </c>
    </row>
    <row r="46592" spans="10:11" x14ac:dyDescent="0.2">
      <c r="J46592" s="30" t="s">
        <v>35486</v>
      </c>
      <c r="K46592" s="26" t="s">
        <v>35466</v>
      </c>
    </row>
    <row r="46593" spans="10:11" x14ac:dyDescent="0.2">
      <c r="J46593" s="30" t="s">
        <v>35248</v>
      </c>
      <c r="K46593" s="26" t="s">
        <v>35466</v>
      </c>
    </row>
    <row r="46594" spans="10:11" x14ac:dyDescent="0.2">
      <c r="J46594" s="30" t="s">
        <v>35487</v>
      </c>
      <c r="K46594" s="26" t="s">
        <v>35466</v>
      </c>
    </row>
    <row r="46595" spans="10:11" x14ac:dyDescent="0.2">
      <c r="J46595" s="30" t="s">
        <v>33490</v>
      </c>
      <c r="K46595" s="26" t="s">
        <v>35466</v>
      </c>
    </row>
    <row r="46596" spans="10:11" x14ac:dyDescent="0.2">
      <c r="J46596" s="30" t="s">
        <v>35488</v>
      </c>
      <c r="K46596" s="26" t="s">
        <v>35489</v>
      </c>
    </row>
    <row r="46597" spans="10:11" x14ac:dyDescent="0.2">
      <c r="J46597" s="30" t="s">
        <v>6312</v>
      </c>
      <c r="K46597" s="26" t="s">
        <v>35489</v>
      </c>
    </row>
    <row r="46598" spans="10:11" x14ac:dyDescent="0.2">
      <c r="J46598" s="30" t="s">
        <v>35490</v>
      </c>
      <c r="K46598" s="26" t="s">
        <v>35489</v>
      </c>
    </row>
    <row r="46599" spans="10:11" x14ac:dyDescent="0.2">
      <c r="J46599" s="30" t="s">
        <v>6001</v>
      </c>
      <c r="K46599" s="26" t="s">
        <v>35489</v>
      </c>
    </row>
    <row r="46600" spans="10:11" x14ac:dyDescent="0.2">
      <c r="J46600" s="30" t="s">
        <v>35491</v>
      </c>
      <c r="K46600" s="26" t="s">
        <v>35489</v>
      </c>
    </row>
    <row r="46601" spans="10:11" x14ac:dyDescent="0.2">
      <c r="J46601" s="30" t="s">
        <v>35492</v>
      </c>
      <c r="K46601" s="26" t="s">
        <v>35489</v>
      </c>
    </row>
    <row r="46602" spans="10:11" x14ac:dyDescent="0.2">
      <c r="J46602" s="30" t="s">
        <v>35493</v>
      </c>
      <c r="K46602" s="26" t="s">
        <v>35489</v>
      </c>
    </row>
    <row r="46603" spans="10:11" x14ac:dyDescent="0.2">
      <c r="J46603" s="30" t="s">
        <v>35494</v>
      </c>
      <c r="K46603" s="26" t="s">
        <v>35489</v>
      </c>
    </row>
    <row r="46604" spans="10:11" x14ac:dyDescent="0.2">
      <c r="J46604" s="30" t="s">
        <v>1839</v>
      </c>
      <c r="K46604" s="26" t="s">
        <v>35489</v>
      </c>
    </row>
    <row r="46605" spans="10:11" x14ac:dyDescent="0.2">
      <c r="J46605" s="30" t="s">
        <v>35495</v>
      </c>
      <c r="K46605" s="26" t="s">
        <v>35489</v>
      </c>
    </row>
    <row r="46606" spans="10:11" x14ac:dyDescent="0.2">
      <c r="J46606" s="30" t="s">
        <v>35496</v>
      </c>
      <c r="K46606" s="26" t="s">
        <v>35489</v>
      </c>
    </row>
    <row r="46607" spans="10:11" x14ac:dyDescent="0.2">
      <c r="J46607" s="30" t="s">
        <v>35497</v>
      </c>
      <c r="K46607" s="26" t="s">
        <v>35489</v>
      </c>
    </row>
    <row r="46608" spans="10:11" x14ac:dyDescent="0.2">
      <c r="J46608" s="30" t="s">
        <v>35498</v>
      </c>
      <c r="K46608" s="26" t="s">
        <v>35489</v>
      </c>
    </row>
    <row r="46609" spans="10:11" x14ac:dyDescent="0.2">
      <c r="J46609" s="30" t="s">
        <v>35499</v>
      </c>
      <c r="K46609" s="26" t="s">
        <v>35489</v>
      </c>
    </row>
    <row r="46610" spans="10:11" x14ac:dyDescent="0.2">
      <c r="J46610" s="30" t="s">
        <v>2193</v>
      </c>
      <c r="K46610" s="26" t="s">
        <v>35489</v>
      </c>
    </row>
    <row r="46611" spans="10:11" x14ac:dyDescent="0.2">
      <c r="J46611" s="30" t="s">
        <v>35500</v>
      </c>
      <c r="K46611" s="26" t="s">
        <v>35489</v>
      </c>
    </row>
    <row r="46612" spans="10:11" x14ac:dyDescent="0.2">
      <c r="J46612" s="30" t="s">
        <v>35501</v>
      </c>
      <c r="K46612" s="26" t="s">
        <v>35489</v>
      </c>
    </row>
    <row r="46613" spans="10:11" x14ac:dyDescent="0.2">
      <c r="J46613" s="30" t="s">
        <v>35502</v>
      </c>
      <c r="K46613" s="26" t="s">
        <v>35489</v>
      </c>
    </row>
    <row r="46614" spans="10:11" x14ac:dyDescent="0.2">
      <c r="J46614" s="30" t="s">
        <v>4595</v>
      </c>
      <c r="K46614" s="26" t="s">
        <v>35489</v>
      </c>
    </row>
    <row r="46615" spans="10:11" x14ac:dyDescent="0.2">
      <c r="J46615" s="30" t="s">
        <v>35503</v>
      </c>
      <c r="K46615" s="26" t="s">
        <v>35489</v>
      </c>
    </row>
    <row r="46616" spans="10:11" x14ac:dyDescent="0.2">
      <c r="J46616" s="30" t="s">
        <v>35504</v>
      </c>
      <c r="K46616" s="26" t="s">
        <v>35489</v>
      </c>
    </row>
    <row r="46617" spans="10:11" x14ac:dyDescent="0.2">
      <c r="J46617" s="30" t="s">
        <v>829</v>
      </c>
      <c r="K46617" s="26" t="s">
        <v>35489</v>
      </c>
    </row>
    <row r="46618" spans="10:11" x14ac:dyDescent="0.2">
      <c r="J46618" s="30" t="s">
        <v>7374</v>
      </c>
      <c r="K46618" s="26" t="s">
        <v>35489</v>
      </c>
    </row>
    <row r="46619" spans="10:11" x14ac:dyDescent="0.2">
      <c r="J46619" s="30" t="s">
        <v>35505</v>
      </c>
      <c r="K46619" s="26" t="s">
        <v>35489</v>
      </c>
    </row>
    <row r="46620" spans="10:11" x14ac:dyDescent="0.2">
      <c r="J46620" s="30" t="s">
        <v>35506</v>
      </c>
      <c r="K46620" s="26" t="s">
        <v>35489</v>
      </c>
    </row>
    <row r="46621" spans="10:11" x14ac:dyDescent="0.2">
      <c r="J46621" s="30" t="s">
        <v>33514</v>
      </c>
      <c r="K46621" s="26" t="s">
        <v>35489</v>
      </c>
    </row>
    <row r="46622" spans="10:11" x14ac:dyDescent="0.2">
      <c r="J46622" s="30" t="s">
        <v>35507</v>
      </c>
      <c r="K46622" s="26" t="s">
        <v>35489</v>
      </c>
    </row>
    <row r="46623" spans="10:11" x14ac:dyDescent="0.2">
      <c r="J46623" s="30" t="s">
        <v>4506</v>
      </c>
      <c r="K46623" s="26" t="s">
        <v>35489</v>
      </c>
    </row>
    <row r="46624" spans="10:11" x14ac:dyDescent="0.2">
      <c r="J46624" s="30" t="s">
        <v>35508</v>
      </c>
      <c r="K46624" s="26" t="s">
        <v>35489</v>
      </c>
    </row>
    <row r="46625" spans="10:11" x14ac:dyDescent="0.2">
      <c r="J46625" s="30" t="s">
        <v>19379</v>
      </c>
      <c r="K46625" s="26" t="s">
        <v>35489</v>
      </c>
    </row>
    <row r="46626" spans="10:11" x14ac:dyDescent="0.2">
      <c r="J46626" s="30" t="s">
        <v>5608</v>
      </c>
      <c r="K46626" s="26" t="s">
        <v>35509</v>
      </c>
    </row>
    <row r="46627" spans="10:11" x14ac:dyDescent="0.2">
      <c r="J46627" s="30" t="s">
        <v>35510</v>
      </c>
      <c r="K46627" s="26" t="s">
        <v>35509</v>
      </c>
    </row>
    <row r="46628" spans="10:11" x14ac:dyDescent="0.2">
      <c r="J46628" s="30" t="s">
        <v>2121</v>
      </c>
      <c r="K46628" s="26" t="s">
        <v>35509</v>
      </c>
    </row>
    <row r="46629" spans="10:11" x14ac:dyDescent="0.2">
      <c r="J46629" s="30" t="s">
        <v>33813</v>
      </c>
      <c r="K46629" s="26" t="s">
        <v>35509</v>
      </c>
    </row>
    <row r="46630" spans="10:11" x14ac:dyDescent="0.2">
      <c r="J46630" s="30" t="s">
        <v>35511</v>
      </c>
      <c r="K46630" s="26" t="s">
        <v>35509</v>
      </c>
    </row>
    <row r="46631" spans="10:11" x14ac:dyDescent="0.2">
      <c r="J46631" s="30" t="s">
        <v>33074</v>
      </c>
      <c r="K46631" s="26" t="s">
        <v>35509</v>
      </c>
    </row>
    <row r="46632" spans="10:11" x14ac:dyDescent="0.2">
      <c r="J46632" s="30" t="s">
        <v>7428</v>
      </c>
      <c r="K46632" s="26" t="s">
        <v>35509</v>
      </c>
    </row>
    <row r="46633" spans="10:11" x14ac:dyDescent="0.2">
      <c r="J46633" s="30" t="s">
        <v>17492</v>
      </c>
      <c r="K46633" s="26" t="s">
        <v>35509</v>
      </c>
    </row>
    <row r="46634" spans="10:11" x14ac:dyDescent="0.2">
      <c r="J46634" s="30" t="s">
        <v>325</v>
      </c>
      <c r="K46634" s="26" t="s">
        <v>35509</v>
      </c>
    </row>
    <row r="46635" spans="10:11" x14ac:dyDescent="0.2">
      <c r="J46635" s="30" t="s">
        <v>35512</v>
      </c>
      <c r="K46635" s="26" t="s">
        <v>35509</v>
      </c>
    </row>
    <row r="46636" spans="10:11" x14ac:dyDescent="0.2">
      <c r="J46636" s="30" t="s">
        <v>35513</v>
      </c>
      <c r="K46636" s="26" t="s">
        <v>35509</v>
      </c>
    </row>
    <row r="46637" spans="10:11" x14ac:dyDescent="0.2">
      <c r="J46637" s="30" t="s">
        <v>33925</v>
      </c>
      <c r="K46637" s="26" t="s">
        <v>35509</v>
      </c>
    </row>
    <row r="46638" spans="10:11" x14ac:dyDescent="0.2">
      <c r="J46638" s="30" t="s">
        <v>35514</v>
      </c>
      <c r="K46638" s="26" t="s">
        <v>35509</v>
      </c>
    </row>
    <row r="46639" spans="10:11" x14ac:dyDescent="0.2">
      <c r="J46639" s="30" t="s">
        <v>35515</v>
      </c>
      <c r="K46639" s="26" t="s">
        <v>35509</v>
      </c>
    </row>
    <row r="46640" spans="10:11" x14ac:dyDescent="0.2">
      <c r="J46640" s="30" t="s">
        <v>11032</v>
      </c>
      <c r="K46640" s="26" t="s">
        <v>35509</v>
      </c>
    </row>
    <row r="46641" spans="10:11" x14ac:dyDescent="0.2">
      <c r="J46641" s="30" t="s">
        <v>35516</v>
      </c>
      <c r="K46641" s="26" t="s">
        <v>35509</v>
      </c>
    </row>
    <row r="46642" spans="10:11" x14ac:dyDescent="0.2">
      <c r="J46642" s="30" t="s">
        <v>1262</v>
      </c>
      <c r="K46642" s="26" t="s">
        <v>35509</v>
      </c>
    </row>
    <row r="46643" spans="10:11" x14ac:dyDescent="0.2">
      <c r="J46643" s="30" t="s">
        <v>35517</v>
      </c>
      <c r="K46643" s="26" t="s">
        <v>35509</v>
      </c>
    </row>
    <row r="46644" spans="10:11" x14ac:dyDescent="0.2">
      <c r="J46644" s="30" t="s">
        <v>35518</v>
      </c>
      <c r="K46644" s="26" t="s">
        <v>35509</v>
      </c>
    </row>
    <row r="46645" spans="10:11" x14ac:dyDescent="0.2">
      <c r="J46645" s="30" t="s">
        <v>21151</v>
      </c>
      <c r="K46645" s="26" t="s">
        <v>35509</v>
      </c>
    </row>
    <row r="46646" spans="10:11" x14ac:dyDescent="0.2">
      <c r="J46646" s="30" t="s">
        <v>35519</v>
      </c>
      <c r="K46646" s="26" t="s">
        <v>35509</v>
      </c>
    </row>
    <row r="46647" spans="10:11" x14ac:dyDescent="0.2">
      <c r="J46647" s="30" t="s">
        <v>35190</v>
      </c>
      <c r="K46647" s="26" t="s">
        <v>35509</v>
      </c>
    </row>
    <row r="46648" spans="10:11" x14ac:dyDescent="0.2">
      <c r="J46648" s="30" t="s">
        <v>271</v>
      </c>
      <c r="K46648" s="26" t="s">
        <v>35509</v>
      </c>
    </row>
    <row r="46649" spans="10:11" x14ac:dyDescent="0.2">
      <c r="J46649" s="30" t="s">
        <v>35520</v>
      </c>
      <c r="K46649" s="26" t="s">
        <v>35509</v>
      </c>
    </row>
    <row r="46650" spans="10:11" x14ac:dyDescent="0.2">
      <c r="J46650" s="30" t="s">
        <v>35521</v>
      </c>
      <c r="K46650" s="26" t="s">
        <v>35509</v>
      </c>
    </row>
    <row r="46651" spans="10:11" x14ac:dyDescent="0.2">
      <c r="J46651" s="30" t="s">
        <v>6418</v>
      </c>
      <c r="K46651" s="26" t="s">
        <v>35509</v>
      </c>
    </row>
    <row r="46652" spans="10:11" x14ac:dyDescent="0.2">
      <c r="J46652" s="30" t="s">
        <v>4596</v>
      </c>
      <c r="K46652" s="26" t="s">
        <v>35509</v>
      </c>
    </row>
    <row r="46653" spans="10:11" x14ac:dyDescent="0.2">
      <c r="J46653" s="30" t="s">
        <v>35522</v>
      </c>
      <c r="K46653" s="26" t="s">
        <v>35509</v>
      </c>
    </row>
    <row r="46654" spans="10:11" x14ac:dyDescent="0.2">
      <c r="J46654" s="30" t="s">
        <v>35523</v>
      </c>
      <c r="K46654" s="26" t="s">
        <v>35509</v>
      </c>
    </row>
    <row r="46655" spans="10:11" x14ac:dyDescent="0.2">
      <c r="J46655" s="30" t="s">
        <v>3232</v>
      </c>
      <c r="K46655" s="26" t="s">
        <v>35509</v>
      </c>
    </row>
    <row r="46656" spans="10:11" x14ac:dyDescent="0.2">
      <c r="J46656" s="30" t="s">
        <v>35524</v>
      </c>
      <c r="K46656" s="26" t="s">
        <v>35509</v>
      </c>
    </row>
    <row r="46657" spans="10:11" x14ac:dyDescent="0.2">
      <c r="J46657" s="30" t="s">
        <v>35525</v>
      </c>
      <c r="K46657" s="26" t="s">
        <v>35509</v>
      </c>
    </row>
    <row r="46658" spans="10:11" x14ac:dyDescent="0.2">
      <c r="J46658" s="30" t="s">
        <v>35526</v>
      </c>
      <c r="K46658" s="26" t="s">
        <v>35509</v>
      </c>
    </row>
    <row r="46659" spans="10:11" x14ac:dyDescent="0.2">
      <c r="J46659" s="30" t="s">
        <v>35527</v>
      </c>
      <c r="K46659" s="26" t="s">
        <v>35509</v>
      </c>
    </row>
    <row r="46660" spans="10:11" x14ac:dyDescent="0.2">
      <c r="J46660" s="30" t="s">
        <v>13310</v>
      </c>
      <c r="K46660" s="26" t="s">
        <v>35509</v>
      </c>
    </row>
    <row r="46661" spans="10:11" x14ac:dyDescent="0.2">
      <c r="J46661" s="30" t="s">
        <v>829</v>
      </c>
      <c r="K46661" s="26" t="s">
        <v>35509</v>
      </c>
    </row>
    <row r="46662" spans="10:11" x14ac:dyDescent="0.2">
      <c r="J46662" s="30" t="s">
        <v>35528</v>
      </c>
      <c r="K46662" s="26" t="s">
        <v>35509</v>
      </c>
    </row>
    <row r="46663" spans="10:11" x14ac:dyDescent="0.2">
      <c r="J46663" s="30" t="s">
        <v>27306</v>
      </c>
      <c r="K46663" s="26" t="s">
        <v>35509</v>
      </c>
    </row>
    <row r="46664" spans="10:11" x14ac:dyDescent="0.2">
      <c r="J46664" s="30" t="s">
        <v>35529</v>
      </c>
      <c r="K46664" s="26" t="s">
        <v>35509</v>
      </c>
    </row>
    <row r="46665" spans="10:11" x14ac:dyDescent="0.2">
      <c r="J46665" s="30" t="s">
        <v>29717</v>
      </c>
      <c r="K46665" s="26" t="s">
        <v>35509</v>
      </c>
    </row>
    <row r="46666" spans="10:11" x14ac:dyDescent="0.2">
      <c r="J46666" s="30" t="s">
        <v>3818</v>
      </c>
      <c r="K46666" s="26" t="s">
        <v>35509</v>
      </c>
    </row>
    <row r="46667" spans="10:11" x14ac:dyDescent="0.2">
      <c r="J46667" s="30" t="s">
        <v>8641</v>
      </c>
      <c r="K46667" s="26" t="s">
        <v>35509</v>
      </c>
    </row>
    <row r="46668" spans="10:11" x14ac:dyDescent="0.2">
      <c r="J46668" s="30" t="s">
        <v>35530</v>
      </c>
      <c r="K46668" s="26" t="s">
        <v>35509</v>
      </c>
    </row>
    <row r="46669" spans="10:11" x14ac:dyDescent="0.2">
      <c r="J46669" s="30" t="s">
        <v>8511</v>
      </c>
      <c r="K46669" s="26" t="s">
        <v>35509</v>
      </c>
    </row>
    <row r="46670" spans="10:11" x14ac:dyDescent="0.2">
      <c r="J46670" s="30" t="s">
        <v>35531</v>
      </c>
      <c r="K46670" s="26" t="s">
        <v>35509</v>
      </c>
    </row>
    <row r="46671" spans="10:11" x14ac:dyDescent="0.2">
      <c r="J46671" s="30" t="s">
        <v>35532</v>
      </c>
      <c r="K46671" s="26" t="s">
        <v>35509</v>
      </c>
    </row>
    <row r="46672" spans="10:11" x14ac:dyDescent="0.2">
      <c r="J46672" s="30" t="s">
        <v>35533</v>
      </c>
      <c r="K46672" s="26" t="s">
        <v>35509</v>
      </c>
    </row>
    <row r="46673" spans="10:11" x14ac:dyDescent="0.2">
      <c r="J46673" s="30" t="s">
        <v>35534</v>
      </c>
      <c r="K46673" s="26" t="s">
        <v>35509</v>
      </c>
    </row>
    <row r="46674" spans="10:11" x14ac:dyDescent="0.2">
      <c r="J46674" s="30" t="s">
        <v>35535</v>
      </c>
      <c r="K46674" s="26" t="s">
        <v>35509</v>
      </c>
    </row>
    <row r="46675" spans="10:11" x14ac:dyDescent="0.2">
      <c r="J46675" s="30" t="s">
        <v>35536</v>
      </c>
      <c r="K46675" s="26" t="s">
        <v>35509</v>
      </c>
    </row>
    <row r="46676" spans="10:11" x14ac:dyDescent="0.2">
      <c r="J46676" s="30" t="s">
        <v>4598</v>
      </c>
      <c r="K46676" s="26" t="s">
        <v>35537</v>
      </c>
    </row>
    <row r="46677" spans="10:11" x14ac:dyDescent="0.2">
      <c r="J46677" s="30" t="s">
        <v>35538</v>
      </c>
      <c r="K46677" s="26" t="s">
        <v>35539</v>
      </c>
    </row>
    <row r="46678" spans="10:11" x14ac:dyDescent="0.2">
      <c r="J46678" s="30" t="s">
        <v>35540</v>
      </c>
      <c r="K46678" s="26" t="s">
        <v>35539</v>
      </c>
    </row>
    <row r="46679" spans="10:11" x14ac:dyDescent="0.2">
      <c r="J46679" s="30" t="s">
        <v>35366</v>
      </c>
      <c r="K46679" s="26" t="s">
        <v>35539</v>
      </c>
    </row>
    <row r="46680" spans="10:11" x14ac:dyDescent="0.2">
      <c r="J46680" s="30" t="s">
        <v>35541</v>
      </c>
      <c r="K46680" s="26" t="s">
        <v>35539</v>
      </c>
    </row>
    <row r="46681" spans="10:11" x14ac:dyDescent="0.2">
      <c r="J46681" s="30" t="s">
        <v>35542</v>
      </c>
      <c r="K46681" s="26" t="s">
        <v>35539</v>
      </c>
    </row>
    <row r="46682" spans="10:11" x14ac:dyDescent="0.2">
      <c r="J46682" s="30" t="s">
        <v>35543</v>
      </c>
      <c r="K46682" s="26" t="s">
        <v>35539</v>
      </c>
    </row>
    <row r="46683" spans="10:11" x14ac:dyDescent="0.2">
      <c r="J46683" s="30" t="s">
        <v>35544</v>
      </c>
      <c r="K46683" s="26" t="s">
        <v>35539</v>
      </c>
    </row>
    <row r="46684" spans="10:11" x14ac:dyDescent="0.2">
      <c r="J46684" s="30" t="s">
        <v>35545</v>
      </c>
      <c r="K46684" s="26" t="s">
        <v>35539</v>
      </c>
    </row>
    <row r="46685" spans="10:11" x14ac:dyDescent="0.2">
      <c r="J46685" s="30" t="s">
        <v>35546</v>
      </c>
      <c r="K46685" s="26" t="s">
        <v>35539</v>
      </c>
    </row>
    <row r="46686" spans="10:11" x14ac:dyDescent="0.2">
      <c r="J46686" s="30" t="s">
        <v>4481</v>
      </c>
      <c r="K46686" s="26" t="s">
        <v>35539</v>
      </c>
    </row>
    <row r="46687" spans="10:11" x14ac:dyDescent="0.2">
      <c r="J46687" s="30" t="s">
        <v>34498</v>
      </c>
      <c r="K46687" s="26" t="s">
        <v>35539</v>
      </c>
    </row>
    <row r="46688" spans="10:11" x14ac:dyDescent="0.2">
      <c r="J46688" s="30" t="s">
        <v>35547</v>
      </c>
      <c r="K46688" s="26" t="s">
        <v>35539</v>
      </c>
    </row>
    <row r="46689" spans="10:11" x14ac:dyDescent="0.2">
      <c r="J46689" s="30" t="s">
        <v>35548</v>
      </c>
      <c r="K46689" s="26" t="s">
        <v>35539</v>
      </c>
    </row>
    <row r="46690" spans="10:11" x14ac:dyDescent="0.2">
      <c r="J46690" s="30" t="s">
        <v>2899</v>
      </c>
      <c r="K46690" s="26" t="s">
        <v>35539</v>
      </c>
    </row>
    <row r="46691" spans="10:11" x14ac:dyDescent="0.2">
      <c r="J46691" s="30" t="s">
        <v>11944</v>
      </c>
      <c r="K46691" s="26" t="s">
        <v>35539</v>
      </c>
    </row>
    <row r="46692" spans="10:11" x14ac:dyDescent="0.2">
      <c r="J46692" s="30" t="s">
        <v>35549</v>
      </c>
      <c r="K46692" s="26" t="s">
        <v>35539</v>
      </c>
    </row>
    <row r="46693" spans="10:11" x14ac:dyDescent="0.2">
      <c r="J46693" s="30" t="s">
        <v>33427</v>
      </c>
      <c r="K46693" s="26" t="s">
        <v>35539</v>
      </c>
    </row>
    <row r="46694" spans="10:11" x14ac:dyDescent="0.2">
      <c r="J46694" s="30" t="s">
        <v>35550</v>
      </c>
      <c r="K46694" s="26" t="s">
        <v>35539</v>
      </c>
    </row>
    <row r="46695" spans="10:11" x14ac:dyDescent="0.2">
      <c r="J46695" s="30" t="s">
        <v>2242</v>
      </c>
      <c r="K46695" s="26" t="s">
        <v>35539</v>
      </c>
    </row>
    <row r="46696" spans="10:11" x14ac:dyDescent="0.2">
      <c r="J46696" s="30" t="s">
        <v>35551</v>
      </c>
      <c r="K46696" s="26" t="s">
        <v>35539</v>
      </c>
    </row>
    <row r="46697" spans="10:11" x14ac:dyDescent="0.2">
      <c r="J46697" s="30" t="s">
        <v>3911</v>
      </c>
      <c r="K46697" s="26" t="s">
        <v>35539</v>
      </c>
    </row>
    <row r="46698" spans="10:11" x14ac:dyDescent="0.2">
      <c r="J46698" s="30" t="s">
        <v>23178</v>
      </c>
      <c r="K46698" s="26" t="s">
        <v>35539</v>
      </c>
    </row>
    <row r="46699" spans="10:11" x14ac:dyDescent="0.2">
      <c r="J46699" s="30" t="s">
        <v>35552</v>
      </c>
      <c r="K46699" s="26" t="s">
        <v>35539</v>
      </c>
    </row>
    <row r="46700" spans="10:11" x14ac:dyDescent="0.2">
      <c r="J46700" s="30" t="s">
        <v>6843</v>
      </c>
      <c r="K46700" s="26" t="s">
        <v>35539</v>
      </c>
    </row>
    <row r="46701" spans="10:11" x14ac:dyDescent="0.2">
      <c r="J46701" s="30" t="s">
        <v>6273</v>
      </c>
      <c r="K46701" s="26" t="s">
        <v>35539</v>
      </c>
    </row>
    <row r="46702" spans="10:11" x14ac:dyDescent="0.2">
      <c r="J46702" s="30" t="s">
        <v>35553</v>
      </c>
      <c r="K46702" s="26" t="s">
        <v>35539</v>
      </c>
    </row>
    <row r="46703" spans="10:11" x14ac:dyDescent="0.2">
      <c r="J46703" s="30" t="s">
        <v>35554</v>
      </c>
      <c r="K46703" s="26" t="s">
        <v>35539</v>
      </c>
    </row>
    <row r="46704" spans="10:11" x14ac:dyDescent="0.2">
      <c r="J46704" s="30" t="s">
        <v>35277</v>
      </c>
      <c r="K46704" s="26" t="s">
        <v>35539</v>
      </c>
    </row>
    <row r="46705" spans="10:11" x14ac:dyDescent="0.2">
      <c r="J46705" s="30" t="s">
        <v>997</v>
      </c>
      <c r="K46705" s="26" t="s">
        <v>35539</v>
      </c>
    </row>
    <row r="46706" spans="10:11" x14ac:dyDescent="0.2">
      <c r="J46706" s="30" t="s">
        <v>20545</v>
      </c>
      <c r="K46706" s="26" t="s">
        <v>35539</v>
      </c>
    </row>
    <row r="46707" spans="10:11" x14ac:dyDescent="0.2">
      <c r="J46707" s="30" t="s">
        <v>35555</v>
      </c>
      <c r="K46707" s="26" t="s">
        <v>35539</v>
      </c>
    </row>
    <row r="46708" spans="10:11" x14ac:dyDescent="0.2">
      <c r="J46708" s="30" t="s">
        <v>27561</v>
      </c>
      <c r="K46708" s="26" t="s">
        <v>35539</v>
      </c>
    </row>
    <row r="46709" spans="10:11" x14ac:dyDescent="0.2">
      <c r="J46709" s="30" t="s">
        <v>34664</v>
      </c>
      <c r="K46709" s="26" t="s">
        <v>35539</v>
      </c>
    </row>
    <row r="46710" spans="10:11" x14ac:dyDescent="0.2">
      <c r="J46710" s="30" t="s">
        <v>203</v>
      </c>
      <c r="K46710" s="26" t="s">
        <v>35539</v>
      </c>
    </row>
    <row r="46711" spans="10:11" x14ac:dyDescent="0.2">
      <c r="J46711" s="30" t="s">
        <v>35556</v>
      </c>
      <c r="K46711" s="26" t="s">
        <v>35539</v>
      </c>
    </row>
    <row r="46712" spans="10:11" x14ac:dyDescent="0.2">
      <c r="J46712" s="30" t="s">
        <v>35557</v>
      </c>
      <c r="K46712" s="26" t="s">
        <v>35539</v>
      </c>
    </row>
    <row r="46713" spans="10:11" x14ac:dyDescent="0.2">
      <c r="J46713" s="30" t="s">
        <v>35558</v>
      </c>
      <c r="K46713" s="26" t="s">
        <v>35539</v>
      </c>
    </row>
    <row r="46714" spans="10:11" x14ac:dyDescent="0.2">
      <c r="J46714" s="30" t="s">
        <v>35559</v>
      </c>
      <c r="K46714" s="26" t="s">
        <v>35539</v>
      </c>
    </row>
    <row r="46715" spans="10:11" x14ac:dyDescent="0.2">
      <c r="J46715" s="30" t="s">
        <v>35560</v>
      </c>
      <c r="K46715" s="26" t="s">
        <v>35539</v>
      </c>
    </row>
    <row r="46716" spans="10:11" x14ac:dyDescent="0.2">
      <c r="J46716" s="30" t="s">
        <v>35561</v>
      </c>
      <c r="K46716" s="26" t="s">
        <v>35539</v>
      </c>
    </row>
    <row r="46717" spans="10:11" x14ac:dyDescent="0.2">
      <c r="J46717" s="30" t="s">
        <v>35562</v>
      </c>
      <c r="K46717" s="26" t="s">
        <v>35539</v>
      </c>
    </row>
    <row r="46718" spans="10:11" x14ac:dyDescent="0.2">
      <c r="J46718" s="30" t="s">
        <v>35563</v>
      </c>
      <c r="K46718" s="26" t="s">
        <v>35539</v>
      </c>
    </row>
    <row r="46719" spans="10:11" x14ac:dyDescent="0.2">
      <c r="J46719" s="30" t="s">
        <v>30720</v>
      </c>
      <c r="K46719" s="26" t="s">
        <v>35539</v>
      </c>
    </row>
    <row r="46720" spans="10:11" x14ac:dyDescent="0.2">
      <c r="J46720" s="30" t="s">
        <v>35564</v>
      </c>
      <c r="K46720" s="26" t="s">
        <v>35539</v>
      </c>
    </row>
    <row r="46721" spans="10:11" x14ac:dyDescent="0.2">
      <c r="J46721" s="30" t="s">
        <v>469</v>
      </c>
      <c r="K46721" s="26" t="s">
        <v>35539</v>
      </c>
    </row>
    <row r="46722" spans="10:11" x14ac:dyDescent="0.2">
      <c r="J46722" s="30" t="s">
        <v>35565</v>
      </c>
      <c r="K46722" s="26" t="s">
        <v>35539</v>
      </c>
    </row>
    <row r="46723" spans="10:11" x14ac:dyDescent="0.2">
      <c r="J46723" s="30" t="s">
        <v>35566</v>
      </c>
      <c r="K46723" s="26" t="s">
        <v>35539</v>
      </c>
    </row>
    <row r="46724" spans="10:11" x14ac:dyDescent="0.2">
      <c r="J46724" s="30" t="s">
        <v>18434</v>
      </c>
      <c r="K46724" s="26" t="s">
        <v>35539</v>
      </c>
    </row>
    <row r="46725" spans="10:11" x14ac:dyDescent="0.2">
      <c r="J46725" s="30" t="s">
        <v>5047</v>
      </c>
      <c r="K46725" s="26" t="s">
        <v>35539</v>
      </c>
    </row>
    <row r="46726" spans="10:11" x14ac:dyDescent="0.2">
      <c r="J46726" s="30" t="s">
        <v>35567</v>
      </c>
      <c r="K46726" s="26" t="s">
        <v>35539</v>
      </c>
    </row>
    <row r="46727" spans="10:11" x14ac:dyDescent="0.2">
      <c r="J46727" s="30" t="s">
        <v>4483</v>
      </c>
      <c r="K46727" s="26" t="s">
        <v>35539</v>
      </c>
    </row>
    <row r="46728" spans="10:11" x14ac:dyDescent="0.2">
      <c r="J46728" s="30" t="s">
        <v>35568</v>
      </c>
      <c r="K46728" s="26" t="s">
        <v>35539</v>
      </c>
    </row>
    <row r="46729" spans="10:11" x14ac:dyDescent="0.2">
      <c r="J46729" s="30" t="s">
        <v>35569</v>
      </c>
      <c r="K46729" s="26" t="s">
        <v>35539</v>
      </c>
    </row>
    <row r="46730" spans="10:11" x14ac:dyDescent="0.2">
      <c r="J46730" s="30" t="s">
        <v>35570</v>
      </c>
      <c r="K46730" s="26" t="s">
        <v>35539</v>
      </c>
    </row>
    <row r="46731" spans="10:11" x14ac:dyDescent="0.2">
      <c r="J46731" s="30" t="s">
        <v>35571</v>
      </c>
      <c r="K46731" s="26" t="s">
        <v>35539</v>
      </c>
    </row>
    <row r="46732" spans="10:11" x14ac:dyDescent="0.2">
      <c r="J46732" s="30" t="s">
        <v>35572</v>
      </c>
      <c r="K46732" s="26" t="s">
        <v>35539</v>
      </c>
    </row>
    <row r="46733" spans="10:11" x14ac:dyDescent="0.2">
      <c r="J46733" s="30" t="s">
        <v>35573</v>
      </c>
      <c r="K46733" s="26" t="s">
        <v>35539</v>
      </c>
    </row>
    <row r="46734" spans="10:11" x14ac:dyDescent="0.2">
      <c r="J46734" s="30" t="s">
        <v>20104</v>
      </c>
      <c r="K46734" s="26" t="s">
        <v>35539</v>
      </c>
    </row>
    <row r="46735" spans="10:11" x14ac:dyDescent="0.2">
      <c r="J46735" s="30" t="s">
        <v>1860</v>
      </c>
      <c r="K46735" s="26" t="s">
        <v>35539</v>
      </c>
    </row>
    <row r="46736" spans="10:11" x14ac:dyDescent="0.2">
      <c r="J46736" s="30" t="s">
        <v>35574</v>
      </c>
      <c r="K46736" s="26" t="s">
        <v>35539</v>
      </c>
    </row>
    <row r="46737" spans="10:11" x14ac:dyDescent="0.2">
      <c r="J46737" s="30" t="s">
        <v>35575</v>
      </c>
      <c r="K46737" s="26" t="s">
        <v>35539</v>
      </c>
    </row>
    <row r="46738" spans="10:11" x14ac:dyDescent="0.2">
      <c r="J46738" s="30" t="s">
        <v>35576</v>
      </c>
      <c r="K46738" s="26" t="s">
        <v>35539</v>
      </c>
    </row>
    <row r="46739" spans="10:11" x14ac:dyDescent="0.2">
      <c r="J46739" s="30" t="s">
        <v>7379</v>
      </c>
      <c r="K46739" s="26" t="s">
        <v>35539</v>
      </c>
    </row>
    <row r="46740" spans="10:11" x14ac:dyDescent="0.2">
      <c r="J46740" s="30" t="s">
        <v>35577</v>
      </c>
      <c r="K46740" s="26" t="s">
        <v>35539</v>
      </c>
    </row>
    <row r="46741" spans="10:11" x14ac:dyDescent="0.2">
      <c r="J46741" s="30" t="s">
        <v>35578</v>
      </c>
      <c r="K46741" s="26" t="s">
        <v>35539</v>
      </c>
    </row>
    <row r="46742" spans="10:11" x14ac:dyDescent="0.2">
      <c r="J46742" s="30" t="s">
        <v>35579</v>
      </c>
      <c r="K46742" s="26" t="s">
        <v>35539</v>
      </c>
    </row>
    <row r="46743" spans="10:11" x14ac:dyDescent="0.2">
      <c r="J46743" s="30" t="s">
        <v>15267</v>
      </c>
      <c r="K46743" s="26" t="s">
        <v>35539</v>
      </c>
    </row>
    <row r="46744" spans="10:11" x14ac:dyDescent="0.2">
      <c r="J46744" s="30" t="s">
        <v>35580</v>
      </c>
      <c r="K46744" s="26" t="s">
        <v>35539</v>
      </c>
    </row>
    <row r="46745" spans="10:11" x14ac:dyDescent="0.2">
      <c r="J46745" s="30" t="s">
        <v>5606</v>
      </c>
      <c r="K46745" s="26" t="s">
        <v>35539</v>
      </c>
    </row>
    <row r="46746" spans="10:11" x14ac:dyDescent="0.2">
      <c r="J46746" s="30" t="s">
        <v>7918</v>
      </c>
      <c r="K46746" s="26" t="s">
        <v>35539</v>
      </c>
    </row>
    <row r="46747" spans="10:11" x14ac:dyDescent="0.2">
      <c r="J46747" s="30" t="s">
        <v>35581</v>
      </c>
      <c r="K46747" s="26" t="s">
        <v>35539</v>
      </c>
    </row>
    <row r="46748" spans="10:11" x14ac:dyDescent="0.2">
      <c r="J46748" s="30" t="s">
        <v>223</v>
      </c>
      <c r="K46748" s="26" t="s">
        <v>35539</v>
      </c>
    </row>
    <row r="46749" spans="10:11" x14ac:dyDescent="0.2">
      <c r="J46749" s="30" t="s">
        <v>26268</v>
      </c>
      <c r="K46749" s="26" t="s">
        <v>35539</v>
      </c>
    </row>
    <row r="46750" spans="10:11" x14ac:dyDescent="0.2">
      <c r="J46750" s="30" t="s">
        <v>35582</v>
      </c>
      <c r="K46750" s="26" t="s">
        <v>35539</v>
      </c>
    </row>
    <row r="46751" spans="10:11" x14ac:dyDescent="0.2">
      <c r="J46751" s="30" t="s">
        <v>35583</v>
      </c>
      <c r="K46751" s="26" t="s">
        <v>35539</v>
      </c>
    </row>
    <row r="46752" spans="10:11" x14ac:dyDescent="0.2">
      <c r="J46752" s="30" t="s">
        <v>35584</v>
      </c>
      <c r="K46752" s="26" t="s">
        <v>35539</v>
      </c>
    </row>
    <row r="46753" spans="10:11" x14ac:dyDescent="0.2">
      <c r="J46753" s="30" t="s">
        <v>11025</v>
      </c>
      <c r="K46753" s="26" t="s">
        <v>35585</v>
      </c>
    </row>
    <row r="46754" spans="10:11" x14ac:dyDescent="0.2">
      <c r="J46754" s="30" t="s">
        <v>35586</v>
      </c>
      <c r="K46754" s="26" t="s">
        <v>35585</v>
      </c>
    </row>
    <row r="46755" spans="10:11" x14ac:dyDescent="0.2">
      <c r="J46755" s="30" t="s">
        <v>4602</v>
      </c>
      <c r="K46755" s="26" t="s">
        <v>35585</v>
      </c>
    </row>
    <row r="46756" spans="10:11" x14ac:dyDescent="0.2">
      <c r="J46756" s="30" t="s">
        <v>35587</v>
      </c>
      <c r="K46756" s="26" t="s">
        <v>35585</v>
      </c>
    </row>
    <row r="46757" spans="10:11" x14ac:dyDescent="0.2">
      <c r="J46757" s="30" t="s">
        <v>35542</v>
      </c>
      <c r="K46757" s="26" t="s">
        <v>35585</v>
      </c>
    </row>
    <row r="46758" spans="10:11" x14ac:dyDescent="0.2">
      <c r="J46758" s="30" t="s">
        <v>27091</v>
      </c>
      <c r="K46758" s="26" t="s">
        <v>35585</v>
      </c>
    </row>
    <row r="46759" spans="10:11" x14ac:dyDescent="0.2">
      <c r="J46759" s="30" t="s">
        <v>26792</v>
      </c>
      <c r="K46759" s="26" t="s">
        <v>35585</v>
      </c>
    </row>
    <row r="46760" spans="10:11" x14ac:dyDescent="0.2">
      <c r="J46760" s="30" t="s">
        <v>35588</v>
      </c>
      <c r="K46760" s="26" t="s">
        <v>35585</v>
      </c>
    </row>
    <row r="46761" spans="10:11" x14ac:dyDescent="0.2">
      <c r="J46761" s="30" t="s">
        <v>8905</v>
      </c>
      <c r="K46761" s="26" t="s">
        <v>35585</v>
      </c>
    </row>
    <row r="46762" spans="10:11" x14ac:dyDescent="0.2">
      <c r="J46762" s="30" t="s">
        <v>35589</v>
      </c>
      <c r="K46762" s="26" t="s">
        <v>35585</v>
      </c>
    </row>
    <row r="46763" spans="10:11" x14ac:dyDescent="0.2">
      <c r="J46763" s="30" t="s">
        <v>35590</v>
      </c>
      <c r="K46763" s="26" t="s">
        <v>35585</v>
      </c>
    </row>
    <row r="46764" spans="10:11" x14ac:dyDescent="0.2">
      <c r="J46764" s="30" t="s">
        <v>35591</v>
      </c>
      <c r="K46764" s="26" t="s">
        <v>35585</v>
      </c>
    </row>
    <row r="46765" spans="10:11" x14ac:dyDescent="0.2">
      <c r="J46765" s="30" t="s">
        <v>13664</v>
      </c>
      <c r="K46765" s="26" t="s">
        <v>35585</v>
      </c>
    </row>
    <row r="46766" spans="10:11" x14ac:dyDescent="0.2">
      <c r="J46766" s="30" t="s">
        <v>35592</v>
      </c>
      <c r="K46766" s="26" t="s">
        <v>35585</v>
      </c>
    </row>
    <row r="46767" spans="10:11" x14ac:dyDescent="0.2">
      <c r="J46767" s="30" t="s">
        <v>34000</v>
      </c>
      <c r="K46767" s="26" t="s">
        <v>35585</v>
      </c>
    </row>
    <row r="46768" spans="10:11" x14ac:dyDescent="0.2">
      <c r="J46768" s="30" t="s">
        <v>35593</v>
      </c>
      <c r="K46768" s="26" t="s">
        <v>35585</v>
      </c>
    </row>
    <row r="46769" spans="10:11" x14ac:dyDescent="0.2">
      <c r="J46769" s="30" t="s">
        <v>35594</v>
      </c>
      <c r="K46769" s="26" t="s">
        <v>35585</v>
      </c>
    </row>
    <row r="46770" spans="10:11" x14ac:dyDescent="0.2">
      <c r="J46770" s="30" t="s">
        <v>15124</v>
      </c>
      <c r="K46770" s="26" t="s">
        <v>35585</v>
      </c>
    </row>
    <row r="46771" spans="10:11" x14ac:dyDescent="0.2">
      <c r="J46771" s="30" t="s">
        <v>35595</v>
      </c>
      <c r="K46771" s="26" t="s">
        <v>35585</v>
      </c>
    </row>
    <row r="46772" spans="10:11" x14ac:dyDescent="0.2">
      <c r="J46772" s="30" t="s">
        <v>35596</v>
      </c>
      <c r="K46772" s="26" t="s">
        <v>35585</v>
      </c>
    </row>
    <row r="46773" spans="10:11" x14ac:dyDescent="0.2">
      <c r="J46773" s="30" t="s">
        <v>4567</v>
      </c>
      <c r="K46773" s="26" t="s">
        <v>35585</v>
      </c>
    </row>
    <row r="46774" spans="10:11" x14ac:dyDescent="0.2">
      <c r="J46774" s="30" t="s">
        <v>19741</v>
      </c>
      <c r="K46774" s="26" t="s">
        <v>35585</v>
      </c>
    </row>
    <row r="46775" spans="10:11" x14ac:dyDescent="0.2">
      <c r="J46775" s="30" t="s">
        <v>7046</v>
      </c>
      <c r="K46775" s="26" t="s">
        <v>35585</v>
      </c>
    </row>
    <row r="46776" spans="10:11" x14ac:dyDescent="0.2">
      <c r="J46776" s="30" t="s">
        <v>35597</v>
      </c>
      <c r="K46776" s="26" t="s">
        <v>35585</v>
      </c>
    </row>
    <row r="46777" spans="10:11" x14ac:dyDescent="0.2">
      <c r="J46777" s="30" t="s">
        <v>35598</v>
      </c>
      <c r="K46777" s="26" t="s">
        <v>35585</v>
      </c>
    </row>
    <row r="46778" spans="10:11" x14ac:dyDescent="0.2">
      <c r="J46778" s="30" t="s">
        <v>34116</v>
      </c>
      <c r="K46778" s="26" t="s">
        <v>35585</v>
      </c>
    </row>
    <row r="46779" spans="10:11" x14ac:dyDescent="0.2">
      <c r="J46779" s="30" t="s">
        <v>7160</v>
      </c>
      <c r="K46779" s="26" t="s">
        <v>35585</v>
      </c>
    </row>
    <row r="46780" spans="10:11" x14ac:dyDescent="0.2">
      <c r="J46780" s="30" t="s">
        <v>20040</v>
      </c>
      <c r="K46780" s="26" t="s">
        <v>35585</v>
      </c>
    </row>
    <row r="46781" spans="10:11" x14ac:dyDescent="0.2">
      <c r="J46781" s="30" t="s">
        <v>35599</v>
      </c>
      <c r="K46781" s="26" t="s">
        <v>35585</v>
      </c>
    </row>
    <row r="46782" spans="10:11" x14ac:dyDescent="0.2">
      <c r="J46782" s="30" t="s">
        <v>35600</v>
      </c>
      <c r="K46782" s="26" t="s">
        <v>35585</v>
      </c>
    </row>
    <row r="46783" spans="10:11" x14ac:dyDescent="0.2">
      <c r="J46783" s="30" t="s">
        <v>20870</v>
      </c>
      <c r="K46783" s="26" t="s">
        <v>35585</v>
      </c>
    </row>
    <row r="46784" spans="10:11" x14ac:dyDescent="0.2">
      <c r="J46784" s="30" t="s">
        <v>8531</v>
      </c>
      <c r="K46784" s="26" t="s">
        <v>35585</v>
      </c>
    </row>
    <row r="46785" spans="10:11" x14ac:dyDescent="0.2">
      <c r="J46785" s="30" t="s">
        <v>34360</v>
      </c>
      <c r="K46785" s="26" t="s">
        <v>35585</v>
      </c>
    </row>
    <row r="46786" spans="10:11" x14ac:dyDescent="0.2">
      <c r="J46786" s="30" t="s">
        <v>26778</v>
      </c>
      <c r="K46786" s="26" t="s">
        <v>35585</v>
      </c>
    </row>
    <row r="46787" spans="10:11" x14ac:dyDescent="0.2">
      <c r="J46787" s="30" t="s">
        <v>35006</v>
      </c>
      <c r="K46787" s="26" t="s">
        <v>35585</v>
      </c>
    </row>
    <row r="46788" spans="10:11" x14ac:dyDescent="0.2">
      <c r="J46788" s="30" t="s">
        <v>8281</v>
      </c>
      <c r="K46788" s="26" t="s">
        <v>35585</v>
      </c>
    </row>
    <row r="46789" spans="10:11" x14ac:dyDescent="0.2">
      <c r="J46789" s="30" t="s">
        <v>35601</v>
      </c>
      <c r="K46789" s="26" t="s">
        <v>35585</v>
      </c>
    </row>
    <row r="46790" spans="10:11" x14ac:dyDescent="0.2">
      <c r="J46790" s="30" t="s">
        <v>35602</v>
      </c>
      <c r="K46790" s="26" t="s">
        <v>35585</v>
      </c>
    </row>
    <row r="46791" spans="10:11" x14ac:dyDescent="0.2">
      <c r="J46791" s="30" t="s">
        <v>35603</v>
      </c>
      <c r="K46791" s="26" t="s">
        <v>35585</v>
      </c>
    </row>
    <row r="46792" spans="10:11" x14ac:dyDescent="0.2">
      <c r="J46792" s="30" t="s">
        <v>35604</v>
      </c>
      <c r="K46792" s="26" t="s">
        <v>35585</v>
      </c>
    </row>
    <row r="46793" spans="10:11" x14ac:dyDescent="0.2">
      <c r="J46793" s="30" t="s">
        <v>6464</v>
      </c>
      <c r="K46793" s="26" t="s">
        <v>35585</v>
      </c>
    </row>
    <row r="46794" spans="10:11" x14ac:dyDescent="0.2">
      <c r="J46794" s="30" t="s">
        <v>35605</v>
      </c>
      <c r="K46794" s="26" t="s">
        <v>35585</v>
      </c>
    </row>
    <row r="46795" spans="10:11" x14ac:dyDescent="0.2">
      <c r="J46795" s="30" t="s">
        <v>35606</v>
      </c>
      <c r="K46795" s="26" t="s">
        <v>35585</v>
      </c>
    </row>
    <row r="46796" spans="10:11" x14ac:dyDescent="0.2">
      <c r="J46796" s="30" t="s">
        <v>35607</v>
      </c>
      <c r="K46796" s="26" t="s">
        <v>35585</v>
      </c>
    </row>
    <row r="46797" spans="10:11" x14ac:dyDescent="0.2">
      <c r="J46797" s="30" t="s">
        <v>35608</v>
      </c>
      <c r="K46797" s="26" t="s">
        <v>35585</v>
      </c>
    </row>
    <row r="46798" spans="10:11" x14ac:dyDescent="0.2">
      <c r="J46798" s="30" t="s">
        <v>35609</v>
      </c>
      <c r="K46798" s="26" t="s">
        <v>35585</v>
      </c>
    </row>
    <row r="46799" spans="10:11" x14ac:dyDescent="0.2">
      <c r="J46799" s="30" t="s">
        <v>35610</v>
      </c>
      <c r="K46799" s="26" t="s">
        <v>35585</v>
      </c>
    </row>
    <row r="46800" spans="10:11" x14ac:dyDescent="0.2">
      <c r="J46800" s="30" t="s">
        <v>35611</v>
      </c>
      <c r="K46800" s="26" t="s">
        <v>35585</v>
      </c>
    </row>
    <row r="46801" spans="10:11" x14ac:dyDescent="0.2">
      <c r="J46801" s="30" t="s">
        <v>5806</v>
      </c>
      <c r="K46801" s="26" t="s">
        <v>35585</v>
      </c>
    </row>
    <row r="46802" spans="10:11" x14ac:dyDescent="0.2">
      <c r="J46802" s="30" t="s">
        <v>13312</v>
      </c>
      <c r="K46802" s="26" t="s">
        <v>35585</v>
      </c>
    </row>
    <row r="46803" spans="10:11" x14ac:dyDescent="0.2">
      <c r="J46803" s="30" t="s">
        <v>3665</v>
      </c>
      <c r="K46803" s="26" t="s">
        <v>35585</v>
      </c>
    </row>
    <row r="46804" spans="10:11" x14ac:dyDescent="0.2">
      <c r="J46804" s="30" t="s">
        <v>35612</v>
      </c>
      <c r="K46804" s="26" t="s">
        <v>35585</v>
      </c>
    </row>
    <row r="46805" spans="10:11" x14ac:dyDescent="0.2">
      <c r="J46805" s="30" t="s">
        <v>16201</v>
      </c>
      <c r="K46805" s="26" t="s">
        <v>35585</v>
      </c>
    </row>
    <row r="46806" spans="10:11" x14ac:dyDescent="0.2">
      <c r="J46806" s="30" t="s">
        <v>35613</v>
      </c>
      <c r="K46806" s="26" t="s">
        <v>35585</v>
      </c>
    </row>
    <row r="46807" spans="10:11" x14ac:dyDescent="0.2">
      <c r="J46807" s="30" t="s">
        <v>35614</v>
      </c>
      <c r="K46807" s="26" t="s">
        <v>35585</v>
      </c>
    </row>
    <row r="46808" spans="10:11" x14ac:dyDescent="0.2">
      <c r="J46808" s="30" t="s">
        <v>26345</v>
      </c>
      <c r="K46808" s="26" t="s">
        <v>35585</v>
      </c>
    </row>
    <row r="46809" spans="10:11" x14ac:dyDescent="0.2">
      <c r="J46809" s="30" t="s">
        <v>9566</v>
      </c>
      <c r="K46809" s="26" t="s">
        <v>35585</v>
      </c>
    </row>
    <row r="46810" spans="10:11" x14ac:dyDescent="0.2">
      <c r="J46810" s="30" t="s">
        <v>35615</v>
      </c>
      <c r="K46810" s="26" t="s">
        <v>35585</v>
      </c>
    </row>
    <row r="46811" spans="10:11" x14ac:dyDescent="0.2">
      <c r="J46811" s="30" t="s">
        <v>18109</v>
      </c>
      <c r="K46811" s="26" t="s">
        <v>35585</v>
      </c>
    </row>
    <row r="46812" spans="10:11" x14ac:dyDescent="0.2">
      <c r="J46812" s="30" t="s">
        <v>21342</v>
      </c>
      <c r="K46812" s="26" t="s">
        <v>35585</v>
      </c>
    </row>
    <row r="46813" spans="10:11" x14ac:dyDescent="0.2">
      <c r="J46813" s="30" t="s">
        <v>35035</v>
      </c>
      <c r="K46813" s="26" t="s">
        <v>35585</v>
      </c>
    </row>
    <row r="46814" spans="10:11" x14ac:dyDescent="0.2">
      <c r="J46814" s="30" t="s">
        <v>1071</v>
      </c>
      <c r="K46814" s="26" t="s">
        <v>35585</v>
      </c>
    </row>
    <row r="46815" spans="10:11" x14ac:dyDescent="0.2">
      <c r="J46815" s="30" t="s">
        <v>35209</v>
      </c>
      <c r="K46815" s="26" t="s">
        <v>35585</v>
      </c>
    </row>
    <row r="46816" spans="10:11" x14ac:dyDescent="0.2">
      <c r="J46816" s="30" t="s">
        <v>35616</v>
      </c>
      <c r="K46816" s="26" t="s">
        <v>35585</v>
      </c>
    </row>
    <row r="46817" spans="10:11" x14ac:dyDescent="0.2">
      <c r="J46817" s="30" t="s">
        <v>5930</v>
      </c>
      <c r="K46817" s="26" t="s">
        <v>35617</v>
      </c>
    </row>
    <row r="46818" spans="10:11" x14ac:dyDescent="0.2">
      <c r="J46818" s="30" t="s">
        <v>6028</v>
      </c>
      <c r="K46818" s="26" t="s">
        <v>35617</v>
      </c>
    </row>
    <row r="46819" spans="10:11" x14ac:dyDescent="0.2">
      <c r="J46819" s="30" t="s">
        <v>34784</v>
      </c>
      <c r="K46819" s="26" t="s">
        <v>35617</v>
      </c>
    </row>
    <row r="46820" spans="10:11" x14ac:dyDescent="0.2">
      <c r="J46820" s="30" t="s">
        <v>3715</v>
      </c>
      <c r="K46820" s="26" t="s">
        <v>35617</v>
      </c>
    </row>
    <row r="46821" spans="10:11" x14ac:dyDescent="0.2">
      <c r="J46821" s="30" t="s">
        <v>2943</v>
      </c>
      <c r="K46821" s="26" t="s">
        <v>35617</v>
      </c>
    </row>
    <row r="46822" spans="10:11" x14ac:dyDescent="0.2">
      <c r="J46822" s="30" t="s">
        <v>7571</v>
      </c>
      <c r="K46822" s="26" t="s">
        <v>35617</v>
      </c>
    </row>
    <row r="46823" spans="10:11" x14ac:dyDescent="0.2">
      <c r="J46823" s="30" t="s">
        <v>35618</v>
      </c>
      <c r="K46823" s="26" t="s">
        <v>35617</v>
      </c>
    </row>
    <row r="46824" spans="10:11" x14ac:dyDescent="0.2">
      <c r="J46824" s="30" t="s">
        <v>35619</v>
      </c>
      <c r="K46824" s="26" t="s">
        <v>35617</v>
      </c>
    </row>
    <row r="46825" spans="10:11" x14ac:dyDescent="0.2">
      <c r="J46825" s="30" t="s">
        <v>35620</v>
      </c>
      <c r="K46825" s="26" t="s">
        <v>35617</v>
      </c>
    </row>
    <row r="46826" spans="10:11" x14ac:dyDescent="0.2">
      <c r="J46826" s="30" t="s">
        <v>35621</v>
      </c>
      <c r="K46826" s="26" t="s">
        <v>35617</v>
      </c>
    </row>
    <row r="46827" spans="10:11" x14ac:dyDescent="0.2">
      <c r="J46827" s="30" t="s">
        <v>104</v>
      </c>
      <c r="K46827" s="26" t="s">
        <v>35617</v>
      </c>
    </row>
    <row r="46828" spans="10:11" x14ac:dyDescent="0.2">
      <c r="J46828" s="30" t="s">
        <v>10353</v>
      </c>
      <c r="K46828" s="26" t="s">
        <v>35617</v>
      </c>
    </row>
    <row r="46829" spans="10:11" x14ac:dyDescent="0.2">
      <c r="J46829" s="30" t="s">
        <v>35622</v>
      </c>
      <c r="K46829" s="26" t="s">
        <v>35617</v>
      </c>
    </row>
    <row r="46830" spans="10:11" x14ac:dyDescent="0.2">
      <c r="J46830" s="30" t="s">
        <v>35623</v>
      </c>
      <c r="K46830" s="26" t="s">
        <v>35617</v>
      </c>
    </row>
    <row r="46831" spans="10:11" x14ac:dyDescent="0.2">
      <c r="J46831" s="30" t="s">
        <v>35624</v>
      </c>
      <c r="K46831" s="26" t="s">
        <v>35617</v>
      </c>
    </row>
    <row r="46832" spans="10:11" x14ac:dyDescent="0.2">
      <c r="J46832" s="30" t="s">
        <v>5143</v>
      </c>
      <c r="K46832" s="26" t="s">
        <v>35617</v>
      </c>
    </row>
    <row r="46833" spans="10:11" x14ac:dyDescent="0.2">
      <c r="J46833" s="30" t="s">
        <v>35625</v>
      </c>
      <c r="K46833" s="26" t="s">
        <v>35617</v>
      </c>
    </row>
    <row r="46834" spans="10:11" x14ac:dyDescent="0.2">
      <c r="J46834" s="30" t="s">
        <v>35626</v>
      </c>
      <c r="K46834" s="26" t="s">
        <v>35617</v>
      </c>
    </row>
    <row r="46835" spans="10:11" x14ac:dyDescent="0.2">
      <c r="J46835" s="30" t="s">
        <v>112</v>
      </c>
      <c r="K46835" s="26" t="s">
        <v>35617</v>
      </c>
    </row>
    <row r="46836" spans="10:11" x14ac:dyDescent="0.2">
      <c r="J46836" s="30" t="s">
        <v>35627</v>
      </c>
      <c r="K46836" s="26" t="s">
        <v>35617</v>
      </c>
    </row>
    <row r="46837" spans="10:11" x14ac:dyDescent="0.2">
      <c r="J46837" s="30" t="s">
        <v>35628</v>
      </c>
      <c r="K46837" s="26" t="s">
        <v>35617</v>
      </c>
    </row>
    <row r="46838" spans="10:11" x14ac:dyDescent="0.2">
      <c r="J46838" s="30" t="s">
        <v>23119</v>
      </c>
      <c r="K46838" s="26" t="s">
        <v>35617</v>
      </c>
    </row>
    <row r="46839" spans="10:11" x14ac:dyDescent="0.2">
      <c r="J46839" s="30" t="s">
        <v>35629</v>
      </c>
      <c r="K46839" s="26" t="s">
        <v>35617</v>
      </c>
    </row>
    <row r="46840" spans="10:11" x14ac:dyDescent="0.2">
      <c r="J46840" s="30" t="s">
        <v>35630</v>
      </c>
      <c r="K46840" s="26" t="s">
        <v>35617</v>
      </c>
    </row>
    <row r="46841" spans="10:11" x14ac:dyDescent="0.2">
      <c r="J46841" s="30" t="s">
        <v>35631</v>
      </c>
      <c r="K46841" s="26" t="s">
        <v>35617</v>
      </c>
    </row>
    <row r="46842" spans="10:11" x14ac:dyDescent="0.2">
      <c r="J46842" s="30" t="s">
        <v>4605</v>
      </c>
      <c r="K46842" s="26" t="s">
        <v>35617</v>
      </c>
    </row>
    <row r="46843" spans="10:11" x14ac:dyDescent="0.2">
      <c r="J46843" s="30" t="s">
        <v>35632</v>
      </c>
      <c r="K46843" s="26" t="s">
        <v>35617</v>
      </c>
    </row>
    <row r="46844" spans="10:11" x14ac:dyDescent="0.2">
      <c r="J46844" s="30" t="s">
        <v>22489</v>
      </c>
      <c r="K46844" s="26" t="s">
        <v>35617</v>
      </c>
    </row>
    <row r="46845" spans="10:11" x14ac:dyDescent="0.2">
      <c r="J46845" s="30" t="s">
        <v>35633</v>
      </c>
      <c r="K46845" s="26" t="s">
        <v>35617</v>
      </c>
    </row>
    <row r="46846" spans="10:11" x14ac:dyDescent="0.2">
      <c r="J46846" s="30" t="s">
        <v>35634</v>
      </c>
      <c r="K46846" s="26" t="s">
        <v>35617</v>
      </c>
    </row>
    <row r="46847" spans="10:11" x14ac:dyDescent="0.2">
      <c r="J46847" s="30" t="s">
        <v>23870</v>
      </c>
      <c r="K46847" s="26" t="s">
        <v>35617</v>
      </c>
    </row>
    <row r="46848" spans="10:11" x14ac:dyDescent="0.2">
      <c r="J46848" s="30" t="s">
        <v>35635</v>
      </c>
      <c r="K46848" s="26" t="s">
        <v>35617</v>
      </c>
    </row>
    <row r="46849" spans="10:11" x14ac:dyDescent="0.2">
      <c r="J46849" s="30" t="s">
        <v>35636</v>
      </c>
      <c r="K46849" s="26" t="s">
        <v>35617</v>
      </c>
    </row>
    <row r="46850" spans="10:11" x14ac:dyDescent="0.2">
      <c r="J46850" s="30" t="s">
        <v>35637</v>
      </c>
      <c r="K46850" s="26" t="s">
        <v>35617</v>
      </c>
    </row>
    <row r="46851" spans="10:11" x14ac:dyDescent="0.2">
      <c r="J46851" s="30" t="s">
        <v>23396</v>
      </c>
      <c r="K46851" s="26" t="s">
        <v>35617</v>
      </c>
    </row>
    <row r="46852" spans="10:11" x14ac:dyDescent="0.2">
      <c r="J46852" s="30" t="s">
        <v>35638</v>
      </c>
      <c r="K46852" s="26" t="s">
        <v>35617</v>
      </c>
    </row>
    <row r="46853" spans="10:11" x14ac:dyDescent="0.2">
      <c r="J46853" s="30" t="s">
        <v>21536</v>
      </c>
      <c r="K46853" s="26" t="s">
        <v>35617</v>
      </c>
    </row>
    <row r="46854" spans="10:11" x14ac:dyDescent="0.2">
      <c r="J46854" s="30" t="s">
        <v>30517</v>
      </c>
      <c r="K46854" s="26" t="s">
        <v>35617</v>
      </c>
    </row>
    <row r="46855" spans="10:11" x14ac:dyDescent="0.2">
      <c r="J46855" s="30" t="s">
        <v>35639</v>
      </c>
      <c r="K46855" s="26" t="s">
        <v>35617</v>
      </c>
    </row>
    <row r="46856" spans="10:11" x14ac:dyDescent="0.2">
      <c r="J46856" s="30" t="s">
        <v>35640</v>
      </c>
      <c r="K46856" s="26" t="s">
        <v>35641</v>
      </c>
    </row>
    <row r="46857" spans="10:11" x14ac:dyDescent="0.2">
      <c r="J46857" s="30" t="s">
        <v>35642</v>
      </c>
      <c r="K46857" s="26" t="s">
        <v>35641</v>
      </c>
    </row>
    <row r="46858" spans="10:11" x14ac:dyDescent="0.2">
      <c r="J46858" s="30" t="s">
        <v>35643</v>
      </c>
      <c r="K46858" s="26" t="s">
        <v>35641</v>
      </c>
    </row>
    <row r="46859" spans="10:11" x14ac:dyDescent="0.2">
      <c r="J46859" s="30" t="s">
        <v>899</v>
      </c>
      <c r="K46859" s="26" t="s">
        <v>35641</v>
      </c>
    </row>
    <row r="46860" spans="10:11" x14ac:dyDescent="0.2">
      <c r="J46860" s="30" t="s">
        <v>35644</v>
      </c>
      <c r="K46860" s="26" t="s">
        <v>35641</v>
      </c>
    </row>
    <row r="46861" spans="10:11" x14ac:dyDescent="0.2">
      <c r="J46861" s="30" t="s">
        <v>35543</v>
      </c>
      <c r="K46861" s="26" t="s">
        <v>35641</v>
      </c>
    </row>
    <row r="46862" spans="10:11" x14ac:dyDescent="0.2">
      <c r="J46862" s="30" t="s">
        <v>35645</v>
      </c>
      <c r="K46862" s="26" t="s">
        <v>35641</v>
      </c>
    </row>
    <row r="46863" spans="10:11" x14ac:dyDescent="0.2">
      <c r="J46863" s="30" t="s">
        <v>35646</v>
      </c>
      <c r="K46863" s="26" t="s">
        <v>35641</v>
      </c>
    </row>
    <row r="46864" spans="10:11" x14ac:dyDescent="0.2">
      <c r="J46864" s="30" t="s">
        <v>1368</v>
      </c>
      <c r="K46864" s="26" t="s">
        <v>35641</v>
      </c>
    </row>
    <row r="46865" spans="10:11" x14ac:dyDescent="0.2">
      <c r="J46865" s="30" t="s">
        <v>9199</v>
      </c>
      <c r="K46865" s="26" t="s">
        <v>35641</v>
      </c>
    </row>
    <row r="46866" spans="10:11" x14ac:dyDescent="0.2">
      <c r="J46866" s="30" t="s">
        <v>34421</v>
      </c>
      <c r="K46866" s="26" t="s">
        <v>35641</v>
      </c>
    </row>
    <row r="46867" spans="10:11" x14ac:dyDescent="0.2">
      <c r="J46867" s="30" t="s">
        <v>35647</v>
      </c>
      <c r="K46867" s="26" t="s">
        <v>35641</v>
      </c>
    </row>
    <row r="46868" spans="10:11" x14ac:dyDescent="0.2">
      <c r="J46868" s="30" t="s">
        <v>11835</v>
      </c>
      <c r="K46868" s="26" t="s">
        <v>35641</v>
      </c>
    </row>
    <row r="46869" spans="10:11" x14ac:dyDescent="0.2">
      <c r="J46869" s="30" t="s">
        <v>5616</v>
      </c>
      <c r="K46869" s="26" t="s">
        <v>35641</v>
      </c>
    </row>
    <row r="46870" spans="10:11" x14ac:dyDescent="0.2">
      <c r="J46870" s="30" t="s">
        <v>35648</v>
      </c>
      <c r="K46870" s="26" t="s">
        <v>35641</v>
      </c>
    </row>
    <row r="46871" spans="10:11" x14ac:dyDescent="0.2">
      <c r="J46871" s="30" t="s">
        <v>35649</v>
      </c>
      <c r="K46871" s="26" t="s">
        <v>35641</v>
      </c>
    </row>
    <row r="46872" spans="10:11" x14ac:dyDescent="0.2">
      <c r="J46872" s="30" t="s">
        <v>1805</v>
      </c>
      <c r="K46872" s="26" t="s">
        <v>35641</v>
      </c>
    </row>
    <row r="46873" spans="10:11" x14ac:dyDescent="0.2">
      <c r="J46873" s="30" t="s">
        <v>35650</v>
      </c>
      <c r="K46873" s="26" t="s">
        <v>35641</v>
      </c>
    </row>
    <row r="46874" spans="10:11" x14ac:dyDescent="0.2">
      <c r="J46874" s="30" t="s">
        <v>35651</v>
      </c>
      <c r="K46874" s="26" t="s">
        <v>35641</v>
      </c>
    </row>
    <row r="46875" spans="10:11" x14ac:dyDescent="0.2">
      <c r="J46875" s="30" t="s">
        <v>35652</v>
      </c>
      <c r="K46875" s="26" t="s">
        <v>35641</v>
      </c>
    </row>
    <row r="46876" spans="10:11" x14ac:dyDescent="0.2">
      <c r="J46876" s="30" t="s">
        <v>35653</v>
      </c>
      <c r="K46876" s="26" t="s">
        <v>35641</v>
      </c>
    </row>
    <row r="46877" spans="10:11" x14ac:dyDescent="0.2">
      <c r="J46877" s="30" t="s">
        <v>7851</v>
      </c>
      <c r="K46877" s="26" t="s">
        <v>35641</v>
      </c>
    </row>
    <row r="46878" spans="10:11" x14ac:dyDescent="0.2">
      <c r="J46878" s="30" t="s">
        <v>9314</v>
      </c>
      <c r="K46878" s="26" t="s">
        <v>35641</v>
      </c>
    </row>
    <row r="46879" spans="10:11" x14ac:dyDescent="0.2">
      <c r="J46879" s="30" t="s">
        <v>2750</v>
      </c>
      <c r="K46879" s="26" t="s">
        <v>35641</v>
      </c>
    </row>
    <row r="46880" spans="10:11" x14ac:dyDescent="0.2">
      <c r="J46880" s="30" t="s">
        <v>35654</v>
      </c>
      <c r="K46880" s="26" t="s">
        <v>35641</v>
      </c>
    </row>
    <row r="46881" spans="10:11" x14ac:dyDescent="0.2">
      <c r="J46881" s="30" t="s">
        <v>35655</v>
      </c>
      <c r="K46881" s="26" t="s">
        <v>35641</v>
      </c>
    </row>
    <row r="46882" spans="10:11" x14ac:dyDescent="0.2">
      <c r="J46882" s="30" t="s">
        <v>35656</v>
      </c>
      <c r="K46882" s="26" t="s">
        <v>35641</v>
      </c>
    </row>
    <row r="46883" spans="10:11" x14ac:dyDescent="0.2">
      <c r="J46883" s="30" t="s">
        <v>35657</v>
      </c>
      <c r="K46883" s="26" t="s">
        <v>35641</v>
      </c>
    </row>
    <row r="46884" spans="10:11" x14ac:dyDescent="0.2">
      <c r="J46884" s="30" t="s">
        <v>35658</v>
      </c>
      <c r="K46884" s="26" t="s">
        <v>35641</v>
      </c>
    </row>
    <row r="46885" spans="10:11" x14ac:dyDescent="0.2">
      <c r="J46885" s="30" t="s">
        <v>35659</v>
      </c>
      <c r="K46885" s="26" t="s">
        <v>35641</v>
      </c>
    </row>
    <row r="46886" spans="10:11" x14ac:dyDescent="0.2">
      <c r="J46886" s="30" t="s">
        <v>35660</v>
      </c>
      <c r="K46886" s="26" t="s">
        <v>35641</v>
      </c>
    </row>
    <row r="46887" spans="10:11" x14ac:dyDescent="0.2">
      <c r="J46887" s="30" t="s">
        <v>35661</v>
      </c>
      <c r="K46887" s="26" t="s">
        <v>35641</v>
      </c>
    </row>
    <row r="46888" spans="10:11" x14ac:dyDescent="0.2">
      <c r="J46888" s="30" t="s">
        <v>4606</v>
      </c>
      <c r="K46888" s="26" t="s">
        <v>35641</v>
      </c>
    </row>
    <row r="46889" spans="10:11" x14ac:dyDescent="0.2">
      <c r="J46889" s="30" t="s">
        <v>35662</v>
      </c>
      <c r="K46889" s="26" t="s">
        <v>35641</v>
      </c>
    </row>
    <row r="46890" spans="10:11" x14ac:dyDescent="0.2">
      <c r="J46890" s="30" t="s">
        <v>35663</v>
      </c>
      <c r="K46890" s="26" t="s">
        <v>35641</v>
      </c>
    </row>
    <row r="46891" spans="10:11" x14ac:dyDescent="0.2">
      <c r="J46891" s="30" t="s">
        <v>7296</v>
      </c>
      <c r="K46891" s="26" t="s">
        <v>35641</v>
      </c>
    </row>
    <row r="46892" spans="10:11" x14ac:dyDescent="0.2">
      <c r="J46892" s="30" t="s">
        <v>35664</v>
      </c>
      <c r="K46892" s="26" t="s">
        <v>35641</v>
      </c>
    </row>
    <row r="46893" spans="10:11" x14ac:dyDescent="0.2">
      <c r="J46893" s="30" t="s">
        <v>19397</v>
      </c>
      <c r="K46893" s="26" t="s">
        <v>35641</v>
      </c>
    </row>
    <row r="46894" spans="10:11" x14ac:dyDescent="0.2">
      <c r="J46894" s="30" t="s">
        <v>6551</v>
      </c>
      <c r="K46894" s="26" t="s">
        <v>35641</v>
      </c>
    </row>
    <row r="46895" spans="10:11" x14ac:dyDescent="0.2">
      <c r="J46895" s="30" t="s">
        <v>35665</v>
      </c>
      <c r="K46895" s="26" t="s">
        <v>35641</v>
      </c>
    </row>
    <row r="46896" spans="10:11" x14ac:dyDescent="0.2">
      <c r="J46896" s="30" t="s">
        <v>26822</v>
      </c>
      <c r="K46896" s="26" t="s">
        <v>35641</v>
      </c>
    </row>
    <row r="46897" spans="10:11" x14ac:dyDescent="0.2">
      <c r="J46897" s="30" t="s">
        <v>35666</v>
      </c>
      <c r="K46897" s="26" t="s">
        <v>35641</v>
      </c>
    </row>
    <row r="46898" spans="10:11" x14ac:dyDescent="0.2">
      <c r="J46898" s="30" t="s">
        <v>35667</v>
      </c>
      <c r="K46898" s="26" t="s">
        <v>35641</v>
      </c>
    </row>
    <row r="46899" spans="10:11" x14ac:dyDescent="0.2">
      <c r="J46899" s="30" t="s">
        <v>35668</v>
      </c>
      <c r="K46899" s="26" t="s">
        <v>35641</v>
      </c>
    </row>
    <row r="46900" spans="10:11" x14ac:dyDescent="0.2">
      <c r="J46900" s="30" t="s">
        <v>35669</v>
      </c>
      <c r="K46900" s="26" t="s">
        <v>35641</v>
      </c>
    </row>
    <row r="46901" spans="10:11" x14ac:dyDescent="0.2">
      <c r="J46901" s="30" t="s">
        <v>35670</v>
      </c>
      <c r="K46901" s="26" t="s">
        <v>35641</v>
      </c>
    </row>
    <row r="46902" spans="10:11" x14ac:dyDescent="0.2">
      <c r="J46902" s="30" t="s">
        <v>35671</v>
      </c>
      <c r="K46902" s="26" t="s">
        <v>35641</v>
      </c>
    </row>
    <row r="46903" spans="10:11" x14ac:dyDescent="0.2">
      <c r="J46903" s="30" t="s">
        <v>3556</v>
      </c>
      <c r="K46903" s="26" t="s">
        <v>35641</v>
      </c>
    </row>
    <row r="46904" spans="10:11" x14ac:dyDescent="0.2">
      <c r="J46904" s="30" t="s">
        <v>8338</v>
      </c>
      <c r="K46904" s="26" t="s">
        <v>35641</v>
      </c>
    </row>
    <row r="46905" spans="10:11" x14ac:dyDescent="0.2">
      <c r="J46905" s="30" t="s">
        <v>35672</v>
      </c>
      <c r="K46905" s="26" t="s">
        <v>35641</v>
      </c>
    </row>
    <row r="46906" spans="10:11" x14ac:dyDescent="0.2">
      <c r="J46906" s="30" t="s">
        <v>35673</v>
      </c>
      <c r="K46906" s="26" t="s">
        <v>35641</v>
      </c>
    </row>
    <row r="46907" spans="10:11" x14ac:dyDescent="0.2">
      <c r="J46907" s="30" t="s">
        <v>35674</v>
      </c>
      <c r="K46907" s="26" t="s">
        <v>35641</v>
      </c>
    </row>
    <row r="46908" spans="10:11" x14ac:dyDescent="0.2">
      <c r="J46908" s="30" t="s">
        <v>35675</v>
      </c>
      <c r="K46908" s="26" t="s">
        <v>35641</v>
      </c>
    </row>
    <row r="46909" spans="10:11" x14ac:dyDescent="0.2">
      <c r="J46909" s="30" t="s">
        <v>15825</v>
      </c>
      <c r="K46909" s="26" t="s">
        <v>35641</v>
      </c>
    </row>
    <row r="46910" spans="10:11" x14ac:dyDescent="0.2">
      <c r="J46910" s="30" t="s">
        <v>3500</v>
      </c>
      <c r="K46910" s="26" t="s">
        <v>35641</v>
      </c>
    </row>
    <row r="46911" spans="10:11" x14ac:dyDescent="0.2">
      <c r="J46911" s="30" t="s">
        <v>35676</v>
      </c>
      <c r="K46911" s="26" t="s">
        <v>35641</v>
      </c>
    </row>
    <row r="46912" spans="10:11" x14ac:dyDescent="0.2">
      <c r="J46912" s="30" t="s">
        <v>21343</v>
      </c>
      <c r="K46912" s="26" t="s">
        <v>35641</v>
      </c>
    </row>
    <row r="46913" spans="10:11" x14ac:dyDescent="0.2">
      <c r="J46913" s="30" t="s">
        <v>27131</v>
      </c>
      <c r="K46913" s="26" t="s">
        <v>35641</v>
      </c>
    </row>
    <row r="46914" spans="10:11" x14ac:dyDescent="0.2">
      <c r="J46914" s="30" t="s">
        <v>6107</v>
      </c>
      <c r="K46914" s="26" t="s">
        <v>35677</v>
      </c>
    </row>
    <row r="46915" spans="10:11" x14ac:dyDescent="0.2">
      <c r="J46915" s="30" t="s">
        <v>35678</v>
      </c>
      <c r="K46915" s="26" t="s">
        <v>35677</v>
      </c>
    </row>
    <row r="46916" spans="10:11" x14ac:dyDescent="0.2">
      <c r="J46916" s="30" t="s">
        <v>35679</v>
      </c>
      <c r="K46916" s="26" t="s">
        <v>35677</v>
      </c>
    </row>
    <row r="46917" spans="10:11" x14ac:dyDescent="0.2">
      <c r="J46917" s="30" t="s">
        <v>35680</v>
      </c>
      <c r="K46917" s="26" t="s">
        <v>35677</v>
      </c>
    </row>
    <row r="46918" spans="10:11" x14ac:dyDescent="0.2">
      <c r="J46918" s="30" t="s">
        <v>6692</v>
      </c>
      <c r="K46918" s="26" t="s">
        <v>35677</v>
      </c>
    </row>
    <row r="46919" spans="10:11" x14ac:dyDescent="0.2">
      <c r="J46919" s="30" t="s">
        <v>35681</v>
      </c>
      <c r="K46919" s="26" t="s">
        <v>35677</v>
      </c>
    </row>
    <row r="46920" spans="10:11" x14ac:dyDescent="0.2">
      <c r="J46920" s="30" t="s">
        <v>35682</v>
      </c>
      <c r="K46920" s="26" t="s">
        <v>35677</v>
      </c>
    </row>
    <row r="46921" spans="10:11" x14ac:dyDescent="0.2">
      <c r="J46921" s="30" t="s">
        <v>35683</v>
      </c>
      <c r="K46921" s="26" t="s">
        <v>35677</v>
      </c>
    </row>
    <row r="46922" spans="10:11" x14ac:dyDescent="0.2">
      <c r="J46922" s="30" t="s">
        <v>1133</v>
      </c>
      <c r="K46922" s="26" t="s">
        <v>35677</v>
      </c>
    </row>
    <row r="46923" spans="10:11" x14ac:dyDescent="0.2">
      <c r="J46923" s="30" t="s">
        <v>29964</v>
      </c>
      <c r="K46923" s="26" t="s">
        <v>35677</v>
      </c>
    </row>
    <row r="46924" spans="10:11" x14ac:dyDescent="0.2">
      <c r="J46924" s="30" t="s">
        <v>35684</v>
      </c>
      <c r="K46924" s="26" t="s">
        <v>35677</v>
      </c>
    </row>
    <row r="46925" spans="10:11" x14ac:dyDescent="0.2">
      <c r="J46925" s="30" t="s">
        <v>11108</v>
      </c>
      <c r="K46925" s="26" t="s">
        <v>35677</v>
      </c>
    </row>
    <row r="46926" spans="10:11" x14ac:dyDescent="0.2">
      <c r="J46926" s="30" t="s">
        <v>35685</v>
      </c>
      <c r="K46926" s="26" t="s">
        <v>35677</v>
      </c>
    </row>
    <row r="46927" spans="10:11" x14ac:dyDescent="0.2">
      <c r="J46927" s="30" t="s">
        <v>30336</v>
      </c>
      <c r="K46927" s="26" t="s">
        <v>35677</v>
      </c>
    </row>
    <row r="46928" spans="10:11" x14ac:dyDescent="0.2">
      <c r="J46928" s="30" t="s">
        <v>35686</v>
      </c>
      <c r="K46928" s="26" t="s">
        <v>35677</v>
      </c>
    </row>
    <row r="46929" spans="10:11" x14ac:dyDescent="0.2">
      <c r="J46929" s="30" t="s">
        <v>35687</v>
      </c>
      <c r="K46929" s="26" t="s">
        <v>35677</v>
      </c>
    </row>
    <row r="46930" spans="10:11" x14ac:dyDescent="0.2">
      <c r="J46930" s="30" t="s">
        <v>35688</v>
      </c>
      <c r="K46930" s="26" t="s">
        <v>35677</v>
      </c>
    </row>
    <row r="46931" spans="10:11" x14ac:dyDescent="0.2">
      <c r="J46931" s="30" t="s">
        <v>9025</v>
      </c>
      <c r="K46931" s="26" t="s">
        <v>35677</v>
      </c>
    </row>
    <row r="46932" spans="10:11" x14ac:dyDescent="0.2">
      <c r="J46932" s="30" t="s">
        <v>35689</v>
      </c>
      <c r="K46932" s="26" t="s">
        <v>35677</v>
      </c>
    </row>
    <row r="46933" spans="10:11" x14ac:dyDescent="0.2">
      <c r="J46933" s="30" t="s">
        <v>35690</v>
      </c>
      <c r="K46933" s="26" t="s">
        <v>35677</v>
      </c>
    </row>
    <row r="46934" spans="10:11" x14ac:dyDescent="0.2">
      <c r="J46934" s="30" t="s">
        <v>35691</v>
      </c>
      <c r="K46934" s="26" t="s">
        <v>35677</v>
      </c>
    </row>
    <row r="46935" spans="10:11" x14ac:dyDescent="0.2">
      <c r="J46935" s="30" t="s">
        <v>35692</v>
      </c>
      <c r="K46935" s="26" t="s">
        <v>35677</v>
      </c>
    </row>
    <row r="46936" spans="10:11" x14ac:dyDescent="0.2">
      <c r="J46936" s="30" t="s">
        <v>35693</v>
      </c>
      <c r="K46936" s="26" t="s">
        <v>35677</v>
      </c>
    </row>
    <row r="46937" spans="10:11" x14ac:dyDescent="0.2">
      <c r="J46937" s="30" t="s">
        <v>35694</v>
      </c>
      <c r="K46937" s="26" t="s">
        <v>35677</v>
      </c>
    </row>
    <row r="46938" spans="10:11" x14ac:dyDescent="0.2">
      <c r="J46938" s="30" t="s">
        <v>1433</v>
      </c>
      <c r="K46938" s="26" t="s">
        <v>35677</v>
      </c>
    </row>
    <row r="46939" spans="10:11" x14ac:dyDescent="0.2">
      <c r="J46939" s="30" t="s">
        <v>35695</v>
      </c>
      <c r="K46939" s="26" t="s">
        <v>35677</v>
      </c>
    </row>
    <row r="46940" spans="10:11" x14ac:dyDescent="0.2">
      <c r="J46940" s="30" t="s">
        <v>35696</v>
      </c>
      <c r="K46940" s="26" t="s">
        <v>35677</v>
      </c>
    </row>
    <row r="46941" spans="10:11" x14ac:dyDescent="0.2">
      <c r="J46941" s="30" t="s">
        <v>35697</v>
      </c>
      <c r="K46941" s="26" t="s">
        <v>35677</v>
      </c>
    </row>
    <row r="46942" spans="10:11" x14ac:dyDescent="0.2">
      <c r="J46942" s="30" t="s">
        <v>4608</v>
      </c>
      <c r="K46942" s="26" t="s">
        <v>35677</v>
      </c>
    </row>
    <row r="46943" spans="10:11" x14ac:dyDescent="0.2">
      <c r="J46943" s="30" t="s">
        <v>35698</v>
      </c>
      <c r="K46943" s="26" t="s">
        <v>35677</v>
      </c>
    </row>
    <row r="46944" spans="10:11" x14ac:dyDescent="0.2">
      <c r="J46944" s="30" t="s">
        <v>35699</v>
      </c>
      <c r="K46944" s="26" t="s">
        <v>35677</v>
      </c>
    </row>
    <row r="46945" spans="10:11" x14ac:dyDescent="0.2">
      <c r="J46945" s="30" t="s">
        <v>35700</v>
      </c>
      <c r="K46945" s="26" t="s">
        <v>35677</v>
      </c>
    </row>
    <row r="46946" spans="10:11" x14ac:dyDescent="0.2">
      <c r="J46946" s="30" t="s">
        <v>35701</v>
      </c>
      <c r="K46946" s="26" t="s">
        <v>35677</v>
      </c>
    </row>
    <row r="46947" spans="10:11" x14ac:dyDescent="0.2">
      <c r="J46947" s="30" t="s">
        <v>35702</v>
      </c>
      <c r="K46947" s="26" t="s">
        <v>35677</v>
      </c>
    </row>
    <row r="46948" spans="10:11" x14ac:dyDescent="0.2">
      <c r="J46948" s="30" t="s">
        <v>35703</v>
      </c>
      <c r="K46948" s="26" t="s">
        <v>35677</v>
      </c>
    </row>
    <row r="46949" spans="10:11" x14ac:dyDescent="0.2">
      <c r="J46949" s="30" t="s">
        <v>35704</v>
      </c>
      <c r="K46949" s="26" t="s">
        <v>35677</v>
      </c>
    </row>
    <row r="46950" spans="10:11" x14ac:dyDescent="0.2">
      <c r="J46950" s="30" t="s">
        <v>35705</v>
      </c>
      <c r="K46950" s="26" t="s">
        <v>35677</v>
      </c>
    </row>
    <row r="46951" spans="10:11" x14ac:dyDescent="0.2">
      <c r="J46951" s="30" t="s">
        <v>11757</v>
      </c>
      <c r="K46951" s="26" t="s">
        <v>35677</v>
      </c>
    </row>
    <row r="46952" spans="10:11" x14ac:dyDescent="0.2">
      <c r="J46952" s="30" t="s">
        <v>6056</v>
      </c>
      <c r="K46952" s="26" t="s">
        <v>35677</v>
      </c>
    </row>
    <row r="46953" spans="10:11" x14ac:dyDescent="0.2">
      <c r="J46953" s="30" t="s">
        <v>1309</v>
      </c>
      <c r="K46953" s="26" t="s">
        <v>35677</v>
      </c>
    </row>
    <row r="46954" spans="10:11" x14ac:dyDescent="0.2">
      <c r="J46954" s="30" t="s">
        <v>35706</v>
      </c>
      <c r="K46954" s="26" t="s">
        <v>35677</v>
      </c>
    </row>
    <row r="46955" spans="10:11" x14ac:dyDescent="0.2">
      <c r="J46955" s="30" t="s">
        <v>35707</v>
      </c>
      <c r="K46955" s="26" t="s">
        <v>35677</v>
      </c>
    </row>
    <row r="46956" spans="10:11" x14ac:dyDescent="0.2">
      <c r="J46956" s="30" t="s">
        <v>14018</v>
      </c>
      <c r="K46956" s="26" t="s">
        <v>35677</v>
      </c>
    </row>
    <row r="46957" spans="10:11" x14ac:dyDescent="0.2">
      <c r="J46957" s="30" t="s">
        <v>35708</v>
      </c>
      <c r="K46957" s="26" t="s">
        <v>35677</v>
      </c>
    </row>
    <row r="46958" spans="10:11" x14ac:dyDescent="0.2">
      <c r="J46958" s="30" t="s">
        <v>5776</v>
      </c>
      <c r="K46958" s="26" t="s">
        <v>35709</v>
      </c>
    </row>
    <row r="46959" spans="10:11" x14ac:dyDescent="0.2">
      <c r="J46959" s="30" t="s">
        <v>35710</v>
      </c>
      <c r="K46959" s="26" t="s">
        <v>35709</v>
      </c>
    </row>
    <row r="46960" spans="10:11" x14ac:dyDescent="0.2">
      <c r="J46960" s="30" t="s">
        <v>5725</v>
      </c>
      <c r="K46960" s="26" t="s">
        <v>35709</v>
      </c>
    </row>
    <row r="46961" spans="10:11" x14ac:dyDescent="0.2">
      <c r="J46961" s="30" t="s">
        <v>15056</v>
      </c>
      <c r="K46961" s="26" t="s">
        <v>35709</v>
      </c>
    </row>
    <row r="46962" spans="10:11" x14ac:dyDescent="0.2">
      <c r="J46962" s="30" t="s">
        <v>776</v>
      </c>
      <c r="K46962" s="26" t="s">
        <v>35709</v>
      </c>
    </row>
    <row r="46963" spans="10:11" x14ac:dyDescent="0.2">
      <c r="J46963" s="30" t="s">
        <v>4610</v>
      </c>
      <c r="K46963" s="26" t="s">
        <v>35709</v>
      </c>
    </row>
    <row r="46964" spans="10:11" x14ac:dyDescent="0.2">
      <c r="J46964" s="30" t="s">
        <v>30661</v>
      </c>
      <c r="K46964" s="26" t="s">
        <v>35709</v>
      </c>
    </row>
    <row r="46965" spans="10:11" x14ac:dyDescent="0.2">
      <c r="J46965" s="30" t="s">
        <v>10353</v>
      </c>
      <c r="K46965" s="26" t="s">
        <v>35709</v>
      </c>
    </row>
    <row r="46966" spans="10:11" x14ac:dyDescent="0.2">
      <c r="J46966" s="30" t="s">
        <v>7083</v>
      </c>
      <c r="K46966" s="26" t="s">
        <v>35709</v>
      </c>
    </row>
    <row r="46967" spans="10:11" x14ac:dyDescent="0.2">
      <c r="J46967" s="30" t="s">
        <v>2242</v>
      </c>
      <c r="K46967" s="26" t="s">
        <v>35709</v>
      </c>
    </row>
    <row r="46968" spans="10:11" x14ac:dyDescent="0.2">
      <c r="J46968" s="30" t="s">
        <v>35711</v>
      </c>
      <c r="K46968" s="26" t="s">
        <v>35709</v>
      </c>
    </row>
    <row r="46969" spans="10:11" x14ac:dyDescent="0.2">
      <c r="J46969" s="30" t="s">
        <v>6594</v>
      </c>
      <c r="K46969" s="26" t="s">
        <v>35709</v>
      </c>
    </row>
    <row r="46970" spans="10:11" x14ac:dyDescent="0.2">
      <c r="J46970" s="30" t="s">
        <v>5616</v>
      </c>
      <c r="K46970" s="26" t="s">
        <v>35709</v>
      </c>
    </row>
    <row r="46971" spans="10:11" x14ac:dyDescent="0.2">
      <c r="J46971" s="30" t="s">
        <v>35712</v>
      </c>
      <c r="K46971" s="26" t="s">
        <v>35709</v>
      </c>
    </row>
    <row r="46972" spans="10:11" x14ac:dyDescent="0.2">
      <c r="J46972" s="30" t="s">
        <v>35713</v>
      </c>
      <c r="K46972" s="26" t="s">
        <v>35709</v>
      </c>
    </row>
    <row r="46973" spans="10:11" x14ac:dyDescent="0.2">
      <c r="J46973" s="30" t="s">
        <v>6373</v>
      </c>
      <c r="K46973" s="26" t="s">
        <v>35709</v>
      </c>
    </row>
    <row r="46974" spans="10:11" x14ac:dyDescent="0.2">
      <c r="J46974" s="30" t="s">
        <v>11840</v>
      </c>
      <c r="K46974" s="26" t="s">
        <v>35709</v>
      </c>
    </row>
    <row r="46975" spans="10:11" x14ac:dyDescent="0.2">
      <c r="J46975" s="30" t="s">
        <v>35714</v>
      </c>
      <c r="K46975" s="26" t="s">
        <v>35709</v>
      </c>
    </row>
    <row r="46976" spans="10:11" x14ac:dyDescent="0.2">
      <c r="J46976" s="30" t="s">
        <v>9385</v>
      </c>
      <c r="K46976" s="26" t="s">
        <v>35709</v>
      </c>
    </row>
    <row r="46977" spans="10:11" x14ac:dyDescent="0.2">
      <c r="J46977" s="30" t="s">
        <v>30069</v>
      </c>
      <c r="K46977" s="26" t="s">
        <v>35709</v>
      </c>
    </row>
    <row r="46978" spans="10:11" x14ac:dyDescent="0.2">
      <c r="J46978" s="30" t="s">
        <v>4714</v>
      </c>
      <c r="K46978" s="26" t="s">
        <v>35709</v>
      </c>
    </row>
    <row r="46979" spans="10:11" x14ac:dyDescent="0.2">
      <c r="J46979" s="30" t="s">
        <v>35715</v>
      </c>
      <c r="K46979" s="26" t="s">
        <v>35709</v>
      </c>
    </row>
    <row r="46980" spans="10:11" x14ac:dyDescent="0.2">
      <c r="J46980" s="30" t="s">
        <v>35716</v>
      </c>
      <c r="K46980" s="26" t="s">
        <v>35709</v>
      </c>
    </row>
    <row r="46981" spans="10:11" x14ac:dyDescent="0.2">
      <c r="J46981" s="30" t="s">
        <v>35717</v>
      </c>
      <c r="K46981" s="26" t="s">
        <v>35709</v>
      </c>
    </row>
    <row r="46982" spans="10:11" x14ac:dyDescent="0.2">
      <c r="J46982" s="30" t="s">
        <v>35718</v>
      </c>
      <c r="K46982" s="26" t="s">
        <v>35709</v>
      </c>
    </row>
    <row r="46983" spans="10:11" x14ac:dyDescent="0.2">
      <c r="J46983" s="30" t="s">
        <v>3570</v>
      </c>
      <c r="K46983" s="26" t="s">
        <v>35709</v>
      </c>
    </row>
    <row r="46984" spans="10:11" x14ac:dyDescent="0.2">
      <c r="J46984" s="30" t="s">
        <v>35719</v>
      </c>
      <c r="K46984" s="26" t="s">
        <v>35709</v>
      </c>
    </row>
    <row r="46985" spans="10:11" x14ac:dyDescent="0.2">
      <c r="J46985" s="30" t="s">
        <v>8937</v>
      </c>
      <c r="K46985" s="26" t="s">
        <v>35709</v>
      </c>
    </row>
    <row r="46986" spans="10:11" x14ac:dyDescent="0.2">
      <c r="J46986" s="30" t="s">
        <v>35720</v>
      </c>
      <c r="K46986" s="26" t="s">
        <v>35709</v>
      </c>
    </row>
    <row r="46987" spans="10:11" x14ac:dyDescent="0.2">
      <c r="J46987" s="30" t="s">
        <v>35721</v>
      </c>
      <c r="K46987" s="26" t="s">
        <v>35709</v>
      </c>
    </row>
    <row r="46988" spans="10:11" x14ac:dyDescent="0.2">
      <c r="J46988" s="30" t="s">
        <v>19988</v>
      </c>
      <c r="K46988" s="26" t="s">
        <v>35709</v>
      </c>
    </row>
    <row r="46989" spans="10:11" x14ac:dyDescent="0.2">
      <c r="J46989" s="30" t="s">
        <v>35722</v>
      </c>
      <c r="K46989" s="26" t="s">
        <v>35709</v>
      </c>
    </row>
    <row r="46990" spans="10:11" x14ac:dyDescent="0.2">
      <c r="J46990" s="30" t="s">
        <v>33885</v>
      </c>
      <c r="K46990" s="26" t="s">
        <v>35709</v>
      </c>
    </row>
    <row r="46991" spans="10:11" x14ac:dyDescent="0.2">
      <c r="J46991" s="30" t="s">
        <v>6796</v>
      </c>
      <c r="K46991" s="26" t="s">
        <v>35709</v>
      </c>
    </row>
    <row r="46992" spans="10:11" x14ac:dyDescent="0.2">
      <c r="J46992" s="30" t="s">
        <v>28821</v>
      </c>
      <c r="K46992" s="26" t="s">
        <v>35709</v>
      </c>
    </row>
    <row r="46993" spans="10:11" x14ac:dyDescent="0.2">
      <c r="J46993" s="30" t="s">
        <v>35723</v>
      </c>
      <c r="K46993" s="26" t="s">
        <v>35709</v>
      </c>
    </row>
    <row r="46994" spans="10:11" x14ac:dyDescent="0.2">
      <c r="J46994" s="30" t="s">
        <v>35724</v>
      </c>
      <c r="K46994" s="26" t="s">
        <v>35709</v>
      </c>
    </row>
    <row r="46995" spans="10:11" x14ac:dyDescent="0.2">
      <c r="J46995" s="30" t="s">
        <v>35725</v>
      </c>
      <c r="K46995" s="26" t="s">
        <v>35709</v>
      </c>
    </row>
    <row r="46996" spans="10:11" x14ac:dyDescent="0.2">
      <c r="J46996" s="30" t="s">
        <v>1071</v>
      </c>
      <c r="K46996" s="26" t="s">
        <v>35709</v>
      </c>
    </row>
    <row r="46997" spans="10:11" x14ac:dyDescent="0.2">
      <c r="J46997" s="30" t="s">
        <v>2485</v>
      </c>
      <c r="K46997" s="26" t="s">
        <v>35709</v>
      </c>
    </row>
    <row r="46998" spans="10:11" x14ac:dyDescent="0.2">
      <c r="J46998" s="30" t="s">
        <v>35726</v>
      </c>
      <c r="K46998" s="26" t="s">
        <v>35727</v>
      </c>
    </row>
    <row r="46999" spans="10:11" x14ac:dyDescent="0.2">
      <c r="J46999" s="30" t="s">
        <v>35728</v>
      </c>
      <c r="K46999" s="26" t="s">
        <v>35727</v>
      </c>
    </row>
    <row r="47000" spans="10:11" x14ac:dyDescent="0.2">
      <c r="J47000" s="30" t="s">
        <v>35729</v>
      </c>
      <c r="K47000" s="26" t="s">
        <v>35727</v>
      </c>
    </row>
    <row r="47001" spans="10:11" x14ac:dyDescent="0.2">
      <c r="J47001" s="30" t="s">
        <v>3208</v>
      </c>
      <c r="K47001" s="26" t="s">
        <v>35727</v>
      </c>
    </row>
    <row r="47002" spans="10:11" x14ac:dyDescent="0.2">
      <c r="J47002" s="30" t="s">
        <v>12733</v>
      </c>
      <c r="K47002" s="26" t="s">
        <v>35727</v>
      </c>
    </row>
    <row r="47003" spans="10:11" x14ac:dyDescent="0.2">
      <c r="J47003" s="30" t="s">
        <v>35730</v>
      </c>
      <c r="K47003" s="26" t="s">
        <v>35727</v>
      </c>
    </row>
    <row r="47004" spans="10:11" x14ac:dyDescent="0.2">
      <c r="J47004" s="30" t="s">
        <v>4612</v>
      </c>
      <c r="K47004" s="26" t="s">
        <v>35727</v>
      </c>
    </row>
    <row r="47005" spans="10:11" x14ac:dyDescent="0.2">
      <c r="J47005" s="30" t="s">
        <v>35731</v>
      </c>
      <c r="K47005" s="26" t="s">
        <v>35727</v>
      </c>
    </row>
    <row r="47006" spans="10:11" x14ac:dyDescent="0.2">
      <c r="J47006" s="30" t="s">
        <v>5898</v>
      </c>
      <c r="K47006" s="26" t="s">
        <v>35727</v>
      </c>
    </row>
    <row r="47007" spans="10:11" x14ac:dyDescent="0.2">
      <c r="J47007" s="30" t="s">
        <v>35732</v>
      </c>
      <c r="K47007" s="26" t="s">
        <v>35727</v>
      </c>
    </row>
    <row r="47008" spans="10:11" x14ac:dyDescent="0.2">
      <c r="J47008" s="30" t="s">
        <v>7266</v>
      </c>
      <c r="K47008" s="26" t="s">
        <v>35727</v>
      </c>
    </row>
    <row r="47009" spans="10:11" x14ac:dyDescent="0.2">
      <c r="J47009" s="30" t="s">
        <v>35733</v>
      </c>
      <c r="K47009" s="26" t="s">
        <v>35727</v>
      </c>
    </row>
    <row r="47010" spans="10:11" x14ac:dyDescent="0.2">
      <c r="J47010" s="30" t="s">
        <v>3232</v>
      </c>
      <c r="K47010" s="26" t="s">
        <v>35727</v>
      </c>
    </row>
    <row r="47011" spans="10:11" x14ac:dyDescent="0.2">
      <c r="J47011" s="30" t="s">
        <v>35734</v>
      </c>
      <c r="K47011" s="26" t="s">
        <v>35727</v>
      </c>
    </row>
    <row r="47012" spans="10:11" x14ac:dyDescent="0.2">
      <c r="J47012" s="30" t="s">
        <v>35735</v>
      </c>
      <c r="K47012" s="26" t="s">
        <v>35727</v>
      </c>
    </row>
    <row r="47013" spans="10:11" x14ac:dyDescent="0.2">
      <c r="J47013" s="30" t="s">
        <v>29849</v>
      </c>
      <c r="K47013" s="26" t="s">
        <v>35727</v>
      </c>
    </row>
    <row r="47014" spans="10:11" x14ac:dyDescent="0.2">
      <c r="J47014" s="30" t="s">
        <v>35736</v>
      </c>
      <c r="K47014" s="26" t="s">
        <v>35727</v>
      </c>
    </row>
    <row r="47015" spans="10:11" x14ac:dyDescent="0.2">
      <c r="J47015" s="30" t="s">
        <v>35303</v>
      </c>
      <c r="K47015" s="26" t="s">
        <v>35727</v>
      </c>
    </row>
    <row r="47016" spans="10:11" x14ac:dyDescent="0.2">
      <c r="J47016" s="30" t="s">
        <v>35737</v>
      </c>
      <c r="K47016" s="26" t="s">
        <v>35727</v>
      </c>
    </row>
    <row r="47017" spans="10:11" x14ac:dyDescent="0.2">
      <c r="J47017" s="30" t="s">
        <v>7096</v>
      </c>
      <c r="K47017" s="26" t="s">
        <v>35727</v>
      </c>
    </row>
    <row r="47018" spans="10:11" x14ac:dyDescent="0.2">
      <c r="J47018" s="30" t="s">
        <v>35738</v>
      </c>
      <c r="K47018" s="26" t="s">
        <v>35727</v>
      </c>
    </row>
    <row r="47019" spans="10:11" x14ac:dyDescent="0.2">
      <c r="J47019" s="30" t="s">
        <v>34070</v>
      </c>
      <c r="K47019" s="26" t="s">
        <v>35739</v>
      </c>
    </row>
    <row r="47020" spans="10:11" x14ac:dyDescent="0.2">
      <c r="J47020" s="30" t="s">
        <v>35740</v>
      </c>
      <c r="K47020" s="26" t="s">
        <v>35739</v>
      </c>
    </row>
    <row r="47021" spans="10:11" x14ac:dyDescent="0.2">
      <c r="J47021" s="30" t="s">
        <v>35741</v>
      </c>
      <c r="K47021" s="26" t="s">
        <v>35739</v>
      </c>
    </row>
    <row r="47022" spans="10:11" x14ac:dyDescent="0.2">
      <c r="J47022" s="30" t="s">
        <v>35742</v>
      </c>
      <c r="K47022" s="26" t="s">
        <v>35739</v>
      </c>
    </row>
    <row r="47023" spans="10:11" x14ac:dyDescent="0.2">
      <c r="J47023" s="30" t="s">
        <v>35743</v>
      </c>
      <c r="K47023" s="26" t="s">
        <v>35739</v>
      </c>
    </row>
    <row r="47024" spans="10:11" x14ac:dyDescent="0.2">
      <c r="J47024" s="30" t="s">
        <v>20037</v>
      </c>
      <c r="K47024" s="26" t="s">
        <v>35739</v>
      </c>
    </row>
    <row r="47025" spans="10:11" x14ac:dyDescent="0.2">
      <c r="J47025" s="30" t="s">
        <v>35744</v>
      </c>
      <c r="K47025" s="26" t="s">
        <v>35739</v>
      </c>
    </row>
    <row r="47026" spans="10:11" x14ac:dyDescent="0.2">
      <c r="J47026" s="30" t="s">
        <v>35745</v>
      </c>
      <c r="K47026" s="26" t="s">
        <v>35739</v>
      </c>
    </row>
    <row r="47027" spans="10:11" x14ac:dyDescent="0.2">
      <c r="J47027" s="30" t="s">
        <v>8116</v>
      </c>
      <c r="K47027" s="26" t="s">
        <v>35739</v>
      </c>
    </row>
    <row r="47028" spans="10:11" x14ac:dyDescent="0.2">
      <c r="J47028" s="30" t="s">
        <v>5853</v>
      </c>
      <c r="K47028" s="26" t="s">
        <v>35739</v>
      </c>
    </row>
    <row r="47029" spans="10:11" x14ac:dyDescent="0.2">
      <c r="J47029" s="30" t="s">
        <v>34824</v>
      </c>
      <c r="K47029" s="26" t="s">
        <v>35739</v>
      </c>
    </row>
    <row r="47030" spans="10:11" x14ac:dyDescent="0.2">
      <c r="J47030" s="30" t="s">
        <v>35746</v>
      </c>
      <c r="K47030" s="26" t="s">
        <v>35739</v>
      </c>
    </row>
    <row r="47031" spans="10:11" x14ac:dyDescent="0.2">
      <c r="J47031" s="30" t="s">
        <v>35747</v>
      </c>
      <c r="K47031" s="26" t="s">
        <v>35739</v>
      </c>
    </row>
    <row r="47032" spans="10:11" x14ac:dyDescent="0.2">
      <c r="J47032" s="30" t="s">
        <v>4614</v>
      </c>
      <c r="K47032" s="26" t="s">
        <v>35739</v>
      </c>
    </row>
    <row r="47033" spans="10:11" x14ac:dyDescent="0.2">
      <c r="J47033" s="30" t="s">
        <v>35748</v>
      </c>
      <c r="K47033" s="26" t="s">
        <v>35739</v>
      </c>
    </row>
    <row r="47034" spans="10:11" x14ac:dyDescent="0.2">
      <c r="J47034" s="30" t="s">
        <v>35749</v>
      </c>
      <c r="K47034" s="26" t="s">
        <v>35739</v>
      </c>
    </row>
    <row r="47035" spans="10:11" x14ac:dyDescent="0.2">
      <c r="J47035" s="30" t="s">
        <v>35750</v>
      </c>
      <c r="K47035" s="26" t="s">
        <v>35739</v>
      </c>
    </row>
    <row r="47036" spans="10:11" x14ac:dyDescent="0.2">
      <c r="J47036" s="30" t="s">
        <v>3676</v>
      </c>
      <c r="K47036" s="26" t="s">
        <v>35739</v>
      </c>
    </row>
    <row r="47037" spans="10:11" x14ac:dyDescent="0.2">
      <c r="J47037" s="30" t="s">
        <v>2241</v>
      </c>
      <c r="K47037" s="26" t="s">
        <v>35739</v>
      </c>
    </row>
    <row r="47038" spans="10:11" x14ac:dyDescent="0.2">
      <c r="J47038" s="30" t="s">
        <v>35751</v>
      </c>
      <c r="K47038" s="26" t="s">
        <v>35739</v>
      </c>
    </row>
    <row r="47039" spans="10:11" x14ac:dyDescent="0.2">
      <c r="J47039" s="30" t="s">
        <v>35752</v>
      </c>
      <c r="K47039" s="26" t="s">
        <v>35739</v>
      </c>
    </row>
    <row r="47040" spans="10:11" x14ac:dyDescent="0.2">
      <c r="J47040" s="30" t="s">
        <v>20091</v>
      </c>
      <c r="K47040" s="26" t="s">
        <v>35753</v>
      </c>
    </row>
    <row r="47041" spans="10:11" x14ac:dyDescent="0.2">
      <c r="J47041" s="30" t="s">
        <v>35754</v>
      </c>
      <c r="K47041" s="26" t="s">
        <v>35753</v>
      </c>
    </row>
    <row r="47042" spans="10:11" x14ac:dyDescent="0.2">
      <c r="J47042" s="30" t="s">
        <v>33321</v>
      </c>
      <c r="K47042" s="26" t="s">
        <v>35753</v>
      </c>
    </row>
    <row r="47043" spans="10:11" x14ac:dyDescent="0.2">
      <c r="J47043" s="30" t="s">
        <v>35755</v>
      </c>
      <c r="K47043" s="26" t="s">
        <v>35753</v>
      </c>
    </row>
    <row r="47044" spans="10:11" x14ac:dyDescent="0.2">
      <c r="J47044" s="30" t="s">
        <v>15344</v>
      </c>
      <c r="K47044" s="26" t="s">
        <v>35753</v>
      </c>
    </row>
    <row r="47045" spans="10:11" x14ac:dyDescent="0.2">
      <c r="J47045" s="30" t="s">
        <v>35756</v>
      </c>
      <c r="K47045" s="26" t="s">
        <v>35753</v>
      </c>
    </row>
    <row r="47046" spans="10:11" x14ac:dyDescent="0.2">
      <c r="J47046" s="30" t="s">
        <v>34721</v>
      </c>
      <c r="K47046" s="26" t="s">
        <v>35753</v>
      </c>
    </row>
    <row r="47047" spans="10:11" x14ac:dyDescent="0.2">
      <c r="J47047" s="30" t="s">
        <v>15198</v>
      </c>
      <c r="K47047" s="26" t="s">
        <v>35753</v>
      </c>
    </row>
    <row r="47048" spans="10:11" x14ac:dyDescent="0.2">
      <c r="J47048" s="30" t="s">
        <v>35757</v>
      </c>
      <c r="K47048" s="26" t="s">
        <v>35753</v>
      </c>
    </row>
    <row r="47049" spans="10:11" x14ac:dyDescent="0.2">
      <c r="J47049" s="30" t="s">
        <v>35758</v>
      </c>
      <c r="K47049" s="26" t="s">
        <v>35753</v>
      </c>
    </row>
    <row r="47050" spans="10:11" x14ac:dyDescent="0.2">
      <c r="J47050" s="30" t="s">
        <v>35759</v>
      </c>
      <c r="K47050" s="26" t="s">
        <v>35753</v>
      </c>
    </row>
    <row r="47051" spans="10:11" x14ac:dyDescent="0.2">
      <c r="J47051" s="30" t="s">
        <v>9943</v>
      </c>
      <c r="K47051" s="26" t="s">
        <v>35753</v>
      </c>
    </row>
    <row r="47052" spans="10:11" x14ac:dyDescent="0.2">
      <c r="J47052" s="30" t="s">
        <v>35760</v>
      </c>
      <c r="K47052" s="26" t="s">
        <v>35753</v>
      </c>
    </row>
    <row r="47053" spans="10:11" x14ac:dyDescent="0.2">
      <c r="J47053" s="30" t="s">
        <v>35761</v>
      </c>
      <c r="K47053" s="26" t="s">
        <v>35753</v>
      </c>
    </row>
    <row r="47054" spans="10:11" x14ac:dyDescent="0.2">
      <c r="J47054" s="30" t="s">
        <v>35762</v>
      </c>
      <c r="K47054" s="26" t="s">
        <v>35753</v>
      </c>
    </row>
    <row r="47055" spans="10:11" x14ac:dyDescent="0.2">
      <c r="J47055" s="30" t="s">
        <v>30790</v>
      </c>
      <c r="K47055" s="26" t="s">
        <v>35753</v>
      </c>
    </row>
    <row r="47056" spans="10:11" x14ac:dyDescent="0.2">
      <c r="J47056" s="30" t="s">
        <v>4615</v>
      </c>
      <c r="K47056" s="26" t="s">
        <v>35753</v>
      </c>
    </row>
    <row r="47057" spans="10:11" x14ac:dyDescent="0.2">
      <c r="J47057" s="30" t="s">
        <v>35763</v>
      </c>
      <c r="K47057" s="26" t="s">
        <v>35753</v>
      </c>
    </row>
    <row r="47058" spans="10:11" x14ac:dyDescent="0.2">
      <c r="J47058" s="30" t="s">
        <v>35764</v>
      </c>
      <c r="K47058" s="26" t="s">
        <v>35753</v>
      </c>
    </row>
    <row r="47059" spans="10:11" x14ac:dyDescent="0.2">
      <c r="J47059" s="30" t="s">
        <v>35765</v>
      </c>
      <c r="K47059" s="26" t="s">
        <v>35753</v>
      </c>
    </row>
    <row r="47060" spans="10:11" x14ac:dyDescent="0.2">
      <c r="J47060" s="30" t="s">
        <v>27264</v>
      </c>
      <c r="K47060" s="26" t="s">
        <v>35753</v>
      </c>
    </row>
    <row r="47061" spans="10:11" x14ac:dyDescent="0.2">
      <c r="J47061" s="30" t="s">
        <v>35766</v>
      </c>
      <c r="K47061" s="26" t="s">
        <v>35753</v>
      </c>
    </row>
    <row r="47062" spans="10:11" x14ac:dyDescent="0.2">
      <c r="J47062" s="30" t="s">
        <v>35767</v>
      </c>
      <c r="K47062" s="26" t="s">
        <v>35753</v>
      </c>
    </row>
    <row r="47063" spans="10:11" x14ac:dyDescent="0.2">
      <c r="J47063" s="30" t="s">
        <v>7015</v>
      </c>
      <c r="K47063" s="26" t="s">
        <v>35753</v>
      </c>
    </row>
    <row r="47064" spans="10:11" x14ac:dyDescent="0.2">
      <c r="J47064" s="30" t="s">
        <v>35768</v>
      </c>
      <c r="K47064" s="26" t="s">
        <v>35753</v>
      </c>
    </row>
    <row r="47065" spans="10:11" x14ac:dyDescent="0.2">
      <c r="J47065" s="30" t="s">
        <v>4616</v>
      </c>
      <c r="K47065" s="26" t="s">
        <v>35769</v>
      </c>
    </row>
    <row r="47066" spans="10:11" x14ac:dyDescent="0.2">
      <c r="J47066" s="30" t="s">
        <v>35770</v>
      </c>
      <c r="K47066" s="26" t="s">
        <v>35771</v>
      </c>
    </row>
    <row r="47067" spans="10:11" x14ac:dyDescent="0.2">
      <c r="J47067" s="30" t="s">
        <v>12057</v>
      </c>
      <c r="K47067" s="26" t="s">
        <v>35771</v>
      </c>
    </row>
    <row r="47068" spans="10:11" x14ac:dyDescent="0.2">
      <c r="J47068" s="30" t="s">
        <v>35772</v>
      </c>
      <c r="K47068" s="26" t="s">
        <v>35771</v>
      </c>
    </row>
    <row r="47069" spans="10:11" x14ac:dyDescent="0.2">
      <c r="J47069" s="30" t="s">
        <v>3911</v>
      </c>
      <c r="K47069" s="26" t="s">
        <v>35771</v>
      </c>
    </row>
    <row r="47070" spans="10:11" x14ac:dyDescent="0.2">
      <c r="J47070" s="30" t="s">
        <v>35773</v>
      </c>
      <c r="K47070" s="26" t="s">
        <v>35771</v>
      </c>
    </row>
    <row r="47071" spans="10:11" x14ac:dyDescent="0.2">
      <c r="J47071" s="30" t="s">
        <v>6842</v>
      </c>
      <c r="K47071" s="26" t="s">
        <v>35771</v>
      </c>
    </row>
    <row r="47072" spans="10:11" x14ac:dyDescent="0.2">
      <c r="J47072" s="30" t="s">
        <v>35774</v>
      </c>
      <c r="K47072" s="26" t="s">
        <v>35771</v>
      </c>
    </row>
    <row r="47073" spans="10:11" x14ac:dyDescent="0.2">
      <c r="J47073" s="30" t="s">
        <v>35775</v>
      </c>
      <c r="K47073" s="26" t="s">
        <v>35771</v>
      </c>
    </row>
    <row r="47074" spans="10:11" x14ac:dyDescent="0.2">
      <c r="J47074" s="30" t="s">
        <v>35776</v>
      </c>
      <c r="K47074" s="26" t="s">
        <v>35771</v>
      </c>
    </row>
    <row r="47075" spans="10:11" x14ac:dyDescent="0.2">
      <c r="J47075" s="30" t="s">
        <v>21903</v>
      </c>
      <c r="K47075" s="26" t="s">
        <v>35771</v>
      </c>
    </row>
    <row r="47076" spans="10:11" x14ac:dyDescent="0.2">
      <c r="J47076" s="30" t="s">
        <v>240</v>
      </c>
      <c r="K47076" s="26" t="s">
        <v>35771</v>
      </c>
    </row>
    <row r="47077" spans="10:11" x14ac:dyDescent="0.2">
      <c r="J47077" s="30" t="s">
        <v>2385</v>
      </c>
      <c r="K47077" s="26" t="s">
        <v>35771</v>
      </c>
    </row>
    <row r="47078" spans="10:11" x14ac:dyDescent="0.2">
      <c r="J47078" s="30" t="s">
        <v>35777</v>
      </c>
      <c r="K47078" s="26" t="s">
        <v>35771</v>
      </c>
    </row>
    <row r="47079" spans="10:11" x14ac:dyDescent="0.2">
      <c r="J47079" s="30" t="s">
        <v>35778</v>
      </c>
      <c r="K47079" s="26" t="s">
        <v>35771</v>
      </c>
    </row>
    <row r="47080" spans="10:11" x14ac:dyDescent="0.2">
      <c r="J47080" s="30" t="s">
        <v>997</v>
      </c>
      <c r="K47080" s="26" t="s">
        <v>35771</v>
      </c>
    </row>
    <row r="47081" spans="10:11" x14ac:dyDescent="0.2">
      <c r="J47081" s="30" t="s">
        <v>35779</v>
      </c>
      <c r="K47081" s="26" t="s">
        <v>35771</v>
      </c>
    </row>
    <row r="47082" spans="10:11" x14ac:dyDescent="0.2">
      <c r="J47082" s="30" t="s">
        <v>35780</v>
      </c>
      <c r="K47082" s="26" t="s">
        <v>35771</v>
      </c>
    </row>
    <row r="47083" spans="10:11" x14ac:dyDescent="0.2">
      <c r="J47083" s="30" t="s">
        <v>35781</v>
      </c>
      <c r="K47083" s="26" t="s">
        <v>35771</v>
      </c>
    </row>
    <row r="47084" spans="10:11" x14ac:dyDescent="0.2">
      <c r="J47084" s="30" t="s">
        <v>2593</v>
      </c>
      <c r="K47084" s="26" t="s">
        <v>35771</v>
      </c>
    </row>
    <row r="47085" spans="10:11" x14ac:dyDescent="0.2">
      <c r="J47085" s="30" t="s">
        <v>35657</v>
      </c>
      <c r="K47085" s="26" t="s">
        <v>35771</v>
      </c>
    </row>
    <row r="47086" spans="10:11" x14ac:dyDescent="0.2">
      <c r="J47086" s="30" t="s">
        <v>35782</v>
      </c>
      <c r="K47086" s="26" t="s">
        <v>35771</v>
      </c>
    </row>
    <row r="47087" spans="10:11" x14ac:dyDescent="0.2">
      <c r="J47087" s="30" t="s">
        <v>5276</v>
      </c>
      <c r="K47087" s="26" t="s">
        <v>35771</v>
      </c>
    </row>
    <row r="47088" spans="10:11" x14ac:dyDescent="0.2">
      <c r="J47088" s="30" t="s">
        <v>35783</v>
      </c>
      <c r="K47088" s="26" t="s">
        <v>35771</v>
      </c>
    </row>
    <row r="47089" spans="10:11" x14ac:dyDescent="0.2">
      <c r="J47089" s="30" t="s">
        <v>1523</v>
      </c>
      <c r="K47089" s="26" t="s">
        <v>35771</v>
      </c>
    </row>
    <row r="47090" spans="10:11" x14ac:dyDescent="0.2">
      <c r="J47090" s="30" t="s">
        <v>30467</v>
      </c>
      <c r="K47090" s="26" t="s">
        <v>35771</v>
      </c>
    </row>
    <row r="47091" spans="10:11" x14ac:dyDescent="0.2">
      <c r="J47091" s="30" t="s">
        <v>35784</v>
      </c>
      <c r="K47091" s="26" t="s">
        <v>35771</v>
      </c>
    </row>
    <row r="47092" spans="10:11" x14ac:dyDescent="0.2">
      <c r="J47092" s="30" t="s">
        <v>35785</v>
      </c>
      <c r="K47092" s="26" t="s">
        <v>35771</v>
      </c>
    </row>
    <row r="47093" spans="10:11" x14ac:dyDescent="0.2">
      <c r="J47093" s="30" t="s">
        <v>35786</v>
      </c>
      <c r="K47093" s="26" t="s">
        <v>35771</v>
      </c>
    </row>
    <row r="47094" spans="10:11" x14ac:dyDescent="0.2">
      <c r="J47094" s="30" t="s">
        <v>35787</v>
      </c>
      <c r="K47094" s="26" t="s">
        <v>35771</v>
      </c>
    </row>
    <row r="47095" spans="10:11" x14ac:dyDescent="0.2">
      <c r="J47095" s="30" t="s">
        <v>27107</v>
      </c>
      <c r="K47095" s="26" t="s">
        <v>35771</v>
      </c>
    </row>
    <row r="47096" spans="10:11" x14ac:dyDescent="0.2">
      <c r="J47096" s="30" t="s">
        <v>3515</v>
      </c>
      <c r="K47096" s="26" t="s">
        <v>35771</v>
      </c>
    </row>
    <row r="47097" spans="10:11" x14ac:dyDescent="0.2">
      <c r="J47097" s="30" t="s">
        <v>35788</v>
      </c>
      <c r="K47097" s="26" t="s">
        <v>35771</v>
      </c>
    </row>
    <row r="47098" spans="10:11" x14ac:dyDescent="0.2">
      <c r="J47098" s="30" t="s">
        <v>35789</v>
      </c>
      <c r="K47098" s="26" t="s">
        <v>35771</v>
      </c>
    </row>
    <row r="47099" spans="10:11" x14ac:dyDescent="0.2">
      <c r="J47099" s="30" t="s">
        <v>35790</v>
      </c>
      <c r="K47099" s="26" t="s">
        <v>35771</v>
      </c>
    </row>
    <row r="47100" spans="10:11" x14ac:dyDescent="0.2">
      <c r="J47100" s="30" t="s">
        <v>35791</v>
      </c>
      <c r="K47100" s="26" t="s">
        <v>35771</v>
      </c>
    </row>
    <row r="47101" spans="10:11" x14ac:dyDescent="0.2">
      <c r="J47101" s="30" t="s">
        <v>35792</v>
      </c>
      <c r="K47101" s="26" t="s">
        <v>35771</v>
      </c>
    </row>
    <row r="47102" spans="10:11" x14ac:dyDescent="0.2">
      <c r="J47102" s="30" t="s">
        <v>35793</v>
      </c>
      <c r="K47102" s="26" t="s">
        <v>35771</v>
      </c>
    </row>
    <row r="47103" spans="10:11" x14ac:dyDescent="0.2">
      <c r="J47103" s="30" t="s">
        <v>35794</v>
      </c>
      <c r="K47103" s="26" t="s">
        <v>35771</v>
      </c>
    </row>
    <row r="47104" spans="10:11" x14ac:dyDescent="0.2">
      <c r="J47104" s="30" t="s">
        <v>35795</v>
      </c>
      <c r="K47104" s="26" t="s">
        <v>35771</v>
      </c>
    </row>
    <row r="47105" spans="10:11" x14ac:dyDescent="0.2">
      <c r="J47105" s="30" t="s">
        <v>26762</v>
      </c>
      <c r="K47105" s="26" t="s">
        <v>35771</v>
      </c>
    </row>
    <row r="47106" spans="10:11" x14ac:dyDescent="0.2">
      <c r="J47106" s="30" t="s">
        <v>35796</v>
      </c>
      <c r="K47106" s="26" t="s">
        <v>35771</v>
      </c>
    </row>
    <row r="47107" spans="10:11" x14ac:dyDescent="0.2">
      <c r="J47107" s="30" t="s">
        <v>35797</v>
      </c>
      <c r="K47107" s="26" t="s">
        <v>35771</v>
      </c>
    </row>
    <row r="47108" spans="10:11" x14ac:dyDescent="0.2">
      <c r="J47108" s="30" t="s">
        <v>35798</v>
      </c>
      <c r="K47108" s="26" t="s">
        <v>35771</v>
      </c>
    </row>
    <row r="47109" spans="10:11" x14ac:dyDescent="0.2">
      <c r="J47109" s="30" t="s">
        <v>35799</v>
      </c>
      <c r="K47109" s="26" t="s">
        <v>35771</v>
      </c>
    </row>
    <row r="47110" spans="10:11" x14ac:dyDescent="0.2">
      <c r="J47110" s="30" t="s">
        <v>4896</v>
      </c>
      <c r="K47110" s="26" t="s">
        <v>35771</v>
      </c>
    </row>
    <row r="47111" spans="10:11" x14ac:dyDescent="0.2">
      <c r="J47111" s="30" t="s">
        <v>35800</v>
      </c>
      <c r="K47111" s="26" t="s">
        <v>35771</v>
      </c>
    </row>
    <row r="47112" spans="10:11" x14ac:dyDescent="0.2">
      <c r="J47112" s="30" t="s">
        <v>34935</v>
      </c>
      <c r="K47112" s="26" t="s">
        <v>35771</v>
      </c>
    </row>
    <row r="47113" spans="10:11" x14ac:dyDescent="0.2">
      <c r="J47113" s="30" t="s">
        <v>35801</v>
      </c>
      <c r="K47113" s="26" t="s">
        <v>35771</v>
      </c>
    </row>
    <row r="47114" spans="10:11" x14ac:dyDescent="0.2">
      <c r="J47114" s="30" t="s">
        <v>2965</v>
      </c>
      <c r="K47114" s="26" t="s">
        <v>35771</v>
      </c>
    </row>
    <row r="47115" spans="10:11" x14ac:dyDescent="0.2">
      <c r="J47115" s="30" t="s">
        <v>35802</v>
      </c>
      <c r="K47115" s="26" t="s">
        <v>35771</v>
      </c>
    </row>
    <row r="47116" spans="10:11" x14ac:dyDescent="0.2">
      <c r="J47116" s="30" t="s">
        <v>35803</v>
      </c>
      <c r="K47116" s="26" t="s">
        <v>35804</v>
      </c>
    </row>
    <row r="47117" spans="10:11" x14ac:dyDescent="0.2">
      <c r="J47117" s="30" t="s">
        <v>35805</v>
      </c>
      <c r="K47117" s="26" t="s">
        <v>35804</v>
      </c>
    </row>
    <row r="47118" spans="10:11" x14ac:dyDescent="0.2">
      <c r="J47118" s="30" t="s">
        <v>19543</v>
      </c>
      <c r="K47118" s="26" t="s">
        <v>35804</v>
      </c>
    </row>
    <row r="47119" spans="10:11" x14ac:dyDescent="0.2">
      <c r="J47119" s="30" t="s">
        <v>30603</v>
      </c>
      <c r="K47119" s="26" t="s">
        <v>35804</v>
      </c>
    </row>
    <row r="47120" spans="10:11" x14ac:dyDescent="0.2">
      <c r="J47120" s="30" t="s">
        <v>35806</v>
      </c>
      <c r="K47120" s="26" t="s">
        <v>35804</v>
      </c>
    </row>
    <row r="47121" spans="10:11" x14ac:dyDescent="0.2">
      <c r="J47121" s="30" t="s">
        <v>35807</v>
      </c>
      <c r="K47121" s="26" t="s">
        <v>35804</v>
      </c>
    </row>
    <row r="47122" spans="10:11" x14ac:dyDescent="0.2">
      <c r="J47122" s="30" t="s">
        <v>35808</v>
      </c>
      <c r="K47122" s="26" t="s">
        <v>35804</v>
      </c>
    </row>
    <row r="47123" spans="10:11" x14ac:dyDescent="0.2">
      <c r="J47123" s="30" t="s">
        <v>35809</v>
      </c>
      <c r="K47123" s="26" t="s">
        <v>35804</v>
      </c>
    </row>
    <row r="47124" spans="10:11" x14ac:dyDescent="0.2">
      <c r="J47124" s="30" t="s">
        <v>35810</v>
      </c>
      <c r="K47124" s="26" t="s">
        <v>35804</v>
      </c>
    </row>
    <row r="47125" spans="10:11" x14ac:dyDescent="0.2">
      <c r="J47125" s="30" t="s">
        <v>35811</v>
      </c>
      <c r="K47125" s="26" t="s">
        <v>35804</v>
      </c>
    </row>
    <row r="47126" spans="10:11" x14ac:dyDescent="0.2">
      <c r="J47126" s="30" t="s">
        <v>9061</v>
      </c>
      <c r="K47126" s="26" t="s">
        <v>35804</v>
      </c>
    </row>
    <row r="47127" spans="10:11" x14ac:dyDescent="0.2">
      <c r="J47127" s="30" t="s">
        <v>35812</v>
      </c>
      <c r="K47127" s="26" t="s">
        <v>35804</v>
      </c>
    </row>
    <row r="47128" spans="10:11" x14ac:dyDescent="0.2">
      <c r="J47128" s="30" t="s">
        <v>35813</v>
      </c>
      <c r="K47128" s="26" t="s">
        <v>35804</v>
      </c>
    </row>
    <row r="47129" spans="10:11" x14ac:dyDescent="0.2">
      <c r="J47129" s="30" t="s">
        <v>35814</v>
      </c>
      <c r="K47129" s="26" t="s">
        <v>35804</v>
      </c>
    </row>
    <row r="47130" spans="10:11" x14ac:dyDescent="0.2">
      <c r="J47130" s="30" t="s">
        <v>35815</v>
      </c>
      <c r="K47130" s="26" t="s">
        <v>35804</v>
      </c>
    </row>
    <row r="47131" spans="10:11" x14ac:dyDescent="0.2">
      <c r="J47131" s="30" t="s">
        <v>35816</v>
      </c>
      <c r="K47131" s="26" t="s">
        <v>35804</v>
      </c>
    </row>
    <row r="47132" spans="10:11" x14ac:dyDescent="0.2">
      <c r="J47132" s="30" t="s">
        <v>35045</v>
      </c>
      <c r="K47132" s="26" t="s">
        <v>35804</v>
      </c>
    </row>
    <row r="47133" spans="10:11" x14ac:dyDescent="0.2">
      <c r="J47133" s="30" t="s">
        <v>35817</v>
      </c>
      <c r="K47133" s="26" t="s">
        <v>35804</v>
      </c>
    </row>
    <row r="47134" spans="10:11" x14ac:dyDescent="0.2">
      <c r="J47134" s="30" t="s">
        <v>4131</v>
      </c>
      <c r="K47134" s="26" t="s">
        <v>35804</v>
      </c>
    </row>
    <row r="47135" spans="10:11" x14ac:dyDescent="0.2">
      <c r="J47135" s="30" t="s">
        <v>35818</v>
      </c>
      <c r="K47135" s="26" t="s">
        <v>35804</v>
      </c>
    </row>
    <row r="47136" spans="10:11" x14ac:dyDescent="0.2">
      <c r="J47136" s="30" t="s">
        <v>35819</v>
      </c>
      <c r="K47136" s="26" t="s">
        <v>35804</v>
      </c>
    </row>
    <row r="47137" spans="10:11" x14ac:dyDescent="0.2">
      <c r="J47137" s="30" t="s">
        <v>35820</v>
      </c>
      <c r="K47137" s="26" t="s">
        <v>35804</v>
      </c>
    </row>
    <row r="47138" spans="10:11" x14ac:dyDescent="0.2">
      <c r="J47138" s="30" t="s">
        <v>1860</v>
      </c>
      <c r="K47138" s="26" t="s">
        <v>35804</v>
      </c>
    </row>
    <row r="47139" spans="10:11" x14ac:dyDescent="0.2">
      <c r="J47139" s="30" t="s">
        <v>4562</v>
      </c>
      <c r="K47139" s="26" t="s">
        <v>35804</v>
      </c>
    </row>
    <row r="47140" spans="10:11" x14ac:dyDescent="0.2">
      <c r="J47140" s="30" t="s">
        <v>11635</v>
      </c>
      <c r="K47140" s="26" t="s">
        <v>35804</v>
      </c>
    </row>
    <row r="47141" spans="10:11" x14ac:dyDescent="0.2">
      <c r="J47141" s="30" t="s">
        <v>2620</v>
      </c>
      <c r="K47141" s="26" t="s">
        <v>35821</v>
      </c>
    </row>
    <row r="47142" spans="10:11" x14ac:dyDescent="0.2">
      <c r="J47142" s="30" t="s">
        <v>35822</v>
      </c>
      <c r="K47142" s="26" t="s">
        <v>35821</v>
      </c>
    </row>
    <row r="47143" spans="10:11" x14ac:dyDescent="0.2">
      <c r="J47143" s="30" t="s">
        <v>35823</v>
      </c>
      <c r="K47143" s="26" t="s">
        <v>35821</v>
      </c>
    </row>
    <row r="47144" spans="10:11" x14ac:dyDescent="0.2">
      <c r="J47144" s="30" t="s">
        <v>35824</v>
      </c>
      <c r="K47144" s="26" t="s">
        <v>35821</v>
      </c>
    </row>
    <row r="47145" spans="10:11" x14ac:dyDescent="0.2">
      <c r="J47145" s="30" t="s">
        <v>35825</v>
      </c>
      <c r="K47145" s="26" t="s">
        <v>35821</v>
      </c>
    </row>
    <row r="47146" spans="10:11" x14ac:dyDescent="0.2">
      <c r="J47146" s="30" t="s">
        <v>6546</v>
      </c>
      <c r="K47146" s="26" t="s">
        <v>35821</v>
      </c>
    </row>
    <row r="47147" spans="10:11" x14ac:dyDescent="0.2">
      <c r="J47147" s="30" t="s">
        <v>35826</v>
      </c>
      <c r="K47147" s="26" t="s">
        <v>35821</v>
      </c>
    </row>
    <row r="47148" spans="10:11" x14ac:dyDescent="0.2">
      <c r="J47148" s="30" t="s">
        <v>35827</v>
      </c>
      <c r="K47148" s="26" t="s">
        <v>35821</v>
      </c>
    </row>
    <row r="47149" spans="10:11" x14ac:dyDescent="0.2">
      <c r="J47149" s="30" t="s">
        <v>35828</v>
      </c>
      <c r="K47149" s="26" t="s">
        <v>35821</v>
      </c>
    </row>
    <row r="47150" spans="10:11" x14ac:dyDescent="0.2">
      <c r="J47150" s="30" t="s">
        <v>35829</v>
      </c>
      <c r="K47150" s="26" t="s">
        <v>35821</v>
      </c>
    </row>
    <row r="47151" spans="10:11" x14ac:dyDescent="0.2">
      <c r="J47151" s="30" t="s">
        <v>35830</v>
      </c>
      <c r="K47151" s="26" t="s">
        <v>35821</v>
      </c>
    </row>
    <row r="47152" spans="10:11" x14ac:dyDescent="0.2">
      <c r="J47152" s="30" t="s">
        <v>35831</v>
      </c>
      <c r="K47152" s="26" t="s">
        <v>35821</v>
      </c>
    </row>
    <row r="47153" spans="10:11" x14ac:dyDescent="0.2">
      <c r="J47153" s="30" t="s">
        <v>35832</v>
      </c>
      <c r="K47153" s="26" t="s">
        <v>35821</v>
      </c>
    </row>
    <row r="47154" spans="10:11" x14ac:dyDescent="0.2">
      <c r="J47154" s="30" t="s">
        <v>35833</v>
      </c>
      <c r="K47154" s="26" t="s">
        <v>35821</v>
      </c>
    </row>
    <row r="47155" spans="10:11" x14ac:dyDescent="0.2">
      <c r="J47155" s="30" t="s">
        <v>35834</v>
      </c>
      <c r="K47155" s="26" t="s">
        <v>35821</v>
      </c>
    </row>
    <row r="47156" spans="10:11" x14ac:dyDescent="0.2">
      <c r="J47156" s="30" t="s">
        <v>35835</v>
      </c>
      <c r="K47156" s="26" t="s">
        <v>35821</v>
      </c>
    </row>
    <row r="47157" spans="10:11" x14ac:dyDescent="0.2">
      <c r="J47157" s="30" t="s">
        <v>35521</v>
      </c>
      <c r="K47157" s="26" t="s">
        <v>35821</v>
      </c>
    </row>
    <row r="47158" spans="10:11" x14ac:dyDescent="0.2">
      <c r="J47158" s="30" t="s">
        <v>35836</v>
      </c>
      <c r="K47158" s="26" t="s">
        <v>35821</v>
      </c>
    </row>
    <row r="47159" spans="10:11" x14ac:dyDescent="0.2">
      <c r="J47159" s="30" t="s">
        <v>35837</v>
      </c>
      <c r="K47159" s="26" t="s">
        <v>35821</v>
      </c>
    </row>
    <row r="47160" spans="10:11" x14ac:dyDescent="0.2">
      <c r="J47160" s="30" t="s">
        <v>13285</v>
      </c>
      <c r="K47160" s="26" t="s">
        <v>35821</v>
      </c>
    </row>
    <row r="47161" spans="10:11" x14ac:dyDescent="0.2">
      <c r="J47161" s="30" t="s">
        <v>35838</v>
      </c>
      <c r="K47161" s="26" t="s">
        <v>35821</v>
      </c>
    </row>
    <row r="47162" spans="10:11" x14ac:dyDescent="0.2">
      <c r="J47162" s="30" t="s">
        <v>35839</v>
      </c>
      <c r="K47162" s="26" t="s">
        <v>35821</v>
      </c>
    </row>
    <row r="47163" spans="10:11" x14ac:dyDescent="0.2">
      <c r="J47163" s="30" t="s">
        <v>35840</v>
      </c>
      <c r="K47163" s="26" t="s">
        <v>35821</v>
      </c>
    </row>
    <row r="47164" spans="10:11" x14ac:dyDescent="0.2">
      <c r="J47164" s="30" t="s">
        <v>35841</v>
      </c>
      <c r="K47164" s="26" t="s">
        <v>35821</v>
      </c>
    </row>
    <row r="47165" spans="10:11" x14ac:dyDescent="0.2">
      <c r="J47165" s="30" t="s">
        <v>35842</v>
      </c>
      <c r="K47165" s="26" t="s">
        <v>35821</v>
      </c>
    </row>
    <row r="47166" spans="10:11" x14ac:dyDescent="0.2">
      <c r="J47166" s="30" t="s">
        <v>35843</v>
      </c>
      <c r="K47166" s="26" t="s">
        <v>35821</v>
      </c>
    </row>
    <row r="47167" spans="10:11" x14ac:dyDescent="0.2">
      <c r="J47167" s="30" t="s">
        <v>35844</v>
      </c>
      <c r="K47167" s="26" t="s">
        <v>35821</v>
      </c>
    </row>
    <row r="47168" spans="10:11" x14ac:dyDescent="0.2">
      <c r="J47168" s="30" t="s">
        <v>35845</v>
      </c>
      <c r="K47168" s="26" t="s">
        <v>35821</v>
      </c>
    </row>
    <row r="47169" spans="10:11" x14ac:dyDescent="0.2">
      <c r="J47169" s="30" t="s">
        <v>27825</v>
      </c>
      <c r="K47169" s="26" t="s">
        <v>35821</v>
      </c>
    </row>
    <row r="47170" spans="10:11" x14ac:dyDescent="0.2">
      <c r="J47170" s="30" t="s">
        <v>35846</v>
      </c>
      <c r="K47170" s="26" t="s">
        <v>35821</v>
      </c>
    </row>
    <row r="47171" spans="10:11" x14ac:dyDescent="0.2">
      <c r="J47171" s="30" t="s">
        <v>4621</v>
      </c>
      <c r="K47171" s="26" t="s">
        <v>35821</v>
      </c>
    </row>
    <row r="47172" spans="10:11" x14ac:dyDescent="0.2">
      <c r="J47172" s="30" t="s">
        <v>35847</v>
      </c>
      <c r="K47172" s="26" t="s">
        <v>35821</v>
      </c>
    </row>
    <row r="47173" spans="10:11" x14ac:dyDescent="0.2">
      <c r="J47173" s="30" t="s">
        <v>646</v>
      </c>
      <c r="K47173" s="26" t="s">
        <v>35821</v>
      </c>
    </row>
    <row r="47174" spans="10:11" x14ac:dyDescent="0.2">
      <c r="J47174" s="30" t="s">
        <v>35848</v>
      </c>
      <c r="K47174" s="26" t="s">
        <v>35821</v>
      </c>
    </row>
    <row r="47175" spans="10:11" x14ac:dyDescent="0.2">
      <c r="J47175" s="30" t="s">
        <v>3252</v>
      </c>
      <c r="K47175" s="26" t="s">
        <v>35821</v>
      </c>
    </row>
    <row r="47176" spans="10:11" x14ac:dyDescent="0.2">
      <c r="J47176" s="30" t="s">
        <v>35849</v>
      </c>
      <c r="K47176" s="26" t="s">
        <v>35821</v>
      </c>
    </row>
    <row r="47177" spans="10:11" x14ac:dyDescent="0.2">
      <c r="J47177" s="30" t="s">
        <v>35643</v>
      </c>
      <c r="K47177" s="26" t="s">
        <v>35850</v>
      </c>
    </row>
    <row r="47178" spans="10:11" x14ac:dyDescent="0.2">
      <c r="J47178" s="30" t="s">
        <v>35851</v>
      </c>
      <c r="K47178" s="26" t="s">
        <v>35850</v>
      </c>
    </row>
    <row r="47179" spans="10:11" x14ac:dyDescent="0.2">
      <c r="J47179" s="30" t="s">
        <v>4623</v>
      </c>
      <c r="K47179" s="26" t="s">
        <v>35850</v>
      </c>
    </row>
    <row r="47180" spans="10:11" x14ac:dyDescent="0.2">
      <c r="J47180" s="30" t="s">
        <v>35852</v>
      </c>
      <c r="K47180" s="26" t="s">
        <v>35850</v>
      </c>
    </row>
    <row r="47181" spans="10:11" x14ac:dyDescent="0.2">
      <c r="J47181" s="30" t="s">
        <v>2943</v>
      </c>
      <c r="K47181" s="26" t="s">
        <v>35850</v>
      </c>
    </row>
    <row r="47182" spans="10:11" x14ac:dyDescent="0.2">
      <c r="J47182" s="30" t="s">
        <v>35853</v>
      </c>
      <c r="K47182" s="26" t="s">
        <v>35850</v>
      </c>
    </row>
    <row r="47183" spans="10:11" x14ac:dyDescent="0.2">
      <c r="J47183" s="30" t="s">
        <v>35854</v>
      </c>
      <c r="K47183" s="26" t="s">
        <v>35850</v>
      </c>
    </row>
    <row r="47184" spans="10:11" x14ac:dyDescent="0.2">
      <c r="J47184" s="30" t="s">
        <v>2779</v>
      </c>
      <c r="K47184" s="26" t="s">
        <v>35850</v>
      </c>
    </row>
    <row r="47185" spans="10:11" x14ac:dyDescent="0.2">
      <c r="J47185" s="30" t="s">
        <v>35855</v>
      </c>
      <c r="K47185" s="26" t="s">
        <v>35850</v>
      </c>
    </row>
    <row r="47186" spans="10:11" x14ac:dyDescent="0.2">
      <c r="J47186" s="30" t="s">
        <v>35856</v>
      </c>
      <c r="K47186" s="26" t="s">
        <v>35850</v>
      </c>
    </row>
    <row r="47187" spans="10:11" x14ac:dyDescent="0.2">
      <c r="J47187" s="30" t="s">
        <v>35857</v>
      </c>
      <c r="K47187" s="26" t="s">
        <v>35850</v>
      </c>
    </row>
    <row r="47188" spans="10:11" x14ac:dyDescent="0.2">
      <c r="J47188" s="30" t="s">
        <v>35858</v>
      </c>
      <c r="K47188" s="26" t="s">
        <v>35850</v>
      </c>
    </row>
    <row r="47189" spans="10:11" x14ac:dyDescent="0.2">
      <c r="J47189" s="30" t="s">
        <v>35859</v>
      </c>
      <c r="K47189" s="26" t="s">
        <v>35850</v>
      </c>
    </row>
    <row r="47190" spans="10:11" x14ac:dyDescent="0.2">
      <c r="J47190" s="30" t="s">
        <v>35860</v>
      </c>
      <c r="K47190" s="26" t="s">
        <v>35850</v>
      </c>
    </row>
    <row r="47191" spans="10:11" x14ac:dyDescent="0.2">
      <c r="J47191" s="30" t="s">
        <v>35861</v>
      </c>
      <c r="K47191" s="26" t="s">
        <v>35850</v>
      </c>
    </row>
    <row r="47192" spans="10:11" x14ac:dyDescent="0.2">
      <c r="J47192" s="30" t="s">
        <v>18101</v>
      </c>
      <c r="K47192" s="26" t="s">
        <v>35850</v>
      </c>
    </row>
    <row r="47193" spans="10:11" x14ac:dyDescent="0.2">
      <c r="J47193" s="30" t="s">
        <v>35862</v>
      </c>
      <c r="K47193" s="26" t="s">
        <v>35850</v>
      </c>
    </row>
    <row r="47194" spans="10:11" x14ac:dyDescent="0.2">
      <c r="J47194" s="30" t="s">
        <v>35863</v>
      </c>
      <c r="K47194" s="26" t="s">
        <v>35850</v>
      </c>
    </row>
    <row r="47195" spans="10:11" x14ac:dyDescent="0.2">
      <c r="J47195" s="30" t="s">
        <v>35864</v>
      </c>
      <c r="K47195" s="26" t="s">
        <v>35850</v>
      </c>
    </row>
    <row r="47196" spans="10:11" x14ac:dyDescent="0.2">
      <c r="J47196" s="30" t="s">
        <v>35865</v>
      </c>
      <c r="K47196" s="26" t="s">
        <v>35850</v>
      </c>
    </row>
    <row r="47197" spans="10:11" x14ac:dyDescent="0.2">
      <c r="J47197" s="30" t="s">
        <v>35866</v>
      </c>
      <c r="K47197" s="26" t="s">
        <v>35850</v>
      </c>
    </row>
    <row r="47198" spans="10:11" x14ac:dyDescent="0.2">
      <c r="J47198" s="30" t="s">
        <v>35867</v>
      </c>
      <c r="K47198" s="26" t="s">
        <v>35850</v>
      </c>
    </row>
    <row r="47199" spans="10:11" x14ac:dyDescent="0.2">
      <c r="J47199" s="30" t="s">
        <v>35868</v>
      </c>
      <c r="K47199" s="26" t="s">
        <v>35850</v>
      </c>
    </row>
    <row r="47200" spans="10:11" x14ac:dyDescent="0.2">
      <c r="J47200" s="30" t="s">
        <v>35869</v>
      </c>
      <c r="K47200" s="26" t="s">
        <v>35850</v>
      </c>
    </row>
    <row r="47201" spans="10:11" x14ac:dyDescent="0.2">
      <c r="J47201" s="30" t="s">
        <v>35870</v>
      </c>
      <c r="K47201" s="26" t="s">
        <v>35850</v>
      </c>
    </row>
    <row r="47202" spans="10:11" x14ac:dyDescent="0.2">
      <c r="J47202" s="30" t="s">
        <v>31409</v>
      </c>
      <c r="K47202" s="26" t="s">
        <v>35850</v>
      </c>
    </row>
    <row r="47203" spans="10:11" x14ac:dyDescent="0.2">
      <c r="J47203" s="30" t="s">
        <v>6682</v>
      </c>
      <c r="K47203" s="26" t="s">
        <v>35850</v>
      </c>
    </row>
    <row r="47204" spans="10:11" x14ac:dyDescent="0.2">
      <c r="J47204" s="30" t="s">
        <v>35871</v>
      </c>
      <c r="K47204" s="26" t="s">
        <v>35850</v>
      </c>
    </row>
    <row r="47205" spans="10:11" x14ac:dyDescent="0.2">
      <c r="J47205" s="30" t="s">
        <v>35872</v>
      </c>
      <c r="K47205" s="26" t="s">
        <v>35850</v>
      </c>
    </row>
    <row r="47206" spans="10:11" x14ac:dyDescent="0.2">
      <c r="J47206" s="30" t="s">
        <v>35873</v>
      </c>
      <c r="K47206" s="26" t="s">
        <v>35874</v>
      </c>
    </row>
    <row r="47207" spans="10:11" x14ac:dyDescent="0.2">
      <c r="J47207" s="30" t="s">
        <v>35875</v>
      </c>
      <c r="K47207" s="26" t="s">
        <v>35874</v>
      </c>
    </row>
    <row r="47208" spans="10:11" x14ac:dyDescent="0.2">
      <c r="J47208" s="30" t="s">
        <v>35876</v>
      </c>
      <c r="K47208" s="26" t="s">
        <v>35874</v>
      </c>
    </row>
    <row r="47209" spans="10:11" x14ac:dyDescent="0.2">
      <c r="J47209" s="30" t="s">
        <v>35877</v>
      </c>
      <c r="K47209" s="26" t="s">
        <v>35874</v>
      </c>
    </row>
    <row r="47210" spans="10:11" x14ac:dyDescent="0.2">
      <c r="J47210" s="30" t="s">
        <v>35878</v>
      </c>
      <c r="K47210" s="26" t="s">
        <v>35874</v>
      </c>
    </row>
    <row r="47211" spans="10:11" x14ac:dyDescent="0.2">
      <c r="J47211" s="30" t="s">
        <v>34077</v>
      </c>
      <c r="K47211" s="26" t="s">
        <v>35874</v>
      </c>
    </row>
    <row r="47212" spans="10:11" x14ac:dyDescent="0.2">
      <c r="J47212" s="30" t="s">
        <v>35879</v>
      </c>
      <c r="K47212" s="26" t="s">
        <v>35874</v>
      </c>
    </row>
    <row r="47213" spans="10:11" x14ac:dyDescent="0.2">
      <c r="J47213" s="30" t="s">
        <v>35880</v>
      </c>
      <c r="K47213" s="26" t="s">
        <v>35874</v>
      </c>
    </row>
    <row r="47214" spans="10:11" x14ac:dyDescent="0.2">
      <c r="J47214" s="30" t="s">
        <v>35881</v>
      </c>
      <c r="K47214" s="26" t="s">
        <v>35874</v>
      </c>
    </row>
    <row r="47215" spans="10:11" x14ac:dyDescent="0.2">
      <c r="J47215" s="30" t="s">
        <v>35882</v>
      </c>
      <c r="K47215" s="26" t="s">
        <v>35874</v>
      </c>
    </row>
    <row r="47216" spans="10:11" x14ac:dyDescent="0.2">
      <c r="J47216" s="30" t="s">
        <v>35883</v>
      </c>
      <c r="K47216" s="26" t="s">
        <v>35874</v>
      </c>
    </row>
    <row r="47217" spans="10:11" x14ac:dyDescent="0.2">
      <c r="J47217" s="30" t="s">
        <v>4626</v>
      </c>
      <c r="K47217" s="26" t="s">
        <v>35874</v>
      </c>
    </row>
    <row r="47218" spans="10:11" x14ac:dyDescent="0.2">
      <c r="J47218" s="30" t="s">
        <v>35884</v>
      </c>
      <c r="K47218" s="26" t="s">
        <v>35874</v>
      </c>
    </row>
    <row r="47219" spans="10:11" x14ac:dyDescent="0.2">
      <c r="J47219" s="30" t="s">
        <v>3570</v>
      </c>
      <c r="K47219" s="26" t="s">
        <v>35874</v>
      </c>
    </row>
    <row r="47220" spans="10:11" x14ac:dyDescent="0.2">
      <c r="J47220" s="30" t="s">
        <v>8003</v>
      </c>
      <c r="K47220" s="26" t="s">
        <v>35874</v>
      </c>
    </row>
    <row r="47221" spans="10:11" x14ac:dyDescent="0.2">
      <c r="J47221" s="30" t="s">
        <v>35885</v>
      </c>
      <c r="K47221" s="26" t="s">
        <v>35874</v>
      </c>
    </row>
    <row r="47222" spans="10:11" x14ac:dyDescent="0.2">
      <c r="J47222" s="30" t="s">
        <v>27879</v>
      </c>
      <c r="K47222" s="26" t="s">
        <v>35874</v>
      </c>
    </row>
    <row r="47223" spans="10:11" x14ac:dyDescent="0.2">
      <c r="J47223" s="30" t="s">
        <v>34495</v>
      </c>
      <c r="K47223" s="26" t="s">
        <v>35886</v>
      </c>
    </row>
    <row r="47224" spans="10:11" x14ac:dyDescent="0.2">
      <c r="J47224" s="30" t="s">
        <v>5955</v>
      </c>
      <c r="K47224" s="26" t="s">
        <v>35886</v>
      </c>
    </row>
    <row r="47225" spans="10:11" x14ac:dyDescent="0.2">
      <c r="J47225" s="30" t="s">
        <v>30684</v>
      </c>
      <c r="K47225" s="26" t="s">
        <v>35886</v>
      </c>
    </row>
    <row r="47226" spans="10:11" x14ac:dyDescent="0.2">
      <c r="J47226" s="30" t="s">
        <v>12430</v>
      </c>
      <c r="K47226" s="26" t="s">
        <v>35886</v>
      </c>
    </row>
    <row r="47227" spans="10:11" x14ac:dyDescent="0.2">
      <c r="J47227" s="30" t="s">
        <v>2650</v>
      </c>
      <c r="K47227" s="26" t="s">
        <v>35886</v>
      </c>
    </row>
    <row r="47228" spans="10:11" x14ac:dyDescent="0.2">
      <c r="J47228" s="30" t="s">
        <v>35887</v>
      </c>
      <c r="K47228" s="26" t="s">
        <v>35886</v>
      </c>
    </row>
    <row r="47229" spans="10:11" x14ac:dyDescent="0.2">
      <c r="J47229" s="30" t="s">
        <v>35888</v>
      </c>
      <c r="K47229" s="26" t="s">
        <v>35886</v>
      </c>
    </row>
    <row r="47230" spans="10:11" x14ac:dyDescent="0.2">
      <c r="J47230" s="30" t="s">
        <v>5779</v>
      </c>
      <c r="K47230" s="26" t="s">
        <v>35886</v>
      </c>
    </row>
    <row r="47231" spans="10:11" x14ac:dyDescent="0.2">
      <c r="J47231" s="30" t="s">
        <v>35889</v>
      </c>
      <c r="K47231" s="26" t="s">
        <v>35886</v>
      </c>
    </row>
    <row r="47232" spans="10:11" x14ac:dyDescent="0.2">
      <c r="J47232" s="30" t="s">
        <v>35890</v>
      </c>
      <c r="K47232" s="26" t="s">
        <v>35886</v>
      </c>
    </row>
    <row r="47233" spans="10:11" x14ac:dyDescent="0.2">
      <c r="J47233" s="30" t="s">
        <v>35891</v>
      </c>
      <c r="K47233" s="26" t="s">
        <v>35886</v>
      </c>
    </row>
    <row r="47234" spans="10:11" x14ac:dyDescent="0.2">
      <c r="J47234" s="30" t="s">
        <v>1133</v>
      </c>
      <c r="K47234" s="26" t="s">
        <v>35886</v>
      </c>
    </row>
    <row r="47235" spans="10:11" x14ac:dyDescent="0.2">
      <c r="J47235" s="30" t="s">
        <v>33979</v>
      </c>
      <c r="K47235" s="26" t="s">
        <v>35886</v>
      </c>
    </row>
    <row r="47236" spans="10:11" x14ac:dyDescent="0.2">
      <c r="J47236" s="30" t="s">
        <v>22616</v>
      </c>
      <c r="K47236" s="26" t="s">
        <v>35886</v>
      </c>
    </row>
    <row r="47237" spans="10:11" x14ac:dyDescent="0.2">
      <c r="J47237" s="30" t="s">
        <v>341</v>
      </c>
      <c r="K47237" s="26" t="s">
        <v>35886</v>
      </c>
    </row>
    <row r="47238" spans="10:11" x14ac:dyDescent="0.2">
      <c r="J47238" s="30" t="s">
        <v>10472</v>
      </c>
      <c r="K47238" s="26" t="s">
        <v>35886</v>
      </c>
    </row>
    <row r="47239" spans="10:11" x14ac:dyDescent="0.2">
      <c r="J47239" s="30" t="s">
        <v>35892</v>
      </c>
      <c r="K47239" s="26" t="s">
        <v>35886</v>
      </c>
    </row>
    <row r="47240" spans="10:11" x14ac:dyDescent="0.2">
      <c r="J47240" s="30" t="s">
        <v>35893</v>
      </c>
      <c r="K47240" s="26" t="s">
        <v>35886</v>
      </c>
    </row>
    <row r="47241" spans="10:11" x14ac:dyDescent="0.2">
      <c r="J47241" s="30" t="s">
        <v>35894</v>
      </c>
      <c r="K47241" s="26" t="s">
        <v>35886</v>
      </c>
    </row>
    <row r="47242" spans="10:11" x14ac:dyDescent="0.2">
      <c r="J47242" s="30" t="s">
        <v>35895</v>
      </c>
      <c r="K47242" s="26" t="s">
        <v>35886</v>
      </c>
    </row>
    <row r="47243" spans="10:11" x14ac:dyDescent="0.2">
      <c r="J47243" s="30" t="s">
        <v>35896</v>
      </c>
      <c r="K47243" s="26" t="s">
        <v>35886</v>
      </c>
    </row>
    <row r="47244" spans="10:11" x14ac:dyDescent="0.2">
      <c r="J47244" s="30" t="s">
        <v>35897</v>
      </c>
      <c r="K47244" s="26" t="s">
        <v>35886</v>
      </c>
    </row>
    <row r="47245" spans="10:11" x14ac:dyDescent="0.2">
      <c r="J47245" s="30" t="s">
        <v>29659</v>
      </c>
      <c r="K47245" s="26" t="s">
        <v>35886</v>
      </c>
    </row>
    <row r="47246" spans="10:11" x14ac:dyDescent="0.2">
      <c r="J47246" s="30" t="s">
        <v>258</v>
      </c>
      <c r="K47246" s="26" t="s">
        <v>35886</v>
      </c>
    </row>
    <row r="47247" spans="10:11" x14ac:dyDescent="0.2">
      <c r="J47247" s="30" t="s">
        <v>35898</v>
      </c>
      <c r="K47247" s="26" t="s">
        <v>35886</v>
      </c>
    </row>
    <row r="47248" spans="10:11" x14ac:dyDescent="0.2">
      <c r="J47248" s="30" t="s">
        <v>35899</v>
      </c>
      <c r="K47248" s="26" t="s">
        <v>35886</v>
      </c>
    </row>
    <row r="47249" spans="10:11" x14ac:dyDescent="0.2">
      <c r="J47249" s="30" t="s">
        <v>33463</v>
      </c>
      <c r="K47249" s="26" t="s">
        <v>35886</v>
      </c>
    </row>
    <row r="47250" spans="10:11" x14ac:dyDescent="0.2">
      <c r="J47250" s="30" t="s">
        <v>12023</v>
      </c>
      <c r="K47250" s="26" t="s">
        <v>35886</v>
      </c>
    </row>
    <row r="47251" spans="10:11" x14ac:dyDescent="0.2">
      <c r="J47251" s="30" t="s">
        <v>35900</v>
      </c>
      <c r="K47251" s="26" t="s">
        <v>35886</v>
      </c>
    </row>
    <row r="47252" spans="10:11" x14ac:dyDescent="0.2">
      <c r="J47252" s="30" t="s">
        <v>20134</v>
      </c>
      <c r="K47252" s="26" t="s">
        <v>35886</v>
      </c>
    </row>
    <row r="47253" spans="10:11" x14ac:dyDescent="0.2">
      <c r="J47253" s="30" t="s">
        <v>35901</v>
      </c>
      <c r="K47253" s="26" t="s">
        <v>35886</v>
      </c>
    </row>
    <row r="47254" spans="10:11" x14ac:dyDescent="0.2">
      <c r="J47254" s="30" t="s">
        <v>35902</v>
      </c>
      <c r="K47254" s="26" t="s">
        <v>35886</v>
      </c>
    </row>
    <row r="47255" spans="10:11" x14ac:dyDescent="0.2">
      <c r="J47255" s="30" t="s">
        <v>35903</v>
      </c>
      <c r="K47255" s="26" t="s">
        <v>35886</v>
      </c>
    </row>
    <row r="47256" spans="10:11" x14ac:dyDescent="0.2">
      <c r="J47256" s="30" t="s">
        <v>35904</v>
      </c>
      <c r="K47256" s="26" t="s">
        <v>35886</v>
      </c>
    </row>
    <row r="47257" spans="10:11" x14ac:dyDescent="0.2">
      <c r="J47257" s="30" t="s">
        <v>9950</v>
      </c>
      <c r="K47257" s="26" t="s">
        <v>35886</v>
      </c>
    </row>
    <row r="47258" spans="10:11" x14ac:dyDescent="0.2">
      <c r="J47258" s="30" t="s">
        <v>33637</v>
      </c>
      <c r="K47258" s="26" t="s">
        <v>35886</v>
      </c>
    </row>
    <row r="47259" spans="10:11" x14ac:dyDescent="0.2">
      <c r="J47259" s="30" t="s">
        <v>4301</v>
      </c>
      <c r="K47259" s="26" t="s">
        <v>35886</v>
      </c>
    </row>
    <row r="47260" spans="10:11" x14ac:dyDescent="0.2">
      <c r="J47260" s="30" t="s">
        <v>5603</v>
      </c>
      <c r="K47260" s="26" t="s">
        <v>35886</v>
      </c>
    </row>
    <row r="47261" spans="10:11" x14ac:dyDescent="0.2">
      <c r="J47261" s="30" t="s">
        <v>35905</v>
      </c>
      <c r="K47261" s="26" t="s">
        <v>35886</v>
      </c>
    </row>
    <row r="47262" spans="10:11" x14ac:dyDescent="0.2">
      <c r="J47262" s="30" t="s">
        <v>35906</v>
      </c>
      <c r="K47262" s="26" t="s">
        <v>35886</v>
      </c>
    </row>
    <row r="47263" spans="10:11" x14ac:dyDescent="0.2">
      <c r="J47263" s="30" t="s">
        <v>34032</v>
      </c>
      <c r="K47263" s="26" t="s">
        <v>35886</v>
      </c>
    </row>
    <row r="47264" spans="10:11" x14ac:dyDescent="0.2">
      <c r="J47264" s="30" t="s">
        <v>35907</v>
      </c>
      <c r="K47264" s="26" t="s">
        <v>35886</v>
      </c>
    </row>
    <row r="47265" spans="10:11" x14ac:dyDescent="0.2">
      <c r="J47265" s="30" t="s">
        <v>35908</v>
      </c>
      <c r="K47265" s="26" t="s">
        <v>35886</v>
      </c>
    </row>
    <row r="47266" spans="10:11" x14ac:dyDescent="0.2">
      <c r="J47266" s="30" t="s">
        <v>35909</v>
      </c>
      <c r="K47266" s="26" t="s">
        <v>35886</v>
      </c>
    </row>
    <row r="47267" spans="10:11" x14ac:dyDescent="0.2">
      <c r="J47267" s="30" t="s">
        <v>35910</v>
      </c>
      <c r="K47267" s="26" t="s">
        <v>35886</v>
      </c>
    </row>
    <row r="47268" spans="10:11" x14ac:dyDescent="0.2">
      <c r="J47268" s="30" t="s">
        <v>35911</v>
      </c>
      <c r="K47268" s="26" t="s">
        <v>35886</v>
      </c>
    </row>
    <row r="47269" spans="10:11" x14ac:dyDescent="0.2">
      <c r="J47269" s="30" t="s">
        <v>27825</v>
      </c>
      <c r="K47269" s="26" t="s">
        <v>35886</v>
      </c>
    </row>
    <row r="47270" spans="10:11" x14ac:dyDescent="0.2">
      <c r="J47270" s="30" t="s">
        <v>35912</v>
      </c>
      <c r="K47270" s="26" t="s">
        <v>35886</v>
      </c>
    </row>
    <row r="47271" spans="10:11" x14ac:dyDescent="0.2">
      <c r="J47271" s="30" t="s">
        <v>4628</v>
      </c>
      <c r="K47271" s="26" t="s">
        <v>35886</v>
      </c>
    </row>
    <row r="47272" spans="10:11" x14ac:dyDescent="0.2">
      <c r="J47272" s="30" t="s">
        <v>3016</v>
      </c>
      <c r="K47272" s="26" t="s">
        <v>35886</v>
      </c>
    </row>
    <row r="47273" spans="10:11" x14ac:dyDescent="0.2">
      <c r="J47273" s="30" t="s">
        <v>35913</v>
      </c>
      <c r="K47273" s="26" t="s">
        <v>35886</v>
      </c>
    </row>
    <row r="47274" spans="10:11" x14ac:dyDescent="0.2">
      <c r="J47274" s="30" t="s">
        <v>35914</v>
      </c>
      <c r="K47274" s="26" t="s">
        <v>35886</v>
      </c>
    </row>
    <row r="47275" spans="10:11" x14ac:dyDescent="0.2">
      <c r="J47275" s="30" t="s">
        <v>35915</v>
      </c>
      <c r="K47275" s="26" t="s">
        <v>35916</v>
      </c>
    </row>
    <row r="47276" spans="10:11" x14ac:dyDescent="0.2">
      <c r="J47276" s="30" t="s">
        <v>4630</v>
      </c>
      <c r="K47276" s="26" t="s">
        <v>35916</v>
      </c>
    </row>
    <row r="47277" spans="10:11" x14ac:dyDescent="0.2">
      <c r="J47277" s="30" t="s">
        <v>856</v>
      </c>
      <c r="K47277" s="26" t="s">
        <v>35916</v>
      </c>
    </row>
    <row r="47278" spans="10:11" x14ac:dyDescent="0.2">
      <c r="J47278" s="30" t="s">
        <v>35917</v>
      </c>
      <c r="K47278" s="26" t="s">
        <v>35916</v>
      </c>
    </row>
    <row r="47279" spans="10:11" x14ac:dyDescent="0.2">
      <c r="J47279" s="30" t="s">
        <v>2903</v>
      </c>
      <c r="K47279" s="26" t="s">
        <v>35916</v>
      </c>
    </row>
    <row r="47280" spans="10:11" x14ac:dyDescent="0.2">
      <c r="J47280" s="30" t="s">
        <v>35918</v>
      </c>
      <c r="K47280" s="26" t="s">
        <v>35916</v>
      </c>
    </row>
    <row r="47281" spans="10:11" x14ac:dyDescent="0.2">
      <c r="J47281" s="30" t="s">
        <v>35919</v>
      </c>
      <c r="K47281" s="26" t="s">
        <v>35916</v>
      </c>
    </row>
    <row r="47282" spans="10:11" x14ac:dyDescent="0.2">
      <c r="J47282" s="30" t="s">
        <v>35920</v>
      </c>
      <c r="K47282" s="26" t="s">
        <v>35916</v>
      </c>
    </row>
    <row r="47283" spans="10:11" x14ac:dyDescent="0.2">
      <c r="J47283" s="30" t="s">
        <v>28949</v>
      </c>
      <c r="K47283" s="26" t="s">
        <v>35916</v>
      </c>
    </row>
    <row r="47284" spans="10:11" x14ac:dyDescent="0.2">
      <c r="J47284" s="30" t="s">
        <v>19866</v>
      </c>
      <c r="K47284" s="26" t="s">
        <v>35916</v>
      </c>
    </row>
    <row r="47285" spans="10:11" x14ac:dyDescent="0.2">
      <c r="J47285" s="30" t="s">
        <v>11095</v>
      </c>
      <c r="K47285" s="26" t="s">
        <v>35916</v>
      </c>
    </row>
    <row r="47286" spans="10:11" x14ac:dyDescent="0.2">
      <c r="J47286" s="30" t="s">
        <v>17778</v>
      </c>
      <c r="K47286" s="26" t="s">
        <v>35916</v>
      </c>
    </row>
    <row r="47287" spans="10:11" x14ac:dyDescent="0.2">
      <c r="J47287" s="30" t="s">
        <v>35696</v>
      </c>
      <c r="K47287" s="26" t="s">
        <v>35916</v>
      </c>
    </row>
    <row r="47288" spans="10:11" x14ac:dyDescent="0.2">
      <c r="J47288" s="30" t="s">
        <v>18713</v>
      </c>
      <c r="K47288" s="26" t="s">
        <v>35916</v>
      </c>
    </row>
    <row r="47289" spans="10:11" x14ac:dyDescent="0.2">
      <c r="J47289" s="30" t="s">
        <v>35921</v>
      </c>
      <c r="K47289" s="26" t="s">
        <v>35916</v>
      </c>
    </row>
    <row r="47290" spans="10:11" x14ac:dyDescent="0.2">
      <c r="J47290" s="30" t="s">
        <v>35922</v>
      </c>
      <c r="K47290" s="26" t="s">
        <v>35916</v>
      </c>
    </row>
    <row r="47291" spans="10:11" x14ac:dyDescent="0.2">
      <c r="J47291" s="30" t="s">
        <v>35923</v>
      </c>
      <c r="K47291" s="26" t="s">
        <v>35916</v>
      </c>
    </row>
    <row r="47292" spans="10:11" x14ac:dyDescent="0.2">
      <c r="J47292" s="30" t="s">
        <v>4632</v>
      </c>
      <c r="K47292" s="26" t="s">
        <v>35924</v>
      </c>
    </row>
    <row r="47293" spans="10:11" x14ac:dyDescent="0.2">
      <c r="J47293" s="30" t="s">
        <v>35925</v>
      </c>
      <c r="K47293" s="26" t="s">
        <v>35926</v>
      </c>
    </row>
    <row r="47294" spans="10:11" x14ac:dyDescent="0.2">
      <c r="J47294" s="30" t="s">
        <v>26791</v>
      </c>
      <c r="K47294" s="26" t="s">
        <v>35926</v>
      </c>
    </row>
    <row r="47295" spans="10:11" x14ac:dyDescent="0.2">
      <c r="J47295" s="30" t="s">
        <v>35927</v>
      </c>
      <c r="K47295" s="26" t="s">
        <v>35926</v>
      </c>
    </row>
    <row r="47296" spans="10:11" x14ac:dyDescent="0.2">
      <c r="J47296" s="30" t="s">
        <v>35928</v>
      </c>
      <c r="K47296" s="26" t="s">
        <v>35926</v>
      </c>
    </row>
    <row r="47297" spans="10:11" x14ac:dyDescent="0.2">
      <c r="J47297" s="30" t="s">
        <v>1262</v>
      </c>
      <c r="K47297" s="26" t="s">
        <v>35926</v>
      </c>
    </row>
    <row r="47298" spans="10:11" x14ac:dyDescent="0.2">
      <c r="J47298" s="30" t="s">
        <v>12131</v>
      </c>
      <c r="K47298" s="26" t="s">
        <v>35926</v>
      </c>
    </row>
    <row r="47299" spans="10:11" x14ac:dyDescent="0.2">
      <c r="J47299" s="30" t="s">
        <v>5668</v>
      </c>
      <c r="K47299" s="26" t="s">
        <v>35926</v>
      </c>
    </row>
    <row r="47300" spans="10:11" x14ac:dyDescent="0.2">
      <c r="J47300" s="30" t="s">
        <v>35929</v>
      </c>
      <c r="K47300" s="26" t="s">
        <v>35926</v>
      </c>
    </row>
    <row r="47301" spans="10:11" x14ac:dyDescent="0.2">
      <c r="J47301" s="30" t="s">
        <v>35930</v>
      </c>
      <c r="K47301" s="26" t="s">
        <v>35926</v>
      </c>
    </row>
    <row r="47302" spans="10:11" x14ac:dyDescent="0.2">
      <c r="J47302" s="30" t="s">
        <v>30069</v>
      </c>
      <c r="K47302" s="26" t="s">
        <v>35926</v>
      </c>
    </row>
    <row r="47303" spans="10:11" x14ac:dyDescent="0.2">
      <c r="J47303" s="30" t="s">
        <v>35931</v>
      </c>
      <c r="K47303" s="26" t="s">
        <v>35926</v>
      </c>
    </row>
    <row r="47304" spans="10:11" x14ac:dyDescent="0.2">
      <c r="J47304" s="30" t="s">
        <v>324</v>
      </c>
      <c r="K47304" s="26" t="s">
        <v>35926</v>
      </c>
    </row>
    <row r="47305" spans="10:11" x14ac:dyDescent="0.2">
      <c r="J47305" s="30" t="s">
        <v>35932</v>
      </c>
      <c r="K47305" s="26" t="s">
        <v>35926</v>
      </c>
    </row>
    <row r="47306" spans="10:11" x14ac:dyDescent="0.2">
      <c r="J47306" s="30" t="s">
        <v>35933</v>
      </c>
      <c r="K47306" s="26" t="s">
        <v>35926</v>
      </c>
    </row>
    <row r="47307" spans="10:11" x14ac:dyDescent="0.2">
      <c r="J47307" s="30" t="s">
        <v>5045</v>
      </c>
      <c r="K47307" s="26" t="s">
        <v>35926</v>
      </c>
    </row>
    <row r="47308" spans="10:11" x14ac:dyDescent="0.2">
      <c r="J47308" s="30" t="s">
        <v>7565</v>
      </c>
      <c r="K47308" s="26" t="s">
        <v>35926</v>
      </c>
    </row>
    <row r="47309" spans="10:11" x14ac:dyDescent="0.2">
      <c r="J47309" s="30" t="s">
        <v>35934</v>
      </c>
      <c r="K47309" s="26" t="s">
        <v>35926</v>
      </c>
    </row>
    <row r="47310" spans="10:11" x14ac:dyDescent="0.2">
      <c r="J47310" s="30" t="s">
        <v>35935</v>
      </c>
      <c r="K47310" s="26" t="s">
        <v>35926</v>
      </c>
    </row>
    <row r="47311" spans="10:11" x14ac:dyDescent="0.2">
      <c r="J47311" s="30" t="s">
        <v>20947</v>
      </c>
      <c r="K47311" s="26" t="s">
        <v>35926</v>
      </c>
    </row>
    <row r="47312" spans="10:11" x14ac:dyDescent="0.2">
      <c r="J47312" s="30" t="s">
        <v>6657</v>
      </c>
      <c r="K47312" s="26" t="s">
        <v>35926</v>
      </c>
    </row>
    <row r="47313" spans="10:11" x14ac:dyDescent="0.2">
      <c r="J47313" s="30" t="s">
        <v>1735</v>
      </c>
      <c r="K47313" s="26" t="s">
        <v>35926</v>
      </c>
    </row>
    <row r="47314" spans="10:11" x14ac:dyDescent="0.2">
      <c r="J47314" s="30" t="s">
        <v>35936</v>
      </c>
      <c r="K47314" s="26" t="s">
        <v>35926</v>
      </c>
    </row>
    <row r="47315" spans="10:11" x14ac:dyDescent="0.2">
      <c r="J47315" s="30" t="s">
        <v>12143</v>
      </c>
      <c r="K47315" s="26" t="s">
        <v>35926</v>
      </c>
    </row>
    <row r="47316" spans="10:11" x14ac:dyDescent="0.2">
      <c r="J47316" s="30" t="s">
        <v>13720</v>
      </c>
      <c r="K47316" s="26" t="s">
        <v>35926</v>
      </c>
    </row>
    <row r="47317" spans="10:11" x14ac:dyDescent="0.2">
      <c r="J47317" s="30" t="s">
        <v>35937</v>
      </c>
      <c r="K47317" s="26" t="s">
        <v>35926</v>
      </c>
    </row>
    <row r="47318" spans="10:11" x14ac:dyDescent="0.2">
      <c r="J47318" s="30" t="s">
        <v>35938</v>
      </c>
      <c r="K47318" s="26" t="s">
        <v>35926</v>
      </c>
    </row>
    <row r="47319" spans="10:11" x14ac:dyDescent="0.2">
      <c r="J47319" s="30" t="s">
        <v>35939</v>
      </c>
      <c r="K47319" s="26" t="s">
        <v>35940</v>
      </c>
    </row>
    <row r="47320" spans="10:11" x14ac:dyDescent="0.2">
      <c r="J47320" s="30" t="s">
        <v>12812</v>
      </c>
      <c r="K47320" s="26" t="s">
        <v>35940</v>
      </c>
    </row>
    <row r="47321" spans="10:11" x14ac:dyDescent="0.2">
      <c r="J47321" s="30" t="s">
        <v>24459</v>
      </c>
      <c r="K47321" s="26" t="s">
        <v>35940</v>
      </c>
    </row>
    <row r="47322" spans="10:11" x14ac:dyDescent="0.2">
      <c r="J47322" s="30" t="s">
        <v>35941</v>
      </c>
      <c r="K47322" s="26" t="s">
        <v>35940</v>
      </c>
    </row>
    <row r="47323" spans="10:11" x14ac:dyDescent="0.2">
      <c r="J47323" s="30" t="s">
        <v>35942</v>
      </c>
      <c r="K47323" s="26" t="s">
        <v>35940</v>
      </c>
    </row>
    <row r="47324" spans="10:11" x14ac:dyDescent="0.2">
      <c r="J47324" s="30" t="s">
        <v>35943</v>
      </c>
      <c r="K47324" s="26" t="s">
        <v>35940</v>
      </c>
    </row>
    <row r="47325" spans="10:11" x14ac:dyDescent="0.2">
      <c r="J47325" s="30" t="s">
        <v>7046</v>
      </c>
      <c r="K47325" s="26" t="s">
        <v>35940</v>
      </c>
    </row>
    <row r="47326" spans="10:11" x14ac:dyDescent="0.2">
      <c r="J47326" s="30" t="s">
        <v>35944</v>
      </c>
      <c r="K47326" s="26" t="s">
        <v>35940</v>
      </c>
    </row>
    <row r="47327" spans="10:11" x14ac:dyDescent="0.2">
      <c r="J47327" s="30" t="s">
        <v>6771</v>
      </c>
      <c r="K47327" s="26" t="s">
        <v>35940</v>
      </c>
    </row>
    <row r="47328" spans="10:11" x14ac:dyDescent="0.2">
      <c r="J47328" s="30" t="s">
        <v>35945</v>
      </c>
      <c r="K47328" s="26" t="s">
        <v>35940</v>
      </c>
    </row>
    <row r="47329" spans="10:11" x14ac:dyDescent="0.2">
      <c r="J47329" s="30" t="s">
        <v>4635</v>
      </c>
      <c r="K47329" s="26" t="s">
        <v>35940</v>
      </c>
    </row>
    <row r="47330" spans="10:11" x14ac:dyDescent="0.2">
      <c r="J47330" s="30" t="s">
        <v>35946</v>
      </c>
      <c r="K47330" s="26" t="s">
        <v>35940</v>
      </c>
    </row>
    <row r="47331" spans="10:11" x14ac:dyDescent="0.2">
      <c r="J47331" s="30" t="s">
        <v>1116</v>
      </c>
      <c r="K47331" s="26" t="s">
        <v>35940</v>
      </c>
    </row>
    <row r="47332" spans="10:11" x14ac:dyDescent="0.2">
      <c r="J47332" s="30" t="s">
        <v>35947</v>
      </c>
      <c r="K47332" s="26" t="s">
        <v>35940</v>
      </c>
    </row>
    <row r="47333" spans="10:11" x14ac:dyDescent="0.2">
      <c r="J47333" s="30" t="s">
        <v>35948</v>
      </c>
      <c r="K47333" s="26" t="s">
        <v>35940</v>
      </c>
    </row>
    <row r="47334" spans="10:11" x14ac:dyDescent="0.2">
      <c r="J47334" s="30" t="s">
        <v>35949</v>
      </c>
      <c r="K47334" s="26" t="s">
        <v>35940</v>
      </c>
    </row>
    <row r="47335" spans="10:11" x14ac:dyDescent="0.2">
      <c r="J47335" s="30" t="s">
        <v>35950</v>
      </c>
      <c r="K47335" s="26" t="s">
        <v>35940</v>
      </c>
    </row>
    <row r="47336" spans="10:11" x14ac:dyDescent="0.2">
      <c r="J47336" s="30" t="s">
        <v>35951</v>
      </c>
      <c r="K47336" s="26" t="s">
        <v>35940</v>
      </c>
    </row>
    <row r="47337" spans="10:11" x14ac:dyDescent="0.2">
      <c r="J47337" s="30" t="s">
        <v>2563</v>
      </c>
      <c r="K47337" s="26" t="s">
        <v>35940</v>
      </c>
    </row>
    <row r="47338" spans="10:11" x14ac:dyDescent="0.2">
      <c r="J47338" s="30" t="s">
        <v>35952</v>
      </c>
      <c r="K47338" s="26" t="s">
        <v>35940</v>
      </c>
    </row>
    <row r="47339" spans="10:11" x14ac:dyDescent="0.2">
      <c r="J47339" s="30" t="s">
        <v>13042</v>
      </c>
      <c r="K47339" s="26" t="s">
        <v>35940</v>
      </c>
    </row>
    <row r="47340" spans="10:11" x14ac:dyDescent="0.2">
      <c r="J47340" s="30" t="s">
        <v>35953</v>
      </c>
      <c r="K47340" s="26" t="s">
        <v>35940</v>
      </c>
    </row>
    <row r="47341" spans="10:11" x14ac:dyDescent="0.2">
      <c r="J47341" s="30" t="s">
        <v>35954</v>
      </c>
      <c r="K47341" s="26" t="s">
        <v>35940</v>
      </c>
    </row>
    <row r="47342" spans="10:11" x14ac:dyDescent="0.2">
      <c r="J47342" s="30" t="s">
        <v>35955</v>
      </c>
      <c r="K47342" s="26" t="s">
        <v>35956</v>
      </c>
    </row>
    <row r="47343" spans="10:11" x14ac:dyDescent="0.2">
      <c r="J47343" s="30" t="s">
        <v>35957</v>
      </c>
      <c r="K47343" s="26" t="s">
        <v>35956</v>
      </c>
    </row>
    <row r="47344" spans="10:11" x14ac:dyDescent="0.2">
      <c r="J47344" s="30" t="s">
        <v>6745</v>
      </c>
      <c r="K47344" s="26" t="s">
        <v>35956</v>
      </c>
    </row>
    <row r="47345" spans="10:11" x14ac:dyDescent="0.2">
      <c r="J47345" s="30" t="s">
        <v>156</v>
      </c>
      <c r="K47345" s="26" t="s">
        <v>35956</v>
      </c>
    </row>
    <row r="47346" spans="10:11" x14ac:dyDescent="0.2">
      <c r="J47346" s="30" t="s">
        <v>35958</v>
      </c>
      <c r="K47346" s="26" t="s">
        <v>35956</v>
      </c>
    </row>
    <row r="47347" spans="10:11" x14ac:dyDescent="0.2">
      <c r="J47347" s="30" t="s">
        <v>35959</v>
      </c>
      <c r="K47347" s="26" t="s">
        <v>35956</v>
      </c>
    </row>
    <row r="47348" spans="10:11" x14ac:dyDescent="0.2">
      <c r="J47348" s="30" t="s">
        <v>35960</v>
      </c>
      <c r="K47348" s="26" t="s">
        <v>35956</v>
      </c>
    </row>
    <row r="47349" spans="10:11" x14ac:dyDescent="0.2">
      <c r="J47349" s="30" t="s">
        <v>20674</v>
      </c>
      <c r="K47349" s="26" t="s">
        <v>35956</v>
      </c>
    </row>
    <row r="47350" spans="10:11" x14ac:dyDescent="0.2">
      <c r="J47350" s="30" t="s">
        <v>35961</v>
      </c>
      <c r="K47350" s="26" t="s">
        <v>35956</v>
      </c>
    </row>
    <row r="47351" spans="10:11" x14ac:dyDescent="0.2">
      <c r="J47351" s="30" t="s">
        <v>8426</v>
      </c>
      <c r="K47351" s="26" t="s">
        <v>35956</v>
      </c>
    </row>
    <row r="47352" spans="10:11" x14ac:dyDescent="0.2">
      <c r="J47352" s="30" t="s">
        <v>1207</v>
      </c>
      <c r="K47352" s="26" t="s">
        <v>35956</v>
      </c>
    </row>
    <row r="47353" spans="10:11" x14ac:dyDescent="0.2">
      <c r="J47353" s="30" t="s">
        <v>30760</v>
      </c>
      <c r="K47353" s="26" t="s">
        <v>35956</v>
      </c>
    </row>
    <row r="47354" spans="10:11" x14ac:dyDescent="0.2">
      <c r="J47354" s="30" t="s">
        <v>35962</v>
      </c>
      <c r="K47354" s="26" t="s">
        <v>35956</v>
      </c>
    </row>
    <row r="47355" spans="10:11" x14ac:dyDescent="0.2">
      <c r="J47355" s="30" t="s">
        <v>35963</v>
      </c>
      <c r="K47355" s="26" t="s">
        <v>35956</v>
      </c>
    </row>
    <row r="47356" spans="10:11" x14ac:dyDescent="0.2">
      <c r="J47356" s="30" t="s">
        <v>35964</v>
      </c>
      <c r="K47356" s="26" t="s">
        <v>35956</v>
      </c>
    </row>
    <row r="47357" spans="10:11" x14ac:dyDescent="0.2">
      <c r="J47357" s="30" t="s">
        <v>3232</v>
      </c>
      <c r="K47357" s="26" t="s">
        <v>35956</v>
      </c>
    </row>
    <row r="47358" spans="10:11" x14ac:dyDescent="0.2">
      <c r="J47358" s="30" t="s">
        <v>15808</v>
      </c>
      <c r="K47358" s="26" t="s">
        <v>35956</v>
      </c>
    </row>
    <row r="47359" spans="10:11" x14ac:dyDescent="0.2">
      <c r="J47359" s="30" t="s">
        <v>1925</v>
      </c>
      <c r="K47359" s="26" t="s">
        <v>35956</v>
      </c>
    </row>
    <row r="47360" spans="10:11" x14ac:dyDescent="0.2">
      <c r="J47360" s="30" t="s">
        <v>35965</v>
      </c>
      <c r="K47360" s="26" t="s">
        <v>35956</v>
      </c>
    </row>
    <row r="47361" spans="10:11" x14ac:dyDescent="0.2">
      <c r="J47361" s="30" t="s">
        <v>10249</v>
      </c>
      <c r="K47361" s="26" t="s">
        <v>35956</v>
      </c>
    </row>
    <row r="47362" spans="10:11" x14ac:dyDescent="0.2">
      <c r="J47362" s="30" t="s">
        <v>4637</v>
      </c>
      <c r="K47362" s="26" t="s">
        <v>35956</v>
      </c>
    </row>
    <row r="47363" spans="10:11" x14ac:dyDescent="0.2">
      <c r="J47363" s="30" t="s">
        <v>21372</v>
      </c>
      <c r="K47363" s="26" t="s">
        <v>35956</v>
      </c>
    </row>
    <row r="47364" spans="10:11" x14ac:dyDescent="0.2">
      <c r="J47364" s="30" t="s">
        <v>35966</v>
      </c>
      <c r="K47364" s="26" t="s">
        <v>35956</v>
      </c>
    </row>
    <row r="47365" spans="10:11" x14ac:dyDescent="0.2">
      <c r="J47365" s="30" t="s">
        <v>2185</v>
      </c>
      <c r="K47365" s="26" t="s">
        <v>35967</v>
      </c>
    </row>
    <row r="47366" spans="10:11" x14ac:dyDescent="0.2">
      <c r="J47366" s="30" t="s">
        <v>35968</v>
      </c>
      <c r="K47366" s="26" t="s">
        <v>35969</v>
      </c>
    </row>
    <row r="47367" spans="10:11" x14ac:dyDescent="0.2">
      <c r="J47367" s="30" t="s">
        <v>4472</v>
      </c>
      <c r="K47367" s="26" t="s">
        <v>35969</v>
      </c>
    </row>
    <row r="47368" spans="10:11" x14ac:dyDescent="0.2">
      <c r="J47368" s="30" t="s">
        <v>856</v>
      </c>
      <c r="K47368" s="26" t="s">
        <v>35969</v>
      </c>
    </row>
    <row r="47369" spans="10:11" x14ac:dyDescent="0.2">
      <c r="J47369" s="30" t="s">
        <v>35970</v>
      </c>
      <c r="K47369" s="26" t="s">
        <v>35969</v>
      </c>
    </row>
    <row r="47370" spans="10:11" x14ac:dyDescent="0.2">
      <c r="J47370" s="30" t="s">
        <v>35971</v>
      </c>
      <c r="K47370" s="26" t="s">
        <v>35969</v>
      </c>
    </row>
    <row r="47371" spans="10:11" x14ac:dyDescent="0.2">
      <c r="J47371" s="30" t="s">
        <v>6190</v>
      </c>
      <c r="K47371" s="26" t="s">
        <v>35969</v>
      </c>
    </row>
    <row r="47372" spans="10:11" x14ac:dyDescent="0.2">
      <c r="J47372" s="30" t="s">
        <v>3846</v>
      </c>
      <c r="K47372" s="26" t="s">
        <v>35969</v>
      </c>
    </row>
    <row r="47373" spans="10:11" x14ac:dyDescent="0.2">
      <c r="J47373" s="30" t="s">
        <v>35972</v>
      </c>
      <c r="K47373" s="26" t="s">
        <v>35969</v>
      </c>
    </row>
    <row r="47374" spans="10:11" x14ac:dyDescent="0.2">
      <c r="J47374" s="30" t="s">
        <v>35973</v>
      </c>
      <c r="K47374" s="26" t="s">
        <v>35969</v>
      </c>
    </row>
    <row r="47375" spans="10:11" x14ac:dyDescent="0.2">
      <c r="J47375" s="30" t="s">
        <v>35974</v>
      </c>
      <c r="K47375" s="26" t="s">
        <v>35969</v>
      </c>
    </row>
    <row r="47376" spans="10:11" x14ac:dyDescent="0.2">
      <c r="J47376" s="30" t="s">
        <v>35975</v>
      </c>
      <c r="K47376" s="26" t="s">
        <v>35969</v>
      </c>
    </row>
    <row r="47377" spans="10:11" x14ac:dyDescent="0.2">
      <c r="J47377" s="30" t="s">
        <v>1602</v>
      </c>
      <c r="K47377" s="26" t="s">
        <v>35969</v>
      </c>
    </row>
    <row r="47378" spans="10:11" x14ac:dyDescent="0.2">
      <c r="J47378" s="30" t="s">
        <v>31428</v>
      </c>
      <c r="K47378" s="26" t="s">
        <v>35969</v>
      </c>
    </row>
    <row r="47379" spans="10:11" x14ac:dyDescent="0.2">
      <c r="J47379" s="30" t="s">
        <v>7890</v>
      </c>
      <c r="K47379" s="26" t="s">
        <v>35969</v>
      </c>
    </row>
    <row r="47380" spans="10:11" x14ac:dyDescent="0.2">
      <c r="J47380" s="30" t="s">
        <v>7501</v>
      </c>
      <c r="K47380" s="26" t="s">
        <v>35969</v>
      </c>
    </row>
    <row r="47381" spans="10:11" x14ac:dyDescent="0.2">
      <c r="J47381" s="30" t="s">
        <v>35976</v>
      </c>
      <c r="K47381" s="26" t="s">
        <v>35969</v>
      </c>
    </row>
    <row r="47382" spans="10:11" x14ac:dyDescent="0.2">
      <c r="J47382" s="30" t="s">
        <v>35977</v>
      </c>
      <c r="K47382" s="26" t="s">
        <v>35969</v>
      </c>
    </row>
    <row r="47383" spans="10:11" x14ac:dyDescent="0.2">
      <c r="J47383" s="30" t="s">
        <v>347</v>
      </c>
      <c r="K47383" s="26" t="s">
        <v>35969</v>
      </c>
    </row>
    <row r="47384" spans="10:11" x14ac:dyDescent="0.2">
      <c r="J47384" s="30" t="s">
        <v>35978</v>
      </c>
      <c r="K47384" s="26" t="s">
        <v>35969</v>
      </c>
    </row>
    <row r="47385" spans="10:11" x14ac:dyDescent="0.2">
      <c r="J47385" s="30" t="s">
        <v>33583</v>
      </c>
      <c r="K47385" s="26" t="s">
        <v>35969</v>
      </c>
    </row>
    <row r="47386" spans="10:11" x14ac:dyDescent="0.2">
      <c r="J47386" s="30" t="s">
        <v>35979</v>
      </c>
      <c r="K47386" s="26" t="s">
        <v>35969</v>
      </c>
    </row>
    <row r="47387" spans="10:11" x14ac:dyDescent="0.2">
      <c r="J47387" s="30" t="s">
        <v>35980</v>
      </c>
      <c r="K47387" s="26" t="s">
        <v>35969</v>
      </c>
    </row>
    <row r="47388" spans="10:11" x14ac:dyDescent="0.2">
      <c r="J47388" s="30" t="s">
        <v>21022</v>
      </c>
      <c r="K47388" s="26" t="s">
        <v>35969</v>
      </c>
    </row>
    <row r="47389" spans="10:11" x14ac:dyDescent="0.2">
      <c r="J47389" s="30" t="s">
        <v>35981</v>
      </c>
      <c r="K47389" s="26" t="s">
        <v>35969</v>
      </c>
    </row>
    <row r="47390" spans="10:11" x14ac:dyDescent="0.2">
      <c r="J47390" s="30" t="s">
        <v>35982</v>
      </c>
      <c r="K47390" s="26" t="s">
        <v>35969</v>
      </c>
    </row>
    <row r="47391" spans="10:11" x14ac:dyDescent="0.2">
      <c r="J47391" s="30" t="s">
        <v>35983</v>
      </c>
      <c r="K47391" s="26" t="s">
        <v>35969</v>
      </c>
    </row>
    <row r="47392" spans="10:11" x14ac:dyDescent="0.2">
      <c r="J47392" s="30" t="s">
        <v>1433</v>
      </c>
      <c r="K47392" s="26" t="s">
        <v>35969</v>
      </c>
    </row>
    <row r="47393" spans="10:11" x14ac:dyDescent="0.2">
      <c r="J47393" s="30" t="s">
        <v>35984</v>
      </c>
      <c r="K47393" s="26" t="s">
        <v>35969</v>
      </c>
    </row>
    <row r="47394" spans="10:11" x14ac:dyDescent="0.2">
      <c r="J47394" s="30" t="s">
        <v>35985</v>
      </c>
      <c r="K47394" s="26" t="s">
        <v>35969</v>
      </c>
    </row>
    <row r="47395" spans="10:11" x14ac:dyDescent="0.2">
      <c r="J47395" s="30" t="s">
        <v>35986</v>
      </c>
      <c r="K47395" s="26" t="s">
        <v>35969</v>
      </c>
    </row>
    <row r="47396" spans="10:11" x14ac:dyDescent="0.2">
      <c r="J47396" s="30" t="s">
        <v>35987</v>
      </c>
      <c r="K47396" s="26" t="s">
        <v>35969</v>
      </c>
    </row>
    <row r="47397" spans="10:11" x14ac:dyDescent="0.2">
      <c r="J47397" s="30" t="s">
        <v>35988</v>
      </c>
      <c r="K47397" s="26" t="s">
        <v>35969</v>
      </c>
    </row>
    <row r="47398" spans="10:11" x14ac:dyDescent="0.2">
      <c r="J47398" s="30" t="s">
        <v>11999</v>
      </c>
      <c r="K47398" s="26" t="s">
        <v>35969</v>
      </c>
    </row>
    <row r="47399" spans="10:11" x14ac:dyDescent="0.2">
      <c r="J47399" s="30" t="s">
        <v>35989</v>
      </c>
      <c r="K47399" s="26" t="s">
        <v>35969</v>
      </c>
    </row>
    <row r="47400" spans="10:11" x14ac:dyDescent="0.2">
      <c r="J47400" s="30" t="s">
        <v>26396</v>
      </c>
      <c r="K47400" s="26" t="s">
        <v>35969</v>
      </c>
    </row>
    <row r="47401" spans="10:11" x14ac:dyDescent="0.2">
      <c r="J47401" s="30" t="s">
        <v>12487</v>
      </c>
      <c r="K47401" s="26" t="s">
        <v>35969</v>
      </c>
    </row>
    <row r="47402" spans="10:11" x14ac:dyDescent="0.2">
      <c r="J47402" s="30" t="s">
        <v>35990</v>
      </c>
      <c r="K47402" s="26" t="s">
        <v>35969</v>
      </c>
    </row>
    <row r="47403" spans="10:11" x14ac:dyDescent="0.2">
      <c r="J47403" s="30" t="s">
        <v>35991</v>
      </c>
      <c r="K47403" s="26" t="s">
        <v>35969</v>
      </c>
    </row>
    <row r="47404" spans="10:11" x14ac:dyDescent="0.2">
      <c r="J47404" s="30" t="s">
        <v>35992</v>
      </c>
      <c r="K47404" s="26" t="s">
        <v>35969</v>
      </c>
    </row>
    <row r="47405" spans="10:11" x14ac:dyDescent="0.2">
      <c r="J47405" s="30" t="s">
        <v>19589</v>
      </c>
      <c r="K47405" s="26" t="s">
        <v>35993</v>
      </c>
    </row>
    <row r="47406" spans="10:11" x14ac:dyDescent="0.2">
      <c r="J47406" s="30" t="s">
        <v>35994</v>
      </c>
      <c r="K47406" s="26" t="s">
        <v>35993</v>
      </c>
    </row>
    <row r="47407" spans="10:11" x14ac:dyDescent="0.2">
      <c r="J47407" s="30" t="s">
        <v>4642</v>
      </c>
      <c r="K47407" s="26" t="s">
        <v>35993</v>
      </c>
    </row>
    <row r="47408" spans="10:11" x14ac:dyDescent="0.2">
      <c r="J47408" s="30" t="s">
        <v>3078</v>
      </c>
      <c r="K47408" s="26" t="s">
        <v>35993</v>
      </c>
    </row>
    <row r="47409" spans="10:11" x14ac:dyDescent="0.2">
      <c r="J47409" s="30" t="s">
        <v>28988</v>
      </c>
      <c r="K47409" s="26" t="s">
        <v>35993</v>
      </c>
    </row>
    <row r="47410" spans="10:11" x14ac:dyDescent="0.2">
      <c r="J47410" s="30" t="s">
        <v>35995</v>
      </c>
      <c r="K47410" s="26" t="s">
        <v>35993</v>
      </c>
    </row>
    <row r="47411" spans="10:11" x14ac:dyDescent="0.2">
      <c r="J47411" s="30" t="s">
        <v>35996</v>
      </c>
      <c r="K47411" s="26" t="s">
        <v>35993</v>
      </c>
    </row>
    <row r="47412" spans="10:11" x14ac:dyDescent="0.2">
      <c r="J47412" s="30" t="s">
        <v>8792</v>
      </c>
      <c r="K47412" s="26" t="s">
        <v>35993</v>
      </c>
    </row>
    <row r="47413" spans="10:11" x14ac:dyDescent="0.2">
      <c r="J47413" s="30" t="s">
        <v>14263</v>
      </c>
      <c r="K47413" s="26" t="s">
        <v>35993</v>
      </c>
    </row>
    <row r="47414" spans="10:11" x14ac:dyDescent="0.2">
      <c r="J47414" s="30" t="s">
        <v>35997</v>
      </c>
      <c r="K47414" s="26" t="s">
        <v>35993</v>
      </c>
    </row>
    <row r="47415" spans="10:11" x14ac:dyDescent="0.2">
      <c r="J47415" s="30" t="s">
        <v>35998</v>
      </c>
      <c r="K47415" s="26" t="s">
        <v>35993</v>
      </c>
    </row>
    <row r="47416" spans="10:11" x14ac:dyDescent="0.2">
      <c r="J47416" s="30" t="s">
        <v>31463</v>
      </c>
      <c r="K47416" s="26" t="s">
        <v>35993</v>
      </c>
    </row>
    <row r="47417" spans="10:11" x14ac:dyDescent="0.2">
      <c r="J47417" s="30" t="s">
        <v>35999</v>
      </c>
      <c r="K47417" s="26" t="s">
        <v>36000</v>
      </c>
    </row>
    <row r="47418" spans="10:11" x14ac:dyDescent="0.2">
      <c r="J47418" s="30" t="s">
        <v>16560</v>
      </c>
      <c r="K47418" s="26" t="s">
        <v>36000</v>
      </c>
    </row>
    <row r="47419" spans="10:11" x14ac:dyDescent="0.2">
      <c r="J47419" s="30" t="s">
        <v>31512</v>
      </c>
      <c r="K47419" s="26" t="s">
        <v>36000</v>
      </c>
    </row>
    <row r="47420" spans="10:11" x14ac:dyDescent="0.2">
      <c r="J47420" s="30" t="s">
        <v>4643</v>
      </c>
      <c r="K47420" s="26" t="s">
        <v>36000</v>
      </c>
    </row>
    <row r="47421" spans="10:11" x14ac:dyDescent="0.2">
      <c r="J47421" s="30" t="s">
        <v>36001</v>
      </c>
      <c r="K47421" s="26" t="s">
        <v>36000</v>
      </c>
    </row>
    <row r="47422" spans="10:11" x14ac:dyDescent="0.2">
      <c r="J47422" s="30" t="s">
        <v>36002</v>
      </c>
      <c r="K47422" s="26" t="s">
        <v>36000</v>
      </c>
    </row>
    <row r="47423" spans="10:11" x14ac:dyDescent="0.2">
      <c r="J47423" s="30" t="s">
        <v>36003</v>
      </c>
      <c r="K47423" s="26" t="s">
        <v>36000</v>
      </c>
    </row>
    <row r="47424" spans="10:11" x14ac:dyDescent="0.2">
      <c r="J47424" s="30" t="s">
        <v>36004</v>
      </c>
      <c r="K47424" s="26" t="s">
        <v>36000</v>
      </c>
    </row>
    <row r="47425" spans="10:11" x14ac:dyDescent="0.2">
      <c r="J47425" s="30" t="s">
        <v>36005</v>
      </c>
      <c r="K47425" s="26" t="s">
        <v>36000</v>
      </c>
    </row>
    <row r="47426" spans="10:11" x14ac:dyDescent="0.2">
      <c r="J47426" s="30" t="s">
        <v>36006</v>
      </c>
      <c r="K47426" s="26" t="s">
        <v>36000</v>
      </c>
    </row>
    <row r="47427" spans="10:11" x14ac:dyDescent="0.2">
      <c r="J47427" s="30" t="s">
        <v>36007</v>
      </c>
      <c r="K47427" s="26" t="s">
        <v>36000</v>
      </c>
    </row>
    <row r="47428" spans="10:11" x14ac:dyDescent="0.2">
      <c r="J47428" s="30" t="s">
        <v>36008</v>
      </c>
      <c r="K47428" s="26" t="s">
        <v>36000</v>
      </c>
    </row>
    <row r="47429" spans="10:11" x14ac:dyDescent="0.2">
      <c r="J47429" s="30" t="s">
        <v>6473</v>
      </c>
      <c r="K47429" s="26" t="s">
        <v>36000</v>
      </c>
    </row>
    <row r="47430" spans="10:11" x14ac:dyDescent="0.2">
      <c r="J47430" s="30" t="s">
        <v>36009</v>
      </c>
      <c r="K47430" s="26" t="s">
        <v>36000</v>
      </c>
    </row>
    <row r="47431" spans="10:11" x14ac:dyDescent="0.2">
      <c r="J47431" s="30" t="s">
        <v>2332</v>
      </c>
      <c r="K47431" s="26" t="s">
        <v>36000</v>
      </c>
    </row>
    <row r="47432" spans="10:11" x14ac:dyDescent="0.2">
      <c r="J47432" s="30" t="s">
        <v>1511</v>
      </c>
      <c r="K47432" s="26" t="s">
        <v>36000</v>
      </c>
    </row>
    <row r="47433" spans="10:11" x14ac:dyDescent="0.2">
      <c r="J47433" s="30" t="s">
        <v>30111</v>
      </c>
      <c r="K47433" s="26" t="s">
        <v>36000</v>
      </c>
    </row>
    <row r="47434" spans="10:11" x14ac:dyDescent="0.2">
      <c r="J47434" s="30" t="s">
        <v>5608</v>
      </c>
      <c r="K47434" s="26" t="s">
        <v>36010</v>
      </c>
    </row>
    <row r="47435" spans="10:11" x14ac:dyDescent="0.2">
      <c r="J47435" s="30" t="s">
        <v>9648</v>
      </c>
      <c r="K47435" s="26" t="s">
        <v>36010</v>
      </c>
    </row>
    <row r="47436" spans="10:11" x14ac:dyDescent="0.2">
      <c r="J47436" s="30" t="s">
        <v>7602</v>
      </c>
      <c r="K47436" s="26" t="s">
        <v>36010</v>
      </c>
    </row>
    <row r="47437" spans="10:11" x14ac:dyDescent="0.2">
      <c r="J47437" s="30" t="s">
        <v>18935</v>
      </c>
      <c r="K47437" s="26" t="s">
        <v>36010</v>
      </c>
    </row>
    <row r="47438" spans="10:11" x14ac:dyDescent="0.2">
      <c r="J47438" s="30" t="s">
        <v>8589</v>
      </c>
      <c r="K47438" s="26" t="s">
        <v>36010</v>
      </c>
    </row>
    <row r="47439" spans="10:11" x14ac:dyDescent="0.2">
      <c r="J47439" s="30" t="s">
        <v>1092</v>
      </c>
      <c r="K47439" s="26" t="s">
        <v>36010</v>
      </c>
    </row>
    <row r="47440" spans="10:11" x14ac:dyDescent="0.2">
      <c r="J47440" s="30" t="s">
        <v>7501</v>
      </c>
      <c r="K47440" s="26" t="s">
        <v>36010</v>
      </c>
    </row>
    <row r="47441" spans="10:11" x14ac:dyDescent="0.2">
      <c r="J47441" s="30" t="s">
        <v>1262</v>
      </c>
      <c r="K47441" s="26" t="s">
        <v>36010</v>
      </c>
    </row>
    <row r="47442" spans="10:11" x14ac:dyDescent="0.2">
      <c r="J47442" s="30" t="s">
        <v>36011</v>
      </c>
      <c r="K47442" s="26" t="s">
        <v>36010</v>
      </c>
    </row>
    <row r="47443" spans="10:11" x14ac:dyDescent="0.2">
      <c r="J47443" s="30" t="s">
        <v>36012</v>
      </c>
      <c r="K47443" s="26" t="s">
        <v>36010</v>
      </c>
    </row>
    <row r="47444" spans="10:11" x14ac:dyDescent="0.2">
      <c r="J47444" s="30" t="s">
        <v>36013</v>
      </c>
      <c r="K47444" s="26" t="s">
        <v>36010</v>
      </c>
    </row>
    <row r="47445" spans="10:11" x14ac:dyDescent="0.2">
      <c r="J47445" s="30" t="s">
        <v>36014</v>
      </c>
      <c r="K47445" s="26" t="s">
        <v>36010</v>
      </c>
    </row>
    <row r="47446" spans="10:11" x14ac:dyDescent="0.2">
      <c r="J47446" s="30" t="s">
        <v>4645</v>
      </c>
      <c r="K47446" s="26" t="s">
        <v>36010</v>
      </c>
    </row>
    <row r="47447" spans="10:11" x14ac:dyDescent="0.2">
      <c r="J47447" s="30" t="s">
        <v>34706</v>
      </c>
      <c r="K47447" s="26" t="s">
        <v>36010</v>
      </c>
    </row>
    <row r="47448" spans="10:11" x14ac:dyDescent="0.2">
      <c r="J47448" s="30" t="s">
        <v>36015</v>
      </c>
      <c r="K47448" s="26" t="s">
        <v>36010</v>
      </c>
    </row>
    <row r="47449" spans="10:11" x14ac:dyDescent="0.2">
      <c r="J47449" s="30" t="s">
        <v>5429</v>
      </c>
      <c r="K47449" s="26" t="s">
        <v>36010</v>
      </c>
    </row>
    <row r="47450" spans="10:11" x14ac:dyDescent="0.2">
      <c r="J47450" s="30" t="s">
        <v>29315</v>
      </c>
      <c r="K47450" s="26" t="s">
        <v>36010</v>
      </c>
    </row>
    <row r="47451" spans="10:11" x14ac:dyDescent="0.2">
      <c r="J47451" s="30" t="s">
        <v>31616</v>
      </c>
      <c r="K47451" s="26" t="s">
        <v>36010</v>
      </c>
    </row>
    <row r="47452" spans="10:11" x14ac:dyDescent="0.2">
      <c r="J47452" s="30" t="s">
        <v>1809</v>
      </c>
      <c r="K47452" s="26" t="s">
        <v>36010</v>
      </c>
    </row>
    <row r="47453" spans="10:11" x14ac:dyDescent="0.2">
      <c r="J47453" s="30" t="s">
        <v>5716</v>
      </c>
      <c r="K47453" s="26" t="s">
        <v>36010</v>
      </c>
    </row>
    <row r="47454" spans="10:11" x14ac:dyDescent="0.2">
      <c r="J47454" s="30" t="s">
        <v>36016</v>
      </c>
      <c r="K47454" s="26" t="s">
        <v>36010</v>
      </c>
    </row>
    <row r="47455" spans="10:11" x14ac:dyDescent="0.2">
      <c r="J47455" s="30" t="s">
        <v>12721</v>
      </c>
      <c r="K47455" s="26" t="s">
        <v>36017</v>
      </c>
    </row>
    <row r="47456" spans="10:11" x14ac:dyDescent="0.2">
      <c r="J47456" s="30" t="s">
        <v>36018</v>
      </c>
      <c r="K47456" s="26" t="s">
        <v>36017</v>
      </c>
    </row>
    <row r="47457" spans="10:11" x14ac:dyDescent="0.2">
      <c r="J47457" s="30" t="s">
        <v>7307</v>
      </c>
      <c r="K47457" s="26" t="s">
        <v>36017</v>
      </c>
    </row>
    <row r="47458" spans="10:11" x14ac:dyDescent="0.2">
      <c r="J47458" s="30" t="s">
        <v>8463</v>
      </c>
      <c r="K47458" s="26" t="s">
        <v>36017</v>
      </c>
    </row>
    <row r="47459" spans="10:11" x14ac:dyDescent="0.2">
      <c r="J47459" s="30" t="s">
        <v>36019</v>
      </c>
      <c r="K47459" s="26" t="s">
        <v>36017</v>
      </c>
    </row>
    <row r="47460" spans="10:11" x14ac:dyDescent="0.2">
      <c r="J47460" s="30" t="s">
        <v>6004</v>
      </c>
      <c r="K47460" s="26" t="s">
        <v>36017</v>
      </c>
    </row>
    <row r="47461" spans="10:11" x14ac:dyDescent="0.2">
      <c r="J47461" s="30" t="s">
        <v>36020</v>
      </c>
      <c r="K47461" s="26" t="s">
        <v>36017</v>
      </c>
    </row>
    <row r="47462" spans="10:11" x14ac:dyDescent="0.2">
      <c r="J47462" s="30" t="s">
        <v>36021</v>
      </c>
      <c r="K47462" s="26" t="s">
        <v>36017</v>
      </c>
    </row>
    <row r="47463" spans="10:11" x14ac:dyDescent="0.2">
      <c r="J47463" s="30" t="s">
        <v>2331</v>
      </c>
      <c r="K47463" s="26" t="s">
        <v>36017</v>
      </c>
    </row>
    <row r="47464" spans="10:11" x14ac:dyDescent="0.2">
      <c r="J47464" s="30" t="s">
        <v>5969</v>
      </c>
      <c r="K47464" s="26" t="s">
        <v>36017</v>
      </c>
    </row>
    <row r="47465" spans="10:11" x14ac:dyDescent="0.2">
      <c r="J47465" s="30" t="s">
        <v>36022</v>
      </c>
      <c r="K47465" s="26" t="s">
        <v>36017</v>
      </c>
    </row>
    <row r="47466" spans="10:11" x14ac:dyDescent="0.2">
      <c r="J47466" s="30" t="s">
        <v>4648</v>
      </c>
      <c r="K47466" s="26" t="s">
        <v>36017</v>
      </c>
    </row>
    <row r="47467" spans="10:11" x14ac:dyDescent="0.2">
      <c r="J47467" s="30" t="s">
        <v>36023</v>
      </c>
      <c r="K47467" s="26" t="s">
        <v>36017</v>
      </c>
    </row>
    <row r="47468" spans="10:11" x14ac:dyDescent="0.2">
      <c r="J47468" s="30" t="s">
        <v>36024</v>
      </c>
      <c r="K47468" s="26" t="s">
        <v>36017</v>
      </c>
    </row>
    <row r="47469" spans="10:11" x14ac:dyDescent="0.2">
      <c r="J47469" s="30" t="s">
        <v>6535</v>
      </c>
      <c r="K47469" s="26" t="s">
        <v>36017</v>
      </c>
    </row>
    <row r="47470" spans="10:11" x14ac:dyDescent="0.2">
      <c r="J47470" s="30" t="s">
        <v>1987</v>
      </c>
      <c r="K47470" s="26" t="s">
        <v>36025</v>
      </c>
    </row>
    <row r="47471" spans="10:11" x14ac:dyDescent="0.2">
      <c r="J47471" s="30" t="s">
        <v>36026</v>
      </c>
      <c r="K47471" s="26" t="s">
        <v>36025</v>
      </c>
    </row>
    <row r="47472" spans="10:11" x14ac:dyDescent="0.2">
      <c r="J47472" s="30" t="s">
        <v>27320</v>
      </c>
      <c r="K47472" s="26" t="s">
        <v>36025</v>
      </c>
    </row>
    <row r="47473" spans="10:11" x14ac:dyDescent="0.2">
      <c r="J47473" s="30" t="s">
        <v>36027</v>
      </c>
      <c r="K47473" s="26" t="s">
        <v>36025</v>
      </c>
    </row>
    <row r="47474" spans="10:11" x14ac:dyDescent="0.2">
      <c r="J47474" s="30" t="s">
        <v>19055</v>
      </c>
      <c r="K47474" s="26" t="s">
        <v>36025</v>
      </c>
    </row>
    <row r="47475" spans="10:11" x14ac:dyDescent="0.2">
      <c r="J47475" s="30" t="s">
        <v>5143</v>
      </c>
      <c r="K47475" s="26" t="s">
        <v>36025</v>
      </c>
    </row>
    <row r="47476" spans="10:11" x14ac:dyDescent="0.2">
      <c r="J47476" s="30" t="s">
        <v>1432</v>
      </c>
      <c r="K47476" s="26" t="s">
        <v>36025</v>
      </c>
    </row>
    <row r="47477" spans="10:11" x14ac:dyDescent="0.2">
      <c r="J47477" s="30" t="s">
        <v>36028</v>
      </c>
      <c r="K47477" s="26" t="s">
        <v>36025</v>
      </c>
    </row>
    <row r="47478" spans="10:11" x14ac:dyDescent="0.2">
      <c r="J47478" s="30" t="s">
        <v>36029</v>
      </c>
      <c r="K47478" s="26" t="s">
        <v>36025</v>
      </c>
    </row>
    <row r="47479" spans="10:11" x14ac:dyDescent="0.2">
      <c r="J47479" s="30" t="s">
        <v>36030</v>
      </c>
      <c r="K47479" s="26" t="s">
        <v>36025</v>
      </c>
    </row>
    <row r="47480" spans="10:11" x14ac:dyDescent="0.2">
      <c r="J47480" s="30" t="s">
        <v>36031</v>
      </c>
      <c r="K47480" s="26" t="s">
        <v>36025</v>
      </c>
    </row>
    <row r="47481" spans="10:11" x14ac:dyDescent="0.2">
      <c r="J47481" s="30" t="s">
        <v>112</v>
      </c>
      <c r="K47481" s="26" t="s">
        <v>36025</v>
      </c>
    </row>
    <row r="47482" spans="10:11" x14ac:dyDescent="0.2">
      <c r="J47482" s="30" t="s">
        <v>36032</v>
      </c>
      <c r="K47482" s="26" t="s">
        <v>36025</v>
      </c>
    </row>
    <row r="47483" spans="10:11" x14ac:dyDescent="0.2">
      <c r="J47483" s="30" t="s">
        <v>1642</v>
      </c>
      <c r="K47483" s="26" t="s">
        <v>36025</v>
      </c>
    </row>
    <row r="47484" spans="10:11" x14ac:dyDescent="0.2">
      <c r="J47484" s="30" t="s">
        <v>12314</v>
      </c>
      <c r="K47484" s="26" t="s">
        <v>36025</v>
      </c>
    </row>
    <row r="47485" spans="10:11" x14ac:dyDescent="0.2">
      <c r="J47485" s="30" t="s">
        <v>5906</v>
      </c>
      <c r="K47485" s="26" t="s">
        <v>36025</v>
      </c>
    </row>
    <row r="47486" spans="10:11" x14ac:dyDescent="0.2">
      <c r="J47486" s="30" t="s">
        <v>36033</v>
      </c>
      <c r="K47486" s="26" t="s">
        <v>36025</v>
      </c>
    </row>
    <row r="47487" spans="10:11" x14ac:dyDescent="0.2">
      <c r="J47487" s="30" t="s">
        <v>3515</v>
      </c>
      <c r="K47487" s="26" t="s">
        <v>36025</v>
      </c>
    </row>
    <row r="47488" spans="10:11" x14ac:dyDescent="0.2">
      <c r="J47488" s="30" t="s">
        <v>30372</v>
      </c>
      <c r="K47488" s="26" t="s">
        <v>36025</v>
      </c>
    </row>
    <row r="47489" spans="10:11" x14ac:dyDescent="0.2">
      <c r="J47489" s="30" t="s">
        <v>12371</v>
      </c>
      <c r="K47489" s="26" t="s">
        <v>36025</v>
      </c>
    </row>
    <row r="47490" spans="10:11" x14ac:dyDescent="0.2">
      <c r="J47490" s="30" t="s">
        <v>36034</v>
      </c>
      <c r="K47490" s="26" t="s">
        <v>36025</v>
      </c>
    </row>
    <row r="47491" spans="10:11" x14ac:dyDescent="0.2">
      <c r="J47491" s="30" t="s">
        <v>1576</v>
      </c>
      <c r="K47491" s="26" t="s">
        <v>36025</v>
      </c>
    </row>
    <row r="47492" spans="10:11" x14ac:dyDescent="0.2">
      <c r="J47492" s="30" t="s">
        <v>7541</v>
      </c>
      <c r="K47492" s="26" t="s">
        <v>36025</v>
      </c>
    </row>
    <row r="47493" spans="10:11" x14ac:dyDescent="0.2">
      <c r="J47493" s="30" t="s">
        <v>36035</v>
      </c>
      <c r="K47493" s="26" t="s">
        <v>36025</v>
      </c>
    </row>
    <row r="47494" spans="10:11" x14ac:dyDescent="0.2">
      <c r="J47494" s="30" t="s">
        <v>5059</v>
      </c>
      <c r="K47494" s="26" t="s">
        <v>36025</v>
      </c>
    </row>
    <row r="47495" spans="10:11" x14ac:dyDescent="0.2">
      <c r="J47495" s="30" t="s">
        <v>36036</v>
      </c>
      <c r="K47495" s="26" t="s">
        <v>36025</v>
      </c>
    </row>
    <row r="47496" spans="10:11" x14ac:dyDescent="0.2">
      <c r="J47496" s="30" t="s">
        <v>2881</v>
      </c>
      <c r="K47496" s="26" t="s">
        <v>36025</v>
      </c>
    </row>
    <row r="47497" spans="10:11" x14ac:dyDescent="0.2">
      <c r="J47497" s="30" t="s">
        <v>4650</v>
      </c>
      <c r="K47497" s="26" t="s">
        <v>36025</v>
      </c>
    </row>
    <row r="47498" spans="10:11" x14ac:dyDescent="0.2">
      <c r="J47498" s="30" t="s">
        <v>36037</v>
      </c>
      <c r="K47498" s="26" t="s">
        <v>36025</v>
      </c>
    </row>
    <row r="47499" spans="10:11" x14ac:dyDescent="0.2">
      <c r="J47499" s="30" t="s">
        <v>36038</v>
      </c>
      <c r="K47499" s="26" t="s">
        <v>36025</v>
      </c>
    </row>
    <row r="47500" spans="10:11" x14ac:dyDescent="0.2">
      <c r="J47500" s="30" t="s">
        <v>14177</v>
      </c>
      <c r="K47500" s="26" t="s">
        <v>36025</v>
      </c>
    </row>
    <row r="47501" spans="10:11" x14ac:dyDescent="0.2">
      <c r="J47501" s="30" t="s">
        <v>36039</v>
      </c>
      <c r="K47501" s="26" t="s">
        <v>36040</v>
      </c>
    </row>
    <row r="47502" spans="10:11" x14ac:dyDescent="0.2">
      <c r="J47502" s="30" t="s">
        <v>1987</v>
      </c>
      <c r="K47502" s="26" t="s">
        <v>36040</v>
      </c>
    </row>
    <row r="47503" spans="10:11" x14ac:dyDescent="0.2">
      <c r="J47503" s="30" t="s">
        <v>4472</v>
      </c>
      <c r="K47503" s="26" t="s">
        <v>36040</v>
      </c>
    </row>
    <row r="47504" spans="10:11" x14ac:dyDescent="0.2">
      <c r="J47504" s="30" t="s">
        <v>6921</v>
      </c>
      <c r="K47504" s="26" t="s">
        <v>36040</v>
      </c>
    </row>
    <row r="47505" spans="10:11" x14ac:dyDescent="0.2">
      <c r="J47505" s="30" t="s">
        <v>36041</v>
      </c>
      <c r="K47505" s="26" t="s">
        <v>36040</v>
      </c>
    </row>
    <row r="47506" spans="10:11" x14ac:dyDescent="0.2">
      <c r="J47506" s="30" t="s">
        <v>36042</v>
      </c>
      <c r="K47506" s="26" t="s">
        <v>36040</v>
      </c>
    </row>
    <row r="47507" spans="10:11" x14ac:dyDescent="0.2">
      <c r="J47507" s="30" t="s">
        <v>36043</v>
      </c>
      <c r="K47507" s="26" t="s">
        <v>36040</v>
      </c>
    </row>
    <row r="47508" spans="10:11" x14ac:dyDescent="0.2">
      <c r="J47508" s="30" t="s">
        <v>36044</v>
      </c>
      <c r="K47508" s="26" t="s">
        <v>36040</v>
      </c>
    </row>
    <row r="47509" spans="10:11" x14ac:dyDescent="0.2">
      <c r="J47509" s="30" t="s">
        <v>2187</v>
      </c>
      <c r="K47509" s="26" t="s">
        <v>36040</v>
      </c>
    </row>
    <row r="47510" spans="10:11" x14ac:dyDescent="0.2">
      <c r="J47510" s="30" t="s">
        <v>36045</v>
      </c>
      <c r="K47510" s="26" t="s">
        <v>36040</v>
      </c>
    </row>
    <row r="47511" spans="10:11" x14ac:dyDescent="0.2">
      <c r="J47511" s="30" t="s">
        <v>36046</v>
      </c>
      <c r="K47511" s="26" t="s">
        <v>36040</v>
      </c>
    </row>
    <row r="47512" spans="10:11" x14ac:dyDescent="0.2">
      <c r="J47512" s="30" t="s">
        <v>36047</v>
      </c>
      <c r="K47512" s="26" t="s">
        <v>36040</v>
      </c>
    </row>
    <row r="47513" spans="10:11" x14ac:dyDescent="0.2">
      <c r="J47513" s="30" t="s">
        <v>36048</v>
      </c>
      <c r="K47513" s="26" t="s">
        <v>36040</v>
      </c>
    </row>
    <row r="47514" spans="10:11" x14ac:dyDescent="0.2">
      <c r="J47514" s="30" t="s">
        <v>36049</v>
      </c>
      <c r="K47514" s="26" t="s">
        <v>36040</v>
      </c>
    </row>
    <row r="47515" spans="10:11" x14ac:dyDescent="0.2">
      <c r="J47515" s="30" t="s">
        <v>36050</v>
      </c>
      <c r="K47515" s="26" t="s">
        <v>36040</v>
      </c>
    </row>
    <row r="47516" spans="10:11" x14ac:dyDescent="0.2">
      <c r="J47516" s="30" t="s">
        <v>15350</v>
      </c>
      <c r="K47516" s="26" t="s">
        <v>36040</v>
      </c>
    </row>
    <row r="47517" spans="10:11" x14ac:dyDescent="0.2">
      <c r="J47517" s="30" t="s">
        <v>2110</v>
      </c>
      <c r="K47517" s="26" t="s">
        <v>36040</v>
      </c>
    </row>
    <row r="47518" spans="10:11" x14ac:dyDescent="0.2">
      <c r="J47518" s="30" t="s">
        <v>339</v>
      </c>
      <c r="K47518" s="26" t="s">
        <v>36040</v>
      </c>
    </row>
    <row r="47519" spans="10:11" x14ac:dyDescent="0.2">
      <c r="J47519" s="30" t="s">
        <v>5203</v>
      </c>
      <c r="K47519" s="26" t="s">
        <v>36040</v>
      </c>
    </row>
    <row r="47520" spans="10:11" x14ac:dyDescent="0.2">
      <c r="J47520" s="30" t="s">
        <v>36051</v>
      </c>
      <c r="K47520" s="26" t="s">
        <v>36040</v>
      </c>
    </row>
    <row r="47521" spans="10:11" x14ac:dyDescent="0.2">
      <c r="J47521" s="30" t="s">
        <v>36052</v>
      </c>
      <c r="K47521" s="26" t="s">
        <v>36040</v>
      </c>
    </row>
    <row r="47522" spans="10:11" x14ac:dyDescent="0.2">
      <c r="J47522" s="30" t="s">
        <v>7451</v>
      </c>
      <c r="K47522" s="26" t="s">
        <v>36040</v>
      </c>
    </row>
    <row r="47523" spans="10:11" x14ac:dyDescent="0.2">
      <c r="J47523" s="30" t="s">
        <v>17661</v>
      </c>
      <c r="K47523" s="26" t="s">
        <v>36040</v>
      </c>
    </row>
    <row r="47524" spans="10:11" x14ac:dyDescent="0.2">
      <c r="J47524" s="30" t="s">
        <v>36053</v>
      </c>
      <c r="K47524" s="26" t="s">
        <v>36040</v>
      </c>
    </row>
    <row r="47525" spans="10:11" x14ac:dyDescent="0.2">
      <c r="J47525" s="30" t="s">
        <v>36054</v>
      </c>
      <c r="K47525" s="26" t="s">
        <v>36040</v>
      </c>
    </row>
    <row r="47526" spans="10:11" x14ac:dyDescent="0.2">
      <c r="J47526" s="30" t="s">
        <v>36055</v>
      </c>
      <c r="K47526" s="26" t="s">
        <v>36040</v>
      </c>
    </row>
    <row r="47527" spans="10:11" x14ac:dyDescent="0.2">
      <c r="J47527" s="30" t="s">
        <v>4652</v>
      </c>
      <c r="K47527" s="26" t="s">
        <v>36040</v>
      </c>
    </row>
    <row r="47528" spans="10:11" x14ac:dyDescent="0.2">
      <c r="J47528" s="30" t="s">
        <v>36056</v>
      </c>
      <c r="K47528" s="26" t="s">
        <v>36040</v>
      </c>
    </row>
    <row r="47529" spans="10:11" x14ac:dyDescent="0.2">
      <c r="J47529" s="30" t="s">
        <v>3250</v>
      </c>
      <c r="K47529" s="26" t="s">
        <v>36040</v>
      </c>
    </row>
    <row r="47530" spans="10:11" x14ac:dyDescent="0.2">
      <c r="J47530" s="30" t="s">
        <v>7073</v>
      </c>
      <c r="K47530" s="26" t="s">
        <v>36040</v>
      </c>
    </row>
    <row r="47531" spans="10:11" x14ac:dyDescent="0.2">
      <c r="J47531" s="30" t="s">
        <v>7034</v>
      </c>
      <c r="K47531" s="26" t="s">
        <v>36057</v>
      </c>
    </row>
    <row r="47532" spans="10:11" x14ac:dyDescent="0.2">
      <c r="J47532" s="30" t="s">
        <v>36058</v>
      </c>
      <c r="K47532" s="26" t="s">
        <v>36057</v>
      </c>
    </row>
    <row r="47533" spans="10:11" x14ac:dyDescent="0.2">
      <c r="J47533" s="30" t="s">
        <v>36059</v>
      </c>
      <c r="K47533" s="26" t="s">
        <v>36057</v>
      </c>
    </row>
    <row r="47534" spans="10:11" x14ac:dyDescent="0.2">
      <c r="J47534" s="30" t="s">
        <v>4654</v>
      </c>
      <c r="K47534" s="26" t="s">
        <v>36057</v>
      </c>
    </row>
    <row r="47535" spans="10:11" x14ac:dyDescent="0.2">
      <c r="J47535" s="30" t="s">
        <v>36060</v>
      </c>
      <c r="K47535" s="26" t="s">
        <v>36057</v>
      </c>
    </row>
    <row r="47536" spans="10:11" x14ac:dyDescent="0.2">
      <c r="J47536" s="30" t="s">
        <v>29278</v>
      </c>
      <c r="K47536" s="26" t="s">
        <v>36057</v>
      </c>
    </row>
    <row r="47537" spans="10:11" x14ac:dyDescent="0.2">
      <c r="J47537" s="30" t="s">
        <v>36061</v>
      </c>
      <c r="K47537" s="26" t="s">
        <v>36057</v>
      </c>
    </row>
    <row r="47538" spans="10:11" x14ac:dyDescent="0.2">
      <c r="J47538" s="30" t="s">
        <v>36062</v>
      </c>
      <c r="K47538" s="26" t="s">
        <v>36057</v>
      </c>
    </row>
    <row r="47539" spans="10:11" x14ac:dyDescent="0.2">
      <c r="J47539" s="30" t="s">
        <v>36063</v>
      </c>
      <c r="K47539" s="26" t="s">
        <v>36057</v>
      </c>
    </row>
    <row r="47540" spans="10:11" x14ac:dyDescent="0.2">
      <c r="J47540" s="30" t="s">
        <v>36064</v>
      </c>
      <c r="K47540" s="26" t="s">
        <v>36057</v>
      </c>
    </row>
    <row r="47541" spans="10:11" x14ac:dyDescent="0.2">
      <c r="J47541" s="30" t="s">
        <v>14838</v>
      </c>
      <c r="K47541" s="26" t="s">
        <v>36057</v>
      </c>
    </row>
    <row r="47542" spans="10:11" x14ac:dyDescent="0.2">
      <c r="J47542" s="30" t="s">
        <v>36065</v>
      </c>
      <c r="K47542" s="26" t="s">
        <v>36057</v>
      </c>
    </row>
    <row r="47543" spans="10:11" x14ac:dyDescent="0.2">
      <c r="J47543" s="30" t="s">
        <v>21451</v>
      </c>
      <c r="K47543" s="26" t="s">
        <v>36057</v>
      </c>
    </row>
    <row r="47544" spans="10:11" x14ac:dyDescent="0.2">
      <c r="J47544" s="30" t="s">
        <v>6977</v>
      </c>
      <c r="K47544" s="26" t="s">
        <v>36057</v>
      </c>
    </row>
    <row r="47545" spans="10:11" x14ac:dyDescent="0.2">
      <c r="J47545" s="30" t="s">
        <v>36066</v>
      </c>
      <c r="K47545" s="26" t="s">
        <v>36057</v>
      </c>
    </row>
    <row r="47546" spans="10:11" x14ac:dyDescent="0.2">
      <c r="J47546" s="30" t="s">
        <v>14702</v>
      </c>
      <c r="K47546" s="26" t="s">
        <v>36057</v>
      </c>
    </row>
    <row r="47547" spans="10:11" x14ac:dyDescent="0.2">
      <c r="J47547" s="30" t="s">
        <v>36067</v>
      </c>
      <c r="K47547" s="26" t="s">
        <v>36057</v>
      </c>
    </row>
    <row r="47548" spans="10:11" x14ac:dyDescent="0.2">
      <c r="J47548" s="30" t="s">
        <v>36068</v>
      </c>
      <c r="K47548" s="26" t="s">
        <v>36057</v>
      </c>
    </row>
    <row r="47549" spans="10:11" x14ac:dyDescent="0.2">
      <c r="J47549" s="30" t="s">
        <v>36069</v>
      </c>
      <c r="K47549" s="26" t="s">
        <v>36057</v>
      </c>
    </row>
    <row r="47550" spans="10:11" x14ac:dyDescent="0.2">
      <c r="J47550" s="30" t="s">
        <v>18101</v>
      </c>
      <c r="K47550" s="26" t="s">
        <v>36057</v>
      </c>
    </row>
    <row r="47551" spans="10:11" x14ac:dyDescent="0.2">
      <c r="J47551" s="30" t="s">
        <v>7296</v>
      </c>
      <c r="K47551" s="26" t="s">
        <v>36057</v>
      </c>
    </row>
    <row r="47552" spans="10:11" x14ac:dyDescent="0.2">
      <c r="J47552" s="30" t="s">
        <v>36070</v>
      </c>
      <c r="K47552" s="26" t="s">
        <v>36057</v>
      </c>
    </row>
    <row r="47553" spans="10:11" x14ac:dyDescent="0.2">
      <c r="J47553" s="30" t="s">
        <v>36071</v>
      </c>
      <c r="K47553" s="26" t="s">
        <v>36057</v>
      </c>
    </row>
    <row r="47554" spans="10:11" x14ac:dyDescent="0.2">
      <c r="J47554" s="30" t="s">
        <v>8341</v>
      </c>
      <c r="K47554" s="26" t="s">
        <v>36057</v>
      </c>
    </row>
    <row r="47555" spans="10:11" x14ac:dyDescent="0.2">
      <c r="J47555" s="30" t="s">
        <v>4657</v>
      </c>
      <c r="K47555" s="26" t="s">
        <v>36072</v>
      </c>
    </row>
    <row r="47556" spans="10:11" x14ac:dyDescent="0.2">
      <c r="J47556" s="30" t="s">
        <v>36073</v>
      </c>
      <c r="K47556" s="26" t="s">
        <v>36074</v>
      </c>
    </row>
    <row r="47557" spans="10:11" x14ac:dyDescent="0.2">
      <c r="J47557" s="30" t="s">
        <v>36075</v>
      </c>
      <c r="K47557" s="26" t="s">
        <v>36074</v>
      </c>
    </row>
    <row r="47558" spans="10:11" x14ac:dyDescent="0.2">
      <c r="J47558" s="30" t="s">
        <v>3208</v>
      </c>
      <c r="K47558" s="26" t="s">
        <v>36074</v>
      </c>
    </row>
    <row r="47559" spans="10:11" x14ac:dyDescent="0.2">
      <c r="J47559" s="30" t="s">
        <v>36076</v>
      </c>
      <c r="K47559" s="26" t="s">
        <v>36074</v>
      </c>
    </row>
    <row r="47560" spans="10:11" x14ac:dyDescent="0.2">
      <c r="J47560" s="30" t="s">
        <v>36077</v>
      </c>
      <c r="K47560" s="26" t="s">
        <v>36074</v>
      </c>
    </row>
    <row r="47561" spans="10:11" x14ac:dyDescent="0.2">
      <c r="J47561" s="30" t="s">
        <v>36078</v>
      </c>
      <c r="K47561" s="26" t="s">
        <v>36074</v>
      </c>
    </row>
    <row r="47562" spans="10:11" x14ac:dyDescent="0.2">
      <c r="J47562" s="30" t="s">
        <v>33730</v>
      </c>
      <c r="K47562" s="26" t="s">
        <v>36074</v>
      </c>
    </row>
    <row r="47563" spans="10:11" x14ac:dyDescent="0.2">
      <c r="J47563" s="30" t="s">
        <v>18757</v>
      </c>
      <c r="K47563" s="26" t="s">
        <v>36074</v>
      </c>
    </row>
    <row r="47564" spans="10:11" x14ac:dyDescent="0.2">
      <c r="J47564" s="30" t="s">
        <v>36079</v>
      </c>
      <c r="K47564" s="26" t="s">
        <v>36074</v>
      </c>
    </row>
    <row r="47565" spans="10:11" x14ac:dyDescent="0.2">
      <c r="J47565" s="30" t="s">
        <v>13119</v>
      </c>
      <c r="K47565" s="26" t="s">
        <v>36074</v>
      </c>
    </row>
    <row r="47566" spans="10:11" x14ac:dyDescent="0.2">
      <c r="J47566" s="30" t="s">
        <v>1975</v>
      </c>
      <c r="K47566" s="26" t="s">
        <v>36074</v>
      </c>
    </row>
    <row r="47567" spans="10:11" x14ac:dyDescent="0.2">
      <c r="J47567" s="30" t="s">
        <v>7722</v>
      </c>
      <c r="K47567" s="26" t="s">
        <v>36074</v>
      </c>
    </row>
    <row r="47568" spans="10:11" x14ac:dyDescent="0.2">
      <c r="J47568" s="30" t="s">
        <v>36080</v>
      </c>
      <c r="K47568" s="26" t="s">
        <v>36074</v>
      </c>
    </row>
    <row r="47569" spans="10:11" x14ac:dyDescent="0.2">
      <c r="J47569" s="30" t="s">
        <v>36081</v>
      </c>
      <c r="K47569" s="26" t="s">
        <v>36074</v>
      </c>
    </row>
    <row r="47570" spans="10:11" x14ac:dyDescent="0.2">
      <c r="J47570" s="30" t="s">
        <v>34585</v>
      </c>
      <c r="K47570" s="26" t="s">
        <v>36074</v>
      </c>
    </row>
    <row r="47571" spans="10:11" x14ac:dyDescent="0.2">
      <c r="J47571" s="30" t="s">
        <v>36082</v>
      </c>
      <c r="K47571" s="26" t="s">
        <v>36074</v>
      </c>
    </row>
    <row r="47572" spans="10:11" x14ac:dyDescent="0.2">
      <c r="J47572" s="30" t="s">
        <v>36083</v>
      </c>
      <c r="K47572" s="26" t="s">
        <v>36074</v>
      </c>
    </row>
    <row r="47573" spans="10:11" x14ac:dyDescent="0.2">
      <c r="J47573" s="30" t="s">
        <v>36084</v>
      </c>
      <c r="K47573" s="26" t="s">
        <v>36074</v>
      </c>
    </row>
    <row r="47574" spans="10:11" x14ac:dyDescent="0.2">
      <c r="J47574" s="30" t="s">
        <v>2459</v>
      </c>
      <c r="K47574" s="26" t="s">
        <v>36074</v>
      </c>
    </row>
    <row r="47575" spans="10:11" x14ac:dyDescent="0.2">
      <c r="J47575" s="30" t="s">
        <v>36085</v>
      </c>
      <c r="K47575" s="26" t="s">
        <v>36074</v>
      </c>
    </row>
    <row r="47576" spans="10:11" x14ac:dyDescent="0.2">
      <c r="J47576" s="30" t="s">
        <v>36032</v>
      </c>
      <c r="K47576" s="26" t="s">
        <v>36074</v>
      </c>
    </row>
    <row r="47577" spans="10:11" x14ac:dyDescent="0.2">
      <c r="J47577" s="30" t="s">
        <v>3403</v>
      </c>
      <c r="K47577" s="26" t="s">
        <v>36074</v>
      </c>
    </row>
    <row r="47578" spans="10:11" x14ac:dyDescent="0.2">
      <c r="J47578" s="30" t="s">
        <v>4405</v>
      </c>
      <c r="K47578" s="26" t="s">
        <v>36074</v>
      </c>
    </row>
    <row r="47579" spans="10:11" x14ac:dyDescent="0.2">
      <c r="J47579" s="30" t="s">
        <v>36086</v>
      </c>
      <c r="K47579" s="26" t="s">
        <v>36074</v>
      </c>
    </row>
    <row r="47580" spans="10:11" x14ac:dyDescent="0.2">
      <c r="J47580" s="30" t="s">
        <v>36087</v>
      </c>
      <c r="K47580" s="26" t="s">
        <v>36074</v>
      </c>
    </row>
    <row r="47581" spans="10:11" x14ac:dyDescent="0.2">
      <c r="J47581" s="30" t="s">
        <v>36088</v>
      </c>
      <c r="K47581" s="26" t="s">
        <v>36074</v>
      </c>
    </row>
    <row r="47582" spans="10:11" x14ac:dyDescent="0.2">
      <c r="J47582" s="30" t="s">
        <v>36089</v>
      </c>
      <c r="K47582" s="26" t="s">
        <v>36074</v>
      </c>
    </row>
    <row r="47583" spans="10:11" x14ac:dyDescent="0.2">
      <c r="J47583" s="30" t="s">
        <v>36090</v>
      </c>
      <c r="K47583" s="26" t="s">
        <v>36074</v>
      </c>
    </row>
    <row r="47584" spans="10:11" x14ac:dyDescent="0.2">
      <c r="J47584" s="30" t="s">
        <v>36091</v>
      </c>
      <c r="K47584" s="26" t="s">
        <v>36074</v>
      </c>
    </row>
    <row r="47585" spans="10:11" x14ac:dyDescent="0.2">
      <c r="J47585" s="30" t="s">
        <v>36092</v>
      </c>
      <c r="K47585" s="26" t="s">
        <v>36074</v>
      </c>
    </row>
    <row r="47586" spans="10:11" x14ac:dyDescent="0.2">
      <c r="J47586" s="30" t="s">
        <v>6431</v>
      </c>
      <c r="K47586" s="26" t="s">
        <v>36074</v>
      </c>
    </row>
    <row r="47587" spans="10:11" x14ac:dyDescent="0.2">
      <c r="J47587" s="30" t="s">
        <v>17405</v>
      </c>
      <c r="K47587" s="26" t="s">
        <v>36074</v>
      </c>
    </row>
    <row r="47588" spans="10:11" x14ac:dyDescent="0.2">
      <c r="J47588" s="30" t="s">
        <v>36093</v>
      </c>
      <c r="K47588" s="26" t="s">
        <v>36074</v>
      </c>
    </row>
    <row r="47589" spans="10:11" x14ac:dyDescent="0.2">
      <c r="J47589" s="30" t="s">
        <v>36094</v>
      </c>
      <c r="K47589" s="26" t="s">
        <v>36074</v>
      </c>
    </row>
    <row r="47590" spans="10:11" x14ac:dyDescent="0.2">
      <c r="J47590" s="30" t="s">
        <v>34186</v>
      </c>
      <c r="K47590" s="26" t="s">
        <v>36095</v>
      </c>
    </row>
    <row r="47591" spans="10:11" x14ac:dyDescent="0.2">
      <c r="J47591" s="30" t="s">
        <v>36096</v>
      </c>
      <c r="K47591" s="26" t="s">
        <v>36095</v>
      </c>
    </row>
    <row r="47592" spans="10:11" x14ac:dyDescent="0.2">
      <c r="J47592" s="30" t="s">
        <v>36097</v>
      </c>
      <c r="K47592" s="26" t="s">
        <v>36095</v>
      </c>
    </row>
    <row r="47593" spans="10:11" x14ac:dyDescent="0.2">
      <c r="J47593" s="30" t="s">
        <v>36098</v>
      </c>
      <c r="K47593" s="26" t="s">
        <v>36095</v>
      </c>
    </row>
    <row r="47594" spans="10:11" x14ac:dyDescent="0.2">
      <c r="J47594" s="30" t="s">
        <v>28609</v>
      </c>
      <c r="K47594" s="26" t="s">
        <v>36095</v>
      </c>
    </row>
    <row r="47595" spans="10:11" x14ac:dyDescent="0.2">
      <c r="J47595" s="30" t="s">
        <v>6506</v>
      </c>
      <c r="K47595" s="26" t="s">
        <v>36095</v>
      </c>
    </row>
    <row r="47596" spans="10:11" x14ac:dyDescent="0.2">
      <c r="J47596" s="30" t="s">
        <v>725</v>
      </c>
      <c r="K47596" s="26" t="s">
        <v>36095</v>
      </c>
    </row>
    <row r="47597" spans="10:11" x14ac:dyDescent="0.2">
      <c r="J47597" s="30" t="s">
        <v>36099</v>
      </c>
      <c r="K47597" s="26" t="s">
        <v>36095</v>
      </c>
    </row>
    <row r="47598" spans="10:11" x14ac:dyDescent="0.2">
      <c r="J47598" s="30" t="s">
        <v>6842</v>
      </c>
      <c r="K47598" s="26" t="s">
        <v>36095</v>
      </c>
    </row>
    <row r="47599" spans="10:11" x14ac:dyDescent="0.2">
      <c r="J47599" s="30" t="s">
        <v>29571</v>
      </c>
      <c r="K47599" s="26" t="s">
        <v>36095</v>
      </c>
    </row>
    <row r="47600" spans="10:11" x14ac:dyDescent="0.2">
      <c r="J47600" s="30" t="s">
        <v>6197</v>
      </c>
      <c r="K47600" s="26" t="s">
        <v>36095</v>
      </c>
    </row>
    <row r="47601" spans="10:11" x14ac:dyDescent="0.2">
      <c r="J47601" s="30" t="s">
        <v>4661</v>
      </c>
      <c r="K47601" s="26" t="s">
        <v>36095</v>
      </c>
    </row>
    <row r="47602" spans="10:11" x14ac:dyDescent="0.2">
      <c r="J47602" s="30" t="s">
        <v>36100</v>
      </c>
      <c r="K47602" s="26" t="s">
        <v>36095</v>
      </c>
    </row>
    <row r="47603" spans="10:11" x14ac:dyDescent="0.2">
      <c r="J47603" s="30" t="s">
        <v>31613</v>
      </c>
      <c r="K47603" s="26" t="s">
        <v>36095</v>
      </c>
    </row>
    <row r="47604" spans="10:11" x14ac:dyDescent="0.2">
      <c r="J47604" s="30" t="s">
        <v>36101</v>
      </c>
      <c r="K47604" s="26" t="s">
        <v>36095</v>
      </c>
    </row>
    <row r="47605" spans="10:11" x14ac:dyDescent="0.2">
      <c r="J47605" s="30" t="s">
        <v>8281</v>
      </c>
      <c r="K47605" s="26" t="s">
        <v>36095</v>
      </c>
    </row>
    <row r="47606" spans="10:11" x14ac:dyDescent="0.2">
      <c r="J47606" s="30" t="s">
        <v>36102</v>
      </c>
      <c r="K47606" s="26" t="s">
        <v>36095</v>
      </c>
    </row>
    <row r="47607" spans="10:11" x14ac:dyDescent="0.2">
      <c r="J47607" s="30" t="s">
        <v>6150</v>
      </c>
      <c r="K47607" s="26" t="s">
        <v>36095</v>
      </c>
    </row>
    <row r="47608" spans="10:11" x14ac:dyDescent="0.2">
      <c r="J47608" s="30" t="s">
        <v>36103</v>
      </c>
      <c r="K47608" s="26" t="s">
        <v>36095</v>
      </c>
    </row>
    <row r="47609" spans="10:11" x14ac:dyDescent="0.2">
      <c r="J47609" s="30" t="s">
        <v>36104</v>
      </c>
      <c r="K47609" s="26" t="s">
        <v>36095</v>
      </c>
    </row>
    <row r="47610" spans="10:11" x14ac:dyDescent="0.2">
      <c r="J47610" s="30" t="s">
        <v>1809</v>
      </c>
      <c r="K47610" s="26" t="s">
        <v>36095</v>
      </c>
    </row>
    <row r="47611" spans="10:11" x14ac:dyDescent="0.2">
      <c r="J47611" s="30" t="s">
        <v>36105</v>
      </c>
      <c r="K47611" s="26" t="s">
        <v>36095</v>
      </c>
    </row>
    <row r="47612" spans="10:11" x14ac:dyDescent="0.2">
      <c r="J47612" s="30" t="s">
        <v>36106</v>
      </c>
      <c r="K47612" s="26" t="s">
        <v>36095</v>
      </c>
    </row>
    <row r="47613" spans="10:11" x14ac:dyDescent="0.2">
      <c r="J47613" s="30" t="s">
        <v>36107</v>
      </c>
      <c r="K47613" s="26" t="s">
        <v>36095</v>
      </c>
    </row>
    <row r="47614" spans="10:11" x14ac:dyDescent="0.2">
      <c r="J47614" s="30" t="s">
        <v>1984</v>
      </c>
      <c r="K47614" s="26" t="s">
        <v>36095</v>
      </c>
    </row>
    <row r="47615" spans="10:11" x14ac:dyDescent="0.2">
      <c r="J47615" s="30" t="s">
        <v>4628</v>
      </c>
      <c r="K47615" s="26" t="s">
        <v>36095</v>
      </c>
    </row>
    <row r="47616" spans="10:11" x14ac:dyDescent="0.2">
      <c r="J47616" s="30" t="s">
        <v>36108</v>
      </c>
      <c r="K47616" s="26" t="s">
        <v>36095</v>
      </c>
    </row>
    <row r="47617" spans="10:11" x14ac:dyDescent="0.2">
      <c r="J47617" s="30" t="s">
        <v>1766</v>
      </c>
      <c r="K47617" s="26" t="s">
        <v>36109</v>
      </c>
    </row>
    <row r="47618" spans="10:11" x14ac:dyDescent="0.2">
      <c r="J47618" s="30" t="s">
        <v>2184</v>
      </c>
      <c r="K47618" s="26" t="s">
        <v>36109</v>
      </c>
    </row>
    <row r="47619" spans="10:11" x14ac:dyDescent="0.2">
      <c r="J47619" s="30" t="s">
        <v>4313</v>
      </c>
      <c r="K47619" s="26" t="s">
        <v>36109</v>
      </c>
    </row>
    <row r="47620" spans="10:11" x14ac:dyDescent="0.2">
      <c r="J47620" s="30" t="s">
        <v>36110</v>
      </c>
      <c r="K47620" s="26" t="s">
        <v>36109</v>
      </c>
    </row>
    <row r="47621" spans="10:11" x14ac:dyDescent="0.2">
      <c r="J47621" s="30" t="s">
        <v>36111</v>
      </c>
      <c r="K47621" s="26" t="s">
        <v>36109</v>
      </c>
    </row>
    <row r="47622" spans="10:11" x14ac:dyDescent="0.2">
      <c r="J47622" s="30" t="s">
        <v>3957</v>
      </c>
      <c r="K47622" s="26" t="s">
        <v>36109</v>
      </c>
    </row>
    <row r="47623" spans="10:11" x14ac:dyDescent="0.2">
      <c r="J47623" s="30" t="s">
        <v>4479</v>
      </c>
      <c r="K47623" s="26" t="s">
        <v>36109</v>
      </c>
    </row>
    <row r="47624" spans="10:11" x14ac:dyDescent="0.2">
      <c r="J47624" s="30" t="s">
        <v>6271</v>
      </c>
      <c r="K47624" s="26" t="s">
        <v>36109</v>
      </c>
    </row>
    <row r="47625" spans="10:11" x14ac:dyDescent="0.2">
      <c r="J47625" s="30" t="s">
        <v>36112</v>
      </c>
      <c r="K47625" s="26" t="s">
        <v>36109</v>
      </c>
    </row>
    <row r="47626" spans="10:11" x14ac:dyDescent="0.2">
      <c r="J47626" s="30" t="s">
        <v>6140</v>
      </c>
      <c r="K47626" s="26" t="s">
        <v>36109</v>
      </c>
    </row>
    <row r="47627" spans="10:11" x14ac:dyDescent="0.2">
      <c r="J47627" s="30" t="s">
        <v>1703</v>
      </c>
      <c r="K47627" s="26" t="s">
        <v>36109</v>
      </c>
    </row>
    <row r="47628" spans="10:11" x14ac:dyDescent="0.2">
      <c r="J47628" s="30" t="s">
        <v>4663</v>
      </c>
      <c r="K47628" s="26" t="s">
        <v>36109</v>
      </c>
    </row>
    <row r="47629" spans="10:11" x14ac:dyDescent="0.2">
      <c r="J47629" s="30" t="s">
        <v>4567</v>
      </c>
      <c r="K47629" s="26" t="s">
        <v>36109</v>
      </c>
    </row>
    <row r="47630" spans="10:11" x14ac:dyDescent="0.2">
      <c r="J47630" s="30" t="s">
        <v>36113</v>
      </c>
      <c r="K47630" s="26" t="s">
        <v>36109</v>
      </c>
    </row>
    <row r="47631" spans="10:11" x14ac:dyDescent="0.2">
      <c r="J47631" s="30" t="s">
        <v>36114</v>
      </c>
      <c r="K47631" s="26" t="s">
        <v>36109</v>
      </c>
    </row>
    <row r="47632" spans="10:11" x14ac:dyDescent="0.2">
      <c r="J47632" s="30" t="s">
        <v>34763</v>
      </c>
      <c r="K47632" s="26" t="s">
        <v>36109</v>
      </c>
    </row>
    <row r="47633" spans="10:11" x14ac:dyDescent="0.2">
      <c r="J47633" s="30" t="s">
        <v>13185</v>
      </c>
      <c r="K47633" s="26" t="s">
        <v>36109</v>
      </c>
    </row>
    <row r="47634" spans="10:11" x14ac:dyDescent="0.2">
      <c r="J47634" s="30" t="s">
        <v>7191</v>
      </c>
      <c r="K47634" s="26" t="s">
        <v>36109</v>
      </c>
    </row>
    <row r="47635" spans="10:11" x14ac:dyDescent="0.2">
      <c r="J47635" s="30" t="s">
        <v>36115</v>
      </c>
      <c r="K47635" s="26" t="s">
        <v>36109</v>
      </c>
    </row>
    <row r="47636" spans="10:11" x14ac:dyDescent="0.2">
      <c r="J47636" s="30" t="s">
        <v>1146</v>
      </c>
      <c r="K47636" s="26" t="s">
        <v>36109</v>
      </c>
    </row>
    <row r="47637" spans="10:11" x14ac:dyDescent="0.2">
      <c r="J47637" s="30" t="s">
        <v>36116</v>
      </c>
      <c r="K47637" s="26" t="s">
        <v>36109</v>
      </c>
    </row>
    <row r="47638" spans="10:11" x14ac:dyDescent="0.2">
      <c r="J47638" s="30" t="s">
        <v>36117</v>
      </c>
      <c r="K47638" s="26" t="s">
        <v>36109</v>
      </c>
    </row>
    <row r="47639" spans="10:11" x14ac:dyDescent="0.2">
      <c r="J47639" s="30" t="s">
        <v>13396</v>
      </c>
      <c r="K47639" s="26" t="s">
        <v>36109</v>
      </c>
    </row>
    <row r="47640" spans="10:11" x14ac:dyDescent="0.2">
      <c r="J47640" s="30" t="s">
        <v>601</v>
      </c>
      <c r="K47640" s="26" t="s">
        <v>36109</v>
      </c>
    </row>
    <row r="47641" spans="10:11" x14ac:dyDescent="0.2">
      <c r="J47641" s="30" t="s">
        <v>2620</v>
      </c>
      <c r="K47641" s="26" t="s">
        <v>36118</v>
      </c>
    </row>
    <row r="47642" spans="10:11" x14ac:dyDescent="0.2">
      <c r="J47642" s="30" t="s">
        <v>36119</v>
      </c>
      <c r="K47642" s="26" t="s">
        <v>36118</v>
      </c>
    </row>
    <row r="47643" spans="10:11" x14ac:dyDescent="0.2">
      <c r="J47643" s="30" t="s">
        <v>16750</v>
      </c>
      <c r="K47643" s="26" t="s">
        <v>36118</v>
      </c>
    </row>
    <row r="47644" spans="10:11" x14ac:dyDescent="0.2">
      <c r="J47644" s="30" t="s">
        <v>36120</v>
      </c>
      <c r="K47644" s="26" t="s">
        <v>36118</v>
      </c>
    </row>
    <row r="47645" spans="10:11" x14ac:dyDescent="0.2">
      <c r="J47645" s="30" t="s">
        <v>36121</v>
      </c>
      <c r="K47645" s="26" t="s">
        <v>36118</v>
      </c>
    </row>
    <row r="47646" spans="10:11" x14ac:dyDescent="0.2">
      <c r="J47646" s="30" t="s">
        <v>4243</v>
      </c>
      <c r="K47646" s="26" t="s">
        <v>36118</v>
      </c>
    </row>
    <row r="47647" spans="10:11" x14ac:dyDescent="0.2">
      <c r="J47647" s="30" t="s">
        <v>36122</v>
      </c>
      <c r="K47647" s="26" t="s">
        <v>36118</v>
      </c>
    </row>
    <row r="47648" spans="10:11" x14ac:dyDescent="0.2">
      <c r="J47648" s="30" t="s">
        <v>36123</v>
      </c>
      <c r="K47648" s="26" t="s">
        <v>36118</v>
      </c>
    </row>
    <row r="47649" spans="10:11" x14ac:dyDescent="0.2">
      <c r="J47649" s="30" t="s">
        <v>6289</v>
      </c>
      <c r="K47649" s="26" t="s">
        <v>36118</v>
      </c>
    </row>
    <row r="47650" spans="10:11" x14ac:dyDescent="0.2">
      <c r="J47650" s="30" t="s">
        <v>4665</v>
      </c>
      <c r="K47650" s="26" t="s">
        <v>36118</v>
      </c>
    </row>
    <row r="47651" spans="10:11" x14ac:dyDescent="0.2">
      <c r="J47651" s="30" t="s">
        <v>36124</v>
      </c>
      <c r="K47651" s="26" t="s">
        <v>36118</v>
      </c>
    </row>
    <row r="47652" spans="10:11" x14ac:dyDescent="0.2">
      <c r="J47652" s="30" t="s">
        <v>33824</v>
      </c>
      <c r="K47652" s="26" t="s">
        <v>36118</v>
      </c>
    </row>
    <row r="47653" spans="10:11" x14ac:dyDescent="0.2">
      <c r="J47653" s="30" t="s">
        <v>15355</v>
      </c>
      <c r="K47653" s="26" t="s">
        <v>36118</v>
      </c>
    </row>
    <row r="47654" spans="10:11" x14ac:dyDescent="0.2">
      <c r="J47654" s="30" t="s">
        <v>36125</v>
      </c>
      <c r="K47654" s="26" t="s">
        <v>36118</v>
      </c>
    </row>
    <row r="47655" spans="10:11" x14ac:dyDescent="0.2">
      <c r="J47655" s="30" t="s">
        <v>8125</v>
      </c>
      <c r="K47655" s="26" t="s">
        <v>36118</v>
      </c>
    </row>
    <row r="47656" spans="10:11" x14ac:dyDescent="0.2">
      <c r="J47656" s="30" t="s">
        <v>6551</v>
      </c>
      <c r="K47656" s="26" t="s">
        <v>36118</v>
      </c>
    </row>
    <row r="47657" spans="10:11" x14ac:dyDescent="0.2">
      <c r="J47657" s="30" t="s">
        <v>36126</v>
      </c>
      <c r="K47657" s="26" t="s">
        <v>36118</v>
      </c>
    </row>
    <row r="47658" spans="10:11" x14ac:dyDescent="0.2">
      <c r="J47658" s="30" t="s">
        <v>34902</v>
      </c>
      <c r="K47658" s="26" t="s">
        <v>36118</v>
      </c>
    </row>
    <row r="47659" spans="10:11" x14ac:dyDescent="0.2">
      <c r="J47659" s="30" t="s">
        <v>36127</v>
      </c>
      <c r="K47659" s="26" t="s">
        <v>36118</v>
      </c>
    </row>
    <row r="47660" spans="10:11" x14ac:dyDescent="0.2">
      <c r="J47660" s="30" t="s">
        <v>36128</v>
      </c>
      <c r="K47660" s="26" t="s">
        <v>36118</v>
      </c>
    </row>
    <row r="47661" spans="10:11" x14ac:dyDescent="0.2">
      <c r="J47661" s="30" t="s">
        <v>4081</v>
      </c>
      <c r="K47661" s="26" t="s">
        <v>36118</v>
      </c>
    </row>
    <row r="47662" spans="10:11" x14ac:dyDescent="0.2">
      <c r="J47662" s="30" t="s">
        <v>36129</v>
      </c>
      <c r="K47662" s="26" t="s">
        <v>36118</v>
      </c>
    </row>
    <row r="47663" spans="10:11" x14ac:dyDescent="0.2">
      <c r="J47663" s="30" t="s">
        <v>36130</v>
      </c>
      <c r="K47663" s="26" t="s">
        <v>36131</v>
      </c>
    </row>
    <row r="47664" spans="10:11" x14ac:dyDescent="0.2">
      <c r="J47664" s="30" t="s">
        <v>36132</v>
      </c>
      <c r="K47664" s="26" t="s">
        <v>36131</v>
      </c>
    </row>
    <row r="47665" spans="10:11" x14ac:dyDescent="0.2">
      <c r="J47665" s="30" t="s">
        <v>36133</v>
      </c>
      <c r="K47665" s="26" t="s">
        <v>36131</v>
      </c>
    </row>
    <row r="47666" spans="10:11" x14ac:dyDescent="0.2">
      <c r="J47666" s="30" t="s">
        <v>2777</v>
      </c>
      <c r="K47666" s="26" t="s">
        <v>36131</v>
      </c>
    </row>
    <row r="47667" spans="10:11" x14ac:dyDescent="0.2">
      <c r="J47667" s="30" t="s">
        <v>36134</v>
      </c>
      <c r="K47667" s="26" t="s">
        <v>36131</v>
      </c>
    </row>
    <row r="47668" spans="10:11" x14ac:dyDescent="0.2">
      <c r="J47668" s="30" t="s">
        <v>36135</v>
      </c>
      <c r="K47668" s="26" t="s">
        <v>36131</v>
      </c>
    </row>
    <row r="47669" spans="10:11" x14ac:dyDescent="0.2">
      <c r="J47669" s="30" t="s">
        <v>6934</v>
      </c>
      <c r="K47669" s="26" t="s">
        <v>36131</v>
      </c>
    </row>
    <row r="47670" spans="10:11" x14ac:dyDescent="0.2">
      <c r="J47670" s="30" t="s">
        <v>7046</v>
      </c>
      <c r="K47670" s="26" t="s">
        <v>36131</v>
      </c>
    </row>
    <row r="47671" spans="10:11" x14ac:dyDescent="0.2">
      <c r="J47671" s="30" t="s">
        <v>36136</v>
      </c>
      <c r="K47671" s="26" t="s">
        <v>36131</v>
      </c>
    </row>
    <row r="47672" spans="10:11" x14ac:dyDescent="0.2">
      <c r="J47672" s="30" t="s">
        <v>4667</v>
      </c>
      <c r="K47672" s="26" t="s">
        <v>36131</v>
      </c>
    </row>
    <row r="47673" spans="10:11" x14ac:dyDescent="0.2">
      <c r="J47673" s="30" t="s">
        <v>5150</v>
      </c>
      <c r="K47673" s="26" t="s">
        <v>36131</v>
      </c>
    </row>
    <row r="47674" spans="10:11" x14ac:dyDescent="0.2">
      <c r="J47674" s="30" t="s">
        <v>36137</v>
      </c>
      <c r="K47674" s="26" t="s">
        <v>36131</v>
      </c>
    </row>
    <row r="47675" spans="10:11" x14ac:dyDescent="0.2">
      <c r="J47675" s="30" t="s">
        <v>36138</v>
      </c>
      <c r="K47675" s="26" t="s">
        <v>36131</v>
      </c>
    </row>
    <row r="47676" spans="10:11" x14ac:dyDescent="0.2">
      <c r="J47676" s="30" t="s">
        <v>36139</v>
      </c>
      <c r="K47676" s="26" t="s">
        <v>36131</v>
      </c>
    </row>
    <row r="47677" spans="10:11" x14ac:dyDescent="0.2">
      <c r="J47677" s="30" t="s">
        <v>36140</v>
      </c>
      <c r="K47677" s="26" t="s">
        <v>36131</v>
      </c>
    </row>
    <row r="47678" spans="10:11" x14ac:dyDescent="0.2">
      <c r="J47678" s="30" t="s">
        <v>12331</v>
      </c>
      <c r="K47678" s="26" t="s">
        <v>36131</v>
      </c>
    </row>
    <row r="47679" spans="10:11" x14ac:dyDescent="0.2">
      <c r="J47679" s="30" t="s">
        <v>435</v>
      </c>
      <c r="K47679" s="26" t="s">
        <v>36131</v>
      </c>
    </row>
    <row r="47680" spans="10:11" x14ac:dyDescent="0.2">
      <c r="J47680" s="30" t="s">
        <v>36141</v>
      </c>
      <c r="K47680" s="26" t="s">
        <v>36131</v>
      </c>
    </row>
    <row r="47681" spans="10:11" x14ac:dyDescent="0.2">
      <c r="J47681" s="30" t="s">
        <v>36142</v>
      </c>
      <c r="K47681" s="26" t="s">
        <v>36131</v>
      </c>
    </row>
    <row r="47682" spans="10:11" x14ac:dyDescent="0.2">
      <c r="J47682" s="30" t="s">
        <v>36143</v>
      </c>
      <c r="K47682" s="26" t="s">
        <v>36144</v>
      </c>
    </row>
    <row r="47683" spans="10:11" x14ac:dyDescent="0.2">
      <c r="J47683" s="30" t="s">
        <v>36145</v>
      </c>
      <c r="K47683" s="26" t="s">
        <v>36144</v>
      </c>
    </row>
    <row r="47684" spans="10:11" x14ac:dyDescent="0.2">
      <c r="J47684" s="30" t="s">
        <v>33814</v>
      </c>
      <c r="K47684" s="26" t="s">
        <v>36144</v>
      </c>
    </row>
    <row r="47685" spans="10:11" x14ac:dyDescent="0.2">
      <c r="J47685" s="30" t="s">
        <v>36146</v>
      </c>
      <c r="K47685" s="26" t="s">
        <v>36144</v>
      </c>
    </row>
    <row r="47686" spans="10:11" x14ac:dyDescent="0.2">
      <c r="J47686" s="30" t="s">
        <v>36147</v>
      </c>
      <c r="K47686" s="26" t="s">
        <v>36144</v>
      </c>
    </row>
    <row r="47687" spans="10:11" x14ac:dyDescent="0.2">
      <c r="J47687" s="30" t="s">
        <v>36148</v>
      </c>
      <c r="K47687" s="26" t="s">
        <v>36144</v>
      </c>
    </row>
    <row r="47688" spans="10:11" x14ac:dyDescent="0.2">
      <c r="J47688" s="30" t="s">
        <v>36149</v>
      </c>
      <c r="K47688" s="26" t="s">
        <v>36144</v>
      </c>
    </row>
    <row r="47689" spans="10:11" x14ac:dyDescent="0.2">
      <c r="J47689" s="30" t="s">
        <v>36150</v>
      </c>
      <c r="K47689" s="26" t="s">
        <v>36144</v>
      </c>
    </row>
    <row r="47690" spans="10:11" x14ac:dyDescent="0.2">
      <c r="J47690" s="30" t="s">
        <v>36151</v>
      </c>
      <c r="K47690" s="26" t="s">
        <v>36144</v>
      </c>
    </row>
    <row r="47691" spans="10:11" x14ac:dyDescent="0.2">
      <c r="J47691" s="30" t="s">
        <v>36152</v>
      </c>
      <c r="K47691" s="26" t="s">
        <v>36144</v>
      </c>
    </row>
    <row r="47692" spans="10:11" x14ac:dyDescent="0.2">
      <c r="J47692" s="30" t="s">
        <v>19010</v>
      </c>
      <c r="K47692" s="26" t="s">
        <v>36144</v>
      </c>
    </row>
    <row r="47693" spans="10:11" x14ac:dyDescent="0.2">
      <c r="J47693" s="30" t="s">
        <v>36153</v>
      </c>
      <c r="K47693" s="26" t="s">
        <v>36144</v>
      </c>
    </row>
    <row r="47694" spans="10:11" x14ac:dyDescent="0.2">
      <c r="J47694" s="30" t="s">
        <v>20712</v>
      </c>
      <c r="K47694" s="26" t="s">
        <v>36144</v>
      </c>
    </row>
    <row r="47695" spans="10:11" x14ac:dyDescent="0.2">
      <c r="J47695" s="30" t="s">
        <v>36154</v>
      </c>
      <c r="K47695" s="26" t="s">
        <v>36144</v>
      </c>
    </row>
    <row r="47696" spans="10:11" x14ac:dyDescent="0.2">
      <c r="J47696" s="30" t="s">
        <v>1113</v>
      </c>
      <c r="K47696" s="26" t="s">
        <v>36144</v>
      </c>
    </row>
    <row r="47697" spans="10:11" x14ac:dyDescent="0.2">
      <c r="J47697" s="30" t="s">
        <v>36155</v>
      </c>
      <c r="K47697" s="26" t="s">
        <v>36144</v>
      </c>
    </row>
    <row r="47698" spans="10:11" x14ac:dyDescent="0.2">
      <c r="J47698" s="30" t="s">
        <v>14166</v>
      </c>
      <c r="K47698" s="26" t="s">
        <v>36144</v>
      </c>
    </row>
    <row r="47699" spans="10:11" x14ac:dyDescent="0.2">
      <c r="J47699" s="30" t="s">
        <v>36156</v>
      </c>
      <c r="K47699" s="26" t="s">
        <v>36144</v>
      </c>
    </row>
    <row r="47700" spans="10:11" x14ac:dyDescent="0.2">
      <c r="J47700" s="30" t="s">
        <v>4669</v>
      </c>
      <c r="K47700" s="26" t="s">
        <v>36144</v>
      </c>
    </row>
    <row r="47701" spans="10:11" x14ac:dyDescent="0.2">
      <c r="J47701" s="30" t="s">
        <v>36157</v>
      </c>
      <c r="K47701" s="26" t="s">
        <v>36144</v>
      </c>
    </row>
    <row r="47702" spans="10:11" x14ac:dyDescent="0.2">
      <c r="J47702" s="30" t="s">
        <v>36158</v>
      </c>
      <c r="K47702" s="26" t="s">
        <v>36144</v>
      </c>
    </row>
    <row r="47703" spans="10:11" x14ac:dyDescent="0.2">
      <c r="J47703" s="30" t="s">
        <v>36159</v>
      </c>
      <c r="K47703" s="26" t="s">
        <v>36144</v>
      </c>
    </row>
    <row r="47704" spans="10:11" x14ac:dyDescent="0.2">
      <c r="J47704" s="30" t="s">
        <v>30007</v>
      </c>
      <c r="K47704" s="26" t="s">
        <v>36144</v>
      </c>
    </row>
    <row r="47705" spans="10:11" x14ac:dyDescent="0.2">
      <c r="J47705" s="30" t="s">
        <v>36160</v>
      </c>
      <c r="K47705" s="26" t="s">
        <v>36144</v>
      </c>
    </row>
    <row r="47706" spans="10:11" x14ac:dyDescent="0.2">
      <c r="J47706" s="30" t="s">
        <v>36161</v>
      </c>
      <c r="K47706" s="26" t="s">
        <v>36162</v>
      </c>
    </row>
    <row r="47707" spans="10:11" x14ac:dyDescent="0.2">
      <c r="J47707" s="30" t="s">
        <v>36163</v>
      </c>
      <c r="K47707" s="26" t="s">
        <v>36162</v>
      </c>
    </row>
    <row r="47708" spans="10:11" x14ac:dyDescent="0.2">
      <c r="J47708" s="30" t="s">
        <v>2745</v>
      </c>
      <c r="K47708" s="26" t="s">
        <v>36162</v>
      </c>
    </row>
    <row r="47709" spans="10:11" x14ac:dyDescent="0.2">
      <c r="J47709" s="30" t="s">
        <v>36164</v>
      </c>
      <c r="K47709" s="26" t="s">
        <v>36162</v>
      </c>
    </row>
    <row r="47710" spans="10:11" x14ac:dyDescent="0.2">
      <c r="J47710" s="30" t="s">
        <v>36165</v>
      </c>
      <c r="K47710" s="26" t="s">
        <v>36162</v>
      </c>
    </row>
    <row r="47711" spans="10:11" x14ac:dyDescent="0.2">
      <c r="J47711" s="30" t="s">
        <v>36166</v>
      </c>
      <c r="K47711" s="26" t="s">
        <v>36162</v>
      </c>
    </row>
    <row r="47712" spans="10:11" x14ac:dyDescent="0.2">
      <c r="J47712" s="30" t="s">
        <v>6769</v>
      </c>
      <c r="K47712" s="26" t="s">
        <v>36162</v>
      </c>
    </row>
    <row r="47713" spans="10:11" x14ac:dyDescent="0.2">
      <c r="J47713" s="30" t="s">
        <v>3547</v>
      </c>
      <c r="K47713" s="26" t="s">
        <v>36162</v>
      </c>
    </row>
    <row r="47714" spans="10:11" x14ac:dyDescent="0.2">
      <c r="J47714" s="30" t="s">
        <v>36167</v>
      </c>
      <c r="K47714" s="26" t="s">
        <v>36162</v>
      </c>
    </row>
    <row r="47715" spans="10:11" x14ac:dyDescent="0.2">
      <c r="J47715" s="30" t="s">
        <v>36168</v>
      </c>
      <c r="K47715" s="26" t="s">
        <v>36162</v>
      </c>
    </row>
    <row r="47716" spans="10:11" x14ac:dyDescent="0.2">
      <c r="J47716" s="30" t="s">
        <v>35889</v>
      </c>
      <c r="K47716" s="26" t="s">
        <v>36162</v>
      </c>
    </row>
    <row r="47717" spans="10:11" x14ac:dyDescent="0.2">
      <c r="J47717" s="30" t="s">
        <v>1703</v>
      </c>
      <c r="K47717" s="26" t="s">
        <v>36162</v>
      </c>
    </row>
    <row r="47718" spans="10:11" x14ac:dyDescent="0.2">
      <c r="J47718" s="30" t="s">
        <v>8493</v>
      </c>
      <c r="K47718" s="26" t="s">
        <v>36162</v>
      </c>
    </row>
    <row r="47719" spans="10:11" x14ac:dyDescent="0.2">
      <c r="J47719" s="30" t="s">
        <v>4544</v>
      </c>
      <c r="K47719" s="26" t="s">
        <v>36162</v>
      </c>
    </row>
    <row r="47720" spans="10:11" x14ac:dyDescent="0.2">
      <c r="J47720" s="30" t="s">
        <v>20841</v>
      </c>
      <c r="K47720" s="26" t="s">
        <v>36162</v>
      </c>
    </row>
    <row r="47721" spans="10:11" x14ac:dyDescent="0.2">
      <c r="J47721" s="30" t="s">
        <v>36169</v>
      </c>
      <c r="K47721" s="26" t="s">
        <v>36162</v>
      </c>
    </row>
    <row r="47722" spans="10:11" x14ac:dyDescent="0.2">
      <c r="J47722" s="30" t="s">
        <v>36170</v>
      </c>
      <c r="K47722" s="26" t="s">
        <v>36162</v>
      </c>
    </row>
    <row r="47723" spans="10:11" x14ac:dyDescent="0.2">
      <c r="J47723" s="30" t="s">
        <v>36171</v>
      </c>
      <c r="K47723" s="26" t="s">
        <v>36162</v>
      </c>
    </row>
    <row r="47724" spans="10:11" x14ac:dyDescent="0.2">
      <c r="J47724" s="30" t="s">
        <v>10477</v>
      </c>
      <c r="K47724" s="26" t="s">
        <v>36162</v>
      </c>
    </row>
    <row r="47725" spans="10:11" x14ac:dyDescent="0.2">
      <c r="J47725" s="30" t="s">
        <v>36172</v>
      </c>
      <c r="K47725" s="26" t="s">
        <v>36162</v>
      </c>
    </row>
    <row r="47726" spans="10:11" x14ac:dyDescent="0.2">
      <c r="J47726" s="30" t="s">
        <v>36173</v>
      </c>
      <c r="K47726" s="26" t="s">
        <v>36162</v>
      </c>
    </row>
    <row r="47727" spans="10:11" x14ac:dyDescent="0.2">
      <c r="J47727" s="30" t="s">
        <v>36174</v>
      </c>
      <c r="K47727" s="26" t="s">
        <v>36162</v>
      </c>
    </row>
    <row r="47728" spans="10:11" x14ac:dyDescent="0.2">
      <c r="J47728" s="30" t="s">
        <v>36175</v>
      </c>
      <c r="K47728" s="26" t="s">
        <v>36162</v>
      </c>
    </row>
    <row r="47729" spans="10:11" x14ac:dyDescent="0.2">
      <c r="J47729" s="30" t="s">
        <v>16676</v>
      </c>
      <c r="K47729" s="26" t="s">
        <v>36162</v>
      </c>
    </row>
    <row r="47730" spans="10:11" x14ac:dyDescent="0.2">
      <c r="J47730" s="30" t="s">
        <v>4946</v>
      </c>
      <c r="K47730" s="26" t="s">
        <v>36162</v>
      </c>
    </row>
    <row r="47731" spans="10:11" x14ac:dyDescent="0.2">
      <c r="J47731" s="30" t="s">
        <v>6207</v>
      </c>
      <c r="K47731" s="26" t="s">
        <v>36162</v>
      </c>
    </row>
    <row r="47732" spans="10:11" x14ac:dyDescent="0.2">
      <c r="J47732" s="30" t="s">
        <v>36176</v>
      </c>
      <c r="K47732" s="26" t="s">
        <v>36162</v>
      </c>
    </row>
    <row r="47733" spans="10:11" x14ac:dyDescent="0.2">
      <c r="J47733" s="30" t="s">
        <v>5976</v>
      </c>
      <c r="K47733" s="26" t="s">
        <v>36162</v>
      </c>
    </row>
    <row r="47734" spans="10:11" x14ac:dyDescent="0.2">
      <c r="J47734" s="30" t="s">
        <v>36177</v>
      </c>
      <c r="K47734" s="26" t="s">
        <v>36162</v>
      </c>
    </row>
    <row r="47735" spans="10:11" x14ac:dyDescent="0.2">
      <c r="J47735" s="30" t="s">
        <v>7565</v>
      </c>
      <c r="K47735" s="26" t="s">
        <v>36162</v>
      </c>
    </row>
    <row r="47736" spans="10:11" x14ac:dyDescent="0.2">
      <c r="J47736" s="30" t="s">
        <v>36035</v>
      </c>
      <c r="K47736" s="26" t="s">
        <v>36162</v>
      </c>
    </row>
    <row r="47737" spans="10:11" x14ac:dyDescent="0.2">
      <c r="J47737" s="30" t="s">
        <v>2601</v>
      </c>
      <c r="K47737" s="26" t="s">
        <v>36162</v>
      </c>
    </row>
    <row r="47738" spans="10:11" x14ac:dyDescent="0.2">
      <c r="J47738" s="30" t="s">
        <v>4671</v>
      </c>
      <c r="K47738" s="26" t="s">
        <v>36162</v>
      </c>
    </row>
    <row r="47739" spans="10:11" x14ac:dyDescent="0.2">
      <c r="J47739" s="30" t="s">
        <v>36178</v>
      </c>
      <c r="K47739" s="26" t="s">
        <v>36162</v>
      </c>
    </row>
    <row r="47740" spans="10:11" x14ac:dyDescent="0.2">
      <c r="J47740" s="30" t="s">
        <v>36179</v>
      </c>
      <c r="K47740" s="26" t="s">
        <v>36162</v>
      </c>
    </row>
    <row r="47741" spans="10:11" x14ac:dyDescent="0.2">
      <c r="J47741" s="30" t="s">
        <v>6357</v>
      </c>
      <c r="K47741" s="26" t="s">
        <v>36162</v>
      </c>
    </row>
    <row r="47742" spans="10:11" x14ac:dyDescent="0.2">
      <c r="J47742" s="30" t="s">
        <v>7980</v>
      </c>
      <c r="K47742" s="26" t="s">
        <v>36162</v>
      </c>
    </row>
    <row r="47743" spans="10:11" x14ac:dyDescent="0.2">
      <c r="J47743" s="30" t="s">
        <v>36180</v>
      </c>
      <c r="K47743" s="26" t="s">
        <v>36181</v>
      </c>
    </row>
    <row r="47744" spans="10:11" x14ac:dyDescent="0.2">
      <c r="J47744" s="30" t="s">
        <v>9650</v>
      </c>
      <c r="K47744" s="26" t="s">
        <v>36181</v>
      </c>
    </row>
    <row r="47745" spans="10:11" x14ac:dyDescent="0.2">
      <c r="J47745" s="30" t="s">
        <v>36182</v>
      </c>
      <c r="K47745" s="26" t="s">
        <v>36181</v>
      </c>
    </row>
    <row r="47746" spans="10:11" x14ac:dyDescent="0.2">
      <c r="J47746" s="30" t="s">
        <v>3382</v>
      </c>
      <c r="K47746" s="26" t="s">
        <v>36181</v>
      </c>
    </row>
    <row r="47747" spans="10:11" x14ac:dyDescent="0.2">
      <c r="J47747" s="30" t="s">
        <v>12881</v>
      </c>
      <c r="K47747" s="26" t="s">
        <v>36181</v>
      </c>
    </row>
    <row r="47748" spans="10:11" x14ac:dyDescent="0.2">
      <c r="J47748" s="30" t="s">
        <v>1691</v>
      </c>
      <c r="K47748" s="26" t="s">
        <v>36181</v>
      </c>
    </row>
    <row r="47749" spans="10:11" x14ac:dyDescent="0.2">
      <c r="J47749" s="30" t="s">
        <v>36183</v>
      </c>
      <c r="K47749" s="26" t="s">
        <v>36181</v>
      </c>
    </row>
    <row r="47750" spans="10:11" x14ac:dyDescent="0.2">
      <c r="J47750" s="30" t="s">
        <v>6894</v>
      </c>
      <c r="K47750" s="26" t="s">
        <v>36181</v>
      </c>
    </row>
    <row r="47751" spans="10:11" x14ac:dyDescent="0.2">
      <c r="J47751" s="30" t="s">
        <v>1262</v>
      </c>
      <c r="K47751" s="26" t="s">
        <v>36181</v>
      </c>
    </row>
    <row r="47752" spans="10:11" x14ac:dyDescent="0.2">
      <c r="J47752" s="30" t="s">
        <v>5019</v>
      </c>
      <c r="K47752" s="26" t="s">
        <v>36181</v>
      </c>
    </row>
    <row r="47753" spans="10:11" x14ac:dyDescent="0.2">
      <c r="J47753" s="30" t="s">
        <v>3785</v>
      </c>
      <c r="K47753" s="26" t="s">
        <v>36181</v>
      </c>
    </row>
    <row r="47754" spans="10:11" x14ac:dyDescent="0.2">
      <c r="J47754" s="30" t="s">
        <v>14382</v>
      </c>
      <c r="K47754" s="26" t="s">
        <v>36181</v>
      </c>
    </row>
    <row r="47755" spans="10:11" x14ac:dyDescent="0.2">
      <c r="J47755" s="30" t="s">
        <v>30809</v>
      </c>
      <c r="K47755" s="26" t="s">
        <v>36181</v>
      </c>
    </row>
    <row r="47756" spans="10:11" x14ac:dyDescent="0.2">
      <c r="J47756" s="30" t="s">
        <v>36184</v>
      </c>
      <c r="K47756" s="26" t="s">
        <v>36181</v>
      </c>
    </row>
    <row r="47757" spans="10:11" x14ac:dyDescent="0.2">
      <c r="J47757" s="30" t="s">
        <v>36185</v>
      </c>
      <c r="K47757" s="26" t="s">
        <v>36181</v>
      </c>
    </row>
    <row r="47758" spans="10:11" x14ac:dyDescent="0.2">
      <c r="J47758" s="30" t="s">
        <v>36186</v>
      </c>
      <c r="K47758" s="26" t="s">
        <v>36181</v>
      </c>
    </row>
    <row r="47759" spans="10:11" x14ac:dyDescent="0.2">
      <c r="J47759" s="30" t="s">
        <v>36187</v>
      </c>
      <c r="K47759" s="26" t="s">
        <v>36181</v>
      </c>
    </row>
    <row r="47760" spans="10:11" x14ac:dyDescent="0.2">
      <c r="J47760" s="30" t="s">
        <v>36188</v>
      </c>
      <c r="K47760" s="26" t="s">
        <v>36181</v>
      </c>
    </row>
    <row r="47761" spans="10:11" x14ac:dyDescent="0.2">
      <c r="J47761" s="30" t="s">
        <v>36189</v>
      </c>
      <c r="K47761" s="26" t="s">
        <v>36181</v>
      </c>
    </row>
    <row r="47762" spans="10:11" x14ac:dyDescent="0.2">
      <c r="J47762" s="30" t="s">
        <v>14092</v>
      </c>
      <c r="K47762" s="26" t="s">
        <v>36181</v>
      </c>
    </row>
    <row r="47763" spans="10:11" x14ac:dyDescent="0.2">
      <c r="J47763" s="30" t="s">
        <v>36190</v>
      </c>
      <c r="K47763" s="26" t="s">
        <v>36181</v>
      </c>
    </row>
    <row r="47764" spans="10:11" x14ac:dyDescent="0.2">
      <c r="J47764" s="30" t="s">
        <v>1433</v>
      </c>
      <c r="K47764" s="26" t="s">
        <v>36181</v>
      </c>
    </row>
    <row r="47765" spans="10:11" x14ac:dyDescent="0.2">
      <c r="J47765" s="30" t="s">
        <v>36191</v>
      </c>
      <c r="K47765" s="26" t="s">
        <v>36181</v>
      </c>
    </row>
    <row r="47766" spans="10:11" x14ac:dyDescent="0.2">
      <c r="J47766" s="30" t="s">
        <v>36192</v>
      </c>
      <c r="K47766" s="26" t="s">
        <v>36181</v>
      </c>
    </row>
    <row r="47767" spans="10:11" x14ac:dyDescent="0.2">
      <c r="J47767" s="30" t="s">
        <v>36193</v>
      </c>
      <c r="K47767" s="26" t="s">
        <v>36181</v>
      </c>
    </row>
    <row r="47768" spans="10:11" x14ac:dyDescent="0.2">
      <c r="J47768" s="30" t="s">
        <v>5716</v>
      </c>
      <c r="K47768" s="26" t="s">
        <v>36181</v>
      </c>
    </row>
    <row r="47769" spans="10:11" x14ac:dyDescent="0.2">
      <c r="J47769" s="30" t="s">
        <v>36194</v>
      </c>
      <c r="K47769" s="26" t="s">
        <v>36181</v>
      </c>
    </row>
    <row r="47770" spans="10:11" x14ac:dyDescent="0.2">
      <c r="J47770" s="30" t="s">
        <v>36195</v>
      </c>
      <c r="K47770" s="26" t="s">
        <v>36181</v>
      </c>
    </row>
    <row r="47771" spans="10:11" x14ac:dyDescent="0.2">
      <c r="J47771" s="30" t="s">
        <v>7279</v>
      </c>
      <c r="K47771" s="26" t="s">
        <v>36181</v>
      </c>
    </row>
    <row r="47772" spans="10:11" x14ac:dyDescent="0.2">
      <c r="J47772" s="30" t="s">
        <v>4673</v>
      </c>
      <c r="K47772" s="26" t="s">
        <v>36181</v>
      </c>
    </row>
    <row r="47773" spans="10:11" x14ac:dyDescent="0.2">
      <c r="J47773" s="30" t="s">
        <v>36196</v>
      </c>
      <c r="K47773" s="26" t="s">
        <v>36181</v>
      </c>
    </row>
    <row r="47774" spans="10:11" x14ac:dyDescent="0.2">
      <c r="J47774" s="30" t="s">
        <v>2006</v>
      </c>
      <c r="K47774" s="26" t="s">
        <v>36197</v>
      </c>
    </row>
    <row r="47775" spans="10:11" x14ac:dyDescent="0.2">
      <c r="J47775" s="30" t="s">
        <v>4675</v>
      </c>
      <c r="K47775" s="26" t="s">
        <v>36197</v>
      </c>
    </row>
    <row r="47776" spans="10:11" x14ac:dyDescent="0.2">
      <c r="J47776" s="30" t="s">
        <v>36198</v>
      </c>
      <c r="K47776" s="26" t="s">
        <v>36197</v>
      </c>
    </row>
    <row r="47777" spans="10:11" x14ac:dyDescent="0.2">
      <c r="J47777" s="30" t="s">
        <v>2666</v>
      </c>
      <c r="K47777" s="26" t="s">
        <v>36197</v>
      </c>
    </row>
    <row r="47778" spans="10:11" x14ac:dyDescent="0.2">
      <c r="J47778" s="30" t="s">
        <v>36199</v>
      </c>
      <c r="K47778" s="26" t="s">
        <v>36197</v>
      </c>
    </row>
    <row r="47779" spans="10:11" x14ac:dyDescent="0.2">
      <c r="J47779" s="30" t="s">
        <v>2943</v>
      </c>
      <c r="K47779" s="26" t="s">
        <v>36197</v>
      </c>
    </row>
    <row r="47780" spans="10:11" x14ac:dyDescent="0.2">
      <c r="J47780" s="30" t="s">
        <v>36200</v>
      </c>
      <c r="K47780" s="26" t="s">
        <v>36197</v>
      </c>
    </row>
    <row r="47781" spans="10:11" x14ac:dyDescent="0.2">
      <c r="J47781" s="30" t="s">
        <v>14546</v>
      </c>
      <c r="K47781" s="26" t="s">
        <v>36197</v>
      </c>
    </row>
    <row r="47782" spans="10:11" x14ac:dyDescent="0.2">
      <c r="J47782" s="30" t="s">
        <v>36201</v>
      </c>
      <c r="K47782" s="26" t="s">
        <v>36197</v>
      </c>
    </row>
    <row r="47783" spans="10:11" x14ac:dyDescent="0.2">
      <c r="J47783" s="30" t="s">
        <v>36202</v>
      </c>
      <c r="K47783" s="26" t="s">
        <v>36197</v>
      </c>
    </row>
    <row r="47784" spans="10:11" x14ac:dyDescent="0.2">
      <c r="J47784" s="30" t="s">
        <v>2371</v>
      </c>
      <c r="K47784" s="26" t="s">
        <v>36197</v>
      </c>
    </row>
    <row r="47785" spans="10:11" x14ac:dyDescent="0.2">
      <c r="J47785" s="30" t="s">
        <v>30253</v>
      </c>
      <c r="K47785" s="26" t="s">
        <v>36197</v>
      </c>
    </row>
    <row r="47786" spans="10:11" x14ac:dyDescent="0.2">
      <c r="J47786" s="30" t="s">
        <v>866</v>
      </c>
      <c r="K47786" s="26" t="s">
        <v>36197</v>
      </c>
    </row>
    <row r="47787" spans="10:11" x14ac:dyDescent="0.2">
      <c r="J47787" s="30" t="s">
        <v>12820</v>
      </c>
      <c r="K47787" s="26" t="s">
        <v>36197</v>
      </c>
    </row>
    <row r="47788" spans="10:11" x14ac:dyDescent="0.2">
      <c r="J47788" s="30" t="s">
        <v>36203</v>
      </c>
      <c r="K47788" s="26" t="s">
        <v>36197</v>
      </c>
    </row>
    <row r="47789" spans="10:11" x14ac:dyDescent="0.2">
      <c r="J47789" s="30" t="s">
        <v>9144</v>
      </c>
      <c r="K47789" s="26" t="s">
        <v>36197</v>
      </c>
    </row>
    <row r="47790" spans="10:11" x14ac:dyDescent="0.2">
      <c r="J47790" s="30" t="s">
        <v>36204</v>
      </c>
      <c r="K47790" s="26" t="s">
        <v>36197</v>
      </c>
    </row>
    <row r="47791" spans="10:11" x14ac:dyDescent="0.2">
      <c r="J47791" s="30" t="s">
        <v>14806</v>
      </c>
      <c r="K47791" s="26" t="s">
        <v>36197</v>
      </c>
    </row>
    <row r="47792" spans="10:11" x14ac:dyDescent="0.2">
      <c r="J47792" s="30" t="s">
        <v>6043</v>
      </c>
      <c r="K47792" s="26" t="s">
        <v>36197</v>
      </c>
    </row>
    <row r="47793" spans="10:11" x14ac:dyDescent="0.2">
      <c r="J47793" s="30" t="s">
        <v>36205</v>
      </c>
      <c r="K47793" s="26" t="s">
        <v>36197</v>
      </c>
    </row>
    <row r="47794" spans="10:11" x14ac:dyDescent="0.2">
      <c r="J47794" s="30" t="s">
        <v>36206</v>
      </c>
      <c r="K47794" s="26" t="s">
        <v>36197</v>
      </c>
    </row>
    <row r="47795" spans="10:11" x14ac:dyDescent="0.2">
      <c r="J47795" s="30" t="s">
        <v>10751</v>
      </c>
      <c r="K47795" s="26" t="s">
        <v>36197</v>
      </c>
    </row>
    <row r="47796" spans="10:11" x14ac:dyDescent="0.2">
      <c r="J47796" s="30" t="s">
        <v>36207</v>
      </c>
      <c r="K47796" s="26" t="s">
        <v>36197</v>
      </c>
    </row>
    <row r="47797" spans="10:11" x14ac:dyDescent="0.2">
      <c r="J47797" s="30" t="s">
        <v>4717</v>
      </c>
      <c r="K47797" s="26" t="s">
        <v>36197</v>
      </c>
    </row>
    <row r="47798" spans="10:11" x14ac:dyDescent="0.2">
      <c r="J47798" s="30" t="s">
        <v>36208</v>
      </c>
      <c r="K47798" s="26" t="s">
        <v>36197</v>
      </c>
    </row>
    <row r="47799" spans="10:11" x14ac:dyDescent="0.2">
      <c r="J47799" s="30" t="s">
        <v>12121</v>
      </c>
      <c r="K47799" s="26" t="s">
        <v>36197</v>
      </c>
    </row>
    <row r="47800" spans="10:11" x14ac:dyDescent="0.2">
      <c r="J47800" s="30" t="s">
        <v>14052</v>
      </c>
      <c r="K47800" s="26" t="s">
        <v>36197</v>
      </c>
    </row>
    <row r="47801" spans="10:11" x14ac:dyDescent="0.2">
      <c r="J47801" s="30" t="s">
        <v>36209</v>
      </c>
      <c r="K47801" s="26" t="s">
        <v>36197</v>
      </c>
    </row>
    <row r="47802" spans="10:11" x14ac:dyDescent="0.2">
      <c r="J47802" s="30" t="s">
        <v>36210</v>
      </c>
      <c r="K47802" s="26" t="s">
        <v>36197</v>
      </c>
    </row>
    <row r="47803" spans="10:11" x14ac:dyDescent="0.2">
      <c r="J47803" s="30" t="s">
        <v>2480</v>
      </c>
      <c r="K47803" s="26" t="s">
        <v>36197</v>
      </c>
    </row>
    <row r="47804" spans="10:11" x14ac:dyDescent="0.2">
      <c r="J47804" s="30" t="s">
        <v>36211</v>
      </c>
      <c r="K47804" s="26" t="s">
        <v>36197</v>
      </c>
    </row>
    <row r="47805" spans="10:11" x14ac:dyDescent="0.2">
      <c r="J47805" s="30" t="s">
        <v>36212</v>
      </c>
      <c r="K47805" s="26" t="s">
        <v>36197</v>
      </c>
    </row>
    <row r="47806" spans="10:11" x14ac:dyDescent="0.2">
      <c r="J47806" s="30" t="s">
        <v>5606</v>
      </c>
      <c r="K47806" s="26" t="s">
        <v>36197</v>
      </c>
    </row>
    <row r="47807" spans="10:11" x14ac:dyDescent="0.2">
      <c r="J47807" s="30" t="s">
        <v>1071</v>
      </c>
      <c r="K47807" s="26" t="s">
        <v>36197</v>
      </c>
    </row>
    <row r="47808" spans="10:11" x14ac:dyDescent="0.2">
      <c r="J47808" s="30" t="s">
        <v>19518</v>
      </c>
      <c r="K47808" s="26" t="s">
        <v>36197</v>
      </c>
    </row>
    <row r="47809" spans="10:11" x14ac:dyDescent="0.2">
      <c r="J47809" s="30" t="s">
        <v>5930</v>
      </c>
      <c r="K47809" s="26" t="s">
        <v>36213</v>
      </c>
    </row>
    <row r="47810" spans="10:11" x14ac:dyDescent="0.2">
      <c r="J47810" s="30" t="s">
        <v>7627</v>
      </c>
      <c r="K47810" s="26" t="s">
        <v>36213</v>
      </c>
    </row>
    <row r="47811" spans="10:11" x14ac:dyDescent="0.2">
      <c r="J47811" s="30" t="s">
        <v>36214</v>
      </c>
      <c r="K47811" s="26" t="s">
        <v>36213</v>
      </c>
    </row>
    <row r="47812" spans="10:11" x14ac:dyDescent="0.2">
      <c r="J47812" s="30" t="s">
        <v>4543</v>
      </c>
      <c r="K47812" s="26" t="s">
        <v>36213</v>
      </c>
    </row>
    <row r="47813" spans="10:11" x14ac:dyDescent="0.2">
      <c r="J47813" s="30" t="s">
        <v>22423</v>
      </c>
      <c r="K47813" s="26" t="s">
        <v>36213</v>
      </c>
    </row>
    <row r="47814" spans="10:11" x14ac:dyDescent="0.2">
      <c r="J47814" s="30" t="s">
        <v>36215</v>
      </c>
      <c r="K47814" s="26" t="s">
        <v>36213</v>
      </c>
    </row>
    <row r="47815" spans="10:11" x14ac:dyDescent="0.2">
      <c r="J47815" s="30" t="s">
        <v>36216</v>
      </c>
      <c r="K47815" s="26" t="s">
        <v>36213</v>
      </c>
    </row>
    <row r="47816" spans="10:11" x14ac:dyDescent="0.2">
      <c r="J47816" s="30" t="s">
        <v>36217</v>
      </c>
      <c r="K47816" s="26" t="s">
        <v>36213</v>
      </c>
    </row>
    <row r="47817" spans="10:11" x14ac:dyDescent="0.2">
      <c r="J47817" s="30" t="s">
        <v>36218</v>
      </c>
      <c r="K47817" s="26" t="s">
        <v>36213</v>
      </c>
    </row>
    <row r="47818" spans="10:11" x14ac:dyDescent="0.2">
      <c r="J47818" s="30" t="s">
        <v>2431</v>
      </c>
      <c r="K47818" s="26" t="s">
        <v>36213</v>
      </c>
    </row>
    <row r="47819" spans="10:11" x14ac:dyDescent="0.2">
      <c r="J47819" s="30" t="s">
        <v>3509</v>
      </c>
      <c r="K47819" s="26" t="s">
        <v>36213</v>
      </c>
    </row>
    <row r="47820" spans="10:11" x14ac:dyDescent="0.2">
      <c r="J47820" s="30" t="s">
        <v>36219</v>
      </c>
      <c r="K47820" s="26" t="s">
        <v>36213</v>
      </c>
    </row>
    <row r="47821" spans="10:11" x14ac:dyDescent="0.2">
      <c r="J47821" s="30" t="s">
        <v>35370</v>
      </c>
      <c r="K47821" s="26" t="s">
        <v>36213</v>
      </c>
    </row>
    <row r="47822" spans="10:11" x14ac:dyDescent="0.2">
      <c r="J47822" s="30" t="s">
        <v>6977</v>
      </c>
      <c r="K47822" s="26" t="s">
        <v>36213</v>
      </c>
    </row>
    <row r="47823" spans="10:11" x14ac:dyDescent="0.2">
      <c r="J47823" s="30" t="s">
        <v>36220</v>
      </c>
      <c r="K47823" s="26" t="s">
        <v>36213</v>
      </c>
    </row>
    <row r="47824" spans="10:11" x14ac:dyDescent="0.2">
      <c r="J47824" s="30" t="s">
        <v>36221</v>
      </c>
      <c r="K47824" s="26" t="s">
        <v>36213</v>
      </c>
    </row>
    <row r="47825" spans="10:11" x14ac:dyDescent="0.2">
      <c r="J47825" s="30" t="s">
        <v>6849</v>
      </c>
      <c r="K47825" s="26" t="s">
        <v>36213</v>
      </c>
    </row>
    <row r="47826" spans="10:11" x14ac:dyDescent="0.2">
      <c r="J47826" s="30" t="s">
        <v>36222</v>
      </c>
      <c r="K47826" s="26" t="s">
        <v>36213</v>
      </c>
    </row>
    <row r="47827" spans="10:11" x14ac:dyDescent="0.2">
      <c r="J47827" s="30" t="s">
        <v>13210</v>
      </c>
      <c r="K47827" s="26" t="s">
        <v>36213</v>
      </c>
    </row>
    <row r="47828" spans="10:11" x14ac:dyDescent="0.2">
      <c r="J47828" s="30" t="s">
        <v>6418</v>
      </c>
      <c r="K47828" s="26" t="s">
        <v>36213</v>
      </c>
    </row>
    <row r="47829" spans="10:11" x14ac:dyDescent="0.2">
      <c r="J47829" s="30" t="s">
        <v>36223</v>
      </c>
      <c r="K47829" s="26" t="s">
        <v>36213</v>
      </c>
    </row>
    <row r="47830" spans="10:11" x14ac:dyDescent="0.2">
      <c r="J47830" s="30" t="s">
        <v>29043</v>
      </c>
      <c r="K47830" s="26" t="s">
        <v>36213</v>
      </c>
    </row>
    <row r="47831" spans="10:11" x14ac:dyDescent="0.2">
      <c r="J47831" s="30" t="s">
        <v>6421</v>
      </c>
      <c r="K47831" s="26" t="s">
        <v>36213</v>
      </c>
    </row>
    <row r="47832" spans="10:11" x14ac:dyDescent="0.2">
      <c r="J47832" s="30" t="s">
        <v>36224</v>
      </c>
      <c r="K47832" s="26" t="s">
        <v>36213</v>
      </c>
    </row>
    <row r="47833" spans="10:11" x14ac:dyDescent="0.2">
      <c r="J47833" s="30" t="s">
        <v>36225</v>
      </c>
      <c r="K47833" s="26" t="s">
        <v>36213</v>
      </c>
    </row>
    <row r="47834" spans="10:11" x14ac:dyDescent="0.2">
      <c r="J47834" s="30" t="s">
        <v>36226</v>
      </c>
      <c r="K47834" s="26" t="s">
        <v>36213</v>
      </c>
    </row>
    <row r="47835" spans="10:11" x14ac:dyDescent="0.2">
      <c r="J47835" s="30" t="s">
        <v>33885</v>
      </c>
      <c r="K47835" s="26" t="s">
        <v>36213</v>
      </c>
    </row>
    <row r="47836" spans="10:11" x14ac:dyDescent="0.2">
      <c r="J47836" s="30" t="s">
        <v>36227</v>
      </c>
      <c r="K47836" s="26" t="s">
        <v>36213</v>
      </c>
    </row>
    <row r="47837" spans="10:11" x14ac:dyDescent="0.2">
      <c r="J47837" s="30" t="s">
        <v>1426</v>
      </c>
      <c r="K47837" s="26" t="s">
        <v>36213</v>
      </c>
    </row>
    <row r="47838" spans="10:11" x14ac:dyDescent="0.2">
      <c r="J47838" s="30" t="s">
        <v>36228</v>
      </c>
      <c r="K47838" s="26" t="s">
        <v>36213</v>
      </c>
    </row>
    <row r="47839" spans="10:11" x14ac:dyDescent="0.2">
      <c r="J47839" s="30" t="s">
        <v>3005</v>
      </c>
      <c r="K47839" s="26" t="s">
        <v>36213</v>
      </c>
    </row>
    <row r="47840" spans="10:11" x14ac:dyDescent="0.2">
      <c r="J47840" s="30" t="s">
        <v>5995</v>
      </c>
      <c r="K47840" s="26" t="s">
        <v>36213</v>
      </c>
    </row>
    <row r="47841" spans="10:11" x14ac:dyDescent="0.2">
      <c r="J47841" s="30" t="s">
        <v>28212</v>
      </c>
      <c r="K47841" s="26" t="s">
        <v>36213</v>
      </c>
    </row>
    <row r="47842" spans="10:11" x14ac:dyDescent="0.2">
      <c r="J47842" s="30" t="s">
        <v>36229</v>
      </c>
      <c r="K47842" s="26" t="s">
        <v>36213</v>
      </c>
    </row>
    <row r="47843" spans="10:11" x14ac:dyDescent="0.2">
      <c r="J47843" s="30" t="s">
        <v>8971</v>
      </c>
      <c r="K47843" s="26" t="s">
        <v>36230</v>
      </c>
    </row>
    <row r="47844" spans="10:11" x14ac:dyDescent="0.2">
      <c r="J47844" s="30" t="s">
        <v>36231</v>
      </c>
      <c r="K47844" s="26" t="s">
        <v>36230</v>
      </c>
    </row>
    <row r="47845" spans="10:11" x14ac:dyDescent="0.2">
      <c r="J47845" s="30" t="s">
        <v>36232</v>
      </c>
      <c r="K47845" s="26" t="s">
        <v>36230</v>
      </c>
    </row>
    <row r="47846" spans="10:11" x14ac:dyDescent="0.2">
      <c r="J47846" s="30" t="s">
        <v>36233</v>
      </c>
      <c r="K47846" s="26" t="s">
        <v>36230</v>
      </c>
    </row>
    <row r="47847" spans="10:11" x14ac:dyDescent="0.2">
      <c r="J47847" s="30" t="s">
        <v>29462</v>
      </c>
      <c r="K47847" s="26" t="s">
        <v>36230</v>
      </c>
    </row>
    <row r="47848" spans="10:11" x14ac:dyDescent="0.2">
      <c r="J47848" s="30" t="s">
        <v>36234</v>
      </c>
      <c r="K47848" s="26" t="s">
        <v>36230</v>
      </c>
    </row>
    <row r="47849" spans="10:11" x14ac:dyDescent="0.2">
      <c r="J47849" s="30" t="s">
        <v>30251</v>
      </c>
      <c r="K47849" s="26" t="s">
        <v>36230</v>
      </c>
    </row>
    <row r="47850" spans="10:11" x14ac:dyDescent="0.2">
      <c r="J47850" s="30" t="s">
        <v>36235</v>
      </c>
      <c r="K47850" s="26" t="s">
        <v>36230</v>
      </c>
    </row>
    <row r="47851" spans="10:11" x14ac:dyDescent="0.2">
      <c r="J47851" s="30" t="s">
        <v>36236</v>
      </c>
      <c r="K47851" s="26" t="s">
        <v>36230</v>
      </c>
    </row>
    <row r="47852" spans="10:11" x14ac:dyDescent="0.2">
      <c r="J47852" s="30" t="s">
        <v>4678</v>
      </c>
      <c r="K47852" s="26" t="s">
        <v>36230</v>
      </c>
    </row>
    <row r="47853" spans="10:11" x14ac:dyDescent="0.2">
      <c r="J47853" s="30" t="s">
        <v>8050</v>
      </c>
      <c r="K47853" s="26" t="s">
        <v>36230</v>
      </c>
    </row>
    <row r="47854" spans="10:11" x14ac:dyDescent="0.2">
      <c r="J47854" s="30" t="s">
        <v>36237</v>
      </c>
      <c r="K47854" s="26" t="s">
        <v>36230</v>
      </c>
    </row>
    <row r="47855" spans="10:11" x14ac:dyDescent="0.2">
      <c r="J47855" s="30" t="s">
        <v>36238</v>
      </c>
      <c r="K47855" s="26" t="s">
        <v>36230</v>
      </c>
    </row>
    <row r="47856" spans="10:11" x14ac:dyDescent="0.2">
      <c r="J47856" s="30" t="s">
        <v>36239</v>
      </c>
      <c r="K47856" s="26" t="s">
        <v>36230</v>
      </c>
    </row>
    <row r="47857" spans="10:11" x14ac:dyDescent="0.2">
      <c r="J47857" s="30" t="s">
        <v>36240</v>
      </c>
      <c r="K47857" s="26" t="s">
        <v>36230</v>
      </c>
    </row>
    <row r="47858" spans="10:11" x14ac:dyDescent="0.2">
      <c r="J47858" s="30" t="s">
        <v>36241</v>
      </c>
      <c r="K47858" s="26" t="s">
        <v>36230</v>
      </c>
    </row>
    <row r="47859" spans="10:11" x14ac:dyDescent="0.2">
      <c r="J47859" s="30" t="s">
        <v>8125</v>
      </c>
      <c r="K47859" s="26" t="s">
        <v>36230</v>
      </c>
    </row>
    <row r="47860" spans="10:11" x14ac:dyDescent="0.2">
      <c r="J47860" s="30" t="s">
        <v>36242</v>
      </c>
      <c r="K47860" s="26" t="s">
        <v>36230</v>
      </c>
    </row>
    <row r="47861" spans="10:11" x14ac:dyDescent="0.2">
      <c r="J47861" s="30" t="s">
        <v>829</v>
      </c>
      <c r="K47861" s="26" t="s">
        <v>36230</v>
      </c>
    </row>
    <row r="47862" spans="10:11" x14ac:dyDescent="0.2">
      <c r="J47862" s="30" t="s">
        <v>36243</v>
      </c>
      <c r="K47862" s="26" t="s">
        <v>36230</v>
      </c>
    </row>
    <row r="47863" spans="10:11" x14ac:dyDescent="0.2">
      <c r="J47863" s="30" t="s">
        <v>2201</v>
      </c>
      <c r="K47863" s="26" t="s">
        <v>36230</v>
      </c>
    </row>
    <row r="47864" spans="10:11" x14ac:dyDescent="0.2">
      <c r="J47864" s="30" t="s">
        <v>6820</v>
      </c>
      <c r="K47864" s="26" t="s">
        <v>36230</v>
      </c>
    </row>
    <row r="47865" spans="10:11" x14ac:dyDescent="0.2">
      <c r="J47865" s="30" t="s">
        <v>6357</v>
      </c>
      <c r="K47865" s="26" t="s">
        <v>36230</v>
      </c>
    </row>
    <row r="47866" spans="10:11" x14ac:dyDescent="0.2">
      <c r="J47866" s="30" t="s">
        <v>36244</v>
      </c>
      <c r="K47866" s="26" t="s">
        <v>36230</v>
      </c>
    </row>
    <row r="47867" spans="10:11" x14ac:dyDescent="0.2">
      <c r="J47867" s="30" t="s">
        <v>36245</v>
      </c>
      <c r="K47867" s="26" t="s">
        <v>36230</v>
      </c>
    </row>
    <row r="47868" spans="10:11" x14ac:dyDescent="0.2">
      <c r="J47868" s="30" t="s">
        <v>8015</v>
      </c>
      <c r="K47868" s="26" t="s">
        <v>36246</v>
      </c>
    </row>
    <row r="47869" spans="10:11" x14ac:dyDescent="0.2">
      <c r="J47869" s="30" t="s">
        <v>36247</v>
      </c>
      <c r="K47869" s="26" t="s">
        <v>36246</v>
      </c>
    </row>
    <row r="47870" spans="10:11" x14ac:dyDescent="0.2">
      <c r="J47870" s="30" t="s">
        <v>36059</v>
      </c>
      <c r="K47870" s="26" t="s">
        <v>36246</v>
      </c>
    </row>
    <row r="47871" spans="10:11" x14ac:dyDescent="0.2">
      <c r="J47871" s="30" t="s">
        <v>36248</v>
      </c>
      <c r="K47871" s="26" t="s">
        <v>36246</v>
      </c>
    </row>
    <row r="47872" spans="10:11" x14ac:dyDescent="0.2">
      <c r="J47872" s="30" t="s">
        <v>1537</v>
      </c>
      <c r="K47872" s="26" t="s">
        <v>36246</v>
      </c>
    </row>
    <row r="47873" spans="10:11" x14ac:dyDescent="0.2">
      <c r="J47873" s="30" t="s">
        <v>3846</v>
      </c>
      <c r="K47873" s="26" t="s">
        <v>36246</v>
      </c>
    </row>
    <row r="47874" spans="10:11" x14ac:dyDescent="0.2">
      <c r="J47874" s="30" t="s">
        <v>36249</v>
      </c>
      <c r="K47874" s="26" t="s">
        <v>36246</v>
      </c>
    </row>
    <row r="47875" spans="10:11" x14ac:dyDescent="0.2">
      <c r="J47875" s="30" t="s">
        <v>36250</v>
      </c>
      <c r="K47875" s="26" t="s">
        <v>36246</v>
      </c>
    </row>
    <row r="47876" spans="10:11" x14ac:dyDescent="0.2">
      <c r="J47876" s="30" t="s">
        <v>29287</v>
      </c>
      <c r="K47876" s="26" t="s">
        <v>36246</v>
      </c>
    </row>
    <row r="47877" spans="10:11" x14ac:dyDescent="0.2">
      <c r="J47877" s="30" t="s">
        <v>8353</v>
      </c>
      <c r="K47877" s="26" t="s">
        <v>36246</v>
      </c>
    </row>
    <row r="47878" spans="10:11" x14ac:dyDescent="0.2">
      <c r="J47878" s="30" t="s">
        <v>15037</v>
      </c>
      <c r="K47878" s="26" t="s">
        <v>36246</v>
      </c>
    </row>
    <row r="47879" spans="10:11" x14ac:dyDescent="0.2">
      <c r="J47879" s="30" t="s">
        <v>36251</v>
      </c>
      <c r="K47879" s="26" t="s">
        <v>36246</v>
      </c>
    </row>
    <row r="47880" spans="10:11" x14ac:dyDescent="0.2">
      <c r="J47880" s="30" t="s">
        <v>4680</v>
      </c>
      <c r="K47880" s="26" t="s">
        <v>36246</v>
      </c>
    </row>
    <row r="47881" spans="10:11" x14ac:dyDescent="0.2">
      <c r="J47881" s="30" t="s">
        <v>5016</v>
      </c>
      <c r="K47881" s="26" t="s">
        <v>36246</v>
      </c>
    </row>
    <row r="47882" spans="10:11" x14ac:dyDescent="0.2">
      <c r="J47882" s="30" t="s">
        <v>36252</v>
      </c>
      <c r="K47882" s="26" t="s">
        <v>36246</v>
      </c>
    </row>
    <row r="47883" spans="10:11" x14ac:dyDescent="0.2">
      <c r="J47883" s="30" t="s">
        <v>18583</v>
      </c>
      <c r="K47883" s="26" t="s">
        <v>36246</v>
      </c>
    </row>
    <row r="47884" spans="10:11" x14ac:dyDescent="0.2">
      <c r="J47884" s="30" t="s">
        <v>36253</v>
      </c>
      <c r="K47884" s="26" t="s">
        <v>36246</v>
      </c>
    </row>
    <row r="47885" spans="10:11" x14ac:dyDescent="0.2">
      <c r="J47885" s="30" t="s">
        <v>36254</v>
      </c>
      <c r="K47885" s="26" t="s">
        <v>36255</v>
      </c>
    </row>
    <row r="47886" spans="10:11" x14ac:dyDescent="0.2">
      <c r="J47886" s="30" t="s">
        <v>36256</v>
      </c>
      <c r="K47886" s="26" t="s">
        <v>36255</v>
      </c>
    </row>
    <row r="47887" spans="10:11" x14ac:dyDescent="0.2">
      <c r="J47887" s="30" t="s">
        <v>36257</v>
      </c>
      <c r="K47887" s="26" t="s">
        <v>36255</v>
      </c>
    </row>
    <row r="47888" spans="10:11" x14ac:dyDescent="0.2">
      <c r="J47888" s="30" t="s">
        <v>36258</v>
      </c>
      <c r="K47888" s="26" t="s">
        <v>36255</v>
      </c>
    </row>
    <row r="47889" spans="10:11" x14ac:dyDescent="0.2">
      <c r="J47889" s="30" t="s">
        <v>36259</v>
      </c>
      <c r="K47889" s="26" t="s">
        <v>36255</v>
      </c>
    </row>
    <row r="47890" spans="10:11" x14ac:dyDescent="0.2">
      <c r="J47890" s="30" t="s">
        <v>23477</v>
      </c>
      <c r="K47890" s="26" t="s">
        <v>36255</v>
      </c>
    </row>
    <row r="47891" spans="10:11" x14ac:dyDescent="0.2">
      <c r="J47891" s="30" t="s">
        <v>36260</v>
      </c>
      <c r="K47891" s="26" t="s">
        <v>36255</v>
      </c>
    </row>
    <row r="47892" spans="10:11" x14ac:dyDescent="0.2">
      <c r="J47892" s="30" t="s">
        <v>36261</v>
      </c>
      <c r="K47892" s="26" t="s">
        <v>36255</v>
      </c>
    </row>
    <row r="47893" spans="10:11" x14ac:dyDescent="0.2">
      <c r="J47893" s="30" t="s">
        <v>606</v>
      </c>
      <c r="K47893" s="26" t="s">
        <v>36255</v>
      </c>
    </row>
    <row r="47894" spans="10:11" x14ac:dyDescent="0.2">
      <c r="J47894" s="30" t="s">
        <v>36262</v>
      </c>
      <c r="K47894" s="26" t="s">
        <v>36255</v>
      </c>
    </row>
    <row r="47895" spans="10:11" x14ac:dyDescent="0.2">
      <c r="J47895" s="30" t="s">
        <v>36263</v>
      </c>
      <c r="K47895" s="26" t="s">
        <v>36255</v>
      </c>
    </row>
    <row r="47896" spans="10:11" x14ac:dyDescent="0.2">
      <c r="J47896" s="30" t="s">
        <v>5665</v>
      </c>
      <c r="K47896" s="26" t="s">
        <v>36255</v>
      </c>
    </row>
    <row r="47897" spans="10:11" x14ac:dyDescent="0.2">
      <c r="J47897" s="30" t="s">
        <v>36264</v>
      </c>
      <c r="K47897" s="26" t="s">
        <v>36255</v>
      </c>
    </row>
    <row r="47898" spans="10:11" x14ac:dyDescent="0.2">
      <c r="J47898" s="30" t="s">
        <v>4055</v>
      </c>
      <c r="K47898" s="26" t="s">
        <v>36255</v>
      </c>
    </row>
    <row r="47899" spans="10:11" x14ac:dyDescent="0.2">
      <c r="J47899" s="30" t="s">
        <v>352</v>
      </c>
      <c r="K47899" s="26" t="s">
        <v>36255</v>
      </c>
    </row>
    <row r="47900" spans="10:11" x14ac:dyDescent="0.2">
      <c r="J47900" s="30" t="s">
        <v>3486</v>
      </c>
      <c r="K47900" s="26" t="s">
        <v>36255</v>
      </c>
    </row>
    <row r="47901" spans="10:11" x14ac:dyDescent="0.2">
      <c r="J47901" s="30" t="s">
        <v>1433</v>
      </c>
      <c r="K47901" s="26" t="s">
        <v>36255</v>
      </c>
    </row>
    <row r="47902" spans="10:11" x14ac:dyDescent="0.2">
      <c r="J47902" s="30" t="s">
        <v>17137</v>
      </c>
      <c r="K47902" s="26" t="s">
        <v>36255</v>
      </c>
    </row>
    <row r="47903" spans="10:11" x14ac:dyDescent="0.2">
      <c r="J47903" s="30" t="s">
        <v>11866</v>
      </c>
      <c r="K47903" s="26" t="s">
        <v>36255</v>
      </c>
    </row>
    <row r="47904" spans="10:11" x14ac:dyDescent="0.2">
      <c r="J47904" s="30" t="s">
        <v>8335</v>
      </c>
      <c r="K47904" s="26" t="s">
        <v>36255</v>
      </c>
    </row>
    <row r="47905" spans="10:11" x14ac:dyDescent="0.2">
      <c r="J47905" s="30" t="s">
        <v>6473</v>
      </c>
      <c r="K47905" s="26" t="s">
        <v>36255</v>
      </c>
    </row>
    <row r="47906" spans="10:11" x14ac:dyDescent="0.2">
      <c r="J47906" s="30" t="s">
        <v>14965</v>
      </c>
      <c r="K47906" s="26" t="s">
        <v>36255</v>
      </c>
    </row>
    <row r="47907" spans="10:11" x14ac:dyDescent="0.2">
      <c r="J47907" s="30" t="s">
        <v>1842</v>
      </c>
      <c r="K47907" s="26" t="s">
        <v>36255</v>
      </c>
    </row>
    <row r="47908" spans="10:11" x14ac:dyDescent="0.2">
      <c r="J47908" s="30" t="s">
        <v>8415</v>
      </c>
      <c r="K47908" s="26" t="s">
        <v>36255</v>
      </c>
    </row>
    <row r="47909" spans="10:11" x14ac:dyDescent="0.2">
      <c r="J47909" s="30" t="s">
        <v>36265</v>
      </c>
      <c r="K47909" s="26" t="s">
        <v>36255</v>
      </c>
    </row>
    <row r="47910" spans="10:11" x14ac:dyDescent="0.2">
      <c r="J47910" s="30" t="s">
        <v>36266</v>
      </c>
      <c r="K47910" s="26" t="s">
        <v>36255</v>
      </c>
    </row>
    <row r="47911" spans="10:11" x14ac:dyDescent="0.2">
      <c r="J47911" s="30" t="s">
        <v>36267</v>
      </c>
      <c r="K47911" s="26" t="s">
        <v>36255</v>
      </c>
    </row>
    <row r="47912" spans="10:11" x14ac:dyDescent="0.2">
      <c r="J47912" s="30" t="s">
        <v>36268</v>
      </c>
      <c r="K47912" s="26" t="s">
        <v>36255</v>
      </c>
    </row>
    <row r="47913" spans="10:11" x14ac:dyDescent="0.2">
      <c r="J47913" s="30" t="s">
        <v>36269</v>
      </c>
      <c r="K47913" s="26" t="s">
        <v>36270</v>
      </c>
    </row>
    <row r="47914" spans="10:11" x14ac:dyDescent="0.2">
      <c r="J47914" s="30" t="s">
        <v>36271</v>
      </c>
      <c r="K47914" s="26" t="s">
        <v>36270</v>
      </c>
    </row>
    <row r="47915" spans="10:11" x14ac:dyDescent="0.2">
      <c r="J47915" s="30" t="s">
        <v>36272</v>
      </c>
      <c r="K47915" s="26" t="s">
        <v>36270</v>
      </c>
    </row>
    <row r="47916" spans="10:11" x14ac:dyDescent="0.2">
      <c r="J47916" s="30" t="s">
        <v>36273</v>
      </c>
      <c r="K47916" s="26" t="s">
        <v>36270</v>
      </c>
    </row>
    <row r="47917" spans="10:11" x14ac:dyDescent="0.2">
      <c r="J47917" s="30" t="s">
        <v>1949</v>
      </c>
      <c r="K47917" s="26" t="s">
        <v>36270</v>
      </c>
    </row>
    <row r="47918" spans="10:11" x14ac:dyDescent="0.2">
      <c r="J47918" s="30" t="s">
        <v>32473</v>
      </c>
      <c r="K47918" s="26" t="s">
        <v>36270</v>
      </c>
    </row>
    <row r="47919" spans="10:11" x14ac:dyDescent="0.2">
      <c r="J47919" s="30" t="s">
        <v>36274</v>
      </c>
      <c r="K47919" s="26" t="s">
        <v>36270</v>
      </c>
    </row>
    <row r="47920" spans="10:11" x14ac:dyDescent="0.2">
      <c r="J47920" s="30" t="s">
        <v>36275</v>
      </c>
      <c r="K47920" s="26" t="s">
        <v>36270</v>
      </c>
    </row>
    <row r="47921" spans="10:11" x14ac:dyDescent="0.2">
      <c r="J47921" s="30" t="s">
        <v>36276</v>
      </c>
      <c r="K47921" s="26" t="s">
        <v>36270</v>
      </c>
    </row>
    <row r="47922" spans="10:11" x14ac:dyDescent="0.2">
      <c r="J47922" s="30" t="s">
        <v>36277</v>
      </c>
      <c r="K47922" s="26" t="s">
        <v>36270</v>
      </c>
    </row>
    <row r="47923" spans="10:11" x14ac:dyDescent="0.2">
      <c r="J47923" s="30" t="s">
        <v>36278</v>
      </c>
      <c r="K47923" s="26" t="s">
        <v>36270</v>
      </c>
    </row>
    <row r="47924" spans="10:11" x14ac:dyDescent="0.2">
      <c r="J47924" s="30" t="s">
        <v>36279</v>
      </c>
      <c r="K47924" s="26" t="s">
        <v>36270</v>
      </c>
    </row>
    <row r="47925" spans="10:11" x14ac:dyDescent="0.2">
      <c r="J47925" s="30" t="s">
        <v>12621</v>
      </c>
      <c r="K47925" s="26" t="s">
        <v>36270</v>
      </c>
    </row>
    <row r="47926" spans="10:11" x14ac:dyDescent="0.2">
      <c r="J47926" s="30" t="s">
        <v>36280</v>
      </c>
      <c r="K47926" s="26" t="s">
        <v>36270</v>
      </c>
    </row>
    <row r="47927" spans="10:11" x14ac:dyDescent="0.2">
      <c r="J47927" s="30" t="s">
        <v>4683</v>
      </c>
      <c r="K47927" s="26" t="s">
        <v>36270</v>
      </c>
    </row>
    <row r="47928" spans="10:11" x14ac:dyDescent="0.2">
      <c r="J47928" s="30" t="s">
        <v>36281</v>
      </c>
      <c r="K47928" s="26" t="s">
        <v>36270</v>
      </c>
    </row>
    <row r="47929" spans="10:11" x14ac:dyDescent="0.2">
      <c r="J47929" s="30" t="s">
        <v>36282</v>
      </c>
      <c r="K47929" s="26" t="s">
        <v>36270</v>
      </c>
    </row>
    <row r="47930" spans="10:11" x14ac:dyDescent="0.2">
      <c r="J47930" s="30" t="s">
        <v>36283</v>
      </c>
      <c r="K47930" s="26" t="s">
        <v>36284</v>
      </c>
    </row>
    <row r="47931" spans="10:11" x14ac:dyDescent="0.2">
      <c r="J47931" s="30" t="s">
        <v>6323</v>
      </c>
      <c r="K47931" s="26" t="s">
        <v>36284</v>
      </c>
    </row>
    <row r="47932" spans="10:11" x14ac:dyDescent="0.2">
      <c r="J47932" s="30" t="s">
        <v>36285</v>
      </c>
      <c r="K47932" s="26" t="s">
        <v>36284</v>
      </c>
    </row>
    <row r="47933" spans="10:11" x14ac:dyDescent="0.2">
      <c r="J47933" s="30" t="s">
        <v>5895</v>
      </c>
      <c r="K47933" s="26" t="s">
        <v>36284</v>
      </c>
    </row>
    <row r="47934" spans="10:11" x14ac:dyDescent="0.2">
      <c r="J47934" s="30" t="s">
        <v>36286</v>
      </c>
      <c r="K47934" s="26" t="s">
        <v>36284</v>
      </c>
    </row>
    <row r="47935" spans="10:11" x14ac:dyDescent="0.2">
      <c r="J47935" s="30" t="s">
        <v>36287</v>
      </c>
      <c r="K47935" s="26" t="s">
        <v>36284</v>
      </c>
    </row>
    <row r="47936" spans="10:11" x14ac:dyDescent="0.2">
      <c r="J47936" s="30" t="s">
        <v>6722</v>
      </c>
      <c r="K47936" s="26" t="s">
        <v>36284</v>
      </c>
    </row>
    <row r="47937" spans="10:11" x14ac:dyDescent="0.2">
      <c r="J47937" s="30" t="s">
        <v>13664</v>
      </c>
      <c r="K47937" s="26" t="s">
        <v>36284</v>
      </c>
    </row>
    <row r="47938" spans="10:11" x14ac:dyDescent="0.2">
      <c r="J47938" s="30" t="s">
        <v>6626</v>
      </c>
      <c r="K47938" s="26" t="s">
        <v>36284</v>
      </c>
    </row>
    <row r="47939" spans="10:11" x14ac:dyDescent="0.2">
      <c r="J47939" s="30" t="s">
        <v>6896</v>
      </c>
      <c r="K47939" s="26" t="s">
        <v>36284</v>
      </c>
    </row>
    <row r="47940" spans="10:11" x14ac:dyDescent="0.2">
      <c r="J47940" s="30" t="s">
        <v>36288</v>
      </c>
      <c r="K47940" s="26" t="s">
        <v>36284</v>
      </c>
    </row>
    <row r="47941" spans="10:11" x14ac:dyDescent="0.2">
      <c r="J47941" s="30" t="s">
        <v>36289</v>
      </c>
      <c r="K47941" s="26" t="s">
        <v>36284</v>
      </c>
    </row>
    <row r="47942" spans="10:11" x14ac:dyDescent="0.2">
      <c r="J47942" s="30" t="s">
        <v>33627</v>
      </c>
      <c r="K47942" s="26" t="s">
        <v>36284</v>
      </c>
    </row>
    <row r="47943" spans="10:11" x14ac:dyDescent="0.2">
      <c r="J47943" s="30" t="s">
        <v>36290</v>
      </c>
      <c r="K47943" s="26" t="s">
        <v>36284</v>
      </c>
    </row>
    <row r="47944" spans="10:11" x14ac:dyDescent="0.2">
      <c r="J47944" s="30" t="s">
        <v>4685</v>
      </c>
      <c r="K47944" s="26" t="s">
        <v>36284</v>
      </c>
    </row>
    <row r="47945" spans="10:11" x14ac:dyDescent="0.2">
      <c r="J47945" s="30" t="s">
        <v>36291</v>
      </c>
      <c r="K47945" s="26" t="s">
        <v>36284</v>
      </c>
    </row>
    <row r="47946" spans="10:11" x14ac:dyDescent="0.2">
      <c r="J47946" s="30" t="s">
        <v>8502</v>
      </c>
      <c r="K47946" s="26" t="s">
        <v>36284</v>
      </c>
    </row>
    <row r="47947" spans="10:11" x14ac:dyDescent="0.2">
      <c r="J47947" s="30" t="s">
        <v>36292</v>
      </c>
      <c r="K47947" s="26" t="s">
        <v>36284</v>
      </c>
    </row>
    <row r="47948" spans="10:11" x14ac:dyDescent="0.2">
      <c r="J47948" s="30" t="s">
        <v>7420</v>
      </c>
      <c r="K47948" s="26" t="s">
        <v>36284</v>
      </c>
    </row>
    <row r="47949" spans="10:11" x14ac:dyDescent="0.2">
      <c r="J47949" s="30" t="s">
        <v>36293</v>
      </c>
      <c r="K47949" s="26" t="s">
        <v>36284</v>
      </c>
    </row>
    <row r="47950" spans="10:11" x14ac:dyDescent="0.2">
      <c r="J47950" s="30" t="s">
        <v>36294</v>
      </c>
      <c r="K47950" s="26" t="s">
        <v>36284</v>
      </c>
    </row>
    <row r="47951" spans="10:11" x14ac:dyDescent="0.2">
      <c r="J47951" s="30" t="s">
        <v>36295</v>
      </c>
      <c r="K47951" s="26" t="s">
        <v>36284</v>
      </c>
    </row>
    <row r="47952" spans="10:11" x14ac:dyDescent="0.2">
      <c r="J47952" s="30" t="s">
        <v>36296</v>
      </c>
      <c r="K47952" s="26" t="s">
        <v>36284</v>
      </c>
    </row>
    <row r="47953" spans="10:11" x14ac:dyDescent="0.2">
      <c r="J47953" s="30" t="s">
        <v>3250</v>
      </c>
      <c r="K47953" s="26" t="s">
        <v>36284</v>
      </c>
    </row>
    <row r="47954" spans="10:11" x14ac:dyDescent="0.2">
      <c r="J47954" s="30" t="s">
        <v>36297</v>
      </c>
      <c r="K47954" s="26" t="s">
        <v>36284</v>
      </c>
    </row>
    <row r="47955" spans="10:11" x14ac:dyDescent="0.2">
      <c r="J47955" s="30" t="s">
        <v>1766</v>
      </c>
      <c r="K47955" s="26" t="s">
        <v>36298</v>
      </c>
    </row>
    <row r="47956" spans="10:11" x14ac:dyDescent="0.2">
      <c r="J47956" s="30" t="s">
        <v>20422</v>
      </c>
      <c r="K47956" s="26" t="s">
        <v>36298</v>
      </c>
    </row>
    <row r="47957" spans="10:11" x14ac:dyDescent="0.2">
      <c r="J47957" s="30" t="s">
        <v>36299</v>
      </c>
      <c r="K47957" s="26" t="s">
        <v>36298</v>
      </c>
    </row>
    <row r="47958" spans="10:11" x14ac:dyDescent="0.2">
      <c r="J47958" s="30" t="s">
        <v>4687</v>
      </c>
      <c r="K47958" s="26" t="s">
        <v>36298</v>
      </c>
    </row>
    <row r="47959" spans="10:11" x14ac:dyDescent="0.2">
      <c r="J47959" s="30" t="s">
        <v>36300</v>
      </c>
      <c r="K47959" s="26" t="s">
        <v>36298</v>
      </c>
    </row>
    <row r="47960" spans="10:11" x14ac:dyDescent="0.2">
      <c r="J47960" s="30" t="s">
        <v>13998</v>
      </c>
      <c r="K47960" s="26" t="s">
        <v>36298</v>
      </c>
    </row>
    <row r="47961" spans="10:11" x14ac:dyDescent="0.2">
      <c r="J47961" s="30" t="s">
        <v>36301</v>
      </c>
      <c r="K47961" s="26" t="s">
        <v>36298</v>
      </c>
    </row>
    <row r="47962" spans="10:11" x14ac:dyDescent="0.2">
      <c r="J47962" s="30" t="s">
        <v>30254</v>
      </c>
      <c r="K47962" s="26" t="s">
        <v>36298</v>
      </c>
    </row>
    <row r="47963" spans="10:11" x14ac:dyDescent="0.2">
      <c r="J47963" s="30" t="s">
        <v>36302</v>
      </c>
      <c r="K47963" s="26" t="s">
        <v>36298</v>
      </c>
    </row>
    <row r="47964" spans="10:11" x14ac:dyDescent="0.2">
      <c r="J47964" s="30" t="s">
        <v>18074</v>
      </c>
      <c r="K47964" s="26" t="s">
        <v>36298</v>
      </c>
    </row>
    <row r="47965" spans="10:11" x14ac:dyDescent="0.2">
      <c r="J47965" s="30" t="s">
        <v>36303</v>
      </c>
      <c r="K47965" s="26" t="s">
        <v>36298</v>
      </c>
    </row>
    <row r="47966" spans="10:11" x14ac:dyDescent="0.2">
      <c r="J47966" s="30" t="s">
        <v>36304</v>
      </c>
      <c r="K47966" s="26" t="s">
        <v>36298</v>
      </c>
    </row>
    <row r="47967" spans="10:11" x14ac:dyDescent="0.2">
      <c r="J47967" s="30" t="s">
        <v>12029</v>
      </c>
      <c r="K47967" s="26" t="s">
        <v>36298</v>
      </c>
    </row>
    <row r="47968" spans="10:11" x14ac:dyDescent="0.2">
      <c r="J47968" s="30" t="s">
        <v>36305</v>
      </c>
      <c r="K47968" s="26" t="s">
        <v>36306</v>
      </c>
    </row>
    <row r="47969" spans="10:11" x14ac:dyDescent="0.2">
      <c r="J47969" s="30" t="s">
        <v>15053</v>
      </c>
      <c r="K47969" s="26" t="s">
        <v>36306</v>
      </c>
    </row>
    <row r="47970" spans="10:11" x14ac:dyDescent="0.2">
      <c r="J47970" s="30" t="s">
        <v>36307</v>
      </c>
      <c r="K47970" s="26" t="s">
        <v>36306</v>
      </c>
    </row>
    <row r="47971" spans="10:11" x14ac:dyDescent="0.2">
      <c r="J47971" s="30" t="s">
        <v>36308</v>
      </c>
      <c r="K47971" s="26" t="s">
        <v>36306</v>
      </c>
    </row>
    <row r="47972" spans="10:11" x14ac:dyDescent="0.2">
      <c r="J47972" s="30" t="s">
        <v>22050</v>
      </c>
      <c r="K47972" s="26" t="s">
        <v>36306</v>
      </c>
    </row>
    <row r="47973" spans="10:11" x14ac:dyDescent="0.2">
      <c r="J47973" s="30" t="s">
        <v>36309</v>
      </c>
      <c r="K47973" s="26" t="s">
        <v>36306</v>
      </c>
    </row>
    <row r="47974" spans="10:11" x14ac:dyDescent="0.2">
      <c r="J47974" s="30" t="s">
        <v>4690</v>
      </c>
      <c r="K47974" s="26" t="s">
        <v>36306</v>
      </c>
    </row>
    <row r="47975" spans="10:11" x14ac:dyDescent="0.2">
      <c r="J47975" s="30" t="s">
        <v>36301</v>
      </c>
      <c r="K47975" s="26" t="s">
        <v>36306</v>
      </c>
    </row>
    <row r="47976" spans="10:11" x14ac:dyDescent="0.2">
      <c r="J47976" s="30" t="s">
        <v>1099</v>
      </c>
      <c r="K47976" s="26" t="s">
        <v>36306</v>
      </c>
    </row>
    <row r="47977" spans="10:11" x14ac:dyDescent="0.2">
      <c r="J47977" s="30" t="s">
        <v>21515</v>
      </c>
      <c r="K47977" s="26" t="s">
        <v>36306</v>
      </c>
    </row>
    <row r="47978" spans="10:11" x14ac:dyDescent="0.2">
      <c r="J47978" s="30" t="s">
        <v>36310</v>
      </c>
      <c r="K47978" s="26" t="s">
        <v>36306</v>
      </c>
    </row>
    <row r="47979" spans="10:11" x14ac:dyDescent="0.2">
      <c r="J47979" s="30" t="s">
        <v>36311</v>
      </c>
      <c r="K47979" s="26" t="s">
        <v>36306</v>
      </c>
    </row>
    <row r="47980" spans="10:11" x14ac:dyDescent="0.2">
      <c r="J47980" s="30" t="s">
        <v>36312</v>
      </c>
      <c r="K47980" s="26" t="s">
        <v>36306</v>
      </c>
    </row>
    <row r="47981" spans="10:11" x14ac:dyDescent="0.2">
      <c r="J47981" s="30" t="s">
        <v>36313</v>
      </c>
      <c r="K47981" s="26" t="s">
        <v>36306</v>
      </c>
    </row>
    <row r="47982" spans="10:11" x14ac:dyDescent="0.2">
      <c r="J47982" s="30" t="s">
        <v>36314</v>
      </c>
      <c r="K47982" s="26" t="s">
        <v>36306</v>
      </c>
    </row>
    <row r="47983" spans="10:11" x14ac:dyDescent="0.2">
      <c r="J47983" s="30" t="s">
        <v>743</v>
      </c>
      <c r="K47983" s="26" t="s">
        <v>36306</v>
      </c>
    </row>
    <row r="47984" spans="10:11" x14ac:dyDescent="0.2">
      <c r="J47984" s="30" t="s">
        <v>36315</v>
      </c>
      <c r="K47984" s="26" t="s">
        <v>36306</v>
      </c>
    </row>
    <row r="47985" spans="10:11" x14ac:dyDescent="0.2">
      <c r="J47985" s="30" t="s">
        <v>36316</v>
      </c>
      <c r="K47985" s="26" t="s">
        <v>36306</v>
      </c>
    </row>
    <row r="47986" spans="10:11" x14ac:dyDescent="0.2">
      <c r="J47986" s="30" t="s">
        <v>32601</v>
      </c>
      <c r="K47986" s="26" t="s">
        <v>36306</v>
      </c>
    </row>
    <row r="47987" spans="10:11" x14ac:dyDescent="0.2">
      <c r="J47987" s="30" t="s">
        <v>1984</v>
      </c>
      <c r="K47987" s="26" t="s">
        <v>36306</v>
      </c>
    </row>
    <row r="47988" spans="10:11" x14ac:dyDescent="0.2">
      <c r="J47988" s="30" t="s">
        <v>4081</v>
      </c>
      <c r="K47988" s="26" t="s">
        <v>36306</v>
      </c>
    </row>
    <row r="47989" spans="10:11" x14ac:dyDescent="0.2">
      <c r="J47989" s="30" t="s">
        <v>33679</v>
      </c>
      <c r="K47989" s="26" t="s">
        <v>36306</v>
      </c>
    </row>
    <row r="47990" spans="10:11" x14ac:dyDescent="0.2">
      <c r="J47990" s="30" t="s">
        <v>1511</v>
      </c>
      <c r="K47990" s="26" t="s">
        <v>36306</v>
      </c>
    </row>
    <row r="47991" spans="10:11" x14ac:dyDescent="0.2">
      <c r="J47991" s="30" t="s">
        <v>6504</v>
      </c>
      <c r="K47991" s="26" t="s">
        <v>36317</v>
      </c>
    </row>
    <row r="47992" spans="10:11" x14ac:dyDescent="0.2">
      <c r="J47992" s="30" t="s">
        <v>36318</v>
      </c>
      <c r="K47992" s="26" t="s">
        <v>36317</v>
      </c>
    </row>
    <row r="47993" spans="10:11" x14ac:dyDescent="0.2">
      <c r="J47993" s="30" t="s">
        <v>36319</v>
      </c>
      <c r="K47993" s="26" t="s">
        <v>36317</v>
      </c>
    </row>
    <row r="47994" spans="10:11" x14ac:dyDescent="0.2">
      <c r="J47994" s="30" t="s">
        <v>16363</v>
      </c>
      <c r="K47994" s="26" t="s">
        <v>36317</v>
      </c>
    </row>
    <row r="47995" spans="10:11" x14ac:dyDescent="0.2">
      <c r="J47995" s="30" t="s">
        <v>36320</v>
      </c>
      <c r="K47995" s="26" t="s">
        <v>36317</v>
      </c>
    </row>
    <row r="47996" spans="10:11" x14ac:dyDescent="0.2">
      <c r="J47996" s="30" t="s">
        <v>14955</v>
      </c>
      <c r="K47996" s="26" t="s">
        <v>36317</v>
      </c>
    </row>
    <row r="47997" spans="10:11" x14ac:dyDescent="0.2">
      <c r="J47997" s="30" t="s">
        <v>1703</v>
      </c>
      <c r="K47997" s="26" t="s">
        <v>36317</v>
      </c>
    </row>
    <row r="47998" spans="10:11" x14ac:dyDescent="0.2">
      <c r="J47998" s="30" t="s">
        <v>6197</v>
      </c>
      <c r="K47998" s="26" t="s">
        <v>36317</v>
      </c>
    </row>
    <row r="47999" spans="10:11" x14ac:dyDescent="0.2">
      <c r="J47999" s="30" t="s">
        <v>36321</v>
      </c>
      <c r="K47999" s="26" t="s">
        <v>36317</v>
      </c>
    </row>
    <row r="48000" spans="10:11" x14ac:dyDescent="0.2">
      <c r="J48000" s="30" t="s">
        <v>36322</v>
      </c>
      <c r="K48000" s="26" t="s">
        <v>36317</v>
      </c>
    </row>
    <row r="48001" spans="10:11" x14ac:dyDescent="0.2">
      <c r="J48001" s="30" t="s">
        <v>7046</v>
      </c>
      <c r="K48001" s="26" t="s">
        <v>36317</v>
      </c>
    </row>
    <row r="48002" spans="10:11" x14ac:dyDescent="0.2">
      <c r="J48002" s="30" t="s">
        <v>36323</v>
      </c>
      <c r="K48002" s="26" t="s">
        <v>36317</v>
      </c>
    </row>
    <row r="48003" spans="10:11" x14ac:dyDescent="0.2">
      <c r="J48003" s="30" t="s">
        <v>15968</v>
      </c>
      <c r="K48003" s="26" t="s">
        <v>36317</v>
      </c>
    </row>
    <row r="48004" spans="10:11" x14ac:dyDescent="0.2">
      <c r="J48004" s="30" t="s">
        <v>36324</v>
      </c>
      <c r="K48004" s="26" t="s">
        <v>36317</v>
      </c>
    </row>
    <row r="48005" spans="10:11" x14ac:dyDescent="0.2">
      <c r="J48005" s="30" t="s">
        <v>6020</v>
      </c>
      <c r="K48005" s="26" t="s">
        <v>36317</v>
      </c>
    </row>
    <row r="48006" spans="10:11" x14ac:dyDescent="0.2">
      <c r="J48006" s="30" t="s">
        <v>36325</v>
      </c>
      <c r="K48006" s="26" t="s">
        <v>36317</v>
      </c>
    </row>
    <row r="48007" spans="10:11" x14ac:dyDescent="0.2">
      <c r="J48007" s="30" t="s">
        <v>36326</v>
      </c>
      <c r="K48007" s="26" t="s">
        <v>36317</v>
      </c>
    </row>
    <row r="48008" spans="10:11" x14ac:dyDescent="0.2">
      <c r="J48008" s="30" t="s">
        <v>36327</v>
      </c>
      <c r="K48008" s="26" t="s">
        <v>36317</v>
      </c>
    </row>
    <row r="48009" spans="10:11" x14ac:dyDescent="0.2">
      <c r="J48009" s="30" t="s">
        <v>4922</v>
      </c>
      <c r="K48009" s="26" t="s">
        <v>36317</v>
      </c>
    </row>
    <row r="48010" spans="10:11" x14ac:dyDescent="0.2">
      <c r="J48010" s="30" t="s">
        <v>36328</v>
      </c>
      <c r="K48010" s="26" t="s">
        <v>36317</v>
      </c>
    </row>
    <row r="48011" spans="10:11" x14ac:dyDescent="0.2">
      <c r="J48011" s="30" t="s">
        <v>36329</v>
      </c>
      <c r="K48011" s="26" t="s">
        <v>36317</v>
      </c>
    </row>
    <row r="48012" spans="10:11" x14ac:dyDescent="0.2">
      <c r="J48012" s="30" t="s">
        <v>36330</v>
      </c>
      <c r="K48012" s="26" t="s">
        <v>36317</v>
      </c>
    </row>
    <row r="48013" spans="10:11" x14ac:dyDescent="0.2">
      <c r="J48013" s="30" t="s">
        <v>1984</v>
      </c>
      <c r="K48013" s="26" t="s">
        <v>36317</v>
      </c>
    </row>
    <row r="48014" spans="10:11" x14ac:dyDescent="0.2">
      <c r="J48014" s="30" t="s">
        <v>36331</v>
      </c>
      <c r="K48014" s="26" t="s">
        <v>36317</v>
      </c>
    </row>
    <row r="48015" spans="10:11" x14ac:dyDescent="0.2">
      <c r="J48015" s="30" t="s">
        <v>36332</v>
      </c>
      <c r="K48015" s="26" t="s">
        <v>36317</v>
      </c>
    </row>
    <row r="48016" spans="10:11" x14ac:dyDescent="0.2">
      <c r="J48016" s="30" t="s">
        <v>27682</v>
      </c>
      <c r="K48016" s="26" t="s">
        <v>36317</v>
      </c>
    </row>
    <row r="48017" spans="10:11" x14ac:dyDescent="0.2">
      <c r="J48017" s="30" t="s">
        <v>36333</v>
      </c>
      <c r="K48017" s="26" t="s">
        <v>36317</v>
      </c>
    </row>
    <row r="48018" spans="10:11" x14ac:dyDescent="0.2">
      <c r="J48018" s="30" t="s">
        <v>35939</v>
      </c>
      <c r="K48018" s="26" t="s">
        <v>36334</v>
      </c>
    </row>
    <row r="48019" spans="10:11" x14ac:dyDescent="0.2">
      <c r="J48019" s="30" t="s">
        <v>5930</v>
      </c>
      <c r="K48019" s="26" t="s">
        <v>36334</v>
      </c>
    </row>
    <row r="48020" spans="10:11" x14ac:dyDescent="0.2">
      <c r="J48020" s="30" t="s">
        <v>36335</v>
      </c>
      <c r="K48020" s="26" t="s">
        <v>36334</v>
      </c>
    </row>
    <row r="48021" spans="10:11" x14ac:dyDescent="0.2">
      <c r="J48021" s="30" t="s">
        <v>36336</v>
      </c>
      <c r="K48021" s="26" t="s">
        <v>36334</v>
      </c>
    </row>
    <row r="48022" spans="10:11" x14ac:dyDescent="0.2">
      <c r="J48022" s="30" t="s">
        <v>36337</v>
      </c>
      <c r="K48022" s="26" t="s">
        <v>36334</v>
      </c>
    </row>
    <row r="48023" spans="10:11" x14ac:dyDescent="0.2">
      <c r="J48023" s="30" t="s">
        <v>2943</v>
      </c>
      <c r="K48023" s="26" t="s">
        <v>36334</v>
      </c>
    </row>
    <row r="48024" spans="10:11" x14ac:dyDescent="0.2">
      <c r="J48024" s="30" t="s">
        <v>36338</v>
      </c>
      <c r="K48024" s="26" t="s">
        <v>36334</v>
      </c>
    </row>
    <row r="48025" spans="10:11" x14ac:dyDescent="0.2">
      <c r="J48025" s="30" t="s">
        <v>36339</v>
      </c>
      <c r="K48025" s="26" t="s">
        <v>36334</v>
      </c>
    </row>
    <row r="48026" spans="10:11" x14ac:dyDescent="0.2">
      <c r="J48026" s="30" t="s">
        <v>17941</v>
      </c>
      <c r="K48026" s="26" t="s">
        <v>36334</v>
      </c>
    </row>
    <row r="48027" spans="10:11" x14ac:dyDescent="0.2">
      <c r="J48027" s="30" t="s">
        <v>10709</v>
      </c>
      <c r="K48027" s="26" t="s">
        <v>36334</v>
      </c>
    </row>
    <row r="48028" spans="10:11" x14ac:dyDescent="0.2">
      <c r="J48028" s="30" t="s">
        <v>36340</v>
      </c>
      <c r="K48028" s="26" t="s">
        <v>36334</v>
      </c>
    </row>
    <row r="48029" spans="10:11" x14ac:dyDescent="0.2">
      <c r="J48029" s="30" t="s">
        <v>2431</v>
      </c>
      <c r="K48029" s="26" t="s">
        <v>36334</v>
      </c>
    </row>
    <row r="48030" spans="10:11" x14ac:dyDescent="0.2">
      <c r="J48030" s="30" t="s">
        <v>36341</v>
      </c>
      <c r="K48030" s="26" t="s">
        <v>36334</v>
      </c>
    </row>
    <row r="48031" spans="10:11" x14ac:dyDescent="0.2">
      <c r="J48031" s="30" t="s">
        <v>1293</v>
      </c>
      <c r="K48031" s="26" t="s">
        <v>36334</v>
      </c>
    </row>
    <row r="48032" spans="10:11" x14ac:dyDescent="0.2">
      <c r="J48032" s="30" t="s">
        <v>7638</v>
      </c>
      <c r="K48032" s="26" t="s">
        <v>36334</v>
      </c>
    </row>
    <row r="48033" spans="10:11" x14ac:dyDescent="0.2">
      <c r="J48033" s="30" t="s">
        <v>19010</v>
      </c>
      <c r="K48033" s="26" t="s">
        <v>36334</v>
      </c>
    </row>
    <row r="48034" spans="10:11" x14ac:dyDescent="0.2">
      <c r="J48034" s="30" t="s">
        <v>9105</v>
      </c>
      <c r="K48034" s="26" t="s">
        <v>36334</v>
      </c>
    </row>
    <row r="48035" spans="10:11" x14ac:dyDescent="0.2">
      <c r="J48035" s="30" t="s">
        <v>4570</v>
      </c>
      <c r="K48035" s="26" t="s">
        <v>36334</v>
      </c>
    </row>
    <row r="48036" spans="10:11" x14ac:dyDescent="0.2">
      <c r="J48036" s="30" t="s">
        <v>5451</v>
      </c>
      <c r="K48036" s="26" t="s">
        <v>36334</v>
      </c>
    </row>
    <row r="48037" spans="10:11" x14ac:dyDescent="0.2">
      <c r="J48037" s="30" t="s">
        <v>36342</v>
      </c>
      <c r="K48037" s="26" t="s">
        <v>36334</v>
      </c>
    </row>
    <row r="48038" spans="10:11" x14ac:dyDescent="0.2">
      <c r="J48038" s="30" t="s">
        <v>6735</v>
      </c>
      <c r="K48038" s="26" t="s">
        <v>36334</v>
      </c>
    </row>
    <row r="48039" spans="10:11" x14ac:dyDescent="0.2">
      <c r="J48039" s="30" t="s">
        <v>36343</v>
      </c>
      <c r="K48039" s="26" t="s">
        <v>36334</v>
      </c>
    </row>
    <row r="48040" spans="10:11" x14ac:dyDescent="0.2">
      <c r="J48040" s="30" t="s">
        <v>36344</v>
      </c>
      <c r="K48040" s="26" t="s">
        <v>36334</v>
      </c>
    </row>
    <row r="48041" spans="10:11" x14ac:dyDescent="0.2">
      <c r="J48041" s="30" t="s">
        <v>4692</v>
      </c>
      <c r="K48041" s="26" t="s">
        <v>36334</v>
      </c>
    </row>
    <row r="48042" spans="10:11" x14ac:dyDescent="0.2">
      <c r="J48042" s="30" t="s">
        <v>36345</v>
      </c>
      <c r="K48042" s="26" t="s">
        <v>36334</v>
      </c>
    </row>
    <row r="48043" spans="10:11" x14ac:dyDescent="0.2">
      <c r="J48043" s="30" t="s">
        <v>36346</v>
      </c>
      <c r="K48043" s="26" t="s">
        <v>36334</v>
      </c>
    </row>
    <row r="48044" spans="10:11" x14ac:dyDescent="0.2">
      <c r="J48044" s="30" t="s">
        <v>5045</v>
      </c>
      <c r="K48044" s="26" t="s">
        <v>36334</v>
      </c>
    </row>
    <row r="48045" spans="10:11" x14ac:dyDescent="0.2">
      <c r="J48045" s="30" t="s">
        <v>36347</v>
      </c>
      <c r="K48045" s="26" t="s">
        <v>36334</v>
      </c>
    </row>
    <row r="48046" spans="10:11" x14ac:dyDescent="0.2">
      <c r="J48046" s="30" t="s">
        <v>36348</v>
      </c>
      <c r="K48046" s="26" t="s">
        <v>36334</v>
      </c>
    </row>
    <row r="48047" spans="10:11" x14ac:dyDescent="0.2">
      <c r="J48047" s="30" t="s">
        <v>36349</v>
      </c>
      <c r="K48047" s="26" t="s">
        <v>36334</v>
      </c>
    </row>
    <row r="48048" spans="10:11" x14ac:dyDescent="0.2">
      <c r="J48048" s="30" t="s">
        <v>14728</v>
      </c>
      <c r="K48048" s="26" t="s">
        <v>36334</v>
      </c>
    </row>
    <row r="48049" spans="10:11" x14ac:dyDescent="0.2">
      <c r="J48049" s="30" t="s">
        <v>1060</v>
      </c>
      <c r="K48049" s="26" t="s">
        <v>36334</v>
      </c>
    </row>
    <row r="48050" spans="10:11" x14ac:dyDescent="0.2">
      <c r="J48050" s="30" t="s">
        <v>1030</v>
      </c>
      <c r="K48050" s="26" t="s">
        <v>36334</v>
      </c>
    </row>
    <row r="48051" spans="10:11" x14ac:dyDescent="0.2">
      <c r="J48051" s="30" t="s">
        <v>36350</v>
      </c>
      <c r="K48051" s="26" t="s">
        <v>36334</v>
      </c>
    </row>
    <row r="48052" spans="10:11" x14ac:dyDescent="0.2">
      <c r="J48052" s="30" t="s">
        <v>5776</v>
      </c>
      <c r="K48052" s="26" t="s">
        <v>36351</v>
      </c>
    </row>
    <row r="48053" spans="10:11" x14ac:dyDescent="0.2">
      <c r="J48053" s="30" t="s">
        <v>507</v>
      </c>
      <c r="K48053" s="26" t="s">
        <v>36351</v>
      </c>
    </row>
    <row r="48054" spans="10:11" x14ac:dyDescent="0.2">
      <c r="J48054" s="30" t="s">
        <v>9490</v>
      </c>
      <c r="K48054" s="26" t="s">
        <v>36351</v>
      </c>
    </row>
    <row r="48055" spans="10:11" x14ac:dyDescent="0.2">
      <c r="J48055" s="30" t="s">
        <v>14597</v>
      </c>
      <c r="K48055" s="26" t="s">
        <v>36351</v>
      </c>
    </row>
    <row r="48056" spans="10:11" x14ac:dyDescent="0.2">
      <c r="J48056" s="30" t="s">
        <v>36352</v>
      </c>
      <c r="K48056" s="26" t="s">
        <v>36351</v>
      </c>
    </row>
    <row r="48057" spans="10:11" x14ac:dyDescent="0.2">
      <c r="J48057" s="30" t="s">
        <v>36353</v>
      </c>
      <c r="K48057" s="26" t="s">
        <v>36351</v>
      </c>
    </row>
    <row r="48058" spans="10:11" x14ac:dyDescent="0.2">
      <c r="J48058" s="30" t="s">
        <v>13526</v>
      </c>
      <c r="K48058" s="26" t="s">
        <v>36351</v>
      </c>
    </row>
    <row r="48059" spans="10:11" x14ac:dyDescent="0.2">
      <c r="J48059" s="30" t="s">
        <v>36354</v>
      </c>
      <c r="K48059" s="26" t="s">
        <v>36351</v>
      </c>
    </row>
    <row r="48060" spans="10:11" x14ac:dyDescent="0.2">
      <c r="J48060" s="30" t="s">
        <v>7966</v>
      </c>
      <c r="K48060" s="26" t="s">
        <v>36351</v>
      </c>
    </row>
    <row r="48061" spans="10:11" x14ac:dyDescent="0.2">
      <c r="J48061" s="30" t="s">
        <v>21315</v>
      </c>
      <c r="K48061" s="26" t="s">
        <v>36351</v>
      </c>
    </row>
    <row r="48062" spans="10:11" x14ac:dyDescent="0.2">
      <c r="J48062" s="30" t="s">
        <v>36355</v>
      </c>
      <c r="K48062" s="26" t="s">
        <v>36351</v>
      </c>
    </row>
    <row r="48063" spans="10:11" x14ac:dyDescent="0.2">
      <c r="J48063" s="30" t="s">
        <v>36356</v>
      </c>
      <c r="K48063" s="26" t="s">
        <v>36351</v>
      </c>
    </row>
    <row r="48064" spans="10:11" x14ac:dyDescent="0.2">
      <c r="J48064" s="30" t="s">
        <v>4736</v>
      </c>
      <c r="K48064" s="26" t="s">
        <v>36351</v>
      </c>
    </row>
    <row r="48065" spans="10:11" x14ac:dyDescent="0.2">
      <c r="J48065" s="30" t="s">
        <v>4694</v>
      </c>
      <c r="K48065" s="26" t="s">
        <v>36351</v>
      </c>
    </row>
    <row r="48066" spans="10:11" x14ac:dyDescent="0.2">
      <c r="J48066" s="30" t="s">
        <v>36357</v>
      </c>
      <c r="K48066" s="26" t="s">
        <v>36351</v>
      </c>
    </row>
    <row r="48067" spans="10:11" x14ac:dyDescent="0.2">
      <c r="J48067" s="30" t="s">
        <v>36358</v>
      </c>
      <c r="K48067" s="26" t="s">
        <v>36351</v>
      </c>
    </row>
    <row r="48068" spans="10:11" x14ac:dyDescent="0.2">
      <c r="J48068" s="30" t="s">
        <v>14306</v>
      </c>
      <c r="K48068" s="26" t="s">
        <v>36351</v>
      </c>
    </row>
    <row r="48069" spans="10:11" x14ac:dyDescent="0.2">
      <c r="J48069" s="30" t="s">
        <v>36359</v>
      </c>
      <c r="K48069" s="26" t="s">
        <v>36351</v>
      </c>
    </row>
    <row r="48070" spans="10:11" x14ac:dyDescent="0.2">
      <c r="J48070" s="30" t="s">
        <v>36360</v>
      </c>
      <c r="K48070" s="26" t="s">
        <v>36361</v>
      </c>
    </row>
    <row r="48071" spans="10:11" x14ac:dyDescent="0.2">
      <c r="J48071" s="30" t="s">
        <v>36362</v>
      </c>
      <c r="K48071" s="26" t="s">
        <v>36361</v>
      </c>
    </row>
    <row r="48072" spans="10:11" x14ac:dyDescent="0.2">
      <c r="J48072" s="30" t="s">
        <v>36363</v>
      </c>
      <c r="K48072" s="26" t="s">
        <v>36361</v>
      </c>
    </row>
    <row r="48073" spans="10:11" x14ac:dyDescent="0.2">
      <c r="J48073" s="30" t="s">
        <v>36364</v>
      </c>
      <c r="K48073" s="26" t="s">
        <v>36361</v>
      </c>
    </row>
    <row r="48074" spans="10:11" x14ac:dyDescent="0.2">
      <c r="J48074" s="30" t="s">
        <v>2431</v>
      </c>
      <c r="K48074" s="26" t="s">
        <v>36361</v>
      </c>
    </row>
    <row r="48075" spans="10:11" x14ac:dyDescent="0.2">
      <c r="J48075" s="30" t="s">
        <v>104</v>
      </c>
      <c r="K48075" s="26" t="s">
        <v>36361</v>
      </c>
    </row>
    <row r="48076" spans="10:11" x14ac:dyDescent="0.2">
      <c r="J48076" s="30" t="s">
        <v>4695</v>
      </c>
      <c r="K48076" s="26" t="s">
        <v>36361</v>
      </c>
    </row>
    <row r="48077" spans="10:11" x14ac:dyDescent="0.2">
      <c r="J48077" s="30" t="s">
        <v>5158</v>
      </c>
      <c r="K48077" s="26" t="s">
        <v>36361</v>
      </c>
    </row>
    <row r="48078" spans="10:11" x14ac:dyDescent="0.2">
      <c r="J48078" s="30" t="s">
        <v>36365</v>
      </c>
      <c r="K48078" s="26" t="s">
        <v>36361</v>
      </c>
    </row>
    <row r="48079" spans="10:11" x14ac:dyDescent="0.2">
      <c r="J48079" s="30" t="s">
        <v>4061</v>
      </c>
      <c r="K48079" s="26" t="s">
        <v>36361</v>
      </c>
    </row>
    <row r="48080" spans="10:11" x14ac:dyDescent="0.2">
      <c r="J48080" s="30" t="s">
        <v>6274</v>
      </c>
      <c r="K48080" s="26" t="s">
        <v>36361</v>
      </c>
    </row>
    <row r="48081" spans="10:11" x14ac:dyDescent="0.2">
      <c r="J48081" s="30" t="s">
        <v>7052</v>
      </c>
      <c r="K48081" s="26" t="s">
        <v>36361</v>
      </c>
    </row>
    <row r="48082" spans="10:11" x14ac:dyDescent="0.2">
      <c r="J48082" s="30" t="s">
        <v>36366</v>
      </c>
      <c r="K48082" s="26" t="s">
        <v>36361</v>
      </c>
    </row>
    <row r="48083" spans="10:11" x14ac:dyDescent="0.2">
      <c r="J48083" s="30" t="s">
        <v>624</v>
      </c>
      <c r="K48083" s="26" t="s">
        <v>36361</v>
      </c>
    </row>
    <row r="48084" spans="10:11" x14ac:dyDescent="0.2">
      <c r="J48084" s="30" t="s">
        <v>36367</v>
      </c>
      <c r="K48084" s="26" t="s">
        <v>36361</v>
      </c>
    </row>
    <row r="48085" spans="10:11" x14ac:dyDescent="0.2">
      <c r="J48085" s="30" t="s">
        <v>2039</v>
      </c>
      <c r="K48085" s="26" t="s">
        <v>36361</v>
      </c>
    </row>
    <row r="48086" spans="10:11" x14ac:dyDescent="0.2">
      <c r="J48086" s="30" t="s">
        <v>36368</v>
      </c>
      <c r="K48086" s="26" t="s">
        <v>36361</v>
      </c>
    </row>
    <row r="48087" spans="10:11" x14ac:dyDescent="0.2">
      <c r="J48087" s="30" t="s">
        <v>1647</v>
      </c>
      <c r="K48087" s="26" t="s">
        <v>36361</v>
      </c>
    </row>
    <row r="48088" spans="10:11" x14ac:dyDescent="0.2">
      <c r="J48088" s="30" t="s">
        <v>4020</v>
      </c>
      <c r="K48088" s="26" t="s">
        <v>36361</v>
      </c>
    </row>
    <row r="48089" spans="10:11" x14ac:dyDescent="0.2">
      <c r="J48089" s="30" t="s">
        <v>36369</v>
      </c>
      <c r="K48089" s="26" t="s">
        <v>36361</v>
      </c>
    </row>
    <row r="48090" spans="10:11" x14ac:dyDescent="0.2">
      <c r="J48090" s="30" t="s">
        <v>36370</v>
      </c>
      <c r="K48090" s="26" t="s">
        <v>36361</v>
      </c>
    </row>
    <row r="48091" spans="10:11" x14ac:dyDescent="0.2">
      <c r="J48091" s="30" t="s">
        <v>23709</v>
      </c>
      <c r="K48091" s="26" t="s">
        <v>36361</v>
      </c>
    </row>
    <row r="48092" spans="10:11" x14ac:dyDescent="0.2">
      <c r="J48092" s="30" t="s">
        <v>1071</v>
      </c>
      <c r="K48092" s="26" t="s">
        <v>36361</v>
      </c>
    </row>
    <row r="48093" spans="10:11" x14ac:dyDescent="0.2">
      <c r="J48093" s="30" t="s">
        <v>36371</v>
      </c>
      <c r="K48093" s="26" t="s">
        <v>36372</v>
      </c>
    </row>
    <row r="48094" spans="10:11" x14ac:dyDescent="0.2">
      <c r="J48094" s="30" t="s">
        <v>36373</v>
      </c>
      <c r="K48094" s="26" t="s">
        <v>36372</v>
      </c>
    </row>
    <row r="48095" spans="10:11" x14ac:dyDescent="0.2">
      <c r="J48095" s="30" t="s">
        <v>36374</v>
      </c>
      <c r="K48095" s="26" t="s">
        <v>36372</v>
      </c>
    </row>
    <row r="48096" spans="10:11" x14ac:dyDescent="0.2">
      <c r="J48096" s="30" t="s">
        <v>36375</v>
      </c>
      <c r="K48096" s="26" t="s">
        <v>36372</v>
      </c>
    </row>
    <row r="48097" spans="10:11" x14ac:dyDescent="0.2">
      <c r="J48097" s="30" t="s">
        <v>36376</v>
      </c>
      <c r="K48097" s="26" t="s">
        <v>36372</v>
      </c>
    </row>
    <row r="48098" spans="10:11" x14ac:dyDescent="0.2">
      <c r="J48098" s="30" t="s">
        <v>776</v>
      </c>
      <c r="K48098" s="26" t="s">
        <v>36372</v>
      </c>
    </row>
    <row r="48099" spans="10:11" x14ac:dyDescent="0.2">
      <c r="J48099" s="30" t="s">
        <v>4756</v>
      </c>
      <c r="K48099" s="26" t="s">
        <v>36372</v>
      </c>
    </row>
    <row r="48100" spans="10:11" x14ac:dyDescent="0.2">
      <c r="J48100" s="30" t="s">
        <v>14799</v>
      </c>
      <c r="K48100" s="26" t="s">
        <v>36372</v>
      </c>
    </row>
    <row r="48101" spans="10:11" x14ac:dyDescent="0.2">
      <c r="J48101" s="30" t="s">
        <v>3330</v>
      </c>
      <c r="K48101" s="26" t="s">
        <v>36372</v>
      </c>
    </row>
    <row r="48102" spans="10:11" x14ac:dyDescent="0.2">
      <c r="J48102" s="30" t="s">
        <v>36377</v>
      </c>
      <c r="K48102" s="26" t="s">
        <v>36372</v>
      </c>
    </row>
    <row r="48103" spans="10:11" x14ac:dyDescent="0.2">
      <c r="J48103" s="30" t="s">
        <v>2918</v>
      </c>
      <c r="K48103" s="26" t="s">
        <v>36372</v>
      </c>
    </row>
    <row r="48104" spans="10:11" x14ac:dyDescent="0.2">
      <c r="J48104" s="30" t="s">
        <v>36378</v>
      </c>
      <c r="K48104" s="26" t="s">
        <v>36372</v>
      </c>
    </row>
    <row r="48105" spans="10:11" x14ac:dyDescent="0.2">
      <c r="J48105" s="30" t="s">
        <v>3519</v>
      </c>
      <c r="K48105" s="26" t="s">
        <v>36372</v>
      </c>
    </row>
    <row r="48106" spans="10:11" x14ac:dyDescent="0.2">
      <c r="J48106" s="30" t="s">
        <v>624</v>
      </c>
      <c r="K48106" s="26" t="s">
        <v>36372</v>
      </c>
    </row>
    <row r="48107" spans="10:11" x14ac:dyDescent="0.2">
      <c r="J48107" s="30" t="s">
        <v>36241</v>
      </c>
      <c r="K48107" s="26" t="s">
        <v>36372</v>
      </c>
    </row>
    <row r="48108" spans="10:11" x14ac:dyDescent="0.2">
      <c r="J48108" s="30" t="s">
        <v>3748</v>
      </c>
      <c r="K48108" s="26" t="s">
        <v>36372</v>
      </c>
    </row>
    <row r="48109" spans="10:11" x14ac:dyDescent="0.2">
      <c r="J48109" s="30" t="s">
        <v>4178</v>
      </c>
      <c r="K48109" s="26" t="s">
        <v>36372</v>
      </c>
    </row>
    <row r="48110" spans="10:11" x14ac:dyDescent="0.2">
      <c r="J48110" s="30" t="s">
        <v>31586</v>
      </c>
      <c r="K48110" s="26" t="s">
        <v>36372</v>
      </c>
    </row>
    <row r="48111" spans="10:11" x14ac:dyDescent="0.2">
      <c r="J48111" s="30" t="s">
        <v>36379</v>
      </c>
      <c r="K48111" s="26" t="s">
        <v>36372</v>
      </c>
    </row>
    <row r="48112" spans="10:11" x14ac:dyDescent="0.2">
      <c r="J48112" s="30" t="s">
        <v>36380</v>
      </c>
      <c r="K48112" s="26" t="s">
        <v>36372</v>
      </c>
    </row>
    <row r="48113" spans="10:11" x14ac:dyDescent="0.2">
      <c r="J48113" s="30" t="s">
        <v>22080</v>
      </c>
      <c r="K48113" s="26" t="s">
        <v>36372</v>
      </c>
    </row>
    <row r="48114" spans="10:11" x14ac:dyDescent="0.2">
      <c r="J48114" s="30" t="s">
        <v>1140</v>
      </c>
      <c r="K48114" s="26" t="s">
        <v>36372</v>
      </c>
    </row>
    <row r="48115" spans="10:11" x14ac:dyDescent="0.2">
      <c r="J48115" s="30" t="s">
        <v>36381</v>
      </c>
      <c r="K48115" s="26" t="s">
        <v>36372</v>
      </c>
    </row>
    <row r="48116" spans="10:11" x14ac:dyDescent="0.2">
      <c r="J48116" s="30" t="s">
        <v>36382</v>
      </c>
      <c r="K48116" s="26" t="s">
        <v>36372</v>
      </c>
    </row>
    <row r="48117" spans="10:11" x14ac:dyDescent="0.2">
      <c r="J48117" s="30" t="s">
        <v>13396</v>
      </c>
      <c r="K48117" s="26" t="s">
        <v>36372</v>
      </c>
    </row>
    <row r="48118" spans="10:11" x14ac:dyDescent="0.2">
      <c r="J48118" s="30" t="s">
        <v>36383</v>
      </c>
      <c r="K48118" s="26" t="s">
        <v>36372</v>
      </c>
    </row>
    <row r="48119" spans="10:11" x14ac:dyDescent="0.2">
      <c r="J48119" s="30" t="s">
        <v>36384</v>
      </c>
      <c r="K48119" s="26" t="s">
        <v>36372</v>
      </c>
    </row>
    <row r="48120" spans="10:11" x14ac:dyDescent="0.2">
      <c r="J48120" s="30" t="s">
        <v>1313</v>
      </c>
      <c r="K48120" s="26" t="s">
        <v>36372</v>
      </c>
    </row>
    <row r="48121" spans="10:11" x14ac:dyDescent="0.2">
      <c r="J48121" s="30" t="s">
        <v>4699</v>
      </c>
      <c r="K48121" s="26" t="s">
        <v>36385</v>
      </c>
    </row>
    <row r="48122" spans="10:11" x14ac:dyDescent="0.2">
      <c r="J48122" s="30" t="s">
        <v>36386</v>
      </c>
      <c r="K48122" s="26" t="s">
        <v>36385</v>
      </c>
    </row>
    <row r="48123" spans="10:11" x14ac:dyDescent="0.2">
      <c r="J48123" s="30" t="s">
        <v>36387</v>
      </c>
      <c r="K48123" s="26" t="s">
        <v>36385</v>
      </c>
    </row>
    <row r="48124" spans="10:11" x14ac:dyDescent="0.2">
      <c r="J48124" s="30" t="s">
        <v>36388</v>
      </c>
      <c r="K48124" s="26" t="s">
        <v>36385</v>
      </c>
    </row>
    <row r="48125" spans="10:11" x14ac:dyDescent="0.2">
      <c r="J48125" s="30" t="s">
        <v>36389</v>
      </c>
      <c r="K48125" s="26" t="s">
        <v>36385</v>
      </c>
    </row>
    <row r="48126" spans="10:11" x14ac:dyDescent="0.2">
      <c r="J48126" s="30" t="s">
        <v>36390</v>
      </c>
      <c r="K48126" s="26" t="s">
        <v>36385</v>
      </c>
    </row>
    <row r="48127" spans="10:11" x14ac:dyDescent="0.2">
      <c r="J48127" s="30" t="s">
        <v>36391</v>
      </c>
      <c r="K48127" s="26" t="s">
        <v>36385</v>
      </c>
    </row>
    <row r="48128" spans="10:11" x14ac:dyDescent="0.2">
      <c r="J48128" s="30" t="s">
        <v>36392</v>
      </c>
      <c r="K48128" s="26" t="s">
        <v>36385</v>
      </c>
    </row>
    <row r="48129" spans="10:11" x14ac:dyDescent="0.2">
      <c r="J48129" s="30" t="s">
        <v>1751</v>
      </c>
      <c r="K48129" s="26" t="s">
        <v>36385</v>
      </c>
    </row>
    <row r="48130" spans="10:11" x14ac:dyDescent="0.2">
      <c r="J48130" s="30" t="s">
        <v>36393</v>
      </c>
      <c r="K48130" s="26" t="s">
        <v>36385</v>
      </c>
    </row>
    <row r="48131" spans="10:11" x14ac:dyDescent="0.2">
      <c r="J48131" s="30" t="s">
        <v>36394</v>
      </c>
      <c r="K48131" s="26" t="s">
        <v>36385</v>
      </c>
    </row>
    <row r="48132" spans="10:11" x14ac:dyDescent="0.2">
      <c r="J48132" s="30" t="s">
        <v>1675</v>
      </c>
      <c r="K48132" s="26" t="s">
        <v>36385</v>
      </c>
    </row>
    <row r="48133" spans="10:11" x14ac:dyDescent="0.2">
      <c r="J48133" s="30" t="s">
        <v>15292</v>
      </c>
      <c r="K48133" s="26" t="s">
        <v>36395</v>
      </c>
    </row>
    <row r="48134" spans="10:11" x14ac:dyDescent="0.2">
      <c r="J48134" s="30" t="s">
        <v>36396</v>
      </c>
      <c r="K48134" s="26" t="s">
        <v>36395</v>
      </c>
    </row>
    <row r="48135" spans="10:11" x14ac:dyDescent="0.2">
      <c r="J48135" s="30" t="s">
        <v>31930</v>
      </c>
      <c r="K48135" s="26" t="s">
        <v>36395</v>
      </c>
    </row>
    <row r="48136" spans="10:11" x14ac:dyDescent="0.2">
      <c r="J48136" s="30" t="s">
        <v>36397</v>
      </c>
      <c r="K48136" s="26" t="s">
        <v>36395</v>
      </c>
    </row>
    <row r="48137" spans="10:11" x14ac:dyDescent="0.2">
      <c r="J48137" s="30" t="s">
        <v>5293</v>
      </c>
      <c r="K48137" s="26" t="s">
        <v>36395</v>
      </c>
    </row>
    <row r="48138" spans="10:11" x14ac:dyDescent="0.2">
      <c r="J48138" s="30" t="s">
        <v>36398</v>
      </c>
      <c r="K48138" s="26" t="s">
        <v>36395</v>
      </c>
    </row>
    <row r="48139" spans="10:11" x14ac:dyDescent="0.2">
      <c r="J48139" s="30" t="s">
        <v>4038</v>
      </c>
      <c r="K48139" s="26" t="s">
        <v>36395</v>
      </c>
    </row>
    <row r="48140" spans="10:11" x14ac:dyDescent="0.2">
      <c r="J48140" s="30" t="s">
        <v>36399</v>
      </c>
      <c r="K48140" s="26" t="s">
        <v>36395</v>
      </c>
    </row>
    <row r="48141" spans="10:11" x14ac:dyDescent="0.2">
      <c r="J48141" s="30" t="s">
        <v>1133</v>
      </c>
      <c r="K48141" s="26" t="s">
        <v>36395</v>
      </c>
    </row>
    <row r="48142" spans="10:11" x14ac:dyDescent="0.2">
      <c r="J48142" s="30" t="s">
        <v>36400</v>
      </c>
      <c r="K48142" s="26" t="s">
        <v>36395</v>
      </c>
    </row>
    <row r="48143" spans="10:11" x14ac:dyDescent="0.2">
      <c r="J48143" s="30" t="s">
        <v>8274</v>
      </c>
      <c r="K48143" s="26" t="s">
        <v>36395</v>
      </c>
    </row>
    <row r="48144" spans="10:11" x14ac:dyDescent="0.2">
      <c r="J48144" s="30" t="s">
        <v>5443</v>
      </c>
      <c r="K48144" s="26" t="s">
        <v>36395</v>
      </c>
    </row>
    <row r="48145" spans="10:11" x14ac:dyDescent="0.2">
      <c r="J48145" s="30" t="s">
        <v>36401</v>
      </c>
      <c r="K48145" s="26" t="s">
        <v>36395</v>
      </c>
    </row>
    <row r="48146" spans="10:11" x14ac:dyDescent="0.2">
      <c r="J48146" s="30" t="s">
        <v>36402</v>
      </c>
      <c r="K48146" s="26" t="s">
        <v>36395</v>
      </c>
    </row>
    <row r="48147" spans="10:11" x14ac:dyDescent="0.2">
      <c r="J48147" s="30" t="s">
        <v>36403</v>
      </c>
      <c r="K48147" s="26" t="s">
        <v>36395</v>
      </c>
    </row>
    <row r="48148" spans="10:11" x14ac:dyDescent="0.2">
      <c r="J48148" s="30" t="s">
        <v>8616</v>
      </c>
      <c r="K48148" s="26" t="s">
        <v>36395</v>
      </c>
    </row>
    <row r="48149" spans="10:11" x14ac:dyDescent="0.2">
      <c r="J48149" s="30" t="s">
        <v>36404</v>
      </c>
      <c r="K48149" s="26" t="s">
        <v>36395</v>
      </c>
    </row>
    <row r="48150" spans="10:11" x14ac:dyDescent="0.2">
      <c r="J48150" s="30" t="s">
        <v>36405</v>
      </c>
      <c r="K48150" s="26" t="s">
        <v>36395</v>
      </c>
    </row>
    <row r="48151" spans="10:11" x14ac:dyDescent="0.2">
      <c r="J48151" s="30" t="s">
        <v>36406</v>
      </c>
      <c r="K48151" s="26" t="s">
        <v>36395</v>
      </c>
    </row>
    <row r="48152" spans="10:11" x14ac:dyDescent="0.2">
      <c r="J48152" s="30" t="s">
        <v>4116</v>
      </c>
      <c r="K48152" s="26" t="s">
        <v>36395</v>
      </c>
    </row>
    <row r="48153" spans="10:11" x14ac:dyDescent="0.2">
      <c r="J48153" s="30" t="s">
        <v>469</v>
      </c>
      <c r="K48153" s="26" t="s">
        <v>36395</v>
      </c>
    </row>
    <row r="48154" spans="10:11" x14ac:dyDescent="0.2">
      <c r="J48154" s="30" t="s">
        <v>36407</v>
      </c>
      <c r="K48154" s="26" t="s">
        <v>36395</v>
      </c>
    </row>
    <row r="48155" spans="10:11" x14ac:dyDescent="0.2">
      <c r="J48155" s="30" t="s">
        <v>36408</v>
      </c>
      <c r="K48155" s="26" t="s">
        <v>36395</v>
      </c>
    </row>
    <row r="48156" spans="10:11" x14ac:dyDescent="0.2">
      <c r="J48156" s="30" t="s">
        <v>6396</v>
      </c>
      <c r="K48156" s="26" t="s">
        <v>36395</v>
      </c>
    </row>
    <row r="48157" spans="10:11" x14ac:dyDescent="0.2">
      <c r="J48157" s="30" t="s">
        <v>36409</v>
      </c>
      <c r="K48157" s="26" t="s">
        <v>36395</v>
      </c>
    </row>
    <row r="48158" spans="10:11" x14ac:dyDescent="0.2">
      <c r="J48158" s="30" t="s">
        <v>36410</v>
      </c>
      <c r="K48158" s="26" t="s">
        <v>36395</v>
      </c>
    </row>
    <row r="48159" spans="10:11" x14ac:dyDescent="0.2">
      <c r="J48159" s="30" t="s">
        <v>36411</v>
      </c>
      <c r="K48159" s="26" t="s">
        <v>36395</v>
      </c>
    </row>
    <row r="48160" spans="10:11" x14ac:dyDescent="0.2">
      <c r="J48160" s="30" t="s">
        <v>36412</v>
      </c>
      <c r="K48160" s="26" t="s">
        <v>36395</v>
      </c>
    </row>
    <row r="48161" spans="10:11" x14ac:dyDescent="0.2">
      <c r="J48161" s="30" t="s">
        <v>36413</v>
      </c>
      <c r="K48161" s="26" t="s">
        <v>36395</v>
      </c>
    </row>
    <row r="48162" spans="10:11" x14ac:dyDescent="0.2">
      <c r="J48162" s="30" t="s">
        <v>2322</v>
      </c>
      <c r="K48162" s="26" t="s">
        <v>36395</v>
      </c>
    </row>
    <row r="48163" spans="10:11" x14ac:dyDescent="0.2">
      <c r="J48163" s="30" t="s">
        <v>36414</v>
      </c>
      <c r="K48163" s="26" t="s">
        <v>36395</v>
      </c>
    </row>
    <row r="48164" spans="10:11" x14ac:dyDescent="0.2">
      <c r="J48164" s="30" t="s">
        <v>36415</v>
      </c>
      <c r="K48164" s="26" t="s">
        <v>36395</v>
      </c>
    </row>
    <row r="48165" spans="10:11" x14ac:dyDescent="0.2">
      <c r="J48165" s="30" t="s">
        <v>4702</v>
      </c>
      <c r="K48165" s="26" t="s">
        <v>36395</v>
      </c>
    </row>
    <row r="48166" spans="10:11" x14ac:dyDescent="0.2">
      <c r="J48166" s="30" t="s">
        <v>6541</v>
      </c>
      <c r="K48166" s="26" t="s">
        <v>36395</v>
      </c>
    </row>
    <row r="48167" spans="10:11" x14ac:dyDescent="0.2">
      <c r="J48167" s="30" t="s">
        <v>24935</v>
      </c>
      <c r="K48167" s="26" t="s">
        <v>36395</v>
      </c>
    </row>
    <row r="48168" spans="10:11" x14ac:dyDescent="0.2">
      <c r="J48168" s="30" t="s">
        <v>36416</v>
      </c>
      <c r="K48168" s="26" t="s">
        <v>36417</v>
      </c>
    </row>
    <row r="48169" spans="10:11" x14ac:dyDescent="0.2">
      <c r="J48169" s="30" t="s">
        <v>2184</v>
      </c>
      <c r="K48169" s="26" t="s">
        <v>36417</v>
      </c>
    </row>
    <row r="48170" spans="10:11" x14ac:dyDescent="0.2">
      <c r="J48170" s="30" t="s">
        <v>4704</v>
      </c>
      <c r="K48170" s="26" t="s">
        <v>36417</v>
      </c>
    </row>
    <row r="48171" spans="10:11" x14ac:dyDescent="0.2">
      <c r="J48171" s="30" t="s">
        <v>36418</v>
      </c>
      <c r="K48171" s="26" t="s">
        <v>36417</v>
      </c>
    </row>
    <row r="48172" spans="10:11" x14ac:dyDescent="0.2">
      <c r="J48172" s="30" t="s">
        <v>36419</v>
      </c>
      <c r="K48172" s="26" t="s">
        <v>36417</v>
      </c>
    </row>
    <row r="48173" spans="10:11" x14ac:dyDescent="0.2">
      <c r="J48173" s="30" t="s">
        <v>36420</v>
      </c>
      <c r="K48173" s="26" t="s">
        <v>36417</v>
      </c>
    </row>
    <row r="48174" spans="10:11" x14ac:dyDescent="0.2">
      <c r="J48174" s="30" t="s">
        <v>36421</v>
      </c>
      <c r="K48174" s="26" t="s">
        <v>36417</v>
      </c>
    </row>
    <row r="48175" spans="10:11" x14ac:dyDescent="0.2">
      <c r="J48175" s="30" t="s">
        <v>9401</v>
      </c>
      <c r="K48175" s="26" t="s">
        <v>36417</v>
      </c>
    </row>
    <row r="48176" spans="10:11" x14ac:dyDescent="0.2">
      <c r="J48176" s="30" t="s">
        <v>36422</v>
      </c>
      <c r="K48176" s="26" t="s">
        <v>36417</v>
      </c>
    </row>
    <row r="48177" spans="10:11" x14ac:dyDescent="0.2">
      <c r="J48177" s="30" t="s">
        <v>4986</v>
      </c>
      <c r="K48177" s="26" t="s">
        <v>36417</v>
      </c>
    </row>
    <row r="48178" spans="10:11" x14ac:dyDescent="0.2">
      <c r="J48178" s="30" t="s">
        <v>4859</v>
      </c>
      <c r="K48178" s="26" t="s">
        <v>36417</v>
      </c>
    </row>
    <row r="48179" spans="10:11" x14ac:dyDescent="0.2">
      <c r="J48179" s="30" t="s">
        <v>36423</v>
      </c>
      <c r="K48179" s="26" t="s">
        <v>36417</v>
      </c>
    </row>
    <row r="48180" spans="10:11" x14ac:dyDescent="0.2">
      <c r="J48180" s="30" t="s">
        <v>36424</v>
      </c>
      <c r="K48180" s="26" t="s">
        <v>36417</v>
      </c>
    </row>
    <row r="48181" spans="10:11" x14ac:dyDescent="0.2">
      <c r="J48181" s="30" t="s">
        <v>36425</v>
      </c>
      <c r="K48181" s="26" t="s">
        <v>36417</v>
      </c>
    </row>
    <row r="48182" spans="10:11" x14ac:dyDescent="0.2">
      <c r="J48182" s="30" t="s">
        <v>36426</v>
      </c>
      <c r="K48182" s="26" t="s">
        <v>36417</v>
      </c>
    </row>
    <row r="48183" spans="10:11" x14ac:dyDescent="0.2">
      <c r="J48183" s="30" t="s">
        <v>36427</v>
      </c>
      <c r="K48183" s="26" t="s">
        <v>36417</v>
      </c>
    </row>
    <row r="48184" spans="10:11" x14ac:dyDescent="0.2">
      <c r="J48184" s="30" t="s">
        <v>36428</v>
      </c>
      <c r="K48184" s="26" t="s">
        <v>36417</v>
      </c>
    </row>
    <row r="48185" spans="10:11" x14ac:dyDescent="0.2">
      <c r="J48185" s="30" t="s">
        <v>3607</v>
      </c>
      <c r="K48185" s="26" t="s">
        <v>36417</v>
      </c>
    </row>
    <row r="48186" spans="10:11" x14ac:dyDescent="0.2">
      <c r="J48186" s="30" t="s">
        <v>36429</v>
      </c>
      <c r="K48186" s="26" t="s">
        <v>36417</v>
      </c>
    </row>
    <row r="48187" spans="10:11" x14ac:dyDescent="0.2">
      <c r="J48187" s="30" t="s">
        <v>36430</v>
      </c>
      <c r="K48187" s="26" t="s">
        <v>36417</v>
      </c>
    </row>
    <row r="48188" spans="10:11" x14ac:dyDescent="0.2">
      <c r="J48188" s="30" t="s">
        <v>15704</v>
      </c>
      <c r="K48188" s="26" t="s">
        <v>36417</v>
      </c>
    </row>
    <row r="48189" spans="10:11" x14ac:dyDescent="0.2">
      <c r="J48189" s="30" t="s">
        <v>36431</v>
      </c>
      <c r="K48189" s="26" t="s">
        <v>36417</v>
      </c>
    </row>
    <row r="48190" spans="10:11" x14ac:dyDescent="0.2">
      <c r="J48190" s="30" t="s">
        <v>36432</v>
      </c>
      <c r="K48190" s="26" t="s">
        <v>36417</v>
      </c>
    </row>
    <row r="48191" spans="10:11" x14ac:dyDescent="0.2">
      <c r="J48191" s="30" t="s">
        <v>32897</v>
      </c>
      <c r="K48191" s="26" t="s">
        <v>36417</v>
      </c>
    </row>
    <row r="48192" spans="10:11" x14ac:dyDescent="0.2">
      <c r="J48192" s="30" t="s">
        <v>36433</v>
      </c>
      <c r="K48192" s="26" t="s">
        <v>36417</v>
      </c>
    </row>
    <row r="48193" spans="10:11" x14ac:dyDescent="0.2">
      <c r="J48193" s="30" t="s">
        <v>36434</v>
      </c>
      <c r="K48193" s="26" t="s">
        <v>36417</v>
      </c>
    </row>
    <row r="48194" spans="10:11" x14ac:dyDescent="0.2">
      <c r="J48194" s="30" t="s">
        <v>36435</v>
      </c>
      <c r="K48194" s="26" t="s">
        <v>36417</v>
      </c>
    </row>
    <row r="48195" spans="10:11" x14ac:dyDescent="0.2">
      <c r="J48195" s="30" t="s">
        <v>36436</v>
      </c>
      <c r="K48195" s="26" t="s">
        <v>36417</v>
      </c>
    </row>
    <row r="48196" spans="10:11" x14ac:dyDescent="0.2">
      <c r="J48196" s="30" t="s">
        <v>36437</v>
      </c>
      <c r="K48196" s="26" t="s">
        <v>36417</v>
      </c>
    </row>
    <row r="48197" spans="10:11" x14ac:dyDescent="0.2">
      <c r="J48197" s="30" t="s">
        <v>12195</v>
      </c>
      <c r="K48197" s="26" t="s">
        <v>36417</v>
      </c>
    </row>
    <row r="48198" spans="10:11" x14ac:dyDescent="0.2">
      <c r="J48198" s="30" t="s">
        <v>6044</v>
      </c>
      <c r="K48198" s="26" t="s">
        <v>36417</v>
      </c>
    </row>
    <row r="48199" spans="10:11" x14ac:dyDescent="0.2">
      <c r="J48199" s="30" t="s">
        <v>36438</v>
      </c>
      <c r="K48199" s="26" t="s">
        <v>36417</v>
      </c>
    </row>
    <row r="48200" spans="10:11" x14ac:dyDescent="0.2">
      <c r="J48200" s="30" t="s">
        <v>12751</v>
      </c>
      <c r="K48200" s="26" t="s">
        <v>36417</v>
      </c>
    </row>
    <row r="48201" spans="10:11" x14ac:dyDescent="0.2">
      <c r="J48201" s="30" t="s">
        <v>36439</v>
      </c>
      <c r="K48201" s="26" t="s">
        <v>36417</v>
      </c>
    </row>
    <row r="48202" spans="10:11" x14ac:dyDescent="0.2">
      <c r="J48202" s="30" t="s">
        <v>36440</v>
      </c>
      <c r="K48202" s="26" t="s">
        <v>36417</v>
      </c>
    </row>
    <row r="48203" spans="10:11" x14ac:dyDescent="0.2">
      <c r="J48203" s="30" t="s">
        <v>2756</v>
      </c>
      <c r="K48203" s="26" t="s">
        <v>36417</v>
      </c>
    </row>
    <row r="48204" spans="10:11" x14ac:dyDescent="0.2">
      <c r="J48204" s="30" t="s">
        <v>36441</v>
      </c>
      <c r="K48204" s="26" t="s">
        <v>36417</v>
      </c>
    </row>
    <row r="48205" spans="10:11" x14ac:dyDescent="0.2">
      <c r="J48205" s="30" t="s">
        <v>15645</v>
      </c>
      <c r="K48205" s="26" t="s">
        <v>36417</v>
      </c>
    </row>
    <row r="48206" spans="10:11" x14ac:dyDescent="0.2">
      <c r="J48206" s="30" t="s">
        <v>24172</v>
      </c>
      <c r="K48206" s="26" t="s">
        <v>36417</v>
      </c>
    </row>
    <row r="48207" spans="10:11" x14ac:dyDescent="0.2">
      <c r="J48207" s="30" t="s">
        <v>36442</v>
      </c>
      <c r="K48207" s="26" t="s">
        <v>36417</v>
      </c>
    </row>
    <row r="48208" spans="10:11" x14ac:dyDescent="0.2">
      <c r="J48208" s="30" t="s">
        <v>36443</v>
      </c>
      <c r="K48208" s="26" t="s">
        <v>36417</v>
      </c>
    </row>
    <row r="48209" spans="10:11" x14ac:dyDescent="0.2">
      <c r="J48209" s="30" t="s">
        <v>36444</v>
      </c>
      <c r="K48209" s="26" t="s">
        <v>36417</v>
      </c>
    </row>
    <row r="48210" spans="10:11" x14ac:dyDescent="0.2">
      <c r="J48210" s="30" t="s">
        <v>2019</v>
      </c>
      <c r="K48210" s="26" t="s">
        <v>36417</v>
      </c>
    </row>
    <row r="48211" spans="10:11" x14ac:dyDescent="0.2">
      <c r="J48211" s="30" t="s">
        <v>20531</v>
      </c>
      <c r="K48211" s="26" t="s">
        <v>36417</v>
      </c>
    </row>
    <row r="48212" spans="10:11" x14ac:dyDescent="0.2">
      <c r="J48212" s="30" t="s">
        <v>36445</v>
      </c>
      <c r="K48212" s="26" t="s">
        <v>36417</v>
      </c>
    </row>
    <row r="48213" spans="10:11" x14ac:dyDescent="0.2">
      <c r="J48213" s="30" t="s">
        <v>17088</v>
      </c>
      <c r="K48213" s="26" t="s">
        <v>36417</v>
      </c>
    </row>
    <row r="48214" spans="10:11" x14ac:dyDescent="0.2">
      <c r="J48214" s="30" t="s">
        <v>36446</v>
      </c>
      <c r="K48214" s="26" t="s">
        <v>36417</v>
      </c>
    </row>
    <row r="48215" spans="10:11" x14ac:dyDescent="0.2">
      <c r="J48215" s="30" t="s">
        <v>6541</v>
      </c>
      <c r="K48215" s="26" t="s">
        <v>36417</v>
      </c>
    </row>
    <row r="48216" spans="10:11" x14ac:dyDescent="0.2">
      <c r="J48216" s="30" t="s">
        <v>15181</v>
      </c>
      <c r="K48216" s="26" t="s">
        <v>36447</v>
      </c>
    </row>
    <row r="48217" spans="10:11" x14ac:dyDescent="0.2">
      <c r="J48217" s="30" t="s">
        <v>1706</v>
      </c>
      <c r="K48217" s="26" t="s">
        <v>36447</v>
      </c>
    </row>
    <row r="48218" spans="10:11" x14ac:dyDescent="0.2">
      <c r="J48218" s="30" t="s">
        <v>12812</v>
      </c>
      <c r="K48218" s="26" t="s">
        <v>36447</v>
      </c>
    </row>
    <row r="48219" spans="10:11" x14ac:dyDescent="0.2">
      <c r="J48219" s="30" t="s">
        <v>24029</v>
      </c>
      <c r="K48219" s="26" t="s">
        <v>36447</v>
      </c>
    </row>
    <row r="48220" spans="10:11" x14ac:dyDescent="0.2">
      <c r="J48220" s="30" t="s">
        <v>36448</v>
      </c>
      <c r="K48220" s="26" t="s">
        <v>36447</v>
      </c>
    </row>
    <row r="48221" spans="10:11" x14ac:dyDescent="0.2">
      <c r="J48221" s="30" t="s">
        <v>36449</v>
      </c>
      <c r="K48221" s="26" t="s">
        <v>36447</v>
      </c>
    </row>
    <row r="48222" spans="10:11" x14ac:dyDescent="0.2">
      <c r="J48222" s="30" t="s">
        <v>15189</v>
      </c>
      <c r="K48222" s="26" t="s">
        <v>36447</v>
      </c>
    </row>
    <row r="48223" spans="10:11" x14ac:dyDescent="0.2">
      <c r="J48223" s="30" t="s">
        <v>36450</v>
      </c>
      <c r="K48223" s="26" t="s">
        <v>36447</v>
      </c>
    </row>
    <row r="48224" spans="10:11" x14ac:dyDescent="0.2">
      <c r="J48224" s="30" t="s">
        <v>36451</v>
      </c>
      <c r="K48224" s="26" t="s">
        <v>36447</v>
      </c>
    </row>
    <row r="48225" spans="10:11" x14ac:dyDescent="0.2">
      <c r="J48225" s="30" t="s">
        <v>36452</v>
      </c>
      <c r="K48225" s="26" t="s">
        <v>36447</v>
      </c>
    </row>
    <row r="48226" spans="10:11" x14ac:dyDescent="0.2">
      <c r="J48226" s="30" t="s">
        <v>36453</v>
      </c>
      <c r="K48226" s="26" t="s">
        <v>36447</v>
      </c>
    </row>
    <row r="48227" spans="10:11" x14ac:dyDescent="0.2">
      <c r="J48227" s="30" t="s">
        <v>36454</v>
      </c>
      <c r="K48227" s="26" t="s">
        <v>36447</v>
      </c>
    </row>
    <row r="48228" spans="10:11" x14ac:dyDescent="0.2">
      <c r="J48228" s="30" t="s">
        <v>36455</v>
      </c>
      <c r="K48228" s="26" t="s">
        <v>36447</v>
      </c>
    </row>
    <row r="48229" spans="10:11" x14ac:dyDescent="0.2">
      <c r="J48229" s="30" t="s">
        <v>9110</v>
      </c>
      <c r="K48229" s="26" t="s">
        <v>36447</v>
      </c>
    </row>
    <row r="48230" spans="10:11" x14ac:dyDescent="0.2">
      <c r="J48230" s="30" t="s">
        <v>36456</v>
      </c>
      <c r="K48230" s="26" t="s">
        <v>36447</v>
      </c>
    </row>
    <row r="48231" spans="10:11" x14ac:dyDescent="0.2">
      <c r="J48231" s="30" t="s">
        <v>6394</v>
      </c>
      <c r="K48231" s="26" t="s">
        <v>36447</v>
      </c>
    </row>
    <row r="48232" spans="10:11" x14ac:dyDescent="0.2">
      <c r="J48232" s="30" t="s">
        <v>36457</v>
      </c>
      <c r="K48232" s="26" t="s">
        <v>36447</v>
      </c>
    </row>
    <row r="48233" spans="10:11" x14ac:dyDescent="0.2">
      <c r="J48233" s="30" t="s">
        <v>36458</v>
      </c>
      <c r="K48233" s="26" t="s">
        <v>36447</v>
      </c>
    </row>
    <row r="48234" spans="10:11" x14ac:dyDescent="0.2">
      <c r="J48234" s="30" t="s">
        <v>36459</v>
      </c>
      <c r="K48234" s="26" t="s">
        <v>36447</v>
      </c>
    </row>
    <row r="48235" spans="10:11" x14ac:dyDescent="0.2">
      <c r="J48235" s="30" t="s">
        <v>36460</v>
      </c>
      <c r="K48235" s="26" t="s">
        <v>36447</v>
      </c>
    </row>
    <row r="48236" spans="10:11" x14ac:dyDescent="0.2">
      <c r="J48236" s="30" t="s">
        <v>36461</v>
      </c>
      <c r="K48236" s="26" t="s">
        <v>36447</v>
      </c>
    </row>
    <row r="48237" spans="10:11" x14ac:dyDescent="0.2">
      <c r="J48237" s="30" t="s">
        <v>36462</v>
      </c>
      <c r="K48237" s="26" t="s">
        <v>36447</v>
      </c>
    </row>
    <row r="48238" spans="10:11" x14ac:dyDescent="0.2">
      <c r="J48238" s="30" t="s">
        <v>36463</v>
      </c>
      <c r="K48238" s="26" t="s">
        <v>36447</v>
      </c>
    </row>
    <row r="48239" spans="10:11" x14ac:dyDescent="0.2">
      <c r="J48239" s="30" t="s">
        <v>9132</v>
      </c>
      <c r="K48239" s="26" t="s">
        <v>36447</v>
      </c>
    </row>
    <row r="48240" spans="10:11" x14ac:dyDescent="0.2">
      <c r="J48240" s="30" t="s">
        <v>16669</v>
      </c>
      <c r="K48240" s="26" t="s">
        <v>36447</v>
      </c>
    </row>
    <row r="48241" spans="10:11" x14ac:dyDescent="0.2">
      <c r="J48241" s="30" t="s">
        <v>9880</v>
      </c>
      <c r="K48241" s="26" t="s">
        <v>36447</v>
      </c>
    </row>
    <row r="48242" spans="10:11" x14ac:dyDescent="0.2">
      <c r="J48242" s="30" t="s">
        <v>36464</v>
      </c>
      <c r="K48242" s="26" t="s">
        <v>36447</v>
      </c>
    </row>
    <row r="48243" spans="10:11" x14ac:dyDescent="0.2">
      <c r="J48243" s="30" t="s">
        <v>34238</v>
      </c>
      <c r="K48243" s="26" t="s">
        <v>36447</v>
      </c>
    </row>
    <row r="48244" spans="10:11" x14ac:dyDescent="0.2">
      <c r="J48244" s="30" t="s">
        <v>14177</v>
      </c>
      <c r="K48244" s="26" t="s">
        <v>36447</v>
      </c>
    </row>
    <row r="48245" spans="10:11" x14ac:dyDescent="0.2">
      <c r="J48245" s="30" t="s">
        <v>10497</v>
      </c>
      <c r="K48245" s="26" t="s">
        <v>36447</v>
      </c>
    </row>
    <row r="48246" spans="10:11" x14ac:dyDescent="0.2">
      <c r="J48246" s="30" t="s">
        <v>26268</v>
      </c>
      <c r="K48246" s="26" t="s">
        <v>36447</v>
      </c>
    </row>
    <row r="48247" spans="10:11" x14ac:dyDescent="0.2">
      <c r="J48247" s="30" t="s">
        <v>36465</v>
      </c>
      <c r="K48247" s="26" t="s">
        <v>36447</v>
      </c>
    </row>
    <row r="48248" spans="10:11" x14ac:dyDescent="0.2">
      <c r="J48248" s="30" t="s">
        <v>36466</v>
      </c>
      <c r="K48248" s="26" t="s">
        <v>36467</v>
      </c>
    </row>
    <row r="48249" spans="10:11" x14ac:dyDescent="0.2">
      <c r="J48249" s="30" t="s">
        <v>1766</v>
      </c>
      <c r="K48249" s="26" t="s">
        <v>36467</v>
      </c>
    </row>
    <row r="48250" spans="10:11" x14ac:dyDescent="0.2">
      <c r="J48250" s="30" t="s">
        <v>36468</v>
      </c>
      <c r="K48250" s="26" t="s">
        <v>36467</v>
      </c>
    </row>
    <row r="48251" spans="10:11" x14ac:dyDescent="0.2">
      <c r="J48251" s="30" t="s">
        <v>36469</v>
      </c>
      <c r="K48251" s="26" t="s">
        <v>36467</v>
      </c>
    </row>
    <row r="48252" spans="10:11" x14ac:dyDescent="0.2">
      <c r="J48252" s="30" t="s">
        <v>4706</v>
      </c>
      <c r="K48252" s="26" t="s">
        <v>36467</v>
      </c>
    </row>
    <row r="48253" spans="10:11" x14ac:dyDescent="0.2">
      <c r="J48253" s="30" t="s">
        <v>36470</v>
      </c>
      <c r="K48253" s="26" t="s">
        <v>36467</v>
      </c>
    </row>
    <row r="48254" spans="10:11" x14ac:dyDescent="0.2">
      <c r="J48254" s="30" t="s">
        <v>36471</v>
      </c>
      <c r="K48254" s="26" t="s">
        <v>36467</v>
      </c>
    </row>
    <row r="48255" spans="10:11" x14ac:dyDescent="0.2">
      <c r="J48255" s="30" t="s">
        <v>1602</v>
      </c>
      <c r="K48255" s="26" t="s">
        <v>36467</v>
      </c>
    </row>
    <row r="48256" spans="10:11" x14ac:dyDescent="0.2">
      <c r="J48256" s="30" t="s">
        <v>1133</v>
      </c>
      <c r="K48256" s="26" t="s">
        <v>36467</v>
      </c>
    </row>
    <row r="48257" spans="10:11" x14ac:dyDescent="0.2">
      <c r="J48257" s="30" t="s">
        <v>9106</v>
      </c>
      <c r="K48257" s="26" t="s">
        <v>36467</v>
      </c>
    </row>
    <row r="48258" spans="10:11" x14ac:dyDescent="0.2">
      <c r="J48258" s="30" t="s">
        <v>36472</v>
      </c>
      <c r="K48258" s="26" t="s">
        <v>36467</v>
      </c>
    </row>
    <row r="48259" spans="10:11" x14ac:dyDescent="0.2">
      <c r="J48259" s="30" t="s">
        <v>9349</v>
      </c>
      <c r="K48259" s="26" t="s">
        <v>36467</v>
      </c>
    </row>
    <row r="48260" spans="10:11" x14ac:dyDescent="0.2">
      <c r="J48260" s="30" t="s">
        <v>36473</v>
      </c>
      <c r="K48260" s="26" t="s">
        <v>36467</v>
      </c>
    </row>
    <row r="48261" spans="10:11" x14ac:dyDescent="0.2">
      <c r="J48261" s="30" t="s">
        <v>3627</v>
      </c>
      <c r="K48261" s="26" t="s">
        <v>36467</v>
      </c>
    </row>
    <row r="48262" spans="10:11" x14ac:dyDescent="0.2">
      <c r="J48262" s="30" t="s">
        <v>12956</v>
      </c>
      <c r="K48262" s="26" t="s">
        <v>36467</v>
      </c>
    </row>
    <row r="48263" spans="10:11" x14ac:dyDescent="0.2">
      <c r="J48263" s="30" t="s">
        <v>36474</v>
      </c>
      <c r="K48263" s="26" t="s">
        <v>36467</v>
      </c>
    </row>
    <row r="48264" spans="10:11" x14ac:dyDescent="0.2">
      <c r="J48264" s="30" t="s">
        <v>36475</v>
      </c>
      <c r="K48264" s="26" t="s">
        <v>36467</v>
      </c>
    </row>
    <row r="48265" spans="10:11" x14ac:dyDescent="0.2">
      <c r="J48265" s="30" t="s">
        <v>36476</v>
      </c>
      <c r="K48265" s="26" t="s">
        <v>36467</v>
      </c>
    </row>
    <row r="48266" spans="10:11" x14ac:dyDescent="0.2">
      <c r="J48266" s="30" t="s">
        <v>36477</v>
      </c>
      <c r="K48266" s="26" t="s">
        <v>36467</v>
      </c>
    </row>
    <row r="48267" spans="10:11" x14ac:dyDescent="0.2">
      <c r="J48267" s="30" t="s">
        <v>36478</v>
      </c>
      <c r="K48267" s="26" t="s">
        <v>36467</v>
      </c>
    </row>
    <row r="48268" spans="10:11" x14ac:dyDescent="0.2">
      <c r="J48268" s="30" t="s">
        <v>9165</v>
      </c>
      <c r="K48268" s="26" t="s">
        <v>36467</v>
      </c>
    </row>
    <row r="48269" spans="10:11" x14ac:dyDescent="0.2">
      <c r="J48269" s="30" t="s">
        <v>36479</v>
      </c>
      <c r="K48269" s="26" t="s">
        <v>36467</v>
      </c>
    </row>
    <row r="48270" spans="10:11" x14ac:dyDescent="0.2">
      <c r="J48270" s="30" t="s">
        <v>36480</v>
      </c>
      <c r="K48270" s="26" t="s">
        <v>36467</v>
      </c>
    </row>
    <row r="48271" spans="10:11" x14ac:dyDescent="0.2">
      <c r="J48271" s="30" t="s">
        <v>36481</v>
      </c>
      <c r="K48271" s="26" t="s">
        <v>36467</v>
      </c>
    </row>
    <row r="48272" spans="10:11" x14ac:dyDescent="0.2">
      <c r="J48272" s="30" t="s">
        <v>36482</v>
      </c>
      <c r="K48272" s="26" t="s">
        <v>36467</v>
      </c>
    </row>
    <row r="48273" spans="10:11" x14ac:dyDescent="0.2">
      <c r="J48273" s="30" t="s">
        <v>36483</v>
      </c>
      <c r="K48273" s="26" t="s">
        <v>36467</v>
      </c>
    </row>
    <row r="48274" spans="10:11" x14ac:dyDescent="0.2">
      <c r="J48274" s="30" t="s">
        <v>36484</v>
      </c>
      <c r="K48274" s="26" t="s">
        <v>36467</v>
      </c>
    </row>
    <row r="48275" spans="10:11" x14ac:dyDescent="0.2">
      <c r="J48275" s="30" t="s">
        <v>36485</v>
      </c>
      <c r="K48275" s="26" t="s">
        <v>36467</v>
      </c>
    </row>
    <row r="48276" spans="10:11" x14ac:dyDescent="0.2">
      <c r="J48276" s="30" t="s">
        <v>36486</v>
      </c>
      <c r="K48276" s="26" t="s">
        <v>36467</v>
      </c>
    </row>
    <row r="48277" spans="10:11" x14ac:dyDescent="0.2">
      <c r="J48277" s="30" t="s">
        <v>36487</v>
      </c>
      <c r="K48277" s="26" t="s">
        <v>36467</v>
      </c>
    </row>
    <row r="48278" spans="10:11" x14ac:dyDescent="0.2">
      <c r="J48278" s="30" t="s">
        <v>2019</v>
      </c>
      <c r="K48278" s="26" t="s">
        <v>36467</v>
      </c>
    </row>
    <row r="48279" spans="10:11" x14ac:dyDescent="0.2">
      <c r="J48279" s="30" t="s">
        <v>36488</v>
      </c>
      <c r="K48279" s="26" t="s">
        <v>36467</v>
      </c>
    </row>
    <row r="48280" spans="10:11" x14ac:dyDescent="0.2">
      <c r="J48280" s="30" t="s">
        <v>36489</v>
      </c>
      <c r="K48280" s="26" t="s">
        <v>36467</v>
      </c>
    </row>
    <row r="48281" spans="10:11" x14ac:dyDescent="0.2">
      <c r="J48281" s="30" t="s">
        <v>36490</v>
      </c>
      <c r="K48281" s="26" t="s">
        <v>36491</v>
      </c>
    </row>
    <row r="48282" spans="10:11" x14ac:dyDescent="0.2">
      <c r="J48282" s="30" t="s">
        <v>1987</v>
      </c>
      <c r="K48282" s="26" t="s">
        <v>36491</v>
      </c>
    </row>
    <row r="48283" spans="10:11" x14ac:dyDescent="0.2">
      <c r="J48283" s="30" t="s">
        <v>507</v>
      </c>
      <c r="K48283" s="26" t="s">
        <v>36491</v>
      </c>
    </row>
    <row r="48284" spans="10:11" x14ac:dyDescent="0.2">
      <c r="J48284" s="30" t="s">
        <v>36492</v>
      </c>
      <c r="K48284" s="26" t="s">
        <v>36491</v>
      </c>
    </row>
    <row r="48285" spans="10:11" x14ac:dyDescent="0.2">
      <c r="J48285" s="30" t="s">
        <v>4708</v>
      </c>
      <c r="K48285" s="26" t="s">
        <v>36491</v>
      </c>
    </row>
    <row r="48286" spans="10:11" x14ac:dyDescent="0.2">
      <c r="J48286" s="30" t="s">
        <v>36493</v>
      </c>
      <c r="K48286" s="26" t="s">
        <v>36491</v>
      </c>
    </row>
    <row r="48287" spans="10:11" x14ac:dyDescent="0.2">
      <c r="J48287" s="30" t="s">
        <v>1095</v>
      </c>
      <c r="K48287" s="26" t="s">
        <v>36491</v>
      </c>
    </row>
    <row r="48288" spans="10:11" x14ac:dyDescent="0.2">
      <c r="J48288" s="30" t="s">
        <v>36494</v>
      </c>
      <c r="K48288" s="26" t="s">
        <v>36491</v>
      </c>
    </row>
    <row r="48289" spans="10:11" x14ac:dyDescent="0.2">
      <c r="J48289" s="30" t="s">
        <v>36495</v>
      </c>
      <c r="K48289" s="26" t="s">
        <v>36491</v>
      </c>
    </row>
    <row r="48290" spans="10:11" x14ac:dyDescent="0.2">
      <c r="J48290" s="30" t="s">
        <v>36496</v>
      </c>
      <c r="K48290" s="26" t="s">
        <v>36491</v>
      </c>
    </row>
    <row r="48291" spans="10:11" x14ac:dyDescent="0.2">
      <c r="J48291" s="30" t="s">
        <v>36497</v>
      </c>
      <c r="K48291" s="26" t="s">
        <v>36491</v>
      </c>
    </row>
    <row r="48292" spans="10:11" x14ac:dyDescent="0.2">
      <c r="J48292" s="30" t="s">
        <v>36498</v>
      </c>
      <c r="K48292" s="26" t="s">
        <v>36491</v>
      </c>
    </row>
    <row r="48293" spans="10:11" x14ac:dyDescent="0.2">
      <c r="J48293" s="30" t="s">
        <v>36499</v>
      </c>
      <c r="K48293" s="26" t="s">
        <v>36491</v>
      </c>
    </row>
    <row r="48294" spans="10:11" x14ac:dyDescent="0.2">
      <c r="J48294" s="30" t="s">
        <v>36500</v>
      </c>
      <c r="K48294" s="26" t="s">
        <v>36491</v>
      </c>
    </row>
    <row r="48295" spans="10:11" x14ac:dyDescent="0.2">
      <c r="J48295" s="30" t="s">
        <v>36501</v>
      </c>
      <c r="K48295" s="26" t="s">
        <v>36491</v>
      </c>
    </row>
    <row r="48296" spans="10:11" x14ac:dyDescent="0.2">
      <c r="J48296" s="30" t="s">
        <v>36502</v>
      </c>
      <c r="K48296" s="26" t="s">
        <v>36491</v>
      </c>
    </row>
    <row r="48297" spans="10:11" x14ac:dyDescent="0.2">
      <c r="J48297" s="30" t="s">
        <v>36503</v>
      </c>
      <c r="K48297" s="26" t="s">
        <v>36491</v>
      </c>
    </row>
    <row r="48298" spans="10:11" x14ac:dyDescent="0.2">
      <c r="J48298" s="30" t="s">
        <v>5059</v>
      </c>
      <c r="K48298" s="26" t="s">
        <v>36491</v>
      </c>
    </row>
    <row r="48299" spans="10:11" x14ac:dyDescent="0.2">
      <c r="J48299" s="30" t="s">
        <v>36504</v>
      </c>
      <c r="K48299" s="26" t="s">
        <v>36491</v>
      </c>
    </row>
    <row r="48300" spans="10:11" x14ac:dyDescent="0.2">
      <c r="J48300" s="30" t="s">
        <v>36505</v>
      </c>
      <c r="K48300" s="26" t="s">
        <v>36491</v>
      </c>
    </row>
    <row r="48301" spans="10:11" x14ac:dyDescent="0.2">
      <c r="J48301" s="30" t="s">
        <v>36506</v>
      </c>
      <c r="K48301" s="26" t="s">
        <v>36491</v>
      </c>
    </row>
    <row r="48302" spans="10:11" x14ac:dyDescent="0.2">
      <c r="J48302" s="30" t="s">
        <v>36507</v>
      </c>
      <c r="K48302" s="26" t="s">
        <v>36491</v>
      </c>
    </row>
    <row r="48303" spans="10:11" x14ac:dyDescent="0.2">
      <c r="J48303" s="30" t="s">
        <v>8071</v>
      </c>
      <c r="K48303" s="26" t="s">
        <v>36491</v>
      </c>
    </row>
    <row r="48304" spans="10:11" x14ac:dyDescent="0.2">
      <c r="J48304" s="30" t="s">
        <v>36508</v>
      </c>
      <c r="K48304" s="26" t="s">
        <v>36491</v>
      </c>
    </row>
    <row r="48305" spans="10:11" x14ac:dyDescent="0.2">
      <c r="J48305" s="30" t="s">
        <v>36509</v>
      </c>
      <c r="K48305" s="26" t="s">
        <v>36491</v>
      </c>
    </row>
    <row r="48306" spans="10:11" x14ac:dyDescent="0.2">
      <c r="J48306" s="30" t="s">
        <v>16573</v>
      </c>
      <c r="K48306" s="26" t="s">
        <v>36491</v>
      </c>
    </row>
    <row r="48307" spans="10:11" x14ac:dyDescent="0.2">
      <c r="J48307" s="30" t="s">
        <v>36510</v>
      </c>
      <c r="K48307" s="26" t="s">
        <v>36511</v>
      </c>
    </row>
    <row r="48308" spans="10:11" x14ac:dyDescent="0.2">
      <c r="J48308" s="30" t="s">
        <v>3950</v>
      </c>
      <c r="K48308" s="26" t="s">
        <v>36511</v>
      </c>
    </row>
    <row r="48309" spans="10:11" x14ac:dyDescent="0.2">
      <c r="J48309" s="30" t="s">
        <v>36512</v>
      </c>
      <c r="K48309" s="26" t="s">
        <v>36511</v>
      </c>
    </row>
    <row r="48310" spans="10:11" x14ac:dyDescent="0.2">
      <c r="J48310" s="30" t="s">
        <v>776</v>
      </c>
      <c r="K48310" s="26" t="s">
        <v>36511</v>
      </c>
    </row>
    <row r="48311" spans="10:11" x14ac:dyDescent="0.2">
      <c r="J48311" s="30" t="s">
        <v>14597</v>
      </c>
      <c r="K48311" s="26" t="s">
        <v>36511</v>
      </c>
    </row>
    <row r="48312" spans="10:11" x14ac:dyDescent="0.2">
      <c r="J48312" s="30" t="s">
        <v>36513</v>
      </c>
      <c r="K48312" s="26" t="s">
        <v>36511</v>
      </c>
    </row>
    <row r="48313" spans="10:11" x14ac:dyDescent="0.2">
      <c r="J48313" s="30" t="s">
        <v>36514</v>
      </c>
      <c r="K48313" s="26" t="s">
        <v>36511</v>
      </c>
    </row>
    <row r="48314" spans="10:11" x14ac:dyDescent="0.2">
      <c r="J48314" s="30" t="s">
        <v>36515</v>
      </c>
      <c r="K48314" s="26" t="s">
        <v>36511</v>
      </c>
    </row>
    <row r="48315" spans="10:11" x14ac:dyDescent="0.2">
      <c r="J48315" s="30" t="s">
        <v>11206</v>
      </c>
      <c r="K48315" s="26" t="s">
        <v>36511</v>
      </c>
    </row>
    <row r="48316" spans="10:11" x14ac:dyDescent="0.2">
      <c r="J48316" s="30" t="s">
        <v>36516</v>
      </c>
      <c r="K48316" s="26" t="s">
        <v>36511</v>
      </c>
    </row>
    <row r="48317" spans="10:11" x14ac:dyDescent="0.2">
      <c r="J48317" s="30" t="s">
        <v>36517</v>
      </c>
      <c r="K48317" s="26" t="s">
        <v>36511</v>
      </c>
    </row>
    <row r="48318" spans="10:11" x14ac:dyDescent="0.2">
      <c r="J48318" s="30" t="s">
        <v>12947</v>
      </c>
      <c r="K48318" s="26" t="s">
        <v>36511</v>
      </c>
    </row>
    <row r="48319" spans="10:11" x14ac:dyDescent="0.2">
      <c r="J48319" s="30" t="s">
        <v>4710</v>
      </c>
      <c r="K48319" s="26" t="s">
        <v>36511</v>
      </c>
    </row>
    <row r="48320" spans="10:11" x14ac:dyDescent="0.2">
      <c r="J48320" s="30" t="s">
        <v>6699</v>
      </c>
      <c r="K48320" s="26" t="s">
        <v>36511</v>
      </c>
    </row>
    <row r="48321" spans="10:11" x14ac:dyDescent="0.2">
      <c r="J48321" s="30" t="s">
        <v>1821</v>
      </c>
      <c r="K48321" s="26" t="s">
        <v>36511</v>
      </c>
    </row>
    <row r="48322" spans="10:11" x14ac:dyDescent="0.2">
      <c r="J48322" s="30" t="s">
        <v>10612</v>
      </c>
      <c r="K48322" s="26" t="s">
        <v>36511</v>
      </c>
    </row>
    <row r="48323" spans="10:11" x14ac:dyDescent="0.2">
      <c r="J48323" s="30" t="s">
        <v>12519</v>
      </c>
      <c r="K48323" s="26" t="s">
        <v>36511</v>
      </c>
    </row>
    <row r="48324" spans="10:11" x14ac:dyDescent="0.2">
      <c r="J48324" s="30" t="s">
        <v>36518</v>
      </c>
      <c r="K48324" s="26" t="s">
        <v>36511</v>
      </c>
    </row>
    <row r="48325" spans="10:11" x14ac:dyDescent="0.2">
      <c r="J48325" s="30" t="s">
        <v>5904</v>
      </c>
      <c r="K48325" s="26" t="s">
        <v>36511</v>
      </c>
    </row>
    <row r="48326" spans="10:11" x14ac:dyDescent="0.2">
      <c r="J48326" s="30" t="s">
        <v>36519</v>
      </c>
      <c r="K48326" s="26" t="s">
        <v>36511</v>
      </c>
    </row>
    <row r="48327" spans="10:11" x14ac:dyDescent="0.2">
      <c r="J48327" s="30" t="s">
        <v>36520</v>
      </c>
      <c r="K48327" s="26" t="s">
        <v>36511</v>
      </c>
    </row>
    <row r="48328" spans="10:11" x14ac:dyDescent="0.2">
      <c r="J48328" s="30" t="s">
        <v>17810</v>
      </c>
      <c r="K48328" s="26" t="s">
        <v>36511</v>
      </c>
    </row>
    <row r="48329" spans="10:11" x14ac:dyDescent="0.2">
      <c r="J48329" s="30" t="s">
        <v>36521</v>
      </c>
      <c r="K48329" s="26" t="s">
        <v>36511</v>
      </c>
    </row>
    <row r="48330" spans="10:11" x14ac:dyDescent="0.2">
      <c r="J48330" s="30" t="s">
        <v>36522</v>
      </c>
      <c r="K48330" s="26" t="s">
        <v>36511</v>
      </c>
    </row>
    <row r="48331" spans="10:11" x14ac:dyDescent="0.2">
      <c r="J48331" s="30" t="s">
        <v>4204</v>
      </c>
      <c r="K48331" s="26" t="s">
        <v>36511</v>
      </c>
    </row>
    <row r="48332" spans="10:11" x14ac:dyDescent="0.2">
      <c r="J48332" s="30" t="s">
        <v>36523</v>
      </c>
      <c r="K48332" s="26" t="s">
        <v>36511</v>
      </c>
    </row>
    <row r="48333" spans="10:11" x14ac:dyDescent="0.2">
      <c r="J48333" s="30" t="s">
        <v>36524</v>
      </c>
      <c r="K48333" s="26" t="s">
        <v>36511</v>
      </c>
    </row>
    <row r="48334" spans="10:11" x14ac:dyDescent="0.2">
      <c r="J48334" s="30" t="s">
        <v>5805</v>
      </c>
      <c r="K48334" s="26" t="s">
        <v>36511</v>
      </c>
    </row>
    <row r="48335" spans="10:11" x14ac:dyDescent="0.2">
      <c r="J48335" s="30" t="s">
        <v>36525</v>
      </c>
      <c r="K48335" s="26" t="s">
        <v>36511</v>
      </c>
    </row>
    <row r="48336" spans="10:11" x14ac:dyDescent="0.2">
      <c r="J48336" s="30" t="s">
        <v>36526</v>
      </c>
      <c r="K48336" s="26" t="s">
        <v>36511</v>
      </c>
    </row>
    <row r="48337" spans="10:11" x14ac:dyDescent="0.2">
      <c r="J48337" s="30" t="s">
        <v>8883</v>
      </c>
      <c r="K48337" s="26" t="s">
        <v>36511</v>
      </c>
    </row>
    <row r="48338" spans="10:11" x14ac:dyDescent="0.2">
      <c r="J48338" s="30" t="s">
        <v>36527</v>
      </c>
      <c r="K48338" s="26" t="s">
        <v>36511</v>
      </c>
    </row>
    <row r="48339" spans="10:11" x14ac:dyDescent="0.2">
      <c r="J48339" s="30" t="s">
        <v>36528</v>
      </c>
      <c r="K48339" s="26" t="s">
        <v>36511</v>
      </c>
    </row>
    <row r="48340" spans="10:11" x14ac:dyDescent="0.2">
      <c r="J48340" s="30" t="s">
        <v>36529</v>
      </c>
      <c r="K48340" s="26" t="s">
        <v>36511</v>
      </c>
    </row>
    <row r="48341" spans="10:11" x14ac:dyDescent="0.2">
      <c r="J48341" s="30" t="s">
        <v>36530</v>
      </c>
      <c r="K48341" s="26" t="s">
        <v>36511</v>
      </c>
    </row>
    <row r="48342" spans="10:11" x14ac:dyDescent="0.2">
      <c r="J48342" s="30" t="s">
        <v>2157</v>
      </c>
      <c r="K48342" s="26" t="s">
        <v>36511</v>
      </c>
    </row>
    <row r="48343" spans="10:11" x14ac:dyDescent="0.2">
      <c r="J48343" s="30" t="s">
        <v>36531</v>
      </c>
      <c r="K48343" s="26" t="s">
        <v>36511</v>
      </c>
    </row>
    <row r="48344" spans="10:11" x14ac:dyDescent="0.2">
      <c r="J48344" s="30" t="s">
        <v>23498</v>
      </c>
      <c r="K48344" s="26" t="s">
        <v>36532</v>
      </c>
    </row>
    <row r="48345" spans="10:11" x14ac:dyDescent="0.2">
      <c r="J48345" s="30" t="s">
        <v>1234</v>
      </c>
      <c r="K48345" s="26" t="s">
        <v>36532</v>
      </c>
    </row>
    <row r="48346" spans="10:11" x14ac:dyDescent="0.2">
      <c r="J48346" s="30" t="s">
        <v>899</v>
      </c>
      <c r="K48346" s="26" t="s">
        <v>36532</v>
      </c>
    </row>
    <row r="48347" spans="10:11" x14ac:dyDescent="0.2">
      <c r="J48347" s="30" t="s">
        <v>36533</v>
      </c>
      <c r="K48347" s="26" t="s">
        <v>36532</v>
      </c>
    </row>
    <row r="48348" spans="10:11" x14ac:dyDescent="0.2">
      <c r="J48348" s="30" t="s">
        <v>5573</v>
      </c>
      <c r="K48348" s="26" t="s">
        <v>36532</v>
      </c>
    </row>
    <row r="48349" spans="10:11" x14ac:dyDescent="0.2">
      <c r="J48349" s="30" t="s">
        <v>36534</v>
      </c>
      <c r="K48349" s="26" t="s">
        <v>36532</v>
      </c>
    </row>
    <row r="48350" spans="10:11" x14ac:dyDescent="0.2">
      <c r="J48350" s="30" t="s">
        <v>36535</v>
      </c>
      <c r="K48350" s="26" t="s">
        <v>36532</v>
      </c>
    </row>
    <row r="48351" spans="10:11" x14ac:dyDescent="0.2">
      <c r="J48351" s="30" t="s">
        <v>36536</v>
      </c>
      <c r="K48351" s="26" t="s">
        <v>36532</v>
      </c>
    </row>
    <row r="48352" spans="10:11" x14ac:dyDescent="0.2">
      <c r="J48352" s="30" t="s">
        <v>36423</v>
      </c>
      <c r="K48352" s="26" t="s">
        <v>36532</v>
      </c>
    </row>
    <row r="48353" spans="10:11" x14ac:dyDescent="0.2">
      <c r="J48353" s="30" t="s">
        <v>36537</v>
      </c>
      <c r="K48353" s="26" t="s">
        <v>36532</v>
      </c>
    </row>
    <row r="48354" spans="10:11" x14ac:dyDescent="0.2">
      <c r="J48354" s="30" t="s">
        <v>36538</v>
      </c>
      <c r="K48354" s="26" t="s">
        <v>36532</v>
      </c>
    </row>
    <row r="48355" spans="10:11" x14ac:dyDescent="0.2">
      <c r="J48355" s="30" t="s">
        <v>13974</v>
      </c>
      <c r="K48355" s="26" t="s">
        <v>36532</v>
      </c>
    </row>
    <row r="48356" spans="10:11" x14ac:dyDescent="0.2">
      <c r="J48356" s="30" t="s">
        <v>30113</v>
      </c>
      <c r="K48356" s="26" t="s">
        <v>36532</v>
      </c>
    </row>
    <row r="48357" spans="10:11" x14ac:dyDescent="0.2">
      <c r="J48357" s="30" t="s">
        <v>36539</v>
      </c>
      <c r="K48357" s="26" t="s">
        <v>36532</v>
      </c>
    </row>
    <row r="48358" spans="10:11" x14ac:dyDescent="0.2">
      <c r="J48358" s="30" t="s">
        <v>36540</v>
      </c>
      <c r="K48358" s="26" t="s">
        <v>36532</v>
      </c>
    </row>
    <row r="48359" spans="10:11" x14ac:dyDescent="0.2">
      <c r="J48359" s="30" t="s">
        <v>13769</v>
      </c>
      <c r="K48359" s="26" t="s">
        <v>36532</v>
      </c>
    </row>
    <row r="48360" spans="10:11" x14ac:dyDescent="0.2">
      <c r="J48360" s="30" t="s">
        <v>1095</v>
      </c>
      <c r="K48360" s="26" t="s">
        <v>36532</v>
      </c>
    </row>
    <row r="48361" spans="10:11" x14ac:dyDescent="0.2">
      <c r="J48361" s="30" t="s">
        <v>36541</v>
      </c>
      <c r="K48361" s="26" t="s">
        <v>36532</v>
      </c>
    </row>
    <row r="48362" spans="10:11" x14ac:dyDescent="0.2">
      <c r="J48362" s="30" t="s">
        <v>4712</v>
      </c>
      <c r="K48362" s="26" t="s">
        <v>36532</v>
      </c>
    </row>
    <row r="48363" spans="10:11" x14ac:dyDescent="0.2">
      <c r="J48363" s="30" t="s">
        <v>36542</v>
      </c>
      <c r="K48363" s="26" t="s">
        <v>36532</v>
      </c>
    </row>
    <row r="48364" spans="10:11" x14ac:dyDescent="0.2">
      <c r="J48364" s="30" t="s">
        <v>2193</v>
      </c>
      <c r="K48364" s="26" t="s">
        <v>36532</v>
      </c>
    </row>
    <row r="48365" spans="10:11" x14ac:dyDescent="0.2">
      <c r="J48365" s="30" t="s">
        <v>31285</v>
      </c>
      <c r="K48365" s="26" t="s">
        <v>36532</v>
      </c>
    </row>
    <row r="48366" spans="10:11" x14ac:dyDescent="0.2">
      <c r="J48366" s="30" t="s">
        <v>36278</v>
      </c>
      <c r="K48366" s="26" t="s">
        <v>36532</v>
      </c>
    </row>
    <row r="48367" spans="10:11" x14ac:dyDescent="0.2">
      <c r="J48367" s="30" t="s">
        <v>36543</v>
      </c>
      <c r="K48367" s="26" t="s">
        <v>36532</v>
      </c>
    </row>
    <row r="48368" spans="10:11" x14ac:dyDescent="0.2">
      <c r="J48368" s="30" t="s">
        <v>8326</v>
      </c>
      <c r="K48368" s="26" t="s">
        <v>36532</v>
      </c>
    </row>
    <row r="48369" spans="10:11" x14ac:dyDescent="0.2">
      <c r="J48369" s="30" t="s">
        <v>36544</v>
      </c>
      <c r="K48369" s="26" t="s">
        <v>36532</v>
      </c>
    </row>
    <row r="48370" spans="10:11" x14ac:dyDescent="0.2">
      <c r="J48370" s="30" t="s">
        <v>10979</v>
      </c>
      <c r="K48370" s="26" t="s">
        <v>36532</v>
      </c>
    </row>
    <row r="48371" spans="10:11" x14ac:dyDescent="0.2">
      <c r="J48371" s="30" t="s">
        <v>36545</v>
      </c>
      <c r="K48371" s="26" t="s">
        <v>36532</v>
      </c>
    </row>
    <row r="48372" spans="10:11" x14ac:dyDescent="0.2">
      <c r="J48372" s="30" t="s">
        <v>18395</v>
      </c>
      <c r="K48372" s="26" t="s">
        <v>36532</v>
      </c>
    </row>
    <row r="48373" spans="10:11" x14ac:dyDescent="0.2">
      <c r="J48373" s="30" t="s">
        <v>8287</v>
      </c>
      <c r="K48373" s="26" t="s">
        <v>36532</v>
      </c>
    </row>
    <row r="48374" spans="10:11" x14ac:dyDescent="0.2">
      <c r="J48374" s="30" t="s">
        <v>7541</v>
      </c>
      <c r="K48374" s="26" t="s">
        <v>36532</v>
      </c>
    </row>
    <row r="48375" spans="10:11" x14ac:dyDescent="0.2">
      <c r="J48375" s="30" t="s">
        <v>14034</v>
      </c>
      <c r="K48375" s="26" t="s">
        <v>36532</v>
      </c>
    </row>
    <row r="48376" spans="10:11" x14ac:dyDescent="0.2">
      <c r="J48376" s="30" t="s">
        <v>36546</v>
      </c>
      <c r="K48376" s="26" t="s">
        <v>36532</v>
      </c>
    </row>
    <row r="48377" spans="10:11" x14ac:dyDescent="0.2">
      <c r="J48377" s="30" t="s">
        <v>10249</v>
      </c>
      <c r="K48377" s="26" t="s">
        <v>36532</v>
      </c>
    </row>
    <row r="48378" spans="10:11" x14ac:dyDescent="0.2">
      <c r="J48378" s="30" t="s">
        <v>13137</v>
      </c>
      <c r="K48378" s="26" t="s">
        <v>36532</v>
      </c>
    </row>
    <row r="48379" spans="10:11" x14ac:dyDescent="0.2">
      <c r="J48379" s="30" t="s">
        <v>36547</v>
      </c>
      <c r="K48379" s="26" t="s">
        <v>36532</v>
      </c>
    </row>
    <row r="48380" spans="10:11" x14ac:dyDescent="0.2">
      <c r="J48380" s="30" t="s">
        <v>36548</v>
      </c>
      <c r="K48380" s="26" t="s">
        <v>36532</v>
      </c>
    </row>
    <row r="48381" spans="10:11" x14ac:dyDescent="0.2">
      <c r="J48381" s="30" t="s">
        <v>36549</v>
      </c>
      <c r="K48381" s="26" t="s">
        <v>36532</v>
      </c>
    </row>
    <row r="48382" spans="10:11" x14ac:dyDescent="0.2">
      <c r="J48382" s="30" t="s">
        <v>5606</v>
      </c>
      <c r="K48382" s="26" t="s">
        <v>36532</v>
      </c>
    </row>
    <row r="48383" spans="10:11" x14ac:dyDescent="0.2">
      <c r="J48383" s="30" t="s">
        <v>36550</v>
      </c>
      <c r="K48383" s="26" t="s">
        <v>36532</v>
      </c>
    </row>
    <row r="48384" spans="10:11" x14ac:dyDescent="0.2">
      <c r="J48384" s="30" t="s">
        <v>36551</v>
      </c>
      <c r="K48384" s="26" t="s">
        <v>36532</v>
      </c>
    </row>
    <row r="48385" spans="10:11" x14ac:dyDescent="0.2">
      <c r="J48385" s="30" t="s">
        <v>36552</v>
      </c>
      <c r="K48385" s="26" t="s">
        <v>36532</v>
      </c>
    </row>
    <row r="48386" spans="10:11" x14ac:dyDescent="0.2">
      <c r="J48386" s="30" t="s">
        <v>36553</v>
      </c>
      <c r="K48386" s="26" t="s">
        <v>36532</v>
      </c>
    </row>
    <row r="48387" spans="10:11" x14ac:dyDescent="0.2">
      <c r="J48387" s="30" t="s">
        <v>36554</v>
      </c>
      <c r="K48387" s="26" t="s">
        <v>36532</v>
      </c>
    </row>
    <row r="48388" spans="10:11" x14ac:dyDescent="0.2">
      <c r="J48388" s="30" t="s">
        <v>36555</v>
      </c>
      <c r="K48388" s="26" t="s">
        <v>36532</v>
      </c>
    </row>
    <row r="48389" spans="10:11" x14ac:dyDescent="0.2">
      <c r="J48389" s="30" t="s">
        <v>36556</v>
      </c>
      <c r="K48389" s="26" t="s">
        <v>36532</v>
      </c>
    </row>
    <row r="48390" spans="10:11" x14ac:dyDescent="0.2">
      <c r="J48390" s="30" t="s">
        <v>36557</v>
      </c>
      <c r="K48390" s="26" t="s">
        <v>36532</v>
      </c>
    </row>
    <row r="48391" spans="10:11" x14ac:dyDescent="0.2">
      <c r="J48391" s="30" t="s">
        <v>1077</v>
      </c>
      <c r="K48391" s="26" t="s">
        <v>36558</v>
      </c>
    </row>
    <row r="48392" spans="10:11" x14ac:dyDescent="0.2">
      <c r="J48392" s="30" t="s">
        <v>9938</v>
      </c>
      <c r="K48392" s="26" t="s">
        <v>36558</v>
      </c>
    </row>
    <row r="48393" spans="10:11" x14ac:dyDescent="0.2">
      <c r="J48393" s="30" t="s">
        <v>3145</v>
      </c>
      <c r="K48393" s="26" t="s">
        <v>36558</v>
      </c>
    </row>
    <row r="48394" spans="10:11" x14ac:dyDescent="0.2">
      <c r="J48394" s="30" t="s">
        <v>12812</v>
      </c>
      <c r="K48394" s="26" t="s">
        <v>36558</v>
      </c>
    </row>
    <row r="48395" spans="10:11" x14ac:dyDescent="0.2">
      <c r="J48395" s="30" t="s">
        <v>36559</v>
      </c>
      <c r="K48395" s="26" t="s">
        <v>36558</v>
      </c>
    </row>
    <row r="48396" spans="10:11" x14ac:dyDescent="0.2">
      <c r="J48396" s="30" t="s">
        <v>36560</v>
      </c>
      <c r="K48396" s="26" t="s">
        <v>36558</v>
      </c>
    </row>
    <row r="48397" spans="10:11" x14ac:dyDescent="0.2">
      <c r="J48397" s="30" t="s">
        <v>36561</v>
      </c>
      <c r="K48397" s="26" t="s">
        <v>36558</v>
      </c>
    </row>
    <row r="48398" spans="10:11" x14ac:dyDescent="0.2">
      <c r="J48398" s="30" t="s">
        <v>9978</v>
      </c>
      <c r="K48398" s="26" t="s">
        <v>36558</v>
      </c>
    </row>
    <row r="48399" spans="10:11" x14ac:dyDescent="0.2">
      <c r="J48399" s="30" t="s">
        <v>36562</v>
      </c>
      <c r="K48399" s="26" t="s">
        <v>36558</v>
      </c>
    </row>
    <row r="48400" spans="10:11" x14ac:dyDescent="0.2">
      <c r="J48400" s="30" t="s">
        <v>3288</v>
      </c>
      <c r="K48400" s="26" t="s">
        <v>36558</v>
      </c>
    </row>
    <row r="48401" spans="10:11" x14ac:dyDescent="0.2">
      <c r="J48401" s="30" t="s">
        <v>36563</v>
      </c>
      <c r="K48401" s="26" t="s">
        <v>36558</v>
      </c>
    </row>
    <row r="48402" spans="10:11" x14ac:dyDescent="0.2">
      <c r="J48402" s="30" t="s">
        <v>36564</v>
      </c>
      <c r="K48402" s="26" t="s">
        <v>36558</v>
      </c>
    </row>
    <row r="48403" spans="10:11" x14ac:dyDescent="0.2">
      <c r="J48403" s="30" t="s">
        <v>36565</v>
      </c>
      <c r="K48403" s="26" t="s">
        <v>36558</v>
      </c>
    </row>
    <row r="48404" spans="10:11" x14ac:dyDescent="0.2">
      <c r="J48404" s="30" t="s">
        <v>13116</v>
      </c>
      <c r="K48404" s="26" t="s">
        <v>36558</v>
      </c>
    </row>
    <row r="48405" spans="10:11" x14ac:dyDescent="0.2">
      <c r="J48405" s="30" t="s">
        <v>36566</v>
      </c>
      <c r="K48405" s="26" t="s">
        <v>36558</v>
      </c>
    </row>
    <row r="48406" spans="10:11" x14ac:dyDescent="0.2">
      <c r="J48406" s="30" t="s">
        <v>2134</v>
      </c>
      <c r="K48406" s="26" t="s">
        <v>36558</v>
      </c>
    </row>
    <row r="48407" spans="10:11" x14ac:dyDescent="0.2">
      <c r="J48407" s="30" t="s">
        <v>36567</v>
      </c>
      <c r="K48407" s="26" t="s">
        <v>36558</v>
      </c>
    </row>
    <row r="48408" spans="10:11" x14ac:dyDescent="0.2">
      <c r="J48408" s="30" t="s">
        <v>36568</v>
      </c>
      <c r="K48408" s="26" t="s">
        <v>36558</v>
      </c>
    </row>
    <row r="48409" spans="10:11" x14ac:dyDescent="0.2">
      <c r="J48409" s="30" t="s">
        <v>36569</v>
      </c>
      <c r="K48409" s="26" t="s">
        <v>36558</v>
      </c>
    </row>
    <row r="48410" spans="10:11" x14ac:dyDescent="0.2">
      <c r="J48410" s="30" t="s">
        <v>4714</v>
      </c>
      <c r="K48410" s="26" t="s">
        <v>36558</v>
      </c>
    </row>
    <row r="48411" spans="10:11" x14ac:dyDescent="0.2">
      <c r="J48411" s="30" t="s">
        <v>5276</v>
      </c>
      <c r="K48411" s="26" t="s">
        <v>36558</v>
      </c>
    </row>
    <row r="48412" spans="10:11" x14ac:dyDescent="0.2">
      <c r="J48412" s="30" t="s">
        <v>1433</v>
      </c>
      <c r="K48412" s="26" t="s">
        <v>36558</v>
      </c>
    </row>
    <row r="48413" spans="10:11" x14ac:dyDescent="0.2">
      <c r="J48413" s="30" t="s">
        <v>36570</v>
      </c>
      <c r="K48413" s="26" t="s">
        <v>36558</v>
      </c>
    </row>
    <row r="48414" spans="10:11" x14ac:dyDescent="0.2">
      <c r="J48414" s="30" t="s">
        <v>36571</v>
      </c>
      <c r="K48414" s="26" t="s">
        <v>36558</v>
      </c>
    </row>
    <row r="48415" spans="10:11" x14ac:dyDescent="0.2">
      <c r="J48415" s="30" t="s">
        <v>32174</v>
      </c>
      <c r="K48415" s="26" t="s">
        <v>36558</v>
      </c>
    </row>
    <row r="48416" spans="10:11" x14ac:dyDescent="0.2">
      <c r="J48416" s="30" t="s">
        <v>3367</v>
      </c>
      <c r="K48416" s="26" t="s">
        <v>36558</v>
      </c>
    </row>
    <row r="48417" spans="10:11" x14ac:dyDescent="0.2">
      <c r="J48417" s="30" t="s">
        <v>20531</v>
      </c>
      <c r="K48417" s="26" t="s">
        <v>36558</v>
      </c>
    </row>
    <row r="48418" spans="10:11" x14ac:dyDescent="0.2">
      <c r="J48418" s="30" t="s">
        <v>36572</v>
      </c>
      <c r="K48418" s="26" t="s">
        <v>36558</v>
      </c>
    </row>
    <row r="48419" spans="10:11" x14ac:dyDescent="0.2">
      <c r="J48419" s="30" t="s">
        <v>12788</v>
      </c>
      <c r="K48419" s="26" t="s">
        <v>36573</v>
      </c>
    </row>
    <row r="48420" spans="10:11" x14ac:dyDescent="0.2">
      <c r="J48420" s="30" t="s">
        <v>368</v>
      </c>
      <c r="K48420" s="26" t="s">
        <v>36573</v>
      </c>
    </row>
    <row r="48421" spans="10:11" x14ac:dyDescent="0.2">
      <c r="J48421" s="30" t="s">
        <v>6501</v>
      </c>
      <c r="K48421" s="26" t="s">
        <v>36573</v>
      </c>
    </row>
    <row r="48422" spans="10:11" x14ac:dyDescent="0.2">
      <c r="J48422" s="30" t="s">
        <v>36574</v>
      </c>
      <c r="K48422" s="26" t="s">
        <v>36573</v>
      </c>
    </row>
    <row r="48423" spans="10:11" x14ac:dyDescent="0.2">
      <c r="J48423" s="30" t="s">
        <v>36575</v>
      </c>
      <c r="K48423" s="26" t="s">
        <v>36573</v>
      </c>
    </row>
    <row r="48424" spans="10:11" x14ac:dyDescent="0.2">
      <c r="J48424" s="30" t="s">
        <v>36576</v>
      </c>
      <c r="K48424" s="26" t="s">
        <v>36573</v>
      </c>
    </row>
    <row r="48425" spans="10:11" x14ac:dyDescent="0.2">
      <c r="J48425" s="30" t="s">
        <v>36577</v>
      </c>
      <c r="K48425" s="26" t="s">
        <v>36573</v>
      </c>
    </row>
    <row r="48426" spans="10:11" x14ac:dyDescent="0.2">
      <c r="J48426" s="30" t="s">
        <v>36578</v>
      </c>
      <c r="K48426" s="26" t="s">
        <v>36573</v>
      </c>
    </row>
    <row r="48427" spans="10:11" x14ac:dyDescent="0.2">
      <c r="J48427" s="30" t="s">
        <v>36579</v>
      </c>
      <c r="K48427" s="26" t="s">
        <v>36573</v>
      </c>
    </row>
    <row r="48428" spans="10:11" x14ac:dyDescent="0.2">
      <c r="J48428" s="30" t="s">
        <v>1968</v>
      </c>
      <c r="K48428" s="26" t="s">
        <v>36573</v>
      </c>
    </row>
    <row r="48429" spans="10:11" x14ac:dyDescent="0.2">
      <c r="J48429" s="30" t="s">
        <v>1095</v>
      </c>
      <c r="K48429" s="26" t="s">
        <v>36573</v>
      </c>
    </row>
    <row r="48430" spans="10:11" x14ac:dyDescent="0.2">
      <c r="J48430" s="30" t="s">
        <v>36580</v>
      </c>
      <c r="K48430" s="26" t="s">
        <v>36573</v>
      </c>
    </row>
    <row r="48431" spans="10:11" x14ac:dyDescent="0.2">
      <c r="J48431" s="30" t="s">
        <v>36581</v>
      </c>
      <c r="K48431" s="26" t="s">
        <v>36573</v>
      </c>
    </row>
    <row r="48432" spans="10:11" x14ac:dyDescent="0.2">
      <c r="J48432" s="30" t="s">
        <v>36582</v>
      </c>
      <c r="K48432" s="26" t="s">
        <v>36573</v>
      </c>
    </row>
    <row r="48433" spans="10:11" x14ac:dyDescent="0.2">
      <c r="J48433" s="30" t="s">
        <v>36583</v>
      </c>
      <c r="K48433" s="26" t="s">
        <v>36573</v>
      </c>
    </row>
    <row r="48434" spans="10:11" x14ac:dyDescent="0.2">
      <c r="J48434" s="30" t="s">
        <v>36584</v>
      </c>
      <c r="K48434" s="26" t="s">
        <v>36573</v>
      </c>
    </row>
    <row r="48435" spans="10:11" x14ac:dyDescent="0.2">
      <c r="J48435" s="30" t="s">
        <v>165</v>
      </c>
      <c r="K48435" s="26" t="s">
        <v>36573</v>
      </c>
    </row>
    <row r="48436" spans="10:11" x14ac:dyDescent="0.2">
      <c r="J48436" s="30" t="s">
        <v>13689</v>
      </c>
      <c r="K48436" s="26" t="s">
        <v>36573</v>
      </c>
    </row>
    <row r="48437" spans="10:11" x14ac:dyDescent="0.2">
      <c r="J48437" s="30" t="s">
        <v>4716</v>
      </c>
      <c r="K48437" s="26" t="s">
        <v>36573</v>
      </c>
    </row>
    <row r="48438" spans="10:11" x14ac:dyDescent="0.2">
      <c r="J48438" s="30" t="s">
        <v>36585</v>
      </c>
      <c r="K48438" s="26" t="s">
        <v>36573</v>
      </c>
    </row>
    <row r="48439" spans="10:11" x14ac:dyDescent="0.2">
      <c r="J48439" s="30" t="s">
        <v>16393</v>
      </c>
      <c r="K48439" s="26" t="s">
        <v>36573</v>
      </c>
    </row>
    <row r="48440" spans="10:11" x14ac:dyDescent="0.2">
      <c r="J48440" s="30" t="s">
        <v>15430</v>
      </c>
      <c r="K48440" s="26" t="s">
        <v>36573</v>
      </c>
    </row>
    <row r="48441" spans="10:11" x14ac:dyDescent="0.2">
      <c r="J48441" s="30" t="s">
        <v>15520</v>
      </c>
      <c r="K48441" s="26" t="s">
        <v>36573</v>
      </c>
    </row>
    <row r="48442" spans="10:11" x14ac:dyDescent="0.2">
      <c r="J48442" s="30" t="s">
        <v>36586</v>
      </c>
      <c r="K48442" s="26" t="s">
        <v>36573</v>
      </c>
    </row>
    <row r="48443" spans="10:11" x14ac:dyDescent="0.2">
      <c r="J48443" s="30" t="s">
        <v>36587</v>
      </c>
      <c r="K48443" s="26" t="s">
        <v>36573</v>
      </c>
    </row>
    <row r="48444" spans="10:11" x14ac:dyDescent="0.2">
      <c r="J48444" s="30" t="s">
        <v>36588</v>
      </c>
      <c r="K48444" s="26" t="s">
        <v>36573</v>
      </c>
    </row>
    <row r="48445" spans="10:11" x14ac:dyDescent="0.2">
      <c r="J48445" s="30" t="s">
        <v>36589</v>
      </c>
      <c r="K48445" s="26" t="s">
        <v>36573</v>
      </c>
    </row>
    <row r="48446" spans="10:11" x14ac:dyDescent="0.2">
      <c r="J48446" s="30" t="s">
        <v>36590</v>
      </c>
      <c r="K48446" s="26" t="s">
        <v>36573</v>
      </c>
    </row>
    <row r="48447" spans="10:11" x14ac:dyDescent="0.2">
      <c r="J48447" s="30" t="s">
        <v>36591</v>
      </c>
      <c r="K48447" s="26" t="s">
        <v>36573</v>
      </c>
    </row>
    <row r="48448" spans="10:11" x14ac:dyDescent="0.2">
      <c r="J48448" s="30" t="s">
        <v>36592</v>
      </c>
      <c r="K48448" s="26" t="s">
        <v>36573</v>
      </c>
    </row>
    <row r="48449" spans="10:11" x14ac:dyDescent="0.2">
      <c r="J48449" s="30" t="s">
        <v>2451</v>
      </c>
      <c r="K48449" s="26" t="s">
        <v>36573</v>
      </c>
    </row>
    <row r="48450" spans="10:11" x14ac:dyDescent="0.2">
      <c r="J48450" s="30" t="s">
        <v>36593</v>
      </c>
      <c r="K48450" s="26" t="s">
        <v>36573</v>
      </c>
    </row>
    <row r="48451" spans="10:11" x14ac:dyDescent="0.2">
      <c r="J48451" s="30" t="s">
        <v>3500</v>
      </c>
      <c r="K48451" s="26" t="s">
        <v>36573</v>
      </c>
    </row>
    <row r="48452" spans="10:11" x14ac:dyDescent="0.2">
      <c r="J48452" s="30" t="s">
        <v>1784</v>
      </c>
      <c r="K48452" s="26" t="s">
        <v>36573</v>
      </c>
    </row>
    <row r="48453" spans="10:11" x14ac:dyDescent="0.2">
      <c r="J48453" s="30" t="s">
        <v>36594</v>
      </c>
      <c r="K48453" s="26" t="s">
        <v>36573</v>
      </c>
    </row>
    <row r="48454" spans="10:11" x14ac:dyDescent="0.2">
      <c r="J48454" s="30" t="s">
        <v>36595</v>
      </c>
      <c r="K48454" s="26" t="s">
        <v>36596</v>
      </c>
    </row>
    <row r="48455" spans="10:11" x14ac:dyDescent="0.2">
      <c r="J48455" s="30" t="s">
        <v>36597</v>
      </c>
      <c r="K48455" s="26" t="s">
        <v>36596</v>
      </c>
    </row>
    <row r="48456" spans="10:11" x14ac:dyDescent="0.2">
      <c r="J48456" s="30" t="s">
        <v>36598</v>
      </c>
      <c r="K48456" s="26" t="s">
        <v>36596</v>
      </c>
    </row>
    <row r="48457" spans="10:11" x14ac:dyDescent="0.2">
      <c r="J48457" s="30" t="s">
        <v>20596</v>
      </c>
      <c r="K48457" s="26" t="s">
        <v>36596</v>
      </c>
    </row>
    <row r="48458" spans="10:11" x14ac:dyDescent="0.2">
      <c r="J48458" s="30" t="s">
        <v>36599</v>
      </c>
      <c r="K48458" s="26" t="s">
        <v>36596</v>
      </c>
    </row>
    <row r="48459" spans="10:11" x14ac:dyDescent="0.2">
      <c r="J48459" s="30" t="s">
        <v>36600</v>
      </c>
      <c r="K48459" s="26" t="s">
        <v>36596</v>
      </c>
    </row>
    <row r="48460" spans="10:11" x14ac:dyDescent="0.2">
      <c r="J48460" s="30" t="s">
        <v>1276</v>
      </c>
      <c r="K48460" s="26" t="s">
        <v>36596</v>
      </c>
    </row>
    <row r="48461" spans="10:11" x14ac:dyDescent="0.2">
      <c r="J48461" s="30" t="s">
        <v>36601</v>
      </c>
      <c r="K48461" s="26" t="s">
        <v>36596</v>
      </c>
    </row>
    <row r="48462" spans="10:11" x14ac:dyDescent="0.2">
      <c r="J48462" s="30" t="s">
        <v>36602</v>
      </c>
      <c r="K48462" s="26" t="s">
        <v>36596</v>
      </c>
    </row>
    <row r="48463" spans="10:11" x14ac:dyDescent="0.2">
      <c r="J48463" s="30" t="s">
        <v>36603</v>
      </c>
      <c r="K48463" s="26" t="s">
        <v>36596</v>
      </c>
    </row>
    <row r="48464" spans="10:11" x14ac:dyDescent="0.2">
      <c r="J48464" s="30" t="s">
        <v>36604</v>
      </c>
      <c r="K48464" s="26" t="s">
        <v>36596</v>
      </c>
    </row>
    <row r="48465" spans="10:11" x14ac:dyDescent="0.2">
      <c r="J48465" s="30" t="s">
        <v>5804</v>
      </c>
      <c r="K48465" s="26" t="s">
        <v>36596</v>
      </c>
    </row>
    <row r="48466" spans="10:11" x14ac:dyDescent="0.2">
      <c r="J48466" s="30" t="s">
        <v>36605</v>
      </c>
      <c r="K48466" s="26" t="s">
        <v>36596</v>
      </c>
    </row>
    <row r="48467" spans="10:11" x14ac:dyDescent="0.2">
      <c r="J48467" s="30" t="s">
        <v>4717</v>
      </c>
      <c r="K48467" s="26" t="s">
        <v>36596</v>
      </c>
    </row>
    <row r="48468" spans="10:11" x14ac:dyDescent="0.2">
      <c r="J48468" s="30" t="s">
        <v>36606</v>
      </c>
      <c r="K48468" s="26" t="s">
        <v>36596</v>
      </c>
    </row>
    <row r="48469" spans="10:11" x14ac:dyDescent="0.2">
      <c r="J48469" s="30" t="s">
        <v>13147</v>
      </c>
      <c r="K48469" s="26" t="s">
        <v>36596</v>
      </c>
    </row>
    <row r="48470" spans="10:11" x14ac:dyDescent="0.2">
      <c r="J48470" s="30" t="s">
        <v>36607</v>
      </c>
      <c r="K48470" s="26" t="s">
        <v>36596</v>
      </c>
    </row>
    <row r="48471" spans="10:11" x14ac:dyDescent="0.2">
      <c r="J48471" s="30" t="s">
        <v>36608</v>
      </c>
      <c r="K48471" s="26" t="s">
        <v>36596</v>
      </c>
    </row>
    <row r="48472" spans="10:11" x14ac:dyDescent="0.2">
      <c r="J48472" s="30" t="s">
        <v>36609</v>
      </c>
      <c r="K48472" s="26" t="s">
        <v>36596</v>
      </c>
    </row>
    <row r="48473" spans="10:11" x14ac:dyDescent="0.2">
      <c r="J48473" s="30" t="s">
        <v>36610</v>
      </c>
      <c r="K48473" s="26" t="s">
        <v>36596</v>
      </c>
    </row>
    <row r="48474" spans="10:11" x14ac:dyDescent="0.2">
      <c r="J48474" s="30" t="s">
        <v>15292</v>
      </c>
      <c r="K48474" s="26" t="s">
        <v>36611</v>
      </c>
    </row>
    <row r="48475" spans="10:11" x14ac:dyDescent="0.2">
      <c r="J48475" s="30" t="s">
        <v>507</v>
      </c>
      <c r="K48475" s="26" t="s">
        <v>36611</v>
      </c>
    </row>
    <row r="48476" spans="10:11" x14ac:dyDescent="0.2">
      <c r="J48476" s="30" t="s">
        <v>36612</v>
      </c>
      <c r="K48476" s="26" t="s">
        <v>36611</v>
      </c>
    </row>
    <row r="48477" spans="10:11" x14ac:dyDescent="0.2">
      <c r="J48477" s="30" t="s">
        <v>5726</v>
      </c>
      <c r="K48477" s="26" t="s">
        <v>36611</v>
      </c>
    </row>
    <row r="48478" spans="10:11" x14ac:dyDescent="0.2">
      <c r="J48478" s="30" t="s">
        <v>36613</v>
      </c>
      <c r="K48478" s="26" t="s">
        <v>36611</v>
      </c>
    </row>
    <row r="48479" spans="10:11" x14ac:dyDescent="0.2">
      <c r="J48479" s="30" t="s">
        <v>36614</v>
      </c>
      <c r="K48479" s="26" t="s">
        <v>36611</v>
      </c>
    </row>
    <row r="48480" spans="10:11" x14ac:dyDescent="0.2">
      <c r="J48480" s="30" t="s">
        <v>6643</v>
      </c>
      <c r="K48480" s="26" t="s">
        <v>36611</v>
      </c>
    </row>
    <row r="48481" spans="10:11" x14ac:dyDescent="0.2">
      <c r="J48481" s="30" t="s">
        <v>15460</v>
      </c>
      <c r="K48481" s="26" t="s">
        <v>36611</v>
      </c>
    </row>
    <row r="48482" spans="10:11" x14ac:dyDescent="0.2">
      <c r="J48482" s="30" t="s">
        <v>6893</v>
      </c>
      <c r="K48482" s="26" t="s">
        <v>36611</v>
      </c>
    </row>
    <row r="48483" spans="10:11" x14ac:dyDescent="0.2">
      <c r="J48483" s="30" t="s">
        <v>24943</v>
      </c>
      <c r="K48483" s="26" t="s">
        <v>36611</v>
      </c>
    </row>
    <row r="48484" spans="10:11" x14ac:dyDescent="0.2">
      <c r="J48484" s="30" t="s">
        <v>36615</v>
      </c>
      <c r="K48484" s="26" t="s">
        <v>36611</v>
      </c>
    </row>
    <row r="48485" spans="10:11" x14ac:dyDescent="0.2">
      <c r="J48485" s="30" t="s">
        <v>9248</v>
      </c>
      <c r="K48485" s="26" t="s">
        <v>36611</v>
      </c>
    </row>
    <row r="48486" spans="10:11" x14ac:dyDescent="0.2">
      <c r="J48486" s="30" t="s">
        <v>2127</v>
      </c>
      <c r="K48486" s="26" t="s">
        <v>36611</v>
      </c>
    </row>
    <row r="48487" spans="10:11" x14ac:dyDescent="0.2">
      <c r="J48487" s="30" t="s">
        <v>36616</v>
      </c>
      <c r="K48487" s="26" t="s">
        <v>36611</v>
      </c>
    </row>
    <row r="48488" spans="10:11" x14ac:dyDescent="0.2">
      <c r="J48488" s="30" t="s">
        <v>36617</v>
      </c>
      <c r="K48488" s="26" t="s">
        <v>36611</v>
      </c>
    </row>
    <row r="48489" spans="10:11" x14ac:dyDescent="0.2">
      <c r="J48489" s="30" t="s">
        <v>7045</v>
      </c>
      <c r="K48489" s="26" t="s">
        <v>36611</v>
      </c>
    </row>
    <row r="48490" spans="10:11" x14ac:dyDescent="0.2">
      <c r="J48490" s="30" t="s">
        <v>36618</v>
      </c>
      <c r="K48490" s="26" t="s">
        <v>36611</v>
      </c>
    </row>
    <row r="48491" spans="10:11" x14ac:dyDescent="0.2">
      <c r="J48491" s="30" t="s">
        <v>36619</v>
      </c>
      <c r="K48491" s="26" t="s">
        <v>36611</v>
      </c>
    </row>
    <row r="48492" spans="10:11" x14ac:dyDescent="0.2">
      <c r="J48492" s="30" t="s">
        <v>36620</v>
      </c>
      <c r="K48492" s="26" t="s">
        <v>36611</v>
      </c>
    </row>
    <row r="48493" spans="10:11" x14ac:dyDescent="0.2">
      <c r="J48493" s="30" t="s">
        <v>36621</v>
      </c>
      <c r="K48493" s="26" t="s">
        <v>36611</v>
      </c>
    </row>
    <row r="48494" spans="10:11" x14ac:dyDescent="0.2">
      <c r="J48494" s="30" t="s">
        <v>1331</v>
      </c>
      <c r="K48494" s="26" t="s">
        <v>36611</v>
      </c>
    </row>
    <row r="48495" spans="10:11" x14ac:dyDescent="0.2">
      <c r="J48495" s="30" t="s">
        <v>36622</v>
      </c>
      <c r="K48495" s="26" t="s">
        <v>36611</v>
      </c>
    </row>
    <row r="48496" spans="10:11" x14ac:dyDescent="0.2">
      <c r="J48496" s="30" t="s">
        <v>3105</v>
      </c>
      <c r="K48496" s="26" t="s">
        <v>36611</v>
      </c>
    </row>
    <row r="48497" spans="10:11" x14ac:dyDescent="0.2">
      <c r="J48497" s="30" t="s">
        <v>36623</v>
      </c>
      <c r="K48497" s="26" t="s">
        <v>36611</v>
      </c>
    </row>
    <row r="48498" spans="10:11" x14ac:dyDescent="0.2">
      <c r="J48498" s="30" t="s">
        <v>36624</v>
      </c>
      <c r="K48498" s="26" t="s">
        <v>36611</v>
      </c>
    </row>
    <row r="48499" spans="10:11" x14ac:dyDescent="0.2">
      <c r="J48499" s="30" t="s">
        <v>36625</v>
      </c>
      <c r="K48499" s="26" t="s">
        <v>36611</v>
      </c>
    </row>
    <row r="48500" spans="10:11" x14ac:dyDescent="0.2">
      <c r="J48500" s="30" t="s">
        <v>36626</v>
      </c>
      <c r="K48500" s="26" t="s">
        <v>36611</v>
      </c>
    </row>
    <row r="48501" spans="10:11" x14ac:dyDescent="0.2">
      <c r="J48501" s="30" t="s">
        <v>36627</v>
      </c>
      <c r="K48501" s="26" t="s">
        <v>36611</v>
      </c>
    </row>
    <row r="48502" spans="10:11" x14ac:dyDescent="0.2">
      <c r="J48502" s="30" t="s">
        <v>5904</v>
      </c>
      <c r="K48502" s="26" t="s">
        <v>36611</v>
      </c>
    </row>
    <row r="48503" spans="10:11" x14ac:dyDescent="0.2">
      <c r="J48503" s="30" t="s">
        <v>36628</v>
      </c>
      <c r="K48503" s="26" t="s">
        <v>36611</v>
      </c>
    </row>
    <row r="48504" spans="10:11" x14ac:dyDescent="0.2">
      <c r="J48504" s="30" t="s">
        <v>36629</v>
      </c>
      <c r="K48504" s="26" t="s">
        <v>36611</v>
      </c>
    </row>
    <row r="48505" spans="10:11" x14ac:dyDescent="0.2">
      <c r="J48505" s="30" t="s">
        <v>7945</v>
      </c>
      <c r="K48505" s="26" t="s">
        <v>36611</v>
      </c>
    </row>
    <row r="48506" spans="10:11" x14ac:dyDescent="0.2">
      <c r="J48506" s="30" t="s">
        <v>4062</v>
      </c>
      <c r="K48506" s="26" t="s">
        <v>36611</v>
      </c>
    </row>
    <row r="48507" spans="10:11" x14ac:dyDescent="0.2">
      <c r="J48507" s="30" t="s">
        <v>3307</v>
      </c>
      <c r="K48507" s="26" t="s">
        <v>36611</v>
      </c>
    </row>
    <row r="48508" spans="10:11" x14ac:dyDescent="0.2">
      <c r="J48508" s="30" t="s">
        <v>36523</v>
      </c>
      <c r="K48508" s="26" t="s">
        <v>36611</v>
      </c>
    </row>
    <row r="48509" spans="10:11" x14ac:dyDescent="0.2">
      <c r="J48509" s="30" t="s">
        <v>36630</v>
      </c>
      <c r="K48509" s="26" t="s">
        <v>36611</v>
      </c>
    </row>
    <row r="48510" spans="10:11" x14ac:dyDescent="0.2">
      <c r="J48510" s="30" t="s">
        <v>36631</v>
      </c>
      <c r="K48510" s="26" t="s">
        <v>36611</v>
      </c>
    </row>
    <row r="48511" spans="10:11" x14ac:dyDescent="0.2">
      <c r="J48511" s="30" t="s">
        <v>36632</v>
      </c>
      <c r="K48511" s="26" t="s">
        <v>36611</v>
      </c>
    </row>
    <row r="48512" spans="10:11" x14ac:dyDescent="0.2">
      <c r="J48512" s="30" t="s">
        <v>36633</v>
      </c>
      <c r="K48512" s="26" t="s">
        <v>36611</v>
      </c>
    </row>
    <row r="48513" spans="10:11" x14ac:dyDescent="0.2">
      <c r="J48513" s="30" t="s">
        <v>36634</v>
      </c>
      <c r="K48513" s="26" t="s">
        <v>36611</v>
      </c>
    </row>
    <row r="48514" spans="10:11" x14ac:dyDescent="0.2">
      <c r="J48514" s="30" t="s">
        <v>6133</v>
      </c>
      <c r="K48514" s="26" t="s">
        <v>36611</v>
      </c>
    </row>
    <row r="48515" spans="10:11" x14ac:dyDescent="0.2">
      <c r="J48515" s="30" t="s">
        <v>11935</v>
      </c>
      <c r="K48515" s="26" t="s">
        <v>36611</v>
      </c>
    </row>
    <row r="48516" spans="10:11" x14ac:dyDescent="0.2">
      <c r="J48516" s="30" t="s">
        <v>4719</v>
      </c>
      <c r="K48516" s="26" t="s">
        <v>36611</v>
      </c>
    </row>
    <row r="48517" spans="10:11" x14ac:dyDescent="0.2">
      <c r="J48517" s="30" t="s">
        <v>17421</v>
      </c>
      <c r="K48517" s="26" t="s">
        <v>36611</v>
      </c>
    </row>
    <row r="48518" spans="10:11" x14ac:dyDescent="0.2">
      <c r="J48518" s="30" t="s">
        <v>3563</v>
      </c>
      <c r="K48518" s="26" t="s">
        <v>36611</v>
      </c>
    </row>
    <row r="48519" spans="10:11" x14ac:dyDescent="0.2">
      <c r="J48519" s="30" t="s">
        <v>36635</v>
      </c>
      <c r="K48519" s="26" t="s">
        <v>36611</v>
      </c>
    </row>
    <row r="48520" spans="10:11" x14ac:dyDescent="0.2">
      <c r="J48520" s="30" t="s">
        <v>36636</v>
      </c>
      <c r="K48520" s="26" t="s">
        <v>36611</v>
      </c>
    </row>
    <row r="48521" spans="10:11" x14ac:dyDescent="0.2">
      <c r="J48521" s="30" t="s">
        <v>36637</v>
      </c>
      <c r="K48521" s="26" t="s">
        <v>36611</v>
      </c>
    </row>
    <row r="48522" spans="10:11" x14ac:dyDescent="0.2">
      <c r="J48522" s="30" t="s">
        <v>36638</v>
      </c>
      <c r="K48522" s="26" t="s">
        <v>36611</v>
      </c>
    </row>
    <row r="48523" spans="10:11" x14ac:dyDescent="0.2">
      <c r="J48523" s="30" t="s">
        <v>36639</v>
      </c>
      <c r="K48523" s="26" t="s">
        <v>36611</v>
      </c>
    </row>
    <row r="48524" spans="10:11" x14ac:dyDescent="0.2">
      <c r="J48524" s="30" t="s">
        <v>13510</v>
      </c>
      <c r="K48524" s="26" t="s">
        <v>36611</v>
      </c>
    </row>
    <row r="48525" spans="10:11" x14ac:dyDescent="0.2">
      <c r="J48525" s="30" t="s">
        <v>8015</v>
      </c>
      <c r="K48525" s="26" t="s">
        <v>36640</v>
      </c>
    </row>
    <row r="48526" spans="10:11" x14ac:dyDescent="0.2">
      <c r="J48526" s="30" t="s">
        <v>1343</v>
      </c>
      <c r="K48526" s="26" t="s">
        <v>36640</v>
      </c>
    </row>
    <row r="48527" spans="10:11" x14ac:dyDescent="0.2">
      <c r="J48527" s="30" t="s">
        <v>36641</v>
      </c>
      <c r="K48527" s="26" t="s">
        <v>36640</v>
      </c>
    </row>
    <row r="48528" spans="10:11" x14ac:dyDescent="0.2">
      <c r="J48528" s="30" t="s">
        <v>36642</v>
      </c>
      <c r="K48528" s="26" t="s">
        <v>36640</v>
      </c>
    </row>
    <row r="48529" spans="10:11" x14ac:dyDescent="0.2">
      <c r="J48529" s="30" t="s">
        <v>5573</v>
      </c>
      <c r="K48529" s="26" t="s">
        <v>36640</v>
      </c>
    </row>
    <row r="48530" spans="10:11" x14ac:dyDescent="0.2">
      <c r="J48530" s="30" t="s">
        <v>15374</v>
      </c>
      <c r="K48530" s="26" t="s">
        <v>36640</v>
      </c>
    </row>
    <row r="48531" spans="10:11" x14ac:dyDescent="0.2">
      <c r="J48531" s="30" t="s">
        <v>18935</v>
      </c>
      <c r="K48531" s="26" t="s">
        <v>36640</v>
      </c>
    </row>
    <row r="48532" spans="10:11" x14ac:dyDescent="0.2">
      <c r="J48532" s="30" t="s">
        <v>36643</v>
      </c>
      <c r="K48532" s="26" t="s">
        <v>36640</v>
      </c>
    </row>
    <row r="48533" spans="10:11" x14ac:dyDescent="0.2">
      <c r="J48533" s="30" t="s">
        <v>36644</v>
      </c>
      <c r="K48533" s="26" t="s">
        <v>36640</v>
      </c>
    </row>
    <row r="48534" spans="10:11" x14ac:dyDescent="0.2">
      <c r="J48534" s="30" t="s">
        <v>13199</v>
      </c>
      <c r="K48534" s="26" t="s">
        <v>36640</v>
      </c>
    </row>
    <row r="48535" spans="10:11" x14ac:dyDescent="0.2">
      <c r="J48535" s="30" t="s">
        <v>36645</v>
      </c>
      <c r="K48535" s="26" t="s">
        <v>36640</v>
      </c>
    </row>
    <row r="48536" spans="10:11" x14ac:dyDescent="0.2">
      <c r="J48536" s="30" t="s">
        <v>36646</v>
      </c>
      <c r="K48536" s="26" t="s">
        <v>36640</v>
      </c>
    </row>
    <row r="48537" spans="10:11" x14ac:dyDescent="0.2">
      <c r="J48537" s="30" t="s">
        <v>9248</v>
      </c>
      <c r="K48537" s="26" t="s">
        <v>36640</v>
      </c>
    </row>
    <row r="48538" spans="10:11" x14ac:dyDescent="0.2">
      <c r="J48538" s="30" t="s">
        <v>36647</v>
      </c>
      <c r="K48538" s="26" t="s">
        <v>36640</v>
      </c>
    </row>
    <row r="48539" spans="10:11" x14ac:dyDescent="0.2">
      <c r="J48539" s="30" t="s">
        <v>3342</v>
      </c>
      <c r="K48539" s="26" t="s">
        <v>36640</v>
      </c>
    </row>
    <row r="48540" spans="10:11" x14ac:dyDescent="0.2">
      <c r="J48540" s="30" t="s">
        <v>36648</v>
      </c>
      <c r="K48540" s="26" t="s">
        <v>36640</v>
      </c>
    </row>
    <row r="48541" spans="10:11" x14ac:dyDescent="0.2">
      <c r="J48541" s="30" t="s">
        <v>36649</v>
      </c>
      <c r="K48541" s="26" t="s">
        <v>36640</v>
      </c>
    </row>
    <row r="48542" spans="10:11" x14ac:dyDescent="0.2">
      <c r="J48542" s="30" t="s">
        <v>36650</v>
      </c>
      <c r="K48542" s="26" t="s">
        <v>36640</v>
      </c>
    </row>
    <row r="48543" spans="10:11" x14ac:dyDescent="0.2">
      <c r="J48543" s="30" t="s">
        <v>36651</v>
      </c>
      <c r="K48543" s="26" t="s">
        <v>36640</v>
      </c>
    </row>
    <row r="48544" spans="10:11" x14ac:dyDescent="0.2">
      <c r="J48544" s="30" t="s">
        <v>3483</v>
      </c>
      <c r="K48544" s="26" t="s">
        <v>36640</v>
      </c>
    </row>
    <row r="48545" spans="10:11" x14ac:dyDescent="0.2">
      <c r="J48545" s="30" t="s">
        <v>7052</v>
      </c>
      <c r="K48545" s="26" t="s">
        <v>36640</v>
      </c>
    </row>
    <row r="48546" spans="10:11" x14ac:dyDescent="0.2">
      <c r="J48546" s="30" t="s">
        <v>5804</v>
      </c>
      <c r="K48546" s="26" t="s">
        <v>36640</v>
      </c>
    </row>
    <row r="48547" spans="10:11" x14ac:dyDescent="0.2">
      <c r="J48547" s="30" t="s">
        <v>36652</v>
      </c>
      <c r="K48547" s="26" t="s">
        <v>36640</v>
      </c>
    </row>
    <row r="48548" spans="10:11" x14ac:dyDescent="0.2">
      <c r="J48548" s="30" t="s">
        <v>36653</v>
      </c>
      <c r="K48548" s="26" t="s">
        <v>36640</v>
      </c>
    </row>
    <row r="48549" spans="10:11" x14ac:dyDescent="0.2">
      <c r="J48549" s="30" t="s">
        <v>36654</v>
      </c>
      <c r="K48549" s="26" t="s">
        <v>36640</v>
      </c>
    </row>
    <row r="48550" spans="10:11" x14ac:dyDescent="0.2">
      <c r="J48550" s="30" t="s">
        <v>36655</v>
      </c>
      <c r="K48550" s="26" t="s">
        <v>36640</v>
      </c>
    </row>
    <row r="48551" spans="10:11" x14ac:dyDescent="0.2">
      <c r="J48551" s="30" t="s">
        <v>15910</v>
      </c>
      <c r="K48551" s="26" t="s">
        <v>36640</v>
      </c>
    </row>
    <row r="48552" spans="10:11" x14ac:dyDescent="0.2">
      <c r="J48552" s="30" t="s">
        <v>36656</v>
      </c>
      <c r="K48552" s="26" t="s">
        <v>36640</v>
      </c>
    </row>
    <row r="48553" spans="10:11" x14ac:dyDescent="0.2">
      <c r="J48553" s="30" t="s">
        <v>36657</v>
      </c>
      <c r="K48553" s="26" t="s">
        <v>36640</v>
      </c>
    </row>
    <row r="48554" spans="10:11" x14ac:dyDescent="0.2">
      <c r="J48554" s="30" t="s">
        <v>36658</v>
      </c>
      <c r="K48554" s="26" t="s">
        <v>36640</v>
      </c>
    </row>
    <row r="48555" spans="10:11" x14ac:dyDescent="0.2">
      <c r="J48555" s="30" t="s">
        <v>8607</v>
      </c>
      <c r="K48555" s="26" t="s">
        <v>36640</v>
      </c>
    </row>
    <row r="48556" spans="10:11" x14ac:dyDescent="0.2">
      <c r="J48556" s="30" t="s">
        <v>11118</v>
      </c>
      <c r="K48556" s="26" t="s">
        <v>36640</v>
      </c>
    </row>
    <row r="48557" spans="10:11" x14ac:dyDescent="0.2">
      <c r="J48557" s="30" t="s">
        <v>13489</v>
      </c>
      <c r="K48557" s="26" t="s">
        <v>36640</v>
      </c>
    </row>
    <row r="48558" spans="10:11" x14ac:dyDescent="0.2">
      <c r="J48558" s="30" t="s">
        <v>36659</v>
      </c>
      <c r="K48558" s="26" t="s">
        <v>36640</v>
      </c>
    </row>
    <row r="48559" spans="10:11" x14ac:dyDescent="0.2">
      <c r="J48559" s="30" t="s">
        <v>36660</v>
      </c>
      <c r="K48559" s="26" t="s">
        <v>36640</v>
      </c>
    </row>
    <row r="48560" spans="10:11" x14ac:dyDescent="0.2">
      <c r="J48560" s="30" t="s">
        <v>4721</v>
      </c>
      <c r="K48560" s="26" t="s">
        <v>36640</v>
      </c>
    </row>
    <row r="48561" spans="10:11" x14ac:dyDescent="0.2">
      <c r="J48561" s="30" t="s">
        <v>1070</v>
      </c>
      <c r="K48561" s="26" t="s">
        <v>36661</v>
      </c>
    </row>
    <row r="48562" spans="10:11" x14ac:dyDescent="0.2">
      <c r="J48562" s="30" t="s">
        <v>10393</v>
      </c>
      <c r="K48562" s="26" t="s">
        <v>36662</v>
      </c>
    </row>
    <row r="48563" spans="10:11" x14ac:dyDescent="0.2">
      <c r="J48563" s="30" t="s">
        <v>1379</v>
      </c>
      <c r="K48563" s="26" t="s">
        <v>36662</v>
      </c>
    </row>
    <row r="48564" spans="10:11" x14ac:dyDescent="0.2">
      <c r="J48564" s="30" t="s">
        <v>4783</v>
      </c>
      <c r="K48564" s="26" t="s">
        <v>36662</v>
      </c>
    </row>
    <row r="48565" spans="10:11" x14ac:dyDescent="0.2">
      <c r="J48565" s="30" t="s">
        <v>36663</v>
      </c>
      <c r="K48565" s="26" t="s">
        <v>36662</v>
      </c>
    </row>
    <row r="48566" spans="10:11" x14ac:dyDescent="0.2">
      <c r="J48566" s="30" t="s">
        <v>9419</v>
      </c>
      <c r="K48566" s="26" t="s">
        <v>36662</v>
      </c>
    </row>
    <row r="48567" spans="10:11" x14ac:dyDescent="0.2">
      <c r="J48567" s="30" t="s">
        <v>36664</v>
      </c>
      <c r="K48567" s="26" t="s">
        <v>36662</v>
      </c>
    </row>
    <row r="48568" spans="10:11" x14ac:dyDescent="0.2">
      <c r="J48568" s="30" t="s">
        <v>36665</v>
      </c>
      <c r="K48568" s="26" t="s">
        <v>36662</v>
      </c>
    </row>
    <row r="48569" spans="10:11" x14ac:dyDescent="0.2">
      <c r="J48569" s="30" t="s">
        <v>36666</v>
      </c>
      <c r="K48569" s="26" t="s">
        <v>36662</v>
      </c>
    </row>
    <row r="48570" spans="10:11" x14ac:dyDescent="0.2">
      <c r="J48570" s="30" t="s">
        <v>36667</v>
      </c>
      <c r="K48570" s="26" t="s">
        <v>36662</v>
      </c>
    </row>
    <row r="48571" spans="10:11" x14ac:dyDescent="0.2">
      <c r="J48571" s="30" t="s">
        <v>36616</v>
      </c>
      <c r="K48571" s="26" t="s">
        <v>36662</v>
      </c>
    </row>
    <row r="48572" spans="10:11" x14ac:dyDescent="0.2">
      <c r="J48572" s="30" t="s">
        <v>36668</v>
      </c>
      <c r="K48572" s="26" t="s">
        <v>36662</v>
      </c>
    </row>
    <row r="48573" spans="10:11" x14ac:dyDescent="0.2">
      <c r="J48573" s="30" t="s">
        <v>3105</v>
      </c>
      <c r="K48573" s="26" t="s">
        <v>36662</v>
      </c>
    </row>
    <row r="48574" spans="10:11" x14ac:dyDescent="0.2">
      <c r="J48574" s="30" t="s">
        <v>7264</v>
      </c>
      <c r="K48574" s="26" t="s">
        <v>36662</v>
      </c>
    </row>
    <row r="48575" spans="10:11" x14ac:dyDescent="0.2">
      <c r="J48575" s="30" t="s">
        <v>36669</v>
      </c>
      <c r="K48575" s="26" t="s">
        <v>36662</v>
      </c>
    </row>
    <row r="48576" spans="10:11" x14ac:dyDescent="0.2">
      <c r="J48576" s="30" t="s">
        <v>36670</v>
      </c>
      <c r="K48576" s="26" t="s">
        <v>36662</v>
      </c>
    </row>
    <row r="48577" spans="10:11" x14ac:dyDescent="0.2">
      <c r="J48577" s="30" t="s">
        <v>16931</v>
      </c>
      <c r="K48577" s="26" t="s">
        <v>36662</v>
      </c>
    </row>
    <row r="48578" spans="10:11" x14ac:dyDescent="0.2">
      <c r="J48578" s="30" t="s">
        <v>36671</v>
      </c>
      <c r="K48578" s="26" t="s">
        <v>36662</v>
      </c>
    </row>
    <row r="48579" spans="10:11" x14ac:dyDescent="0.2">
      <c r="J48579" s="30" t="s">
        <v>36672</v>
      </c>
      <c r="K48579" s="26" t="s">
        <v>36662</v>
      </c>
    </row>
    <row r="48580" spans="10:11" x14ac:dyDescent="0.2">
      <c r="J48580" s="30" t="s">
        <v>36673</v>
      </c>
      <c r="K48580" s="26" t="s">
        <v>36662</v>
      </c>
    </row>
    <row r="48581" spans="10:11" x14ac:dyDescent="0.2">
      <c r="J48581" s="30" t="s">
        <v>4100</v>
      </c>
      <c r="K48581" s="26" t="s">
        <v>36662</v>
      </c>
    </row>
    <row r="48582" spans="10:11" x14ac:dyDescent="0.2">
      <c r="J48582" s="30" t="s">
        <v>4727</v>
      </c>
      <c r="K48582" s="26" t="s">
        <v>36674</v>
      </c>
    </row>
    <row r="48583" spans="10:11" x14ac:dyDescent="0.2">
      <c r="J48583" s="30" t="s">
        <v>36675</v>
      </c>
      <c r="K48583" s="26" t="s">
        <v>36674</v>
      </c>
    </row>
    <row r="48584" spans="10:11" x14ac:dyDescent="0.2">
      <c r="J48584" s="30" t="s">
        <v>36676</v>
      </c>
      <c r="K48584" s="26" t="s">
        <v>36674</v>
      </c>
    </row>
    <row r="48585" spans="10:11" x14ac:dyDescent="0.2">
      <c r="J48585" s="30" t="s">
        <v>36677</v>
      </c>
      <c r="K48585" s="26" t="s">
        <v>36674</v>
      </c>
    </row>
    <row r="48586" spans="10:11" x14ac:dyDescent="0.2">
      <c r="J48586" s="30" t="s">
        <v>3311</v>
      </c>
      <c r="K48586" s="26" t="s">
        <v>36674</v>
      </c>
    </row>
    <row r="48587" spans="10:11" x14ac:dyDescent="0.2">
      <c r="J48587" s="30" t="s">
        <v>36678</v>
      </c>
      <c r="K48587" s="26" t="s">
        <v>36674</v>
      </c>
    </row>
    <row r="48588" spans="10:11" x14ac:dyDescent="0.2">
      <c r="J48588" s="30" t="s">
        <v>2431</v>
      </c>
      <c r="K48588" s="26" t="s">
        <v>36674</v>
      </c>
    </row>
    <row r="48589" spans="10:11" x14ac:dyDescent="0.2">
      <c r="J48589" s="30" t="s">
        <v>4394</v>
      </c>
      <c r="K48589" s="26" t="s">
        <v>36674</v>
      </c>
    </row>
    <row r="48590" spans="10:11" x14ac:dyDescent="0.2">
      <c r="J48590" s="30" t="s">
        <v>5353</v>
      </c>
      <c r="K48590" s="26" t="s">
        <v>36674</v>
      </c>
    </row>
    <row r="48591" spans="10:11" x14ac:dyDescent="0.2">
      <c r="J48591" s="30" t="s">
        <v>36679</v>
      </c>
      <c r="K48591" s="26" t="s">
        <v>36674</v>
      </c>
    </row>
    <row r="48592" spans="10:11" x14ac:dyDescent="0.2">
      <c r="J48592" s="30" t="s">
        <v>36680</v>
      </c>
      <c r="K48592" s="26" t="s">
        <v>36674</v>
      </c>
    </row>
    <row r="48593" spans="10:11" x14ac:dyDescent="0.2">
      <c r="J48593" s="30" t="s">
        <v>36681</v>
      </c>
      <c r="K48593" s="26" t="s">
        <v>36674</v>
      </c>
    </row>
    <row r="48594" spans="10:11" x14ac:dyDescent="0.2">
      <c r="J48594" s="30" t="s">
        <v>36682</v>
      </c>
      <c r="K48594" s="26" t="s">
        <v>36674</v>
      </c>
    </row>
    <row r="48595" spans="10:11" x14ac:dyDescent="0.2">
      <c r="J48595" s="30" t="s">
        <v>36683</v>
      </c>
      <c r="K48595" s="26" t="s">
        <v>36674</v>
      </c>
    </row>
    <row r="48596" spans="10:11" x14ac:dyDescent="0.2">
      <c r="J48596" s="30" t="s">
        <v>36684</v>
      </c>
      <c r="K48596" s="26" t="s">
        <v>36674</v>
      </c>
    </row>
    <row r="48597" spans="10:11" x14ac:dyDescent="0.2">
      <c r="J48597" s="30" t="s">
        <v>36685</v>
      </c>
      <c r="K48597" s="26" t="s">
        <v>36674</v>
      </c>
    </row>
    <row r="48598" spans="10:11" x14ac:dyDescent="0.2">
      <c r="J48598" s="30" t="s">
        <v>36686</v>
      </c>
      <c r="K48598" s="26" t="s">
        <v>36674</v>
      </c>
    </row>
    <row r="48599" spans="10:11" x14ac:dyDescent="0.2">
      <c r="J48599" s="30" t="s">
        <v>36687</v>
      </c>
      <c r="K48599" s="26" t="s">
        <v>36674</v>
      </c>
    </row>
    <row r="48600" spans="10:11" x14ac:dyDescent="0.2">
      <c r="J48600" s="30" t="s">
        <v>36688</v>
      </c>
      <c r="K48600" s="26" t="s">
        <v>36674</v>
      </c>
    </row>
    <row r="48601" spans="10:11" x14ac:dyDescent="0.2">
      <c r="J48601" s="30" t="s">
        <v>36689</v>
      </c>
      <c r="K48601" s="26" t="s">
        <v>36690</v>
      </c>
    </row>
    <row r="48602" spans="10:11" x14ac:dyDescent="0.2">
      <c r="J48602" s="30" t="s">
        <v>36691</v>
      </c>
      <c r="K48602" s="26" t="s">
        <v>36690</v>
      </c>
    </row>
    <row r="48603" spans="10:11" x14ac:dyDescent="0.2">
      <c r="J48603" s="30" t="s">
        <v>36692</v>
      </c>
      <c r="K48603" s="26" t="s">
        <v>36690</v>
      </c>
    </row>
    <row r="48604" spans="10:11" x14ac:dyDescent="0.2">
      <c r="J48604" s="30" t="s">
        <v>36693</v>
      </c>
      <c r="K48604" s="26" t="s">
        <v>36690</v>
      </c>
    </row>
    <row r="48605" spans="10:11" x14ac:dyDescent="0.2">
      <c r="J48605" s="30" t="s">
        <v>24399</v>
      </c>
      <c r="K48605" s="26" t="s">
        <v>36690</v>
      </c>
    </row>
    <row r="48606" spans="10:11" x14ac:dyDescent="0.2">
      <c r="J48606" s="30" t="s">
        <v>36694</v>
      </c>
      <c r="K48606" s="26" t="s">
        <v>36690</v>
      </c>
    </row>
    <row r="48607" spans="10:11" x14ac:dyDescent="0.2">
      <c r="J48607" s="30" t="s">
        <v>4729</v>
      </c>
      <c r="K48607" s="26" t="s">
        <v>36690</v>
      </c>
    </row>
    <row r="48608" spans="10:11" x14ac:dyDescent="0.2">
      <c r="J48608" s="30" t="s">
        <v>36695</v>
      </c>
      <c r="K48608" s="26" t="s">
        <v>36690</v>
      </c>
    </row>
    <row r="48609" spans="10:11" x14ac:dyDescent="0.2">
      <c r="J48609" s="30" t="s">
        <v>12176</v>
      </c>
      <c r="K48609" s="26" t="s">
        <v>36690</v>
      </c>
    </row>
    <row r="48610" spans="10:11" x14ac:dyDescent="0.2">
      <c r="J48610" s="30" t="s">
        <v>10126</v>
      </c>
      <c r="K48610" s="26" t="s">
        <v>36690</v>
      </c>
    </row>
    <row r="48611" spans="10:11" x14ac:dyDescent="0.2">
      <c r="J48611" s="30" t="s">
        <v>13473</v>
      </c>
      <c r="K48611" s="26" t="s">
        <v>36690</v>
      </c>
    </row>
    <row r="48612" spans="10:11" x14ac:dyDescent="0.2">
      <c r="J48612" s="30" t="s">
        <v>36696</v>
      </c>
      <c r="K48612" s="26" t="s">
        <v>36690</v>
      </c>
    </row>
    <row r="48613" spans="10:11" x14ac:dyDescent="0.2">
      <c r="J48613" s="30" t="s">
        <v>24427</v>
      </c>
      <c r="K48613" s="26" t="s">
        <v>36690</v>
      </c>
    </row>
    <row r="48614" spans="10:11" x14ac:dyDescent="0.2">
      <c r="J48614" s="30" t="s">
        <v>30232</v>
      </c>
      <c r="K48614" s="26" t="s">
        <v>36690</v>
      </c>
    </row>
    <row r="48615" spans="10:11" x14ac:dyDescent="0.2">
      <c r="J48615" s="30" t="s">
        <v>8243</v>
      </c>
      <c r="K48615" s="26" t="s">
        <v>36690</v>
      </c>
    </row>
    <row r="48616" spans="10:11" x14ac:dyDescent="0.2">
      <c r="J48616" s="30" t="s">
        <v>36697</v>
      </c>
      <c r="K48616" s="26" t="s">
        <v>36690</v>
      </c>
    </row>
    <row r="48617" spans="10:11" x14ac:dyDescent="0.2">
      <c r="J48617" s="30" t="s">
        <v>9165</v>
      </c>
      <c r="K48617" s="26" t="s">
        <v>36690</v>
      </c>
    </row>
    <row r="48618" spans="10:11" x14ac:dyDescent="0.2">
      <c r="J48618" s="30" t="s">
        <v>15757</v>
      </c>
      <c r="K48618" s="26" t="s">
        <v>36690</v>
      </c>
    </row>
    <row r="48619" spans="10:11" x14ac:dyDescent="0.2">
      <c r="J48619" s="30" t="s">
        <v>7520</v>
      </c>
      <c r="K48619" s="26" t="s">
        <v>36690</v>
      </c>
    </row>
    <row r="48620" spans="10:11" x14ac:dyDescent="0.2">
      <c r="J48620" s="30" t="s">
        <v>7026</v>
      </c>
      <c r="K48620" s="26" t="s">
        <v>36690</v>
      </c>
    </row>
    <row r="48621" spans="10:11" x14ac:dyDescent="0.2">
      <c r="J48621" s="30" t="s">
        <v>4879</v>
      </c>
      <c r="K48621" s="26" t="s">
        <v>36690</v>
      </c>
    </row>
    <row r="48622" spans="10:11" x14ac:dyDescent="0.2">
      <c r="J48622" s="30" t="s">
        <v>12481</v>
      </c>
      <c r="K48622" s="26" t="s">
        <v>36690</v>
      </c>
    </row>
    <row r="48623" spans="10:11" x14ac:dyDescent="0.2">
      <c r="J48623" s="30" t="s">
        <v>36698</v>
      </c>
      <c r="K48623" s="26" t="s">
        <v>36690</v>
      </c>
    </row>
    <row r="48624" spans="10:11" x14ac:dyDescent="0.2">
      <c r="J48624" s="30" t="s">
        <v>36699</v>
      </c>
      <c r="K48624" s="26" t="s">
        <v>36690</v>
      </c>
    </row>
    <row r="48625" spans="10:11" x14ac:dyDescent="0.2">
      <c r="J48625" s="30" t="s">
        <v>36700</v>
      </c>
      <c r="K48625" s="26" t="s">
        <v>36690</v>
      </c>
    </row>
    <row r="48626" spans="10:11" x14ac:dyDescent="0.2">
      <c r="J48626" s="30" t="s">
        <v>36701</v>
      </c>
      <c r="K48626" s="26" t="s">
        <v>36690</v>
      </c>
    </row>
    <row r="48627" spans="10:11" x14ac:dyDescent="0.2">
      <c r="J48627" s="30" t="s">
        <v>36702</v>
      </c>
      <c r="K48627" s="26" t="s">
        <v>36690</v>
      </c>
    </row>
    <row r="48628" spans="10:11" x14ac:dyDescent="0.2">
      <c r="J48628" s="30" t="s">
        <v>36703</v>
      </c>
      <c r="K48628" s="26" t="s">
        <v>36690</v>
      </c>
    </row>
    <row r="48629" spans="10:11" x14ac:dyDescent="0.2">
      <c r="J48629" s="30" t="s">
        <v>5685</v>
      </c>
      <c r="K48629" s="26" t="s">
        <v>36690</v>
      </c>
    </row>
    <row r="48630" spans="10:11" x14ac:dyDescent="0.2">
      <c r="J48630" s="30" t="s">
        <v>15937</v>
      </c>
      <c r="K48630" s="26" t="s">
        <v>36704</v>
      </c>
    </row>
    <row r="48631" spans="10:11" x14ac:dyDescent="0.2">
      <c r="J48631" s="30" t="s">
        <v>36705</v>
      </c>
      <c r="K48631" s="26" t="s">
        <v>36704</v>
      </c>
    </row>
    <row r="48632" spans="10:11" x14ac:dyDescent="0.2">
      <c r="J48632" s="30" t="s">
        <v>10650</v>
      </c>
      <c r="K48632" s="26" t="s">
        <v>36704</v>
      </c>
    </row>
    <row r="48633" spans="10:11" x14ac:dyDescent="0.2">
      <c r="J48633" s="30" t="s">
        <v>15917</v>
      </c>
      <c r="K48633" s="26" t="s">
        <v>36704</v>
      </c>
    </row>
    <row r="48634" spans="10:11" x14ac:dyDescent="0.2">
      <c r="J48634" s="30" t="s">
        <v>36706</v>
      </c>
      <c r="K48634" s="26" t="s">
        <v>36704</v>
      </c>
    </row>
    <row r="48635" spans="10:11" x14ac:dyDescent="0.2">
      <c r="J48635" s="30" t="s">
        <v>36707</v>
      </c>
      <c r="K48635" s="26" t="s">
        <v>36704</v>
      </c>
    </row>
    <row r="48636" spans="10:11" x14ac:dyDescent="0.2">
      <c r="J48636" s="30" t="s">
        <v>4055</v>
      </c>
      <c r="K48636" s="26" t="s">
        <v>36704</v>
      </c>
    </row>
    <row r="48637" spans="10:11" x14ac:dyDescent="0.2">
      <c r="J48637" s="30" t="s">
        <v>36708</v>
      </c>
      <c r="K48637" s="26" t="s">
        <v>36704</v>
      </c>
    </row>
    <row r="48638" spans="10:11" x14ac:dyDescent="0.2">
      <c r="J48638" s="30" t="s">
        <v>4731</v>
      </c>
      <c r="K48638" s="26" t="s">
        <v>36704</v>
      </c>
    </row>
    <row r="48639" spans="10:11" x14ac:dyDescent="0.2">
      <c r="J48639" s="30" t="s">
        <v>36709</v>
      </c>
      <c r="K48639" s="26" t="s">
        <v>36704</v>
      </c>
    </row>
    <row r="48640" spans="10:11" x14ac:dyDescent="0.2">
      <c r="J48640" s="30" t="s">
        <v>4264</v>
      </c>
      <c r="K48640" s="26" t="s">
        <v>36704</v>
      </c>
    </row>
    <row r="48641" spans="10:11" x14ac:dyDescent="0.2">
      <c r="J48641" s="30" t="s">
        <v>4058</v>
      </c>
      <c r="K48641" s="26" t="s">
        <v>36704</v>
      </c>
    </row>
    <row r="48642" spans="10:11" x14ac:dyDescent="0.2">
      <c r="J48642" s="30" t="s">
        <v>1433</v>
      </c>
      <c r="K48642" s="26" t="s">
        <v>36704</v>
      </c>
    </row>
    <row r="48643" spans="10:11" x14ac:dyDescent="0.2">
      <c r="J48643" s="30" t="s">
        <v>469</v>
      </c>
      <c r="K48643" s="26" t="s">
        <v>36704</v>
      </c>
    </row>
    <row r="48644" spans="10:11" x14ac:dyDescent="0.2">
      <c r="J48644" s="30" t="s">
        <v>3490</v>
      </c>
      <c r="K48644" s="26" t="s">
        <v>36704</v>
      </c>
    </row>
    <row r="48645" spans="10:11" x14ac:dyDescent="0.2">
      <c r="J48645" s="30" t="s">
        <v>4458</v>
      </c>
      <c r="K48645" s="26" t="s">
        <v>36704</v>
      </c>
    </row>
    <row r="48646" spans="10:11" x14ac:dyDescent="0.2">
      <c r="J48646" s="30" t="s">
        <v>36710</v>
      </c>
      <c r="K48646" s="26" t="s">
        <v>36704</v>
      </c>
    </row>
    <row r="48647" spans="10:11" x14ac:dyDescent="0.2">
      <c r="J48647" s="30" t="s">
        <v>36711</v>
      </c>
      <c r="K48647" s="26" t="s">
        <v>36704</v>
      </c>
    </row>
    <row r="48648" spans="10:11" x14ac:dyDescent="0.2">
      <c r="J48648" s="30" t="s">
        <v>36712</v>
      </c>
      <c r="K48648" s="26" t="s">
        <v>36704</v>
      </c>
    </row>
    <row r="48649" spans="10:11" x14ac:dyDescent="0.2">
      <c r="J48649" s="30" t="s">
        <v>147</v>
      </c>
      <c r="K48649" s="26" t="s">
        <v>36704</v>
      </c>
    </row>
    <row r="48650" spans="10:11" x14ac:dyDescent="0.2">
      <c r="J48650" s="30" t="s">
        <v>2480</v>
      </c>
      <c r="K48650" s="26" t="s">
        <v>36704</v>
      </c>
    </row>
    <row r="48651" spans="10:11" x14ac:dyDescent="0.2">
      <c r="J48651" s="30" t="s">
        <v>16013</v>
      </c>
      <c r="K48651" s="26" t="s">
        <v>36704</v>
      </c>
    </row>
    <row r="48652" spans="10:11" x14ac:dyDescent="0.2">
      <c r="J48652" s="30" t="s">
        <v>12321</v>
      </c>
      <c r="K48652" s="26" t="s">
        <v>36704</v>
      </c>
    </row>
    <row r="48653" spans="10:11" x14ac:dyDescent="0.2">
      <c r="J48653" s="30" t="s">
        <v>36713</v>
      </c>
      <c r="K48653" s="26" t="s">
        <v>36704</v>
      </c>
    </row>
    <row r="48654" spans="10:11" x14ac:dyDescent="0.2">
      <c r="J48654" s="30" t="s">
        <v>4543</v>
      </c>
      <c r="K48654" s="26" t="s">
        <v>36714</v>
      </c>
    </row>
    <row r="48655" spans="10:11" x14ac:dyDescent="0.2">
      <c r="J48655" s="30" t="s">
        <v>36715</v>
      </c>
      <c r="K48655" s="26" t="s">
        <v>36714</v>
      </c>
    </row>
    <row r="48656" spans="10:11" x14ac:dyDescent="0.2">
      <c r="J48656" s="30" t="s">
        <v>3166</v>
      </c>
      <c r="K48656" s="26" t="s">
        <v>36714</v>
      </c>
    </row>
    <row r="48657" spans="10:11" x14ac:dyDescent="0.2">
      <c r="J48657" s="30" t="s">
        <v>36716</v>
      </c>
      <c r="K48657" s="26" t="s">
        <v>36714</v>
      </c>
    </row>
    <row r="48658" spans="10:11" x14ac:dyDescent="0.2">
      <c r="J48658" s="30" t="s">
        <v>808</v>
      </c>
      <c r="K48658" s="26" t="s">
        <v>36714</v>
      </c>
    </row>
    <row r="48659" spans="10:11" x14ac:dyDescent="0.2">
      <c r="J48659" s="30" t="s">
        <v>36717</v>
      </c>
      <c r="K48659" s="26" t="s">
        <v>36714</v>
      </c>
    </row>
    <row r="48660" spans="10:11" x14ac:dyDescent="0.2">
      <c r="J48660" s="30" t="s">
        <v>1007</v>
      </c>
      <c r="K48660" s="26" t="s">
        <v>36714</v>
      </c>
    </row>
    <row r="48661" spans="10:11" x14ac:dyDescent="0.2">
      <c r="J48661" s="30" t="s">
        <v>36718</v>
      </c>
      <c r="K48661" s="26" t="s">
        <v>36714</v>
      </c>
    </row>
    <row r="48662" spans="10:11" x14ac:dyDescent="0.2">
      <c r="J48662" s="30" t="s">
        <v>4732</v>
      </c>
      <c r="K48662" s="26" t="s">
        <v>36714</v>
      </c>
    </row>
    <row r="48663" spans="10:11" x14ac:dyDescent="0.2">
      <c r="J48663" s="30" t="s">
        <v>36719</v>
      </c>
      <c r="K48663" s="26" t="s">
        <v>36714</v>
      </c>
    </row>
    <row r="48664" spans="10:11" x14ac:dyDescent="0.2">
      <c r="J48664" s="30" t="s">
        <v>23600</v>
      </c>
      <c r="K48664" s="26" t="s">
        <v>36714</v>
      </c>
    </row>
    <row r="48665" spans="10:11" x14ac:dyDescent="0.2">
      <c r="J48665" s="30" t="s">
        <v>10374</v>
      </c>
      <c r="K48665" s="26" t="s">
        <v>36714</v>
      </c>
    </row>
    <row r="48666" spans="10:11" x14ac:dyDescent="0.2">
      <c r="J48666" s="30" t="s">
        <v>36720</v>
      </c>
      <c r="K48666" s="26" t="s">
        <v>36714</v>
      </c>
    </row>
    <row r="48667" spans="10:11" x14ac:dyDescent="0.2">
      <c r="J48667" s="30" t="s">
        <v>36721</v>
      </c>
      <c r="K48667" s="26" t="s">
        <v>36714</v>
      </c>
    </row>
    <row r="48668" spans="10:11" x14ac:dyDescent="0.2">
      <c r="J48668" s="30" t="s">
        <v>36722</v>
      </c>
      <c r="K48668" s="26" t="s">
        <v>36723</v>
      </c>
    </row>
    <row r="48669" spans="10:11" x14ac:dyDescent="0.2">
      <c r="J48669" s="30" t="s">
        <v>1738</v>
      </c>
      <c r="K48669" s="26" t="s">
        <v>36723</v>
      </c>
    </row>
    <row r="48670" spans="10:11" x14ac:dyDescent="0.2">
      <c r="J48670" s="30" t="s">
        <v>17372</v>
      </c>
      <c r="K48670" s="26" t="s">
        <v>36723</v>
      </c>
    </row>
    <row r="48671" spans="10:11" x14ac:dyDescent="0.2">
      <c r="J48671" s="30" t="s">
        <v>36724</v>
      </c>
      <c r="K48671" s="26" t="s">
        <v>36723</v>
      </c>
    </row>
    <row r="48672" spans="10:11" x14ac:dyDescent="0.2">
      <c r="J48672" s="30" t="s">
        <v>36725</v>
      </c>
      <c r="K48672" s="26" t="s">
        <v>36723</v>
      </c>
    </row>
    <row r="48673" spans="10:11" x14ac:dyDescent="0.2">
      <c r="J48673" s="30" t="s">
        <v>36726</v>
      </c>
      <c r="K48673" s="26" t="s">
        <v>36723</v>
      </c>
    </row>
    <row r="48674" spans="10:11" x14ac:dyDescent="0.2">
      <c r="J48674" s="30" t="s">
        <v>16287</v>
      </c>
      <c r="K48674" s="26" t="s">
        <v>36723</v>
      </c>
    </row>
    <row r="48675" spans="10:11" x14ac:dyDescent="0.2">
      <c r="J48675" s="30" t="s">
        <v>36727</v>
      </c>
      <c r="K48675" s="26" t="s">
        <v>36723</v>
      </c>
    </row>
    <row r="48676" spans="10:11" x14ac:dyDescent="0.2">
      <c r="J48676" s="30" t="s">
        <v>36728</v>
      </c>
      <c r="K48676" s="26" t="s">
        <v>36723</v>
      </c>
    </row>
    <row r="48677" spans="10:11" x14ac:dyDescent="0.2">
      <c r="J48677" s="30" t="s">
        <v>36729</v>
      </c>
      <c r="K48677" s="26" t="s">
        <v>36723</v>
      </c>
    </row>
    <row r="48678" spans="10:11" x14ac:dyDescent="0.2">
      <c r="J48678" s="30" t="s">
        <v>36680</v>
      </c>
      <c r="K48678" s="26" t="s">
        <v>36723</v>
      </c>
    </row>
    <row r="48679" spans="10:11" x14ac:dyDescent="0.2">
      <c r="J48679" s="30" t="s">
        <v>36730</v>
      </c>
      <c r="K48679" s="26" t="s">
        <v>36723</v>
      </c>
    </row>
    <row r="48680" spans="10:11" x14ac:dyDescent="0.2">
      <c r="J48680" s="30" t="s">
        <v>12704</v>
      </c>
      <c r="K48680" s="26" t="s">
        <v>36723</v>
      </c>
    </row>
    <row r="48681" spans="10:11" x14ac:dyDescent="0.2">
      <c r="J48681" s="30" t="s">
        <v>36731</v>
      </c>
      <c r="K48681" s="26" t="s">
        <v>36723</v>
      </c>
    </row>
    <row r="48682" spans="10:11" x14ac:dyDescent="0.2">
      <c r="J48682" s="30" t="s">
        <v>4734</v>
      </c>
      <c r="K48682" s="26" t="s">
        <v>36723</v>
      </c>
    </row>
    <row r="48683" spans="10:11" x14ac:dyDescent="0.2">
      <c r="J48683" s="30" t="s">
        <v>36732</v>
      </c>
      <c r="K48683" s="26" t="s">
        <v>36723</v>
      </c>
    </row>
    <row r="48684" spans="10:11" x14ac:dyDescent="0.2">
      <c r="J48684" s="30" t="s">
        <v>36733</v>
      </c>
      <c r="K48684" s="26" t="s">
        <v>36723</v>
      </c>
    </row>
    <row r="48685" spans="10:11" x14ac:dyDescent="0.2">
      <c r="J48685" s="30" t="s">
        <v>4594</v>
      </c>
      <c r="K48685" s="26" t="s">
        <v>36723</v>
      </c>
    </row>
    <row r="48686" spans="10:11" x14ac:dyDescent="0.2">
      <c r="J48686" s="30" t="s">
        <v>36734</v>
      </c>
      <c r="K48686" s="26" t="s">
        <v>36723</v>
      </c>
    </row>
    <row r="48687" spans="10:11" x14ac:dyDescent="0.2">
      <c r="J48687" s="30" t="s">
        <v>29786</v>
      </c>
      <c r="K48687" s="26" t="s">
        <v>36723</v>
      </c>
    </row>
    <row r="48688" spans="10:11" x14ac:dyDescent="0.2">
      <c r="J48688" s="30" t="s">
        <v>16013</v>
      </c>
      <c r="K48688" s="26" t="s">
        <v>36723</v>
      </c>
    </row>
    <row r="48689" spans="10:11" x14ac:dyDescent="0.2">
      <c r="J48689" s="30" t="s">
        <v>36735</v>
      </c>
      <c r="K48689" s="26" t="s">
        <v>36723</v>
      </c>
    </row>
    <row r="48690" spans="10:11" x14ac:dyDescent="0.2">
      <c r="J48690" s="30" t="s">
        <v>36736</v>
      </c>
      <c r="K48690" s="26" t="s">
        <v>36723</v>
      </c>
    </row>
    <row r="48691" spans="10:11" x14ac:dyDescent="0.2">
      <c r="J48691" s="30" t="s">
        <v>552</v>
      </c>
      <c r="K48691" s="26" t="s">
        <v>36723</v>
      </c>
    </row>
    <row r="48692" spans="10:11" x14ac:dyDescent="0.2">
      <c r="J48692" s="30" t="s">
        <v>36737</v>
      </c>
      <c r="K48692" s="26" t="s">
        <v>36738</v>
      </c>
    </row>
    <row r="48693" spans="10:11" x14ac:dyDescent="0.2">
      <c r="J48693" s="30" t="s">
        <v>36739</v>
      </c>
      <c r="K48693" s="26" t="s">
        <v>36738</v>
      </c>
    </row>
    <row r="48694" spans="10:11" x14ac:dyDescent="0.2">
      <c r="J48694" s="30" t="s">
        <v>36740</v>
      </c>
      <c r="K48694" s="26" t="s">
        <v>36738</v>
      </c>
    </row>
    <row r="48695" spans="10:11" x14ac:dyDescent="0.2">
      <c r="J48695" s="30" t="s">
        <v>507</v>
      </c>
      <c r="K48695" s="26" t="s">
        <v>36738</v>
      </c>
    </row>
    <row r="48696" spans="10:11" x14ac:dyDescent="0.2">
      <c r="J48696" s="30" t="s">
        <v>29036</v>
      </c>
      <c r="K48696" s="26" t="s">
        <v>36738</v>
      </c>
    </row>
    <row r="48697" spans="10:11" x14ac:dyDescent="0.2">
      <c r="J48697" s="30" t="s">
        <v>10650</v>
      </c>
      <c r="K48697" s="26" t="s">
        <v>36738</v>
      </c>
    </row>
    <row r="48698" spans="10:11" x14ac:dyDescent="0.2">
      <c r="J48698" s="30" t="s">
        <v>36741</v>
      </c>
      <c r="K48698" s="26" t="s">
        <v>36738</v>
      </c>
    </row>
    <row r="48699" spans="10:11" x14ac:dyDescent="0.2">
      <c r="J48699" s="30" t="s">
        <v>36742</v>
      </c>
      <c r="K48699" s="26" t="s">
        <v>36738</v>
      </c>
    </row>
    <row r="48700" spans="10:11" x14ac:dyDescent="0.2">
      <c r="J48700" s="30" t="s">
        <v>36743</v>
      </c>
      <c r="K48700" s="26" t="s">
        <v>36738</v>
      </c>
    </row>
    <row r="48701" spans="10:11" x14ac:dyDescent="0.2">
      <c r="J48701" s="30" t="s">
        <v>1970</v>
      </c>
      <c r="K48701" s="26" t="s">
        <v>36738</v>
      </c>
    </row>
    <row r="48702" spans="10:11" x14ac:dyDescent="0.2">
      <c r="J48702" s="30" t="s">
        <v>36744</v>
      </c>
      <c r="K48702" s="26" t="s">
        <v>36738</v>
      </c>
    </row>
    <row r="48703" spans="10:11" x14ac:dyDescent="0.2">
      <c r="J48703" s="30" t="s">
        <v>36745</v>
      </c>
      <c r="K48703" s="26" t="s">
        <v>36738</v>
      </c>
    </row>
    <row r="48704" spans="10:11" x14ac:dyDescent="0.2">
      <c r="J48704" s="30" t="s">
        <v>36746</v>
      </c>
      <c r="K48704" s="26" t="s">
        <v>36738</v>
      </c>
    </row>
    <row r="48705" spans="10:11" x14ac:dyDescent="0.2">
      <c r="J48705" s="30" t="s">
        <v>5443</v>
      </c>
      <c r="K48705" s="26" t="s">
        <v>36738</v>
      </c>
    </row>
    <row r="48706" spans="10:11" x14ac:dyDescent="0.2">
      <c r="J48706" s="30" t="s">
        <v>36747</v>
      </c>
      <c r="K48706" s="26" t="s">
        <v>36738</v>
      </c>
    </row>
    <row r="48707" spans="10:11" x14ac:dyDescent="0.2">
      <c r="J48707" s="30" t="s">
        <v>36748</v>
      </c>
      <c r="K48707" s="26" t="s">
        <v>36738</v>
      </c>
    </row>
    <row r="48708" spans="10:11" x14ac:dyDescent="0.2">
      <c r="J48708" s="30" t="s">
        <v>112</v>
      </c>
      <c r="K48708" s="26" t="s">
        <v>36738</v>
      </c>
    </row>
    <row r="48709" spans="10:11" x14ac:dyDescent="0.2">
      <c r="J48709" s="30" t="s">
        <v>24613</v>
      </c>
      <c r="K48709" s="26" t="s">
        <v>36738</v>
      </c>
    </row>
    <row r="48710" spans="10:11" x14ac:dyDescent="0.2">
      <c r="J48710" s="30" t="s">
        <v>5645</v>
      </c>
      <c r="K48710" s="26" t="s">
        <v>36738</v>
      </c>
    </row>
    <row r="48711" spans="10:11" x14ac:dyDescent="0.2">
      <c r="J48711" s="30" t="s">
        <v>36749</v>
      </c>
      <c r="K48711" s="26" t="s">
        <v>36738</v>
      </c>
    </row>
    <row r="48712" spans="10:11" x14ac:dyDescent="0.2">
      <c r="J48712" s="30" t="s">
        <v>36750</v>
      </c>
      <c r="K48712" s="26" t="s">
        <v>36738</v>
      </c>
    </row>
    <row r="48713" spans="10:11" x14ac:dyDescent="0.2">
      <c r="J48713" s="30" t="s">
        <v>10207</v>
      </c>
      <c r="K48713" s="26" t="s">
        <v>36738</v>
      </c>
    </row>
    <row r="48714" spans="10:11" x14ac:dyDescent="0.2">
      <c r="J48714" s="30" t="s">
        <v>4736</v>
      </c>
      <c r="K48714" s="26" t="s">
        <v>36738</v>
      </c>
    </row>
    <row r="48715" spans="10:11" x14ac:dyDescent="0.2">
      <c r="J48715" s="30" t="s">
        <v>18702</v>
      </c>
      <c r="K48715" s="26" t="s">
        <v>36738</v>
      </c>
    </row>
    <row r="48716" spans="10:11" x14ac:dyDescent="0.2">
      <c r="J48716" s="30" t="s">
        <v>4738</v>
      </c>
      <c r="K48716" s="26" t="s">
        <v>36751</v>
      </c>
    </row>
    <row r="48717" spans="10:11" x14ac:dyDescent="0.2">
      <c r="J48717" s="30" t="s">
        <v>4416</v>
      </c>
      <c r="K48717" s="26" t="s">
        <v>36751</v>
      </c>
    </row>
    <row r="48718" spans="10:11" x14ac:dyDescent="0.2">
      <c r="J48718" s="30" t="s">
        <v>3145</v>
      </c>
      <c r="K48718" s="26" t="s">
        <v>36751</v>
      </c>
    </row>
    <row r="48719" spans="10:11" x14ac:dyDescent="0.2">
      <c r="J48719" s="30" t="s">
        <v>36752</v>
      </c>
      <c r="K48719" s="26" t="s">
        <v>36751</v>
      </c>
    </row>
    <row r="48720" spans="10:11" x14ac:dyDescent="0.2">
      <c r="J48720" s="30" t="s">
        <v>36753</v>
      </c>
      <c r="K48720" s="26" t="s">
        <v>36751</v>
      </c>
    </row>
    <row r="48721" spans="10:11" x14ac:dyDescent="0.2">
      <c r="J48721" s="30" t="s">
        <v>4543</v>
      </c>
      <c r="K48721" s="26" t="s">
        <v>36751</v>
      </c>
    </row>
    <row r="48722" spans="10:11" x14ac:dyDescent="0.2">
      <c r="J48722" s="30" t="s">
        <v>36754</v>
      </c>
      <c r="K48722" s="26" t="s">
        <v>36751</v>
      </c>
    </row>
    <row r="48723" spans="10:11" x14ac:dyDescent="0.2">
      <c r="J48723" s="30" t="s">
        <v>36755</v>
      </c>
      <c r="K48723" s="26" t="s">
        <v>36751</v>
      </c>
    </row>
    <row r="48724" spans="10:11" x14ac:dyDescent="0.2">
      <c r="J48724" s="30" t="s">
        <v>12812</v>
      </c>
      <c r="K48724" s="26" t="s">
        <v>36751</v>
      </c>
    </row>
    <row r="48725" spans="10:11" x14ac:dyDescent="0.2">
      <c r="J48725" s="30" t="s">
        <v>36756</v>
      </c>
      <c r="K48725" s="26" t="s">
        <v>36751</v>
      </c>
    </row>
    <row r="48726" spans="10:11" x14ac:dyDescent="0.2">
      <c r="J48726" s="30" t="s">
        <v>36757</v>
      </c>
      <c r="K48726" s="26" t="s">
        <v>36751</v>
      </c>
    </row>
    <row r="48727" spans="10:11" x14ac:dyDescent="0.2">
      <c r="J48727" s="30" t="s">
        <v>36758</v>
      </c>
      <c r="K48727" s="26" t="s">
        <v>36751</v>
      </c>
    </row>
    <row r="48728" spans="10:11" x14ac:dyDescent="0.2">
      <c r="J48728" s="30" t="s">
        <v>36759</v>
      </c>
      <c r="K48728" s="26" t="s">
        <v>36751</v>
      </c>
    </row>
    <row r="48729" spans="10:11" x14ac:dyDescent="0.2">
      <c r="J48729" s="30" t="s">
        <v>36760</v>
      </c>
      <c r="K48729" s="26" t="s">
        <v>36751</v>
      </c>
    </row>
    <row r="48730" spans="10:11" x14ac:dyDescent="0.2">
      <c r="J48730" s="30" t="s">
        <v>2276</v>
      </c>
      <c r="K48730" s="26" t="s">
        <v>36751</v>
      </c>
    </row>
    <row r="48731" spans="10:11" x14ac:dyDescent="0.2">
      <c r="J48731" s="30" t="s">
        <v>5665</v>
      </c>
      <c r="K48731" s="26" t="s">
        <v>36751</v>
      </c>
    </row>
    <row r="48732" spans="10:11" x14ac:dyDescent="0.2">
      <c r="J48732" s="30" t="s">
        <v>4989</v>
      </c>
      <c r="K48732" s="26" t="s">
        <v>36751</v>
      </c>
    </row>
    <row r="48733" spans="10:11" x14ac:dyDescent="0.2">
      <c r="J48733" s="30" t="s">
        <v>36761</v>
      </c>
      <c r="K48733" s="26" t="s">
        <v>36751</v>
      </c>
    </row>
    <row r="48734" spans="10:11" x14ac:dyDescent="0.2">
      <c r="J48734" s="30" t="s">
        <v>36762</v>
      </c>
      <c r="K48734" s="26" t="s">
        <v>36751</v>
      </c>
    </row>
    <row r="48735" spans="10:11" x14ac:dyDescent="0.2">
      <c r="J48735" s="30" t="s">
        <v>36763</v>
      </c>
      <c r="K48735" s="26" t="s">
        <v>36751</v>
      </c>
    </row>
    <row r="48736" spans="10:11" x14ac:dyDescent="0.2">
      <c r="J48736" s="30" t="s">
        <v>36764</v>
      </c>
      <c r="K48736" s="26" t="s">
        <v>36751</v>
      </c>
    </row>
    <row r="48737" spans="10:11" x14ac:dyDescent="0.2">
      <c r="J48737" s="30" t="s">
        <v>36765</v>
      </c>
      <c r="K48737" s="26" t="s">
        <v>36751</v>
      </c>
    </row>
    <row r="48738" spans="10:11" x14ac:dyDescent="0.2">
      <c r="J48738" s="30" t="s">
        <v>8077</v>
      </c>
      <c r="K48738" s="26" t="s">
        <v>36751</v>
      </c>
    </row>
    <row r="48739" spans="10:11" x14ac:dyDescent="0.2">
      <c r="J48739" s="30" t="s">
        <v>36766</v>
      </c>
      <c r="K48739" s="26" t="s">
        <v>36751</v>
      </c>
    </row>
    <row r="48740" spans="10:11" x14ac:dyDescent="0.2">
      <c r="J48740" s="30" t="s">
        <v>12309</v>
      </c>
      <c r="K48740" s="26" t="s">
        <v>36751</v>
      </c>
    </row>
    <row r="48741" spans="10:11" x14ac:dyDescent="0.2">
      <c r="J48741" s="30" t="s">
        <v>23969</v>
      </c>
      <c r="K48741" s="26" t="s">
        <v>36751</v>
      </c>
    </row>
    <row r="48742" spans="10:11" x14ac:dyDescent="0.2">
      <c r="J48742" s="30" t="s">
        <v>36767</v>
      </c>
      <c r="K48742" s="26" t="s">
        <v>36751</v>
      </c>
    </row>
    <row r="48743" spans="10:11" x14ac:dyDescent="0.2">
      <c r="J48743" s="30" t="s">
        <v>96</v>
      </c>
      <c r="K48743" s="26" t="s">
        <v>36751</v>
      </c>
    </row>
    <row r="48744" spans="10:11" x14ac:dyDescent="0.2">
      <c r="J48744" s="30" t="s">
        <v>9555</v>
      </c>
      <c r="K48744" s="26" t="s">
        <v>36751</v>
      </c>
    </row>
    <row r="48745" spans="10:11" x14ac:dyDescent="0.2">
      <c r="J48745" s="30" t="s">
        <v>21616</v>
      </c>
      <c r="K48745" s="26" t="s">
        <v>36751</v>
      </c>
    </row>
    <row r="48746" spans="10:11" x14ac:dyDescent="0.2">
      <c r="J48746" s="30" t="s">
        <v>36768</v>
      </c>
      <c r="K48746" s="26" t="s">
        <v>36751</v>
      </c>
    </row>
    <row r="48747" spans="10:11" x14ac:dyDescent="0.2">
      <c r="J48747" s="30" t="s">
        <v>36769</v>
      </c>
      <c r="K48747" s="26" t="s">
        <v>36751</v>
      </c>
    </row>
    <row r="48748" spans="10:11" x14ac:dyDescent="0.2">
      <c r="J48748" s="30" t="s">
        <v>7339</v>
      </c>
      <c r="K48748" s="26" t="s">
        <v>36751</v>
      </c>
    </row>
    <row r="48749" spans="10:11" x14ac:dyDescent="0.2">
      <c r="J48749" s="30" t="s">
        <v>36770</v>
      </c>
      <c r="K48749" s="26" t="s">
        <v>36751</v>
      </c>
    </row>
    <row r="48750" spans="10:11" x14ac:dyDescent="0.2">
      <c r="J48750" s="30" t="s">
        <v>36771</v>
      </c>
      <c r="K48750" s="26" t="s">
        <v>36751</v>
      </c>
    </row>
    <row r="48751" spans="10:11" x14ac:dyDescent="0.2">
      <c r="J48751" s="30" t="s">
        <v>36772</v>
      </c>
      <c r="K48751" s="26" t="s">
        <v>36751</v>
      </c>
    </row>
    <row r="48752" spans="10:11" x14ac:dyDescent="0.2">
      <c r="J48752" s="30" t="s">
        <v>36773</v>
      </c>
      <c r="K48752" s="26" t="s">
        <v>36751</v>
      </c>
    </row>
    <row r="48753" spans="10:11" x14ac:dyDescent="0.2">
      <c r="J48753" s="30" t="s">
        <v>36774</v>
      </c>
      <c r="K48753" s="26" t="s">
        <v>36751</v>
      </c>
    </row>
    <row r="48754" spans="10:11" x14ac:dyDescent="0.2">
      <c r="J48754" s="30" t="s">
        <v>36775</v>
      </c>
      <c r="K48754" s="26" t="s">
        <v>36751</v>
      </c>
    </row>
    <row r="48755" spans="10:11" x14ac:dyDescent="0.2">
      <c r="J48755" s="30" t="s">
        <v>956</v>
      </c>
      <c r="K48755" s="26" t="s">
        <v>36751</v>
      </c>
    </row>
    <row r="48756" spans="10:11" x14ac:dyDescent="0.2">
      <c r="J48756" s="30" t="s">
        <v>14321</v>
      </c>
      <c r="K48756" s="26" t="s">
        <v>36751</v>
      </c>
    </row>
    <row r="48757" spans="10:11" x14ac:dyDescent="0.2">
      <c r="J48757" s="30" t="s">
        <v>36776</v>
      </c>
      <c r="K48757" s="26" t="s">
        <v>36751</v>
      </c>
    </row>
    <row r="48758" spans="10:11" x14ac:dyDescent="0.2">
      <c r="J48758" s="30" t="s">
        <v>6473</v>
      </c>
      <c r="K48758" s="26" t="s">
        <v>36751</v>
      </c>
    </row>
    <row r="48759" spans="10:11" x14ac:dyDescent="0.2">
      <c r="J48759" s="30" t="s">
        <v>36777</v>
      </c>
      <c r="K48759" s="26" t="s">
        <v>36751</v>
      </c>
    </row>
    <row r="48760" spans="10:11" x14ac:dyDescent="0.2">
      <c r="J48760" s="30" t="s">
        <v>4926</v>
      </c>
      <c r="K48760" s="26" t="s">
        <v>36751</v>
      </c>
    </row>
    <row r="48761" spans="10:11" x14ac:dyDescent="0.2">
      <c r="J48761" s="30" t="s">
        <v>17655</v>
      </c>
      <c r="K48761" s="26" t="s">
        <v>36751</v>
      </c>
    </row>
    <row r="48762" spans="10:11" x14ac:dyDescent="0.2">
      <c r="J48762" s="30" t="s">
        <v>36778</v>
      </c>
      <c r="K48762" s="26" t="s">
        <v>36751</v>
      </c>
    </row>
    <row r="48763" spans="10:11" x14ac:dyDescent="0.2">
      <c r="J48763" s="30" t="s">
        <v>601</v>
      </c>
      <c r="K48763" s="26" t="s">
        <v>36751</v>
      </c>
    </row>
    <row r="48764" spans="10:11" x14ac:dyDescent="0.2">
      <c r="J48764" s="30" t="s">
        <v>36779</v>
      </c>
      <c r="K48764" s="26" t="s">
        <v>36751</v>
      </c>
    </row>
    <row r="48765" spans="10:11" x14ac:dyDescent="0.2">
      <c r="J48765" s="30" t="s">
        <v>13261</v>
      </c>
      <c r="K48765" s="26" t="s">
        <v>36751</v>
      </c>
    </row>
    <row r="48766" spans="10:11" x14ac:dyDescent="0.2">
      <c r="J48766" s="30" t="s">
        <v>1077</v>
      </c>
      <c r="K48766" s="26" t="s">
        <v>36780</v>
      </c>
    </row>
    <row r="48767" spans="10:11" x14ac:dyDescent="0.2">
      <c r="J48767" s="30" t="s">
        <v>7937</v>
      </c>
      <c r="K48767" s="26" t="s">
        <v>36780</v>
      </c>
    </row>
    <row r="48768" spans="10:11" x14ac:dyDescent="0.2">
      <c r="J48768" s="30" t="s">
        <v>36781</v>
      </c>
      <c r="K48768" s="26" t="s">
        <v>36780</v>
      </c>
    </row>
    <row r="48769" spans="10:11" x14ac:dyDescent="0.2">
      <c r="J48769" s="30" t="s">
        <v>36782</v>
      </c>
      <c r="K48769" s="26" t="s">
        <v>36780</v>
      </c>
    </row>
    <row r="48770" spans="10:11" x14ac:dyDescent="0.2">
      <c r="J48770" s="30" t="s">
        <v>4741</v>
      </c>
      <c r="K48770" s="26" t="s">
        <v>36780</v>
      </c>
    </row>
    <row r="48771" spans="10:11" x14ac:dyDescent="0.2">
      <c r="J48771" s="30" t="s">
        <v>8419</v>
      </c>
      <c r="K48771" s="26" t="s">
        <v>36780</v>
      </c>
    </row>
    <row r="48772" spans="10:11" x14ac:dyDescent="0.2">
      <c r="J48772" s="30" t="s">
        <v>2546</v>
      </c>
      <c r="K48772" s="26" t="s">
        <v>36780</v>
      </c>
    </row>
    <row r="48773" spans="10:11" x14ac:dyDescent="0.2">
      <c r="J48773" s="30" t="s">
        <v>7331</v>
      </c>
      <c r="K48773" s="26" t="s">
        <v>36780</v>
      </c>
    </row>
    <row r="48774" spans="10:11" x14ac:dyDescent="0.2">
      <c r="J48774" s="30" t="s">
        <v>36783</v>
      </c>
      <c r="K48774" s="26" t="s">
        <v>36780</v>
      </c>
    </row>
    <row r="48775" spans="10:11" x14ac:dyDescent="0.2">
      <c r="J48775" s="30" t="s">
        <v>36784</v>
      </c>
      <c r="K48775" s="26" t="s">
        <v>36780</v>
      </c>
    </row>
    <row r="48776" spans="10:11" x14ac:dyDescent="0.2">
      <c r="J48776" s="30" t="s">
        <v>22426</v>
      </c>
      <c r="K48776" s="26" t="s">
        <v>36780</v>
      </c>
    </row>
    <row r="48777" spans="10:11" x14ac:dyDescent="0.2">
      <c r="J48777" s="30" t="s">
        <v>36785</v>
      </c>
      <c r="K48777" s="26" t="s">
        <v>36780</v>
      </c>
    </row>
    <row r="48778" spans="10:11" x14ac:dyDescent="0.2">
      <c r="J48778" s="30" t="s">
        <v>11071</v>
      </c>
      <c r="K48778" s="26" t="s">
        <v>36780</v>
      </c>
    </row>
    <row r="48779" spans="10:11" x14ac:dyDescent="0.2">
      <c r="J48779" s="30" t="s">
        <v>6592</v>
      </c>
      <c r="K48779" s="26" t="s">
        <v>36780</v>
      </c>
    </row>
    <row r="48780" spans="10:11" x14ac:dyDescent="0.2">
      <c r="J48780" s="30" t="s">
        <v>36786</v>
      </c>
      <c r="K48780" s="26" t="s">
        <v>36780</v>
      </c>
    </row>
    <row r="48781" spans="10:11" x14ac:dyDescent="0.2">
      <c r="J48781" s="30" t="s">
        <v>36787</v>
      </c>
      <c r="K48781" s="26" t="s">
        <v>36780</v>
      </c>
    </row>
    <row r="48782" spans="10:11" x14ac:dyDescent="0.2">
      <c r="J48782" s="30" t="s">
        <v>36788</v>
      </c>
      <c r="K48782" s="26" t="s">
        <v>36780</v>
      </c>
    </row>
    <row r="48783" spans="10:11" x14ac:dyDescent="0.2">
      <c r="J48783" s="30" t="s">
        <v>36789</v>
      </c>
      <c r="K48783" s="26" t="s">
        <v>36780</v>
      </c>
    </row>
    <row r="48784" spans="10:11" x14ac:dyDescent="0.2">
      <c r="J48784" s="30" t="s">
        <v>36790</v>
      </c>
      <c r="K48784" s="26" t="s">
        <v>36780</v>
      </c>
    </row>
    <row r="48785" spans="10:11" x14ac:dyDescent="0.2">
      <c r="J48785" s="30" t="s">
        <v>36791</v>
      </c>
      <c r="K48785" s="26" t="s">
        <v>36780</v>
      </c>
    </row>
    <row r="48786" spans="10:11" x14ac:dyDescent="0.2">
      <c r="J48786" s="30" t="s">
        <v>36792</v>
      </c>
      <c r="K48786" s="26" t="s">
        <v>36780</v>
      </c>
    </row>
    <row r="48787" spans="10:11" x14ac:dyDescent="0.2">
      <c r="J48787" s="30" t="s">
        <v>36793</v>
      </c>
      <c r="K48787" s="26" t="s">
        <v>36780</v>
      </c>
    </row>
    <row r="48788" spans="10:11" x14ac:dyDescent="0.2">
      <c r="J48788" s="30" t="s">
        <v>36794</v>
      </c>
      <c r="K48788" s="26" t="s">
        <v>36780</v>
      </c>
    </row>
    <row r="48789" spans="10:11" x14ac:dyDescent="0.2">
      <c r="J48789" s="30" t="s">
        <v>7903</v>
      </c>
      <c r="K48789" s="26" t="s">
        <v>36780</v>
      </c>
    </row>
    <row r="48790" spans="10:11" x14ac:dyDescent="0.2">
      <c r="J48790" s="30" t="s">
        <v>36795</v>
      </c>
      <c r="K48790" s="26" t="s">
        <v>36780</v>
      </c>
    </row>
    <row r="48791" spans="10:11" x14ac:dyDescent="0.2">
      <c r="J48791" s="30" t="s">
        <v>12023</v>
      </c>
      <c r="K48791" s="26" t="s">
        <v>36780</v>
      </c>
    </row>
    <row r="48792" spans="10:11" x14ac:dyDescent="0.2">
      <c r="J48792" s="30" t="s">
        <v>13288</v>
      </c>
      <c r="K48792" s="26" t="s">
        <v>36780</v>
      </c>
    </row>
    <row r="48793" spans="10:11" x14ac:dyDescent="0.2">
      <c r="J48793" s="30" t="s">
        <v>36796</v>
      </c>
      <c r="K48793" s="26" t="s">
        <v>36780</v>
      </c>
    </row>
    <row r="48794" spans="10:11" x14ac:dyDescent="0.2">
      <c r="J48794" s="30" t="s">
        <v>1279</v>
      </c>
      <c r="K48794" s="26" t="s">
        <v>36780</v>
      </c>
    </row>
    <row r="48795" spans="10:11" x14ac:dyDescent="0.2">
      <c r="J48795" s="30" t="s">
        <v>4301</v>
      </c>
      <c r="K48795" s="26" t="s">
        <v>36780</v>
      </c>
    </row>
    <row r="48796" spans="10:11" x14ac:dyDescent="0.2">
      <c r="J48796" s="30" t="s">
        <v>36797</v>
      </c>
      <c r="K48796" s="26" t="s">
        <v>36780</v>
      </c>
    </row>
    <row r="48797" spans="10:11" x14ac:dyDescent="0.2">
      <c r="J48797" s="30" t="s">
        <v>36798</v>
      </c>
      <c r="K48797" s="26" t="s">
        <v>36780</v>
      </c>
    </row>
    <row r="48798" spans="10:11" x14ac:dyDescent="0.2">
      <c r="J48798" s="30" t="s">
        <v>36799</v>
      </c>
      <c r="K48798" s="26" t="s">
        <v>36780</v>
      </c>
    </row>
    <row r="48799" spans="10:11" x14ac:dyDescent="0.2">
      <c r="J48799" s="30" t="s">
        <v>36800</v>
      </c>
      <c r="K48799" s="26" t="s">
        <v>36780</v>
      </c>
    </row>
    <row r="48800" spans="10:11" x14ac:dyDescent="0.2">
      <c r="J48800" s="30" t="s">
        <v>36801</v>
      </c>
      <c r="K48800" s="26" t="s">
        <v>36780</v>
      </c>
    </row>
    <row r="48801" spans="10:11" x14ac:dyDescent="0.2">
      <c r="J48801" s="30" t="s">
        <v>4999</v>
      </c>
      <c r="K48801" s="26" t="s">
        <v>36780</v>
      </c>
    </row>
    <row r="48802" spans="10:11" x14ac:dyDescent="0.2">
      <c r="J48802" s="30" t="s">
        <v>23709</v>
      </c>
      <c r="K48802" s="26" t="s">
        <v>36780</v>
      </c>
    </row>
    <row r="48803" spans="10:11" x14ac:dyDescent="0.2">
      <c r="J48803" s="30" t="s">
        <v>3252</v>
      </c>
      <c r="K48803" s="26" t="s">
        <v>36780</v>
      </c>
    </row>
    <row r="48804" spans="10:11" x14ac:dyDescent="0.2">
      <c r="J48804" s="30" t="s">
        <v>12811</v>
      </c>
      <c r="K48804" s="26" t="s">
        <v>36802</v>
      </c>
    </row>
    <row r="48805" spans="10:11" x14ac:dyDescent="0.2">
      <c r="J48805" s="30" t="s">
        <v>36803</v>
      </c>
      <c r="K48805" s="26" t="s">
        <v>36802</v>
      </c>
    </row>
    <row r="48806" spans="10:11" x14ac:dyDescent="0.2">
      <c r="J48806" s="30" t="s">
        <v>10664</v>
      </c>
      <c r="K48806" s="26" t="s">
        <v>36802</v>
      </c>
    </row>
    <row r="48807" spans="10:11" x14ac:dyDescent="0.2">
      <c r="J48807" s="30" t="s">
        <v>661</v>
      </c>
      <c r="K48807" s="26" t="s">
        <v>36802</v>
      </c>
    </row>
    <row r="48808" spans="10:11" x14ac:dyDescent="0.2">
      <c r="J48808" s="30" t="s">
        <v>36804</v>
      </c>
      <c r="K48808" s="26" t="s">
        <v>36802</v>
      </c>
    </row>
    <row r="48809" spans="10:11" x14ac:dyDescent="0.2">
      <c r="J48809" s="30" t="s">
        <v>14851</v>
      </c>
      <c r="K48809" s="26" t="s">
        <v>36802</v>
      </c>
    </row>
    <row r="48810" spans="10:11" x14ac:dyDescent="0.2">
      <c r="J48810" s="30" t="s">
        <v>36805</v>
      </c>
      <c r="K48810" s="26" t="s">
        <v>36802</v>
      </c>
    </row>
    <row r="48811" spans="10:11" x14ac:dyDescent="0.2">
      <c r="J48811" s="30" t="s">
        <v>1537</v>
      </c>
      <c r="K48811" s="26" t="s">
        <v>36802</v>
      </c>
    </row>
    <row r="48812" spans="10:11" x14ac:dyDescent="0.2">
      <c r="J48812" s="30" t="s">
        <v>36806</v>
      </c>
      <c r="K48812" s="26" t="s">
        <v>36802</v>
      </c>
    </row>
    <row r="48813" spans="10:11" x14ac:dyDescent="0.2">
      <c r="J48813" s="30" t="s">
        <v>3382</v>
      </c>
      <c r="K48813" s="26" t="s">
        <v>36802</v>
      </c>
    </row>
    <row r="48814" spans="10:11" x14ac:dyDescent="0.2">
      <c r="J48814" s="30" t="s">
        <v>36692</v>
      </c>
      <c r="K48814" s="26" t="s">
        <v>36802</v>
      </c>
    </row>
    <row r="48815" spans="10:11" x14ac:dyDescent="0.2">
      <c r="J48815" s="30" t="s">
        <v>1691</v>
      </c>
      <c r="K48815" s="26" t="s">
        <v>36802</v>
      </c>
    </row>
    <row r="48816" spans="10:11" x14ac:dyDescent="0.2">
      <c r="J48816" s="30" t="s">
        <v>8265</v>
      </c>
      <c r="K48816" s="26" t="s">
        <v>36802</v>
      </c>
    </row>
    <row r="48817" spans="10:11" x14ac:dyDescent="0.2">
      <c r="J48817" s="30" t="s">
        <v>36807</v>
      </c>
      <c r="K48817" s="26" t="s">
        <v>36802</v>
      </c>
    </row>
    <row r="48818" spans="10:11" x14ac:dyDescent="0.2">
      <c r="J48818" s="30" t="s">
        <v>36808</v>
      </c>
      <c r="K48818" s="26" t="s">
        <v>36802</v>
      </c>
    </row>
    <row r="48819" spans="10:11" x14ac:dyDescent="0.2">
      <c r="J48819" s="30" t="s">
        <v>13408</v>
      </c>
      <c r="K48819" s="26" t="s">
        <v>36802</v>
      </c>
    </row>
    <row r="48820" spans="10:11" x14ac:dyDescent="0.2">
      <c r="J48820" s="30" t="s">
        <v>27232</v>
      </c>
      <c r="K48820" s="26" t="s">
        <v>36802</v>
      </c>
    </row>
    <row r="48821" spans="10:11" x14ac:dyDescent="0.2">
      <c r="J48821" s="30" t="s">
        <v>4972</v>
      </c>
      <c r="K48821" s="26" t="s">
        <v>36802</v>
      </c>
    </row>
    <row r="48822" spans="10:11" x14ac:dyDescent="0.2">
      <c r="J48822" s="30" t="s">
        <v>36809</v>
      </c>
      <c r="K48822" s="26" t="s">
        <v>36802</v>
      </c>
    </row>
    <row r="48823" spans="10:11" x14ac:dyDescent="0.2">
      <c r="J48823" s="30" t="s">
        <v>36810</v>
      </c>
      <c r="K48823" s="26" t="s">
        <v>36802</v>
      </c>
    </row>
    <row r="48824" spans="10:11" x14ac:dyDescent="0.2">
      <c r="J48824" s="30" t="s">
        <v>22743</v>
      </c>
      <c r="K48824" s="26" t="s">
        <v>36802</v>
      </c>
    </row>
    <row r="48825" spans="10:11" x14ac:dyDescent="0.2">
      <c r="J48825" s="30" t="s">
        <v>36811</v>
      </c>
      <c r="K48825" s="26" t="s">
        <v>36802</v>
      </c>
    </row>
    <row r="48826" spans="10:11" x14ac:dyDescent="0.2">
      <c r="J48826" s="30" t="s">
        <v>6630</v>
      </c>
      <c r="K48826" s="26" t="s">
        <v>36802</v>
      </c>
    </row>
    <row r="48827" spans="10:11" x14ac:dyDescent="0.2">
      <c r="J48827" s="30" t="s">
        <v>7945</v>
      </c>
      <c r="K48827" s="26" t="s">
        <v>36802</v>
      </c>
    </row>
    <row r="48828" spans="10:11" x14ac:dyDescent="0.2">
      <c r="J48828" s="30" t="s">
        <v>36812</v>
      </c>
      <c r="K48828" s="26" t="s">
        <v>36802</v>
      </c>
    </row>
    <row r="48829" spans="10:11" x14ac:dyDescent="0.2">
      <c r="J48829" s="30" t="s">
        <v>36813</v>
      </c>
      <c r="K48829" s="26" t="s">
        <v>36802</v>
      </c>
    </row>
    <row r="48830" spans="10:11" x14ac:dyDescent="0.2">
      <c r="J48830" s="30" t="s">
        <v>25208</v>
      </c>
      <c r="K48830" s="26" t="s">
        <v>36802</v>
      </c>
    </row>
    <row r="48831" spans="10:11" x14ac:dyDescent="0.2">
      <c r="J48831" s="30" t="s">
        <v>506</v>
      </c>
      <c r="K48831" s="26" t="s">
        <v>36802</v>
      </c>
    </row>
    <row r="48832" spans="10:11" x14ac:dyDescent="0.2">
      <c r="J48832" s="30" t="s">
        <v>5037</v>
      </c>
      <c r="K48832" s="26" t="s">
        <v>36802</v>
      </c>
    </row>
    <row r="48833" spans="10:11" x14ac:dyDescent="0.2">
      <c r="J48833" s="30" t="s">
        <v>36814</v>
      </c>
      <c r="K48833" s="26" t="s">
        <v>36802</v>
      </c>
    </row>
    <row r="48834" spans="10:11" x14ac:dyDescent="0.2">
      <c r="J48834" s="30" t="s">
        <v>36815</v>
      </c>
      <c r="K48834" s="26" t="s">
        <v>36802</v>
      </c>
    </row>
    <row r="48835" spans="10:11" x14ac:dyDescent="0.2">
      <c r="J48835" s="30" t="s">
        <v>13061</v>
      </c>
      <c r="K48835" s="26" t="s">
        <v>36802</v>
      </c>
    </row>
    <row r="48836" spans="10:11" x14ac:dyDescent="0.2">
      <c r="J48836" s="30" t="s">
        <v>1071</v>
      </c>
      <c r="K48836" s="26" t="s">
        <v>36802</v>
      </c>
    </row>
    <row r="48837" spans="10:11" x14ac:dyDescent="0.2">
      <c r="J48837" s="30" t="s">
        <v>36816</v>
      </c>
      <c r="K48837" s="26" t="s">
        <v>36802</v>
      </c>
    </row>
    <row r="48838" spans="10:11" x14ac:dyDescent="0.2">
      <c r="J48838" s="30" t="s">
        <v>7881</v>
      </c>
      <c r="K48838" s="26" t="s">
        <v>36817</v>
      </c>
    </row>
    <row r="48839" spans="10:11" x14ac:dyDescent="0.2">
      <c r="J48839" s="30" t="s">
        <v>11904</v>
      </c>
      <c r="K48839" s="26" t="s">
        <v>36817</v>
      </c>
    </row>
    <row r="48840" spans="10:11" x14ac:dyDescent="0.2">
      <c r="J48840" s="30" t="s">
        <v>36818</v>
      </c>
      <c r="K48840" s="26" t="s">
        <v>36817</v>
      </c>
    </row>
    <row r="48841" spans="10:11" x14ac:dyDescent="0.2">
      <c r="J48841" s="30" t="s">
        <v>36819</v>
      </c>
      <c r="K48841" s="26" t="s">
        <v>36817</v>
      </c>
    </row>
    <row r="48842" spans="10:11" x14ac:dyDescent="0.2">
      <c r="J48842" s="30" t="s">
        <v>21847</v>
      </c>
      <c r="K48842" s="26" t="s">
        <v>36817</v>
      </c>
    </row>
    <row r="48843" spans="10:11" x14ac:dyDescent="0.2">
      <c r="J48843" s="30" t="s">
        <v>36820</v>
      </c>
      <c r="K48843" s="26" t="s">
        <v>36817</v>
      </c>
    </row>
    <row r="48844" spans="10:11" x14ac:dyDescent="0.2">
      <c r="J48844" s="30" t="s">
        <v>36821</v>
      </c>
      <c r="K48844" s="26" t="s">
        <v>36817</v>
      </c>
    </row>
    <row r="48845" spans="10:11" x14ac:dyDescent="0.2">
      <c r="J48845" s="30" t="s">
        <v>36822</v>
      </c>
      <c r="K48845" s="26" t="s">
        <v>36817</v>
      </c>
    </row>
    <row r="48846" spans="10:11" x14ac:dyDescent="0.2">
      <c r="J48846" s="30" t="s">
        <v>36823</v>
      </c>
      <c r="K48846" s="26" t="s">
        <v>36817</v>
      </c>
    </row>
    <row r="48847" spans="10:11" x14ac:dyDescent="0.2">
      <c r="J48847" s="30" t="s">
        <v>4744</v>
      </c>
      <c r="K48847" s="26" t="s">
        <v>36817</v>
      </c>
    </row>
    <row r="48848" spans="10:11" x14ac:dyDescent="0.2">
      <c r="J48848" s="30" t="s">
        <v>36824</v>
      </c>
      <c r="K48848" s="26" t="s">
        <v>36817</v>
      </c>
    </row>
    <row r="48849" spans="10:11" x14ac:dyDescent="0.2">
      <c r="J48849" s="30" t="s">
        <v>36825</v>
      </c>
      <c r="K48849" s="26" t="s">
        <v>36817</v>
      </c>
    </row>
    <row r="48850" spans="10:11" x14ac:dyDescent="0.2">
      <c r="J48850" s="30" t="s">
        <v>36826</v>
      </c>
      <c r="K48850" s="26" t="s">
        <v>36817</v>
      </c>
    </row>
    <row r="48851" spans="10:11" x14ac:dyDescent="0.2">
      <c r="J48851" s="30" t="s">
        <v>5037</v>
      </c>
      <c r="K48851" s="26" t="s">
        <v>36817</v>
      </c>
    </row>
    <row r="48852" spans="10:11" x14ac:dyDescent="0.2">
      <c r="J48852" s="30" t="s">
        <v>18551</v>
      </c>
      <c r="K48852" s="26" t="s">
        <v>36817</v>
      </c>
    </row>
    <row r="48853" spans="10:11" x14ac:dyDescent="0.2">
      <c r="J48853" s="30" t="s">
        <v>223</v>
      </c>
      <c r="K48853" s="26" t="s">
        <v>36817</v>
      </c>
    </row>
    <row r="48854" spans="10:11" x14ac:dyDescent="0.2">
      <c r="J48854" s="30" t="s">
        <v>36827</v>
      </c>
      <c r="K48854" s="26" t="s">
        <v>36828</v>
      </c>
    </row>
    <row r="48855" spans="10:11" x14ac:dyDescent="0.2">
      <c r="J48855" s="30" t="s">
        <v>36829</v>
      </c>
      <c r="K48855" s="26" t="s">
        <v>36828</v>
      </c>
    </row>
    <row r="48856" spans="10:11" x14ac:dyDescent="0.2">
      <c r="J48856" s="30" t="s">
        <v>36830</v>
      </c>
      <c r="K48856" s="26" t="s">
        <v>36828</v>
      </c>
    </row>
    <row r="48857" spans="10:11" x14ac:dyDescent="0.2">
      <c r="J48857" s="30" t="s">
        <v>8460</v>
      </c>
      <c r="K48857" s="26" t="s">
        <v>36828</v>
      </c>
    </row>
    <row r="48858" spans="10:11" x14ac:dyDescent="0.2">
      <c r="J48858" s="30" t="s">
        <v>32437</v>
      </c>
      <c r="K48858" s="26" t="s">
        <v>36828</v>
      </c>
    </row>
    <row r="48859" spans="10:11" x14ac:dyDescent="0.2">
      <c r="J48859" s="30" t="s">
        <v>2943</v>
      </c>
      <c r="K48859" s="26" t="s">
        <v>36828</v>
      </c>
    </row>
    <row r="48860" spans="10:11" x14ac:dyDescent="0.2">
      <c r="J48860" s="30" t="s">
        <v>3382</v>
      </c>
      <c r="K48860" s="26" t="s">
        <v>36828</v>
      </c>
    </row>
    <row r="48861" spans="10:11" x14ac:dyDescent="0.2">
      <c r="J48861" s="30" t="s">
        <v>36831</v>
      </c>
      <c r="K48861" s="26" t="s">
        <v>36828</v>
      </c>
    </row>
    <row r="48862" spans="10:11" x14ac:dyDescent="0.2">
      <c r="J48862" s="30" t="s">
        <v>13173</v>
      </c>
      <c r="K48862" s="26" t="s">
        <v>36828</v>
      </c>
    </row>
    <row r="48863" spans="10:11" x14ac:dyDescent="0.2">
      <c r="J48863" s="30" t="s">
        <v>6893</v>
      </c>
      <c r="K48863" s="26" t="s">
        <v>36828</v>
      </c>
    </row>
    <row r="48864" spans="10:11" x14ac:dyDescent="0.2">
      <c r="J48864" s="30" t="s">
        <v>36832</v>
      </c>
      <c r="K48864" s="26" t="s">
        <v>36828</v>
      </c>
    </row>
    <row r="48865" spans="10:11" x14ac:dyDescent="0.2">
      <c r="J48865" s="30" t="s">
        <v>36833</v>
      </c>
      <c r="K48865" s="26" t="s">
        <v>36828</v>
      </c>
    </row>
    <row r="48866" spans="10:11" x14ac:dyDescent="0.2">
      <c r="J48866" s="30" t="s">
        <v>36834</v>
      </c>
      <c r="K48866" s="26" t="s">
        <v>36828</v>
      </c>
    </row>
    <row r="48867" spans="10:11" x14ac:dyDescent="0.2">
      <c r="J48867" s="30" t="s">
        <v>1520</v>
      </c>
      <c r="K48867" s="26" t="s">
        <v>36828</v>
      </c>
    </row>
    <row r="48868" spans="10:11" x14ac:dyDescent="0.2">
      <c r="J48868" s="30" t="s">
        <v>36835</v>
      </c>
      <c r="K48868" s="26" t="s">
        <v>36828</v>
      </c>
    </row>
    <row r="48869" spans="10:11" x14ac:dyDescent="0.2">
      <c r="J48869" s="30" t="s">
        <v>36836</v>
      </c>
      <c r="K48869" s="26" t="s">
        <v>36828</v>
      </c>
    </row>
    <row r="48870" spans="10:11" x14ac:dyDescent="0.2">
      <c r="J48870" s="30" t="s">
        <v>4972</v>
      </c>
      <c r="K48870" s="26" t="s">
        <v>36828</v>
      </c>
    </row>
    <row r="48871" spans="10:11" x14ac:dyDescent="0.2">
      <c r="J48871" s="30" t="s">
        <v>6599</v>
      </c>
      <c r="K48871" s="26" t="s">
        <v>36828</v>
      </c>
    </row>
    <row r="48872" spans="10:11" x14ac:dyDescent="0.2">
      <c r="J48872" s="30" t="s">
        <v>36837</v>
      </c>
      <c r="K48872" s="26" t="s">
        <v>36828</v>
      </c>
    </row>
    <row r="48873" spans="10:11" x14ac:dyDescent="0.2">
      <c r="J48873" s="30" t="s">
        <v>36838</v>
      </c>
      <c r="K48873" s="26" t="s">
        <v>36828</v>
      </c>
    </row>
    <row r="48874" spans="10:11" x14ac:dyDescent="0.2">
      <c r="J48874" s="30" t="s">
        <v>7531</v>
      </c>
      <c r="K48874" s="26" t="s">
        <v>36828</v>
      </c>
    </row>
    <row r="48875" spans="10:11" x14ac:dyDescent="0.2">
      <c r="J48875" s="30" t="s">
        <v>2710</v>
      </c>
      <c r="K48875" s="26" t="s">
        <v>36828</v>
      </c>
    </row>
    <row r="48876" spans="10:11" x14ac:dyDescent="0.2">
      <c r="J48876" s="30" t="s">
        <v>13576</v>
      </c>
      <c r="K48876" s="26" t="s">
        <v>36828</v>
      </c>
    </row>
    <row r="48877" spans="10:11" x14ac:dyDescent="0.2">
      <c r="J48877" s="30" t="s">
        <v>7451</v>
      </c>
      <c r="K48877" s="26" t="s">
        <v>36828</v>
      </c>
    </row>
    <row r="48878" spans="10:11" x14ac:dyDescent="0.2">
      <c r="J48878" s="30" t="s">
        <v>36839</v>
      </c>
      <c r="K48878" s="26" t="s">
        <v>36828</v>
      </c>
    </row>
    <row r="48879" spans="10:11" x14ac:dyDescent="0.2">
      <c r="J48879" s="30" t="s">
        <v>4960</v>
      </c>
      <c r="K48879" s="26" t="s">
        <v>36828</v>
      </c>
    </row>
    <row r="48880" spans="10:11" x14ac:dyDescent="0.2">
      <c r="J48880" s="30" t="s">
        <v>13309</v>
      </c>
      <c r="K48880" s="26" t="s">
        <v>36828</v>
      </c>
    </row>
    <row r="48881" spans="10:11" x14ac:dyDescent="0.2">
      <c r="J48881" s="30" t="s">
        <v>36840</v>
      </c>
      <c r="K48881" s="26" t="s">
        <v>36828</v>
      </c>
    </row>
    <row r="48882" spans="10:11" x14ac:dyDescent="0.2">
      <c r="J48882" s="30" t="s">
        <v>36841</v>
      </c>
      <c r="K48882" s="26" t="s">
        <v>36828</v>
      </c>
    </row>
    <row r="48883" spans="10:11" x14ac:dyDescent="0.2">
      <c r="J48883" s="30" t="s">
        <v>36842</v>
      </c>
      <c r="K48883" s="26" t="s">
        <v>36828</v>
      </c>
    </row>
    <row r="48884" spans="10:11" x14ac:dyDescent="0.2">
      <c r="J48884" s="30" t="s">
        <v>36843</v>
      </c>
      <c r="K48884" s="26" t="s">
        <v>36828</v>
      </c>
    </row>
    <row r="48885" spans="10:11" x14ac:dyDescent="0.2">
      <c r="J48885" s="30" t="s">
        <v>29742</v>
      </c>
      <c r="K48885" s="26" t="s">
        <v>36828</v>
      </c>
    </row>
    <row r="48886" spans="10:11" x14ac:dyDescent="0.2">
      <c r="J48886" s="30" t="s">
        <v>36844</v>
      </c>
      <c r="K48886" s="26" t="s">
        <v>36828</v>
      </c>
    </row>
    <row r="48887" spans="10:11" x14ac:dyDescent="0.2">
      <c r="J48887" s="30" t="s">
        <v>36845</v>
      </c>
      <c r="K48887" s="26" t="s">
        <v>36828</v>
      </c>
    </row>
    <row r="48888" spans="10:11" x14ac:dyDescent="0.2">
      <c r="J48888" s="30" t="s">
        <v>1935</v>
      </c>
      <c r="K48888" s="26" t="s">
        <v>36828</v>
      </c>
    </row>
    <row r="48889" spans="10:11" x14ac:dyDescent="0.2">
      <c r="J48889" s="30" t="s">
        <v>36846</v>
      </c>
      <c r="K48889" s="26" t="s">
        <v>36828</v>
      </c>
    </row>
    <row r="48890" spans="10:11" x14ac:dyDescent="0.2">
      <c r="J48890" s="30" t="s">
        <v>5037</v>
      </c>
      <c r="K48890" s="26" t="s">
        <v>36828</v>
      </c>
    </row>
    <row r="48891" spans="10:11" x14ac:dyDescent="0.2">
      <c r="J48891" s="30" t="s">
        <v>36847</v>
      </c>
      <c r="K48891" s="26" t="s">
        <v>36828</v>
      </c>
    </row>
    <row r="48892" spans="10:11" x14ac:dyDescent="0.2">
      <c r="J48892" s="30" t="s">
        <v>697</v>
      </c>
      <c r="K48892" s="26" t="s">
        <v>36828</v>
      </c>
    </row>
    <row r="48893" spans="10:11" x14ac:dyDescent="0.2">
      <c r="J48893" s="30" t="s">
        <v>36848</v>
      </c>
      <c r="K48893" s="26" t="s">
        <v>36828</v>
      </c>
    </row>
    <row r="48894" spans="10:11" x14ac:dyDescent="0.2">
      <c r="J48894" s="30" t="s">
        <v>4746</v>
      </c>
      <c r="K48894" s="26" t="s">
        <v>36849</v>
      </c>
    </row>
    <row r="48895" spans="10:11" x14ac:dyDescent="0.2">
      <c r="J48895" s="30" t="s">
        <v>891</v>
      </c>
      <c r="K48895" s="26" t="s">
        <v>36850</v>
      </c>
    </row>
    <row r="48896" spans="10:11" x14ac:dyDescent="0.2">
      <c r="J48896" s="30" t="s">
        <v>899</v>
      </c>
      <c r="K48896" s="26" t="s">
        <v>36850</v>
      </c>
    </row>
    <row r="48897" spans="10:11" x14ac:dyDescent="0.2">
      <c r="J48897" s="30" t="s">
        <v>36851</v>
      </c>
      <c r="K48897" s="26" t="s">
        <v>36850</v>
      </c>
    </row>
    <row r="48898" spans="10:11" x14ac:dyDescent="0.2">
      <c r="J48898" s="30" t="s">
        <v>8018</v>
      </c>
      <c r="K48898" s="26" t="s">
        <v>36850</v>
      </c>
    </row>
    <row r="48899" spans="10:11" x14ac:dyDescent="0.2">
      <c r="J48899" s="30" t="s">
        <v>7181</v>
      </c>
      <c r="K48899" s="26" t="s">
        <v>36850</v>
      </c>
    </row>
    <row r="48900" spans="10:11" x14ac:dyDescent="0.2">
      <c r="J48900" s="30" t="s">
        <v>36852</v>
      </c>
      <c r="K48900" s="26" t="s">
        <v>36850</v>
      </c>
    </row>
    <row r="48901" spans="10:11" x14ac:dyDescent="0.2">
      <c r="J48901" s="30" t="s">
        <v>776</v>
      </c>
      <c r="K48901" s="26" t="s">
        <v>36850</v>
      </c>
    </row>
    <row r="48902" spans="10:11" x14ac:dyDescent="0.2">
      <c r="J48902" s="30" t="s">
        <v>36853</v>
      </c>
      <c r="K48902" s="26" t="s">
        <v>36850</v>
      </c>
    </row>
    <row r="48903" spans="10:11" x14ac:dyDescent="0.2">
      <c r="J48903" s="30" t="s">
        <v>36854</v>
      </c>
      <c r="K48903" s="26" t="s">
        <v>36850</v>
      </c>
    </row>
    <row r="48904" spans="10:11" x14ac:dyDescent="0.2">
      <c r="J48904" s="30" t="s">
        <v>30196</v>
      </c>
      <c r="K48904" s="26" t="s">
        <v>36850</v>
      </c>
    </row>
    <row r="48905" spans="10:11" x14ac:dyDescent="0.2">
      <c r="J48905" s="30" t="s">
        <v>1133</v>
      </c>
      <c r="K48905" s="26" t="s">
        <v>36850</v>
      </c>
    </row>
    <row r="48906" spans="10:11" x14ac:dyDescent="0.2">
      <c r="J48906" s="30" t="s">
        <v>36855</v>
      </c>
      <c r="K48906" s="26" t="s">
        <v>36850</v>
      </c>
    </row>
    <row r="48907" spans="10:11" x14ac:dyDescent="0.2">
      <c r="J48907" s="30" t="s">
        <v>36856</v>
      </c>
      <c r="K48907" s="26" t="s">
        <v>36850</v>
      </c>
    </row>
    <row r="48908" spans="10:11" x14ac:dyDescent="0.2">
      <c r="J48908" s="30" t="s">
        <v>36857</v>
      </c>
      <c r="K48908" s="26" t="s">
        <v>36850</v>
      </c>
    </row>
    <row r="48909" spans="10:11" x14ac:dyDescent="0.2">
      <c r="J48909" s="30" t="s">
        <v>3144</v>
      </c>
      <c r="K48909" s="26" t="s">
        <v>36850</v>
      </c>
    </row>
    <row r="48910" spans="10:11" x14ac:dyDescent="0.2">
      <c r="J48910" s="30" t="s">
        <v>36858</v>
      </c>
      <c r="K48910" s="26" t="s">
        <v>36850</v>
      </c>
    </row>
    <row r="48911" spans="10:11" x14ac:dyDescent="0.2">
      <c r="J48911" s="30" t="s">
        <v>36859</v>
      </c>
      <c r="K48911" s="26" t="s">
        <v>36850</v>
      </c>
    </row>
    <row r="48912" spans="10:11" x14ac:dyDescent="0.2">
      <c r="J48912" s="30" t="s">
        <v>13415</v>
      </c>
      <c r="K48912" s="26" t="s">
        <v>36850</v>
      </c>
    </row>
    <row r="48913" spans="10:11" x14ac:dyDescent="0.2">
      <c r="J48913" s="30" t="s">
        <v>13478</v>
      </c>
      <c r="K48913" s="26" t="s">
        <v>36850</v>
      </c>
    </row>
    <row r="48914" spans="10:11" x14ac:dyDescent="0.2">
      <c r="J48914" s="30" t="s">
        <v>469</v>
      </c>
      <c r="K48914" s="26" t="s">
        <v>36850</v>
      </c>
    </row>
    <row r="48915" spans="10:11" x14ac:dyDescent="0.2">
      <c r="J48915" s="30" t="s">
        <v>36860</v>
      </c>
      <c r="K48915" s="26" t="s">
        <v>36850</v>
      </c>
    </row>
    <row r="48916" spans="10:11" x14ac:dyDescent="0.2">
      <c r="J48916" s="30" t="s">
        <v>36861</v>
      </c>
      <c r="K48916" s="26" t="s">
        <v>36850</v>
      </c>
    </row>
    <row r="48917" spans="10:11" x14ac:dyDescent="0.2">
      <c r="J48917" s="30" t="s">
        <v>15949</v>
      </c>
      <c r="K48917" s="26" t="s">
        <v>36850</v>
      </c>
    </row>
    <row r="48918" spans="10:11" x14ac:dyDescent="0.2">
      <c r="J48918" s="30" t="s">
        <v>36862</v>
      </c>
      <c r="K48918" s="26" t="s">
        <v>36850</v>
      </c>
    </row>
    <row r="48919" spans="10:11" x14ac:dyDescent="0.2">
      <c r="J48919" s="30" t="s">
        <v>36863</v>
      </c>
      <c r="K48919" s="26" t="s">
        <v>36850</v>
      </c>
    </row>
    <row r="48920" spans="10:11" x14ac:dyDescent="0.2">
      <c r="J48920" s="30" t="s">
        <v>5716</v>
      </c>
      <c r="K48920" s="26" t="s">
        <v>36850</v>
      </c>
    </row>
    <row r="48921" spans="10:11" x14ac:dyDescent="0.2">
      <c r="J48921" s="30" t="s">
        <v>36864</v>
      </c>
      <c r="K48921" s="26" t="s">
        <v>36850</v>
      </c>
    </row>
    <row r="48922" spans="10:11" x14ac:dyDescent="0.2">
      <c r="J48922" s="30" t="s">
        <v>7096</v>
      </c>
      <c r="K48922" s="26" t="s">
        <v>36850</v>
      </c>
    </row>
    <row r="48923" spans="10:11" x14ac:dyDescent="0.2">
      <c r="J48923" s="30" t="s">
        <v>1167</v>
      </c>
      <c r="K48923" s="26" t="s">
        <v>36850</v>
      </c>
    </row>
    <row r="48924" spans="10:11" x14ac:dyDescent="0.2">
      <c r="J48924" s="30" t="s">
        <v>36865</v>
      </c>
      <c r="K48924" s="26" t="s">
        <v>36850</v>
      </c>
    </row>
    <row r="48925" spans="10:11" x14ac:dyDescent="0.2">
      <c r="J48925" s="30" t="s">
        <v>4025</v>
      </c>
      <c r="K48925" s="26" t="s">
        <v>36850</v>
      </c>
    </row>
    <row r="48926" spans="10:11" x14ac:dyDescent="0.2">
      <c r="J48926" s="30" t="s">
        <v>36866</v>
      </c>
      <c r="K48926" s="26" t="s">
        <v>36867</v>
      </c>
    </row>
    <row r="48927" spans="10:11" x14ac:dyDescent="0.2">
      <c r="J48927" s="30" t="s">
        <v>36868</v>
      </c>
      <c r="K48927" s="26" t="s">
        <v>36867</v>
      </c>
    </row>
    <row r="48928" spans="10:11" x14ac:dyDescent="0.2">
      <c r="J48928" s="30" t="s">
        <v>36869</v>
      </c>
      <c r="K48928" s="26" t="s">
        <v>36867</v>
      </c>
    </row>
    <row r="48929" spans="10:11" x14ac:dyDescent="0.2">
      <c r="J48929" s="30" t="s">
        <v>36870</v>
      </c>
      <c r="K48929" s="26" t="s">
        <v>36867</v>
      </c>
    </row>
    <row r="48930" spans="10:11" x14ac:dyDescent="0.2">
      <c r="J48930" s="30" t="s">
        <v>36871</v>
      </c>
      <c r="K48930" s="26" t="s">
        <v>36867</v>
      </c>
    </row>
    <row r="48931" spans="10:11" x14ac:dyDescent="0.2">
      <c r="J48931" s="30" t="s">
        <v>18419</v>
      </c>
      <c r="K48931" s="26" t="s">
        <v>36867</v>
      </c>
    </row>
    <row r="48932" spans="10:11" x14ac:dyDescent="0.2">
      <c r="J48932" s="30" t="s">
        <v>4038</v>
      </c>
      <c r="K48932" s="26" t="s">
        <v>36867</v>
      </c>
    </row>
    <row r="48933" spans="10:11" x14ac:dyDescent="0.2">
      <c r="J48933" s="30" t="s">
        <v>9442</v>
      </c>
      <c r="K48933" s="26" t="s">
        <v>36867</v>
      </c>
    </row>
    <row r="48934" spans="10:11" x14ac:dyDescent="0.2">
      <c r="J48934" s="30" t="s">
        <v>2134</v>
      </c>
      <c r="K48934" s="26" t="s">
        <v>36867</v>
      </c>
    </row>
    <row r="48935" spans="10:11" x14ac:dyDescent="0.2">
      <c r="J48935" s="30" t="s">
        <v>6599</v>
      </c>
      <c r="K48935" s="26" t="s">
        <v>36867</v>
      </c>
    </row>
    <row r="48936" spans="10:11" x14ac:dyDescent="0.2">
      <c r="J48936" s="30" t="s">
        <v>36872</v>
      </c>
      <c r="K48936" s="26" t="s">
        <v>36867</v>
      </c>
    </row>
    <row r="48937" spans="10:11" x14ac:dyDescent="0.2">
      <c r="J48937" s="30" t="s">
        <v>10972</v>
      </c>
      <c r="K48937" s="26" t="s">
        <v>36867</v>
      </c>
    </row>
    <row r="48938" spans="10:11" x14ac:dyDescent="0.2">
      <c r="J48938" s="30" t="s">
        <v>8617</v>
      </c>
      <c r="K48938" s="26" t="s">
        <v>36867</v>
      </c>
    </row>
    <row r="48939" spans="10:11" x14ac:dyDescent="0.2">
      <c r="J48939" s="30" t="s">
        <v>36873</v>
      </c>
      <c r="K48939" s="26" t="s">
        <v>36867</v>
      </c>
    </row>
    <row r="48940" spans="10:11" x14ac:dyDescent="0.2">
      <c r="J48940" s="30" t="s">
        <v>36874</v>
      </c>
      <c r="K48940" s="26" t="s">
        <v>36867</v>
      </c>
    </row>
    <row r="48941" spans="10:11" x14ac:dyDescent="0.2">
      <c r="J48941" s="30" t="s">
        <v>36875</v>
      </c>
      <c r="K48941" s="26" t="s">
        <v>36867</v>
      </c>
    </row>
    <row r="48942" spans="10:11" x14ac:dyDescent="0.2">
      <c r="J48942" s="30" t="s">
        <v>36876</v>
      </c>
      <c r="K48942" s="26" t="s">
        <v>36867</v>
      </c>
    </row>
    <row r="48943" spans="10:11" x14ac:dyDescent="0.2">
      <c r="J48943" s="30" t="s">
        <v>5603</v>
      </c>
      <c r="K48943" s="26" t="s">
        <v>36867</v>
      </c>
    </row>
    <row r="48944" spans="10:11" x14ac:dyDescent="0.2">
      <c r="J48944" s="30" t="s">
        <v>1935</v>
      </c>
      <c r="K48944" s="26" t="s">
        <v>36867</v>
      </c>
    </row>
    <row r="48945" spans="10:11" x14ac:dyDescent="0.2">
      <c r="J48945" s="30" t="s">
        <v>3223</v>
      </c>
      <c r="K48945" s="26" t="s">
        <v>36867</v>
      </c>
    </row>
    <row r="48946" spans="10:11" x14ac:dyDescent="0.2">
      <c r="J48946" s="30" t="s">
        <v>36877</v>
      </c>
      <c r="K48946" s="26" t="s">
        <v>36867</v>
      </c>
    </row>
    <row r="48947" spans="10:11" x14ac:dyDescent="0.2">
      <c r="J48947" s="30" t="s">
        <v>36878</v>
      </c>
      <c r="K48947" s="26" t="s">
        <v>36867</v>
      </c>
    </row>
    <row r="48948" spans="10:11" x14ac:dyDescent="0.2">
      <c r="J48948" s="30" t="s">
        <v>36879</v>
      </c>
      <c r="K48948" s="26" t="s">
        <v>36867</v>
      </c>
    </row>
    <row r="48949" spans="10:11" x14ac:dyDescent="0.2">
      <c r="J48949" s="30" t="s">
        <v>36880</v>
      </c>
      <c r="K48949" s="26" t="s">
        <v>36867</v>
      </c>
    </row>
    <row r="48950" spans="10:11" x14ac:dyDescent="0.2">
      <c r="J48950" s="30" t="s">
        <v>36881</v>
      </c>
      <c r="K48950" s="26" t="s">
        <v>36882</v>
      </c>
    </row>
    <row r="48951" spans="10:11" x14ac:dyDescent="0.2">
      <c r="J48951" s="30" t="s">
        <v>2481</v>
      </c>
      <c r="K48951" s="26" t="s">
        <v>36882</v>
      </c>
    </row>
    <row r="48952" spans="10:11" x14ac:dyDescent="0.2">
      <c r="J48952" s="30" t="s">
        <v>36883</v>
      </c>
      <c r="K48952" s="26" t="s">
        <v>36882</v>
      </c>
    </row>
    <row r="48953" spans="10:11" x14ac:dyDescent="0.2">
      <c r="J48953" s="30" t="s">
        <v>36884</v>
      </c>
      <c r="K48953" s="26" t="s">
        <v>36882</v>
      </c>
    </row>
    <row r="48954" spans="10:11" x14ac:dyDescent="0.2">
      <c r="J48954" s="30" t="s">
        <v>5895</v>
      </c>
      <c r="K48954" s="26" t="s">
        <v>36882</v>
      </c>
    </row>
    <row r="48955" spans="10:11" x14ac:dyDescent="0.2">
      <c r="J48955" s="30" t="s">
        <v>36885</v>
      </c>
      <c r="K48955" s="26" t="s">
        <v>36882</v>
      </c>
    </row>
    <row r="48956" spans="10:11" x14ac:dyDescent="0.2">
      <c r="J48956" s="30" t="s">
        <v>13872</v>
      </c>
      <c r="K48956" s="26" t="s">
        <v>36882</v>
      </c>
    </row>
    <row r="48957" spans="10:11" x14ac:dyDescent="0.2">
      <c r="J48957" s="30" t="s">
        <v>6506</v>
      </c>
      <c r="K48957" s="26" t="s">
        <v>36882</v>
      </c>
    </row>
    <row r="48958" spans="10:11" x14ac:dyDescent="0.2">
      <c r="J48958" s="30" t="s">
        <v>8265</v>
      </c>
      <c r="K48958" s="26" t="s">
        <v>36882</v>
      </c>
    </row>
    <row r="48959" spans="10:11" x14ac:dyDescent="0.2">
      <c r="J48959" s="30" t="s">
        <v>14799</v>
      </c>
      <c r="K48959" s="26" t="s">
        <v>36882</v>
      </c>
    </row>
    <row r="48960" spans="10:11" x14ac:dyDescent="0.2">
      <c r="J48960" s="30" t="s">
        <v>36886</v>
      </c>
      <c r="K48960" s="26" t="s">
        <v>36882</v>
      </c>
    </row>
    <row r="48961" spans="10:11" x14ac:dyDescent="0.2">
      <c r="J48961" s="30" t="s">
        <v>907</v>
      </c>
      <c r="K48961" s="26" t="s">
        <v>36882</v>
      </c>
    </row>
    <row r="48962" spans="10:11" x14ac:dyDescent="0.2">
      <c r="J48962" s="30" t="s">
        <v>7960</v>
      </c>
      <c r="K48962" s="26" t="s">
        <v>36882</v>
      </c>
    </row>
    <row r="48963" spans="10:11" x14ac:dyDescent="0.2">
      <c r="J48963" s="30" t="s">
        <v>36887</v>
      </c>
      <c r="K48963" s="26" t="s">
        <v>36882</v>
      </c>
    </row>
    <row r="48964" spans="10:11" x14ac:dyDescent="0.2">
      <c r="J48964" s="30" t="s">
        <v>112</v>
      </c>
      <c r="K48964" s="26" t="s">
        <v>36882</v>
      </c>
    </row>
    <row r="48965" spans="10:11" x14ac:dyDescent="0.2">
      <c r="J48965" s="30" t="s">
        <v>814</v>
      </c>
      <c r="K48965" s="26" t="s">
        <v>36882</v>
      </c>
    </row>
    <row r="48966" spans="10:11" x14ac:dyDescent="0.2">
      <c r="J48966" s="30" t="s">
        <v>36888</v>
      </c>
      <c r="K48966" s="26" t="s">
        <v>36882</v>
      </c>
    </row>
    <row r="48967" spans="10:11" x14ac:dyDescent="0.2">
      <c r="J48967" s="30" t="s">
        <v>3303</v>
      </c>
      <c r="K48967" s="26" t="s">
        <v>36882</v>
      </c>
    </row>
    <row r="48968" spans="10:11" x14ac:dyDescent="0.2">
      <c r="J48968" s="30" t="s">
        <v>3383</v>
      </c>
      <c r="K48968" s="26" t="s">
        <v>36882</v>
      </c>
    </row>
    <row r="48969" spans="10:11" x14ac:dyDescent="0.2">
      <c r="J48969" s="30" t="s">
        <v>9271</v>
      </c>
      <c r="K48969" s="26" t="s">
        <v>36882</v>
      </c>
    </row>
    <row r="48970" spans="10:11" x14ac:dyDescent="0.2">
      <c r="J48970" s="30" t="s">
        <v>36889</v>
      </c>
      <c r="K48970" s="26" t="s">
        <v>36882</v>
      </c>
    </row>
    <row r="48971" spans="10:11" x14ac:dyDescent="0.2">
      <c r="J48971" s="30" t="s">
        <v>36890</v>
      </c>
      <c r="K48971" s="26" t="s">
        <v>36882</v>
      </c>
    </row>
    <row r="48972" spans="10:11" x14ac:dyDescent="0.2">
      <c r="J48972" s="30" t="s">
        <v>36891</v>
      </c>
      <c r="K48972" s="26" t="s">
        <v>36882</v>
      </c>
    </row>
    <row r="48973" spans="10:11" x14ac:dyDescent="0.2">
      <c r="J48973" s="30" t="s">
        <v>17816</v>
      </c>
      <c r="K48973" s="26" t="s">
        <v>36882</v>
      </c>
    </row>
    <row r="48974" spans="10:11" x14ac:dyDescent="0.2">
      <c r="J48974" s="30" t="s">
        <v>36892</v>
      </c>
      <c r="K48974" s="26" t="s">
        <v>36882</v>
      </c>
    </row>
    <row r="48975" spans="10:11" x14ac:dyDescent="0.2">
      <c r="J48975" s="30" t="s">
        <v>1566</v>
      </c>
      <c r="K48975" s="26" t="s">
        <v>36882</v>
      </c>
    </row>
    <row r="48976" spans="10:11" x14ac:dyDescent="0.2">
      <c r="J48976" s="30" t="s">
        <v>13137</v>
      </c>
      <c r="K48976" s="26" t="s">
        <v>36882</v>
      </c>
    </row>
    <row r="48977" spans="10:11" x14ac:dyDescent="0.2">
      <c r="J48977" s="30" t="s">
        <v>36893</v>
      </c>
      <c r="K48977" s="26" t="s">
        <v>36882</v>
      </c>
    </row>
    <row r="48978" spans="10:11" x14ac:dyDescent="0.2">
      <c r="J48978" s="30" t="s">
        <v>36894</v>
      </c>
      <c r="K48978" s="26" t="s">
        <v>36882</v>
      </c>
    </row>
    <row r="48979" spans="10:11" x14ac:dyDescent="0.2">
      <c r="J48979" s="30" t="s">
        <v>4025</v>
      </c>
      <c r="K48979" s="26" t="s">
        <v>36882</v>
      </c>
    </row>
    <row r="48980" spans="10:11" x14ac:dyDescent="0.2">
      <c r="J48980" s="30" t="s">
        <v>4349</v>
      </c>
      <c r="K48980" s="26" t="s">
        <v>36882</v>
      </c>
    </row>
    <row r="48981" spans="10:11" x14ac:dyDescent="0.2">
      <c r="J48981" s="30" t="s">
        <v>36895</v>
      </c>
      <c r="K48981" s="26" t="s">
        <v>36896</v>
      </c>
    </row>
    <row r="48982" spans="10:11" x14ac:dyDescent="0.2">
      <c r="J48982" s="30" t="s">
        <v>36897</v>
      </c>
      <c r="K48982" s="26" t="s">
        <v>36896</v>
      </c>
    </row>
    <row r="48983" spans="10:11" x14ac:dyDescent="0.2">
      <c r="J48983" s="30" t="s">
        <v>36898</v>
      </c>
      <c r="K48983" s="26" t="s">
        <v>36896</v>
      </c>
    </row>
    <row r="48984" spans="10:11" x14ac:dyDescent="0.2">
      <c r="J48984" s="30" t="s">
        <v>36899</v>
      </c>
      <c r="K48984" s="26" t="s">
        <v>36896</v>
      </c>
    </row>
    <row r="48985" spans="10:11" x14ac:dyDescent="0.2">
      <c r="J48985" s="30" t="s">
        <v>5895</v>
      </c>
      <c r="K48985" s="26" t="s">
        <v>36896</v>
      </c>
    </row>
    <row r="48986" spans="10:11" x14ac:dyDescent="0.2">
      <c r="J48986" s="30" t="s">
        <v>36900</v>
      </c>
      <c r="K48986" s="26" t="s">
        <v>36896</v>
      </c>
    </row>
    <row r="48987" spans="10:11" x14ac:dyDescent="0.2">
      <c r="J48987" s="30" t="s">
        <v>13872</v>
      </c>
      <c r="K48987" s="26" t="s">
        <v>36896</v>
      </c>
    </row>
    <row r="48988" spans="10:11" x14ac:dyDescent="0.2">
      <c r="J48988" s="30" t="s">
        <v>1484</v>
      </c>
      <c r="K48988" s="26" t="s">
        <v>36896</v>
      </c>
    </row>
    <row r="48989" spans="10:11" x14ac:dyDescent="0.2">
      <c r="J48989" s="30" t="s">
        <v>10353</v>
      </c>
      <c r="K48989" s="26" t="s">
        <v>36896</v>
      </c>
    </row>
    <row r="48990" spans="10:11" x14ac:dyDescent="0.2">
      <c r="J48990" s="30" t="s">
        <v>36901</v>
      </c>
      <c r="K48990" s="26" t="s">
        <v>36896</v>
      </c>
    </row>
    <row r="48991" spans="10:11" x14ac:dyDescent="0.2">
      <c r="J48991" s="30" t="s">
        <v>6771</v>
      </c>
      <c r="K48991" s="26" t="s">
        <v>36896</v>
      </c>
    </row>
    <row r="48992" spans="10:11" x14ac:dyDescent="0.2">
      <c r="J48992" s="30" t="s">
        <v>36902</v>
      </c>
      <c r="K48992" s="26" t="s">
        <v>36896</v>
      </c>
    </row>
    <row r="48993" spans="10:11" x14ac:dyDescent="0.2">
      <c r="J48993" s="30" t="s">
        <v>33627</v>
      </c>
      <c r="K48993" s="26" t="s">
        <v>36896</v>
      </c>
    </row>
    <row r="48994" spans="10:11" x14ac:dyDescent="0.2">
      <c r="J48994" s="30" t="s">
        <v>5642</v>
      </c>
      <c r="K48994" s="26" t="s">
        <v>36896</v>
      </c>
    </row>
    <row r="48995" spans="10:11" x14ac:dyDescent="0.2">
      <c r="J48995" s="30" t="s">
        <v>14263</v>
      </c>
      <c r="K48995" s="26" t="s">
        <v>36896</v>
      </c>
    </row>
    <row r="48996" spans="10:11" x14ac:dyDescent="0.2">
      <c r="J48996" s="30" t="s">
        <v>112</v>
      </c>
      <c r="K48996" s="26" t="s">
        <v>36896</v>
      </c>
    </row>
    <row r="48997" spans="10:11" x14ac:dyDescent="0.2">
      <c r="J48997" s="30" t="s">
        <v>36903</v>
      </c>
      <c r="K48997" s="26" t="s">
        <v>36896</v>
      </c>
    </row>
    <row r="48998" spans="10:11" x14ac:dyDescent="0.2">
      <c r="J48998" s="30" t="s">
        <v>36904</v>
      </c>
      <c r="K48998" s="26" t="s">
        <v>36896</v>
      </c>
    </row>
    <row r="48999" spans="10:11" x14ac:dyDescent="0.2">
      <c r="J48999" s="30" t="s">
        <v>4751</v>
      </c>
      <c r="K48999" s="26" t="s">
        <v>36896</v>
      </c>
    </row>
    <row r="49000" spans="10:11" x14ac:dyDescent="0.2">
      <c r="J49000" s="30" t="s">
        <v>36905</v>
      </c>
      <c r="K49000" s="26" t="s">
        <v>36896</v>
      </c>
    </row>
    <row r="49001" spans="10:11" x14ac:dyDescent="0.2">
      <c r="J49001" s="30" t="s">
        <v>6572</v>
      </c>
      <c r="K49001" s="26" t="s">
        <v>36896</v>
      </c>
    </row>
    <row r="49002" spans="10:11" x14ac:dyDescent="0.2">
      <c r="J49002" s="30" t="s">
        <v>36906</v>
      </c>
      <c r="K49002" s="26" t="s">
        <v>36896</v>
      </c>
    </row>
    <row r="49003" spans="10:11" x14ac:dyDescent="0.2">
      <c r="J49003" s="30" t="s">
        <v>36907</v>
      </c>
      <c r="K49003" s="26" t="s">
        <v>36896</v>
      </c>
    </row>
    <row r="49004" spans="10:11" x14ac:dyDescent="0.2">
      <c r="J49004" s="30" t="s">
        <v>15645</v>
      </c>
      <c r="K49004" s="26" t="s">
        <v>36896</v>
      </c>
    </row>
    <row r="49005" spans="10:11" x14ac:dyDescent="0.2">
      <c r="J49005" s="30" t="s">
        <v>36908</v>
      </c>
      <c r="K49005" s="26" t="s">
        <v>36896</v>
      </c>
    </row>
    <row r="49006" spans="10:11" x14ac:dyDescent="0.2">
      <c r="J49006" s="30" t="s">
        <v>36909</v>
      </c>
      <c r="K49006" s="26" t="s">
        <v>36896</v>
      </c>
    </row>
    <row r="49007" spans="10:11" x14ac:dyDescent="0.2">
      <c r="J49007" s="30" t="s">
        <v>36910</v>
      </c>
      <c r="K49007" s="26" t="s">
        <v>36896</v>
      </c>
    </row>
    <row r="49008" spans="10:11" x14ac:dyDescent="0.2">
      <c r="J49008" s="30" t="s">
        <v>36911</v>
      </c>
      <c r="K49008" s="26" t="s">
        <v>36896</v>
      </c>
    </row>
    <row r="49009" spans="10:11" x14ac:dyDescent="0.2">
      <c r="J49009" s="30" t="s">
        <v>36912</v>
      </c>
      <c r="K49009" s="26" t="s">
        <v>36896</v>
      </c>
    </row>
    <row r="49010" spans="10:11" x14ac:dyDescent="0.2">
      <c r="J49010" s="30" t="s">
        <v>6473</v>
      </c>
      <c r="K49010" s="26" t="s">
        <v>36896</v>
      </c>
    </row>
    <row r="49011" spans="10:11" x14ac:dyDescent="0.2">
      <c r="J49011" s="30" t="s">
        <v>36913</v>
      </c>
      <c r="K49011" s="26" t="s">
        <v>36896</v>
      </c>
    </row>
    <row r="49012" spans="10:11" x14ac:dyDescent="0.2">
      <c r="J49012" s="30" t="s">
        <v>36914</v>
      </c>
      <c r="K49012" s="26" t="s">
        <v>36896</v>
      </c>
    </row>
    <row r="49013" spans="10:11" x14ac:dyDescent="0.2">
      <c r="J49013" s="30" t="s">
        <v>36915</v>
      </c>
      <c r="K49013" s="26" t="s">
        <v>36896</v>
      </c>
    </row>
    <row r="49014" spans="10:11" x14ac:dyDescent="0.2">
      <c r="J49014" s="30" t="s">
        <v>36916</v>
      </c>
      <c r="K49014" s="26" t="s">
        <v>36896</v>
      </c>
    </row>
    <row r="49015" spans="10:11" x14ac:dyDescent="0.2">
      <c r="J49015" s="30" t="s">
        <v>7096</v>
      </c>
      <c r="K49015" s="26" t="s">
        <v>36896</v>
      </c>
    </row>
    <row r="49016" spans="10:11" x14ac:dyDescent="0.2">
      <c r="J49016" s="30" t="s">
        <v>36917</v>
      </c>
      <c r="K49016" s="26" t="s">
        <v>36896</v>
      </c>
    </row>
    <row r="49017" spans="10:11" x14ac:dyDescent="0.2">
      <c r="J49017" s="30" t="s">
        <v>13938</v>
      </c>
      <c r="K49017" s="26" t="s">
        <v>36896</v>
      </c>
    </row>
    <row r="49018" spans="10:11" x14ac:dyDescent="0.2">
      <c r="J49018" s="30" t="s">
        <v>36918</v>
      </c>
      <c r="K49018" s="26" t="s">
        <v>36919</v>
      </c>
    </row>
    <row r="49019" spans="10:11" x14ac:dyDescent="0.2">
      <c r="J49019" s="30" t="s">
        <v>5572</v>
      </c>
      <c r="K49019" s="26" t="s">
        <v>36919</v>
      </c>
    </row>
    <row r="49020" spans="10:11" x14ac:dyDescent="0.2">
      <c r="J49020" s="30" t="s">
        <v>36308</v>
      </c>
      <c r="K49020" s="26" t="s">
        <v>36919</v>
      </c>
    </row>
    <row r="49021" spans="10:11" x14ac:dyDescent="0.2">
      <c r="J49021" s="30" t="s">
        <v>36920</v>
      </c>
      <c r="K49021" s="26" t="s">
        <v>36919</v>
      </c>
    </row>
    <row r="49022" spans="10:11" x14ac:dyDescent="0.2">
      <c r="J49022" s="30" t="s">
        <v>36921</v>
      </c>
      <c r="K49022" s="26" t="s">
        <v>36919</v>
      </c>
    </row>
    <row r="49023" spans="10:11" x14ac:dyDescent="0.2">
      <c r="J49023" s="30" t="s">
        <v>2779</v>
      </c>
      <c r="K49023" s="26" t="s">
        <v>36919</v>
      </c>
    </row>
    <row r="49024" spans="10:11" x14ac:dyDescent="0.2">
      <c r="J49024" s="30" t="s">
        <v>36922</v>
      </c>
      <c r="K49024" s="26" t="s">
        <v>36919</v>
      </c>
    </row>
    <row r="49025" spans="10:11" x14ac:dyDescent="0.2">
      <c r="J49025" s="30" t="s">
        <v>2489</v>
      </c>
      <c r="K49025" s="26" t="s">
        <v>36919</v>
      </c>
    </row>
    <row r="49026" spans="10:11" x14ac:dyDescent="0.2">
      <c r="J49026" s="30" t="s">
        <v>5665</v>
      </c>
      <c r="K49026" s="26" t="s">
        <v>36919</v>
      </c>
    </row>
    <row r="49027" spans="10:11" x14ac:dyDescent="0.2">
      <c r="J49027" s="30" t="s">
        <v>5935</v>
      </c>
      <c r="K49027" s="26" t="s">
        <v>36919</v>
      </c>
    </row>
    <row r="49028" spans="10:11" x14ac:dyDescent="0.2">
      <c r="J49028" s="30" t="s">
        <v>7159</v>
      </c>
      <c r="K49028" s="26" t="s">
        <v>36919</v>
      </c>
    </row>
    <row r="49029" spans="10:11" x14ac:dyDescent="0.2">
      <c r="J49029" s="30" t="s">
        <v>16552</v>
      </c>
      <c r="K49029" s="26" t="s">
        <v>36919</v>
      </c>
    </row>
    <row r="49030" spans="10:11" x14ac:dyDescent="0.2">
      <c r="J49030" s="30" t="s">
        <v>6771</v>
      </c>
      <c r="K49030" s="26" t="s">
        <v>36919</v>
      </c>
    </row>
    <row r="49031" spans="10:11" x14ac:dyDescent="0.2">
      <c r="J49031" s="30" t="s">
        <v>8025</v>
      </c>
      <c r="K49031" s="26" t="s">
        <v>36919</v>
      </c>
    </row>
    <row r="49032" spans="10:11" x14ac:dyDescent="0.2">
      <c r="J49032" s="30" t="s">
        <v>2710</v>
      </c>
      <c r="K49032" s="26" t="s">
        <v>36919</v>
      </c>
    </row>
    <row r="49033" spans="10:11" x14ac:dyDescent="0.2">
      <c r="J49033" s="30" t="s">
        <v>645</v>
      </c>
      <c r="K49033" s="26" t="s">
        <v>36919</v>
      </c>
    </row>
    <row r="49034" spans="10:11" x14ac:dyDescent="0.2">
      <c r="J49034" s="30" t="s">
        <v>36923</v>
      </c>
      <c r="K49034" s="26" t="s">
        <v>36919</v>
      </c>
    </row>
    <row r="49035" spans="10:11" x14ac:dyDescent="0.2">
      <c r="J49035" s="30" t="s">
        <v>4752</v>
      </c>
      <c r="K49035" s="26" t="s">
        <v>36919</v>
      </c>
    </row>
    <row r="49036" spans="10:11" x14ac:dyDescent="0.2">
      <c r="J49036" s="30" t="s">
        <v>715</v>
      </c>
      <c r="K49036" s="26" t="s">
        <v>36919</v>
      </c>
    </row>
    <row r="49037" spans="10:11" x14ac:dyDescent="0.2">
      <c r="J49037" s="30" t="s">
        <v>1297</v>
      </c>
      <c r="K49037" s="26" t="s">
        <v>36919</v>
      </c>
    </row>
    <row r="49038" spans="10:11" x14ac:dyDescent="0.2">
      <c r="J49038" s="30" t="s">
        <v>1071</v>
      </c>
      <c r="K49038" s="26" t="s">
        <v>36919</v>
      </c>
    </row>
    <row r="49039" spans="10:11" x14ac:dyDescent="0.2">
      <c r="J49039" s="30" t="s">
        <v>36924</v>
      </c>
      <c r="K49039" s="26" t="s">
        <v>36919</v>
      </c>
    </row>
    <row r="49040" spans="10:11" x14ac:dyDescent="0.2">
      <c r="J49040" s="30" t="s">
        <v>36925</v>
      </c>
      <c r="K49040" s="26" t="s">
        <v>36919</v>
      </c>
    </row>
    <row r="49041" spans="10:11" x14ac:dyDescent="0.2">
      <c r="J49041" s="30" t="s">
        <v>36926</v>
      </c>
      <c r="K49041" s="26" t="s">
        <v>36919</v>
      </c>
    </row>
    <row r="49042" spans="10:11" x14ac:dyDescent="0.2">
      <c r="J49042" s="30" t="s">
        <v>36927</v>
      </c>
      <c r="K49042" s="26" t="s">
        <v>36919</v>
      </c>
    </row>
    <row r="49043" spans="10:11" x14ac:dyDescent="0.2">
      <c r="J49043" s="30" t="s">
        <v>1080</v>
      </c>
      <c r="K49043" s="26" t="s">
        <v>36928</v>
      </c>
    </row>
    <row r="49044" spans="10:11" x14ac:dyDescent="0.2">
      <c r="J49044" s="30" t="s">
        <v>1328</v>
      </c>
      <c r="K49044" s="26" t="s">
        <v>36929</v>
      </c>
    </row>
    <row r="49045" spans="10:11" x14ac:dyDescent="0.2">
      <c r="J49045" s="30" t="s">
        <v>11568</v>
      </c>
      <c r="K49045" s="26" t="s">
        <v>36929</v>
      </c>
    </row>
    <row r="49046" spans="10:11" x14ac:dyDescent="0.2">
      <c r="J49046" s="30" t="s">
        <v>16658</v>
      </c>
      <c r="K49046" s="26" t="s">
        <v>36929</v>
      </c>
    </row>
    <row r="49047" spans="10:11" x14ac:dyDescent="0.2">
      <c r="J49047" s="30" t="s">
        <v>607</v>
      </c>
      <c r="K49047" s="26" t="s">
        <v>36929</v>
      </c>
    </row>
    <row r="49048" spans="10:11" x14ac:dyDescent="0.2">
      <c r="J49048" s="30" t="s">
        <v>36930</v>
      </c>
      <c r="K49048" s="26" t="s">
        <v>36929</v>
      </c>
    </row>
    <row r="49049" spans="10:11" x14ac:dyDescent="0.2">
      <c r="J49049" s="30" t="s">
        <v>5573</v>
      </c>
      <c r="K49049" s="26" t="s">
        <v>36929</v>
      </c>
    </row>
    <row r="49050" spans="10:11" x14ac:dyDescent="0.2">
      <c r="J49050" s="30" t="s">
        <v>6692</v>
      </c>
      <c r="K49050" s="26" t="s">
        <v>36929</v>
      </c>
    </row>
    <row r="49051" spans="10:11" x14ac:dyDescent="0.2">
      <c r="J49051" s="30" t="s">
        <v>4756</v>
      </c>
      <c r="K49051" s="26" t="s">
        <v>36929</v>
      </c>
    </row>
    <row r="49052" spans="10:11" x14ac:dyDescent="0.2">
      <c r="J49052" s="30" t="s">
        <v>36931</v>
      </c>
      <c r="K49052" s="26" t="s">
        <v>36929</v>
      </c>
    </row>
    <row r="49053" spans="10:11" x14ac:dyDescent="0.2">
      <c r="J49053" s="30" t="s">
        <v>36932</v>
      </c>
      <c r="K49053" s="26" t="s">
        <v>36929</v>
      </c>
    </row>
    <row r="49054" spans="10:11" x14ac:dyDescent="0.2">
      <c r="J49054" s="30" t="s">
        <v>36933</v>
      </c>
      <c r="K49054" s="26" t="s">
        <v>36929</v>
      </c>
    </row>
    <row r="49055" spans="10:11" x14ac:dyDescent="0.2">
      <c r="J49055" s="30" t="s">
        <v>36934</v>
      </c>
      <c r="K49055" s="26" t="s">
        <v>36929</v>
      </c>
    </row>
    <row r="49056" spans="10:11" x14ac:dyDescent="0.2">
      <c r="J49056" s="30" t="s">
        <v>36935</v>
      </c>
      <c r="K49056" s="26" t="s">
        <v>36929</v>
      </c>
    </row>
    <row r="49057" spans="10:11" x14ac:dyDescent="0.2">
      <c r="J49057" s="30" t="s">
        <v>36936</v>
      </c>
      <c r="K49057" s="26" t="s">
        <v>36929</v>
      </c>
    </row>
    <row r="49058" spans="10:11" x14ac:dyDescent="0.2">
      <c r="J49058" s="30" t="s">
        <v>3549</v>
      </c>
      <c r="K49058" s="26" t="s">
        <v>36929</v>
      </c>
    </row>
    <row r="49059" spans="10:11" x14ac:dyDescent="0.2">
      <c r="J49059" s="30" t="s">
        <v>14001</v>
      </c>
      <c r="K49059" s="26" t="s">
        <v>36929</v>
      </c>
    </row>
    <row r="49060" spans="10:11" x14ac:dyDescent="0.2">
      <c r="J49060" s="30" t="s">
        <v>36937</v>
      </c>
      <c r="K49060" s="26" t="s">
        <v>36929</v>
      </c>
    </row>
    <row r="49061" spans="10:11" x14ac:dyDescent="0.2">
      <c r="J49061" s="30" t="s">
        <v>36938</v>
      </c>
      <c r="K49061" s="26" t="s">
        <v>36929</v>
      </c>
    </row>
    <row r="49062" spans="10:11" x14ac:dyDescent="0.2">
      <c r="J49062" s="30" t="s">
        <v>36939</v>
      </c>
      <c r="K49062" s="26" t="s">
        <v>36929</v>
      </c>
    </row>
    <row r="49063" spans="10:11" x14ac:dyDescent="0.2">
      <c r="J49063" s="30" t="s">
        <v>36940</v>
      </c>
      <c r="K49063" s="26" t="s">
        <v>36929</v>
      </c>
    </row>
    <row r="49064" spans="10:11" x14ac:dyDescent="0.2">
      <c r="J49064" s="30" t="s">
        <v>1323</v>
      </c>
      <c r="K49064" s="26" t="s">
        <v>36929</v>
      </c>
    </row>
    <row r="49065" spans="10:11" x14ac:dyDescent="0.2">
      <c r="J49065" s="30" t="s">
        <v>6863</v>
      </c>
      <c r="K49065" s="26" t="s">
        <v>36929</v>
      </c>
    </row>
    <row r="49066" spans="10:11" x14ac:dyDescent="0.2">
      <c r="J49066" s="30" t="s">
        <v>36941</v>
      </c>
      <c r="K49066" s="26" t="s">
        <v>36929</v>
      </c>
    </row>
    <row r="49067" spans="10:11" x14ac:dyDescent="0.2">
      <c r="J49067" s="30" t="s">
        <v>15645</v>
      </c>
      <c r="K49067" s="26" t="s">
        <v>36929</v>
      </c>
    </row>
    <row r="49068" spans="10:11" x14ac:dyDescent="0.2">
      <c r="J49068" s="30" t="s">
        <v>36908</v>
      </c>
      <c r="K49068" s="26" t="s">
        <v>36929</v>
      </c>
    </row>
    <row r="49069" spans="10:11" x14ac:dyDescent="0.2">
      <c r="J49069" s="30" t="s">
        <v>36942</v>
      </c>
      <c r="K49069" s="26" t="s">
        <v>36929</v>
      </c>
    </row>
    <row r="49070" spans="10:11" x14ac:dyDescent="0.2">
      <c r="J49070" s="30" t="s">
        <v>36943</v>
      </c>
      <c r="K49070" s="26" t="s">
        <v>36929</v>
      </c>
    </row>
    <row r="49071" spans="10:11" x14ac:dyDescent="0.2">
      <c r="J49071" s="30" t="s">
        <v>7472</v>
      </c>
      <c r="K49071" s="26" t="s">
        <v>36929</v>
      </c>
    </row>
    <row r="49072" spans="10:11" x14ac:dyDescent="0.2">
      <c r="J49072" s="30" t="s">
        <v>36944</v>
      </c>
      <c r="K49072" s="26" t="s">
        <v>36929</v>
      </c>
    </row>
    <row r="49073" spans="10:11" x14ac:dyDescent="0.2">
      <c r="J49073" s="30" t="s">
        <v>36945</v>
      </c>
      <c r="K49073" s="26" t="s">
        <v>36929</v>
      </c>
    </row>
    <row r="49074" spans="10:11" x14ac:dyDescent="0.2">
      <c r="J49074" s="30" t="s">
        <v>36946</v>
      </c>
      <c r="K49074" s="26" t="s">
        <v>36929</v>
      </c>
    </row>
    <row r="49075" spans="10:11" x14ac:dyDescent="0.2">
      <c r="J49075" s="30" t="s">
        <v>36947</v>
      </c>
      <c r="K49075" s="26" t="s">
        <v>36929</v>
      </c>
    </row>
    <row r="49076" spans="10:11" x14ac:dyDescent="0.2">
      <c r="J49076" s="30" t="s">
        <v>36948</v>
      </c>
      <c r="K49076" s="26" t="s">
        <v>36929</v>
      </c>
    </row>
    <row r="49077" spans="10:11" x14ac:dyDescent="0.2">
      <c r="J49077" s="30" t="s">
        <v>36949</v>
      </c>
      <c r="K49077" s="26" t="s">
        <v>36929</v>
      </c>
    </row>
    <row r="49078" spans="10:11" x14ac:dyDescent="0.2">
      <c r="J49078" s="30" t="s">
        <v>13399</v>
      </c>
      <c r="K49078" s="26" t="s">
        <v>36950</v>
      </c>
    </row>
    <row r="49079" spans="10:11" x14ac:dyDescent="0.2">
      <c r="J49079" s="30" t="s">
        <v>1987</v>
      </c>
      <c r="K49079" s="26" t="s">
        <v>36950</v>
      </c>
    </row>
    <row r="49080" spans="10:11" x14ac:dyDescent="0.2">
      <c r="J49080" s="30" t="s">
        <v>36951</v>
      </c>
      <c r="K49080" s="26" t="s">
        <v>36950</v>
      </c>
    </row>
    <row r="49081" spans="10:11" x14ac:dyDescent="0.2">
      <c r="J49081" s="30" t="s">
        <v>2184</v>
      </c>
      <c r="K49081" s="26" t="s">
        <v>36950</v>
      </c>
    </row>
    <row r="49082" spans="10:11" x14ac:dyDescent="0.2">
      <c r="J49082" s="30" t="s">
        <v>36952</v>
      </c>
      <c r="K49082" s="26" t="s">
        <v>36950</v>
      </c>
    </row>
    <row r="49083" spans="10:11" x14ac:dyDescent="0.2">
      <c r="J49083" s="30" t="s">
        <v>2745</v>
      </c>
      <c r="K49083" s="26" t="s">
        <v>36950</v>
      </c>
    </row>
    <row r="49084" spans="10:11" x14ac:dyDescent="0.2">
      <c r="J49084" s="30" t="s">
        <v>36953</v>
      </c>
      <c r="K49084" s="26" t="s">
        <v>36950</v>
      </c>
    </row>
    <row r="49085" spans="10:11" x14ac:dyDescent="0.2">
      <c r="J49085" s="30" t="s">
        <v>36954</v>
      </c>
      <c r="K49085" s="26" t="s">
        <v>36950</v>
      </c>
    </row>
    <row r="49086" spans="10:11" x14ac:dyDescent="0.2">
      <c r="J49086" s="30" t="s">
        <v>4759</v>
      </c>
      <c r="K49086" s="26" t="s">
        <v>36950</v>
      </c>
    </row>
    <row r="49087" spans="10:11" x14ac:dyDescent="0.2">
      <c r="J49087" s="30" t="s">
        <v>3621</v>
      </c>
      <c r="K49087" s="26" t="s">
        <v>36950</v>
      </c>
    </row>
    <row r="49088" spans="10:11" x14ac:dyDescent="0.2">
      <c r="J49088" s="30" t="s">
        <v>36955</v>
      </c>
      <c r="K49088" s="26" t="s">
        <v>36950</v>
      </c>
    </row>
    <row r="49089" spans="10:11" x14ac:dyDescent="0.2">
      <c r="J49089" s="30" t="s">
        <v>3783</v>
      </c>
      <c r="K49089" s="26" t="s">
        <v>36950</v>
      </c>
    </row>
    <row r="49090" spans="10:11" x14ac:dyDescent="0.2">
      <c r="J49090" s="30" t="s">
        <v>36956</v>
      </c>
      <c r="K49090" s="26" t="s">
        <v>36950</v>
      </c>
    </row>
    <row r="49091" spans="10:11" x14ac:dyDescent="0.2">
      <c r="J49091" s="30" t="s">
        <v>36957</v>
      </c>
      <c r="K49091" s="26" t="s">
        <v>36950</v>
      </c>
    </row>
    <row r="49092" spans="10:11" x14ac:dyDescent="0.2">
      <c r="J49092" s="30" t="s">
        <v>4941</v>
      </c>
      <c r="K49092" s="26" t="s">
        <v>36950</v>
      </c>
    </row>
    <row r="49093" spans="10:11" x14ac:dyDescent="0.2">
      <c r="J49093" s="30" t="s">
        <v>36958</v>
      </c>
      <c r="K49093" s="26" t="s">
        <v>36950</v>
      </c>
    </row>
    <row r="49094" spans="10:11" x14ac:dyDescent="0.2">
      <c r="J49094" s="30" t="s">
        <v>36959</v>
      </c>
      <c r="K49094" s="26" t="s">
        <v>36950</v>
      </c>
    </row>
    <row r="49095" spans="10:11" x14ac:dyDescent="0.2">
      <c r="J49095" s="30" t="s">
        <v>67</v>
      </c>
      <c r="K49095" s="26" t="s">
        <v>36950</v>
      </c>
    </row>
    <row r="49096" spans="10:11" x14ac:dyDescent="0.2">
      <c r="J49096" s="30" t="s">
        <v>6295</v>
      </c>
      <c r="K49096" s="26" t="s">
        <v>36950</v>
      </c>
    </row>
    <row r="49097" spans="10:11" x14ac:dyDescent="0.2">
      <c r="J49097" s="30" t="s">
        <v>36960</v>
      </c>
      <c r="K49097" s="26" t="s">
        <v>36950</v>
      </c>
    </row>
    <row r="49098" spans="10:11" x14ac:dyDescent="0.2">
      <c r="J49098" s="30" t="s">
        <v>7612</v>
      </c>
      <c r="K49098" s="26" t="s">
        <v>36950</v>
      </c>
    </row>
    <row r="49099" spans="10:11" x14ac:dyDescent="0.2">
      <c r="J49099" s="30" t="s">
        <v>36961</v>
      </c>
      <c r="K49099" s="26" t="s">
        <v>36950</v>
      </c>
    </row>
    <row r="49100" spans="10:11" x14ac:dyDescent="0.2">
      <c r="J49100" s="30" t="s">
        <v>36962</v>
      </c>
      <c r="K49100" s="26" t="s">
        <v>36950</v>
      </c>
    </row>
    <row r="49101" spans="10:11" x14ac:dyDescent="0.2">
      <c r="J49101" s="30" t="s">
        <v>36963</v>
      </c>
      <c r="K49101" s="26" t="s">
        <v>36950</v>
      </c>
    </row>
    <row r="49102" spans="10:11" x14ac:dyDescent="0.2">
      <c r="J49102" s="30" t="s">
        <v>2851</v>
      </c>
      <c r="K49102" s="26" t="s">
        <v>36950</v>
      </c>
    </row>
    <row r="49103" spans="10:11" x14ac:dyDescent="0.2">
      <c r="J49103" s="30" t="s">
        <v>22543</v>
      </c>
      <c r="K49103" s="26" t="s">
        <v>36950</v>
      </c>
    </row>
    <row r="49104" spans="10:11" x14ac:dyDescent="0.2">
      <c r="J49104" s="30" t="s">
        <v>36964</v>
      </c>
      <c r="K49104" s="26" t="s">
        <v>36950</v>
      </c>
    </row>
    <row r="49105" spans="10:11" x14ac:dyDescent="0.2">
      <c r="J49105" s="30" t="s">
        <v>36965</v>
      </c>
      <c r="K49105" s="26" t="s">
        <v>36950</v>
      </c>
    </row>
    <row r="49106" spans="10:11" x14ac:dyDescent="0.2">
      <c r="J49106" s="30" t="s">
        <v>7278</v>
      </c>
      <c r="K49106" s="26" t="s">
        <v>36950</v>
      </c>
    </row>
    <row r="49107" spans="10:11" x14ac:dyDescent="0.2">
      <c r="J49107" s="30" t="s">
        <v>24152</v>
      </c>
      <c r="K49107" s="26" t="s">
        <v>36950</v>
      </c>
    </row>
    <row r="49108" spans="10:11" x14ac:dyDescent="0.2">
      <c r="J49108" s="30" t="s">
        <v>21318</v>
      </c>
      <c r="K49108" s="26" t="s">
        <v>36950</v>
      </c>
    </row>
    <row r="49109" spans="10:11" x14ac:dyDescent="0.2">
      <c r="J49109" s="30" t="s">
        <v>9743</v>
      </c>
      <c r="K49109" s="26" t="s">
        <v>36950</v>
      </c>
    </row>
    <row r="49110" spans="10:11" x14ac:dyDescent="0.2">
      <c r="J49110" s="30" t="s">
        <v>36966</v>
      </c>
      <c r="K49110" s="26" t="s">
        <v>36950</v>
      </c>
    </row>
    <row r="49111" spans="10:11" x14ac:dyDescent="0.2">
      <c r="J49111" s="30" t="s">
        <v>5720</v>
      </c>
      <c r="K49111" s="26" t="s">
        <v>36967</v>
      </c>
    </row>
    <row r="49112" spans="10:11" x14ac:dyDescent="0.2">
      <c r="J49112" s="30" t="s">
        <v>1766</v>
      </c>
      <c r="K49112" s="26" t="s">
        <v>36967</v>
      </c>
    </row>
    <row r="49113" spans="10:11" x14ac:dyDescent="0.2">
      <c r="J49113" s="30" t="s">
        <v>36968</v>
      </c>
      <c r="K49113" s="26" t="s">
        <v>36967</v>
      </c>
    </row>
    <row r="49114" spans="10:11" x14ac:dyDescent="0.2">
      <c r="J49114" s="30" t="s">
        <v>36969</v>
      </c>
      <c r="K49114" s="26" t="s">
        <v>36967</v>
      </c>
    </row>
    <row r="49115" spans="10:11" x14ac:dyDescent="0.2">
      <c r="J49115" s="30" t="s">
        <v>36970</v>
      </c>
      <c r="K49115" s="26" t="s">
        <v>36967</v>
      </c>
    </row>
    <row r="49116" spans="10:11" x14ac:dyDescent="0.2">
      <c r="J49116" s="30" t="s">
        <v>36971</v>
      </c>
      <c r="K49116" s="26" t="s">
        <v>36967</v>
      </c>
    </row>
    <row r="49117" spans="10:11" x14ac:dyDescent="0.2">
      <c r="J49117" s="30" t="s">
        <v>32437</v>
      </c>
      <c r="K49117" s="26" t="s">
        <v>36967</v>
      </c>
    </row>
    <row r="49118" spans="10:11" x14ac:dyDescent="0.2">
      <c r="J49118" s="30" t="s">
        <v>36972</v>
      </c>
      <c r="K49118" s="26" t="s">
        <v>36967</v>
      </c>
    </row>
    <row r="49119" spans="10:11" x14ac:dyDescent="0.2">
      <c r="J49119" s="30" t="s">
        <v>1880</v>
      </c>
      <c r="K49119" s="26" t="s">
        <v>36967</v>
      </c>
    </row>
    <row r="49120" spans="10:11" x14ac:dyDescent="0.2">
      <c r="J49120" s="30" t="s">
        <v>36973</v>
      </c>
      <c r="K49120" s="26" t="s">
        <v>36967</v>
      </c>
    </row>
    <row r="49121" spans="10:11" x14ac:dyDescent="0.2">
      <c r="J49121" s="30" t="s">
        <v>36974</v>
      </c>
      <c r="K49121" s="26" t="s">
        <v>36967</v>
      </c>
    </row>
    <row r="49122" spans="10:11" x14ac:dyDescent="0.2">
      <c r="J49122" s="30" t="s">
        <v>36975</v>
      </c>
      <c r="K49122" s="26" t="s">
        <v>36967</v>
      </c>
    </row>
    <row r="49123" spans="10:11" x14ac:dyDescent="0.2">
      <c r="J49123" s="30" t="s">
        <v>36976</v>
      </c>
      <c r="K49123" s="26" t="s">
        <v>36967</v>
      </c>
    </row>
    <row r="49124" spans="10:11" x14ac:dyDescent="0.2">
      <c r="J49124" s="30" t="s">
        <v>36977</v>
      </c>
      <c r="K49124" s="26" t="s">
        <v>36967</v>
      </c>
    </row>
    <row r="49125" spans="10:11" x14ac:dyDescent="0.2">
      <c r="J49125" s="30" t="s">
        <v>1314</v>
      </c>
      <c r="K49125" s="26" t="s">
        <v>36967</v>
      </c>
    </row>
    <row r="49126" spans="10:11" x14ac:dyDescent="0.2">
      <c r="J49126" s="30" t="s">
        <v>36978</v>
      </c>
      <c r="K49126" s="26" t="s">
        <v>36967</v>
      </c>
    </row>
    <row r="49127" spans="10:11" x14ac:dyDescent="0.2">
      <c r="J49127" s="30" t="s">
        <v>4761</v>
      </c>
      <c r="K49127" s="26" t="s">
        <v>36967</v>
      </c>
    </row>
    <row r="49128" spans="10:11" x14ac:dyDescent="0.2">
      <c r="J49128" s="30" t="s">
        <v>4567</v>
      </c>
      <c r="K49128" s="26" t="s">
        <v>36967</v>
      </c>
    </row>
    <row r="49129" spans="10:11" x14ac:dyDescent="0.2">
      <c r="J49129" s="30" t="s">
        <v>36979</v>
      </c>
      <c r="K49129" s="26" t="s">
        <v>36967</v>
      </c>
    </row>
    <row r="49130" spans="10:11" x14ac:dyDescent="0.2">
      <c r="J49130" s="30" t="s">
        <v>36980</v>
      </c>
      <c r="K49130" s="26" t="s">
        <v>36967</v>
      </c>
    </row>
    <row r="49131" spans="10:11" x14ac:dyDescent="0.2">
      <c r="J49131" s="30" t="s">
        <v>36981</v>
      </c>
      <c r="K49131" s="26" t="s">
        <v>36967</v>
      </c>
    </row>
    <row r="49132" spans="10:11" x14ac:dyDescent="0.2">
      <c r="J49132" s="30" t="s">
        <v>10413</v>
      </c>
      <c r="K49132" s="26" t="s">
        <v>36967</v>
      </c>
    </row>
    <row r="49133" spans="10:11" x14ac:dyDescent="0.2">
      <c r="J49133" s="30" t="s">
        <v>36982</v>
      </c>
      <c r="K49133" s="26" t="s">
        <v>36967</v>
      </c>
    </row>
    <row r="49134" spans="10:11" x14ac:dyDescent="0.2">
      <c r="J49134" s="30" t="s">
        <v>12739</v>
      </c>
      <c r="K49134" s="26" t="s">
        <v>36967</v>
      </c>
    </row>
    <row r="49135" spans="10:11" x14ac:dyDescent="0.2">
      <c r="J49135" s="30" t="s">
        <v>36983</v>
      </c>
      <c r="K49135" s="26" t="s">
        <v>36967</v>
      </c>
    </row>
    <row r="49136" spans="10:11" x14ac:dyDescent="0.2">
      <c r="J49136" s="30" t="s">
        <v>9592</v>
      </c>
      <c r="K49136" s="26" t="s">
        <v>36967</v>
      </c>
    </row>
    <row r="49137" spans="10:11" x14ac:dyDescent="0.2">
      <c r="J49137" s="30" t="s">
        <v>36984</v>
      </c>
      <c r="K49137" s="26" t="s">
        <v>36967</v>
      </c>
    </row>
    <row r="49138" spans="10:11" x14ac:dyDescent="0.2">
      <c r="J49138" s="30" t="s">
        <v>5455</v>
      </c>
      <c r="K49138" s="26" t="s">
        <v>36967</v>
      </c>
    </row>
    <row r="49139" spans="10:11" x14ac:dyDescent="0.2">
      <c r="J49139" s="30" t="s">
        <v>36985</v>
      </c>
      <c r="K49139" s="26" t="s">
        <v>36967</v>
      </c>
    </row>
    <row r="49140" spans="10:11" x14ac:dyDescent="0.2">
      <c r="J49140" s="30" t="s">
        <v>36986</v>
      </c>
      <c r="K49140" s="26" t="s">
        <v>36967</v>
      </c>
    </row>
    <row r="49141" spans="10:11" x14ac:dyDescent="0.2">
      <c r="J49141" s="30" t="s">
        <v>34084</v>
      </c>
      <c r="K49141" s="26" t="s">
        <v>36967</v>
      </c>
    </row>
    <row r="49142" spans="10:11" x14ac:dyDescent="0.2">
      <c r="J49142" s="30" t="s">
        <v>6473</v>
      </c>
      <c r="K49142" s="26" t="s">
        <v>36967</v>
      </c>
    </row>
    <row r="49143" spans="10:11" x14ac:dyDescent="0.2">
      <c r="J49143" s="30" t="s">
        <v>36987</v>
      </c>
      <c r="K49143" s="26" t="s">
        <v>36967</v>
      </c>
    </row>
    <row r="49144" spans="10:11" x14ac:dyDescent="0.2">
      <c r="J49144" s="30" t="s">
        <v>36988</v>
      </c>
      <c r="K49144" s="26" t="s">
        <v>36967</v>
      </c>
    </row>
    <row r="49145" spans="10:11" x14ac:dyDescent="0.2">
      <c r="J49145" s="30" t="s">
        <v>36989</v>
      </c>
      <c r="K49145" s="26" t="s">
        <v>36967</v>
      </c>
    </row>
    <row r="49146" spans="10:11" x14ac:dyDescent="0.2">
      <c r="J49146" s="30" t="s">
        <v>36990</v>
      </c>
      <c r="K49146" s="26" t="s">
        <v>36967</v>
      </c>
    </row>
    <row r="49147" spans="10:11" x14ac:dyDescent="0.2">
      <c r="J49147" s="30" t="s">
        <v>36991</v>
      </c>
      <c r="K49147" s="26" t="s">
        <v>36967</v>
      </c>
    </row>
    <row r="49148" spans="10:11" x14ac:dyDescent="0.2">
      <c r="J49148" s="30" t="s">
        <v>7547</v>
      </c>
      <c r="K49148" s="26" t="s">
        <v>36967</v>
      </c>
    </row>
    <row r="49149" spans="10:11" x14ac:dyDescent="0.2">
      <c r="J49149" s="30" t="s">
        <v>36992</v>
      </c>
      <c r="K49149" s="26" t="s">
        <v>36967</v>
      </c>
    </row>
    <row r="49150" spans="10:11" x14ac:dyDescent="0.2">
      <c r="J49150" s="30" t="s">
        <v>36993</v>
      </c>
      <c r="K49150" s="26" t="s">
        <v>36967</v>
      </c>
    </row>
    <row r="49151" spans="10:11" x14ac:dyDescent="0.2">
      <c r="J49151" s="30" t="s">
        <v>5606</v>
      </c>
      <c r="K49151" s="26" t="s">
        <v>36967</v>
      </c>
    </row>
    <row r="49152" spans="10:11" x14ac:dyDescent="0.2">
      <c r="J49152" s="30" t="s">
        <v>5810</v>
      </c>
      <c r="K49152" s="26" t="s">
        <v>36994</v>
      </c>
    </row>
    <row r="49153" spans="10:11" x14ac:dyDescent="0.2">
      <c r="J49153" s="30" t="s">
        <v>36995</v>
      </c>
      <c r="K49153" s="26" t="s">
        <v>36994</v>
      </c>
    </row>
    <row r="49154" spans="10:11" x14ac:dyDescent="0.2">
      <c r="J49154" s="30" t="s">
        <v>36996</v>
      </c>
      <c r="K49154" s="26" t="s">
        <v>36994</v>
      </c>
    </row>
    <row r="49155" spans="10:11" x14ac:dyDescent="0.2">
      <c r="J49155" s="30" t="s">
        <v>18931</v>
      </c>
      <c r="K49155" s="26" t="s">
        <v>36994</v>
      </c>
    </row>
    <row r="49156" spans="10:11" x14ac:dyDescent="0.2">
      <c r="J49156" s="30" t="s">
        <v>5725</v>
      </c>
      <c r="K49156" s="26" t="s">
        <v>36994</v>
      </c>
    </row>
    <row r="49157" spans="10:11" x14ac:dyDescent="0.2">
      <c r="J49157" s="30" t="s">
        <v>36997</v>
      </c>
      <c r="K49157" s="26" t="s">
        <v>36994</v>
      </c>
    </row>
    <row r="49158" spans="10:11" x14ac:dyDescent="0.2">
      <c r="J49158" s="30" t="s">
        <v>36998</v>
      </c>
      <c r="K49158" s="26" t="s">
        <v>36994</v>
      </c>
    </row>
    <row r="49159" spans="10:11" x14ac:dyDescent="0.2">
      <c r="J49159" s="30" t="s">
        <v>8460</v>
      </c>
      <c r="K49159" s="26" t="s">
        <v>36994</v>
      </c>
    </row>
    <row r="49160" spans="10:11" x14ac:dyDescent="0.2">
      <c r="J49160" s="30" t="s">
        <v>12305</v>
      </c>
      <c r="K49160" s="26" t="s">
        <v>36994</v>
      </c>
    </row>
    <row r="49161" spans="10:11" x14ac:dyDescent="0.2">
      <c r="J49161" s="30" t="s">
        <v>36999</v>
      </c>
      <c r="K49161" s="26" t="s">
        <v>36994</v>
      </c>
    </row>
    <row r="49162" spans="10:11" x14ac:dyDescent="0.2">
      <c r="J49162" s="30" t="s">
        <v>1500</v>
      </c>
      <c r="K49162" s="26" t="s">
        <v>36994</v>
      </c>
    </row>
    <row r="49163" spans="10:11" x14ac:dyDescent="0.2">
      <c r="J49163" s="30" t="s">
        <v>37000</v>
      </c>
      <c r="K49163" s="26" t="s">
        <v>36994</v>
      </c>
    </row>
    <row r="49164" spans="10:11" x14ac:dyDescent="0.2">
      <c r="J49164" s="30" t="s">
        <v>37001</v>
      </c>
      <c r="K49164" s="26" t="s">
        <v>36994</v>
      </c>
    </row>
    <row r="49165" spans="10:11" x14ac:dyDescent="0.2">
      <c r="J49165" s="30" t="s">
        <v>2915</v>
      </c>
      <c r="K49165" s="26" t="s">
        <v>36994</v>
      </c>
    </row>
    <row r="49166" spans="10:11" x14ac:dyDescent="0.2">
      <c r="J49166" s="30" t="s">
        <v>37002</v>
      </c>
      <c r="K49166" s="26" t="s">
        <v>36994</v>
      </c>
    </row>
    <row r="49167" spans="10:11" x14ac:dyDescent="0.2">
      <c r="J49167" s="30" t="s">
        <v>2242</v>
      </c>
      <c r="K49167" s="26" t="s">
        <v>36994</v>
      </c>
    </row>
    <row r="49168" spans="10:11" x14ac:dyDescent="0.2">
      <c r="J49168" s="30" t="s">
        <v>3911</v>
      </c>
      <c r="K49168" s="26" t="s">
        <v>36994</v>
      </c>
    </row>
    <row r="49169" spans="10:11" x14ac:dyDescent="0.2">
      <c r="J49169" s="30" t="s">
        <v>5665</v>
      </c>
      <c r="K49169" s="26" t="s">
        <v>36994</v>
      </c>
    </row>
    <row r="49170" spans="10:11" x14ac:dyDescent="0.2">
      <c r="J49170" s="30" t="s">
        <v>5615</v>
      </c>
      <c r="K49170" s="26" t="s">
        <v>36994</v>
      </c>
    </row>
    <row r="49171" spans="10:11" x14ac:dyDescent="0.2">
      <c r="J49171" s="30" t="s">
        <v>1262</v>
      </c>
      <c r="K49171" s="26" t="s">
        <v>36994</v>
      </c>
    </row>
    <row r="49172" spans="10:11" x14ac:dyDescent="0.2">
      <c r="J49172" s="30" t="s">
        <v>25426</v>
      </c>
      <c r="K49172" s="26" t="s">
        <v>36994</v>
      </c>
    </row>
    <row r="49173" spans="10:11" x14ac:dyDescent="0.2">
      <c r="J49173" s="30" t="s">
        <v>4763</v>
      </c>
      <c r="K49173" s="26" t="s">
        <v>36994</v>
      </c>
    </row>
    <row r="49174" spans="10:11" x14ac:dyDescent="0.2">
      <c r="J49174" s="30" t="s">
        <v>4096</v>
      </c>
      <c r="K49174" s="26" t="s">
        <v>36994</v>
      </c>
    </row>
    <row r="49175" spans="10:11" x14ac:dyDescent="0.2">
      <c r="J49175" s="30" t="s">
        <v>4188</v>
      </c>
      <c r="K49175" s="26" t="s">
        <v>36994</v>
      </c>
    </row>
    <row r="49176" spans="10:11" x14ac:dyDescent="0.2">
      <c r="J49176" s="30" t="s">
        <v>29433</v>
      </c>
      <c r="K49176" s="26" t="s">
        <v>36994</v>
      </c>
    </row>
    <row r="49177" spans="10:11" x14ac:dyDescent="0.2">
      <c r="J49177" s="30" t="s">
        <v>8185</v>
      </c>
      <c r="K49177" s="26" t="s">
        <v>36994</v>
      </c>
    </row>
    <row r="49178" spans="10:11" x14ac:dyDescent="0.2">
      <c r="J49178" s="30" t="s">
        <v>21022</v>
      </c>
      <c r="K49178" s="26" t="s">
        <v>36994</v>
      </c>
    </row>
    <row r="49179" spans="10:11" x14ac:dyDescent="0.2">
      <c r="J49179" s="30" t="s">
        <v>37003</v>
      </c>
      <c r="K49179" s="26" t="s">
        <v>36994</v>
      </c>
    </row>
    <row r="49180" spans="10:11" x14ac:dyDescent="0.2">
      <c r="J49180" s="30" t="s">
        <v>18024</v>
      </c>
      <c r="K49180" s="26" t="s">
        <v>36994</v>
      </c>
    </row>
    <row r="49181" spans="10:11" x14ac:dyDescent="0.2">
      <c r="J49181" s="30" t="s">
        <v>37004</v>
      </c>
      <c r="K49181" s="26" t="s">
        <v>36994</v>
      </c>
    </row>
    <row r="49182" spans="10:11" x14ac:dyDescent="0.2">
      <c r="J49182" s="30" t="s">
        <v>37005</v>
      </c>
      <c r="K49182" s="26" t="s">
        <v>36994</v>
      </c>
    </row>
    <row r="49183" spans="10:11" x14ac:dyDescent="0.2">
      <c r="J49183" s="30" t="s">
        <v>37006</v>
      </c>
      <c r="K49183" s="26" t="s">
        <v>36994</v>
      </c>
    </row>
    <row r="49184" spans="10:11" x14ac:dyDescent="0.2">
      <c r="J49184" s="30" t="s">
        <v>4206</v>
      </c>
      <c r="K49184" s="26" t="s">
        <v>36994</v>
      </c>
    </row>
    <row r="49185" spans="10:11" x14ac:dyDescent="0.2">
      <c r="J49185" s="30" t="s">
        <v>37007</v>
      </c>
      <c r="K49185" s="26" t="s">
        <v>36994</v>
      </c>
    </row>
    <row r="49186" spans="10:11" x14ac:dyDescent="0.2">
      <c r="J49186" s="30" t="s">
        <v>37008</v>
      </c>
      <c r="K49186" s="26" t="s">
        <v>36994</v>
      </c>
    </row>
    <row r="49187" spans="10:11" x14ac:dyDescent="0.2">
      <c r="J49187" s="30" t="s">
        <v>37009</v>
      </c>
      <c r="K49187" s="26" t="s">
        <v>36994</v>
      </c>
    </row>
    <row r="49188" spans="10:11" x14ac:dyDescent="0.2">
      <c r="J49188" s="30" t="s">
        <v>37010</v>
      </c>
      <c r="K49188" s="26" t="s">
        <v>36994</v>
      </c>
    </row>
    <row r="49189" spans="10:11" x14ac:dyDescent="0.2">
      <c r="J49189" s="30" t="s">
        <v>37011</v>
      </c>
      <c r="K49189" s="26" t="s">
        <v>36994</v>
      </c>
    </row>
    <row r="49190" spans="10:11" x14ac:dyDescent="0.2">
      <c r="J49190" s="30" t="s">
        <v>36525</v>
      </c>
      <c r="K49190" s="26" t="s">
        <v>36994</v>
      </c>
    </row>
    <row r="49191" spans="10:11" x14ac:dyDescent="0.2">
      <c r="J49191" s="30" t="s">
        <v>37012</v>
      </c>
      <c r="K49191" s="26" t="s">
        <v>36994</v>
      </c>
    </row>
    <row r="49192" spans="10:11" x14ac:dyDescent="0.2">
      <c r="J49192" s="30" t="s">
        <v>3700</v>
      </c>
      <c r="K49192" s="26" t="s">
        <v>36994</v>
      </c>
    </row>
    <row r="49193" spans="10:11" x14ac:dyDescent="0.2">
      <c r="J49193" s="30" t="s">
        <v>37013</v>
      </c>
      <c r="K49193" s="26" t="s">
        <v>36994</v>
      </c>
    </row>
    <row r="49194" spans="10:11" x14ac:dyDescent="0.2">
      <c r="J49194" s="30" t="s">
        <v>37014</v>
      </c>
      <c r="K49194" s="26" t="s">
        <v>36994</v>
      </c>
    </row>
    <row r="49195" spans="10:11" x14ac:dyDescent="0.2">
      <c r="J49195" s="30" t="s">
        <v>37015</v>
      </c>
      <c r="K49195" s="26" t="s">
        <v>36994</v>
      </c>
    </row>
    <row r="49196" spans="10:11" x14ac:dyDescent="0.2">
      <c r="J49196" s="30" t="s">
        <v>9596</v>
      </c>
      <c r="K49196" s="26" t="s">
        <v>36994</v>
      </c>
    </row>
    <row r="49197" spans="10:11" x14ac:dyDescent="0.2">
      <c r="J49197" s="30" t="s">
        <v>3837</v>
      </c>
      <c r="K49197" s="26" t="s">
        <v>36994</v>
      </c>
    </row>
    <row r="49198" spans="10:11" x14ac:dyDescent="0.2">
      <c r="J49198" s="30" t="s">
        <v>37016</v>
      </c>
      <c r="K49198" s="26" t="s">
        <v>36994</v>
      </c>
    </row>
    <row r="49199" spans="10:11" x14ac:dyDescent="0.2">
      <c r="J49199" s="30" t="s">
        <v>37017</v>
      </c>
      <c r="K49199" s="26" t="s">
        <v>36994</v>
      </c>
    </row>
    <row r="49200" spans="10:11" x14ac:dyDescent="0.2">
      <c r="J49200" s="30" t="s">
        <v>37018</v>
      </c>
      <c r="K49200" s="26" t="s">
        <v>36994</v>
      </c>
    </row>
    <row r="49201" spans="10:11" x14ac:dyDescent="0.2">
      <c r="J49201" s="30" t="s">
        <v>37019</v>
      </c>
      <c r="K49201" s="26" t="s">
        <v>36994</v>
      </c>
    </row>
    <row r="49202" spans="10:11" x14ac:dyDescent="0.2">
      <c r="J49202" s="30" t="s">
        <v>19535</v>
      </c>
      <c r="K49202" s="26" t="s">
        <v>37020</v>
      </c>
    </row>
    <row r="49203" spans="10:11" x14ac:dyDescent="0.2">
      <c r="J49203" s="30" t="s">
        <v>37021</v>
      </c>
      <c r="K49203" s="26" t="s">
        <v>37020</v>
      </c>
    </row>
    <row r="49204" spans="10:11" x14ac:dyDescent="0.2">
      <c r="J49204" s="30" t="s">
        <v>37022</v>
      </c>
      <c r="K49204" s="26" t="s">
        <v>37020</v>
      </c>
    </row>
    <row r="49205" spans="10:11" x14ac:dyDescent="0.2">
      <c r="J49205" s="30" t="s">
        <v>37023</v>
      </c>
      <c r="K49205" s="26" t="s">
        <v>37020</v>
      </c>
    </row>
    <row r="49206" spans="10:11" x14ac:dyDescent="0.2">
      <c r="J49206" s="30" t="s">
        <v>899</v>
      </c>
      <c r="K49206" s="26" t="s">
        <v>37020</v>
      </c>
    </row>
    <row r="49207" spans="10:11" x14ac:dyDescent="0.2">
      <c r="J49207" s="30" t="s">
        <v>7034</v>
      </c>
      <c r="K49207" s="26" t="s">
        <v>37020</v>
      </c>
    </row>
    <row r="49208" spans="10:11" x14ac:dyDescent="0.2">
      <c r="J49208" s="30" t="s">
        <v>3395</v>
      </c>
      <c r="K49208" s="26" t="s">
        <v>37020</v>
      </c>
    </row>
    <row r="49209" spans="10:11" x14ac:dyDescent="0.2">
      <c r="J49209" s="30" t="s">
        <v>2943</v>
      </c>
      <c r="K49209" s="26" t="s">
        <v>37020</v>
      </c>
    </row>
    <row r="49210" spans="10:11" x14ac:dyDescent="0.2">
      <c r="J49210" s="30" t="s">
        <v>37024</v>
      </c>
      <c r="K49210" s="26" t="s">
        <v>37020</v>
      </c>
    </row>
    <row r="49211" spans="10:11" x14ac:dyDescent="0.2">
      <c r="J49211" s="30" t="s">
        <v>37025</v>
      </c>
      <c r="K49211" s="26" t="s">
        <v>37020</v>
      </c>
    </row>
    <row r="49212" spans="10:11" x14ac:dyDescent="0.2">
      <c r="J49212" s="30" t="s">
        <v>3364</v>
      </c>
      <c r="K49212" s="26" t="s">
        <v>37020</v>
      </c>
    </row>
    <row r="49213" spans="10:11" x14ac:dyDescent="0.2">
      <c r="J49213" s="30" t="s">
        <v>2899</v>
      </c>
      <c r="K49213" s="26" t="s">
        <v>37020</v>
      </c>
    </row>
    <row r="49214" spans="10:11" x14ac:dyDescent="0.2">
      <c r="J49214" s="30" t="s">
        <v>37026</v>
      </c>
      <c r="K49214" s="26" t="s">
        <v>37020</v>
      </c>
    </row>
    <row r="49215" spans="10:11" x14ac:dyDescent="0.2">
      <c r="J49215" s="30" t="s">
        <v>37027</v>
      </c>
      <c r="K49215" s="26" t="s">
        <v>37020</v>
      </c>
    </row>
    <row r="49216" spans="10:11" x14ac:dyDescent="0.2">
      <c r="J49216" s="30" t="s">
        <v>37028</v>
      </c>
      <c r="K49216" s="26" t="s">
        <v>37020</v>
      </c>
    </row>
    <row r="49217" spans="10:11" x14ac:dyDescent="0.2">
      <c r="J49217" s="30" t="s">
        <v>37029</v>
      </c>
      <c r="K49217" s="26" t="s">
        <v>37020</v>
      </c>
    </row>
    <row r="49218" spans="10:11" x14ac:dyDescent="0.2">
      <c r="J49218" s="30" t="s">
        <v>18422</v>
      </c>
      <c r="K49218" s="26" t="s">
        <v>37020</v>
      </c>
    </row>
    <row r="49219" spans="10:11" x14ac:dyDescent="0.2">
      <c r="J49219" s="30" t="s">
        <v>37030</v>
      </c>
      <c r="K49219" s="26" t="s">
        <v>37020</v>
      </c>
    </row>
    <row r="49220" spans="10:11" x14ac:dyDescent="0.2">
      <c r="J49220" s="30" t="s">
        <v>2915</v>
      </c>
      <c r="K49220" s="26" t="s">
        <v>37020</v>
      </c>
    </row>
    <row r="49221" spans="10:11" x14ac:dyDescent="0.2">
      <c r="J49221" s="30" t="s">
        <v>37031</v>
      </c>
      <c r="K49221" s="26" t="s">
        <v>37020</v>
      </c>
    </row>
    <row r="49222" spans="10:11" x14ac:dyDescent="0.2">
      <c r="J49222" s="30" t="s">
        <v>13026</v>
      </c>
      <c r="K49222" s="26" t="s">
        <v>37020</v>
      </c>
    </row>
    <row r="49223" spans="10:11" x14ac:dyDescent="0.2">
      <c r="J49223" s="30" t="s">
        <v>1029</v>
      </c>
      <c r="K49223" s="26" t="s">
        <v>37020</v>
      </c>
    </row>
    <row r="49224" spans="10:11" x14ac:dyDescent="0.2">
      <c r="J49224" s="30" t="s">
        <v>4765</v>
      </c>
      <c r="K49224" s="26" t="s">
        <v>37020</v>
      </c>
    </row>
    <row r="49225" spans="10:11" x14ac:dyDescent="0.2">
      <c r="J49225" s="30" t="s">
        <v>37032</v>
      </c>
      <c r="K49225" s="26" t="s">
        <v>37020</v>
      </c>
    </row>
    <row r="49226" spans="10:11" x14ac:dyDescent="0.2">
      <c r="J49226" s="30" t="s">
        <v>37033</v>
      </c>
      <c r="K49226" s="26" t="s">
        <v>37020</v>
      </c>
    </row>
    <row r="49227" spans="10:11" x14ac:dyDescent="0.2">
      <c r="J49227" s="30" t="s">
        <v>37034</v>
      </c>
      <c r="K49227" s="26" t="s">
        <v>37020</v>
      </c>
    </row>
    <row r="49228" spans="10:11" x14ac:dyDescent="0.2">
      <c r="J49228" s="30" t="s">
        <v>1821</v>
      </c>
      <c r="K49228" s="26" t="s">
        <v>37020</v>
      </c>
    </row>
    <row r="49229" spans="10:11" x14ac:dyDescent="0.2">
      <c r="J49229" s="30" t="s">
        <v>3627</v>
      </c>
      <c r="K49229" s="26" t="s">
        <v>37020</v>
      </c>
    </row>
    <row r="49230" spans="10:11" x14ac:dyDescent="0.2">
      <c r="J49230" s="30" t="s">
        <v>37035</v>
      </c>
      <c r="K49230" s="26" t="s">
        <v>37020</v>
      </c>
    </row>
    <row r="49231" spans="10:11" x14ac:dyDescent="0.2">
      <c r="J49231" s="30" t="s">
        <v>1113</v>
      </c>
      <c r="K49231" s="26" t="s">
        <v>37020</v>
      </c>
    </row>
    <row r="49232" spans="10:11" x14ac:dyDescent="0.2">
      <c r="J49232" s="30" t="s">
        <v>5297</v>
      </c>
      <c r="K49232" s="26" t="s">
        <v>37020</v>
      </c>
    </row>
    <row r="49233" spans="10:11" x14ac:dyDescent="0.2">
      <c r="J49233" s="30" t="s">
        <v>37036</v>
      </c>
      <c r="K49233" s="26" t="s">
        <v>37020</v>
      </c>
    </row>
    <row r="49234" spans="10:11" x14ac:dyDescent="0.2">
      <c r="J49234" s="30" t="s">
        <v>17516</v>
      </c>
      <c r="K49234" s="26" t="s">
        <v>37020</v>
      </c>
    </row>
    <row r="49235" spans="10:11" x14ac:dyDescent="0.2">
      <c r="J49235" s="30" t="s">
        <v>37037</v>
      </c>
      <c r="K49235" s="26" t="s">
        <v>37020</v>
      </c>
    </row>
    <row r="49236" spans="10:11" x14ac:dyDescent="0.2">
      <c r="J49236" s="30" t="s">
        <v>37038</v>
      </c>
      <c r="K49236" s="26" t="s">
        <v>37020</v>
      </c>
    </row>
    <row r="49237" spans="10:11" x14ac:dyDescent="0.2">
      <c r="J49237" s="30" t="s">
        <v>14286</v>
      </c>
      <c r="K49237" s="26" t="s">
        <v>37020</v>
      </c>
    </row>
    <row r="49238" spans="10:11" x14ac:dyDescent="0.2">
      <c r="J49238" s="30" t="s">
        <v>37039</v>
      </c>
      <c r="K49238" s="26" t="s">
        <v>37020</v>
      </c>
    </row>
    <row r="49239" spans="10:11" x14ac:dyDescent="0.2">
      <c r="J49239" s="30" t="s">
        <v>11437</v>
      </c>
      <c r="K49239" s="26" t="s">
        <v>37020</v>
      </c>
    </row>
    <row r="49240" spans="10:11" x14ac:dyDescent="0.2">
      <c r="J49240" s="30" t="s">
        <v>37040</v>
      </c>
      <c r="K49240" s="26" t="s">
        <v>37020</v>
      </c>
    </row>
    <row r="49241" spans="10:11" x14ac:dyDescent="0.2">
      <c r="J49241" s="30" t="s">
        <v>5765</v>
      </c>
      <c r="K49241" s="26" t="s">
        <v>37020</v>
      </c>
    </row>
    <row r="49242" spans="10:11" x14ac:dyDescent="0.2">
      <c r="J49242" s="30" t="s">
        <v>23764</v>
      </c>
      <c r="K49242" s="26" t="s">
        <v>37020</v>
      </c>
    </row>
    <row r="49243" spans="10:11" x14ac:dyDescent="0.2">
      <c r="J49243" s="30" t="s">
        <v>37041</v>
      </c>
      <c r="K49243" s="26" t="s">
        <v>37020</v>
      </c>
    </row>
    <row r="49244" spans="10:11" x14ac:dyDescent="0.2">
      <c r="J49244" s="30" t="s">
        <v>37042</v>
      </c>
      <c r="K49244" s="26" t="s">
        <v>37020</v>
      </c>
    </row>
    <row r="49245" spans="10:11" x14ac:dyDescent="0.2">
      <c r="J49245" s="30" t="s">
        <v>2403</v>
      </c>
      <c r="K49245" s="26" t="s">
        <v>37020</v>
      </c>
    </row>
    <row r="49246" spans="10:11" x14ac:dyDescent="0.2">
      <c r="J49246" s="30" t="s">
        <v>37043</v>
      </c>
      <c r="K49246" s="26" t="s">
        <v>37020</v>
      </c>
    </row>
    <row r="49247" spans="10:11" x14ac:dyDescent="0.2">
      <c r="J49247" s="30" t="s">
        <v>29742</v>
      </c>
      <c r="K49247" s="26" t="s">
        <v>37020</v>
      </c>
    </row>
    <row r="49248" spans="10:11" x14ac:dyDescent="0.2">
      <c r="J49248" s="30" t="s">
        <v>37044</v>
      </c>
      <c r="K49248" s="26" t="s">
        <v>37020</v>
      </c>
    </row>
    <row r="49249" spans="10:11" x14ac:dyDescent="0.2">
      <c r="J49249" s="30" t="s">
        <v>1279</v>
      </c>
      <c r="K49249" s="26" t="s">
        <v>37020</v>
      </c>
    </row>
    <row r="49250" spans="10:11" x14ac:dyDescent="0.2">
      <c r="J49250" s="30" t="s">
        <v>37045</v>
      </c>
      <c r="K49250" s="26" t="s">
        <v>37020</v>
      </c>
    </row>
    <row r="49251" spans="10:11" x14ac:dyDescent="0.2">
      <c r="J49251" s="30" t="s">
        <v>851</v>
      </c>
      <c r="K49251" s="26" t="s">
        <v>37020</v>
      </c>
    </row>
    <row r="49252" spans="10:11" x14ac:dyDescent="0.2">
      <c r="J49252" s="30" t="s">
        <v>37046</v>
      </c>
      <c r="K49252" s="26" t="s">
        <v>37020</v>
      </c>
    </row>
    <row r="49253" spans="10:11" x14ac:dyDescent="0.2">
      <c r="J49253" s="30" t="s">
        <v>37047</v>
      </c>
      <c r="K49253" s="26" t="s">
        <v>37020</v>
      </c>
    </row>
    <row r="49254" spans="10:11" x14ac:dyDescent="0.2">
      <c r="J49254" s="30" t="s">
        <v>4144</v>
      </c>
      <c r="K49254" s="26" t="s">
        <v>37020</v>
      </c>
    </row>
    <row r="49255" spans="10:11" x14ac:dyDescent="0.2">
      <c r="J49255" s="30" t="s">
        <v>37048</v>
      </c>
      <c r="K49255" s="26" t="s">
        <v>37020</v>
      </c>
    </row>
    <row r="49256" spans="10:11" x14ac:dyDescent="0.2">
      <c r="J49256" s="30" t="s">
        <v>37049</v>
      </c>
      <c r="K49256" s="26" t="s">
        <v>37020</v>
      </c>
    </row>
    <row r="49257" spans="10:11" x14ac:dyDescent="0.2">
      <c r="J49257" s="30" t="s">
        <v>13931</v>
      </c>
      <c r="K49257" s="26" t="s">
        <v>37020</v>
      </c>
    </row>
    <row r="49258" spans="10:11" x14ac:dyDescent="0.2">
      <c r="J49258" s="30" t="s">
        <v>32415</v>
      </c>
      <c r="K49258" s="26" t="s">
        <v>37020</v>
      </c>
    </row>
    <row r="49259" spans="10:11" x14ac:dyDescent="0.2">
      <c r="J49259" s="30" t="s">
        <v>37050</v>
      </c>
      <c r="K49259" s="26" t="s">
        <v>37020</v>
      </c>
    </row>
    <row r="49260" spans="10:11" x14ac:dyDescent="0.2">
      <c r="J49260" s="30" t="s">
        <v>2155</v>
      </c>
      <c r="K49260" s="26" t="s">
        <v>37020</v>
      </c>
    </row>
    <row r="49261" spans="10:11" x14ac:dyDescent="0.2">
      <c r="J49261" s="30" t="s">
        <v>37051</v>
      </c>
      <c r="K49261" s="26" t="s">
        <v>37020</v>
      </c>
    </row>
    <row r="49262" spans="10:11" x14ac:dyDescent="0.2">
      <c r="J49262" s="30" t="s">
        <v>37052</v>
      </c>
      <c r="K49262" s="26" t="s">
        <v>37020</v>
      </c>
    </row>
    <row r="49263" spans="10:11" x14ac:dyDescent="0.2">
      <c r="J49263" s="30" t="s">
        <v>1311</v>
      </c>
      <c r="K49263" s="26" t="s">
        <v>37020</v>
      </c>
    </row>
    <row r="49264" spans="10:11" x14ac:dyDescent="0.2">
      <c r="J49264" s="30" t="s">
        <v>37053</v>
      </c>
      <c r="K49264" s="26" t="s">
        <v>37020</v>
      </c>
    </row>
    <row r="49265" spans="10:11" x14ac:dyDescent="0.2">
      <c r="J49265" s="30" t="s">
        <v>1328</v>
      </c>
      <c r="K49265" s="26" t="s">
        <v>37054</v>
      </c>
    </row>
    <row r="49266" spans="10:11" x14ac:dyDescent="0.2">
      <c r="J49266" s="30" t="s">
        <v>2006</v>
      </c>
      <c r="K49266" s="26" t="s">
        <v>37054</v>
      </c>
    </row>
    <row r="49267" spans="10:11" x14ac:dyDescent="0.2">
      <c r="J49267" s="30" t="s">
        <v>899</v>
      </c>
      <c r="K49267" s="26" t="s">
        <v>37054</v>
      </c>
    </row>
    <row r="49268" spans="10:11" x14ac:dyDescent="0.2">
      <c r="J49268" s="30" t="s">
        <v>6745</v>
      </c>
      <c r="K49268" s="26" t="s">
        <v>37054</v>
      </c>
    </row>
    <row r="49269" spans="10:11" x14ac:dyDescent="0.2">
      <c r="J49269" s="30" t="s">
        <v>37055</v>
      </c>
      <c r="K49269" s="26" t="s">
        <v>37054</v>
      </c>
    </row>
    <row r="49270" spans="10:11" x14ac:dyDescent="0.2">
      <c r="J49270" s="30" t="s">
        <v>4472</v>
      </c>
      <c r="K49270" s="26" t="s">
        <v>37054</v>
      </c>
    </row>
    <row r="49271" spans="10:11" x14ac:dyDescent="0.2">
      <c r="J49271" s="30" t="s">
        <v>37056</v>
      </c>
      <c r="K49271" s="26" t="s">
        <v>37054</v>
      </c>
    </row>
    <row r="49272" spans="10:11" x14ac:dyDescent="0.2">
      <c r="J49272" s="30" t="s">
        <v>2943</v>
      </c>
      <c r="K49272" s="26" t="s">
        <v>37054</v>
      </c>
    </row>
    <row r="49273" spans="10:11" x14ac:dyDescent="0.2">
      <c r="J49273" s="30" t="s">
        <v>37057</v>
      </c>
      <c r="K49273" s="26" t="s">
        <v>37054</v>
      </c>
    </row>
    <row r="49274" spans="10:11" x14ac:dyDescent="0.2">
      <c r="J49274" s="30" t="s">
        <v>37058</v>
      </c>
      <c r="K49274" s="26" t="s">
        <v>37054</v>
      </c>
    </row>
    <row r="49275" spans="10:11" x14ac:dyDescent="0.2">
      <c r="J49275" s="30" t="s">
        <v>37059</v>
      </c>
      <c r="K49275" s="26" t="s">
        <v>37054</v>
      </c>
    </row>
    <row r="49276" spans="10:11" x14ac:dyDescent="0.2">
      <c r="J49276" s="30" t="s">
        <v>37000</v>
      </c>
      <c r="K49276" s="26" t="s">
        <v>37054</v>
      </c>
    </row>
    <row r="49277" spans="10:11" x14ac:dyDescent="0.2">
      <c r="J49277" s="30" t="s">
        <v>10709</v>
      </c>
      <c r="K49277" s="26" t="s">
        <v>37054</v>
      </c>
    </row>
    <row r="49278" spans="10:11" x14ac:dyDescent="0.2">
      <c r="J49278" s="30" t="s">
        <v>7782</v>
      </c>
      <c r="K49278" s="26" t="s">
        <v>37054</v>
      </c>
    </row>
    <row r="49279" spans="10:11" x14ac:dyDescent="0.2">
      <c r="J49279" s="30" t="s">
        <v>37060</v>
      </c>
      <c r="K49279" s="26" t="s">
        <v>37054</v>
      </c>
    </row>
    <row r="49280" spans="10:11" x14ac:dyDescent="0.2">
      <c r="J49280" s="30" t="s">
        <v>18422</v>
      </c>
      <c r="K49280" s="26" t="s">
        <v>37054</v>
      </c>
    </row>
    <row r="49281" spans="10:11" x14ac:dyDescent="0.2">
      <c r="J49281" s="30" t="s">
        <v>37030</v>
      </c>
      <c r="K49281" s="26" t="s">
        <v>37054</v>
      </c>
    </row>
    <row r="49282" spans="10:11" x14ac:dyDescent="0.2">
      <c r="J49282" s="30" t="s">
        <v>37061</v>
      </c>
      <c r="K49282" s="26" t="s">
        <v>37054</v>
      </c>
    </row>
    <row r="49283" spans="10:11" x14ac:dyDescent="0.2">
      <c r="J49283" s="30" t="s">
        <v>37062</v>
      </c>
      <c r="K49283" s="26" t="s">
        <v>37054</v>
      </c>
    </row>
    <row r="49284" spans="10:11" x14ac:dyDescent="0.2">
      <c r="J49284" s="30" t="s">
        <v>2915</v>
      </c>
      <c r="K49284" s="26" t="s">
        <v>37054</v>
      </c>
    </row>
    <row r="49285" spans="10:11" x14ac:dyDescent="0.2">
      <c r="J49285" s="30" t="s">
        <v>12736</v>
      </c>
      <c r="K49285" s="26" t="s">
        <v>37054</v>
      </c>
    </row>
    <row r="49286" spans="10:11" x14ac:dyDescent="0.2">
      <c r="J49286" s="30" t="s">
        <v>37063</v>
      </c>
      <c r="K49286" s="26" t="s">
        <v>37054</v>
      </c>
    </row>
    <row r="49287" spans="10:11" x14ac:dyDescent="0.2">
      <c r="J49287" s="30" t="s">
        <v>4767</v>
      </c>
      <c r="K49287" s="26" t="s">
        <v>37054</v>
      </c>
    </row>
    <row r="49288" spans="10:11" x14ac:dyDescent="0.2">
      <c r="J49288" s="30" t="s">
        <v>36810</v>
      </c>
      <c r="K49288" s="26" t="s">
        <v>37054</v>
      </c>
    </row>
    <row r="49289" spans="10:11" x14ac:dyDescent="0.2">
      <c r="J49289" s="30" t="s">
        <v>37064</v>
      </c>
      <c r="K49289" s="26" t="s">
        <v>37054</v>
      </c>
    </row>
    <row r="49290" spans="10:11" x14ac:dyDescent="0.2">
      <c r="J49290" s="30" t="s">
        <v>37065</v>
      </c>
      <c r="K49290" s="26" t="s">
        <v>37054</v>
      </c>
    </row>
    <row r="49291" spans="10:11" x14ac:dyDescent="0.2">
      <c r="J49291" s="30" t="s">
        <v>37066</v>
      </c>
      <c r="K49291" s="26" t="s">
        <v>37054</v>
      </c>
    </row>
    <row r="49292" spans="10:11" x14ac:dyDescent="0.2">
      <c r="J49292" s="30" t="s">
        <v>37067</v>
      </c>
      <c r="K49292" s="26" t="s">
        <v>37054</v>
      </c>
    </row>
    <row r="49293" spans="10:11" x14ac:dyDescent="0.2">
      <c r="J49293" s="30" t="s">
        <v>37068</v>
      </c>
      <c r="K49293" s="26" t="s">
        <v>37054</v>
      </c>
    </row>
    <row r="49294" spans="10:11" x14ac:dyDescent="0.2">
      <c r="J49294" s="30" t="s">
        <v>2839</v>
      </c>
      <c r="K49294" s="26" t="s">
        <v>37054</v>
      </c>
    </row>
    <row r="49295" spans="10:11" x14ac:dyDescent="0.2">
      <c r="J49295" s="30" t="s">
        <v>37069</v>
      </c>
      <c r="K49295" s="26" t="s">
        <v>37054</v>
      </c>
    </row>
    <row r="49296" spans="10:11" x14ac:dyDescent="0.2">
      <c r="J49296" s="30" t="s">
        <v>37070</v>
      </c>
      <c r="K49296" s="26" t="s">
        <v>37054</v>
      </c>
    </row>
    <row r="49297" spans="10:11" x14ac:dyDescent="0.2">
      <c r="J49297" s="30" t="s">
        <v>4206</v>
      </c>
      <c r="K49297" s="26" t="s">
        <v>37054</v>
      </c>
    </row>
    <row r="49298" spans="10:11" x14ac:dyDescent="0.2">
      <c r="J49298" s="30" t="s">
        <v>37071</v>
      </c>
      <c r="K49298" s="26" t="s">
        <v>37054</v>
      </c>
    </row>
    <row r="49299" spans="10:11" x14ac:dyDescent="0.2">
      <c r="J49299" s="30" t="s">
        <v>37072</v>
      </c>
      <c r="K49299" s="26" t="s">
        <v>37054</v>
      </c>
    </row>
    <row r="49300" spans="10:11" x14ac:dyDescent="0.2">
      <c r="J49300" s="30" t="s">
        <v>1777</v>
      </c>
      <c r="K49300" s="26" t="s">
        <v>37054</v>
      </c>
    </row>
    <row r="49301" spans="10:11" x14ac:dyDescent="0.2">
      <c r="J49301" s="30" t="s">
        <v>8364</v>
      </c>
      <c r="K49301" s="26" t="s">
        <v>37054</v>
      </c>
    </row>
    <row r="49302" spans="10:11" x14ac:dyDescent="0.2">
      <c r="J49302" s="30" t="s">
        <v>37073</v>
      </c>
      <c r="K49302" s="26" t="s">
        <v>37054</v>
      </c>
    </row>
    <row r="49303" spans="10:11" x14ac:dyDescent="0.2">
      <c r="J49303" s="30" t="s">
        <v>37074</v>
      </c>
      <c r="K49303" s="26" t="s">
        <v>37054</v>
      </c>
    </row>
    <row r="49304" spans="10:11" x14ac:dyDescent="0.2">
      <c r="J49304" s="30" t="s">
        <v>37075</v>
      </c>
      <c r="K49304" s="26" t="s">
        <v>37054</v>
      </c>
    </row>
    <row r="49305" spans="10:11" x14ac:dyDescent="0.2">
      <c r="J49305" s="30" t="s">
        <v>28337</v>
      </c>
      <c r="K49305" s="26" t="s">
        <v>37054</v>
      </c>
    </row>
    <row r="49306" spans="10:11" x14ac:dyDescent="0.2">
      <c r="J49306" s="30" t="s">
        <v>37076</v>
      </c>
      <c r="K49306" s="26" t="s">
        <v>37054</v>
      </c>
    </row>
    <row r="49307" spans="10:11" x14ac:dyDescent="0.2">
      <c r="J49307" s="30" t="s">
        <v>7547</v>
      </c>
      <c r="K49307" s="26" t="s">
        <v>37054</v>
      </c>
    </row>
    <row r="49308" spans="10:11" x14ac:dyDescent="0.2">
      <c r="J49308" s="30" t="s">
        <v>1071</v>
      </c>
      <c r="K49308" s="26" t="s">
        <v>37054</v>
      </c>
    </row>
    <row r="49309" spans="10:11" x14ac:dyDescent="0.2">
      <c r="J49309" s="30" t="s">
        <v>37077</v>
      </c>
      <c r="K49309" s="26" t="s">
        <v>37078</v>
      </c>
    </row>
    <row r="49310" spans="10:11" x14ac:dyDescent="0.2">
      <c r="J49310" s="30" t="s">
        <v>37079</v>
      </c>
      <c r="K49310" s="26" t="s">
        <v>37078</v>
      </c>
    </row>
    <row r="49311" spans="10:11" x14ac:dyDescent="0.2">
      <c r="J49311" s="30" t="s">
        <v>4859</v>
      </c>
      <c r="K49311" s="26" t="s">
        <v>37078</v>
      </c>
    </row>
    <row r="49312" spans="10:11" x14ac:dyDescent="0.2">
      <c r="J49312" s="30" t="s">
        <v>3656</v>
      </c>
      <c r="K49312" s="26" t="s">
        <v>37078</v>
      </c>
    </row>
    <row r="49313" spans="10:11" x14ac:dyDescent="0.2">
      <c r="J49313" s="30" t="s">
        <v>11905</v>
      </c>
      <c r="K49313" s="26" t="s">
        <v>37078</v>
      </c>
    </row>
    <row r="49314" spans="10:11" x14ac:dyDescent="0.2">
      <c r="J49314" s="30" t="s">
        <v>776</v>
      </c>
      <c r="K49314" s="26" t="s">
        <v>37078</v>
      </c>
    </row>
    <row r="49315" spans="10:11" x14ac:dyDescent="0.2">
      <c r="J49315" s="30" t="s">
        <v>13171</v>
      </c>
      <c r="K49315" s="26" t="s">
        <v>37078</v>
      </c>
    </row>
    <row r="49316" spans="10:11" x14ac:dyDescent="0.2">
      <c r="J49316" s="30" t="s">
        <v>8923</v>
      </c>
      <c r="K49316" s="26" t="s">
        <v>37078</v>
      </c>
    </row>
    <row r="49317" spans="10:11" x14ac:dyDescent="0.2">
      <c r="J49317" s="30" t="s">
        <v>13974</v>
      </c>
      <c r="K49317" s="26" t="s">
        <v>37078</v>
      </c>
    </row>
    <row r="49318" spans="10:11" x14ac:dyDescent="0.2">
      <c r="J49318" s="30" t="s">
        <v>37080</v>
      </c>
      <c r="K49318" s="26" t="s">
        <v>37078</v>
      </c>
    </row>
    <row r="49319" spans="10:11" x14ac:dyDescent="0.2">
      <c r="J49319" s="30" t="s">
        <v>37081</v>
      </c>
      <c r="K49319" s="26" t="s">
        <v>37078</v>
      </c>
    </row>
    <row r="49320" spans="10:11" x14ac:dyDescent="0.2">
      <c r="J49320" s="30" t="s">
        <v>37082</v>
      </c>
      <c r="K49320" s="26" t="s">
        <v>37078</v>
      </c>
    </row>
    <row r="49321" spans="10:11" x14ac:dyDescent="0.2">
      <c r="J49321" s="30" t="s">
        <v>37083</v>
      </c>
      <c r="K49321" s="26" t="s">
        <v>37078</v>
      </c>
    </row>
    <row r="49322" spans="10:11" x14ac:dyDescent="0.2">
      <c r="J49322" s="30" t="s">
        <v>37084</v>
      </c>
      <c r="K49322" s="26" t="s">
        <v>37078</v>
      </c>
    </row>
    <row r="49323" spans="10:11" x14ac:dyDescent="0.2">
      <c r="J49323" s="30" t="s">
        <v>36858</v>
      </c>
      <c r="K49323" s="26" t="s">
        <v>37078</v>
      </c>
    </row>
    <row r="49324" spans="10:11" x14ac:dyDescent="0.2">
      <c r="J49324" s="30" t="s">
        <v>37085</v>
      </c>
      <c r="K49324" s="26" t="s">
        <v>37078</v>
      </c>
    </row>
    <row r="49325" spans="10:11" x14ac:dyDescent="0.2">
      <c r="J49325" s="30" t="s">
        <v>10748</v>
      </c>
      <c r="K49325" s="26" t="s">
        <v>37078</v>
      </c>
    </row>
    <row r="49326" spans="10:11" x14ac:dyDescent="0.2">
      <c r="J49326" s="30" t="s">
        <v>9149</v>
      </c>
      <c r="K49326" s="26" t="s">
        <v>37078</v>
      </c>
    </row>
    <row r="49327" spans="10:11" x14ac:dyDescent="0.2">
      <c r="J49327" s="30" t="s">
        <v>4769</v>
      </c>
      <c r="K49327" s="26" t="s">
        <v>37078</v>
      </c>
    </row>
    <row r="49328" spans="10:11" x14ac:dyDescent="0.2">
      <c r="J49328" s="30" t="s">
        <v>37086</v>
      </c>
      <c r="K49328" s="26" t="s">
        <v>37078</v>
      </c>
    </row>
    <row r="49329" spans="10:11" x14ac:dyDescent="0.2">
      <c r="J49329" s="30" t="s">
        <v>37087</v>
      </c>
      <c r="K49329" s="26" t="s">
        <v>37078</v>
      </c>
    </row>
    <row r="49330" spans="10:11" x14ac:dyDescent="0.2">
      <c r="J49330" s="30" t="s">
        <v>37088</v>
      </c>
      <c r="K49330" s="26" t="s">
        <v>37078</v>
      </c>
    </row>
    <row r="49331" spans="10:11" x14ac:dyDescent="0.2">
      <c r="J49331" s="30" t="s">
        <v>25078</v>
      </c>
      <c r="K49331" s="26" t="s">
        <v>37078</v>
      </c>
    </row>
    <row r="49332" spans="10:11" x14ac:dyDescent="0.2">
      <c r="J49332" s="30" t="s">
        <v>37089</v>
      </c>
      <c r="K49332" s="26" t="s">
        <v>37078</v>
      </c>
    </row>
    <row r="49333" spans="10:11" x14ac:dyDescent="0.2">
      <c r="J49333" s="30" t="s">
        <v>37090</v>
      </c>
      <c r="K49333" s="26" t="s">
        <v>37078</v>
      </c>
    </row>
    <row r="49334" spans="10:11" x14ac:dyDescent="0.2">
      <c r="J49334" s="30" t="s">
        <v>37091</v>
      </c>
      <c r="K49334" s="26" t="s">
        <v>37078</v>
      </c>
    </row>
    <row r="49335" spans="10:11" x14ac:dyDescent="0.2">
      <c r="J49335" s="30" t="s">
        <v>37092</v>
      </c>
      <c r="K49335" s="26" t="s">
        <v>37078</v>
      </c>
    </row>
    <row r="49336" spans="10:11" x14ac:dyDescent="0.2">
      <c r="J49336" s="30" t="s">
        <v>37093</v>
      </c>
      <c r="K49336" s="26" t="s">
        <v>37078</v>
      </c>
    </row>
    <row r="49337" spans="10:11" x14ac:dyDescent="0.2">
      <c r="J49337" s="30" t="s">
        <v>37094</v>
      </c>
      <c r="K49337" s="26" t="s">
        <v>37095</v>
      </c>
    </row>
    <row r="49338" spans="10:11" x14ac:dyDescent="0.2">
      <c r="J49338" s="30" t="s">
        <v>7881</v>
      </c>
      <c r="K49338" s="26" t="s">
        <v>37095</v>
      </c>
    </row>
    <row r="49339" spans="10:11" x14ac:dyDescent="0.2">
      <c r="J49339" s="30" t="s">
        <v>37096</v>
      </c>
      <c r="K49339" s="26" t="s">
        <v>37095</v>
      </c>
    </row>
    <row r="49340" spans="10:11" x14ac:dyDescent="0.2">
      <c r="J49340" s="30" t="s">
        <v>37097</v>
      </c>
      <c r="K49340" s="26" t="s">
        <v>37095</v>
      </c>
    </row>
    <row r="49341" spans="10:11" x14ac:dyDescent="0.2">
      <c r="J49341" s="30" t="s">
        <v>607</v>
      </c>
      <c r="K49341" s="26" t="s">
        <v>37095</v>
      </c>
    </row>
    <row r="49342" spans="10:11" x14ac:dyDescent="0.2">
      <c r="J49342" s="30" t="s">
        <v>37098</v>
      </c>
      <c r="K49342" s="26" t="s">
        <v>37095</v>
      </c>
    </row>
    <row r="49343" spans="10:11" x14ac:dyDescent="0.2">
      <c r="J49343" s="30" t="s">
        <v>6408</v>
      </c>
      <c r="K49343" s="26" t="s">
        <v>37095</v>
      </c>
    </row>
    <row r="49344" spans="10:11" x14ac:dyDescent="0.2">
      <c r="J49344" s="30" t="s">
        <v>1421</v>
      </c>
      <c r="K49344" s="26" t="s">
        <v>37095</v>
      </c>
    </row>
    <row r="49345" spans="10:11" x14ac:dyDescent="0.2">
      <c r="J49345" s="30" t="s">
        <v>21647</v>
      </c>
      <c r="K49345" s="26" t="s">
        <v>37095</v>
      </c>
    </row>
    <row r="49346" spans="10:11" x14ac:dyDescent="0.2">
      <c r="J49346" s="30" t="s">
        <v>37099</v>
      </c>
      <c r="K49346" s="26" t="s">
        <v>37095</v>
      </c>
    </row>
    <row r="49347" spans="10:11" x14ac:dyDescent="0.2">
      <c r="J49347" s="30" t="s">
        <v>5665</v>
      </c>
      <c r="K49347" s="26" t="s">
        <v>37095</v>
      </c>
    </row>
    <row r="49348" spans="10:11" x14ac:dyDescent="0.2">
      <c r="J49348" s="30" t="s">
        <v>37100</v>
      </c>
      <c r="K49348" s="26" t="s">
        <v>37095</v>
      </c>
    </row>
    <row r="49349" spans="10:11" x14ac:dyDescent="0.2">
      <c r="J49349" s="30" t="s">
        <v>1388</v>
      </c>
      <c r="K49349" s="26" t="s">
        <v>37095</v>
      </c>
    </row>
    <row r="49350" spans="10:11" x14ac:dyDescent="0.2">
      <c r="J49350" s="30" t="s">
        <v>10413</v>
      </c>
      <c r="K49350" s="26" t="s">
        <v>37095</v>
      </c>
    </row>
    <row r="49351" spans="10:11" x14ac:dyDescent="0.2">
      <c r="J49351" s="30" t="s">
        <v>37101</v>
      </c>
      <c r="K49351" s="26" t="s">
        <v>37095</v>
      </c>
    </row>
    <row r="49352" spans="10:11" x14ac:dyDescent="0.2">
      <c r="J49352" s="30" t="s">
        <v>165</v>
      </c>
      <c r="K49352" s="26" t="s">
        <v>37095</v>
      </c>
    </row>
    <row r="49353" spans="10:11" x14ac:dyDescent="0.2">
      <c r="J49353" s="30" t="s">
        <v>37102</v>
      </c>
      <c r="K49353" s="26" t="s">
        <v>37095</v>
      </c>
    </row>
    <row r="49354" spans="10:11" x14ac:dyDescent="0.2">
      <c r="J49354" s="30" t="s">
        <v>872</v>
      </c>
      <c r="K49354" s="26" t="s">
        <v>37095</v>
      </c>
    </row>
    <row r="49355" spans="10:11" x14ac:dyDescent="0.2">
      <c r="J49355" s="30" t="s">
        <v>37103</v>
      </c>
      <c r="K49355" s="26" t="s">
        <v>37095</v>
      </c>
    </row>
    <row r="49356" spans="10:11" x14ac:dyDescent="0.2">
      <c r="J49356" s="30" t="s">
        <v>37104</v>
      </c>
      <c r="K49356" s="26" t="s">
        <v>37095</v>
      </c>
    </row>
    <row r="49357" spans="10:11" x14ac:dyDescent="0.2">
      <c r="J49357" s="30" t="s">
        <v>3383</v>
      </c>
      <c r="K49357" s="26" t="s">
        <v>37095</v>
      </c>
    </row>
    <row r="49358" spans="10:11" x14ac:dyDescent="0.2">
      <c r="J49358" s="30" t="s">
        <v>1433</v>
      </c>
      <c r="K49358" s="26" t="s">
        <v>37095</v>
      </c>
    </row>
    <row r="49359" spans="10:11" x14ac:dyDescent="0.2">
      <c r="J49359" s="30" t="s">
        <v>1796</v>
      </c>
      <c r="K49359" s="26" t="s">
        <v>37095</v>
      </c>
    </row>
    <row r="49360" spans="10:11" x14ac:dyDescent="0.2">
      <c r="J49360" s="30" t="s">
        <v>37105</v>
      </c>
      <c r="K49360" s="26" t="s">
        <v>37095</v>
      </c>
    </row>
    <row r="49361" spans="10:11" x14ac:dyDescent="0.2">
      <c r="J49361" s="30" t="s">
        <v>37106</v>
      </c>
      <c r="K49361" s="26" t="s">
        <v>37095</v>
      </c>
    </row>
    <row r="49362" spans="10:11" x14ac:dyDescent="0.2">
      <c r="J49362" s="30" t="s">
        <v>4599</v>
      </c>
      <c r="K49362" s="26" t="s">
        <v>37095</v>
      </c>
    </row>
    <row r="49363" spans="10:11" x14ac:dyDescent="0.2">
      <c r="J49363" s="30" t="s">
        <v>1528</v>
      </c>
      <c r="K49363" s="26" t="s">
        <v>37095</v>
      </c>
    </row>
    <row r="49364" spans="10:11" x14ac:dyDescent="0.2">
      <c r="J49364" s="30" t="s">
        <v>23709</v>
      </c>
      <c r="K49364" s="26" t="s">
        <v>37095</v>
      </c>
    </row>
    <row r="49365" spans="10:11" x14ac:dyDescent="0.2">
      <c r="J49365" s="30" t="s">
        <v>37107</v>
      </c>
      <c r="K49365" s="26" t="s">
        <v>37095</v>
      </c>
    </row>
    <row r="49366" spans="10:11" x14ac:dyDescent="0.2">
      <c r="J49366" s="30" t="s">
        <v>37108</v>
      </c>
      <c r="K49366" s="26" t="s">
        <v>37095</v>
      </c>
    </row>
    <row r="49367" spans="10:11" x14ac:dyDescent="0.2">
      <c r="J49367" s="30" t="s">
        <v>4413</v>
      </c>
      <c r="K49367" s="26" t="s">
        <v>37095</v>
      </c>
    </row>
    <row r="49368" spans="10:11" x14ac:dyDescent="0.2">
      <c r="J49368" s="30" t="s">
        <v>5956</v>
      </c>
      <c r="K49368" s="26" t="s">
        <v>37109</v>
      </c>
    </row>
    <row r="49369" spans="10:11" x14ac:dyDescent="0.2">
      <c r="J49369" s="30" t="s">
        <v>37110</v>
      </c>
      <c r="K49369" s="26" t="s">
        <v>37109</v>
      </c>
    </row>
    <row r="49370" spans="10:11" x14ac:dyDescent="0.2">
      <c r="J49370" s="30" t="s">
        <v>23450</v>
      </c>
      <c r="K49370" s="26" t="s">
        <v>37109</v>
      </c>
    </row>
    <row r="49371" spans="10:11" x14ac:dyDescent="0.2">
      <c r="J49371" s="30" t="s">
        <v>6639</v>
      </c>
      <c r="K49371" s="26" t="s">
        <v>37109</v>
      </c>
    </row>
    <row r="49372" spans="10:11" x14ac:dyDescent="0.2">
      <c r="J49372" s="30" t="s">
        <v>37111</v>
      </c>
      <c r="K49372" s="26" t="s">
        <v>37109</v>
      </c>
    </row>
    <row r="49373" spans="10:11" x14ac:dyDescent="0.2">
      <c r="J49373" s="30" t="s">
        <v>31338</v>
      </c>
      <c r="K49373" s="26" t="s">
        <v>37109</v>
      </c>
    </row>
    <row r="49374" spans="10:11" x14ac:dyDescent="0.2">
      <c r="J49374" s="30" t="s">
        <v>23967</v>
      </c>
      <c r="K49374" s="26" t="s">
        <v>37109</v>
      </c>
    </row>
    <row r="49375" spans="10:11" x14ac:dyDescent="0.2">
      <c r="J49375" s="30" t="s">
        <v>37112</v>
      </c>
      <c r="K49375" s="26" t="s">
        <v>37109</v>
      </c>
    </row>
    <row r="49376" spans="10:11" x14ac:dyDescent="0.2">
      <c r="J49376" s="30" t="s">
        <v>2501</v>
      </c>
      <c r="K49376" s="26" t="s">
        <v>37109</v>
      </c>
    </row>
    <row r="49377" spans="10:11" x14ac:dyDescent="0.2">
      <c r="J49377" s="30" t="s">
        <v>37113</v>
      </c>
      <c r="K49377" s="26" t="s">
        <v>37109</v>
      </c>
    </row>
    <row r="49378" spans="10:11" x14ac:dyDescent="0.2">
      <c r="J49378" s="30" t="s">
        <v>32739</v>
      </c>
      <c r="K49378" s="26" t="s">
        <v>37109</v>
      </c>
    </row>
    <row r="49379" spans="10:11" x14ac:dyDescent="0.2">
      <c r="J49379" s="30" t="s">
        <v>37114</v>
      </c>
      <c r="K49379" s="26" t="s">
        <v>37109</v>
      </c>
    </row>
    <row r="49380" spans="10:11" x14ac:dyDescent="0.2">
      <c r="J49380" s="30" t="s">
        <v>26637</v>
      </c>
      <c r="K49380" s="26" t="s">
        <v>37109</v>
      </c>
    </row>
    <row r="49381" spans="10:11" x14ac:dyDescent="0.2">
      <c r="J49381" s="30" t="s">
        <v>670</v>
      </c>
      <c r="K49381" s="26" t="s">
        <v>37109</v>
      </c>
    </row>
    <row r="49382" spans="10:11" x14ac:dyDescent="0.2">
      <c r="J49382" s="30" t="s">
        <v>37115</v>
      </c>
      <c r="K49382" s="26" t="s">
        <v>37109</v>
      </c>
    </row>
    <row r="49383" spans="10:11" x14ac:dyDescent="0.2">
      <c r="J49383" s="30" t="s">
        <v>37116</v>
      </c>
      <c r="K49383" s="26" t="s">
        <v>37109</v>
      </c>
    </row>
    <row r="49384" spans="10:11" x14ac:dyDescent="0.2">
      <c r="J49384" s="30" t="s">
        <v>37117</v>
      </c>
      <c r="K49384" s="26" t="s">
        <v>37109</v>
      </c>
    </row>
    <row r="49385" spans="10:11" x14ac:dyDescent="0.2">
      <c r="J49385" s="30" t="s">
        <v>37118</v>
      </c>
      <c r="K49385" s="26" t="s">
        <v>37109</v>
      </c>
    </row>
    <row r="49386" spans="10:11" x14ac:dyDescent="0.2">
      <c r="J49386" s="30" t="s">
        <v>37119</v>
      </c>
      <c r="K49386" s="26" t="s">
        <v>37109</v>
      </c>
    </row>
    <row r="49387" spans="10:11" x14ac:dyDescent="0.2">
      <c r="J49387" s="30" t="s">
        <v>37120</v>
      </c>
      <c r="K49387" s="26" t="s">
        <v>37109</v>
      </c>
    </row>
    <row r="49388" spans="10:11" x14ac:dyDescent="0.2">
      <c r="J49388" s="30" t="s">
        <v>112</v>
      </c>
      <c r="K49388" s="26" t="s">
        <v>37109</v>
      </c>
    </row>
    <row r="49389" spans="10:11" x14ac:dyDescent="0.2">
      <c r="J49389" s="30" t="s">
        <v>7217</v>
      </c>
      <c r="K49389" s="26" t="s">
        <v>37109</v>
      </c>
    </row>
    <row r="49390" spans="10:11" x14ac:dyDescent="0.2">
      <c r="J49390" s="30" t="s">
        <v>1433</v>
      </c>
      <c r="K49390" s="26" t="s">
        <v>37109</v>
      </c>
    </row>
    <row r="49391" spans="10:11" x14ac:dyDescent="0.2">
      <c r="J49391" s="30" t="s">
        <v>8412</v>
      </c>
      <c r="K49391" s="26" t="s">
        <v>37109</v>
      </c>
    </row>
    <row r="49392" spans="10:11" x14ac:dyDescent="0.2">
      <c r="J49392" s="30" t="s">
        <v>37121</v>
      </c>
      <c r="K49392" s="26" t="s">
        <v>37109</v>
      </c>
    </row>
    <row r="49393" spans="10:11" x14ac:dyDescent="0.2">
      <c r="J49393" s="30" t="s">
        <v>5976</v>
      </c>
      <c r="K49393" s="26" t="s">
        <v>37109</v>
      </c>
    </row>
    <row r="49394" spans="10:11" x14ac:dyDescent="0.2">
      <c r="J49394" s="30" t="s">
        <v>37122</v>
      </c>
      <c r="K49394" s="26" t="s">
        <v>37109</v>
      </c>
    </row>
    <row r="49395" spans="10:11" x14ac:dyDescent="0.2">
      <c r="J49395" s="30" t="s">
        <v>1678</v>
      </c>
      <c r="K49395" s="26" t="s">
        <v>37109</v>
      </c>
    </row>
    <row r="49396" spans="10:11" x14ac:dyDescent="0.2">
      <c r="J49396" s="30" t="s">
        <v>6066</v>
      </c>
      <c r="K49396" s="26" t="s">
        <v>37109</v>
      </c>
    </row>
    <row r="49397" spans="10:11" x14ac:dyDescent="0.2">
      <c r="J49397" s="30" t="s">
        <v>37123</v>
      </c>
      <c r="K49397" s="26" t="s">
        <v>37109</v>
      </c>
    </row>
    <row r="49398" spans="10:11" x14ac:dyDescent="0.2">
      <c r="J49398" s="30" t="s">
        <v>7296</v>
      </c>
      <c r="K49398" s="26" t="s">
        <v>37109</v>
      </c>
    </row>
    <row r="49399" spans="10:11" x14ac:dyDescent="0.2">
      <c r="J49399" s="30" t="s">
        <v>4771</v>
      </c>
      <c r="K49399" s="26" t="s">
        <v>37109</v>
      </c>
    </row>
    <row r="49400" spans="10:11" x14ac:dyDescent="0.2">
      <c r="J49400" s="30" t="s">
        <v>37124</v>
      </c>
      <c r="K49400" s="26" t="s">
        <v>37109</v>
      </c>
    </row>
    <row r="49401" spans="10:11" x14ac:dyDescent="0.2">
      <c r="J49401" s="30" t="s">
        <v>37125</v>
      </c>
      <c r="K49401" s="26" t="s">
        <v>37109</v>
      </c>
    </row>
    <row r="49402" spans="10:11" x14ac:dyDescent="0.2">
      <c r="J49402" s="30" t="s">
        <v>7857</v>
      </c>
      <c r="K49402" s="26" t="s">
        <v>37109</v>
      </c>
    </row>
    <row r="49403" spans="10:11" x14ac:dyDescent="0.2">
      <c r="J49403" s="30" t="s">
        <v>37126</v>
      </c>
      <c r="K49403" s="26" t="s">
        <v>37109</v>
      </c>
    </row>
    <row r="49404" spans="10:11" x14ac:dyDescent="0.2">
      <c r="J49404" s="30" t="s">
        <v>37127</v>
      </c>
      <c r="K49404" s="26" t="s">
        <v>37109</v>
      </c>
    </row>
    <row r="49405" spans="10:11" x14ac:dyDescent="0.2">
      <c r="J49405" s="30" t="s">
        <v>1071</v>
      </c>
      <c r="K49405" s="26" t="s">
        <v>37109</v>
      </c>
    </row>
    <row r="49406" spans="10:11" x14ac:dyDescent="0.2">
      <c r="J49406" s="30" t="s">
        <v>17963</v>
      </c>
      <c r="K49406" s="26" t="s">
        <v>37109</v>
      </c>
    </row>
    <row r="49407" spans="10:11" x14ac:dyDescent="0.2">
      <c r="J49407" s="30" t="s">
        <v>4416</v>
      </c>
      <c r="K49407" s="26" t="s">
        <v>37128</v>
      </c>
    </row>
    <row r="49408" spans="10:11" x14ac:dyDescent="0.2">
      <c r="J49408" s="30" t="s">
        <v>37129</v>
      </c>
      <c r="K49408" s="26" t="s">
        <v>37128</v>
      </c>
    </row>
    <row r="49409" spans="10:11" x14ac:dyDescent="0.2">
      <c r="J49409" s="30" t="s">
        <v>5612</v>
      </c>
      <c r="K49409" s="26" t="s">
        <v>37128</v>
      </c>
    </row>
    <row r="49410" spans="10:11" x14ac:dyDescent="0.2">
      <c r="J49410" s="30" t="s">
        <v>37130</v>
      </c>
      <c r="K49410" s="26" t="s">
        <v>37128</v>
      </c>
    </row>
    <row r="49411" spans="10:11" x14ac:dyDescent="0.2">
      <c r="J49411" s="30" t="s">
        <v>37131</v>
      </c>
      <c r="K49411" s="26" t="s">
        <v>37128</v>
      </c>
    </row>
    <row r="49412" spans="10:11" x14ac:dyDescent="0.2">
      <c r="J49412" s="30" t="s">
        <v>776</v>
      </c>
      <c r="K49412" s="26" t="s">
        <v>37128</v>
      </c>
    </row>
    <row r="49413" spans="10:11" x14ac:dyDescent="0.2">
      <c r="J49413" s="30" t="s">
        <v>37132</v>
      </c>
      <c r="K49413" s="26" t="s">
        <v>37128</v>
      </c>
    </row>
    <row r="49414" spans="10:11" x14ac:dyDescent="0.2">
      <c r="J49414" s="30" t="s">
        <v>10353</v>
      </c>
      <c r="K49414" s="26" t="s">
        <v>37128</v>
      </c>
    </row>
    <row r="49415" spans="10:11" x14ac:dyDescent="0.2">
      <c r="J49415" s="30" t="s">
        <v>2276</v>
      </c>
      <c r="K49415" s="26" t="s">
        <v>37128</v>
      </c>
    </row>
    <row r="49416" spans="10:11" x14ac:dyDescent="0.2">
      <c r="J49416" s="30" t="s">
        <v>4561</v>
      </c>
      <c r="K49416" s="26" t="s">
        <v>37128</v>
      </c>
    </row>
    <row r="49417" spans="10:11" x14ac:dyDescent="0.2">
      <c r="J49417" s="30" t="s">
        <v>12115</v>
      </c>
      <c r="K49417" s="26" t="s">
        <v>37128</v>
      </c>
    </row>
    <row r="49418" spans="10:11" x14ac:dyDescent="0.2">
      <c r="J49418" s="30" t="s">
        <v>37133</v>
      </c>
      <c r="K49418" s="26" t="s">
        <v>37128</v>
      </c>
    </row>
    <row r="49419" spans="10:11" x14ac:dyDescent="0.2">
      <c r="J49419" s="30" t="s">
        <v>1932</v>
      </c>
      <c r="K49419" s="26" t="s">
        <v>37128</v>
      </c>
    </row>
    <row r="49420" spans="10:11" x14ac:dyDescent="0.2">
      <c r="J49420" s="30" t="s">
        <v>37134</v>
      </c>
      <c r="K49420" s="26" t="s">
        <v>37128</v>
      </c>
    </row>
    <row r="49421" spans="10:11" x14ac:dyDescent="0.2">
      <c r="J49421" s="30" t="s">
        <v>37135</v>
      </c>
      <c r="K49421" s="26" t="s">
        <v>37128</v>
      </c>
    </row>
    <row r="49422" spans="10:11" x14ac:dyDescent="0.2">
      <c r="J49422" s="30" t="s">
        <v>16794</v>
      </c>
      <c r="K49422" s="26" t="s">
        <v>37128</v>
      </c>
    </row>
    <row r="49423" spans="10:11" x14ac:dyDescent="0.2">
      <c r="J49423" s="30" t="s">
        <v>37136</v>
      </c>
      <c r="K49423" s="26" t="s">
        <v>37128</v>
      </c>
    </row>
    <row r="49424" spans="10:11" x14ac:dyDescent="0.2">
      <c r="J49424" s="30" t="s">
        <v>6810</v>
      </c>
      <c r="K49424" s="26" t="s">
        <v>37128</v>
      </c>
    </row>
    <row r="49425" spans="10:11" x14ac:dyDescent="0.2">
      <c r="J49425" s="30" t="s">
        <v>67</v>
      </c>
      <c r="K49425" s="26" t="s">
        <v>37128</v>
      </c>
    </row>
    <row r="49426" spans="10:11" x14ac:dyDescent="0.2">
      <c r="J49426" s="30" t="s">
        <v>6458</v>
      </c>
      <c r="K49426" s="26" t="s">
        <v>37128</v>
      </c>
    </row>
    <row r="49427" spans="10:11" x14ac:dyDescent="0.2">
      <c r="J49427" s="30" t="s">
        <v>37137</v>
      </c>
      <c r="K49427" s="26" t="s">
        <v>37128</v>
      </c>
    </row>
    <row r="49428" spans="10:11" x14ac:dyDescent="0.2">
      <c r="J49428" s="30" t="s">
        <v>5203</v>
      </c>
      <c r="K49428" s="26" t="s">
        <v>37128</v>
      </c>
    </row>
    <row r="49429" spans="10:11" x14ac:dyDescent="0.2">
      <c r="J49429" s="30" t="s">
        <v>5444</v>
      </c>
      <c r="K49429" s="26" t="s">
        <v>37128</v>
      </c>
    </row>
    <row r="49430" spans="10:11" x14ac:dyDescent="0.2">
      <c r="J49430" s="30" t="s">
        <v>5642</v>
      </c>
      <c r="K49430" s="26" t="s">
        <v>37128</v>
      </c>
    </row>
    <row r="49431" spans="10:11" x14ac:dyDescent="0.2">
      <c r="J49431" s="30" t="s">
        <v>8356</v>
      </c>
      <c r="K49431" s="26" t="s">
        <v>37128</v>
      </c>
    </row>
    <row r="49432" spans="10:11" x14ac:dyDescent="0.2">
      <c r="J49432" s="30" t="s">
        <v>37138</v>
      </c>
      <c r="K49432" s="26" t="s">
        <v>37128</v>
      </c>
    </row>
    <row r="49433" spans="10:11" x14ac:dyDescent="0.2">
      <c r="J49433" s="30" t="s">
        <v>112</v>
      </c>
      <c r="K49433" s="26" t="s">
        <v>37128</v>
      </c>
    </row>
    <row r="49434" spans="10:11" x14ac:dyDescent="0.2">
      <c r="J49434" s="30" t="s">
        <v>13075</v>
      </c>
      <c r="K49434" s="26" t="s">
        <v>37128</v>
      </c>
    </row>
    <row r="49435" spans="10:11" x14ac:dyDescent="0.2">
      <c r="J49435" s="30" t="s">
        <v>1276</v>
      </c>
      <c r="K49435" s="26" t="s">
        <v>37128</v>
      </c>
    </row>
    <row r="49436" spans="10:11" x14ac:dyDescent="0.2">
      <c r="J49436" s="30" t="s">
        <v>37139</v>
      </c>
      <c r="K49436" s="26" t="s">
        <v>37128</v>
      </c>
    </row>
    <row r="49437" spans="10:11" x14ac:dyDescent="0.2">
      <c r="J49437" s="30" t="s">
        <v>37140</v>
      </c>
      <c r="K49437" s="26" t="s">
        <v>37128</v>
      </c>
    </row>
    <row r="49438" spans="10:11" x14ac:dyDescent="0.2">
      <c r="J49438" s="30" t="s">
        <v>37141</v>
      </c>
      <c r="K49438" s="26" t="s">
        <v>37128</v>
      </c>
    </row>
    <row r="49439" spans="10:11" x14ac:dyDescent="0.2">
      <c r="J49439" s="30" t="s">
        <v>37142</v>
      </c>
      <c r="K49439" s="26" t="s">
        <v>37128</v>
      </c>
    </row>
    <row r="49440" spans="10:11" x14ac:dyDescent="0.2">
      <c r="J49440" s="30" t="s">
        <v>1433</v>
      </c>
      <c r="K49440" s="26" t="s">
        <v>37128</v>
      </c>
    </row>
    <row r="49441" spans="10:11" x14ac:dyDescent="0.2">
      <c r="J49441" s="30" t="s">
        <v>37143</v>
      </c>
      <c r="K49441" s="26" t="s">
        <v>37128</v>
      </c>
    </row>
    <row r="49442" spans="10:11" x14ac:dyDescent="0.2">
      <c r="J49442" s="30" t="s">
        <v>2848</v>
      </c>
      <c r="K49442" s="26" t="s">
        <v>37128</v>
      </c>
    </row>
    <row r="49443" spans="10:11" x14ac:dyDescent="0.2">
      <c r="J49443" s="30" t="s">
        <v>416</v>
      </c>
      <c r="K49443" s="26" t="s">
        <v>37128</v>
      </c>
    </row>
    <row r="49444" spans="10:11" x14ac:dyDescent="0.2">
      <c r="J49444" s="30" t="s">
        <v>37144</v>
      </c>
      <c r="K49444" s="26" t="s">
        <v>37128</v>
      </c>
    </row>
    <row r="49445" spans="10:11" x14ac:dyDescent="0.2">
      <c r="J49445" s="30" t="s">
        <v>37145</v>
      </c>
      <c r="K49445" s="26" t="s">
        <v>37128</v>
      </c>
    </row>
    <row r="49446" spans="10:11" x14ac:dyDescent="0.2">
      <c r="J49446" s="30" t="s">
        <v>1732</v>
      </c>
      <c r="K49446" s="26" t="s">
        <v>37128</v>
      </c>
    </row>
    <row r="49447" spans="10:11" x14ac:dyDescent="0.2">
      <c r="J49447" s="30" t="s">
        <v>4483</v>
      </c>
      <c r="K49447" s="26" t="s">
        <v>37128</v>
      </c>
    </row>
    <row r="49448" spans="10:11" x14ac:dyDescent="0.2">
      <c r="J49448" s="30" t="s">
        <v>2241</v>
      </c>
      <c r="K49448" s="26" t="s">
        <v>37128</v>
      </c>
    </row>
    <row r="49449" spans="10:11" x14ac:dyDescent="0.2">
      <c r="J49449" s="30" t="s">
        <v>7541</v>
      </c>
      <c r="K49449" s="26" t="s">
        <v>37128</v>
      </c>
    </row>
    <row r="49450" spans="10:11" x14ac:dyDescent="0.2">
      <c r="J49450" s="30" t="s">
        <v>37146</v>
      </c>
      <c r="K49450" s="26" t="s">
        <v>37128</v>
      </c>
    </row>
    <row r="49451" spans="10:11" x14ac:dyDescent="0.2">
      <c r="J49451" s="30" t="s">
        <v>37147</v>
      </c>
      <c r="K49451" s="26" t="s">
        <v>37128</v>
      </c>
    </row>
    <row r="49452" spans="10:11" x14ac:dyDescent="0.2">
      <c r="J49452" s="30" t="s">
        <v>4773</v>
      </c>
      <c r="K49452" s="26" t="s">
        <v>37128</v>
      </c>
    </row>
    <row r="49453" spans="10:11" x14ac:dyDescent="0.2">
      <c r="J49453" s="30" t="s">
        <v>37148</v>
      </c>
      <c r="K49453" s="26" t="s">
        <v>37128</v>
      </c>
    </row>
    <row r="49454" spans="10:11" x14ac:dyDescent="0.2">
      <c r="J49454" s="30" t="s">
        <v>6473</v>
      </c>
      <c r="K49454" s="26" t="s">
        <v>37128</v>
      </c>
    </row>
    <row r="49455" spans="10:11" x14ac:dyDescent="0.2">
      <c r="J49455" s="30" t="s">
        <v>37149</v>
      </c>
      <c r="K49455" s="26" t="s">
        <v>37128</v>
      </c>
    </row>
    <row r="49456" spans="10:11" x14ac:dyDescent="0.2">
      <c r="J49456" s="30" t="s">
        <v>37150</v>
      </c>
      <c r="K49456" s="26" t="s">
        <v>37128</v>
      </c>
    </row>
    <row r="49457" spans="10:11" x14ac:dyDescent="0.2">
      <c r="J49457" s="30" t="s">
        <v>36914</v>
      </c>
      <c r="K49457" s="26" t="s">
        <v>37128</v>
      </c>
    </row>
    <row r="49458" spans="10:11" x14ac:dyDescent="0.2">
      <c r="J49458" s="30" t="s">
        <v>11645</v>
      </c>
      <c r="K49458" s="26" t="s">
        <v>37128</v>
      </c>
    </row>
    <row r="49459" spans="10:11" x14ac:dyDescent="0.2">
      <c r="J49459" s="30" t="s">
        <v>37151</v>
      </c>
      <c r="K49459" s="26" t="s">
        <v>37128</v>
      </c>
    </row>
    <row r="49460" spans="10:11" x14ac:dyDescent="0.2">
      <c r="J49460" s="30" t="s">
        <v>6357</v>
      </c>
      <c r="K49460" s="26" t="s">
        <v>37128</v>
      </c>
    </row>
    <row r="49461" spans="10:11" x14ac:dyDescent="0.2">
      <c r="J49461" s="30" t="s">
        <v>7425</v>
      </c>
      <c r="K49461" s="26" t="s">
        <v>37128</v>
      </c>
    </row>
    <row r="49462" spans="10:11" x14ac:dyDescent="0.2">
      <c r="J49462" s="30" t="s">
        <v>15846</v>
      </c>
      <c r="K49462" s="26" t="s">
        <v>37128</v>
      </c>
    </row>
    <row r="49463" spans="10:11" x14ac:dyDescent="0.2">
      <c r="J49463" s="30" t="s">
        <v>37152</v>
      </c>
      <c r="K49463" s="26" t="s">
        <v>37153</v>
      </c>
    </row>
    <row r="49464" spans="10:11" x14ac:dyDescent="0.2">
      <c r="J49464" s="30" t="s">
        <v>37154</v>
      </c>
      <c r="K49464" s="26" t="s">
        <v>37153</v>
      </c>
    </row>
    <row r="49465" spans="10:11" x14ac:dyDescent="0.2">
      <c r="J49465" s="30" t="s">
        <v>37155</v>
      </c>
      <c r="K49465" s="26" t="s">
        <v>37153</v>
      </c>
    </row>
    <row r="49466" spans="10:11" x14ac:dyDescent="0.2">
      <c r="J49466" s="30" t="s">
        <v>37156</v>
      </c>
      <c r="K49466" s="26" t="s">
        <v>37153</v>
      </c>
    </row>
    <row r="49467" spans="10:11" x14ac:dyDescent="0.2">
      <c r="J49467" s="30" t="s">
        <v>2276</v>
      </c>
      <c r="K49467" s="26" t="s">
        <v>37153</v>
      </c>
    </row>
    <row r="49468" spans="10:11" x14ac:dyDescent="0.2">
      <c r="J49468" s="30" t="s">
        <v>14899</v>
      </c>
      <c r="K49468" s="26" t="s">
        <v>37153</v>
      </c>
    </row>
    <row r="49469" spans="10:11" x14ac:dyDescent="0.2">
      <c r="J49469" s="30" t="s">
        <v>19473</v>
      </c>
      <c r="K49469" s="26" t="s">
        <v>37153</v>
      </c>
    </row>
    <row r="49470" spans="10:11" x14ac:dyDescent="0.2">
      <c r="J49470" s="30" t="s">
        <v>37157</v>
      </c>
      <c r="K49470" s="26" t="s">
        <v>37153</v>
      </c>
    </row>
    <row r="49471" spans="10:11" x14ac:dyDescent="0.2">
      <c r="J49471" s="30" t="s">
        <v>37158</v>
      </c>
      <c r="K49471" s="26" t="s">
        <v>37153</v>
      </c>
    </row>
    <row r="49472" spans="10:11" x14ac:dyDescent="0.2">
      <c r="J49472" s="30" t="s">
        <v>37159</v>
      </c>
      <c r="K49472" s="26" t="s">
        <v>37153</v>
      </c>
    </row>
    <row r="49473" spans="10:11" x14ac:dyDescent="0.2">
      <c r="J49473" s="30" t="s">
        <v>37160</v>
      </c>
      <c r="K49473" s="26" t="s">
        <v>37153</v>
      </c>
    </row>
    <row r="49474" spans="10:11" x14ac:dyDescent="0.2">
      <c r="J49474" s="30" t="s">
        <v>37161</v>
      </c>
      <c r="K49474" s="26" t="s">
        <v>37153</v>
      </c>
    </row>
    <row r="49475" spans="10:11" x14ac:dyDescent="0.2">
      <c r="J49475" s="30" t="s">
        <v>37162</v>
      </c>
      <c r="K49475" s="26" t="s">
        <v>37153</v>
      </c>
    </row>
    <row r="49476" spans="10:11" x14ac:dyDescent="0.2">
      <c r="J49476" s="30" t="s">
        <v>37163</v>
      </c>
      <c r="K49476" s="26" t="s">
        <v>37153</v>
      </c>
    </row>
    <row r="49477" spans="10:11" x14ac:dyDescent="0.2">
      <c r="J49477" s="30" t="s">
        <v>37102</v>
      </c>
      <c r="K49477" s="26" t="s">
        <v>37153</v>
      </c>
    </row>
    <row r="49478" spans="10:11" x14ac:dyDescent="0.2">
      <c r="J49478" s="30" t="s">
        <v>37164</v>
      </c>
      <c r="K49478" s="26" t="s">
        <v>37153</v>
      </c>
    </row>
    <row r="49479" spans="10:11" x14ac:dyDescent="0.2">
      <c r="J49479" s="30" t="s">
        <v>5455</v>
      </c>
      <c r="K49479" s="26" t="s">
        <v>37153</v>
      </c>
    </row>
    <row r="49480" spans="10:11" x14ac:dyDescent="0.2">
      <c r="J49480" s="30" t="s">
        <v>37165</v>
      </c>
      <c r="K49480" s="26" t="s">
        <v>37153</v>
      </c>
    </row>
    <row r="49481" spans="10:11" x14ac:dyDescent="0.2">
      <c r="J49481" s="30" t="s">
        <v>12331</v>
      </c>
      <c r="K49481" s="26" t="s">
        <v>37153</v>
      </c>
    </row>
    <row r="49482" spans="10:11" x14ac:dyDescent="0.2">
      <c r="J49482" s="30" t="s">
        <v>37166</v>
      </c>
      <c r="K49482" s="26" t="s">
        <v>37153</v>
      </c>
    </row>
    <row r="49483" spans="10:11" x14ac:dyDescent="0.2">
      <c r="J49483" s="30" t="s">
        <v>4774</v>
      </c>
      <c r="K49483" s="26" t="s">
        <v>37153</v>
      </c>
    </row>
    <row r="49484" spans="10:11" x14ac:dyDescent="0.2">
      <c r="J49484" s="30" t="s">
        <v>13137</v>
      </c>
      <c r="K49484" s="26" t="s">
        <v>37153</v>
      </c>
    </row>
    <row r="49485" spans="10:11" x14ac:dyDescent="0.2">
      <c r="J49485" s="30" t="s">
        <v>37167</v>
      </c>
      <c r="K49485" s="26" t="s">
        <v>37153</v>
      </c>
    </row>
    <row r="49486" spans="10:11" x14ac:dyDescent="0.2">
      <c r="J49486" s="30" t="s">
        <v>5607</v>
      </c>
      <c r="K49486" s="26" t="s">
        <v>37153</v>
      </c>
    </row>
    <row r="49487" spans="10:11" x14ac:dyDescent="0.2">
      <c r="J49487" s="30" t="s">
        <v>10499</v>
      </c>
      <c r="K49487" s="26" t="s">
        <v>37153</v>
      </c>
    </row>
    <row r="49488" spans="10:11" x14ac:dyDescent="0.2">
      <c r="J49488" s="30" t="s">
        <v>37168</v>
      </c>
      <c r="K49488" s="26" t="s">
        <v>37153</v>
      </c>
    </row>
    <row r="49489" spans="10:11" x14ac:dyDescent="0.2">
      <c r="J49489" s="30" t="s">
        <v>1736</v>
      </c>
      <c r="K49489" s="26" t="s">
        <v>37153</v>
      </c>
    </row>
    <row r="49490" spans="10:11" x14ac:dyDescent="0.2">
      <c r="J49490" s="30" t="s">
        <v>5612</v>
      </c>
      <c r="K49490" s="26" t="s">
        <v>37169</v>
      </c>
    </row>
    <row r="49491" spans="10:11" x14ac:dyDescent="0.2">
      <c r="J49491" s="30" t="s">
        <v>10298</v>
      </c>
      <c r="K49491" s="26" t="s">
        <v>37169</v>
      </c>
    </row>
    <row r="49492" spans="10:11" x14ac:dyDescent="0.2">
      <c r="J49492" s="30" t="s">
        <v>37170</v>
      </c>
      <c r="K49492" s="26" t="s">
        <v>37169</v>
      </c>
    </row>
    <row r="49493" spans="10:11" x14ac:dyDescent="0.2">
      <c r="J49493" s="30" t="s">
        <v>37171</v>
      </c>
      <c r="K49493" s="26" t="s">
        <v>37169</v>
      </c>
    </row>
    <row r="49494" spans="10:11" x14ac:dyDescent="0.2">
      <c r="J49494" s="30" t="s">
        <v>37172</v>
      </c>
      <c r="K49494" s="26" t="s">
        <v>37169</v>
      </c>
    </row>
    <row r="49495" spans="10:11" x14ac:dyDescent="0.2">
      <c r="J49495" s="30" t="s">
        <v>18599</v>
      </c>
      <c r="K49495" s="26" t="s">
        <v>37169</v>
      </c>
    </row>
    <row r="49496" spans="10:11" x14ac:dyDescent="0.2">
      <c r="J49496" s="30" t="s">
        <v>6559</v>
      </c>
      <c r="K49496" s="26" t="s">
        <v>37169</v>
      </c>
    </row>
    <row r="49497" spans="10:11" x14ac:dyDescent="0.2">
      <c r="J49497" s="30" t="s">
        <v>37173</v>
      </c>
      <c r="K49497" s="26" t="s">
        <v>37169</v>
      </c>
    </row>
    <row r="49498" spans="10:11" x14ac:dyDescent="0.2">
      <c r="J49498" s="30" t="s">
        <v>37174</v>
      </c>
      <c r="K49498" s="26" t="s">
        <v>37169</v>
      </c>
    </row>
    <row r="49499" spans="10:11" x14ac:dyDescent="0.2">
      <c r="J49499" s="30" t="s">
        <v>37175</v>
      </c>
      <c r="K49499" s="26" t="s">
        <v>37169</v>
      </c>
    </row>
    <row r="49500" spans="10:11" x14ac:dyDescent="0.2">
      <c r="J49500" s="30" t="s">
        <v>37176</v>
      </c>
      <c r="K49500" s="26" t="s">
        <v>37169</v>
      </c>
    </row>
    <row r="49501" spans="10:11" x14ac:dyDescent="0.2">
      <c r="J49501" s="30" t="s">
        <v>37177</v>
      </c>
      <c r="K49501" s="26" t="s">
        <v>37169</v>
      </c>
    </row>
    <row r="49502" spans="10:11" x14ac:dyDescent="0.2">
      <c r="J49502" s="30" t="s">
        <v>36064</v>
      </c>
      <c r="K49502" s="26" t="s">
        <v>37169</v>
      </c>
    </row>
    <row r="49503" spans="10:11" x14ac:dyDescent="0.2">
      <c r="J49503" s="30" t="s">
        <v>37178</v>
      </c>
      <c r="K49503" s="26" t="s">
        <v>37169</v>
      </c>
    </row>
    <row r="49504" spans="10:11" x14ac:dyDescent="0.2">
      <c r="J49504" s="30" t="s">
        <v>37179</v>
      </c>
      <c r="K49504" s="26" t="s">
        <v>37169</v>
      </c>
    </row>
    <row r="49505" spans="10:11" x14ac:dyDescent="0.2">
      <c r="J49505" s="30" t="s">
        <v>6591</v>
      </c>
      <c r="K49505" s="26" t="s">
        <v>37169</v>
      </c>
    </row>
    <row r="49506" spans="10:11" x14ac:dyDescent="0.2">
      <c r="J49506" s="30" t="s">
        <v>37180</v>
      </c>
      <c r="K49506" s="26" t="s">
        <v>37169</v>
      </c>
    </row>
    <row r="49507" spans="10:11" x14ac:dyDescent="0.2">
      <c r="J49507" s="30" t="s">
        <v>6592</v>
      </c>
      <c r="K49507" s="26" t="s">
        <v>37169</v>
      </c>
    </row>
    <row r="49508" spans="10:11" x14ac:dyDescent="0.2">
      <c r="J49508" s="30" t="s">
        <v>37181</v>
      </c>
      <c r="K49508" s="26" t="s">
        <v>37169</v>
      </c>
    </row>
    <row r="49509" spans="10:11" x14ac:dyDescent="0.2">
      <c r="J49509" s="30" t="s">
        <v>5143</v>
      </c>
      <c r="K49509" s="26" t="s">
        <v>37169</v>
      </c>
    </row>
    <row r="49510" spans="10:11" x14ac:dyDescent="0.2">
      <c r="J49510" s="30" t="s">
        <v>8808</v>
      </c>
      <c r="K49510" s="26" t="s">
        <v>37169</v>
      </c>
    </row>
    <row r="49511" spans="10:11" x14ac:dyDescent="0.2">
      <c r="J49511" s="30" t="s">
        <v>37182</v>
      </c>
      <c r="K49511" s="26" t="s">
        <v>37169</v>
      </c>
    </row>
    <row r="49512" spans="10:11" x14ac:dyDescent="0.2">
      <c r="J49512" s="30" t="s">
        <v>36936</v>
      </c>
      <c r="K49512" s="26" t="s">
        <v>37169</v>
      </c>
    </row>
    <row r="49513" spans="10:11" x14ac:dyDescent="0.2">
      <c r="J49513" s="30" t="s">
        <v>37183</v>
      </c>
      <c r="K49513" s="26" t="s">
        <v>37169</v>
      </c>
    </row>
    <row r="49514" spans="10:11" x14ac:dyDescent="0.2">
      <c r="J49514" s="30" t="s">
        <v>5668</v>
      </c>
      <c r="K49514" s="26" t="s">
        <v>37169</v>
      </c>
    </row>
    <row r="49515" spans="10:11" x14ac:dyDescent="0.2">
      <c r="J49515" s="30" t="s">
        <v>37184</v>
      </c>
      <c r="K49515" s="26" t="s">
        <v>37169</v>
      </c>
    </row>
    <row r="49516" spans="10:11" x14ac:dyDescent="0.2">
      <c r="J49516" s="30" t="s">
        <v>37185</v>
      </c>
      <c r="K49516" s="26" t="s">
        <v>37169</v>
      </c>
    </row>
    <row r="49517" spans="10:11" x14ac:dyDescent="0.2">
      <c r="J49517" s="30" t="s">
        <v>37186</v>
      </c>
      <c r="K49517" s="26" t="s">
        <v>37169</v>
      </c>
    </row>
    <row r="49518" spans="10:11" x14ac:dyDescent="0.2">
      <c r="J49518" s="30" t="s">
        <v>37187</v>
      </c>
      <c r="K49518" s="26" t="s">
        <v>37169</v>
      </c>
    </row>
    <row r="49519" spans="10:11" x14ac:dyDescent="0.2">
      <c r="J49519" s="30" t="s">
        <v>37188</v>
      </c>
      <c r="K49519" s="26" t="s">
        <v>37169</v>
      </c>
    </row>
    <row r="49520" spans="10:11" x14ac:dyDescent="0.2">
      <c r="J49520" s="30" t="s">
        <v>5203</v>
      </c>
      <c r="K49520" s="26" t="s">
        <v>37169</v>
      </c>
    </row>
    <row r="49521" spans="10:11" x14ac:dyDescent="0.2">
      <c r="J49521" s="30" t="s">
        <v>8243</v>
      </c>
      <c r="K49521" s="26" t="s">
        <v>37169</v>
      </c>
    </row>
    <row r="49522" spans="10:11" x14ac:dyDescent="0.2">
      <c r="J49522" s="30" t="s">
        <v>37189</v>
      </c>
      <c r="K49522" s="26" t="s">
        <v>37169</v>
      </c>
    </row>
    <row r="49523" spans="10:11" x14ac:dyDescent="0.2">
      <c r="J49523" s="30" t="s">
        <v>37190</v>
      </c>
      <c r="K49523" s="26" t="s">
        <v>37169</v>
      </c>
    </row>
    <row r="49524" spans="10:11" x14ac:dyDescent="0.2">
      <c r="J49524" s="30" t="s">
        <v>37191</v>
      </c>
      <c r="K49524" s="26" t="s">
        <v>37169</v>
      </c>
    </row>
    <row r="49525" spans="10:11" x14ac:dyDescent="0.2">
      <c r="J49525" s="30" t="s">
        <v>37192</v>
      </c>
      <c r="K49525" s="26" t="s">
        <v>37169</v>
      </c>
    </row>
    <row r="49526" spans="10:11" x14ac:dyDescent="0.2">
      <c r="J49526" s="30" t="s">
        <v>13285</v>
      </c>
      <c r="K49526" s="26" t="s">
        <v>37169</v>
      </c>
    </row>
    <row r="49527" spans="10:11" x14ac:dyDescent="0.2">
      <c r="J49527" s="30" t="s">
        <v>4510</v>
      </c>
      <c r="K49527" s="26" t="s">
        <v>37169</v>
      </c>
    </row>
    <row r="49528" spans="10:11" x14ac:dyDescent="0.2">
      <c r="J49528" s="30" t="s">
        <v>37193</v>
      </c>
      <c r="K49528" s="26" t="s">
        <v>37169</v>
      </c>
    </row>
    <row r="49529" spans="10:11" x14ac:dyDescent="0.2">
      <c r="J49529" s="30" t="s">
        <v>37194</v>
      </c>
      <c r="K49529" s="26" t="s">
        <v>37169</v>
      </c>
    </row>
    <row r="49530" spans="10:11" x14ac:dyDescent="0.2">
      <c r="J49530" s="30" t="s">
        <v>37195</v>
      </c>
      <c r="K49530" s="26" t="s">
        <v>37169</v>
      </c>
    </row>
    <row r="49531" spans="10:11" x14ac:dyDescent="0.2">
      <c r="J49531" s="30" t="s">
        <v>37196</v>
      </c>
      <c r="K49531" s="26" t="s">
        <v>37169</v>
      </c>
    </row>
    <row r="49532" spans="10:11" x14ac:dyDescent="0.2">
      <c r="J49532" s="30" t="s">
        <v>37197</v>
      </c>
      <c r="K49532" s="26" t="s">
        <v>37169</v>
      </c>
    </row>
    <row r="49533" spans="10:11" x14ac:dyDescent="0.2">
      <c r="J49533" s="30" t="s">
        <v>37198</v>
      </c>
      <c r="K49533" s="26" t="s">
        <v>37169</v>
      </c>
    </row>
    <row r="49534" spans="10:11" x14ac:dyDescent="0.2">
      <c r="J49534" s="30" t="s">
        <v>37199</v>
      </c>
      <c r="K49534" s="26" t="s">
        <v>37169</v>
      </c>
    </row>
    <row r="49535" spans="10:11" x14ac:dyDescent="0.2">
      <c r="J49535" s="30" t="s">
        <v>11866</v>
      </c>
      <c r="K49535" s="26" t="s">
        <v>37169</v>
      </c>
    </row>
    <row r="49536" spans="10:11" x14ac:dyDescent="0.2">
      <c r="J49536" s="30" t="s">
        <v>6087</v>
      </c>
      <c r="K49536" s="26" t="s">
        <v>37169</v>
      </c>
    </row>
    <row r="49537" spans="10:11" x14ac:dyDescent="0.2">
      <c r="J49537" s="30" t="s">
        <v>37200</v>
      </c>
      <c r="K49537" s="26" t="s">
        <v>37169</v>
      </c>
    </row>
    <row r="49538" spans="10:11" x14ac:dyDescent="0.2">
      <c r="J49538" s="30" t="s">
        <v>37201</v>
      </c>
      <c r="K49538" s="26" t="s">
        <v>37169</v>
      </c>
    </row>
    <row r="49539" spans="10:11" x14ac:dyDescent="0.2">
      <c r="J49539" s="30" t="s">
        <v>5392</v>
      </c>
      <c r="K49539" s="26" t="s">
        <v>37169</v>
      </c>
    </row>
    <row r="49540" spans="10:11" x14ac:dyDescent="0.2">
      <c r="J49540" s="30" t="s">
        <v>6470</v>
      </c>
      <c r="K49540" s="26" t="s">
        <v>37169</v>
      </c>
    </row>
    <row r="49541" spans="10:11" x14ac:dyDescent="0.2">
      <c r="J49541" s="30" t="s">
        <v>5743</v>
      </c>
      <c r="K49541" s="26" t="s">
        <v>37169</v>
      </c>
    </row>
    <row r="49542" spans="10:11" x14ac:dyDescent="0.2">
      <c r="J49542" s="30" t="s">
        <v>37202</v>
      </c>
      <c r="K49542" s="26" t="s">
        <v>37169</v>
      </c>
    </row>
    <row r="49543" spans="10:11" x14ac:dyDescent="0.2">
      <c r="J49543" s="30" t="s">
        <v>18949</v>
      </c>
      <c r="K49543" s="26" t="s">
        <v>37169</v>
      </c>
    </row>
    <row r="49544" spans="10:11" x14ac:dyDescent="0.2">
      <c r="J49544" s="30" t="s">
        <v>37203</v>
      </c>
      <c r="K49544" s="26" t="s">
        <v>37169</v>
      </c>
    </row>
    <row r="49545" spans="10:11" x14ac:dyDescent="0.2">
      <c r="J49545" s="30" t="s">
        <v>37204</v>
      </c>
      <c r="K49545" s="26" t="s">
        <v>37169</v>
      </c>
    </row>
    <row r="49546" spans="10:11" x14ac:dyDescent="0.2">
      <c r="J49546" s="30" t="s">
        <v>37205</v>
      </c>
      <c r="K49546" s="26" t="s">
        <v>37169</v>
      </c>
    </row>
    <row r="49547" spans="10:11" x14ac:dyDescent="0.2">
      <c r="J49547" s="30" t="s">
        <v>4776</v>
      </c>
      <c r="K49547" s="26" t="s">
        <v>37169</v>
      </c>
    </row>
    <row r="49548" spans="10:11" x14ac:dyDescent="0.2">
      <c r="J49548" s="30" t="s">
        <v>6782</v>
      </c>
      <c r="K49548" s="26" t="s">
        <v>37169</v>
      </c>
    </row>
    <row r="49549" spans="10:11" x14ac:dyDescent="0.2">
      <c r="J49549" s="30" t="s">
        <v>5179</v>
      </c>
      <c r="K49549" s="26" t="s">
        <v>37169</v>
      </c>
    </row>
    <row r="49550" spans="10:11" x14ac:dyDescent="0.2">
      <c r="J49550" s="30" t="s">
        <v>37206</v>
      </c>
      <c r="K49550" s="26" t="s">
        <v>37169</v>
      </c>
    </row>
    <row r="49551" spans="10:11" x14ac:dyDescent="0.2">
      <c r="J49551" s="30" t="s">
        <v>19816</v>
      </c>
      <c r="K49551" s="26" t="s">
        <v>37169</v>
      </c>
    </row>
    <row r="49552" spans="10:11" x14ac:dyDescent="0.2">
      <c r="J49552" s="30" t="s">
        <v>37207</v>
      </c>
      <c r="K49552" s="26" t="s">
        <v>37169</v>
      </c>
    </row>
    <row r="49553" spans="10:11" x14ac:dyDescent="0.2">
      <c r="J49553" s="30" t="s">
        <v>37208</v>
      </c>
      <c r="K49553" s="26" t="s">
        <v>37169</v>
      </c>
    </row>
    <row r="49554" spans="10:11" x14ac:dyDescent="0.2">
      <c r="J49554" s="30" t="s">
        <v>4999</v>
      </c>
      <c r="K49554" s="26" t="s">
        <v>37169</v>
      </c>
    </row>
    <row r="49555" spans="10:11" x14ac:dyDescent="0.2">
      <c r="J49555" s="30" t="s">
        <v>5606</v>
      </c>
      <c r="K49555" s="26" t="s">
        <v>37169</v>
      </c>
    </row>
    <row r="49556" spans="10:11" x14ac:dyDescent="0.2">
      <c r="J49556" s="30" t="s">
        <v>37209</v>
      </c>
      <c r="K49556" s="26" t="s">
        <v>37169</v>
      </c>
    </row>
    <row r="49557" spans="10:11" x14ac:dyDescent="0.2">
      <c r="J49557" s="30" t="s">
        <v>5612</v>
      </c>
      <c r="K49557" s="26" t="s">
        <v>37210</v>
      </c>
    </row>
    <row r="49558" spans="10:11" x14ac:dyDescent="0.2">
      <c r="J49558" s="30" t="s">
        <v>3148</v>
      </c>
      <c r="K49558" s="26" t="s">
        <v>37210</v>
      </c>
    </row>
    <row r="49559" spans="10:11" x14ac:dyDescent="0.2">
      <c r="J49559" s="30" t="s">
        <v>37211</v>
      </c>
      <c r="K49559" s="26" t="s">
        <v>37210</v>
      </c>
    </row>
    <row r="49560" spans="10:11" x14ac:dyDescent="0.2">
      <c r="J49560" s="30" t="s">
        <v>5572</v>
      </c>
      <c r="K49560" s="26" t="s">
        <v>37210</v>
      </c>
    </row>
    <row r="49561" spans="10:11" x14ac:dyDescent="0.2">
      <c r="J49561" s="30" t="s">
        <v>37212</v>
      </c>
      <c r="K49561" s="26" t="s">
        <v>37210</v>
      </c>
    </row>
    <row r="49562" spans="10:11" x14ac:dyDescent="0.2">
      <c r="J49562" s="30" t="s">
        <v>5845</v>
      </c>
      <c r="K49562" s="26" t="s">
        <v>37210</v>
      </c>
    </row>
    <row r="49563" spans="10:11" x14ac:dyDescent="0.2">
      <c r="J49563" s="30" t="s">
        <v>37213</v>
      </c>
      <c r="K49563" s="26" t="s">
        <v>37210</v>
      </c>
    </row>
    <row r="49564" spans="10:11" x14ac:dyDescent="0.2">
      <c r="J49564" s="30" t="s">
        <v>3208</v>
      </c>
      <c r="K49564" s="26" t="s">
        <v>37210</v>
      </c>
    </row>
    <row r="49565" spans="10:11" x14ac:dyDescent="0.2">
      <c r="J49565" s="30" t="s">
        <v>8037</v>
      </c>
      <c r="K49565" s="26" t="s">
        <v>37210</v>
      </c>
    </row>
    <row r="49566" spans="10:11" x14ac:dyDescent="0.2">
      <c r="J49566" s="30" t="s">
        <v>37214</v>
      </c>
      <c r="K49566" s="26" t="s">
        <v>37210</v>
      </c>
    </row>
    <row r="49567" spans="10:11" x14ac:dyDescent="0.2">
      <c r="J49567" s="30" t="s">
        <v>8309</v>
      </c>
      <c r="K49567" s="26" t="s">
        <v>37210</v>
      </c>
    </row>
    <row r="49568" spans="10:11" x14ac:dyDescent="0.2">
      <c r="J49568" s="30" t="s">
        <v>1691</v>
      </c>
      <c r="K49568" s="26" t="s">
        <v>37210</v>
      </c>
    </row>
    <row r="49569" spans="10:11" x14ac:dyDescent="0.2">
      <c r="J49569" s="30" t="s">
        <v>37215</v>
      </c>
      <c r="K49569" s="26" t="s">
        <v>37210</v>
      </c>
    </row>
    <row r="49570" spans="10:11" x14ac:dyDescent="0.2">
      <c r="J49570" s="30" t="s">
        <v>37216</v>
      </c>
      <c r="K49570" s="26" t="s">
        <v>37210</v>
      </c>
    </row>
    <row r="49571" spans="10:11" x14ac:dyDescent="0.2">
      <c r="J49571" s="30" t="s">
        <v>37217</v>
      </c>
      <c r="K49571" s="26" t="s">
        <v>37210</v>
      </c>
    </row>
    <row r="49572" spans="10:11" x14ac:dyDescent="0.2">
      <c r="J49572" s="30" t="s">
        <v>6591</v>
      </c>
      <c r="K49572" s="26" t="s">
        <v>37210</v>
      </c>
    </row>
    <row r="49573" spans="10:11" x14ac:dyDescent="0.2">
      <c r="J49573" s="30" t="s">
        <v>2276</v>
      </c>
      <c r="K49573" s="26" t="s">
        <v>37210</v>
      </c>
    </row>
    <row r="49574" spans="10:11" x14ac:dyDescent="0.2">
      <c r="J49574" s="30" t="s">
        <v>37218</v>
      </c>
      <c r="K49574" s="26" t="s">
        <v>37210</v>
      </c>
    </row>
    <row r="49575" spans="10:11" x14ac:dyDescent="0.2">
      <c r="J49575" s="30" t="s">
        <v>6594</v>
      </c>
      <c r="K49575" s="26" t="s">
        <v>37210</v>
      </c>
    </row>
    <row r="49576" spans="10:11" x14ac:dyDescent="0.2">
      <c r="J49576" s="30" t="s">
        <v>18757</v>
      </c>
      <c r="K49576" s="26" t="s">
        <v>37210</v>
      </c>
    </row>
    <row r="49577" spans="10:11" x14ac:dyDescent="0.2">
      <c r="J49577" s="30" t="s">
        <v>34075</v>
      </c>
      <c r="K49577" s="26" t="s">
        <v>37210</v>
      </c>
    </row>
    <row r="49578" spans="10:11" x14ac:dyDescent="0.2">
      <c r="J49578" s="30" t="s">
        <v>8182</v>
      </c>
      <c r="K49578" s="26" t="s">
        <v>37210</v>
      </c>
    </row>
    <row r="49579" spans="10:11" x14ac:dyDescent="0.2">
      <c r="J49579" s="30" t="s">
        <v>6272</v>
      </c>
      <c r="K49579" s="26" t="s">
        <v>37210</v>
      </c>
    </row>
    <row r="49580" spans="10:11" x14ac:dyDescent="0.2">
      <c r="J49580" s="30" t="s">
        <v>37133</v>
      </c>
      <c r="K49580" s="26" t="s">
        <v>37210</v>
      </c>
    </row>
    <row r="49581" spans="10:11" x14ac:dyDescent="0.2">
      <c r="J49581" s="30" t="s">
        <v>37219</v>
      </c>
      <c r="K49581" s="26" t="s">
        <v>37210</v>
      </c>
    </row>
    <row r="49582" spans="10:11" x14ac:dyDescent="0.2">
      <c r="J49582" s="30" t="s">
        <v>37220</v>
      </c>
      <c r="K49582" s="26" t="s">
        <v>37210</v>
      </c>
    </row>
    <row r="49583" spans="10:11" x14ac:dyDescent="0.2">
      <c r="J49583" s="30" t="s">
        <v>37221</v>
      </c>
      <c r="K49583" s="26" t="s">
        <v>37210</v>
      </c>
    </row>
    <row r="49584" spans="10:11" x14ac:dyDescent="0.2">
      <c r="J49584" s="30" t="s">
        <v>5621</v>
      </c>
      <c r="K49584" s="26" t="s">
        <v>37210</v>
      </c>
    </row>
    <row r="49585" spans="10:11" x14ac:dyDescent="0.2">
      <c r="J49585" s="30" t="s">
        <v>37222</v>
      </c>
      <c r="K49585" s="26" t="s">
        <v>37210</v>
      </c>
    </row>
    <row r="49586" spans="10:11" x14ac:dyDescent="0.2">
      <c r="J49586" s="30" t="s">
        <v>37223</v>
      </c>
      <c r="K49586" s="26" t="s">
        <v>37210</v>
      </c>
    </row>
    <row r="49587" spans="10:11" x14ac:dyDescent="0.2">
      <c r="J49587" s="30" t="s">
        <v>7050</v>
      </c>
      <c r="K49587" s="26" t="s">
        <v>37210</v>
      </c>
    </row>
    <row r="49588" spans="10:11" x14ac:dyDescent="0.2">
      <c r="J49588" s="30" t="s">
        <v>5150</v>
      </c>
      <c r="K49588" s="26" t="s">
        <v>37210</v>
      </c>
    </row>
    <row r="49589" spans="10:11" x14ac:dyDescent="0.2">
      <c r="J49589" s="30" t="s">
        <v>37224</v>
      </c>
      <c r="K49589" s="26" t="s">
        <v>37210</v>
      </c>
    </row>
    <row r="49590" spans="10:11" x14ac:dyDescent="0.2">
      <c r="J49590" s="30" t="s">
        <v>37225</v>
      </c>
      <c r="K49590" s="26" t="s">
        <v>37210</v>
      </c>
    </row>
    <row r="49591" spans="10:11" x14ac:dyDescent="0.2">
      <c r="J49591" s="30" t="s">
        <v>37226</v>
      </c>
      <c r="K49591" s="26" t="s">
        <v>37210</v>
      </c>
    </row>
    <row r="49592" spans="10:11" x14ac:dyDescent="0.2">
      <c r="J49592" s="30" t="s">
        <v>37227</v>
      </c>
      <c r="K49592" s="26" t="s">
        <v>37210</v>
      </c>
    </row>
    <row r="49593" spans="10:11" x14ac:dyDescent="0.2">
      <c r="J49593" s="30" t="s">
        <v>206</v>
      </c>
      <c r="K49593" s="26" t="s">
        <v>37210</v>
      </c>
    </row>
    <row r="49594" spans="10:11" x14ac:dyDescent="0.2">
      <c r="J49594" s="30" t="s">
        <v>37228</v>
      </c>
      <c r="K49594" s="26" t="s">
        <v>37210</v>
      </c>
    </row>
    <row r="49595" spans="10:11" x14ac:dyDescent="0.2">
      <c r="J49595" s="30" t="s">
        <v>6146</v>
      </c>
      <c r="K49595" s="26" t="s">
        <v>37210</v>
      </c>
    </row>
    <row r="49596" spans="10:11" x14ac:dyDescent="0.2">
      <c r="J49596" s="30" t="s">
        <v>6421</v>
      </c>
      <c r="K49596" s="26" t="s">
        <v>37210</v>
      </c>
    </row>
    <row r="49597" spans="10:11" x14ac:dyDescent="0.2">
      <c r="J49597" s="30" t="s">
        <v>33983</v>
      </c>
      <c r="K49597" s="26" t="s">
        <v>37210</v>
      </c>
    </row>
    <row r="49598" spans="10:11" x14ac:dyDescent="0.2">
      <c r="J49598" s="30" t="s">
        <v>37229</v>
      </c>
      <c r="K49598" s="26" t="s">
        <v>37210</v>
      </c>
    </row>
    <row r="49599" spans="10:11" x14ac:dyDescent="0.2">
      <c r="J49599" s="30" t="s">
        <v>20685</v>
      </c>
      <c r="K49599" s="26" t="s">
        <v>37210</v>
      </c>
    </row>
    <row r="49600" spans="10:11" x14ac:dyDescent="0.2">
      <c r="J49600" s="30" t="s">
        <v>37230</v>
      </c>
      <c r="K49600" s="26" t="s">
        <v>37210</v>
      </c>
    </row>
    <row r="49601" spans="10:11" x14ac:dyDescent="0.2">
      <c r="J49601" s="30" t="s">
        <v>5455</v>
      </c>
      <c r="K49601" s="26" t="s">
        <v>37210</v>
      </c>
    </row>
    <row r="49602" spans="10:11" x14ac:dyDescent="0.2">
      <c r="J49602" s="30" t="s">
        <v>37231</v>
      </c>
      <c r="K49602" s="26" t="s">
        <v>37210</v>
      </c>
    </row>
    <row r="49603" spans="10:11" x14ac:dyDescent="0.2">
      <c r="J49603" s="30" t="s">
        <v>1732</v>
      </c>
      <c r="K49603" s="26" t="s">
        <v>37210</v>
      </c>
    </row>
    <row r="49604" spans="10:11" x14ac:dyDescent="0.2">
      <c r="J49604" s="30" t="s">
        <v>37232</v>
      </c>
      <c r="K49604" s="26" t="s">
        <v>37210</v>
      </c>
    </row>
    <row r="49605" spans="10:11" x14ac:dyDescent="0.2">
      <c r="J49605" s="30" t="s">
        <v>37233</v>
      </c>
      <c r="K49605" s="26" t="s">
        <v>37210</v>
      </c>
    </row>
    <row r="49606" spans="10:11" x14ac:dyDescent="0.2">
      <c r="J49606" s="30" t="s">
        <v>1297</v>
      </c>
      <c r="K49606" s="26" t="s">
        <v>37210</v>
      </c>
    </row>
    <row r="49607" spans="10:11" x14ac:dyDescent="0.2">
      <c r="J49607" s="30" t="s">
        <v>37234</v>
      </c>
      <c r="K49607" s="26" t="s">
        <v>37210</v>
      </c>
    </row>
    <row r="49608" spans="10:11" x14ac:dyDescent="0.2">
      <c r="J49608" s="30" t="s">
        <v>5597</v>
      </c>
      <c r="K49608" s="26" t="s">
        <v>37210</v>
      </c>
    </row>
    <row r="49609" spans="10:11" x14ac:dyDescent="0.2">
      <c r="J49609" s="30" t="s">
        <v>1057</v>
      </c>
      <c r="K49609" s="26" t="s">
        <v>37210</v>
      </c>
    </row>
    <row r="49610" spans="10:11" x14ac:dyDescent="0.2">
      <c r="J49610" s="30" t="s">
        <v>18949</v>
      </c>
      <c r="K49610" s="26" t="s">
        <v>37210</v>
      </c>
    </row>
    <row r="49611" spans="10:11" x14ac:dyDescent="0.2">
      <c r="J49611" s="30" t="s">
        <v>6355</v>
      </c>
      <c r="K49611" s="26" t="s">
        <v>37210</v>
      </c>
    </row>
    <row r="49612" spans="10:11" x14ac:dyDescent="0.2">
      <c r="J49612" s="30" t="s">
        <v>37235</v>
      </c>
      <c r="K49612" s="26" t="s">
        <v>37210</v>
      </c>
    </row>
    <row r="49613" spans="10:11" x14ac:dyDescent="0.2">
      <c r="J49613" s="30" t="s">
        <v>5647</v>
      </c>
      <c r="K49613" s="26" t="s">
        <v>37210</v>
      </c>
    </row>
    <row r="49614" spans="10:11" x14ac:dyDescent="0.2">
      <c r="J49614" s="30" t="s">
        <v>5837</v>
      </c>
      <c r="K49614" s="26" t="s">
        <v>37210</v>
      </c>
    </row>
    <row r="49615" spans="10:11" x14ac:dyDescent="0.2">
      <c r="J49615" s="30" t="s">
        <v>37236</v>
      </c>
      <c r="K49615" s="26" t="s">
        <v>37210</v>
      </c>
    </row>
    <row r="49616" spans="10:11" x14ac:dyDescent="0.2">
      <c r="J49616" s="30" t="s">
        <v>37237</v>
      </c>
      <c r="K49616" s="26" t="s">
        <v>37210</v>
      </c>
    </row>
    <row r="49617" spans="10:11" x14ac:dyDescent="0.2">
      <c r="J49617" s="30" t="s">
        <v>6782</v>
      </c>
      <c r="K49617" s="26" t="s">
        <v>37210</v>
      </c>
    </row>
    <row r="49618" spans="10:11" x14ac:dyDescent="0.2">
      <c r="J49618" s="30" t="s">
        <v>37238</v>
      </c>
      <c r="K49618" s="26" t="s">
        <v>37210</v>
      </c>
    </row>
    <row r="49619" spans="10:11" x14ac:dyDescent="0.2">
      <c r="J49619" s="30" t="s">
        <v>5628</v>
      </c>
      <c r="K49619" s="26" t="s">
        <v>37210</v>
      </c>
    </row>
    <row r="49620" spans="10:11" x14ac:dyDescent="0.2">
      <c r="J49620" s="30" t="s">
        <v>15436</v>
      </c>
      <c r="K49620" s="26" t="s">
        <v>37210</v>
      </c>
    </row>
    <row r="49621" spans="10:11" x14ac:dyDescent="0.2">
      <c r="J49621" s="30" t="s">
        <v>22526</v>
      </c>
      <c r="K49621" s="26" t="s">
        <v>37210</v>
      </c>
    </row>
    <row r="49622" spans="10:11" x14ac:dyDescent="0.2">
      <c r="J49622" s="30" t="s">
        <v>37239</v>
      </c>
      <c r="K49622" s="26" t="s">
        <v>37210</v>
      </c>
    </row>
    <row r="49623" spans="10:11" x14ac:dyDescent="0.2">
      <c r="J49623" s="30" t="s">
        <v>4778</v>
      </c>
      <c r="K49623" s="26" t="s">
        <v>37210</v>
      </c>
    </row>
    <row r="49624" spans="10:11" x14ac:dyDescent="0.2">
      <c r="J49624" s="30" t="s">
        <v>37240</v>
      </c>
      <c r="K49624" s="26" t="s">
        <v>37210</v>
      </c>
    </row>
    <row r="49625" spans="10:11" x14ac:dyDescent="0.2">
      <c r="J49625" s="30" t="s">
        <v>13042</v>
      </c>
      <c r="K49625" s="26" t="s">
        <v>37210</v>
      </c>
    </row>
    <row r="49626" spans="10:11" x14ac:dyDescent="0.2">
      <c r="J49626" s="30" t="s">
        <v>3837</v>
      </c>
      <c r="K49626" s="26" t="s">
        <v>37210</v>
      </c>
    </row>
    <row r="49627" spans="10:11" x14ac:dyDescent="0.2">
      <c r="J49627" s="30" t="s">
        <v>23709</v>
      </c>
      <c r="K49627" s="26" t="s">
        <v>37210</v>
      </c>
    </row>
    <row r="49628" spans="10:11" x14ac:dyDescent="0.2">
      <c r="J49628" s="30" t="s">
        <v>5809</v>
      </c>
      <c r="K49628" s="26" t="s">
        <v>37210</v>
      </c>
    </row>
    <row r="49629" spans="10:11" x14ac:dyDescent="0.2">
      <c r="J49629" s="30" t="s">
        <v>7425</v>
      </c>
      <c r="K49629" s="26" t="s">
        <v>37210</v>
      </c>
    </row>
    <row r="49630" spans="10:11" x14ac:dyDescent="0.2">
      <c r="J49630" s="30" t="s">
        <v>281</v>
      </c>
      <c r="K49630" s="26" t="s">
        <v>37210</v>
      </c>
    </row>
    <row r="49631" spans="10:11" x14ac:dyDescent="0.2">
      <c r="J49631" s="30" t="s">
        <v>37241</v>
      </c>
      <c r="K49631" s="26" t="s">
        <v>37210</v>
      </c>
    </row>
    <row r="49632" spans="10:11" x14ac:dyDescent="0.2">
      <c r="J49632" s="30" t="s">
        <v>2965</v>
      </c>
      <c r="K49632" s="26" t="s">
        <v>37210</v>
      </c>
    </row>
    <row r="49633" spans="10:11" x14ac:dyDescent="0.2">
      <c r="J49633" s="30" t="s">
        <v>15332</v>
      </c>
      <c r="K49633" s="26" t="s">
        <v>37210</v>
      </c>
    </row>
    <row r="49634" spans="10:11" x14ac:dyDescent="0.2">
      <c r="J49634" s="30" t="s">
        <v>6540</v>
      </c>
      <c r="K49634" s="26" t="s">
        <v>37210</v>
      </c>
    </row>
    <row r="49635" spans="10:11" x14ac:dyDescent="0.2">
      <c r="J49635" s="30" t="s">
        <v>7826</v>
      </c>
      <c r="K49635" s="26" t="s">
        <v>37210</v>
      </c>
    </row>
    <row r="49636" spans="10:11" x14ac:dyDescent="0.2">
      <c r="J49636" s="30" t="s">
        <v>37242</v>
      </c>
      <c r="K49636" s="26" t="s">
        <v>37243</v>
      </c>
    </row>
    <row r="49637" spans="10:11" x14ac:dyDescent="0.2">
      <c r="J49637" s="30" t="s">
        <v>8460</v>
      </c>
      <c r="K49637" s="26" t="s">
        <v>37243</v>
      </c>
    </row>
    <row r="49638" spans="10:11" x14ac:dyDescent="0.2">
      <c r="J49638" s="30" t="s">
        <v>37244</v>
      </c>
      <c r="K49638" s="26" t="s">
        <v>37243</v>
      </c>
    </row>
    <row r="49639" spans="10:11" x14ac:dyDescent="0.2">
      <c r="J49639" s="30" t="s">
        <v>37245</v>
      </c>
      <c r="K49639" s="26" t="s">
        <v>37243</v>
      </c>
    </row>
    <row r="49640" spans="10:11" x14ac:dyDescent="0.2">
      <c r="J49640" s="30" t="s">
        <v>37246</v>
      </c>
      <c r="K49640" s="26" t="s">
        <v>37243</v>
      </c>
    </row>
    <row r="49641" spans="10:11" x14ac:dyDescent="0.2">
      <c r="J49641" s="30" t="s">
        <v>6624</v>
      </c>
      <c r="K49641" s="26" t="s">
        <v>37243</v>
      </c>
    </row>
    <row r="49642" spans="10:11" x14ac:dyDescent="0.2">
      <c r="J49642" s="30" t="s">
        <v>37247</v>
      </c>
      <c r="K49642" s="26" t="s">
        <v>37243</v>
      </c>
    </row>
    <row r="49643" spans="10:11" x14ac:dyDescent="0.2">
      <c r="J49643" s="30" t="s">
        <v>37248</v>
      </c>
      <c r="K49643" s="26" t="s">
        <v>37243</v>
      </c>
    </row>
    <row r="49644" spans="10:11" x14ac:dyDescent="0.2">
      <c r="J49644" s="30" t="s">
        <v>2779</v>
      </c>
      <c r="K49644" s="26" t="s">
        <v>37243</v>
      </c>
    </row>
    <row r="49645" spans="10:11" x14ac:dyDescent="0.2">
      <c r="J49645" s="30" t="s">
        <v>10950</v>
      </c>
      <c r="K49645" s="26" t="s">
        <v>37243</v>
      </c>
    </row>
    <row r="49646" spans="10:11" x14ac:dyDescent="0.2">
      <c r="J49646" s="30" t="s">
        <v>3866</v>
      </c>
      <c r="K49646" s="26" t="s">
        <v>37243</v>
      </c>
    </row>
    <row r="49647" spans="10:11" x14ac:dyDescent="0.2">
      <c r="J49647" s="30" t="s">
        <v>37249</v>
      </c>
      <c r="K49647" s="26" t="s">
        <v>37243</v>
      </c>
    </row>
    <row r="49648" spans="10:11" x14ac:dyDescent="0.2">
      <c r="J49648" s="30" t="s">
        <v>37250</v>
      </c>
      <c r="K49648" s="26" t="s">
        <v>37243</v>
      </c>
    </row>
    <row r="49649" spans="10:11" x14ac:dyDescent="0.2">
      <c r="J49649" s="30" t="s">
        <v>36113</v>
      </c>
      <c r="K49649" s="26" t="s">
        <v>37243</v>
      </c>
    </row>
    <row r="49650" spans="10:11" x14ac:dyDescent="0.2">
      <c r="J49650" s="30" t="s">
        <v>15797</v>
      </c>
      <c r="K49650" s="26" t="s">
        <v>37243</v>
      </c>
    </row>
    <row r="49651" spans="10:11" x14ac:dyDescent="0.2">
      <c r="J49651" s="30" t="s">
        <v>6805</v>
      </c>
      <c r="K49651" s="26" t="s">
        <v>37243</v>
      </c>
    </row>
    <row r="49652" spans="10:11" x14ac:dyDescent="0.2">
      <c r="J49652" s="30" t="s">
        <v>12387</v>
      </c>
      <c r="K49652" s="26" t="s">
        <v>37243</v>
      </c>
    </row>
    <row r="49653" spans="10:11" x14ac:dyDescent="0.2">
      <c r="J49653" s="30" t="s">
        <v>27231</v>
      </c>
      <c r="K49653" s="26" t="s">
        <v>37243</v>
      </c>
    </row>
    <row r="49654" spans="10:11" x14ac:dyDescent="0.2">
      <c r="J49654" s="30" t="s">
        <v>37251</v>
      </c>
      <c r="K49654" s="26" t="s">
        <v>37243</v>
      </c>
    </row>
    <row r="49655" spans="10:11" x14ac:dyDescent="0.2">
      <c r="J49655" s="30" t="s">
        <v>27302</v>
      </c>
      <c r="K49655" s="26" t="s">
        <v>37243</v>
      </c>
    </row>
    <row r="49656" spans="10:11" x14ac:dyDescent="0.2">
      <c r="J49656" s="30" t="s">
        <v>37252</v>
      </c>
      <c r="K49656" s="26" t="s">
        <v>37243</v>
      </c>
    </row>
    <row r="49657" spans="10:11" x14ac:dyDescent="0.2">
      <c r="J49657" s="30" t="s">
        <v>1974</v>
      </c>
      <c r="K49657" s="26" t="s">
        <v>37243</v>
      </c>
    </row>
    <row r="49658" spans="10:11" x14ac:dyDescent="0.2">
      <c r="J49658" s="30" t="s">
        <v>1276</v>
      </c>
      <c r="K49658" s="26" t="s">
        <v>37243</v>
      </c>
    </row>
    <row r="49659" spans="10:11" x14ac:dyDescent="0.2">
      <c r="J49659" s="30" t="s">
        <v>17951</v>
      </c>
      <c r="K49659" s="26" t="s">
        <v>37243</v>
      </c>
    </row>
    <row r="49660" spans="10:11" x14ac:dyDescent="0.2">
      <c r="J49660" s="30" t="s">
        <v>37253</v>
      </c>
      <c r="K49660" s="26" t="s">
        <v>37243</v>
      </c>
    </row>
    <row r="49661" spans="10:11" x14ac:dyDescent="0.2">
      <c r="J49661" s="30" t="s">
        <v>7011</v>
      </c>
      <c r="K49661" s="26" t="s">
        <v>37243</v>
      </c>
    </row>
    <row r="49662" spans="10:11" x14ac:dyDescent="0.2">
      <c r="J49662" s="30" t="s">
        <v>37254</v>
      </c>
      <c r="K49662" s="26" t="s">
        <v>37243</v>
      </c>
    </row>
    <row r="49663" spans="10:11" x14ac:dyDescent="0.2">
      <c r="J49663" s="30" t="s">
        <v>37255</v>
      </c>
      <c r="K49663" s="26" t="s">
        <v>37243</v>
      </c>
    </row>
    <row r="49664" spans="10:11" x14ac:dyDescent="0.2">
      <c r="J49664" s="30" t="s">
        <v>18552</v>
      </c>
      <c r="K49664" s="26" t="s">
        <v>37243</v>
      </c>
    </row>
    <row r="49665" spans="10:11" x14ac:dyDescent="0.2">
      <c r="J49665" s="30" t="s">
        <v>3565</v>
      </c>
      <c r="K49665" s="26" t="s">
        <v>37243</v>
      </c>
    </row>
    <row r="49666" spans="10:11" x14ac:dyDescent="0.2">
      <c r="J49666" s="30" t="s">
        <v>7381</v>
      </c>
      <c r="K49666" s="26" t="s">
        <v>37243</v>
      </c>
    </row>
    <row r="49667" spans="10:11" x14ac:dyDescent="0.2">
      <c r="J49667" s="30" t="s">
        <v>37256</v>
      </c>
      <c r="K49667" s="26" t="s">
        <v>37243</v>
      </c>
    </row>
    <row r="49668" spans="10:11" x14ac:dyDescent="0.2">
      <c r="J49668" s="30" t="s">
        <v>37257</v>
      </c>
      <c r="K49668" s="26" t="s">
        <v>37243</v>
      </c>
    </row>
    <row r="49669" spans="10:11" x14ac:dyDescent="0.2">
      <c r="J49669" s="30" t="s">
        <v>37258</v>
      </c>
      <c r="K49669" s="26" t="s">
        <v>37243</v>
      </c>
    </row>
    <row r="49670" spans="10:11" x14ac:dyDescent="0.2">
      <c r="J49670" s="30" t="s">
        <v>13625</v>
      </c>
      <c r="K49670" s="26" t="s">
        <v>37243</v>
      </c>
    </row>
    <row r="49671" spans="10:11" x14ac:dyDescent="0.2">
      <c r="J49671" s="30" t="s">
        <v>17963</v>
      </c>
      <c r="K49671" s="26" t="s">
        <v>37243</v>
      </c>
    </row>
    <row r="49672" spans="10:11" x14ac:dyDescent="0.2">
      <c r="J49672" s="30" t="s">
        <v>37259</v>
      </c>
      <c r="K49672" s="26" t="s">
        <v>37260</v>
      </c>
    </row>
    <row r="49673" spans="10:11" x14ac:dyDescent="0.2">
      <c r="J49673" s="30" t="s">
        <v>37261</v>
      </c>
      <c r="K49673" s="26" t="s">
        <v>37260</v>
      </c>
    </row>
    <row r="49674" spans="10:11" x14ac:dyDescent="0.2">
      <c r="J49674" s="30" t="s">
        <v>6745</v>
      </c>
      <c r="K49674" s="26" t="s">
        <v>37260</v>
      </c>
    </row>
    <row r="49675" spans="10:11" x14ac:dyDescent="0.2">
      <c r="J49675" s="30" t="s">
        <v>4781</v>
      </c>
      <c r="K49675" s="26" t="s">
        <v>37260</v>
      </c>
    </row>
    <row r="49676" spans="10:11" x14ac:dyDescent="0.2">
      <c r="J49676" s="30" t="s">
        <v>37262</v>
      </c>
      <c r="K49676" s="26" t="s">
        <v>37260</v>
      </c>
    </row>
    <row r="49677" spans="10:11" x14ac:dyDescent="0.2">
      <c r="J49677" s="30" t="s">
        <v>7633</v>
      </c>
      <c r="K49677" s="26" t="s">
        <v>37260</v>
      </c>
    </row>
    <row r="49678" spans="10:11" x14ac:dyDescent="0.2">
      <c r="J49678" s="30" t="s">
        <v>3457</v>
      </c>
      <c r="K49678" s="26" t="s">
        <v>37260</v>
      </c>
    </row>
    <row r="49679" spans="10:11" x14ac:dyDescent="0.2">
      <c r="J49679" s="30" t="s">
        <v>31698</v>
      </c>
      <c r="K49679" s="26" t="s">
        <v>37260</v>
      </c>
    </row>
    <row r="49680" spans="10:11" x14ac:dyDescent="0.2">
      <c r="J49680" s="30" t="s">
        <v>36353</v>
      </c>
      <c r="K49680" s="26" t="s">
        <v>37260</v>
      </c>
    </row>
    <row r="49681" spans="10:11" x14ac:dyDescent="0.2">
      <c r="J49681" s="30" t="s">
        <v>12616</v>
      </c>
      <c r="K49681" s="26" t="s">
        <v>37260</v>
      </c>
    </row>
    <row r="49682" spans="10:11" x14ac:dyDescent="0.2">
      <c r="J49682" s="30" t="s">
        <v>1672</v>
      </c>
      <c r="K49682" s="26" t="s">
        <v>37260</v>
      </c>
    </row>
    <row r="49683" spans="10:11" x14ac:dyDescent="0.2">
      <c r="J49683" s="30" t="s">
        <v>37263</v>
      </c>
      <c r="K49683" s="26" t="s">
        <v>37260</v>
      </c>
    </row>
    <row r="49684" spans="10:11" x14ac:dyDescent="0.2">
      <c r="J49684" s="30" t="s">
        <v>37264</v>
      </c>
      <c r="K49684" s="26" t="s">
        <v>37260</v>
      </c>
    </row>
    <row r="49685" spans="10:11" x14ac:dyDescent="0.2">
      <c r="J49685" s="30" t="s">
        <v>37265</v>
      </c>
      <c r="K49685" s="26" t="s">
        <v>37260</v>
      </c>
    </row>
    <row r="49686" spans="10:11" x14ac:dyDescent="0.2">
      <c r="J49686" s="30" t="s">
        <v>37266</v>
      </c>
      <c r="K49686" s="26" t="s">
        <v>37260</v>
      </c>
    </row>
    <row r="49687" spans="10:11" x14ac:dyDescent="0.2">
      <c r="J49687" s="30" t="s">
        <v>37267</v>
      </c>
      <c r="K49687" s="26" t="s">
        <v>37260</v>
      </c>
    </row>
    <row r="49688" spans="10:11" x14ac:dyDescent="0.2">
      <c r="J49688" s="30" t="s">
        <v>4510</v>
      </c>
      <c r="K49688" s="26" t="s">
        <v>37260</v>
      </c>
    </row>
    <row r="49689" spans="10:11" x14ac:dyDescent="0.2">
      <c r="J49689" s="30" t="s">
        <v>37268</v>
      </c>
      <c r="K49689" s="26" t="s">
        <v>37260</v>
      </c>
    </row>
    <row r="49690" spans="10:11" x14ac:dyDescent="0.2">
      <c r="J49690" s="30" t="s">
        <v>37269</v>
      </c>
      <c r="K49690" s="26" t="s">
        <v>37260</v>
      </c>
    </row>
    <row r="49691" spans="10:11" x14ac:dyDescent="0.2">
      <c r="J49691" s="30" t="s">
        <v>8936</v>
      </c>
      <c r="K49691" s="26" t="s">
        <v>37260</v>
      </c>
    </row>
    <row r="49692" spans="10:11" x14ac:dyDescent="0.2">
      <c r="J49692" s="30" t="s">
        <v>29412</v>
      </c>
      <c r="K49692" s="26" t="s">
        <v>37260</v>
      </c>
    </row>
    <row r="49693" spans="10:11" x14ac:dyDescent="0.2">
      <c r="J49693" s="30" t="s">
        <v>6952</v>
      </c>
      <c r="K49693" s="26" t="s">
        <v>37260</v>
      </c>
    </row>
    <row r="49694" spans="10:11" x14ac:dyDescent="0.2">
      <c r="J49694" s="30" t="s">
        <v>37270</v>
      </c>
      <c r="K49694" s="26" t="s">
        <v>37260</v>
      </c>
    </row>
    <row r="49695" spans="10:11" x14ac:dyDescent="0.2">
      <c r="J49695" s="30" t="s">
        <v>37271</v>
      </c>
      <c r="K49695" s="26" t="s">
        <v>37260</v>
      </c>
    </row>
    <row r="49696" spans="10:11" x14ac:dyDescent="0.2">
      <c r="J49696" s="30" t="s">
        <v>37272</v>
      </c>
      <c r="K49696" s="26" t="s">
        <v>37260</v>
      </c>
    </row>
    <row r="49697" spans="10:11" x14ac:dyDescent="0.2">
      <c r="J49697" s="30" t="s">
        <v>37273</v>
      </c>
      <c r="K49697" s="26" t="s">
        <v>37260</v>
      </c>
    </row>
    <row r="49698" spans="10:11" x14ac:dyDescent="0.2">
      <c r="J49698" s="30" t="s">
        <v>37274</v>
      </c>
      <c r="K49698" s="26" t="s">
        <v>37260</v>
      </c>
    </row>
    <row r="49699" spans="10:11" x14ac:dyDescent="0.2">
      <c r="J49699" s="30" t="s">
        <v>37275</v>
      </c>
      <c r="K49699" s="26" t="s">
        <v>37260</v>
      </c>
    </row>
    <row r="49700" spans="10:11" x14ac:dyDescent="0.2">
      <c r="J49700" s="30" t="s">
        <v>4785</v>
      </c>
      <c r="K49700" s="26" t="s">
        <v>37276</v>
      </c>
    </row>
    <row r="49701" spans="10:11" x14ac:dyDescent="0.2">
      <c r="J49701" s="30" t="s">
        <v>37277</v>
      </c>
      <c r="K49701" s="26" t="s">
        <v>37278</v>
      </c>
    </row>
    <row r="49702" spans="10:11" x14ac:dyDescent="0.2">
      <c r="J49702" s="30" t="s">
        <v>37279</v>
      </c>
      <c r="K49702" s="26" t="s">
        <v>37278</v>
      </c>
    </row>
    <row r="49703" spans="10:11" x14ac:dyDescent="0.2">
      <c r="J49703" s="30" t="s">
        <v>36285</v>
      </c>
      <c r="K49703" s="26" t="s">
        <v>37278</v>
      </c>
    </row>
    <row r="49704" spans="10:11" x14ac:dyDescent="0.2">
      <c r="J49704" s="30" t="s">
        <v>30315</v>
      </c>
      <c r="K49704" s="26" t="s">
        <v>37278</v>
      </c>
    </row>
    <row r="49705" spans="10:11" x14ac:dyDescent="0.2">
      <c r="J49705" s="30" t="s">
        <v>37280</v>
      </c>
      <c r="K49705" s="26" t="s">
        <v>37278</v>
      </c>
    </row>
    <row r="49706" spans="10:11" x14ac:dyDescent="0.2">
      <c r="J49706" s="30" t="s">
        <v>11945</v>
      </c>
      <c r="K49706" s="26" t="s">
        <v>37278</v>
      </c>
    </row>
    <row r="49707" spans="10:11" x14ac:dyDescent="0.2">
      <c r="J49707" s="30" t="s">
        <v>37281</v>
      </c>
      <c r="K49707" s="26" t="s">
        <v>37278</v>
      </c>
    </row>
    <row r="49708" spans="10:11" x14ac:dyDescent="0.2">
      <c r="J49708" s="30" t="s">
        <v>37282</v>
      </c>
      <c r="K49708" s="26" t="s">
        <v>37278</v>
      </c>
    </row>
    <row r="49709" spans="10:11" x14ac:dyDescent="0.2">
      <c r="J49709" s="30" t="s">
        <v>6592</v>
      </c>
      <c r="K49709" s="26" t="s">
        <v>37278</v>
      </c>
    </row>
    <row r="49710" spans="10:11" x14ac:dyDescent="0.2">
      <c r="J49710" s="30" t="s">
        <v>7638</v>
      </c>
      <c r="K49710" s="26" t="s">
        <v>37278</v>
      </c>
    </row>
    <row r="49711" spans="10:11" x14ac:dyDescent="0.2">
      <c r="J49711" s="30" t="s">
        <v>37283</v>
      </c>
      <c r="K49711" s="26" t="s">
        <v>37278</v>
      </c>
    </row>
    <row r="49712" spans="10:11" x14ac:dyDescent="0.2">
      <c r="J49712" s="30" t="s">
        <v>28988</v>
      </c>
      <c r="K49712" s="26" t="s">
        <v>37278</v>
      </c>
    </row>
    <row r="49713" spans="10:11" x14ac:dyDescent="0.2">
      <c r="J49713" s="30" t="s">
        <v>37284</v>
      </c>
      <c r="K49713" s="26" t="s">
        <v>37278</v>
      </c>
    </row>
    <row r="49714" spans="10:11" x14ac:dyDescent="0.2">
      <c r="J49714" s="30" t="s">
        <v>1099</v>
      </c>
      <c r="K49714" s="26" t="s">
        <v>37278</v>
      </c>
    </row>
    <row r="49715" spans="10:11" x14ac:dyDescent="0.2">
      <c r="J49715" s="30" t="s">
        <v>37285</v>
      </c>
      <c r="K49715" s="26" t="s">
        <v>37278</v>
      </c>
    </row>
    <row r="49716" spans="10:11" x14ac:dyDescent="0.2">
      <c r="J49716" s="30" t="s">
        <v>37286</v>
      </c>
      <c r="K49716" s="26" t="s">
        <v>37278</v>
      </c>
    </row>
    <row r="49717" spans="10:11" x14ac:dyDescent="0.2">
      <c r="J49717" s="30" t="s">
        <v>21515</v>
      </c>
      <c r="K49717" s="26" t="s">
        <v>37278</v>
      </c>
    </row>
    <row r="49718" spans="10:11" x14ac:dyDescent="0.2">
      <c r="J49718" s="30" t="s">
        <v>37287</v>
      </c>
      <c r="K49718" s="26" t="s">
        <v>37278</v>
      </c>
    </row>
    <row r="49719" spans="10:11" x14ac:dyDescent="0.2">
      <c r="J49719" s="30" t="s">
        <v>67</v>
      </c>
      <c r="K49719" s="26" t="s">
        <v>37278</v>
      </c>
    </row>
    <row r="49720" spans="10:11" x14ac:dyDescent="0.2">
      <c r="J49720" s="30" t="s">
        <v>37288</v>
      </c>
      <c r="K49720" s="26" t="s">
        <v>37278</v>
      </c>
    </row>
    <row r="49721" spans="10:11" x14ac:dyDescent="0.2">
      <c r="J49721" s="30" t="s">
        <v>37289</v>
      </c>
      <c r="K49721" s="26" t="s">
        <v>37278</v>
      </c>
    </row>
    <row r="49722" spans="10:11" x14ac:dyDescent="0.2">
      <c r="J49722" s="30" t="s">
        <v>37290</v>
      </c>
      <c r="K49722" s="26" t="s">
        <v>37278</v>
      </c>
    </row>
    <row r="49723" spans="10:11" x14ac:dyDescent="0.2">
      <c r="J49723" s="30" t="s">
        <v>37291</v>
      </c>
      <c r="K49723" s="26" t="s">
        <v>37278</v>
      </c>
    </row>
    <row r="49724" spans="10:11" x14ac:dyDescent="0.2">
      <c r="J49724" s="30" t="s">
        <v>37292</v>
      </c>
      <c r="K49724" s="26" t="s">
        <v>37278</v>
      </c>
    </row>
    <row r="49725" spans="10:11" x14ac:dyDescent="0.2">
      <c r="J49725" s="30" t="s">
        <v>37293</v>
      </c>
      <c r="K49725" s="26" t="s">
        <v>37278</v>
      </c>
    </row>
    <row r="49726" spans="10:11" x14ac:dyDescent="0.2">
      <c r="J49726" s="30" t="s">
        <v>624</v>
      </c>
      <c r="K49726" s="26" t="s">
        <v>37278</v>
      </c>
    </row>
    <row r="49727" spans="10:11" x14ac:dyDescent="0.2">
      <c r="J49727" s="30" t="s">
        <v>37294</v>
      </c>
      <c r="K49727" s="26" t="s">
        <v>37278</v>
      </c>
    </row>
    <row r="49728" spans="10:11" x14ac:dyDescent="0.2">
      <c r="J49728" s="30" t="s">
        <v>37295</v>
      </c>
      <c r="K49728" s="26" t="s">
        <v>37278</v>
      </c>
    </row>
    <row r="49729" spans="10:11" x14ac:dyDescent="0.2">
      <c r="J49729" s="30" t="s">
        <v>37296</v>
      </c>
      <c r="K49729" s="26" t="s">
        <v>37278</v>
      </c>
    </row>
    <row r="49730" spans="10:11" x14ac:dyDescent="0.2">
      <c r="J49730" s="30" t="s">
        <v>37297</v>
      </c>
      <c r="K49730" s="26" t="s">
        <v>37278</v>
      </c>
    </row>
    <row r="49731" spans="10:11" x14ac:dyDescent="0.2">
      <c r="J49731" s="30" t="s">
        <v>37298</v>
      </c>
      <c r="K49731" s="26" t="s">
        <v>37278</v>
      </c>
    </row>
    <row r="49732" spans="10:11" x14ac:dyDescent="0.2">
      <c r="J49732" s="30" t="s">
        <v>6242</v>
      </c>
      <c r="K49732" s="26" t="s">
        <v>37278</v>
      </c>
    </row>
    <row r="49733" spans="10:11" x14ac:dyDescent="0.2">
      <c r="J49733" s="30" t="s">
        <v>37299</v>
      </c>
      <c r="K49733" s="26" t="s">
        <v>37278</v>
      </c>
    </row>
    <row r="49734" spans="10:11" x14ac:dyDescent="0.2">
      <c r="J49734" s="30" t="s">
        <v>37300</v>
      </c>
      <c r="K49734" s="26" t="s">
        <v>37278</v>
      </c>
    </row>
    <row r="49735" spans="10:11" x14ac:dyDescent="0.2">
      <c r="J49735" s="30" t="s">
        <v>37301</v>
      </c>
      <c r="K49735" s="26" t="s">
        <v>37278</v>
      </c>
    </row>
    <row r="49736" spans="10:11" x14ac:dyDescent="0.2">
      <c r="J49736" s="30" t="s">
        <v>30539</v>
      </c>
      <c r="K49736" s="26" t="s">
        <v>37278</v>
      </c>
    </row>
    <row r="49737" spans="10:11" x14ac:dyDescent="0.2">
      <c r="J49737" s="30" t="s">
        <v>37302</v>
      </c>
      <c r="K49737" s="26" t="s">
        <v>37278</v>
      </c>
    </row>
    <row r="49738" spans="10:11" x14ac:dyDescent="0.2">
      <c r="J49738" s="30" t="s">
        <v>37303</v>
      </c>
      <c r="K49738" s="26" t="s">
        <v>37278</v>
      </c>
    </row>
    <row r="49739" spans="10:11" x14ac:dyDescent="0.2">
      <c r="J49739" s="30" t="s">
        <v>37304</v>
      </c>
      <c r="K49739" s="26" t="s">
        <v>37278</v>
      </c>
    </row>
    <row r="49740" spans="10:11" x14ac:dyDescent="0.2">
      <c r="J49740" s="30" t="s">
        <v>37305</v>
      </c>
      <c r="K49740" s="26" t="s">
        <v>37278</v>
      </c>
    </row>
    <row r="49741" spans="10:11" x14ac:dyDescent="0.2">
      <c r="J49741" s="30" t="s">
        <v>37306</v>
      </c>
      <c r="K49741" s="26" t="s">
        <v>37278</v>
      </c>
    </row>
    <row r="49742" spans="10:11" x14ac:dyDescent="0.2">
      <c r="J49742" s="30" t="s">
        <v>37307</v>
      </c>
      <c r="K49742" s="26" t="s">
        <v>37278</v>
      </c>
    </row>
    <row r="49743" spans="10:11" x14ac:dyDescent="0.2">
      <c r="J49743" s="30" t="s">
        <v>37308</v>
      </c>
      <c r="K49743" s="26" t="s">
        <v>37278</v>
      </c>
    </row>
    <row r="49744" spans="10:11" x14ac:dyDescent="0.2">
      <c r="J49744" s="30" t="s">
        <v>37309</v>
      </c>
      <c r="K49744" s="26" t="s">
        <v>37310</v>
      </c>
    </row>
    <row r="49745" spans="10:11" x14ac:dyDescent="0.2">
      <c r="J49745" s="30" t="s">
        <v>37311</v>
      </c>
      <c r="K49745" s="26" t="s">
        <v>37310</v>
      </c>
    </row>
    <row r="49746" spans="10:11" x14ac:dyDescent="0.2">
      <c r="J49746" s="30" t="s">
        <v>7985</v>
      </c>
      <c r="K49746" s="26" t="s">
        <v>37310</v>
      </c>
    </row>
    <row r="49747" spans="10:11" x14ac:dyDescent="0.2">
      <c r="J49747" s="30" t="s">
        <v>21547</v>
      </c>
      <c r="K49747" s="26" t="s">
        <v>37310</v>
      </c>
    </row>
    <row r="49748" spans="10:11" x14ac:dyDescent="0.2">
      <c r="J49748" s="30" t="s">
        <v>37312</v>
      </c>
      <c r="K49748" s="26" t="s">
        <v>37310</v>
      </c>
    </row>
    <row r="49749" spans="10:11" x14ac:dyDescent="0.2">
      <c r="J49749" s="30" t="s">
        <v>37313</v>
      </c>
      <c r="K49749" s="26" t="s">
        <v>37310</v>
      </c>
    </row>
    <row r="49750" spans="10:11" x14ac:dyDescent="0.2">
      <c r="J49750" s="30" t="s">
        <v>37314</v>
      </c>
      <c r="K49750" s="26" t="s">
        <v>37310</v>
      </c>
    </row>
    <row r="49751" spans="10:11" x14ac:dyDescent="0.2">
      <c r="J49751" s="30" t="s">
        <v>7156</v>
      </c>
      <c r="K49751" s="26" t="s">
        <v>37310</v>
      </c>
    </row>
    <row r="49752" spans="10:11" x14ac:dyDescent="0.2">
      <c r="J49752" s="30" t="s">
        <v>37315</v>
      </c>
      <c r="K49752" s="26" t="s">
        <v>37310</v>
      </c>
    </row>
    <row r="49753" spans="10:11" x14ac:dyDescent="0.2">
      <c r="J49753" s="30" t="s">
        <v>37316</v>
      </c>
      <c r="K49753" s="26" t="s">
        <v>37310</v>
      </c>
    </row>
    <row r="49754" spans="10:11" x14ac:dyDescent="0.2">
      <c r="J49754" s="30" t="s">
        <v>4788</v>
      </c>
      <c r="K49754" s="26" t="s">
        <v>37310</v>
      </c>
    </row>
    <row r="49755" spans="10:11" x14ac:dyDescent="0.2">
      <c r="J49755" s="30" t="s">
        <v>37317</v>
      </c>
      <c r="K49755" s="26" t="s">
        <v>37310</v>
      </c>
    </row>
    <row r="49756" spans="10:11" x14ac:dyDescent="0.2">
      <c r="J49756" s="30" t="s">
        <v>36171</v>
      </c>
      <c r="K49756" s="26" t="s">
        <v>37310</v>
      </c>
    </row>
    <row r="49757" spans="10:11" x14ac:dyDescent="0.2">
      <c r="J49757" s="30" t="s">
        <v>37318</v>
      </c>
      <c r="K49757" s="26" t="s">
        <v>37310</v>
      </c>
    </row>
    <row r="49758" spans="10:11" x14ac:dyDescent="0.2">
      <c r="J49758" s="30" t="s">
        <v>37319</v>
      </c>
      <c r="K49758" s="26" t="s">
        <v>37310</v>
      </c>
    </row>
    <row r="49759" spans="10:11" x14ac:dyDescent="0.2">
      <c r="J49759" s="30" t="s">
        <v>37320</v>
      </c>
      <c r="K49759" s="26" t="s">
        <v>37310</v>
      </c>
    </row>
    <row r="49760" spans="10:11" x14ac:dyDescent="0.2">
      <c r="J49760" s="30" t="s">
        <v>3232</v>
      </c>
      <c r="K49760" s="26" t="s">
        <v>37310</v>
      </c>
    </row>
    <row r="49761" spans="10:11" x14ac:dyDescent="0.2">
      <c r="J49761" s="30" t="s">
        <v>10979</v>
      </c>
      <c r="K49761" s="26" t="s">
        <v>37310</v>
      </c>
    </row>
    <row r="49762" spans="10:11" x14ac:dyDescent="0.2">
      <c r="J49762" s="30" t="s">
        <v>37321</v>
      </c>
      <c r="K49762" s="26" t="s">
        <v>37310</v>
      </c>
    </row>
    <row r="49763" spans="10:11" x14ac:dyDescent="0.2">
      <c r="J49763" s="30" t="s">
        <v>37322</v>
      </c>
      <c r="K49763" s="26" t="s">
        <v>37310</v>
      </c>
    </row>
    <row r="49764" spans="10:11" x14ac:dyDescent="0.2">
      <c r="J49764" s="30" t="s">
        <v>37323</v>
      </c>
      <c r="K49764" s="26" t="s">
        <v>37310</v>
      </c>
    </row>
    <row r="49765" spans="10:11" x14ac:dyDescent="0.2">
      <c r="J49765" s="30" t="s">
        <v>37324</v>
      </c>
      <c r="K49765" s="26" t="s">
        <v>37310</v>
      </c>
    </row>
    <row r="49766" spans="10:11" x14ac:dyDescent="0.2">
      <c r="J49766" s="30" t="s">
        <v>37325</v>
      </c>
      <c r="K49766" s="26" t="s">
        <v>37310</v>
      </c>
    </row>
    <row r="49767" spans="10:11" x14ac:dyDescent="0.2">
      <c r="J49767" s="30" t="s">
        <v>37326</v>
      </c>
      <c r="K49767" s="26" t="s">
        <v>37310</v>
      </c>
    </row>
    <row r="49768" spans="10:11" x14ac:dyDescent="0.2">
      <c r="J49768" s="30" t="s">
        <v>37327</v>
      </c>
      <c r="K49768" s="26" t="s">
        <v>37310</v>
      </c>
    </row>
    <row r="49769" spans="10:11" x14ac:dyDescent="0.2">
      <c r="J49769" s="30" t="s">
        <v>37328</v>
      </c>
      <c r="K49769" s="26" t="s">
        <v>37310</v>
      </c>
    </row>
    <row r="49770" spans="10:11" x14ac:dyDescent="0.2">
      <c r="J49770" s="30" t="s">
        <v>6357</v>
      </c>
      <c r="K49770" s="26" t="s">
        <v>37310</v>
      </c>
    </row>
    <row r="49771" spans="10:11" x14ac:dyDescent="0.2">
      <c r="J49771" s="30" t="s">
        <v>37329</v>
      </c>
      <c r="K49771" s="26" t="s">
        <v>37310</v>
      </c>
    </row>
    <row r="49772" spans="10:11" x14ac:dyDescent="0.2">
      <c r="J49772" s="30" t="s">
        <v>37330</v>
      </c>
      <c r="K49772" s="26" t="s">
        <v>37310</v>
      </c>
    </row>
    <row r="49773" spans="10:11" x14ac:dyDescent="0.2">
      <c r="J49773" s="30" t="s">
        <v>37331</v>
      </c>
      <c r="K49773" s="26" t="s">
        <v>37310</v>
      </c>
    </row>
    <row r="49774" spans="10:11" x14ac:dyDescent="0.2">
      <c r="J49774" s="30" t="s">
        <v>1757</v>
      </c>
      <c r="K49774" s="26" t="s">
        <v>37310</v>
      </c>
    </row>
    <row r="49775" spans="10:11" x14ac:dyDescent="0.2">
      <c r="J49775" s="30" t="s">
        <v>1766</v>
      </c>
      <c r="K49775" s="26" t="s">
        <v>37332</v>
      </c>
    </row>
    <row r="49776" spans="10:11" x14ac:dyDescent="0.2">
      <c r="J49776" s="30" t="s">
        <v>12456</v>
      </c>
      <c r="K49776" s="26" t="s">
        <v>37332</v>
      </c>
    </row>
    <row r="49777" spans="10:11" x14ac:dyDescent="0.2">
      <c r="J49777" s="30" t="s">
        <v>37333</v>
      </c>
      <c r="K49777" s="26" t="s">
        <v>37332</v>
      </c>
    </row>
    <row r="49778" spans="10:11" x14ac:dyDescent="0.2">
      <c r="J49778" s="30" t="s">
        <v>37334</v>
      </c>
      <c r="K49778" s="26" t="s">
        <v>37332</v>
      </c>
    </row>
    <row r="49779" spans="10:11" x14ac:dyDescent="0.2">
      <c r="J49779" s="30" t="s">
        <v>37335</v>
      </c>
      <c r="K49779" s="26" t="s">
        <v>37332</v>
      </c>
    </row>
    <row r="49780" spans="10:11" x14ac:dyDescent="0.2">
      <c r="J49780" s="30" t="s">
        <v>37336</v>
      </c>
      <c r="K49780" s="26" t="s">
        <v>37332</v>
      </c>
    </row>
    <row r="49781" spans="10:11" x14ac:dyDescent="0.2">
      <c r="J49781" s="30" t="s">
        <v>37337</v>
      </c>
      <c r="K49781" s="26" t="s">
        <v>37332</v>
      </c>
    </row>
    <row r="49782" spans="10:11" x14ac:dyDescent="0.2">
      <c r="J49782" s="30" t="s">
        <v>37338</v>
      </c>
      <c r="K49782" s="26" t="s">
        <v>37332</v>
      </c>
    </row>
    <row r="49783" spans="10:11" x14ac:dyDescent="0.2">
      <c r="J49783" s="30" t="s">
        <v>30959</v>
      </c>
      <c r="K49783" s="26" t="s">
        <v>37332</v>
      </c>
    </row>
    <row r="49784" spans="10:11" x14ac:dyDescent="0.2">
      <c r="J49784" s="30" t="s">
        <v>30388</v>
      </c>
      <c r="K49784" s="26" t="s">
        <v>37332</v>
      </c>
    </row>
    <row r="49785" spans="10:11" x14ac:dyDescent="0.2">
      <c r="J49785" s="30" t="s">
        <v>37339</v>
      </c>
      <c r="K49785" s="26" t="s">
        <v>37332</v>
      </c>
    </row>
    <row r="49786" spans="10:11" x14ac:dyDescent="0.2">
      <c r="J49786" s="30" t="s">
        <v>37340</v>
      </c>
      <c r="K49786" s="26" t="s">
        <v>37332</v>
      </c>
    </row>
    <row r="49787" spans="10:11" x14ac:dyDescent="0.2">
      <c r="J49787" s="30" t="s">
        <v>8352</v>
      </c>
      <c r="K49787" s="26" t="s">
        <v>37332</v>
      </c>
    </row>
    <row r="49788" spans="10:11" x14ac:dyDescent="0.2">
      <c r="J49788" s="30" t="s">
        <v>37341</v>
      </c>
      <c r="K49788" s="26" t="s">
        <v>37332</v>
      </c>
    </row>
    <row r="49789" spans="10:11" x14ac:dyDescent="0.2">
      <c r="J49789" s="30" t="s">
        <v>18608</v>
      </c>
      <c r="K49789" s="26" t="s">
        <v>37332</v>
      </c>
    </row>
    <row r="49790" spans="10:11" x14ac:dyDescent="0.2">
      <c r="J49790" s="30" t="s">
        <v>37342</v>
      </c>
      <c r="K49790" s="26" t="s">
        <v>37332</v>
      </c>
    </row>
    <row r="49791" spans="10:11" x14ac:dyDescent="0.2">
      <c r="J49791" s="30" t="s">
        <v>7902</v>
      </c>
      <c r="K49791" s="26" t="s">
        <v>37332</v>
      </c>
    </row>
    <row r="49792" spans="10:11" x14ac:dyDescent="0.2">
      <c r="J49792" s="30" t="s">
        <v>37343</v>
      </c>
      <c r="K49792" s="26" t="s">
        <v>37332</v>
      </c>
    </row>
    <row r="49793" spans="10:11" x14ac:dyDescent="0.2">
      <c r="J49793" s="30" t="s">
        <v>112</v>
      </c>
      <c r="K49793" s="26" t="s">
        <v>37332</v>
      </c>
    </row>
    <row r="49794" spans="10:11" x14ac:dyDescent="0.2">
      <c r="J49794" s="30" t="s">
        <v>37344</v>
      </c>
      <c r="K49794" s="26" t="s">
        <v>37332</v>
      </c>
    </row>
    <row r="49795" spans="10:11" x14ac:dyDescent="0.2">
      <c r="J49795" s="30" t="s">
        <v>37345</v>
      </c>
      <c r="K49795" s="26" t="s">
        <v>37332</v>
      </c>
    </row>
    <row r="49796" spans="10:11" x14ac:dyDescent="0.2">
      <c r="J49796" s="30" t="s">
        <v>1974</v>
      </c>
      <c r="K49796" s="26" t="s">
        <v>37332</v>
      </c>
    </row>
    <row r="49797" spans="10:11" x14ac:dyDescent="0.2">
      <c r="J49797" s="30" t="s">
        <v>13075</v>
      </c>
      <c r="K49797" s="26" t="s">
        <v>37332</v>
      </c>
    </row>
    <row r="49798" spans="10:11" x14ac:dyDescent="0.2">
      <c r="J49798" s="30" t="s">
        <v>37346</v>
      </c>
      <c r="K49798" s="26" t="s">
        <v>37332</v>
      </c>
    </row>
    <row r="49799" spans="10:11" x14ac:dyDescent="0.2">
      <c r="J49799" s="30" t="s">
        <v>37347</v>
      </c>
      <c r="K49799" s="26" t="s">
        <v>37332</v>
      </c>
    </row>
    <row r="49800" spans="10:11" x14ac:dyDescent="0.2">
      <c r="J49800" s="30" t="s">
        <v>37348</v>
      </c>
      <c r="K49800" s="26" t="s">
        <v>37332</v>
      </c>
    </row>
    <row r="49801" spans="10:11" x14ac:dyDescent="0.2">
      <c r="J49801" s="30" t="s">
        <v>37349</v>
      </c>
      <c r="K49801" s="26" t="s">
        <v>37332</v>
      </c>
    </row>
    <row r="49802" spans="10:11" x14ac:dyDescent="0.2">
      <c r="J49802" s="30" t="s">
        <v>37350</v>
      </c>
      <c r="K49802" s="26" t="s">
        <v>37332</v>
      </c>
    </row>
    <row r="49803" spans="10:11" x14ac:dyDescent="0.2">
      <c r="J49803" s="30" t="s">
        <v>37351</v>
      </c>
      <c r="K49803" s="26" t="s">
        <v>37332</v>
      </c>
    </row>
    <row r="49804" spans="10:11" x14ac:dyDescent="0.2">
      <c r="J49804" s="30" t="s">
        <v>29268</v>
      </c>
      <c r="K49804" s="26" t="s">
        <v>37332</v>
      </c>
    </row>
    <row r="49805" spans="10:11" x14ac:dyDescent="0.2">
      <c r="J49805" s="30" t="s">
        <v>7395</v>
      </c>
      <c r="K49805" s="26" t="s">
        <v>37332</v>
      </c>
    </row>
    <row r="49806" spans="10:11" x14ac:dyDescent="0.2">
      <c r="J49806" s="30" t="s">
        <v>7774</v>
      </c>
      <c r="K49806" s="26" t="s">
        <v>37332</v>
      </c>
    </row>
    <row r="49807" spans="10:11" x14ac:dyDescent="0.2">
      <c r="J49807" s="30" t="s">
        <v>7472</v>
      </c>
      <c r="K49807" s="26" t="s">
        <v>37332</v>
      </c>
    </row>
    <row r="49808" spans="10:11" x14ac:dyDescent="0.2">
      <c r="J49808" s="30" t="s">
        <v>37352</v>
      </c>
      <c r="K49808" s="26" t="s">
        <v>37332</v>
      </c>
    </row>
    <row r="49809" spans="10:11" x14ac:dyDescent="0.2">
      <c r="J49809" s="30" t="s">
        <v>37353</v>
      </c>
      <c r="K49809" s="26" t="s">
        <v>37332</v>
      </c>
    </row>
    <row r="49810" spans="10:11" x14ac:dyDescent="0.2">
      <c r="J49810" s="30" t="s">
        <v>37354</v>
      </c>
      <c r="K49810" s="26" t="s">
        <v>37332</v>
      </c>
    </row>
    <row r="49811" spans="10:11" x14ac:dyDescent="0.2">
      <c r="J49811" s="30" t="s">
        <v>37355</v>
      </c>
      <c r="K49811" s="26" t="s">
        <v>37332</v>
      </c>
    </row>
    <row r="49812" spans="10:11" x14ac:dyDescent="0.2">
      <c r="J49812" s="30" t="s">
        <v>37356</v>
      </c>
      <c r="K49812" s="26" t="s">
        <v>37332</v>
      </c>
    </row>
    <row r="49813" spans="10:11" x14ac:dyDescent="0.2">
      <c r="J49813" s="30" t="s">
        <v>4790</v>
      </c>
      <c r="K49813" s="26" t="s">
        <v>37332</v>
      </c>
    </row>
    <row r="49814" spans="10:11" x14ac:dyDescent="0.2">
      <c r="J49814" s="30" t="s">
        <v>37357</v>
      </c>
      <c r="K49814" s="26" t="s">
        <v>37332</v>
      </c>
    </row>
    <row r="49815" spans="10:11" x14ac:dyDescent="0.2">
      <c r="J49815" s="30" t="s">
        <v>37358</v>
      </c>
      <c r="K49815" s="26" t="s">
        <v>37332</v>
      </c>
    </row>
    <row r="49816" spans="10:11" x14ac:dyDescent="0.2">
      <c r="J49816" s="30" t="s">
        <v>17963</v>
      </c>
      <c r="K49816" s="26" t="s">
        <v>37332</v>
      </c>
    </row>
    <row r="49817" spans="10:11" x14ac:dyDescent="0.2">
      <c r="J49817" s="30" t="s">
        <v>37359</v>
      </c>
      <c r="K49817" s="26" t="s">
        <v>37332</v>
      </c>
    </row>
    <row r="49818" spans="10:11" x14ac:dyDescent="0.2">
      <c r="J49818" s="30" t="s">
        <v>37360</v>
      </c>
      <c r="K49818" s="26" t="s">
        <v>37332</v>
      </c>
    </row>
    <row r="49819" spans="10:11" x14ac:dyDescent="0.2">
      <c r="J49819" s="30" t="s">
        <v>8341</v>
      </c>
      <c r="K49819" s="26" t="s">
        <v>37332</v>
      </c>
    </row>
    <row r="49820" spans="10:11" x14ac:dyDescent="0.2">
      <c r="J49820" s="30" t="s">
        <v>37361</v>
      </c>
      <c r="K49820" s="26" t="s">
        <v>37362</v>
      </c>
    </row>
    <row r="49821" spans="10:11" x14ac:dyDescent="0.2">
      <c r="J49821" s="30" t="s">
        <v>14515</v>
      </c>
      <c r="K49821" s="26" t="s">
        <v>37362</v>
      </c>
    </row>
    <row r="49822" spans="10:11" x14ac:dyDescent="0.2">
      <c r="J49822" s="30" t="s">
        <v>489</v>
      </c>
      <c r="K49822" s="26" t="s">
        <v>37362</v>
      </c>
    </row>
    <row r="49823" spans="10:11" x14ac:dyDescent="0.2">
      <c r="J49823" s="30" t="s">
        <v>37363</v>
      </c>
      <c r="K49823" s="26" t="s">
        <v>37362</v>
      </c>
    </row>
    <row r="49824" spans="10:11" x14ac:dyDescent="0.2">
      <c r="J49824" s="30" t="s">
        <v>23533</v>
      </c>
      <c r="K49824" s="26" t="s">
        <v>37362</v>
      </c>
    </row>
    <row r="49825" spans="10:11" x14ac:dyDescent="0.2">
      <c r="J49825" s="30" t="s">
        <v>2899</v>
      </c>
      <c r="K49825" s="26" t="s">
        <v>37362</v>
      </c>
    </row>
    <row r="49826" spans="10:11" x14ac:dyDescent="0.2">
      <c r="J49826" s="30" t="s">
        <v>4792</v>
      </c>
      <c r="K49826" s="26" t="s">
        <v>37362</v>
      </c>
    </row>
    <row r="49827" spans="10:11" x14ac:dyDescent="0.2">
      <c r="J49827" s="30" t="s">
        <v>37364</v>
      </c>
      <c r="K49827" s="26" t="s">
        <v>37362</v>
      </c>
    </row>
    <row r="49828" spans="10:11" x14ac:dyDescent="0.2">
      <c r="J49828" s="30" t="s">
        <v>18048</v>
      </c>
      <c r="K49828" s="26" t="s">
        <v>37362</v>
      </c>
    </row>
    <row r="49829" spans="10:11" x14ac:dyDescent="0.2">
      <c r="J49829" s="30" t="s">
        <v>67</v>
      </c>
      <c r="K49829" s="26" t="s">
        <v>37362</v>
      </c>
    </row>
    <row r="49830" spans="10:11" x14ac:dyDescent="0.2">
      <c r="J49830" s="30" t="s">
        <v>15651</v>
      </c>
      <c r="K49830" s="26" t="s">
        <v>37362</v>
      </c>
    </row>
    <row r="49831" spans="10:11" x14ac:dyDescent="0.2">
      <c r="J49831" s="30" t="s">
        <v>36409</v>
      </c>
      <c r="K49831" s="26" t="s">
        <v>37362</v>
      </c>
    </row>
    <row r="49832" spans="10:11" x14ac:dyDescent="0.2">
      <c r="J49832" s="30" t="s">
        <v>37365</v>
      </c>
      <c r="K49832" s="26" t="s">
        <v>37362</v>
      </c>
    </row>
    <row r="49833" spans="10:11" x14ac:dyDescent="0.2">
      <c r="J49833" s="30" t="s">
        <v>37366</v>
      </c>
      <c r="K49833" s="26" t="s">
        <v>37362</v>
      </c>
    </row>
    <row r="49834" spans="10:11" x14ac:dyDescent="0.2">
      <c r="J49834" s="30" t="s">
        <v>37367</v>
      </c>
      <c r="K49834" s="26" t="s">
        <v>37362</v>
      </c>
    </row>
    <row r="49835" spans="10:11" x14ac:dyDescent="0.2">
      <c r="J49835" s="30" t="s">
        <v>13618</v>
      </c>
      <c r="K49835" s="26" t="s">
        <v>37362</v>
      </c>
    </row>
    <row r="49836" spans="10:11" x14ac:dyDescent="0.2">
      <c r="J49836" s="30" t="s">
        <v>37368</v>
      </c>
      <c r="K49836" s="26" t="s">
        <v>37362</v>
      </c>
    </row>
    <row r="49837" spans="10:11" x14ac:dyDescent="0.2">
      <c r="J49837" s="30" t="s">
        <v>37369</v>
      </c>
      <c r="K49837" s="26" t="s">
        <v>37362</v>
      </c>
    </row>
    <row r="49838" spans="10:11" x14ac:dyDescent="0.2">
      <c r="J49838" s="30" t="s">
        <v>37370</v>
      </c>
      <c r="K49838" s="26" t="s">
        <v>37362</v>
      </c>
    </row>
    <row r="49839" spans="10:11" x14ac:dyDescent="0.2">
      <c r="J49839" s="30" t="s">
        <v>37371</v>
      </c>
      <c r="K49839" s="26" t="s">
        <v>37362</v>
      </c>
    </row>
    <row r="49840" spans="10:11" x14ac:dyDescent="0.2">
      <c r="J49840" s="30" t="s">
        <v>37372</v>
      </c>
      <c r="K49840" s="26" t="s">
        <v>37362</v>
      </c>
    </row>
    <row r="49841" spans="10:11" x14ac:dyDescent="0.2">
      <c r="J49841" s="30" t="s">
        <v>30989</v>
      </c>
      <c r="K49841" s="26" t="s">
        <v>37362</v>
      </c>
    </row>
    <row r="49842" spans="10:11" x14ac:dyDescent="0.2">
      <c r="J49842" s="30" t="s">
        <v>13678</v>
      </c>
      <c r="K49842" s="26" t="s">
        <v>37362</v>
      </c>
    </row>
    <row r="49843" spans="10:11" x14ac:dyDescent="0.2">
      <c r="J49843" s="30" t="s">
        <v>36816</v>
      </c>
      <c r="K49843" s="26" t="s">
        <v>37362</v>
      </c>
    </row>
    <row r="49844" spans="10:11" x14ac:dyDescent="0.2">
      <c r="J49844" s="30" t="s">
        <v>37373</v>
      </c>
      <c r="K49844" s="26" t="s">
        <v>37362</v>
      </c>
    </row>
    <row r="49845" spans="10:11" x14ac:dyDescent="0.2">
      <c r="J49845" s="30" t="s">
        <v>37374</v>
      </c>
      <c r="K49845" s="26" t="s">
        <v>37362</v>
      </c>
    </row>
    <row r="49846" spans="10:11" x14ac:dyDescent="0.2">
      <c r="J49846" s="30" t="s">
        <v>23637</v>
      </c>
      <c r="K49846" s="26" t="s">
        <v>37375</v>
      </c>
    </row>
    <row r="49847" spans="10:11" x14ac:dyDescent="0.2">
      <c r="J49847" s="30" t="s">
        <v>37376</v>
      </c>
      <c r="K49847" s="26" t="s">
        <v>37375</v>
      </c>
    </row>
    <row r="49848" spans="10:11" x14ac:dyDescent="0.2">
      <c r="J49848" s="30" t="s">
        <v>37377</v>
      </c>
      <c r="K49848" s="26" t="s">
        <v>37375</v>
      </c>
    </row>
    <row r="49849" spans="10:11" x14ac:dyDescent="0.2">
      <c r="J49849" s="30" t="s">
        <v>8460</v>
      </c>
      <c r="K49849" s="26" t="s">
        <v>37375</v>
      </c>
    </row>
    <row r="49850" spans="10:11" x14ac:dyDescent="0.2">
      <c r="J49850" s="30" t="s">
        <v>37378</v>
      </c>
      <c r="K49850" s="26" t="s">
        <v>37375</v>
      </c>
    </row>
    <row r="49851" spans="10:11" x14ac:dyDescent="0.2">
      <c r="J49851" s="30" t="s">
        <v>37379</v>
      </c>
      <c r="K49851" s="26" t="s">
        <v>37375</v>
      </c>
    </row>
    <row r="49852" spans="10:11" x14ac:dyDescent="0.2">
      <c r="J49852" s="30" t="s">
        <v>3208</v>
      </c>
      <c r="K49852" s="26" t="s">
        <v>37375</v>
      </c>
    </row>
    <row r="49853" spans="10:11" x14ac:dyDescent="0.2">
      <c r="J49853" s="30" t="s">
        <v>37380</v>
      </c>
      <c r="K49853" s="26" t="s">
        <v>37375</v>
      </c>
    </row>
    <row r="49854" spans="10:11" x14ac:dyDescent="0.2">
      <c r="J49854" s="30" t="s">
        <v>27007</v>
      </c>
      <c r="K49854" s="26" t="s">
        <v>37375</v>
      </c>
    </row>
    <row r="49855" spans="10:11" x14ac:dyDescent="0.2">
      <c r="J49855" s="30" t="s">
        <v>37381</v>
      </c>
      <c r="K49855" s="26" t="s">
        <v>37375</v>
      </c>
    </row>
    <row r="49856" spans="10:11" x14ac:dyDescent="0.2">
      <c r="J49856" s="30" t="s">
        <v>4724</v>
      </c>
      <c r="K49856" s="26" t="s">
        <v>37375</v>
      </c>
    </row>
    <row r="49857" spans="10:11" x14ac:dyDescent="0.2">
      <c r="J49857" s="30" t="s">
        <v>1095</v>
      </c>
      <c r="K49857" s="26" t="s">
        <v>37375</v>
      </c>
    </row>
    <row r="49858" spans="10:11" x14ac:dyDescent="0.2">
      <c r="J49858" s="30" t="s">
        <v>37382</v>
      </c>
      <c r="K49858" s="26" t="s">
        <v>37375</v>
      </c>
    </row>
    <row r="49859" spans="10:11" x14ac:dyDescent="0.2">
      <c r="J49859" s="30" t="s">
        <v>16002</v>
      </c>
      <c r="K49859" s="26" t="s">
        <v>37375</v>
      </c>
    </row>
    <row r="49860" spans="10:11" x14ac:dyDescent="0.2">
      <c r="J49860" s="30" t="s">
        <v>4794</v>
      </c>
      <c r="K49860" s="26" t="s">
        <v>37375</v>
      </c>
    </row>
    <row r="49861" spans="10:11" x14ac:dyDescent="0.2">
      <c r="J49861" s="30" t="s">
        <v>997</v>
      </c>
      <c r="K49861" s="26" t="s">
        <v>37375</v>
      </c>
    </row>
    <row r="49862" spans="10:11" x14ac:dyDescent="0.2">
      <c r="J49862" s="30" t="s">
        <v>8616</v>
      </c>
      <c r="K49862" s="26" t="s">
        <v>37375</v>
      </c>
    </row>
    <row r="49863" spans="10:11" x14ac:dyDescent="0.2">
      <c r="J49863" s="30" t="s">
        <v>37383</v>
      </c>
      <c r="K49863" s="26" t="s">
        <v>37375</v>
      </c>
    </row>
    <row r="49864" spans="10:11" x14ac:dyDescent="0.2">
      <c r="J49864" s="30" t="s">
        <v>37384</v>
      </c>
      <c r="K49864" s="26" t="s">
        <v>37375</v>
      </c>
    </row>
    <row r="49865" spans="10:11" x14ac:dyDescent="0.2">
      <c r="J49865" s="30" t="s">
        <v>4714</v>
      </c>
      <c r="K49865" s="26" t="s">
        <v>37375</v>
      </c>
    </row>
    <row r="49866" spans="10:11" x14ac:dyDescent="0.2">
      <c r="J49866" s="30" t="s">
        <v>37385</v>
      </c>
      <c r="K49866" s="26" t="s">
        <v>37375</v>
      </c>
    </row>
    <row r="49867" spans="10:11" x14ac:dyDescent="0.2">
      <c r="J49867" s="30" t="s">
        <v>3514</v>
      </c>
      <c r="K49867" s="26" t="s">
        <v>37375</v>
      </c>
    </row>
    <row r="49868" spans="10:11" x14ac:dyDescent="0.2">
      <c r="J49868" s="30" t="s">
        <v>37386</v>
      </c>
      <c r="K49868" s="26" t="s">
        <v>37375</v>
      </c>
    </row>
    <row r="49869" spans="10:11" x14ac:dyDescent="0.2">
      <c r="J49869" s="30" t="s">
        <v>37387</v>
      </c>
      <c r="K49869" s="26" t="s">
        <v>37375</v>
      </c>
    </row>
    <row r="49870" spans="10:11" x14ac:dyDescent="0.2">
      <c r="J49870" s="30" t="s">
        <v>37388</v>
      </c>
      <c r="K49870" s="26" t="s">
        <v>37375</v>
      </c>
    </row>
    <row r="49871" spans="10:11" x14ac:dyDescent="0.2">
      <c r="J49871" s="30" t="s">
        <v>37389</v>
      </c>
      <c r="K49871" s="26" t="s">
        <v>37375</v>
      </c>
    </row>
    <row r="49872" spans="10:11" x14ac:dyDescent="0.2">
      <c r="J49872" s="30" t="s">
        <v>16655</v>
      </c>
      <c r="K49872" s="26" t="s">
        <v>37375</v>
      </c>
    </row>
    <row r="49873" spans="10:11" x14ac:dyDescent="0.2">
      <c r="J49873" s="30" t="s">
        <v>37390</v>
      </c>
      <c r="K49873" s="26" t="s">
        <v>37375</v>
      </c>
    </row>
    <row r="49874" spans="10:11" x14ac:dyDescent="0.2">
      <c r="J49874" s="30" t="s">
        <v>37391</v>
      </c>
      <c r="K49874" s="26" t="s">
        <v>37375</v>
      </c>
    </row>
    <row r="49875" spans="10:11" x14ac:dyDescent="0.2">
      <c r="J49875" s="30" t="s">
        <v>37392</v>
      </c>
      <c r="K49875" s="26" t="s">
        <v>37375</v>
      </c>
    </row>
    <row r="49876" spans="10:11" x14ac:dyDescent="0.2">
      <c r="J49876" s="30" t="s">
        <v>37393</v>
      </c>
      <c r="K49876" s="26" t="s">
        <v>37375</v>
      </c>
    </row>
    <row r="49877" spans="10:11" x14ac:dyDescent="0.2">
      <c r="J49877" s="30" t="s">
        <v>37394</v>
      </c>
      <c r="K49877" s="26" t="s">
        <v>37375</v>
      </c>
    </row>
    <row r="49878" spans="10:11" x14ac:dyDescent="0.2">
      <c r="J49878" s="30" t="s">
        <v>37395</v>
      </c>
      <c r="K49878" s="26" t="s">
        <v>37375</v>
      </c>
    </row>
    <row r="49879" spans="10:11" x14ac:dyDescent="0.2">
      <c r="J49879" s="30" t="s">
        <v>4021</v>
      </c>
      <c r="K49879" s="26" t="s">
        <v>37375</v>
      </c>
    </row>
    <row r="49880" spans="10:11" x14ac:dyDescent="0.2">
      <c r="J49880" s="30" t="s">
        <v>20069</v>
      </c>
      <c r="K49880" s="26" t="s">
        <v>37375</v>
      </c>
    </row>
    <row r="49881" spans="10:11" x14ac:dyDescent="0.2">
      <c r="J49881" s="30" t="s">
        <v>10893</v>
      </c>
      <c r="K49881" s="26" t="s">
        <v>37375</v>
      </c>
    </row>
    <row r="49882" spans="10:11" x14ac:dyDescent="0.2">
      <c r="J49882" s="30" t="s">
        <v>37396</v>
      </c>
      <c r="K49882" s="26" t="s">
        <v>37375</v>
      </c>
    </row>
    <row r="49883" spans="10:11" x14ac:dyDescent="0.2">
      <c r="J49883" s="30" t="s">
        <v>37397</v>
      </c>
      <c r="K49883" s="26" t="s">
        <v>37375</v>
      </c>
    </row>
    <row r="49884" spans="10:11" x14ac:dyDescent="0.2">
      <c r="J49884" s="30" t="s">
        <v>37398</v>
      </c>
      <c r="K49884" s="26" t="s">
        <v>37375</v>
      </c>
    </row>
    <row r="49885" spans="10:11" x14ac:dyDescent="0.2">
      <c r="J49885" s="30" t="s">
        <v>37399</v>
      </c>
      <c r="K49885" s="26" t="s">
        <v>37400</v>
      </c>
    </row>
    <row r="49886" spans="10:11" x14ac:dyDescent="0.2">
      <c r="J49886" s="30" t="s">
        <v>37401</v>
      </c>
      <c r="K49886" s="26" t="s">
        <v>37400</v>
      </c>
    </row>
    <row r="49887" spans="10:11" x14ac:dyDescent="0.2">
      <c r="J49887" s="30" t="s">
        <v>37402</v>
      </c>
      <c r="K49887" s="26" t="s">
        <v>37400</v>
      </c>
    </row>
    <row r="49888" spans="10:11" x14ac:dyDescent="0.2">
      <c r="J49888" s="30" t="s">
        <v>8458</v>
      </c>
      <c r="K49888" s="26" t="s">
        <v>37400</v>
      </c>
    </row>
    <row r="49889" spans="10:11" x14ac:dyDescent="0.2">
      <c r="J49889" s="30" t="s">
        <v>3149</v>
      </c>
      <c r="K49889" s="26" t="s">
        <v>37400</v>
      </c>
    </row>
    <row r="49890" spans="10:11" x14ac:dyDescent="0.2">
      <c r="J49890" s="30" t="s">
        <v>3668</v>
      </c>
      <c r="K49890" s="26" t="s">
        <v>37400</v>
      </c>
    </row>
    <row r="49891" spans="10:11" x14ac:dyDescent="0.2">
      <c r="J49891" s="30" t="s">
        <v>37403</v>
      </c>
      <c r="K49891" s="26" t="s">
        <v>37400</v>
      </c>
    </row>
    <row r="49892" spans="10:11" x14ac:dyDescent="0.2">
      <c r="J49892" s="30" t="s">
        <v>776</v>
      </c>
      <c r="K49892" s="26" t="s">
        <v>37400</v>
      </c>
    </row>
    <row r="49893" spans="10:11" x14ac:dyDescent="0.2">
      <c r="J49893" s="30" t="s">
        <v>37404</v>
      </c>
      <c r="K49893" s="26" t="s">
        <v>37400</v>
      </c>
    </row>
    <row r="49894" spans="10:11" x14ac:dyDescent="0.2">
      <c r="J49894" s="30" t="s">
        <v>37405</v>
      </c>
      <c r="K49894" s="26" t="s">
        <v>37400</v>
      </c>
    </row>
    <row r="49895" spans="10:11" x14ac:dyDescent="0.2">
      <c r="J49895" s="30" t="s">
        <v>14635</v>
      </c>
      <c r="K49895" s="26" t="s">
        <v>37400</v>
      </c>
    </row>
    <row r="49896" spans="10:11" x14ac:dyDescent="0.2">
      <c r="J49896" s="30" t="s">
        <v>7464</v>
      </c>
      <c r="K49896" s="26" t="s">
        <v>37400</v>
      </c>
    </row>
    <row r="49897" spans="10:11" x14ac:dyDescent="0.2">
      <c r="J49897" s="30" t="s">
        <v>12686</v>
      </c>
      <c r="K49897" s="26" t="s">
        <v>37400</v>
      </c>
    </row>
    <row r="49898" spans="10:11" x14ac:dyDescent="0.2">
      <c r="J49898" s="30" t="s">
        <v>3621</v>
      </c>
      <c r="K49898" s="26" t="s">
        <v>37400</v>
      </c>
    </row>
    <row r="49899" spans="10:11" x14ac:dyDescent="0.2">
      <c r="J49899" s="30" t="s">
        <v>37406</v>
      </c>
      <c r="K49899" s="26" t="s">
        <v>37400</v>
      </c>
    </row>
    <row r="49900" spans="10:11" x14ac:dyDescent="0.2">
      <c r="J49900" s="30" t="s">
        <v>7410</v>
      </c>
      <c r="K49900" s="26" t="s">
        <v>37400</v>
      </c>
    </row>
    <row r="49901" spans="10:11" x14ac:dyDescent="0.2">
      <c r="J49901" s="30" t="s">
        <v>19010</v>
      </c>
      <c r="K49901" s="26" t="s">
        <v>37400</v>
      </c>
    </row>
    <row r="49902" spans="10:11" x14ac:dyDescent="0.2">
      <c r="J49902" s="30" t="s">
        <v>37407</v>
      </c>
      <c r="K49902" s="26" t="s">
        <v>37400</v>
      </c>
    </row>
    <row r="49903" spans="10:11" x14ac:dyDescent="0.2">
      <c r="J49903" s="30" t="s">
        <v>36580</v>
      </c>
      <c r="K49903" s="26" t="s">
        <v>37400</v>
      </c>
    </row>
    <row r="49904" spans="10:11" x14ac:dyDescent="0.2">
      <c r="J49904" s="30" t="s">
        <v>4796</v>
      </c>
      <c r="K49904" s="26" t="s">
        <v>37400</v>
      </c>
    </row>
    <row r="49905" spans="10:11" x14ac:dyDescent="0.2">
      <c r="J49905" s="30" t="s">
        <v>8531</v>
      </c>
      <c r="K49905" s="26" t="s">
        <v>37400</v>
      </c>
    </row>
    <row r="49906" spans="10:11" x14ac:dyDescent="0.2">
      <c r="J49906" s="30" t="s">
        <v>37408</v>
      </c>
      <c r="K49906" s="26" t="s">
        <v>37400</v>
      </c>
    </row>
    <row r="49907" spans="10:11" x14ac:dyDescent="0.2">
      <c r="J49907" s="30" t="s">
        <v>37409</v>
      </c>
      <c r="K49907" s="26" t="s">
        <v>37400</v>
      </c>
    </row>
    <row r="49908" spans="10:11" x14ac:dyDescent="0.2">
      <c r="J49908" s="30" t="s">
        <v>2791</v>
      </c>
      <c r="K49908" s="26" t="s">
        <v>37400</v>
      </c>
    </row>
    <row r="49909" spans="10:11" x14ac:dyDescent="0.2">
      <c r="J49909" s="30" t="s">
        <v>37410</v>
      </c>
      <c r="K49909" s="26" t="s">
        <v>37400</v>
      </c>
    </row>
    <row r="49910" spans="10:11" x14ac:dyDescent="0.2">
      <c r="J49910" s="30" t="s">
        <v>37411</v>
      </c>
      <c r="K49910" s="26" t="s">
        <v>37400</v>
      </c>
    </row>
    <row r="49911" spans="10:11" x14ac:dyDescent="0.2">
      <c r="J49911" s="30" t="s">
        <v>1562</v>
      </c>
      <c r="K49911" s="26" t="s">
        <v>37400</v>
      </c>
    </row>
    <row r="49912" spans="10:11" x14ac:dyDescent="0.2">
      <c r="J49912" s="30" t="s">
        <v>1433</v>
      </c>
      <c r="K49912" s="26" t="s">
        <v>37400</v>
      </c>
    </row>
    <row r="49913" spans="10:11" x14ac:dyDescent="0.2">
      <c r="J49913" s="30" t="s">
        <v>13253</v>
      </c>
      <c r="K49913" s="26" t="s">
        <v>37400</v>
      </c>
    </row>
    <row r="49914" spans="10:11" x14ac:dyDescent="0.2">
      <c r="J49914" s="30" t="s">
        <v>10590</v>
      </c>
      <c r="K49914" s="26" t="s">
        <v>37400</v>
      </c>
    </row>
    <row r="49915" spans="10:11" x14ac:dyDescent="0.2">
      <c r="J49915" s="30" t="s">
        <v>3803</v>
      </c>
      <c r="K49915" s="26" t="s">
        <v>37400</v>
      </c>
    </row>
    <row r="49916" spans="10:11" x14ac:dyDescent="0.2">
      <c r="J49916" s="30" t="s">
        <v>37412</v>
      </c>
      <c r="K49916" s="26" t="s">
        <v>37400</v>
      </c>
    </row>
    <row r="49917" spans="10:11" x14ac:dyDescent="0.2">
      <c r="J49917" s="30" t="s">
        <v>37413</v>
      </c>
      <c r="K49917" s="26" t="s">
        <v>37400</v>
      </c>
    </row>
    <row r="49918" spans="10:11" x14ac:dyDescent="0.2">
      <c r="J49918" s="30" t="s">
        <v>37200</v>
      </c>
      <c r="K49918" s="26" t="s">
        <v>37400</v>
      </c>
    </row>
    <row r="49919" spans="10:11" x14ac:dyDescent="0.2">
      <c r="J49919" s="30" t="s">
        <v>6067</v>
      </c>
      <c r="K49919" s="26" t="s">
        <v>37400</v>
      </c>
    </row>
    <row r="49920" spans="10:11" x14ac:dyDescent="0.2">
      <c r="J49920" s="30" t="s">
        <v>37414</v>
      </c>
      <c r="K49920" s="26" t="s">
        <v>37400</v>
      </c>
    </row>
    <row r="49921" spans="10:11" x14ac:dyDescent="0.2">
      <c r="J49921" s="30" t="s">
        <v>37415</v>
      </c>
      <c r="K49921" s="26" t="s">
        <v>37400</v>
      </c>
    </row>
    <row r="49922" spans="10:11" x14ac:dyDescent="0.2">
      <c r="J49922" s="30" t="s">
        <v>37416</v>
      </c>
      <c r="K49922" s="26" t="s">
        <v>37400</v>
      </c>
    </row>
    <row r="49923" spans="10:11" x14ac:dyDescent="0.2">
      <c r="J49923" s="30" t="s">
        <v>13007</v>
      </c>
      <c r="K49923" s="26" t="s">
        <v>37400</v>
      </c>
    </row>
    <row r="49924" spans="10:11" x14ac:dyDescent="0.2">
      <c r="J49924" s="30" t="s">
        <v>8883</v>
      </c>
      <c r="K49924" s="26" t="s">
        <v>37400</v>
      </c>
    </row>
    <row r="49925" spans="10:11" x14ac:dyDescent="0.2">
      <c r="J49925" s="30" t="s">
        <v>24224</v>
      </c>
      <c r="K49925" s="26" t="s">
        <v>37400</v>
      </c>
    </row>
    <row r="49926" spans="10:11" x14ac:dyDescent="0.2">
      <c r="J49926" s="30" t="s">
        <v>37417</v>
      </c>
      <c r="K49926" s="26" t="s">
        <v>37400</v>
      </c>
    </row>
    <row r="49927" spans="10:11" x14ac:dyDescent="0.2">
      <c r="J49927" s="30" t="s">
        <v>32666</v>
      </c>
      <c r="K49927" s="26" t="s">
        <v>37400</v>
      </c>
    </row>
    <row r="49928" spans="10:11" x14ac:dyDescent="0.2">
      <c r="J49928" s="30" t="s">
        <v>37418</v>
      </c>
      <c r="K49928" s="26" t="s">
        <v>37400</v>
      </c>
    </row>
    <row r="49929" spans="10:11" x14ac:dyDescent="0.2">
      <c r="J49929" s="30" t="s">
        <v>37419</v>
      </c>
      <c r="K49929" s="26" t="s">
        <v>37400</v>
      </c>
    </row>
    <row r="49930" spans="10:11" x14ac:dyDescent="0.2">
      <c r="J49930" s="30" t="s">
        <v>37420</v>
      </c>
      <c r="K49930" s="26" t="s">
        <v>37400</v>
      </c>
    </row>
    <row r="49931" spans="10:11" x14ac:dyDescent="0.2">
      <c r="J49931" s="30" t="s">
        <v>678</v>
      </c>
      <c r="K49931" s="26" t="s">
        <v>37400</v>
      </c>
    </row>
    <row r="49932" spans="10:11" x14ac:dyDescent="0.2">
      <c r="J49932" s="30" t="s">
        <v>15439</v>
      </c>
      <c r="K49932" s="26" t="s">
        <v>37400</v>
      </c>
    </row>
    <row r="49933" spans="10:11" x14ac:dyDescent="0.2">
      <c r="J49933" s="30" t="s">
        <v>2584</v>
      </c>
      <c r="K49933" s="26" t="s">
        <v>37400</v>
      </c>
    </row>
    <row r="49934" spans="10:11" x14ac:dyDescent="0.2">
      <c r="J49934" s="30" t="s">
        <v>21829</v>
      </c>
      <c r="K49934" s="26" t="s">
        <v>37400</v>
      </c>
    </row>
    <row r="49935" spans="10:11" x14ac:dyDescent="0.2">
      <c r="J49935" s="30" t="s">
        <v>1036</v>
      </c>
      <c r="K49935" s="26" t="s">
        <v>37400</v>
      </c>
    </row>
    <row r="49936" spans="10:11" x14ac:dyDescent="0.2">
      <c r="J49936" s="30" t="s">
        <v>37421</v>
      </c>
      <c r="K49936" s="26" t="s">
        <v>37400</v>
      </c>
    </row>
    <row r="49937" spans="10:11" x14ac:dyDescent="0.2">
      <c r="J49937" s="30" t="s">
        <v>5725</v>
      </c>
      <c r="K49937" s="26" t="s">
        <v>37422</v>
      </c>
    </row>
    <row r="49938" spans="10:11" x14ac:dyDescent="0.2">
      <c r="J49938" s="30" t="s">
        <v>33046</v>
      </c>
      <c r="K49938" s="26" t="s">
        <v>37422</v>
      </c>
    </row>
    <row r="49939" spans="10:11" x14ac:dyDescent="0.2">
      <c r="J49939" s="30" t="s">
        <v>776</v>
      </c>
      <c r="K49939" s="26" t="s">
        <v>37422</v>
      </c>
    </row>
    <row r="49940" spans="10:11" x14ac:dyDescent="0.2">
      <c r="J49940" s="30" t="s">
        <v>3208</v>
      </c>
      <c r="K49940" s="26" t="s">
        <v>37422</v>
      </c>
    </row>
    <row r="49941" spans="10:11" x14ac:dyDescent="0.2">
      <c r="J49941" s="30" t="s">
        <v>37423</v>
      </c>
      <c r="K49941" s="26" t="s">
        <v>37422</v>
      </c>
    </row>
    <row r="49942" spans="10:11" x14ac:dyDescent="0.2">
      <c r="J49942" s="30" t="s">
        <v>3458</v>
      </c>
      <c r="K49942" s="26" t="s">
        <v>37422</v>
      </c>
    </row>
    <row r="49943" spans="10:11" x14ac:dyDescent="0.2">
      <c r="J49943" s="30" t="s">
        <v>5423</v>
      </c>
      <c r="K49943" s="26" t="s">
        <v>37422</v>
      </c>
    </row>
    <row r="49944" spans="10:11" x14ac:dyDescent="0.2">
      <c r="J49944" s="30" t="s">
        <v>37424</v>
      </c>
      <c r="K49944" s="26" t="s">
        <v>37422</v>
      </c>
    </row>
    <row r="49945" spans="10:11" x14ac:dyDescent="0.2">
      <c r="J49945" s="30" t="s">
        <v>112</v>
      </c>
      <c r="K49945" s="26" t="s">
        <v>37422</v>
      </c>
    </row>
    <row r="49946" spans="10:11" x14ac:dyDescent="0.2">
      <c r="J49946" s="30" t="s">
        <v>4798</v>
      </c>
      <c r="K49946" s="26" t="s">
        <v>37422</v>
      </c>
    </row>
    <row r="49947" spans="10:11" x14ac:dyDescent="0.2">
      <c r="J49947" s="30" t="s">
        <v>37413</v>
      </c>
      <c r="K49947" s="26" t="s">
        <v>37422</v>
      </c>
    </row>
    <row r="49948" spans="10:11" x14ac:dyDescent="0.2">
      <c r="J49948" s="30" t="s">
        <v>4671</v>
      </c>
      <c r="K49948" s="26" t="s">
        <v>37422</v>
      </c>
    </row>
    <row r="49949" spans="10:11" x14ac:dyDescent="0.2">
      <c r="J49949" s="30" t="s">
        <v>37425</v>
      </c>
      <c r="K49949" s="26" t="s">
        <v>37422</v>
      </c>
    </row>
    <row r="49950" spans="10:11" x14ac:dyDescent="0.2">
      <c r="J49950" s="30" t="s">
        <v>5606</v>
      </c>
      <c r="K49950" s="26" t="s">
        <v>37422</v>
      </c>
    </row>
    <row r="49951" spans="10:11" x14ac:dyDescent="0.2">
      <c r="J49951" s="30" t="s">
        <v>37426</v>
      </c>
      <c r="K49951" s="26" t="s">
        <v>37422</v>
      </c>
    </row>
    <row r="49952" spans="10:11" x14ac:dyDescent="0.2">
      <c r="J49952" s="30" t="s">
        <v>1844</v>
      </c>
      <c r="K49952" s="26" t="s">
        <v>37427</v>
      </c>
    </row>
    <row r="49953" spans="10:11" x14ac:dyDescent="0.2">
      <c r="J49953" s="30" t="s">
        <v>15398</v>
      </c>
      <c r="K49953" s="26" t="s">
        <v>37428</v>
      </c>
    </row>
    <row r="49954" spans="10:11" x14ac:dyDescent="0.2">
      <c r="J49954" s="30" t="s">
        <v>37429</v>
      </c>
      <c r="K49954" s="26" t="s">
        <v>37428</v>
      </c>
    </row>
    <row r="49955" spans="10:11" x14ac:dyDescent="0.2">
      <c r="J49955" s="30" t="s">
        <v>9522</v>
      </c>
      <c r="K49955" s="26" t="s">
        <v>37428</v>
      </c>
    </row>
    <row r="49956" spans="10:11" x14ac:dyDescent="0.2">
      <c r="J49956" s="30" t="s">
        <v>37430</v>
      </c>
      <c r="K49956" s="26" t="s">
        <v>37428</v>
      </c>
    </row>
    <row r="49957" spans="10:11" x14ac:dyDescent="0.2">
      <c r="J49957" s="30" t="s">
        <v>37431</v>
      </c>
      <c r="K49957" s="26" t="s">
        <v>37428</v>
      </c>
    </row>
    <row r="49958" spans="10:11" x14ac:dyDescent="0.2">
      <c r="J49958" s="30" t="s">
        <v>13523</v>
      </c>
      <c r="K49958" s="26" t="s">
        <v>37428</v>
      </c>
    </row>
    <row r="49959" spans="10:11" x14ac:dyDescent="0.2">
      <c r="J49959" s="30" t="s">
        <v>37432</v>
      </c>
      <c r="K49959" s="26" t="s">
        <v>37428</v>
      </c>
    </row>
    <row r="49960" spans="10:11" x14ac:dyDescent="0.2">
      <c r="J49960" s="30" t="s">
        <v>37433</v>
      </c>
      <c r="K49960" s="26" t="s">
        <v>37428</v>
      </c>
    </row>
    <row r="49961" spans="10:11" x14ac:dyDescent="0.2">
      <c r="J49961" s="30" t="s">
        <v>37434</v>
      </c>
      <c r="K49961" s="26" t="s">
        <v>37428</v>
      </c>
    </row>
    <row r="49962" spans="10:11" x14ac:dyDescent="0.2">
      <c r="J49962" s="30" t="s">
        <v>1433</v>
      </c>
      <c r="K49962" s="26" t="s">
        <v>37428</v>
      </c>
    </row>
    <row r="49963" spans="10:11" x14ac:dyDescent="0.2">
      <c r="J49963" s="30" t="s">
        <v>37435</v>
      </c>
      <c r="K49963" s="26" t="s">
        <v>37428</v>
      </c>
    </row>
    <row r="49964" spans="10:11" x14ac:dyDescent="0.2">
      <c r="J49964" s="30" t="s">
        <v>5806</v>
      </c>
      <c r="K49964" s="26" t="s">
        <v>37428</v>
      </c>
    </row>
    <row r="49965" spans="10:11" x14ac:dyDescent="0.2">
      <c r="J49965" s="30" t="s">
        <v>37436</v>
      </c>
      <c r="K49965" s="26" t="s">
        <v>37428</v>
      </c>
    </row>
    <row r="49966" spans="10:11" x14ac:dyDescent="0.2">
      <c r="J49966" s="30" t="s">
        <v>6475</v>
      </c>
      <c r="K49966" s="26" t="s">
        <v>37428</v>
      </c>
    </row>
    <row r="49967" spans="10:11" x14ac:dyDescent="0.2">
      <c r="J49967" s="30" t="s">
        <v>1784</v>
      </c>
      <c r="K49967" s="26" t="s">
        <v>37428</v>
      </c>
    </row>
    <row r="49968" spans="10:11" x14ac:dyDescent="0.2">
      <c r="J49968" s="30" t="s">
        <v>1766</v>
      </c>
      <c r="K49968" s="26" t="s">
        <v>37437</v>
      </c>
    </row>
    <row r="49969" spans="10:11" x14ac:dyDescent="0.2">
      <c r="J49969" s="30" t="s">
        <v>4313</v>
      </c>
      <c r="K49969" s="26" t="s">
        <v>37437</v>
      </c>
    </row>
    <row r="49970" spans="10:11" x14ac:dyDescent="0.2">
      <c r="J49970" s="30" t="s">
        <v>7077</v>
      </c>
      <c r="K49970" s="26" t="s">
        <v>37437</v>
      </c>
    </row>
    <row r="49971" spans="10:11" x14ac:dyDescent="0.2">
      <c r="J49971" s="30" t="s">
        <v>37438</v>
      </c>
      <c r="K49971" s="26" t="s">
        <v>37437</v>
      </c>
    </row>
    <row r="49972" spans="10:11" x14ac:dyDescent="0.2">
      <c r="J49972" s="30" t="s">
        <v>37439</v>
      </c>
      <c r="K49972" s="26" t="s">
        <v>37437</v>
      </c>
    </row>
    <row r="49973" spans="10:11" x14ac:dyDescent="0.2">
      <c r="J49973" s="30" t="s">
        <v>618</v>
      </c>
      <c r="K49973" s="26" t="s">
        <v>37437</v>
      </c>
    </row>
    <row r="49974" spans="10:11" x14ac:dyDescent="0.2">
      <c r="J49974" s="30" t="s">
        <v>5732</v>
      </c>
      <c r="K49974" s="26" t="s">
        <v>37437</v>
      </c>
    </row>
    <row r="49975" spans="10:11" x14ac:dyDescent="0.2">
      <c r="J49975" s="30" t="s">
        <v>37440</v>
      </c>
      <c r="K49975" s="26" t="s">
        <v>37437</v>
      </c>
    </row>
    <row r="49976" spans="10:11" x14ac:dyDescent="0.2">
      <c r="J49976" s="30" t="s">
        <v>37441</v>
      </c>
      <c r="K49976" s="26" t="s">
        <v>37437</v>
      </c>
    </row>
    <row r="49977" spans="10:11" x14ac:dyDescent="0.2">
      <c r="J49977" s="30" t="s">
        <v>37442</v>
      </c>
      <c r="K49977" s="26" t="s">
        <v>37437</v>
      </c>
    </row>
    <row r="49978" spans="10:11" x14ac:dyDescent="0.2">
      <c r="J49978" s="30" t="s">
        <v>4801</v>
      </c>
      <c r="K49978" s="26" t="s">
        <v>37437</v>
      </c>
    </row>
    <row r="49979" spans="10:11" x14ac:dyDescent="0.2">
      <c r="J49979" s="30" t="s">
        <v>14438</v>
      </c>
      <c r="K49979" s="26" t="s">
        <v>37437</v>
      </c>
    </row>
    <row r="49980" spans="10:11" x14ac:dyDescent="0.2">
      <c r="J49980" s="30" t="s">
        <v>34754</v>
      </c>
      <c r="K49980" s="26" t="s">
        <v>37437</v>
      </c>
    </row>
    <row r="49981" spans="10:11" x14ac:dyDescent="0.2">
      <c r="J49981" s="30" t="s">
        <v>37443</v>
      </c>
      <c r="K49981" s="26" t="s">
        <v>37437</v>
      </c>
    </row>
    <row r="49982" spans="10:11" x14ac:dyDescent="0.2">
      <c r="J49982" s="30" t="s">
        <v>8450</v>
      </c>
      <c r="K49982" s="26" t="s">
        <v>37437</v>
      </c>
    </row>
    <row r="49983" spans="10:11" x14ac:dyDescent="0.2">
      <c r="J49983" s="30" t="s">
        <v>37444</v>
      </c>
      <c r="K49983" s="26" t="s">
        <v>37437</v>
      </c>
    </row>
    <row r="49984" spans="10:11" x14ac:dyDescent="0.2">
      <c r="J49984" s="30" t="s">
        <v>4116</v>
      </c>
      <c r="K49984" s="26" t="s">
        <v>37437</v>
      </c>
    </row>
    <row r="49985" spans="10:11" x14ac:dyDescent="0.2">
      <c r="J49985" s="30" t="s">
        <v>37445</v>
      </c>
      <c r="K49985" s="26" t="s">
        <v>37437</v>
      </c>
    </row>
    <row r="49986" spans="10:11" x14ac:dyDescent="0.2">
      <c r="J49986" s="30" t="s">
        <v>37446</v>
      </c>
      <c r="K49986" s="26" t="s">
        <v>37437</v>
      </c>
    </row>
    <row r="49987" spans="10:11" x14ac:dyDescent="0.2">
      <c r="J49987" s="30" t="s">
        <v>37447</v>
      </c>
      <c r="K49987" s="26" t="s">
        <v>37448</v>
      </c>
    </row>
    <row r="49988" spans="10:11" x14ac:dyDescent="0.2">
      <c r="J49988" s="30" t="s">
        <v>37449</v>
      </c>
      <c r="K49988" s="26" t="s">
        <v>37448</v>
      </c>
    </row>
    <row r="49989" spans="10:11" x14ac:dyDescent="0.2">
      <c r="J49989" s="30" t="s">
        <v>37450</v>
      </c>
      <c r="K49989" s="26" t="s">
        <v>37448</v>
      </c>
    </row>
    <row r="49990" spans="10:11" x14ac:dyDescent="0.2">
      <c r="J49990" s="30" t="s">
        <v>7692</v>
      </c>
      <c r="K49990" s="26" t="s">
        <v>37448</v>
      </c>
    </row>
    <row r="49991" spans="10:11" x14ac:dyDescent="0.2">
      <c r="J49991" s="30" t="s">
        <v>37451</v>
      </c>
      <c r="K49991" s="26" t="s">
        <v>37448</v>
      </c>
    </row>
    <row r="49992" spans="10:11" x14ac:dyDescent="0.2">
      <c r="J49992" s="30" t="s">
        <v>33429</v>
      </c>
      <c r="K49992" s="26" t="s">
        <v>37448</v>
      </c>
    </row>
    <row r="49993" spans="10:11" x14ac:dyDescent="0.2">
      <c r="J49993" s="30" t="s">
        <v>37452</v>
      </c>
      <c r="K49993" s="26" t="s">
        <v>37448</v>
      </c>
    </row>
    <row r="49994" spans="10:11" x14ac:dyDescent="0.2">
      <c r="J49994" s="30" t="s">
        <v>642</v>
      </c>
      <c r="K49994" s="26" t="s">
        <v>37448</v>
      </c>
    </row>
    <row r="49995" spans="10:11" x14ac:dyDescent="0.2">
      <c r="J49995" s="30" t="s">
        <v>761</v>
      </c>
      <c r="K49995" s="26" t="s">
        <v>37448</v>
      </c>
    </row>
    <row r="49996" spans="10:11" x14ac:dyDescent="0.2">
      <c r="J49996" s="30" t="s">
        <v>37453</v>
      </c>
      <c r="K49996" s="26" t="s">
        <v>37448</v>
      </c>
    </row>
    <row r="49997" spans="10:11" x14ac:dyDescent="0.2">
      <c r="J49997" s="30" t="s">
        <v>37454</v>
      </c>
      <c r="K49997" s="26" t="s">
        <v>37448</v>
      </c>
    </row>
    <row r="49998" spans="10:11" x14ac:dyDescent="0.2">
      <c r="J49998" s="30" t="s">
        <v>12014</v>
      </c>
      <c r="K49998" s="26" t="s">
        <v>37448</v>
      </c>
    </row>
    <row r="49999" spans="10:11" x14ac:dyDescent="0.2">
      <c r="J49999" s="30" t="s">
        <v>5108</v>
      </c>
      <c r="K49999" s="26" t="s">
        <v>37448</v>
      </c>
    </row>
    <row r="50000" spans="10:11" x14ac:dyDescent="0.2">
      <c r="J50000" s="30" t="s">
        <v>37455</v>
      </c>
      <c r="K50000" s="26" t="s">
        <v>37448</v>
      </c>
    </row>
    <row r="50001" spans="10:11" x14ac:dyDescent="0.2">
      <c r="J50001" s="30" t="s">
        <v>37456</v>
      </c>
      <c r="K50001" s="26" t="s">
        <v>37448</v>
      </c>
    </row>
    <row r="50002" spans="10:11" x14ac:dyDescent="0.2">
      <c r="J50002" s="30" t="s">
        <v>10321</v>
      </c>
      <c r="K50002" s="26" t="s">
        <v>37448</v>
      </c>
    </row>
    <row r="50003" spans="10:11" x14ac:dyDescent="0.2">
      <c r="J50003" s="30" t="s">
        <v>3962</v>
      </c>
      <c r="K50003" s="26" t="s">
        <v>37448</v>
      </c>
    </row>
    <row r="50004" spans="10:11" x14ac:dyDescent="0.2">
      <c r="J50004" s="30" t="s">
        <v>37457</v>
      </c>
      <c r="K50004" s="26" t="s">
        <v>37448</v>
      </c>
    </row>
    <row r="50005" spans="10:11" x14ac:dyDescent="0.2">
      <c r="J50005" s="30" t="s">
        <v>29668</v>
      </c>
      <c r="K50005" s="26" t="s">
        <v>37448</v>
      </c>
    </row>
    <row r="50006" spans="10:11" x14ac:dyDescent="0.2">
      <c r="J50006" s="30" t="s">
        <v>37458</v>
      </c>
      <c r="K50006" s="26" t="s">
        <v>37459</v>
      </c>
    </row>
    <row r="50007" spans="10:11" x14ac:dyDescent="0.2">
      <c r="J50007" s="30" t="s">
        <v>37460</v>
      </c>
      <c r="K50007" s="26" t="s">
        <v>37459</v>
      </c>
    </row>
    <row r="50008" spans="10:11" x14ac:dyDescent="0.2">
      <c r="J50008" s="30" t="s">
        <v>37461</v>
      </c>
      <c r="K50008" s="26" t="s">
        <v>37459</v>
      </c>
    </row>
    <row r="50009" spans="10:11" x14ac:dyDescent="0.2">
      <c r="J50009" s="30" t="s">
        <v>37462</v>
      </c>
      <c r="K50009" s="26" t="s">
        <v>37459</v>
      </c>
    </row>
    <row r="50010" spans="10:11" x14ac:dyDescent="0.2">
      <c r="J50010" s="30" t="s">
        <v>21607</v>
      </c>
      <c r="K50010" s="26" t="s">
        <v>37459</v>
      </c>
    </row>
    <row r="50011" spans="10:11" x14ac:dyDescent="0.2">
      <c r="J50011" s="30" t="s">
        <v>13664</v>
      </c>
      <c r="K50011" s="26" t="s">
        <v>37459</v>
      </c>
    </row>
    <row r="50012" spans="10:11" x14ac:dyDescent="0.2">
      <c r="J50012" s="30" t="s">
        <v>5829</v>
      </c>
      <c r="K50012" s="26" t="s">
        <v>37459</v>
      </c>
    </row>
    <row r="50013" spans="10:11" x14ac:dyDescent="0.2">
      <c r="J50013" s="30" t="s">
        <v>36301</v>
      </c>
      <c r="K50013" s="26" t="s">
        <v>37459</v>
      </c>
    </row>
    <row r="50014" spans="10:11" x14ac:dyDescent="0.2">
      <c r="J50014" s="30" t="s">
        <v>2918</v>
      </c>
      <c r="K50014" s="26" t="s">
        <v>37459</v>
      </c>
    </row>
    <row r="50015" spans="10:11" x14ac:dyDescent="0.2">
      <c r="J50015" s="30" t="s">
        <v>4908</v>
      </c>
      <c r="K50015" s="26" t="s">
        <v>37459</v>
      </c>
    </row>
    <row r="50016" spans="10:11" x14ac:dyDescent="0.2">
      <c r="J50016" s="30" t="s">
        <v>20939</v>
      </c>
      <c r="K50016" s="26" t="s">
        <v>37459</v>
      </c>
    </row>
    <row r="50017" spans="10:11" x14ac:dyDescent="0.2">
      <c r="J50017" s="30" t="s">
        <v>33627</v>
      </c>
      <c r="K50017" s="26" t="s">
        <v>37459</v>
      </c>
    </row>
    <row r="50018" spans="10:11" x14ac:dyDescent="0.2">
      <c r="J50018" s="30" t="s">
        <v>37463</v>
      </c>
      <c r="K50018" s="26" t="s">
        <v>37459</v>
      </c>
    </row>
    <row r="50019" spans="10:11" x14ac:dyDescent="0.2">
      <c r="J50019" s="30" t="s">
        <v>3870</v>
      </c>
      <c r="K50019" s="26" t="s">
        <v>37459</v>
      </c>
    </row>
    <row r="50020" spans="10:11" x14ac:dyDescent="0.2">
      <c r="J50020" s="30" t="s">
        <v>37464</v>
      </c>
      <c r="K50020" s="26" t="s">
        <v>37459</v>
      </c>
    </row>
    <row r="50021" spans="10:11" x14ac:dyDescent="0.2">
      <c r="J50021" s="30" t="s">
        <v>9880</v>
      </c>
      <c r="K50021" s="26" t="s">
        <v>37459</v>
      </c>
    </row>
    <row r="50022" spans="10:11" x14ac:dyDescent="0.2">
      <c r="J50022" s="30" t="s">
        <v>37465</v>
      </c>
      <c r="K50022" s="26" t="s">
        <v>37459</v>
      </c>
    </row>
    <row r="50023" spans="10:11" x14ac:dyDescent="0.2">
      <c r="J50023" s="30" t="s">
        <v>2480</v>
      </c>
      <c r="K50023" s="26" t="s">
        <v>37459</v>
      </c>
    </row>
    <row r="50024" spans="10:11" x14ac:dyDescent="0.2">
      <c r="J50024" s="30" t="s">
        <v>6988</v>
      </c>
      <c r="K50024" s="26" t="s">
        <v>37459</v>
      </c>
    </row>
    <row r="50025" spans="10:11" x14ac:dyDescent="0.2">
      <c r="J50025" s="30" t="s">
        <v>4087</v>
      </c>
      <c r="K50025" s="26" t="s">
        <v>37459</v>
      </c>
    </row>
    <row r="50026" spans="10:11" x14ac:dyDescent="0.2">
      <c r="J50026" s="30" t="s">
        <v>36333</v>
      </c>
      <c r="K50026" s="26" t="s">
        <v>37459</v>
      </c>
    </row>
    <row r="50027" spans="10:11" x14ac:dyDescent="0.2">
      <c r="J50027" s="30" t="s">
        <v>2180</v>
      </c>
      <c r="K50027" s="26" t="s">
        <v>37459</v>
      </c>
    </row>
    <row r="50028" spans="10:11" x14ac:dyDescent="0.2">
      <c r="J50028" s="30" t="s">
        <v>5776</v>
      </c>
      <c r="K50028" s="26" t="s">
        <v>37466</v>
      </c>
    </row>
    <row r="50029" spans="10:11" x14ac:dyDescent="0.2">
      <c r="J50029" s="30" t="s">
        <v>37467</v>
      </c>
      <c r="K50029" s="26" t="s">
        <v>37466</v>
      </c>
    </row>
    <row r="50030" spans="10:11" x14ac:dyDescent="0.2">
      <c r="J50030" s="30" t="s">
        <v>37468</v>
      </c>
      <c r="K50030" s="26" t="s">
        <v>37466</v>
      </c>
    </row>
    <row r="50031" spans="10:11" x14ac:dyDescent="0.2">
      <c r="J50031" s="30" t="s">
        <v>1293</v>
      </c>
      <c r="K50031" s="26" t="s">
        <v>37466</v>
      </c>
    </row>
    <row r="50032" spans="10:11" x14ac:dyDescent="0.2">
      <c r="J50032" s="30" t="s">
        <v>37469</v>
      </c>
      <c r="K50032" s="26" t="s">
        <v>37466</v>
      </c>
    </row>
    <row r="50033" spans="10:11" x14ac:dyDescent="0.2">
      <c r="J50033" s="30" t="s">
        <v>6413</v>
      </c>
      <c r="K50033" s="26" t="s">
        <v>37466</v>
      </c>
    </row>
    <row r="50034" spans="10:11" x14ac:dyDescent="0.2">
      <c r="J50034" s="30" t="s">
        <v>723</v>
      </c>
      <c r="K50034" s="26" t="s">
        <v>37466</v>
      </c>
    </row>
    <row r="50035" spans="10:11" x14ac:dyDescent="0.2">
      <c r="J50035" s="30" t="s">
        <v>20786</v>
      </c>
      <c r="K50035" s="26" t="s">
        <v>37466</v>
      </c>
    </row>
    <row r="50036" spans="10:11" x14ac:dyDescent="0.2">
      <c r="J50036" s="30" t="s">
        <v>37470</v>
      </c>
      <c r="K50036" s="26" t="s">
        <v>37466</v>
      </c>
    </row>
    <row r="50037" spans="10:11" x14ac:dyDescent="0.2">
      <c r="J50037" s="30" t="s">
        <v>36124</v>
      </c>
      <c r="K50037" s="26" t="s">
        <v>37466</v>
      </c>
    </row>
    <row r="50038" spans="10:11" x14ac:dyDescent="0.2">
      <c r="J50038" s="30" t="s">
        <v>112</v>
      </c>
      <c r="K50038" s="26" t="s">
        <v>37466</v>
      </c>
    </row>
    <row r="50039" spans="10:11" x14ac:dyDescent="0.2">
      <c r="J50039" s="30" t="s">
        <v>1974</v>
      </c>
      <c r="K50039" s="26" t="s">
        <v>37466</v>
      </c>
    </row>
    <row r="50040" spans="10:11" x14ac:dyDescent="0.2">
      <c r="J50040" s="30" t="s">
        <v>37471</v>
      </c>
      <c r="K50040" s="26" t="s">
        <v>37466</v>
      </c>
    </row>
    <row r="50041" spans="10:11" x14ac:dyDescent="0.2">
      <c r="J50041" s="30" t="s">
        <v>37472</v>
      </c>
      <c r="K50041" s="26" t="s">
        <v>37466</v>
      </c>
    </row>
    <row r="50042" spans="10:11" x14ac:dyDescent="0.2">
      <c r="J50042" s="30" t="s">
        <v>37473</v>
      </c>
      <c r="K50042" s="26" t="s">
        <v>37466</v>
      </c>
    </row>
    <row r="50043" spans="10:11" x14ac:dyDescent="0.2">
      <c r="J50043" s="30" t="s">
        <v>37474</v>
      </c>
      <c r="K50043" s="26" t="s">
        <v>37466</v>
      </c>
    </row>
    <row r="50044" spans="10:11" x14ac:dyDescent="0.2">
      <c r="J50044" s="30" t="s">
        <v>37475</v>
      </c>
      <c r="K50044" s="26" t="s">
        <v>37466</v>
      </c>
    </row>
    <row r="50045" spans="10:11" x14ac:dyDescent="0.2">
      <c r="J50045" s="30" t="s">
        <v>4806</v>
      </c>
      <c r="K50045" s="26" t="s">
        <v>37466</v>
      </c>
    </row>
    <row r="50046" spans="10:11" x14ac:dyDescent="0.2">
      <c r="J50046" s="30" t="s">
        <v>37476</v>
      </c>
      <c r="K50046" s="26" t="s">
        <v>37466</v>
      </c>
    </row>
    <row r="50047" spans="10:11" x14ac:dyDescent="0.2">
      <c r="J50047" s="30" t="s">
        <v>37477</v>
      </c>
      <c r="K50047" s="26" t="s">
        <v>37466</v>
      </c>
    </row>
    <row r="50048" spans="10:11" x14ac:dyDescent="0.2">
      <c r="J50048" s="30" t="s">
        <v>37478</v>
      </c>
      <c r="K50048" s="26" t="s">
        <v>37466</v>
      </c>
    </row>
    <row r="50049" spans="10:11" x14ac:dyDescent="0.2">
      <c r="J50049" s="30" t="s">
        <v>37479</v>
      </c>
      <c r="K50049" s="26" t="s">
        <v>37466</v>
      </c>
    </row>
    <row r="50050" spans="10:11" x14ac:dyDescent="0.2">
      <c r="J50050" s="30" t="s">
        <v>37480</v>
      </c>
      <c r="K50050" s="26" t="s">
        <v>37481</v>
      </c>
    </row>
    <row r="50051" spans="10:11" x14ac:dyDescent="0.2">
      <c r="J50051" s="30" t="s">
        <v>37482</v>
      </c>
      <c r="K50051" s="26" t="s">
        <v>37481</v>
      </c>
    </row>
    <row r="50052" spans="10:11" x14ac:dyDescent="0.2">
      <c r="J50052" s="30" t="s">
        <v>37483</v>
      </c>
      <c r="K50052" s="26" t="s">
        <v>37481</v>
      </c>
    </row>
    <row r="50053" spans="10:11" x14ac:dyDescent="0.2">
      <c r="J50053" s="30" t="s">
        <v>21199</v>
      </c>
      <c r="K50053" s="26" t="s">
        <v>37481</v>
      </c>
    </row>
    <row r="50054" spans="10:11" x14ac:dyDescent="0.2">
      <c r="J50054" s="30" t="s">
        <v>37484</v>
      </c>
      <c r="K50054" s="26" t="s">
        <v>37481</v>
      </c>
    </row>
    <row r="50055" spans="10:11" x14ac:dyDescent="0.2">
      <c r="J50055" s="30" t="s">
        <v>37485</v>
      </c>
      <c r="K50055" s="26" t="s">
        <v>37481</v>
      </c>
    </row>
    <row r="50056" spans="10:11" x14ac:dyDescent="0.2">
      <c r="J50056" s="30" t="s">
        <v>37486</v>
      </c>
      <c r="K50056" s="26" t="s">
        <v>37481</v>
      </c>
    </row>
    <row r="50057" spans="10:11" x14ac:dyDescent="0.2">
      <c r="J50057" s="30" t="s">
        <v>24261</v>
      </c>
      <c r="K50057" s="26" t="s">
        <v>37481</v>
      </c>
    </row>
    <row r="50058" spans="10:11" x14ac:dyDescent="0.2">
      <c r="J50058" s="30" t="s">
        <v>37487</v>
      </c>
      <c r="K50058" s="26" t="s">
        <v>37481</v>
      </c>
    </row>
    <row r="50059" spans="10:11" x14ac:dyDescent="0.2">
      <c r="J50059" s="30" t="s">
        <v>11093</v>
      </c>
      <c r="K50059" s="26" t="s">
        <v>37481</v>
      </c>
    </row>
    <row r="50060" spans="10:11" x14ac:dyDescent="0.2">
      <c r="J50060" s="30" t="s">
        <v>1265</v>
      </c>
      <c r="K50060" s="26" t="s">
        <v>37481</v>
      </c>
    </row>
    <row r="50061" spans="10:11" x14ac:dyDescent="0.2">
      <c r="J50061" s="30" t="s">
        <v>18105</v>
      </c>
      <c r="K50061" s="26" t="s">
        <v>37481</v>
      </c>
    </row>
    <row r="50062" spans="10:11" x14ac:dyDescent="0.2">
      <c r="J50062" s="30" t="s">
        <v>1304</v>
      </c>
      <c r="K50062" s="26" t="s">
        <v>37481</v>
      </c>
    </row>
    <row r="50063" spans="10:11" x14ac:dyDescent="0.2">
      <c r="J50063" s="30" t="s">
        <v>4809</v>
      </c>
      <c r="K50063" s="26" t="s">
        <v>37481</v>
      </c>
    </row>
    <row r="50064" spans="10:11" x14ac:dyDescent="0.2">
      <c r="J50064" s="30" t="s">
        <v>37488</v>
      </c>
      <c r="K50064" s="26" t="s">
        <v>37481</v>
      </c>
    </row>
    <row r="50065" spans="10:11" x14ac:dyDescent="0.2">
      <c r="J50065" s="30" t="s">
        <v>37489</v>
      </c>
      <c r="K50065" s="26" t="s">
        <v>37490</v>
      </c>
    </row>
    <row r="50066" spans="10:11" x14ac:dyDescent="0.2">
      <c r="J50066" s="30" t="s">
        <v>37491</v>
      </c>
      <c r="K50066" s="26" t="s">
        <v>37490</v>
      </c>
    </row>
    <row r="50067" spans="10:11" x14ac:dyDescent="0.2">
      <c r="J50067" s="30" t="s">
        <v>3694</v>
      </c>
      <c r="K50067" s="26" t="s">
        <v>37490</v>
      </c>
    </row>
    <row r="50068" spans="10:11" x14ac:dyDescent="0.2">
      <c r="J50068" s="30" t="s">
        <v>37492</v>
      </c>
      <c r="K50068" s="26" t="s">
        <v>37490</v>
      </c>
    </row>
    <row r="50069" spans="10:11" x14ac:dyDescent="0.2">
      <c r="J50069" s="30" t="s">
        <v>12482</v>
      </c>
      <c r="K50069" s="26" t="s">
        <v>37490</v>
      </c>
    </row>
    <row r="50070" spans="10:11" x14ac:dyDescent="0.2">
      <c r="J50070" s="30" t="s">
        <v>22363</v>
      </c>
      <c r="K50070" s="26" t="s">
        <v>37490</v>
      </c>
    </row>
    <row r="50071" spans="10:11" x14ac:dyDescent="0.2">
      <c r="J50071" s="30" t="s">
        <v>37493</v>
      </c>
      <c r="K50071" s="26" t="s">
        <v>37490</v>
      </c>
    </row>
    <row r="50072" spans="10:11" x14ac:dyDescent="0.2">
      <c r="J50072" s="30" t="s">
        <v>4810</v>
      </c>
      <c r="K50072" s="26" t="s">
        <v>37490</v>
      </c>
    </row>
    <row r="50073" spans="10:11" x14ac:dyDescent="0.2">
      <c r="J50073" s="30" t="s">
        <v>37494</v>
      </c>
      <c r="K50073" s="26" t="s">
        <v>37490</v>
      </c>
    </row>
    <row r="50074" spans="10:11" x14ac:dyDescent="0.2">
      <c r="J50074" s="30" t="s">
        <v>5810</v>
      </c>
      <c r="K50074" s="26" t="s">
        <v>37495</v>
      </c>
    </row>
    <row r="50075" spans="10:11" x14ac:dyDescent="0.2">
      <c r="J50075" s="30" t="s">
        <v>1686</v>
      </c>
      <c r="K50075" s="26" t="s">
        <v>37495</v>
      </c>
    </row>
    <row r="50076" spans="10:11" x14ac:dyDescent="0.2">
      <c r="J50076" s="30" t="s">
        <v>37496</v>
      </c>
      <c r="K50076" s="26" t="s">
        <v>37495</v>
      </c>
    </row>
    <row r="50077" spans="10:11" x14ac:dyDescent="0.2">
      <c r="J50077" s="30" t="s">
        <v>37497</v>
      </c>
      <c r="K50077" s="26" t="s">
        <v>37495</v>
      </c>
    </row>
    <row r="50078" spans="10:11" x14ac:dyDescent="0.2">
      <c r="J50078" s="30" t="s">
        <v>37498</v>
      </c>
      <c r="K50078" s="26" t="s">
        <v>37495</v>
      </c>
    </row>
    <row r="50079" spans="10:11" x14ac:dyDescent="0.2">
      <c r="J50079" s="30" t="s">
        <v>24212</v>
      </c>
      <c r="K50079" s="26" t="s">
        <v>37495</v>
      </c>
    </row>
    <row r="50080" spans="10:11" x14ac:dyDescent="0.2">
      <c r="J50080" s="30" t="s">
        <v>22355</v>
      </c>
      <c r="K50080" s="26" t="s">
        <v>37495</v>
      </c>
    </row>
    <row r="50081" spans="10:11" x14ac:dyDescent="0.2">
      <c r="J50081" s="30" t="s">
        <v>33815</v>
      </c>
      <c r="K50081" s="26" t="s">
        <v>37495</v>
      </c>
    </row>
    <row r="50082" spans="10:11" x14ac:dyDescent="0.2">
      <c r="J50082" s="30" t="s">
        <v>37499</v>
      </c>
      <c r="K50082" s="26" t="s">
        <v>37495</v>
      </c>
    </row>
    <row r="50083" spans="10:11" x14ac:dyDescent="0.2">
      <c r="J50083" s="30" t="s">
        <v>16253</v>
      </c>
      <c r="K50083" s="26" t="s">
        <v>37495</v>
      </c>
    </row>
    <row r="50084" spans="10:11" x14ac:dyDescent="0.2">
      <c r="J50084" s="30" t="s">
        <v>37500</v>
      </c>
      <c r="K50084" s="26" t="s">
        <v>37495</v>
      </c>
    </row>
    <row r="50085" spans="10:11" x14ac:dyDescent="0.2">
      <c r="J50085" s="30" t="s">
        <v>37501</v>
      </c>
      <c r="K50085" s="26" t="s">
        <v>37495</v>
      </c>
    </row>
    <row r="50086" spans="10:11" x14ac:dyDescent="0.2">
      <c r="J50086" s="30" t="s">
        <v>37502</v>
      </c>
      <c r="K50086" s="26" t="s">
        <v>37495</v>
      </c>
    </row>
    <row r="50087" spans="10:11" x14ac:dyDescent="0.2">
      <c r="J50087" s="30" t="s">
        <v>19621</v>
      </c>
      <c r="K50087" s="26" t="s">
        <v>37495</v>
      </c>
    </row>
    <row r="50088" spans="10:11" x14ac:dyDescent="0.2">
      <c r="J50088" s="30" t="s">
        <v>37503</v>
      </c>
      <c r="K50088" s="26" t="s">
        <v>37495</v>
      </c>
    </row>
    <row r="50089" spans="10:11" x14ac:dyDescent="0.2">
      <c r="J50089" s="30" t="s">
        <v>37504</v>
      </c>
      <c r="K50089" s="26" t="s">
        <v>37495</v>
      </c>
    </row>
    <row r="50090" spans="10:11" x14ac:dyDescent="0.2">
      <c r="J50090" s="30" t="s">
        <v>37505</v>
      </c>
      <c r="K50090" s="26" t="s">
        <v>37495</v>
      </c>
    </row>
    <row r="50091" spans="10:11" x14ac:dyDescent="0.2">
      <c r="J50091" s="30" t="s">
        <v>17933</v>
      </c>
      <c r="K50091" s="26" t="s">
        <v>37495</v>
      </c>
    </row>
    <row r="50092" spans="10:11" x14ac:dyDescent="0.2">
      <c r="J50092" s="30" t="s">
        <v>4812</v>
      </c>
      <c r="K50092" s="26" t="s">
        <v>37495</v>
      </c>
    </row>
    <row r="50093" spans="10:11" x14ac:dyDescent="0.2">
      <c r="J50093" s="30" t="s">
        <v>37506</v>
      </c>
      <c r="K50093" s="26" t="s">
        <v>37495</v>
      </c>
    </row>
    <row r="50094" spans="10:11" x14ac:dyDescent="0.2">
      <c r="J50094" s="30" t="s">
        <v>1094</v>
      </c>
      <c r="K50094" s="26" t="s">
        <v>37507</v>
      </c>
    </row>
    <row r="50095" spans="10:11" x14ac:dyDescent="0.2">
      <c r="J50095" s="30" t="s">
        <v>11901</v>
      </c>
      <c r="K50095" s="26" t="s">
        <v>37508</v>
      </c>
    </row>
    <row r="50096" spans="10:11" x14ac:dyDescent="0.2">
      <c r="J50096" s="30" t="s">
        <v>37509</v>
      </c>
      <c r="K50096" s="26" t="s">
        <v>37508</v>
      </c>
    </row>
    <row r="50097" spans="10:11" x14ac:dyDescent="0.2">
      <c r="J50097" s="30" t="s">
        <v>37510</v>
      </c>
      <c r="K50097" s="26" t="s">
        <v>37508</v>
      </c>
    </row>
    <row r="50098" spans="10:11" x14ac:dyDescent="0.2">
      <c r="J50098" s="30" t="s">
        <v>37511</v>
      </c>
      <c r="K50098" s="26" t="s">
        <v>37508</v>
      </c>
    </row>
    <row r="50099" spans="10:11" x14ac:dyDescent="0.2">
      <c r="J50099" s="30" t="s">
        <v>37512</v>
      </c>
      <c r="K50099" s="26" t="s">
        <v>37508</v>
      </c>
    </row>
    <row r="50100" spans="10:11" x14ac:dyDescent="0.2">
      <c r="J50100" s="30" t="s">
        <v>4814</v>
      </c>
      <c r="K50100" s="26" t="s">
        <v>37508</v>
      </c>
    </row>
    <row r="50101" spans="10:11" x14ac:dyDescent="0.2">
      <c r="J50101" s="30" t="s">
        <v>37513</v>
      </c>
      <c r="K50101" s="26" t="s">
        <v>37508</v>
      </c>
    </row>
    <row r="50102" spans="10:11" x14ac:dyDescent="0.2">
      <c r="J50102" s="30" t="s">
        <v>3613</v>
      </c>
      <c r="K50102" s="26" t="s">
        <v>37508</v>
      </c>
    </row>
    <row r="50103" spans="10:11" x14ac:dyDescent="0.2">
      <c r="J50103" s="30" t="s">
        <v>37514</v>
      </c>
      <c r="K50103" s="26" t="s">
        <v>37508</v>
      </c>
    </row>
    <row r="50104" spans="10:11" x14ac:dyDescent="0.2">
      <c r="J50104" s="30" t="s">
        <v>37515</v>
      </c>
      <c r="K50104" s="26" t="s">
        <v>37508</v>
      </c>
    </row>
    <row r="50105" spans="10:11" x14ac:dyDescent="0.2">
      <c r="J50105" s="30" t="s">
        <v>37516</v>
      </c>
      <c r="K50105" s="26" t="s">
        <v>37508</v>
      </c>
    </row>
    <row r="50106" spans="10:11" x14ac:dyDescent="0.2">
      <c r="J50106" s="30" t="s">
        <v>37517</v>
      </c>
      <c r="K50106" s="26" t="s">
        <v>37508</v>
      </c>
    </row>
    <row r="50107" spans="10:11" x14ac:dyDescent="0.2">
      <c r="J50107" s="30" t="s">
        <v>37518</v>
      </c>
      <c r="K50107" s="26" t="s">
        <v>37508</v>
      </c>
    </row>
    <row r="50108" spans="10:11" x14ac:dyDescent="0.2">
      <c r="J50108" s="30" t="s">
        <v>35204</v>
      </c>
      <c r="K50108" s="26" t="s">
        <v>37508</v>
      </c>
    </row>
    <row r="50109" spans="10:11" x14ac:dyDescent="0.2">
      <c r="J50109" s="30" t="s">
        <v>5776</v>
      </c>
      <c r="K50109" s="26" t="s">
        <v>37519</v>
      </c>
    </row>
    <row r="50110" spans="10:11" x14ac:dyDescent="0.2">
      <c r="J50110" s="30" t="s">
        <v>37520</v>
      </c>
      <c r="K50110" s="26" t="s">
        <v>37519</v>
      </c>
    </row>
    <row r="50111" spans="10:11" x14ac:dyDescent="0.2">
      <c r="J50111" s="30" t="s">
        <v>37521</v>
      </c>
      <c r="K50111" s="26" t="s">
        <v>37519</v>
      </c>
    </row>
    <row r="50112" spans="10:11" x14ac:dyDescent="0.2">
      <c r="J50112" s="30" t="s">
        <v>37522</v>
      </c>
      <c r="K50112" s="26" t="s">
        <v>37519</v>
      </c>
    </row>
    <row r="50113" spans="10:11" x14ac:dyDescent="0.2">
      <c r="J50113" s="30" t="s">
        <v>776</v>
      </c>
      <c r="K50113" s="26" t="s">
        <v>37519</v>
      </c>
    </row>
    <row r="50114" spans="10:11" x14ac:dyDescent="0.2">
      <c r="J50114" s="30" t="s">
        <v>5665</v>
      </c>
      <c r="K50114" s="26" t="s">
        <v>37519</v>
      </c>
    </row>
    <row r="50115" spans="10:11" x14ac:dyDescent="0.2">
      <c r="J50115" s="30" t="s">
        <v>37523</v>
      </c>
      <c r="K50115" s="26" t="s">
        <v>37519</v>
      </c>
    </row>
    <row r="50116" spans="10:11" x14ac:dyDescent="0.2">
      <c r="J50116" s="30" t="s">
        <v>37524</v>
      </c>
      <c r="K50116" s="26" t="s">
        <v>37519</v>
      </c>
    </row>
    <row r="50117" spans="10:11" x14ac:dyDescent="0.2">
      <c r="J50117" s="30" t="s">
        <v>37525</v>
      </c>
      <c r="K50117" s="26" t="s">
        <v>37519</v>
      </c>
    </row>
    <row r="50118" spans="10:11" x14ac:dyDescent="0.2">
      <c r="J50118" s="30" t="s">
        <v>37526</v>
      </c>
      <c r="K50118" s="26" t="s">
        <v>37519</v>
      </c>
    </row>
    <row r="50119" spans="10:11" x14ac:dyDescent="0.2">
      <c r="J50119" s="30" t="s">
        <v>4817</v>
      </c>
      <c r="K50119" s="26" t="s">
        <v>37519</v>
      </c>
    </row>
    <row r="50120" spans="10:11" x14ac:dyDescent="0.2">
      <c r="J50120" s="30" t="s">
        <v>6851</v>
      </c>
      <c r="K50120" s="26" t="s">
        <v>37519</v>
      </c>
    </row>
    <row r="50121" spans="10:11" x14ac:dyDescent="0.2">
      <c r="J50121" s="30" t="s">
        <v>37527</v>
      </c>
      <c r="K50121" s="26" t="s">
        <v>37519</v>
      </c>
    </row>
    <row r="50122" spans="10:11" x14ac:dyDescent="0.2">
      <c r="J50122" s="30" t="s">
        <v>6939</v>
      </c>
      <c r="K50122" s="26" t="s">
        <v>37519</v>
      </c>
    </row>
    <row r="50123" spans="10:11" x14ac:dyDescent="0.2">
      <c r="J50123" s="30" t="s">
        <v>37528</v>
      </c>
      <c r="K50123" s="26" t="s">
        <v>37519</v>
      </c>
    </row>
    <row r="50124" spans="10:11" x14ac:dyDescent="0.2">
      <c r="J50124" s="30" t="s">
        <v>37529</v>
      </c>
      <c r="K50124" s="26" t="s">
        <v>37519</v>
      </c>
    </row>
    <row r="50125" spans="10:11" x14ac:dyDescent="0.2">
      <c r="J50125" s="30" t="s">
        <v>37530</v>
      </c>
      <c r="K50125" s="26" t="s">
        <v>37519</v>
      </c>
    </row>
    <row r="50126" spans="10:11" x14ac:dyDescent="0.2">
      <c r="J50126" s="30" t="s">
        <v>19865</v>
      </c>
      <c r="K50126" s="26" t="s">
        <v>37519</v>
      </c>
    </row>
    <row r="50127" spans="10:11" x14ac:dyDescent="0.2">
      <c r="J50127" s="30" t="s">
        <v>6204</v>
      </c>
      <c r="K50127" s="26" t="s">
        <v>37519</v>
      </c>
    </row>
    <row r="50128" spans="10:11" x14ac:dyDescent="0.2">
      <c r="J50128" s="30" t="s">
        <v>26913</v>
      </c>
      <c r="K50128" s="26" t="s">
        <v>37519</v>
      </c>
    </row>
    <row r="50129" spans="10:11" x14ac:dyDescent="0.2">
      <c r="J50129" s="30" t="s">
        <v>5804</v>
      </c>
      <c r="K50129" s="26" t="s">
        <v>37519</v>
      </c>
    </row>
    <row r="50130" spans="10:11" x14ac:dyDescent="0.2">
      <c r="J50130" s="30" t="s">
        <v>37531</v>
      </c>
      <c r="K50130" s="26" t="s">
        <v>37519</v>
      </c>
    </row>
    <row r="50131" spans="10:11" x14ac:dyDescent="0.2">
      <c r="J50131" s="30" t="s">
        <v>37532</v>
      </c>
      <c r="K50131" s="26" t="s">
        <v>37519</v>
      </c>
    </row>
    <row r="50132" spans="10:11" x14ac:dyDescent="0.2">
      <c r="J50132" s="30" t="s">
        <v>5205</v>
      </c>
      <c r="K50132" s="26" t="s">
        <v>37519</v>
      </c>
    </row>
    <row r="50133" spans="10:11" x14ac:dyDescent="0.2">
      <c r="J50133" s="30" t="s">
        <v>22081</v>
      </c>
      <c r="K50133" s="26" t="s">
        <v>37519</v>
      </c>
    </row>
    <row r="50134" spans="10:11" x14ac:dyDescent="0.2">
      <c r="J50134" s="30" t="s">
        <v>37533</v>
      </c>
      <c r="K50134" s="26" t="s">
        <v>37519</v>
      </c>
    </row>
    <row r="50135" spans="10:11" x14ac:dyDescent="0.2">
      <c r="J50135" s="30" t="s">
        <v>37534</v>
      </c>
      <c r="K50135" s="26" t="s">
        <v>37519</v>
      </c>
    </row>
    <row r="50136" spans="10:11" x14ac:dyDescent="0.2">
      <c r="J50136" s="30" t="s">
        <v>37535</v>
      </c>
      <c r="K50136" s="26" t="s">
        <v>37519</v>
      </c>
    </row>
    <row r="50137" spans="10:11" x14ac:dyDescent="0.2">
      <c r="J50137" s="30" t="s">
        <v>10689</v>
      </c>
      <c r="K50137" s="26" t="s">
        <v>37536</v>
      </c>
    </row>
    <row r="50138" spans="10:11" x14ac:dyDescent="0.2">
      <c r="J50138" s="30" t="s">
        <v>37537</v>
      </c>
      <c r="K50138" s="26" t="s">
        <v>37536</v>
      </c>
    </row>
    <row r="50139" spans="10:11" x14ac:dyDescent="0.2">
      <c r="J50139" s="30" t="s">
        <v>2943</v>
      </c>
      <c r="K50139" s="26" t="s">
        <v>37536</v>
      </c>
    </row>
    <row r="50140" spans="10:11" x14ac:dyDescent="0.2">
      <c r="J50140" s="30" t="s">
        <v>37538</v>
      </c>
      <c r="K50140" s="26" t="s">
        <v>37536</v>
      </c>
    </row>
    <row r="50141" spans="10:11" x14ac:dyDescent="0.2">
      <c r="J50141" s="30" t="s">
        <v>5895</v>
      </c>
      <c r="K50141" s="26" t="s">
        <v>37536</v>
      </c>
    </row>
    <row r="50142" spans="10:11" x14ac:dyDescent="0.2">
      <c r="J50142" s="30" t="s">
        <v>37539</v>
      </c>
      <c r="K50142" s="26" t="s">
        <v>37536</v>
      </c>
    </row>
    <row r="50143" spans="10:11" x14ac:dyDescent="0.2">
      <c r="J50143" s="30" t="s">
        <v>6161</v>
      </c>
      <c r="K50143" s="26" t="s">
        <v>37536</v>
      </c>
    </row>
    <row r="50144" spans="10:11" x14ac:dyDescent="0.2">
      <c r="J50144" s="30" t="s">
        <v>37540</v>
      </c>
      <c r="K50144" s="26" t="s">
        <v>37536</v>
      </c>
    </row>
    <row r="50145" spans="10:11" x14ac:dyDescent="0.2">
      <c r="J50145" s="30" t="s">
        <v>37541</v>
      </c>
      <c r="K50145" s="26" t="s">
        <v>37536</v>
      </c>
    </row>
    <row r="50146" spans="10:11" x14ac:dyDescent="0.2">
      <c r="J50146" s="30" t="s">
        <v>11891</v>
      </c>
      <c r="K50146" s="26" t="s">
        <v>37536</v>
      </c>
    </row>
    <row r="50147" spans="10:11" x14ac:dyDescent="0.2">
      <c r="J50147" s="30" t="s">
        <v>3866</v>
      </c>
      <c r="K50147" s="26" t="s">
        <v>37536</v>
      </c>
    </row>
    <row r="50148" spans="10:11" x14ac:dyDescent="0.2">
      <c r="J50148" s="30" t="s">
        <v>1133</v>
      </c>
      <c r="K50148" s="26" t="s">
        <v>37536</v>
      </c>
    </row>
    <row r="50149" spans="10:11" x14ac:dyDescent="0.2">
      <c r="J50149" s="30" t="s">
        <v>5224</v>
      </c>
      <c r="K50149" s="26" t="s">
        <v>37536</v>
      </c>
    </row>
    <row r="50150" spans="10:11" x14ac:dyDescent="0.2">
      <c r="J50150" s="30" t="s">
        <v>37542</v>
      </c>
      <c r="K50150" s="26" t="s">
        <v>37536</v>
      </c>
    </row>
    <row r="50151" spans="10:11" x14ac:dyDescent="0.2">
      <c r="J50151" s="30" t="s">
        <v>18691</v>
      </c>
      <c r="K50151" s="26" t="s">
        <v>37536</v>
      </c>
    </row>
    <row r="50152" spans="10:11" x14ac:dyDescent="0.2">
      <c r="J50152" s="30" t="s">
        <v>3549</v>
      </c>
      <c r="K50152" s="26" t="s">
        <v>37536</v>
      </c>
    </row>
    <row r="50153" spans="10:11" x14ac:dyDescent="0.2">
      <c r="J50153" s="30" t="s">
        <v>37543</v>
      </c>
      <c r="K50153" s="26" t="s">
        <v>37536</v>
      </c>
    </row>
    <row r="50154" spans="10:11" x14ac:dyDescent="0.2">
      <c r="J50154" s="30" t="s">
        <v>23914</v>
      </c>
      <c r="K50154" s="26" t="s">
        <v>37536</v>
      </c>
    </row>
    <row r="50155" spans="10:11" x14ac:dyDescent="0.2">
      <c r="J50155" s="30" t="s">
        <v>37544</v>
      </c>
      <c r="K50155" s="26" t="s">
        <v>37536</v>
      </c>
    </row>
    <row r="50156" spans="10:11" x14ac:dyDescent="0.2">
      <c r="J50156" s="30" t="s">
        <v>14529</v>
      </c>
      <c r="K50156" s="26" t="s">
        <v>37536</v>
      </c>
    </row>
    <row r="50157" spans="10:11" x14ac:dyDescent="0.2">
      <c r="J50157" s="30" t="s">
        <v>7697</v>
      </c>
      <c r="K50157" s="26" t="s">
        <v>37536</v>
      </c>
    </row>
    <row r="50158" spans="10:11" x14ac:dyDescent="0.2">
      <c r="J50158" s="30" t="s">
        <v>4818</v>
      </c>
      <c r="K50158" s="26" t="s">
        <v>37536</v>
      </c>
    </row>
    <row r="50159" spans="10:11" x14ac:dyDescent="0.2">
      <c r="J50159" s="30" t="s">
        <v>37545</v>
      </c>
      <c r="K50159" s="26" t="s">
        <v>37536</v>
      </c>
    </row>
    <row r="50160" spans="10:11" x14ac:dyDescent="0.2">
      <c r="J50160" s="30" t="s">
        <v>37546</v>
      </c>
      <c r="K50160" s="26" t="s">
        <v>37536</v>
      </c>
    </row>
    <row r="50161" spans="10:11" x14ac:dyDescent="0.2">
      <c r="J50161" s="30" t="s">
        <v>13642</v>
      </c>
      <c r="K50161" s="26" t="s">
        <v>37536</v>
      </c>
    </row>
    <row r="50162" spans="10:11" x14ac:dyDescent="0.2">
      <c r="J50162" s="30" t="s">
        <v>21691</v>
      </c>
      <c r="K50162" s="26" t="s">
        <v>37536</v>
      </c>
    </row>
    <row r="50163" spans="10:11" x14ac:dyDescent="0.2">
      <c r="J50163" s="30" t="s">
        <v>37547</v>
      </c>
      <c r="K50163" s="26" t="s">
        <v>37536</v>
      </c>
    </row>
    <row r="50164" spans="10:11" x14ac:dyDescent="0.2">
      <c r="J50164" s="30" t="s">
        <v>37548</v>
      </c>
      <c r="K50164" s="26" t="s">
        <v>37536</v>
      </c>
    </row>
    <row r="50165" spans="10:11" x14ac:dyDescent="0.2">
      <c r="J50165" s="30" t="s">
        <v>19621</v>
      </c>
      <c r="K50165" s="26" t="s">
        <v>37536</v>
      </c>
    </row>
    <row r="50166" spans="10:11" x14ac:dyDescent="0.2">
      <c r="J50166" s="30" t="s">
        <v>31463</v>
      </c>
      <c r="K50166" s="26" t="s">
        <v>37536</v>
      </c>
    </row>
    <row r="50167" spans="10:11" x14ac:dyDescent="0.2">
      <c r="J50167" s="30" t="s">
        <v>6521</v>
      </c>
      <c r="K50167" s="26" t="s">
        <v>37536</v>
      </c>
    </row>
    <row r="50168" spans="10:11" x14ac:dyDescent="0.2">
      <c r="J50168" s="30" t="s">
        <v>37549</v>
      </c>
      <c r="K50168" s="26" t="s">
        <v>37536</v>
      </c>
    </row>
    <row r="50169" spans="10:11" x14ac:dyDescent="0.2">
      <c r="J50169" s="30" t="s">
        <v>7417</v>
      </c>
      <c r="K50169" s="26" t="s">
        <v>37536</v>
      </c>
    </row>
    <row r="50170" spans="10:11" x14ac:dyDescent="0.2">
      <c r="J50170" s="30" t="s">
        <v>2099</v>
      </c>
      <c r="K50170" s="26" t="s">
        <v>37536</v>
      </c>
    </row>
    <row r="50171" spans="10:11" x14ac:dyDescent="0.2">
      <c r="J50171" s="30" t="s">
        <v>28920</v>
      </c>
      <c r="K50171" s="26" t="s">
        <v>37536</v>
      </c>
    </row>
    <row r="50172" spans="10:11" x14ac:dyDescent="0.2">
      <c r="J50172" s="30" t="s">
        <v>37550</v>
      </c>
      <c r="K50172" s="26" t="s">
        <v>37536</v>
      </c>
    </row>
    <row r="50173" spans="10:11" x14ac:dyDescent="0.2">
      <c r="J50173" s="30" t="s">
        <v>37551</v>
      </c>
      <c r="K50173" s="26" t="s">
        <v>37536</v>
      </c>
    </row>
    <row r="50174" spans="10:11" x14ac:dyDescent="0.2">
      <c r="J50174" s="30" t="s">
        <v>4239</v>
      </c>
      <c r="K50174" s="26" t="s">
        <v>37536</v>
      </c>
    </row>
    <row r="50175" spans="10:11" x14ac:dyDescent="0.2">
      <c r="J50175" s="30" t="s">
        <v>2584</v>
      </c>
      <c r="K50175" s="26" t="s">
        <v>37536</v>
      </c>
    </row>
    <row r="50176" spans="10:11" x14ac:dyDescent="0.2">
      <c r="J50176" s="30" t="s">
        <v>6322</v>
      </c>
      <c r="K50176" s="26" t="s">
        <v>37536</v>
      </c>
    </row>
    <row r="50177" spans="10:11" x14ac:dyDescent="0.2">
      <c r="J50177" s="30" t="s">
        <v>37552</v>
      </c>
      <c r="K50177" s="26" t="s">
        <v>37536</v>
      </c>
    </row>
    <row r="50178" spans="10:11" x14ac:dyDescent="0.2">
      <c r="J50178" s="30" t="s">
        <v>37553</v>
      </c>
      <c r="K50178" s="26" t="s">
        <v>37536</v>
      </c>
    </row>
    <row r="50179" spans="10:11" x14ac:dyDescent="0.2">
      <c r="J50179" s="30" t="s">
        <v>37554</v>
      </c>
      <c r="K50179" s="26" t="s">
        <v>37536</v>
      </c>
    </row>
    <row r="50180" spans="10:11" x14ac:dyDescent="0.2">
      <c r="J50180" s="30" t="s">
        <v>1511</v>
      </c>
      <c r="K50180" s="26" t="s">
        <v>37536</v>
      </c>
    </row>
    <row r="50181" spans="10:11" x14ac:dyDescent="0.2">
      <c r="J50181" s="30" t="s">
        <v>37555</v>
      </c>
      <c r="K50181" s="26" t="s">
        <v>37536</v>
      </c>
    </row>
    <row r="50182" spans="10:11" x14ac:dyDescent="0.2">
      <c r="J50182" s="30" t="s">
        <v>6157</v>
      </c>
      <c r="K50182" s="26" t="s">
        <v>37556</v>
      </c>
    </row>
    <row r="50183" spans="10:11" x14ac:dyDescent="0.2">
      <c r="J50183" s="30" t="s">
        <v>7600</v>
      </c>
      <c r="K50183" s="26" t="s">
        <v>37556</v>
      </c>
    </row>
    <row r="50184" spans="10:11" x14ac:dyDescent="0.2">
      <c r="J50184" s="30" t="s">
        <v>37557</v>
      </c>
      <c r="K50184" s="26" t="s">
        <v>37556</v>
      </c>
    </row>
    <row r="50185" spans="10:11" x14ac:dyDescent="0.2">
      <c r="J50185" s="30" t="s">
        <v>37558</v>
      </c>
      <c r="K50185" s="26" t="s">
        <v>37556</v>
      </c>
    </row>
    <row r="50186" spans="10:11" x14ac:dyDescent="0.2">
      <c r="J50186" s="30" t="s">
        <v>6637</v>
      </c>
      <c r="K50186" s="26" t="s">
        <v>37556</v>
      </c>
    </row>
    <row r="50187" spans="10:11" x14ac:dyDescent="0.2">
      <c r="J50187" s="30" t="s">
        <v>37559</v>
      </c>
      <c r="K50187" s="26" t="s">
        <v>37556</v>
      </c>
    </row>
    <row r="50188" spans="10:11" x14ac:dyDescent="0.2">
      <c r="J50188" s="30" t="s">
        <v>37560</v>
      </c>
      <c r="K50188" s="26" t="s">
        <v>37556</v>
      </c>
    </row>
    <row r="50189" spans="10:11" x14ac:dyDescent="0.2">
      <c r="J50189" s="30" t="s">
        <v>104</v>
      </c>
      <c r="K50189" s="26" t="s">
        <v>37556</v>
      </c>
    </row>
    <row r="50190" spans="10:11" x14ac:dyDescent="0.2">
      <c r="J50190" s="30" t="s">
        <v>37561</v>
      </c>
      <c r="K50190" s="26" t="s">
        <v>37556</v>
      </c>
    </row>
    <row r="50191" spans="10:11" x14ac:dyDescent="0.2">
      <c r="J50191" s="30" t="s">
        <v>8471</v>
      </c>
      <c r="K50191" s="26" t="s">
        <v>37556</v>
      </c>
    </row>
    <row r="50192" spans="10:11" x14ac:dyDescent="0.2">
      <c r="J50192" s="30" t="s">
        <v>10304</v>
      </c>
      <c r="K50192" s="26" t="s">
        <v>37556</v>
      </c>
    </row>
    <row r="50193" spans="10:11" x14ac:dyDescent="0.2">
      <c r="J50193" s="30" t="s">
        <v>8491</v>
      </c>
      <c r="K50193" s="26" t="s">
        <v>37556</v>
      </c>
    </row>
    <row r="50194" spans="10:11" x14ac:dyDescent="0.2">
      <c r="J50194" s="30" t="s">
        <v>6128</v>
      </c>
      <c r="K50194" s="26" t="s">
        <v>37556</v>
      </c>
    </row>
    <row r="50195" spans="10:11" x14ac:dyDescent="0.2">
      <c r="J50195" s="30" t="s">
        <v>5637</v>
      </c>
      <c r="K50195" s="26" t="s">
        <v>37556</v>
      </c>
    </row>
    <row r="50196" spans="10:11" x14ac:dyDescent="0.2">
      <c r="J50196" s="30" t="s">
        <v>37562</v>
      </c>
      <c r="K50196" s="26" t="s">
        <v>37556</v>
      </c>
    </row>
    <row r="50197" spans="10:11" x14ac:dyDescent="0.2">
      <c r="J50197" s="30" t="s">
        <v>37563</v>
      </c>
      <c r="K50197" s="26" t="s">
        <v>37556</v>
      </c>
    </row>
    <row r="50198" spans="10:11" x14ac:dyDescent="0.2">
      <c r="J50198" s="30" t="s">
        <v>6006</v>
      </c>
      <c r="K50198" s="26" t="s">
        <v>37556</v>
      </c>
    </row>
    <row r="50199" spans="10:11" x14ac:dyDescent="0.2">
      <c r="J50199" s="30" t="s">
        <v>36568</v>
      </c>
      <c r="K50199" s="26" t="s">
        <v>37556</v>
      </c>
    </row>
    <row r="50200" spans="10:11" x14ac:dyDescent="0.2">
      <c r="J50200" s="30" t="s">
        <v>37564</v>
      </c>
      <c r="K50200" s="26" t="s">
        <v>37556</v>
      </c>
    </row>
    <row r="50201" spans="10:11" x14ac:dyDescent="0.2">
      <c r="J50201" s="30" t="s">
        <v>17506</v>
      </c>
      <c r="K50201" s="26" t="s">
        <v>37556</v>
      </c>
    </row>
    <row r="50202" spans="10:11" x14ac:dyDescent="0.2">
      <c r="J50202" s="30" t="s">
        <v>29209</v>
      </c>
      <c r="K50202" s="26" t="s">
        <v>37556</v>
      </c>
    </row>
    <row r="50203" spans="10:11" x14ac:dyDescent="0.2">
      <c r="J50203" s="30" t="s">
        <v>37565</v>
      </c>
      <c r="K50203" s="26" t="s">
        <v>37556</v>
      </c>
    </row>
    <row r="50204" spans="10:11" x14ac:dyDescent="0.2">
      <c r="J50204" s="30" t="s">
        <v>1710</v>
      </c>
      <c r="K50204" s="26" t="s">
        <v>37556</v>
      </c>
    </row>
    <row r="50205" spans="10:11" x14ac:dyDescent="0.2">
      <c r="J50205" s="30" t="s">
        <v>5203</v>
      </c>
      <c r="K50205" s="26" t="s">
        <v>37556</v>
      </c>
    </row>
    <row r="50206" spans="10:11" x14ac:dyDescent="0.2">
      <c r="J50206" s="30" t="s">
        <v>37566</v>
      </c>
      <c r="K50206" s="26" t="s">
        <v>37556</v>
      </c>
    </row>
    <row r="50207" spans="10:11" x14ac:dyDescent="0.2">
      <c r="J50207" s="30" t="s">
        <v>686</v>
      </c>
      <c r="K50207" s="26" t="s">
        <v>37556</v>
      </c>
    </row>
    <row r="50208" spans="10:11" x14ac:dyDescent="0.2">
      <c r="J50208" s="30" t="s">
        <v>4820</v>
      </c>
      <c r="K50208" s="26" t="s">
        <v>37556</v>
      </c>
    </row>
    <row r="50209" spans="10:11" x14ac:dyDescent="0.2">
      <c r="J50209" s="30" t="s">
        <v>3523</v>
      </c>
      <c r="K50209" s="26" t="s">
        <v>37556</v>
      </c>
    </row>
    <row r="50210" spans="10:11" x14ac:dyDescent="0.2">
      <c r="J50210" s="30" t="s">
        <v>936</v>
      </c>
      <c r="K50210" s="26" t="s">
        <v>37556</v>
      </c>
    </row>
    <row r="50211" spans="10:11" x14ac:dyDescent="0.2">
      <c r="J50211" s="30" t="s">
        <v>7037</v>
      </c>
      <c r="K50211" s="26" t="s">
        <v>37567</v>
      </c>
    </row>
    <row r="50212" spans="10:11" x14ac:dyDescent="0.2">
      <c r="J50212" s="30" t="s">
        <v>776</v>
      </c>
      <c r="K50212" s="26" t="s">
        <v>37567</v>
      </c>
    </row>
    <row r="50213" spans="10:11" x14ac:dyDescent="0.2">
      <c r="J50213" s="30" t="s">
        <v>37568</v>
      </c>
      <c r="K50213" s="26" t="s">
        <v>37567</v>
      </c>
    </row>
    <row r="50214" spans="10:11" x14ac:dyDescent="0.2">
      <c r="J50214" s="30" t="s">
        <v>37569</v>
      </c>
      <c r="K50214" s="26" t="s">
        <v>37567</v>
      </c>
    </row>
    <row r="50215" spans="10:11" x14ac:dyDescent="0.2">
      <c r="J50215" s="30" t="s">
        <v>4822</v>
      </c>
      <c r="K50215" s="26" t="s">
        <v>37567</v>
      </c>
    </row>
    <row r="50216" spans="10:11" x14ac:dyDescent="0.2">
      <c r="J50216" s="30" t="s">
        <v>37570</v>
      </c>
      <c r="K50216" s="26" t="s">
        <v>37567</v>
      </c>
    </row>
    <row r="50217" spans="10:11" x14ac:dyDescent="0.2">
      <c r="J50217" s="30" t="s">
        <v>37571</v>
      </c>
      <c r="K50217" s="26" t="s">
        <v>37567</v>
      </c>
    </row>
    <row r="50218" spans="10:11" x14ac:dyDescent="0.2">
      <c r="J50218" s="30" t="s">
        <v>26140</v>
      </c>
      <c r="K50218" s="26" t="s">
        <v>37567</v>
      </c>
    </row>
    <row r="50219" spans="10:11" x14ac:dyDescent="0.2">
      <c r="J50219" s="30" t="s">
        <v>4650</v>
      </c>
      <c r="K50219" s="26" t="s">
        <v>37567</v>
      </c>
    </row>
    <row r="50220" spans="10:11" x14ac:dyDescent="0.2">
      <c r="J50220" s="30" t="s">
        <v>37572</v>
      </c>
      <c r="K50220" s="26" t="s">
        <v>37567</v>
      </c>
    </row>
    <row r="50221" spans="10:11" x14ac:dyDescent="0.2">
      <c r="J50221" s="30" t="s">
        <v>37573</v>
      </c>
      <c r="K50221" s="26" t="s">
        <v>37567</v>
      </c>
    </row>
    <row r="50222" spans="10:11" x14ac:dyDescent="0.2">
      <c r="J50222" s="30" t="s">
        <v>37574</v>
      </c>
      <c r="K50222" s="26" t="s">
        <v>37567</v>
      </c>
    </row>
    <row r="50223" spans="10:11" x14ac:dyDescent="0.2">
      <c r="J50223" s="30" t="s">
        <v>1669</v>
      </c>
      <c r="K50223" s="26" t="s">
        <v>37575</v>
      </c>
    </row>
    <row r="50224" spans="10:11" x14ac:dyDescent="0.2">
      <c r="J50224" s="30" t="s">
        <v>12537</v>
      </c>
      <c r="K50224" s="26" t="s">
        <v>37575</v>
      </c>
    </row>
    <row r="50225" spans="10:11" x14ac:dyDescent="0.2">
      <c r="J50225" s="30" t="s">
        <v>37576</v>
      </c>
      <c r="K50225" s="26" t="s">
        <v>37575</v>
      </c>
    </row>
    <row r="50226" spans="10:11" x14ac:dyDescent="0.2">
      <c r="J50226" s="30" t="s">
        <v>37577</v>
      </c>
      <c r="K50226" s="26" t="s">
        <v>37575</v>
      </c>
    </row>
    <row r="50227" spans="10:11" x14ac:dyDescent="0.2">
      <c r="J50227" s="30" t="s">
        <v>37578</v>
      </c>
      <c r="K50227" s="26" t="s">
        <v>37575</v>
      </c>
    </row>
    <row r="50228" spans="10:11" x14ac:dyDescent="0.2">
      <c r="J50228" s="30" t="s">
        <v>5665</v>
      </c>
      <c r="K50228" s="26" t="s">
        <v>37575</v>
      </c>
    </row>
    <row r="50229" spans="10:11" x14ac:dyDescent="0.2">
      <c r="J50229" s="30" t="s">
        <v>3735</v>
      </c>
      <c r="K50229" s="26" t="s">
        <v>37575</v>
      </c>
    </row>
    <row r="50230" spans="10:11" x14ac:dyDescent="0.2">
      <c r="J50230" s="30" t="s">
        <v>4567</v>
      </c>
      <c r="K50230" s="26" t="s">
        <v>37575</v>
      </c>
    </row>
    <row r="50231" spans="10:11" x14ac:dyDescent="0.2">
      <c r="J50231" s="30" t="s">
        <v>1080</v>
      </c>
      <c r="K50231" s="26" t="s">
        <v>37575</v>
      </c>
    </row>
    <row r="50232" spans="10:11" x14ac:dyDescent="0.2">
      <c r="J50232" s="30" t="s">
        <v>37579</v>
      </c>
      <c r="K50232" s="26" t="s">
        <v>37575</v>
      </c>
    </row>
    <row r="50233" spans="10:11" x14ac:dyDescent="0.2">
      <c r="J50233" s="30" t="s">
        <v>5915</v>
      </c>
      <c r="K50233" s="26" t="s">
        <v>37575</v>
      </c>
    </row>
    <row r="50234" spans="10:11" x14ac:dyDescent="0.2">
      <c r="J50234" s="30" t="s">
        <v>37580</v>
      </c>
      <c r="K50234" s="26" t="s">
        <v>37575</v>
      </c>
    </row>
    <row r="50235" spans="10:11" x14ac:dyDescent="0.2">
      <c r="J50235" s="30" t="s">
        <v>4825</v>
      </c>
      <c r="K50235" s="26" t="s">
        <v>37575</v>
      </c>
    </row>
    <row r="50236" spans="10:11" x14ac:dyDescent="0.2">
      <c r="J50236" s="30" t="s">
        <v>37581</v>
      </c>
      <c r="K50236" s="26" t="s">
        <v>37575</v>
      </c>
    </row>
    <row r="50237" spans="10:11" x14ac:dyDescent="0.2">
      <c r="J50237" s="30" t="s">
        <v>29433</v>
      </c>
      <c r="K50237" s="26" t="s">
        <v>37575</v>
      </c>
    </row>
    <row r="50238" spans="10:11" x14ac:dyDescent="0.2">
      <c r="J50238" s="30" t="s">
        <v>37582</v>
      </c>
      <c r="K50238" s="26" t="s">
        <v>37575</v>
      </c>
    </row>
    <row r="50239" spans="10:11" x14ac:dyDescent="0.2">
      <c r="J50239" s="30" t="s">
        <v>4938</v>
      </c>
      <c r="K50239" s="26" t="s">
        <v>37575</v>
      </c>
    </row>
    <row r="50240" spans="10:11" x14ac:dyDescent="0.2">
      <c r="J50240" s="30" t="s">
        <v>6044</v>
      </c>
      <c r="K50240" s="26" t="s">
        <v>37575</v>
      </c>
    </row>
    <row r="50241" spans="10:11" x14ac:dyDescent="0.2">
      <c r="J50241" s="30" t="s">
        <v>469</v>
      </c>
      <c r="K50241" s="26" t="s">
        <v>37575</v>
      </c>
    </row>
    <row r="50242" spans="10:11" x14ac:dyDescent="0.2">
      <c r="J50242" s="30" t="s">
        <v>10979</v>
      </c>
      <c r="K50242" s="26" t="s">
        <v>37575</v>
      </c>
    </row>
    <row r="50243" spans="10:11" x14ac:dyDescent="0.2">
      <c r="J50243" s="30" t="s">
        <v>36240</v>
      </c>
      <c r="K50243" s="26" t="s">
        <v>37575</v>
      </c>
    </row>
    <row r="50244" spans="10:11" x14ac:dyDescent="0.2">
      <c r="J50244" s="30" t="s">
        <v>37583</v>
      </c>
      <c r="K50244" s="26" t="s">
        <v>37575</v>
      </c>
    </row>
    <row r="50245" spans="10:11" x14ac:dyDescent="0.2">
      <c r="J50245" s="30" t="s">
        <v>3223</v>
      </c>
      <c r="K50245" s="26" t="s">
        <v>37575</v>
      </c>
    </row>
    <row r="50246" spans="10:11" x14ac:dyDescent="0.2">
      <c r="J50246" s="30" t="s">
        <v>3837</v>
      </c>
      <c r="K50246" s="26" t="s">
        <v>37575</v>
      </c>
    </row>
    <row r="50247" spans="10:11" x14ac:dyDescent="0.2">
      <c r="J50247" s="30" t="s">
        <v>37584</v>
      </c>
      <c r="K50247" s="26" t="s">
        <v>37575</v>
      </c>
    </row>
    <row r="50248" spans="10:11" x14ac:dyDescent="0.2">
      <c r="J50248" s="30" t="s">
        <v>7753</v>
      </c>
      <c r="K50248" s="26" t="s">
        <v>37575</v>
      </c>
    </row>
    <row r="50249" spans="10:11" x14ac:dyDescent="0.2">
      <c r="J50249" s="30" t="s">
        <v>37585</v>
      </c>
      <c r="K50249" s="26" t="s">
        <v>37575</v>
      </c>
    </row>
    <row r="50250" spans="10:11" x14ac:dyDescent="0.2">
      <c r="J50250" s="30" t="s">
        <v>37586</v>
      </c>
      <c r="K50250" s="26" t="s">
        <v>37575</v>
      </c>
    </row>
    <row r="50251" spans="10:11" x14ac:dyDescent="0.2">
      <c r="J50251" s="30" t="s">
        <v>17963</v>
      </c>
      <c r="K50251" s="26" t="s">
        <v>37575</v>
      </c>
    </row>
    <row r="50252" spans="10:11" x14ac:dyDescent="0.2">
      <c r="J50252" s="30" t="s">
        <v>37587</v>
      </c>
      <c r="K50252" s="26" t="s">
        <v>37588</v>
      </c>
    </row>
    <row r="50253" spans="10:11" x14ac:dyDescent="0.2">
      <c r="J50253" s="30" t="s">
        <v>37589</v>
      </c>
      <c r="K50253" s="26" t="s">
        <v>37588</v>
      </c>
    </row>
    <row r="50254" spans="10:11" x14ac:dyDescent="0.2">
      <c r="J50254" s="30" t="s">
        <v>37590</v>
      </c>
      <c r="K50254" s="26" t="s">
        <v>37588</v>
      </c>
    </row>
    <row r="50255" spans="10:11" x14ac:dyDescent="0.2">
      <c r="J50255" s="30" t="s">
        <v>5847</v>
      </c>
      <c r="K50255" s="26" t="s">
        <v>37588</v>
      </c>
    </row>
    <row r="50256" spans="10:11" x14ac:dyDescent="0.2">
      <c r="J50256" s="30" t="s">
        <v>12946</v>
      </c>
      <c r="K50256" s="26" t="s">
        <v>37588</v>
      </c>
    </row>
    <row r="50257" spans="10:11" x14ac:dyDescent="0.2">
      <c r="J50257" s="30" t="s">
        <v>37591</v>
      </c>
      <c r="K50257" s="26" t="s">
        <v>37588</v>
      </c>
    </row>
    <row r="50258" spans="10:11" x14ac:dyDescent="0.2">
      <c r="J50258" s="30" t="s">
        <v>37592</v>
      </c>
      <c r="K50258" s="26" t="s">
        <v>37588</v>
      </c>
    </row>
    <row r="50259" spans="10:11" x14ac:dyDescent="0.2">
      <c r="J50259" s="30" t="s">
        <v>37593</v>
      </c>
      <c r="K50259" s="26" t="s">
        <v>37588</v>
      </c>
    </row>
    <row r="50260" spans="10:11" x14ac:dyDescent="0.2">
      <c r="J50260" s="30" t="s">
        <v>2193</v>
      </c>
      <c r="K50260" s="26" t="s">
        <v>37588</v>
      </c>
    </row>
    <row r="50261" spans="10:11" x14ac:dyDescent="0.2">
      <c r="J50261" s="30" t="s">
        <v>14551</v>
      </c>
      <c r="K50261" s="26" t="s">
        <v>37588</v>
      </c>
    </row>
    <row r="50262" spans="10:11" x14ac:dyDescent="0.2">
      <c r="J50262" s="30" t="s">
        <v>4828</v>
      </c>
      <c r="K50262" s="26" t="s">
        <v>37588</v>
      </c>
    </row>
    <row r="50263" spans="10:11" x14ac:dyDescent="0.2">
      <c r="J50263" s="30" t="s">
        <v>18630</v>
      </c>
      <c r="K50263" s="26" t="s">
        <v>37588</v>
      </c>
    </row>
    <row r="50264" spans="10:11" x14ac:dyDescent="0.2">
      <c r="J50264" s="30" t="s">
        <v>6204</v>
      </c>
      <c r="K50264" s="26" t="s">
        <v>37588</v>
      </c>
    </row>
    <row r="50265" spans="10:11" x14ac:dyDescent="0.2">
      <c r="J50265" s="30" t="s">
        <v>37594</v>
      </c>
      <c r="K50265" s="26" t="s">
        <v>37588</v>
      </c>
    </row>
    <row r="50266" spans="10:11" x14ac:dyDescent="0.2">
      <c r="J50266" s="30" t="s">
        <v>37595</v>
      </c>
      <c r="K50266" s="26" t="s">
        <v>37588</v>
      </c>
    </row>
    <row r="50267" spans="10:11" x14ac:dyDescent="0.2">
      <c r="J50267" s="30" t="s">
        <v>37596</v>
      </c>
      <c r="K50267" s="26" t="s">
        <v>37588</v>
      </c>
    </row>
    <row r="50268" spans="10:11" x14ac:dyDescent="0.2">
      <c r="J50268" s="30" t="s">
        <v>37597</v>
      </c>
      <c r="K50268" s="26" t="s">
        <v>37588</v>
      </c>
    </row>
    <row r="50269" spans="10:11" x14ac:dyDescent="0.2">
      <c r="J50269" s="30" t="s">
        <v>37598</v>
      </c>
      <c r="K50269" s="26" t="s">
        <v>37588</v>
      </c>
    </row>
    <row r="50270" spans="10:11" x14ac:dyDescent="0.2">
      <c r="J50270" s="30" t="s">
        <v>37599</v>
      </c>
      <c r="K50270" s="26" t="s">
        <v>37588</v>
      </c>
    </row>
    <row r="50271" spans="10:11" x14ac:dyDescent="0.2">
      <c r="J50271" s="30" t="s">
        <v>7541</v>
      </c>
      <c r="K50271" s="26" t="s">
        <v>37588</v>
      </c>
    </row>
    <row r="50272" spans="10:11" x14ac:dyDescent="0.2">
      <c r="J50272" s="30" t="s">
        <v>6300</v>
      </c>
      <c r="K50272" s="26" t="s">
        <v>37588</v>
      </c>
    </row>
    <row r="50273" spans="10:11" x14ac:dyDescent="0.2">
      <c r="J50273" s="30" t="s">
        <v>37600</v>
      </c>
      <c r="K50273" s="26" t="s">
        <v>37588</v>
      </c>
    </row>
    <row r="50274" spans="10:11" x14ac:dyDescent="0.2">
      <c r="J50274" s="30" t="s">
        <v>29006</v>
      </c>
      <c r="K50274" s="26" t="s">
        <v>37588</v>
      </c>
    </row>
    <row r="50275" spans="10:11" x14ac:dyDescent="0.2">
      <c r="J50275" s="30" t="s">
        <v>37601</v>
      </c>
      <c r="K50275" s="26" t="s">
        <v>37588</v>
      </c>
    </row>
    <row r="50276" spans="10:11" x14ac:dyDescent="0.2">
      <c r="J50276" s="30" t="s">
        <v>28298</v>
      </c>
      <c r="K50276" s="26" t="s">
        <v>37588</v>
      </c>
    </row>
    <row r="50277" spans="10:11" x14ac:dyDescent="0.2">
      <c r="J50277" s="30" t="s">
        <v>37602</v>
      </c>
      <c r="K50277" s="26" t="s">
        <v>37588</v>
      </c>
    </row>
    <row r="50278" spans="10:11" x14ac:dyDescent="0.2">
      <c r="J50278" s="30" t="s">
        <v>3250</v>
      </c>
      <c r="K50278" s="26" t="s">
        <v>37588</v>
      </c>
    </row>
    <row r="50279" spans="10:11" x14ac:dyDescent="0.2">
      <c r="J50279" s="30" t="s">
        <v>37603</v>
      </c>
      <c r="K50279" s="26" t="s">
        <v>37604</v>
      </c>
    </row>
    <row r="50280" spans="10:11" x14ac:dyDescent="0.2">
      <c r="J50280" s="30" t="s">
        <v>37605</v>
      </c>
      <c r="K50280" s="26" t="s">
        <v>37604</v>
      </c>
    </row>
    <row r="50281" spans="10:11" x14ac:dyDescent="0.2">
      <c r="J50281" s="30" t="s">
        <v>856</v>
      </c>
      <c r="K50281" s="26" t="s">
        <v>37604</v>
      </c>
    </row>
    <row r="50282" spans="10:11" x14ac:dyDescent="0.2">
      <c r="J50282" s="30" t="s">
        <v>20126</v>
      </c>
      <c r="K50282" s="26" t="s">
        <v>37604</v>
      </c>
    </row>
    <row r="50283" spans="10:11" x14ac:dyDescent="0.2">
      <c r="J50283" s="30" t="s">
        <v>37606</v>
      </c>
      <c r="K50283" s="26" t="s">
        <v>37604</v>
      </c>
    </row>
    <row r="50284" spans="10:11" x14ac:dyDescent="0.2">
      <c r="J50284" s="30" t="s">
        <v>4854</v>
      </c>
      <c r="K50284" s="26" t="s">
        <v>37604</v>
      </c>
    </row>
    <row r="50285" spans="10:11" x14ac:dyDescent="0.2">
      <c r="J50285" s="30" t="s">
        <v>37607</v>
      </c>
      <c r="K50285" s="26" t="s">
        <v>37604</v>
      </c>
    </row>
    <row r="50286" spans="10:11" x14ac:dyDescent="0.2">
      <c r="J50286" s="30" t="s">
        <v>37608</v>
      </c>
      <c r="K50286" s="26" t="s">
        <v>37604</v>
      </c>
    </row>
    <row r="50287" spans="10:11" x14ac:dyDescent="0.2">
      <c r="J50287" s="30" t="s">
        <v>37609</v>
      </c>
      <c r="K50287" s="26" t="s">
        <v>37604</v>
      </c>
    </row>
    <row r="50288" spans="10:11" x14ac:dyDescent="0.2">
      <c r="J50288" s="30" t="s">
        <v>37610</v>
      </c>
      <c r="K50288" s="26" t="s">
        <v>37604</v>
      </c>
    </row>
    <row r="50289" spans="10:11" x14ac:dyDescent="0.2">
      <c r="J50289" s="30" t="s">
        <v>37611</v>
      </c>
      <c r="K50289" s="26" t="s">
        <v>37604</v>
      </c>
    </row>
    <row r="50290" spans="10:11" x14ac:dyDescent="0.2">
      <c r="J50290" s="30" t="s">
        <v>4830</v>
      </c>
      <c r="K50290" s="26" t="s">
        <v>37604</v>
      </c>
    </row>
    <row r="50291" spans="10:11" x14ac:dyDescent="0.2">
      <c r="J50291" s="30" t="s">
        <v>31711</v>
      </c>
      <c r="K50291" s="26" t="s">
        <v>37604</v>
      </c>
    </row>
    <row r="50292" spans="10:11" x14ac:dyDescent="0.2">
      <c r="J50292" s="30" t="s">
        <v>2985</v>
      </c>
      <c r="K50292" s="26" t="s">
        <v>37604</v>
      </c>
    </row>
    <row r="50293" spans="10:11" x14ac:dyDescent="0.2">
      <c r="J50293" s="30" t="s">
        <v>10564</v>
      </c>
      <c r="K50293" s="26" t="s">
        <v>37604</v>
      </c>
    </row>
    <row r="50294" spans="10:11" x14ac:dyDescent="0.2">
      <c r="J50294" s="30" t="s">
        <v>33507</v>
      </c>
      <c r="K50294" s="26" t="s">
        <v>37604</v>
      </c>
    </row>
    <row r="50295" spans="10:11" x14ac:dyDescent="0.2">
      <c r="J50295" s="30" t="s">
        <v>20725</v>
      </c>
      <c r="K50295" s="26" t="s">
        <v>37604</v>
      </c>
    </row>
    <row r="50296" spans="10:11" x14ac:dyDescent="0.2">
      <c r="J50296" s="30" t="s">
        <v>37612</v>
      </c>
      <c r="K50296" s="26" t="s">
        <v>37604</v>
      </c>
    </row>
    <row r="50297" spans="10:11" x14ac:dyDescent="0.2">
      <c r="J50297" s="30" t="s">
        <v>31355</v>
      </c>
      <c r="K50297" s="26" t="s">
        <v>37604</v>
      </c>
    </row>
    <row r="50298" spans="10:11" x14ac:dyDescent="0.2">
      <c r="J50298" s="30" t="s">
        <v>37613</v>
      </c>
      <c r="K50298" s="26" t="s">
        <v>37604</v>
      </c>
    </row>
    <row r="50299" spans="10:11" x14ac:dyDescent="0.2">
      <c r="J50299" s="30" t="s">
        <v>37614</v>
      </c>
      <c r="K50299" s="26" t="s">
        <v>37615</v>
      </c>
    </row>
    <row r="50300" spans="10:11" x14ac:dyDescent="0.2">
      <c r="J50300" s="30" t="s">
        <v>37616</v>
      </c>
      <c r="K50300" s="26" t="s">
        <v>37615</v>
      </c>
    </row>
    <row r="50301" spans="10:11" x14ac:dyDescent="0.2">
      <c r="J50301" s="30" t="s">
        <v>32897</v>
      </c>
      <c r="K50301" s="26" t="s">
        <v>37615</v>
      </c>
    </row>
    <row r="50302" spans="10:11" x14ac:dyDescent="0.2">
      <c r="J50302" s="30" t="s">
        <v>35328</v>
      </c>
      <c r="K50302" s="26" t="s">
        <v>37615</v>
      </c>
    </row>
    <row r="50303" spans="10:11" x14ac:dyDescent="0.2">
      <c r="J50303" s="30" t="s">
        <v>4544</v>
      </c>
      <c r="K50303" s="26" t="s">
        <v>37615</v>
      </c>
    </row>
    <row r="50304" spans="10:11" x14ac:dyDescent="0.2">
      <c r="J50304" s="30" t="s">
        <v>37617</v>
      </c>
      <c r="K50304" s="26" t="s">
        <v>37615</v>
      </c>
    </row>
    <row r="50305" spans="10:11" x14ac:dyDescent="0.2">
      <c r="J50305" s="30" t="s">
        <v>3918</v>
      </c>
      <c r="K50305" s="26" t="s">
        <v>37615</v>
      </c>
    </row>
    <row r="50306" spans="10:11" x14ac:dyDescent="0.2">
      <c r="J50306" s="30" t="s">
        <v>37618</v>
      </c>
      <c r="K50306" s="26" t="s">
        <v>37615</v>
      </c>
    </row>
    <row r="50307" spans="10:11" x14ac:dyDescent="0.2">
      <c r="J50307" s="30" t="s">
        <v>4832</v>
      </c>
      <c r="K50307" s="26" t="s">
        <v>37615</v>
      </c>
    </row>
    <row r="50308" spans="10:11" x14ac:dyDescent="0.2">
      <c r="J50308" s="30" t="s">
        <v>37619</v>
      </c>
      <c r="K50308" s="26" t="s">
        <v>37615</v>
      </c>
    </row>
    <row r="50309" spans="10:11" x14ac:dyDescent="0.2">
      <c r="J50309" s="30" t="s">
        <v>37620</v>
      </c>
      <c r="K50309" s="26" t="s">
        <v>37615</v>
      </c>
    </row>
    <row r="50310" spans="10:11" x14ac:dyDescent="0.2">
      <c r="J50310" s="30" t="s">
        <v>37621</v>
      </c>
      <c r="K50310" s="26" t="s">
        <v>37615</v>
      </c>
    </row>
    <row r="50311" spans="10:11" x14ac:dyDescent="0.2">
      <c r="J50311" s="30" t="s">
        <v>3101</v>
      </c>
      <c r="K50311" s="26" t="s">
        <v>37615</v>
      </c>
    </row>
    <row r="50312" spans="10:11" x14ac:dyDescent="0.2">
      <c r="J50312" s="30" t="s">
        <v>37622</v>
      </c>
      <c r="K50312" s="26" t="s">
        <v>37615</v>
      </c>
    </row>
    <row r="50313" spans="10:11" x14ac:dyDescent="0.2">
      <c r="J50313" s="30" t="s">
        <v>29878</v>
      </c>
      <c r="K50313" s="26" t="s">
        <v>37615</v>
      </c>
    </row>
    <row r="50314" spans="10:11" x14ac:dyDescent="0.2">
      <c r="J50314" s="30" t="s">
        <v>37623</v>
      </c>
      <c r="K50314" s="26" t="s">
        <v>37615</v>
      </c>
    </row>
    <row r="50315" spans="10:11" x14ac:dyDescent="0.2">
      <c r="J50315" s="30" t="s">
        <v>37624</v>
      </c>
      <c r="K50315" s="26" t="s">
        <v>37615</v>
      </c>
    </row>
    <row r="50316" spans="10:11" x14ac:dyDescent="0.2">
      <c r="J50316" s="30" t="s">
        <v>30450</v>
      </c>
      <c r="K50316" s="26" t="s">
        <v>37615</v>
      </c>
    </row>
    <row r="50317" spans="10:11" x14ac:dyDescent="0.2">
      <c r="J50317" s="30" t="s">
        <v>37625</v>
      </c>
      <c r="K50317" s="26" t="s">
        <v>37615</v>
      </c>
    </row>
    <row r="50318" spans="10:11" x14ac:dyDescent="0.2">
      <c r="J50318" s="30" t="s">
        <v>4087</v>
      </c>
      <c r="K50318" s="26" t="s">
        <v>37615</v>
      </c>
    </row>
    <row r="50319" spans="10:11" x14ac:dyDescent="0.2">
      <c r="J50319" s="30" t="s">
        <v>1395</v>
      </c>
      <c r="K50319" s="26" t="s">
        <v>37626</v>
      </c>
    </row>
    <row r="50320" spans="10:11" x14ac:dyDescent="0.2">
      <c r="J50320" s="30" t="s">
        <v>6845</v>
      </c>
      <c r="K50320" s="26" t="s">
        <v>37626</v>
      </c>
    </row>
    <row r="50321" spans="10:11" x14ac:dyDescent="0.2">
      <c r="J50321" s="30" t="s">
        <v>1432</v>
      </c>
      <c r="K50321" s="26" t="s">
        <v>37626</v>
      </c>
    </row>
    <row r="50322" spans="10:11" x14ac:dyDescent="0.2">
      <c r="J50322" s="30" t="s">
        <v>37627</v>
      </c>
      <c r="K50322" s="26" t="s">
        <v>37626</v>
      </c>
    </row>
    <row r="50323" spans="10:11" x14ac:dyDescent="0.2">
      <c r="J50323" s="30" t="s">
        <v>112</v>
      </c>
      <c r="K50323" s="26" t="s">
        <v>37626</v>
      </c>
    </row>
    <row r="50324" spans="10:11" x14ac:dyDescent="0.2">
      <c r="J50324" s="30" t="s">
        <v>37628</v>
      </c>
      <c r="K50324" s="26" t="s">
        <v>37626</v>
      </c>
    </row>
    <row r="50325" spans="10:11" x14ac:dyDescent="0.2">
      <c r="J50325" s="30" t="s">
        <v>37629</v>
      </c>
      <c r="K50325" s="26" t="s">
        <v>37626</v>
      </c>
    </row>
    <row r="50326" spans="10:11" x14ac:dyDescent="0.2">
      <c r="J50326" s="30" t="s">
        <v>3232</v>
      </c>
      <c r="K50326" s="26" t="s">
        <v>37626</v>
      </c>
    </row>
    <row r="50327" spans="10:11" x14ac:dyDescent="0.2">
      <c r="J50327" s="30" t="s">
        <v>1974</v>
      </c>
      <c r="K50327" s="26" t="s">
        <v>37626</v>
      </c>
    </row>
    <row r="50328" spans="10:11" x14ac:dyDescent="0.2">
      <c r="J50328" s="30" t="s">
        <v>33357</v>
      </c>
      <c r="K50328" s="26" t="s">
        <v>37626</v>
      </c>
    </row>
    <row r="50329" spans="10:11" x14ac:dyDescent="0.2">
      <c r="J50329" s="30" t="s">
        <v>37630</v>
      </c>
      <c r="K50329" s="26" t="s">
        <v>37626</v>
      </c>
    </row>
    <row r="50330" spans="10:11" x14ac:dyDescent="0.2">
      <c r="J50330" s="30" t="s">
        <v>37631</v>
      </c>
      <c r="K50330" s="26" t="s">
        <v>37626</v>
      </c>
    </row>
    <row r="50331" spans="10:11" x14ac:dyDescent="0.2">
      <c r="J50331" s="30" t="s">
        <v>4255</v>
      </c>
      <c r="K50331" s="26" t="s">
        <v>37626</v>
      </c>
    </row>
    <row r="50332" spans="10:11" x14ac:dyDescent="0.2">
      <c r="J50332" s="30" t="s">
        <v>6473</v>
      </c>
      <c r="K50332" s="26" t="s">
        <v>37626</v>
      </c>
    </row>
    <row r="50333" spans="10:11" x14ac:dyDescent="0.2">
      <c r="J50333" s="30" t="s">
        <v>37632</v>
      </c>
      <c r="K50333" s="26" t="s">
        <v>37626</v>
      </c>
    </row>
    <row r="50334" spans="10:11" x14ac:dyDescent="0.2">
      <c r="J50334" s="30" t="s">
        <v>7729</v>
      </c>
      <c r="K50334" s="26" t="s">
        <v>37626</v>
      </c>
    </row>
    <row r="50335" spans="10:11" x14ac:dyDescent="0.2">
      <c r="J50335" s="30" t="s">
        <v>4834</v>
      </c>
      <c r="K50335" s="26" t="s">
        <v>37626</v>
      </c>
    </row>
    <row r="50336" spans="10:11" x14ac:dyDescent="0.2">
      <c r="J50336" s="30" t="s">
        <v>15292</v>
      </c>
      <c r="K50336" s="26" t="s">
        <v>37633</v>
      </c>
    </row>
    <row r="50337" spans="10:11" x14ac:dyDescent="0.2">
      <c r="J50337" s="30" t="s">
        <v>37634</v>
      </c>
      <c r="K50337" s="26" t="s">
        <v>37633</v>
      </c>
    </row>
    <row r="50338" spans="10:11" x14ac:dyDescent="0.2">
      <c r="J50338" s="30" t="s">
        <v>37635</v>
      </c>
      <c r="K50338" s="26" t="s">
        <v>37633</v>
      </c>
    </row>
    <row r="50339" spans="10:11" x14ac:dyDescent="0.2">
      <c r="J50339" s="30" t="s">
        <v>37636</v>
      </c>
      <c r="K50339" s="26" t="s">
        <v>37633</v>
      </c>
    </row>
    <row r="50340" spans="10:11" x14ac:dyDescent="0.2">
      <c r="J50340" s="30" t="s">
        <v>37458</v>
      </c>
      <c r="K50340" s="26" t="s">
        <v>37633</v>
      </c>
    </row>
    <row r="50341" spans="10:11" x14ac:dyDescent="0.2">
      <c r="J50341" s="30" t="s">
        <v>37637</v>
      </c>
      <c r="K50341" s="26" t="s">
        <v>37633</v>
      </c>
    </row>
    <row r="50342" spans="10:11" x14ac:dyDescent="0.2">
      <c r="J50342" s="30" t="s">
        <v>37638</v>
      </c>
      <c r="K50342" s="26" t="s">
        <v>37633</v>
      </c>
    </row>
    <row r="50343" spans="10:11" x14ac:dyDescent="0.2">
      <c r="J50343" s="30" t="s">
        <v>36308</v>
      </c>
      <c r="K50343" s="26" t="s">
        <v>37633</v>
      </c>
    </row>
    <row r="50344" spans="10:11" x14ac:dyDescent="0.2">
      <c r="J50344" s="30" t="s">
        <v>37639</v>
      </c>
      <c r="K50344" s="26" t="s">
        <v>37633</v>
      </c>
    </row>
    <row r="50345" spans="10:11" x14ac:dyDescent="0.2">
      <c r="J50345" s="30" t="s">
        <v>10466</v>
      </c>
      <c r="K50345" s="26" t="s">
        <v>37633</v>
      </c>
    </row>
    <row r="50346" spans="10:11" x14ac:dyDescent="0.2">
      <c r="J50346" s="30" t="s">
        <v>37640</v>
      </c>
      <c r="K50346" s="26" t="s">
        <v>37633</v>
      </c>
    </row>
    <row r="50347" spans="10:11" x14ac:dyDescent="0.2">
      <c r="J50347" s="30" t="s">
        <v>2899</v>
      </c>
      <c r="K50347" s="26" t="s">
        <v>37633</v>
      </c>
    </row>
    <row r="50348" spans="10:11" x14ac:dyDescent="0.2">
      <c r="J50348" s="30" t="s">
        <v>37641</v>
      </c>
      <c r="K50348" s="26" t="s">
        <v>37633</v>
      </c>
    </row>
    <row r="50349" spans="10:11" x14ac:dyDescent="0.2">
      <c r="J50349" s="30" t="s">
        <v>37642</v>
      </c>
      <c r="K50349" s="26" t="s">
        <v>37633</v>
      </c>
    </row>
    <row r="50350" spans="10:11" x14ac:dyDescent="0.2">
      <c r="J50350" s="30" t="s">
        <v>6934</v>
      </c>
      <c r="K50350" s="26" t="s">
        <v>37633</v>
      </c>
    </row>
    <row r="50351" spans="10:11" x14ac:dyDescent="0.2">
      <c r="J50351" s="30" t="s">
        <v>37643</v>
      </c>
      <c r="K50351" s="26" t="s">
        <v>37633</v>
      </c>
    </row>
    <row r="50352" spans="10:11" x14ac:dyDescent="0.2">
      <c r="J50352" s="30" t="s">
        <v>37644</v>
      </c>
      <c r="K50352" s="26" t="s">
        <v>37633</v>
      </c>
    </row>
    <row r="50353" spans="10:11" x14ac:dyDescent="0.2">
      <c r="J50353" s="30" t="s">
        <v>3105</v>
      </c>
      <c r="K50353" s="26" t="s">
        <v>37633</v>
      </c>
    </row>
    <row r="50354" spans="10:11" x14ac:dyDescent="0.2">
      <c r="J50354" s="30" t="s">
        <v>36311</v>
      </c>
      <c r="K50354" s="26" t="s">
        <v>37633</v>
      </c>
    </row>
    <row r="50355" spans="10:11" x14ac:dyDescent="0.2">
      <c r="J50355" s="30" t="s">
        <v>19233</v>
      </c>
      <c r="K50355" s="26" t="s">
        <v>37633</v>
      </c>
    </row>
    <row r="50356" spans="10:11" x14ac:dyDescent="0.2">
      <c r="J50356" s="30" t="s">
        <v>37645</v>
      </c>
      <c r="K50356" s="26" t="s">
        <v>37633</v>
      </c>
    </row>
    <row r="50357" spans="10:11" x14ac:dyDescent="0.2">
      <c r="J50357" s="30" t="s">
        <v>37646</v>
      </c>
      <c r="K50357" s="26" t="s">
        <v>37633</v>
      </c>
    </row>
    <row r="50358" spans="10:11" x14ac:dyDescent="0.2">
      <c r="J50358" s="30" t="s">
        <v>37647</v>
      </c>
      <c r="K50358" s="26" t="s">
        <v>37633</v>
      </c>
    </row>
    <row r="50359" spans="10:11" x14ac:dyDescent="0.2">
      <c r="J50359" s="30" t="s">
        <v>37648</v>
      </c>
      <c r="K50359" s="26" t="s">
        <v>37633</v>
      </c>
    </row>
    <row r="50360" spans="10:11" x14ac:dyDescent="0.2">
      <c r="J50360" s="30" t="s">
        <v>37649</v>
      </c>
      <c r="K50360" s="26" t="s">
        <v>37633</v>
      </c>
    </row>
    <row r="50361" spans="10:11" x14ac:dyDescent="0.2">
      <c r="J50361" s="30" t="s">
        <v>37650</v>
      </c>
      <c r="K50361" s="26" t="s">
        <v>37633</v>
      </c>
    </row>
    <row r="50362" spans="10:11" x14ac:dyDescent="0.2">
      <c r="J50362" s="30" t="s">
        <v>33826</v>
      </c>
      <c r="K50362" s="26" t="s">
        <v>37633</v>
      </c>
    </row>
    <row r="50363" spans="10:11" x14ac:dyDescent="0.2">
      <c r="J50363" s="30" t="s">
        <v>37651</v>
      </c>
      <c r="K50363" s="26" t="s">
        <v>37633</v>
      </c>
    </row>
    <row r="50364" spans="10:11" x14ac:dyDescent="0.2">
      <c r="J50364" s="30" t="s">
        <v>29062</v>
      </c>
      <c r="K50364" s="26" t="s">
        <v>37633</v>
      </c>
    </row>
    <row r="50365" spans="10:11" x14ac:dyDescent="0.2">
      <c r="J50365" s="30" t="s">
        <v>4836</v>
      </c>
      <c r="K50365" s="26" t="s">
        <v>37633</v>
      </c>
    </row>
    <row r="50366" spans="10:11" x14ac:dyDescent="0.2">
      <c r="J50366" s="30" t="s">
        <v>37652</v>
      </c>
      <c r="K50366" s="26" t="s">
        <v>37633</v>
      </c>
    </row>
    <row r="50367" spans="10:11" x14ac:dyDescent="0.2">
      <c r="J50367" s="30" t="s">
        <v>37653</v>
      </c>
      <c r="K50367" s="26" t="s">
        <v>37633</v>
      </c>
    </row>
    <row r="50368" spans="10:11" x14ac:dyDescent="0.2">
      <c r="J50368" s="30" t="s">
        <v>37654</v>
      </c>
      <c r="K50368" s="26" t="s">
        <v>37633</v>
      </c>
    </row>
    <row r="50369" spans="10:11" x14ac:dyDescent="0.2">
      <c r="J50369" s="30" t="s">
        <v>37655</v>
      </c>
      <c r="K50369" s="26" t="s">
        <v>37633</v>
      </c>
    </row>
    <row r="50370" spans="10:11" x14ac:dyDescent="0.2">
      <c r="J50370" s="30" t="s">
        <v>469</v>
      </c>
      <c r="K50370" s="26" t="s">
        <v>37633</v>
      </c>
    </row>
    <row r="50371" spans="10:11" x14ac:dyDescent="0.2">
      <c r="J50371" s="30" t="s">
        <v>6521</v>
      </c>
      <c r="K50371" s="26" t="s">
        <v>37633</v>
      </c>
    </row>
    <row r="50372" spans="10:11" x14ac:dyDescent="0.2">
      <c r="J50372" s="30" t="s">
        <v>37656</v>
      </c>
      <c r="K50372" s="26" t="s">
        <v>37633</v>
      </c>
    </row>
    <row r="50373" spans="10:11" x14ac:dyDescent="0.2">
      <c r="J50373" s="30" t="s">
        <v>37657</v>
      </c>
      <c r="K50373" s="26" t="s">
        <v>37633</v>
      </c>
    </row>
    <row r="50374" spans="10:11" x14ac:dyDescent="0.2">
      <c r="J50374" s="30" t="s">
        <v>35483</v>
      </c>
      <c r="K50374" s="26" t="s">
        <v>37633</v>
      </c>
    </row>
    <row r="50375" spans="10:11" x14ac:dyDescent="0.2">
      <c r="J50375" s="30" t="s">
        <v>37658</v>
      </c>
      <c r="K50375" s="26" t="s">
        <v>37633</v>
      </c>
    </row>
    <row r="50376" spans="10:11" x14ac:dyDescent="0.2">
      <c r="J50376" s="30" t="s">
        <v>36329</v>
      </c>
      <c r="K50376" s="26" t="s">
        <v>37633</v>
      </c>
    </row>
    <row r="50377" spans="10:11" x14ac:dyDescent="0.2">
      <c r="J50377" s="30" t="s">
        <v>31616</v>
      </c>
      <c r="K50377" s="26" t="s">
        <v>37633</v>
      </c>
    </row>
    <row r="50378" spans="10:11" x14ac:dyDescent="0.2">
      <c r="J50378" s="30" t="s">
        <v>7061</v>
      </c>
      <c r="K50378" s="26" t="s">
        <v>37633</v>
      </c>
    </row>
    <row r="50379" spans="10:11" x14ac:dyDescent="0.2">
      <c r="J50379" s="30" t="s">
        <v>14509</v>
      </c>
      <c r="K50379" s="26" t="s">
        <v>37633</v>
      </c>
    </row>
    <row r="50380" spans="10:11" x14ac:dyDescent="0.2">
      <c r="J50380" s="30" t="s">
        <v>37659</v>
      </c>
      <c r="K50380" s="26" t="s">
        <v>37633</v>
      </c>
    </row>
    <row r="50381" spans="10:11" x14ac:dyDescent="0.2">
      <c r="J50381" s="30" t="s">
        <v>37660</v>
      </c>
      <c r="K50381" s="26" t="s">
        <v>37633</v>
      </c>
    </row>
    <row r="50382" spans="10:11" x14ac:dyDescent="0.2">
      <c r="J50382" s="30" t="s">
        <v>37661</v>
      </c>
      <c r="K50382" s="26" t="s">
        <v>37633</v>
      </c>
    </row>
    <row r="50383" spans="10:11" x14ac:dyDescent="0.2">
      <c r="J50383" s="30" t="s">
        <v>37662</v>
      </c>
      <c r="K50383" s="26" t="s">
        <v>37633</v>
      </c>
    </row>
    <row r="50384" spans="10:11" x14ac:dyDescent="0.2">
      <c r="J50384" s="30" t="s">
        <v>8509</v>
      </c>
      <c r="K50384" s="26" t="s">
        <v>37633</v>
      </c>
    </row>
    <row r="50385" spans="10:11" x14ac:dyDescent="0.2">
      <c r="J50385" s="30" t="s">
        <v>37663</v>
      </c>
      <c r="K50385" s="26" t="s">
        <v>37633</v>
      </c>
    </row>
    <row r="50386" spans="10:11" x14ac:dyDescent="0.2">
      <c r="J50386" s="30" t="s">
        <v>37664</v>
      </c>
      <c r="K50386" s="26" t="s">
        <v>37633</v>
      </c>
    </row>
    <row r="50387" spans="10:11" x14ac:dyDescent="0.2">
      <c r="J50387" s="30" t="s">
        <v>28903</v>
      </c>
      <c r="K50387" s="26" t="s">
        <v>37633</v>
      </c>
    </row>
    <row r="50388" spans="10:11" x14ac:dyDescent="0.2">
      <c r="J50388" s="30" t="s">
        <v>37665</v>
      </c>
      <c r="K50388" s="26" t="s">
        <v>37633</v>
      </c>
    </row>
    <row r="50389" spans="10:11" x14ac:dyDescent="0.2">
      <c r="J50389" s="30" t="s">
        <v>6357</v>
      </c>
      <c r="K50389" s="26" t="s">
        <v>37633</v>
      </c>
    </row>
    <row r="50390" spans="10:11" x14ac:dyDescent="0.2">
      <c r="J50390" s="30" t="s">
        <v>7878</v>
      </c>
      <c r="K50390" s="26" t="s">
        <v>37633</v>
      </c>
    </row>
    <row r="50391" spans="10:11" x14ac:dyDescent="0.2">
      <c r="J50391" s="30" t="s">
        <v>6541</v>
      </c>
      <c r="K50391" s="26" t="s">
        <v>37633</v>
      </c>
    </row>
    <row r="50392" spans="10:11" x14ac:dyDescent="0.2">
      <c r="J50392" s="30" t="s">
        <v>3760</v>
      </c>
      <c r="K50392" s="26" t="s">
        <v>37633</v>
      </c>
    </row>
    <row r="50393" spans="10:11" x14ac:dyDescent="0.2">
      <c r="J50393" s="30" t="s">
        <v>37666</v>
      </c>
      <c r="K50393" s="26" t="s">
        <v>37667</v>
      </c>
    </row>
    <row r="50394" spans="10:11" x14ac:dyDescent="0.2">
      <c r="J50394" s="30" t="s">
        <v>37668</v>
      </c>
      <c r="K50394" s="26" t="s">
        <v>37667</v>
      </c>
    </row>
    <row r="50395" spans="10:11" x14ac:dyDescent="0.2">
      <c r="J50395" s="30" t="s">
        <v>37669</v>
      </c>
      <c r="K50395" s="26" t="s">
        <v>37667</v>
      </c>
    </row>
    <row r="50396" spans="10:11" x14ac:dyDescent="0.2">
      <c r="J50396" s="30" t="s">
        <v>3158</v>
      </c>
      <c r="K50396" s="26" t="s">
        <v>37667</v>
      </c>
    </row>
    <row r="50397" spans="10:11" x14ac:dyDescent="0.2">
      <c r="J50397" s="30" t="s">
        <v>37670</v>
      </c>
      <c r="K50397" s="26" t="s">
        <v>37667</v>
      </c>
    </row>
    <row r="50398" spans="10:11" x14ac:dyDescent="0.2">
      <c r="J50398" s="30" t="s">
        <v>20599</v>
      </c>
      <c r="K50398" s="26" t="s">
        <v>37667</v>
      </c>
    </row>
    <row r="50399" spans="10:11" x14ac:dyDescent="0.2">
      <c r="J50399" s="30" t="s">
        <v>19231</v>
      </c>
      <c r="K50399" s="26" t="s">
        <v>37667</v>
      </c>
    </row>
    <row r="50400" spans="10:11" x14ac:dyDescent="0.2">
      <c r="J50400" s="30" t="s">
        <v>12946</v>
      </c>
      <c r="K50400" s="26" t="s">
        <v>37667</v>
      </c>
    </row>
    <row r="50401" spans="10:11" x14ac:dyDescent="0.2">
      <c r="J50401" s="30" t="s">
        <v>37671</v>
      </c>
      <c r="K50401" s="26" t="s">
        <v>37667</v>
      </c>
    </row>
    <row r="50402" spans="10:11" x14ac:dyDescent="0.2">
      <c r="J50402" s="30" t="s">
        <v>37672</v>
      </c>
      <c r="K50402" s="26" t="s">
        <v>37667</v>
      </c>
    </row>
    <row r="50403" spans="10:11" x14ac:dyDescent="0.2">
      <c r="J50403" s="30" t="s">
        <v>5935</v>
      </c>
      <c r="K50403" s="26" t="s">
        <v>37667</v>
      </c>
    </row>
    <row r="50404" spans="10:11" x14ac:dyDescent="0.2">
      <c r="J50404" s="30" t="s">
        <v>37673</v>
      </c>
      <c r="K50404" s="26" t="s">
        <v>37667</v>
      </c>
    </row>
    <row r="50405" spans="10:11" x14ac:dyDescent="0.2">
      <c r="J50405" s="30" t="s">
        <v>8426</v>
      </c>
      <c r="K50405" s="26" t="s">
        <v>37667</v>
      </c>
    </row>
    <row r="50406" spans="10:11" x14ac:dyDescent="0.2">
      <c r="J50406" s="30" t="s">
        <v>37674</v>
      </c>
      <c r="K50406" s="26" t="s">
        <v>37667</v>
      </c>
    </row>
    <row r="50407" spans="10:11" x14ac:dyDescent="0.2">
      <c r="J50407" s="30" t="s">
        <v>203</v>
      </c>
      <c r="K50407" s="26" t="s">
        <v>37667</v>
      </c>
    </row>
    <row r="50408" spans="10:11" x14ac:dyDescent="0.2">
      <c r="J50408" s="30" t="s">
        <v>37675</v>
      </c>
      <c r="K50408" s="26" t="s">
        <v>37667</v>
      </c>
    </row>
    <row r="50409" spans="10:11" x14ac:dyDescent="0.2">
      <c r="J50409" s="30" t="s">
        <v>6204</v>
      </c>
      <c r="K50409" s="26" t="s">
        <v>37667</v>
      </c>
    </row>
    <row r="50410" spans="10:11" x14ac:dyDescent="0.2">
      <c r="J50410" s="30" t="s">
        <v>37676</v>
      </c>
      <c r="K50410" s="26" t="s">
        <v>37667</v>
      </c>
    </row>
    <row r="50411" spans="10:11" x14ac:dyDescent="0.2">
      <c r="J50411" s="30" t="s">
        <v>15355</v>
      </c>
      <c r="K50411" s="26" t="s">
        <v>37667</v>
      </c>
    </row>
    <row r="50412" spans="10:11" x14ac:dyDescent="0.2">
      <c r="J50412" s="30" t="s">
        <v>37677</v>
      </c>
      <c r="K50412" s="26" t="s">
        <v>37667</v>
      </c>
    </row>
    <row r="50413" spans="10:11" x14ac:dyDescent="0.2">
      <c r="J50413" s="30" t="s">
        <v>37678</v>
      </c>
      <c r="K50413" s="26" t="s">
        <v>37667</v>
      </c>
    </row>
    <row r="50414" spans="10:11" x14ac:dyDescent="0.2">
      <c r="J50414" s="30" t="s">
        <v>4839</v>
      </c>
      <c r="K50414" s="26" t="s">
        <v>37667</v>
      </c>
    </row>
    <row r="50415" spans="10:11" x14ac:dyDescent="0.2">
      <c r="J50415" s="30" t="s">
        <v>16490</v>
      </c>
      <c r="K50415" s="26" t="s">
        <v>37667</v>
      </c>
    </row>
    <row r="50416" spans="10:11" x14ac:dyDescent="0.2">
      <c r="J50416" s="30" t="s">
        <v>5806</v>
      </c>
      <c r="K50416" s="26" t="s">
        <v>37667</v>
      </c>
    </row>
    <row r="50417" spans="10:11" x14ac:dyDescent="0.2">
      <c r="J50417" s="30" t="s">
        <v>6952</v>
      </c>
      <c r="K50417" s="26" t="s">
        <v>37667</v>
      </c>
    </row>
    <row r="50418" spans="10:11" x14ac:dyDescent="0.2">
      <c r="J50418" s="30" t="s">
        <v>7709</v>
      </c>
      <c r="K50418" s="26" t="s">
        <v>37667</v>
      </c>
    </row>
    <row r="50419" spans="10:11" x14ac:dyDescent="0.2">
      <c r="J50419" s="30" t="s">
        <v>37679</v>
      </c>
      <c r="K50419" s="26" t="s">
        <v>37667</v>
      </c>
    </row>
    <row r="50420" spans="10:11" x14ac:dyDescent="0.2">
      <c r="J50420" s="30" t="s">
        <v>12143</v>
      </c>
      <c r="K50420" s="26" t="s">
        <v>37667</v>
      </c>
    </row>
    <row r="50421" spans="10:11" x14ac:dyDescent="0.2">
      <c r="J50421" s="30" t="s">
        <v>4616</v>
      </c>
      <c r="K50421" s="26" t="s">
        <v>37667</v>
      </c>
    </row>
    <row r="50422" spans="10:11" x14ac:dyDescent="0.2">
      <c r="J50422" s="30" t="s">
        <v>6534</v>
      </c>
      <c r="K50422" s="26" t="s">
        <v>37667</v>
      </c>
    </row>
    <row r="50423" spans="10:11" x14ac:dyDescent="0.2">
      <c r="J50423" s="30" t="s">
        <v>8434</v>
      </c>
      <c r="K50423" s="26" t="s">
        <v>37667</v>
      </c>
    </row>
    <row r="50424" spans="10:11" x14ac:dyDescent="0.2">
      <c r="J50424" s="30" t="s">
        <v>37680</v>
      </c>
      <c r="K50424" s="26" t="s">
        <v>37667</v>
      </c>
    </row>
    <row r="50425" spans="10:11" x14ac:dyDescent="0.2">
      <c r="J50425" s="30" t="s">
        <v>37681</v>
      </c>
      <c r="K50425" s="26" t="s">
        <v>37682</v>
      </c>
    </row>
    <row r="50426" spans="10:11" x14ac:dyDescent="0.2">
      <c r="J50426" s="30" t="s">
        <v>5845</v>
      </c>
      <c r="K50426" s="26" t="s">
        <v>37682</v>
      </c>
    </row>
    <row r="50427" spans="10:11" x14ac:dyDescent="0.2">
      <c r="J50427" s="30" t="s">
        <v>6028</v>
      </c>
      <c r="K50427" s="26" t="s">
        <v>37682</v>
      </c>
    </row>
    <row r="50428" spans="10:11" x14ac:dyDescent="0.2">
      <c r="J50428" s="30" t="s">
        <v>37683</v>
      </c>
      <c r="K50428" s="26" t="s">
        <v>37682</v>
      </c>
    </row>
    <row r="50429" spans="10:11" x14ac:dyDescent="0.2">
      <c r="J50429" s="30" t="s">
        <v>37684</v>
      </c>
      <c r="K50429" s="26" t="s">
        <v>37682</v>
      </c>
    </row>
    <row r="50430" spans="10:11" x14ac:dyDescent="0.2">
      <c r="J50430" s="30" t="s">
        <v>37685</v>
      </c>
      <c r="K50430" s="26" t="s">
        <v>37682</v>
      </c>
    </row>
    <row r="50431" spans="10:11" x14ac:dyDescent="0.2">
      <c r="J50431" s="30" t="s">
        <v>18355</v>
      </c>
      <c r="K50431" s="26" t="s">
        <v>37682</v>
      </c>
    </row>
    <row r="50432" spans="10:11" x14ac:dyDescent="0.2">
      <c r="J50432" s="30" t="s">
        <v>37686</v>
      </c>
      <c r="K50432" s="26" t="s">
        <v>37682</v>
      </c>
    </row>
    <row r="50433" spans="10:11" x14ac:dyDescent="0.2">
      <c r="J50433" s="30" t="s">
        <v>37687</v>
      </c>
      <c r="K50433" s="26" t="s">
        <v>37682</v>
      </c>
    </row>
    <row r="50434" spans="10:11" x14ac:dyDescent="0.2">
      <c r="J50434" s="30" t="s">
        <v>6598</v>
      </c>
      <c r="K50434" s="26" t="s">
        <v>37682</v>
      </c>
    </row>
    <row r="50435" spans="10:11" x14ac:dyDescent="0.2">
      <c r="J50435" s="30" t="s">
        <v>1207</v>
      </c>
      <c r="K50435" s="26" t="s">
        <v>37682</v>
      </c>
    </row>
    <row r="50436" spans="10:11" x14ac:dyDescent="0.2">
      <c r="J50436" s="30" t="s">
        <v>37688</v>
      </c>
      <c r="K50436" s="26" t="s">
        <v>37682</v>
      </c>
    </row>
    <row r="50437" spans="10:11" x14ac:dyDescent="0.2">
      <c r="J50437" s="30" t="s">
        <v>37689</v>
      </c>
      <c r="K50437" s="26" t="s">
        <v>37682</v>
      </c>
    </row>
    <row r="50438" spans="10:11" x14ac:dyDescent="0.2">
      <c r="J50438" s="30" t="s">
        <v>37690</v>
      </c>
      <c r="K50438" s="26" t="s">
        <v>37682</v>
      </c>
    </row>
    <row r="50439" spans="10:11" x14ac:dyDescent="0.2">
      <c r="J50439" s="30" t="s">
        <v>37691</v>
      </c>
      <c r="K50439" s="26" t="s">
        <v>37682</v>
      </c>
    </row>
    <row r="50440" spans="10:11" x14ac:dyDescent="0.2">
      <c r="J50440" s="30" t="s">
        <v>37692</v>
      </c>
      <c r="K50440" s="26" t="s">
        <v>37682</v>
      </c>
    </row>
    <row r="50441" spans="10:11" x14ac:dyDescent="0.2">
      <c r="J50441" s="30" t="s">
        <v>37693</v>
      </c>
      <c r="K50441" s="26" t="s">
        <v>37682</v>
      </c>
    </row>
    <row r="50442" spans="10:11" x14ac:dyDescent="0.2">
      <c r="J50442" s="30" t="s">
        <v>37694</v>
      </c>
      <c r="K50442" s="26" t="s">
        <v>37682</v>
      </c>
    </row>
    <row r="50443" spans="10:11" x14ac:dyDescent="0.2">
      <c r="J50443" s="30" t="s">
        <v>37695</v>
      </c>
      <c r="K50443" s="26" t="s">
        <v>37682</v>
      </c>
    </row>
    <row r="50444" spans="10:11" x14ac:dyDescent="0.2">
      <c r="J50444" s="30" t="s">
        <v>6464</v>
      </c>
      <c r="K50444" s="26" t="s">
        <v>37682</v>
      </c>
    </row>
    <row r="50445" spans="10:11" x14ac:dyDescent="0.2">
      <c r="J50445" s="30" t="s">
        <v>6948</v>
      </c>
      <c r="K50445" s="26" t="s">
        <v>37682</v>
      </c>
    </row>
    <row r="50446" spans="10:11" x14ac:dyDescent="0.2">
      <c r="J50446" s="30" t="s">
        <v>37696</v>
      </c>
      <c r="K50446" s="26" t="s">
        <v>37682</v>
      </c>
    </row>
    <row r="50447" spans="10:11" x14ac:dyDescent="0.2">
      <c r="J50447" s="30" t="s">
        <v>557</v>
      </c>
      <c r="K50447" s="26" t="s">
        <v>37682</v>
      </c>
    </row>
    <row r="50448" spans="10:11" x14ac:dyDescent="0.2">
      <c r="J50448" s="30" t="s">
        <v>4841</v>
      </c>
      <c r="K50448" s="26" t="s">
        <v>37682</v>
      </c>
    </row>
    <row r="50449" spans="10:11" x14ac:dyDescent="0.2">
      <c r="J50449" s="30" t="s">
        <v>37697</v>
      </c>
      <c r="K50449" s="26" t="s">
        <v>37682</v>
      </c>
    </row>
    <row r="50450" spans="10:11" x14ac:dyDescent="0.2">
      <c r="J50450" s="30" t="s">
        <v>37698</v>
      </c>
      <c r="K50450" s="26" t="s">
        <v>37682</v>
      </c>
    </row>
    <row r="50451" spans="10:11" x14ac:dyDescent="0.2">
      <c r="J50451" s="30" t="s">
        <v>37699</v>
      </c>
      <c r="K50451" s="26" t="s">
        <v>37682</v>
      </c>
    </row>
    <row r="50452" spans="10:11" x14ac:dyDescent="0.2">
      <c r="J50452" s="30" t="s">
        <v>37700</v>
      </c>
      <c r="K50452" s="26" t="s">
        <v>37682</v>
      </c>
    </row>
    <row r="50453" spans="10:11" x14ac:dyDescent="0.2">
      <c r="J50453" s="30" t="s">
        <v>23709</v>
      </c>
      <c r="K50453" s="26" t="s">
        <v>37682</v>
      </c>
    </row>
    <row r="50454" spans="10:11" x14ac:dyDescent="0.2">
      <c r="J50454" s="30" t="s">
        <v>3500</v>
      </c>
      <c r="K50454" s="26" t="s">
        <v>37682</v>
      </c>
    </row>
    <row r="50455" spans="10:11" x14ac:dyDescent="0.2">
      <c r="J50455" s="30" t="s">
        <v>2184</v>
      </c>
      <c r="K50455" s="26" t="s">
        <v>37701</v>
      </c>
    </row>
    <row r="50456" spans="10:11" x14ac:dyDescent="0.2">
      <c r="J50456" s="30" t="s">
        <v>37702</v>
      </c>
      <c r="K50456" s="26" t="s">
        <v>37701</v>
      </c>
    </row>
    <row r="50457" spans="10:11" x14ac:dyDescent="0.2">
      <c r="J50457" s="30" t="s">
        <v>37703</v>
      </c>
      <c r="K50457" s="26" t="s">
        <v>37701</v>
      </c>
    </row>
    <row r="50458" spans="10:11" x14ac:dyDescent="0.2">
      <c r="J50458" s="30" t="s">
        <v>15817</v>
      </c>
      <c r="K50458" s="26" t="s">
        <v>37701</v>
      </c>
    </row>
    <row r="50459" spans="10:11" x14ac:dyDescent="0.2">
      <c r="J50459" s="30" t="s">
        <v>37704</v>
      </c>
      <c r="K50459" s="26" t="s">
        <v>37701</v>
      </c>
    </row>
    <row r="50460" spans="10:11" x14ac:dyDescent="0.2">
      <c r="J50460" s="30" t="s">
        <v>37705</v>
      </c>
      <c r="K50460" s="26" t="s">
        <v>37701</v>
      </c>
    </row>
    <row r="50461" spans="10:11" x14ac:dyDescent="0.2">
      <c r="J50461" s="30" t="s">
        <v>18564</v>
      </c>
      <c r="K50461" s="26" t="s">
        <v>37701</v>
      </c>
    </row>
    <row r="50462" spans="10:11" x14ac:dyDescent="0.2">
      <c r="J50462" s="30" t="s">
        <v>37706</v>
      </c>
      <c r="K50462" s="26" t="s">
        <v>37701</v>
      </c>
    </row>
    <row r="50463" spans="10:11" x14ac:dyDescent="0.2">
      <c r="J50463" s="30" t="s">
        <v>37707</v>
      </c>
      <c r="K50463" s="26" t="s">
        <v>37701</v>
      </c>
    </row>
    <row r="50464" spans="10:11" x14ac:dyDescent="0.2">
      <c r="J50464" s="30" t="s">
        <v>37708</v>
      </c>
      <c r="K50464" s="26" t="s">
        <v>37701</v>
      </c>
    </row>
    <row r="50465" spans="10:11" x14ac:dyDescent="0.2">
      <c r="J50465" s="30" t="s">
        <v>31511</v>
      </c>
      <c r="K50465" s="26" t="s">
        <v>37701</v>
      </c>
    </row>
    <row r="50466" spans="10:11" x14ac:dyDescent="0.2">
      <c r="J50466" s="30" t="s">
        <v>37709</v>
      </c>
      <c r="K50466" s="26" t="s">
        <v>37701</v>
      </c>
    </row>
    <row r="50467" spans="10:11" x14ac:dyDescent="0.2">
      <c r="J50467" s="30" t="s">
        <v>20886</v>
      </c>
      <c r="K50467" s="26" t="s">
        <v>37701</v>
      </c>
    </row>
    <row r="50468" spans="10:11" x14ac:dyDescent="0.2">
      <c r="J50468" s="30" t="s">
        <v>37710</v>
      </c>
      <c r="K50468" s="26" t="s">
        <v>37701</v>
      </c>
    </row>
    <row r="50469" spans="10:11" x14ac:dyDescent="0.2">
      <c r="J50469" s="30" t="s">
        <v>37711</v>
      </c>
      <c r="K50469" s="26" t="s">
        <v>37701</v>
      </c>
    </row>
    <row r="50470" spans="10:11" x14ac:dyDescent="0.2">
      <c r="J50470" s="30" t="s">
        <v>1388</v>
      </c>
      <c r="K50470" s="26" t="s">
        <v>37701</v>
      </c>
    </row>
    <row r="50471" spans="10:11" x14ac:dyDescent="0.2">
      <c r="J50471" s="30" t="s">
        <v>13574</v>
      </c>
      <c r="K50471" s="26" t="s">
        <v>37701</v>
      </c>
    </row>
    <row r="50472" spans="10:11" x14ac:dyDescent="0.2">
      <c r="J50472" s="30" t="s">
        <v>37712</v>
      </c>
      <c r="K50472" s="26" t="s">
        <v>37701</v>
      </c>
    </row>
    <row r="50473" spans="10:11" x14ac:dyDescent="0.2">
      <c r="J50473" s="30" t="s">
        <v>36081</v>
      </c>
      <c r="K50473" s="26" t="s">
        <v>37701</v>
      </c>
    </row>
    <row r="50474" spans="10:11" x14ac:dyDescent="0.2">
      <c r="J50474" s="30" t="s">
        <v>37713</v>
      </c>
      <c r="K50474" s="26" t="s">
        <v>37701</v>
      </c>
    </row>
    <row r="50475" spans="10:11" x14ac:dyDescent="0.2">
      <c r="J50475" s="30" t="s">
        <v>4843</v>
      </c>
      <c r="K50475" s="26" t="s">
        <v>37701</v>
      </c>
    </row>
    <row r="50476" spans="10:11" x14ac:dyDescent="0.2">
      <c r="J50476" s="30" t="s">
        <v>37714</v>
      </c>
      <c r="K50476" s="26" t="s">
        <v>37701</v>
      </c>
    </row>
    <row r="50477" spans="10:11" x14ac:dyDescent="0.2">
      <c r="J50477" s="30" t="s">
        <v>624</v>
      </c>
      <c r="K50477" s="26" t="s">
        <v>37701</v>
      </c>
    </row>
    <row r="50478" spans="10:11" x14ac:dyDescent="0.2">
      <c r="J50478" s="30" t="s">
        <v>4379</v>
      </c>
      <c r="K50478" s="26" t="s">
        <v>37701</v>
      </c>
    </row>
    <row r="50479" spans="10:11" x14ac:dyDescent="0.2">
      <c r="J50479" s="30" t="s">
        <v>6044</v>
      </c>
      <c r="K50479" s="26" t="s">
        <v>37701</v>
      </c>
    </row>
    <row r="50480" spans="10:11" x14ac:dyDescent="0.2">
      <c r="J50480" s="30" t="s">
        <v>37715</v>
      </c>
      <c r="K50480" s="26" t="s">
        <v>37701</v>
      </c>
    </row>
    <row r="50481" spans="10:11" x14ac:dyDescent="0.2">
      <c r="J50481" s="30" t="s">
        <v>17311</v>
      </c>
      <c r="K50481" s="26" t="s">
        <v>37701</v>
      </c>
    </row>
    <row r="50482" spans="10:11" x14ac:dyDescent="0.2">
      <c r="J50482" s="30" t="s">
        <v>16171</v>
      </c>
      <c r="K50482" s="26" t="s">
        <v>37701</v>
      </c>
    </row>
    <row r="50483" spans="10:11" x14ac:dyDescent="0.2">
      <c r="J50483" s="30" t="s">
        <v>22955</v>
      </c>
      <c r="K50483" s="26" t="s">
        <v>37701</v>
      </c>
    </row>
    <row r="50484" spans="10:11" x14ac:dyDescent="0.2">
      <c r="J50484" s="30" t="s">
        <v>37716</v>
      </c>
      <c r="K50484" s="26" t="s">
        <v>37701</v>
      </c>
    </row>
    <row r="50485" spans="10:11" x14ac:dyDescent="0.2">
      <c r="J50485" s="30" t="s">
        <v>5365</v>
      </c>
      <c r="K50485" s="26" t="s">
        <v>37701</v>
      </c>
    </row>
    <row r="50486" spans="10:11" x14ac:dyDescent="0.2">
      <c r="J50486" s="30" t="s">
        <v>37717</v>
      </c>
      <c r="K50486" s="26" t="s">
        <v>37701</v>
      </c>
    </row>
    <row r="50487" spans="10:11" x14ac:dyDescent="0.2">
      <c r="J50487" s="30" t="s">
        <v>37718</v>
      </c>
      <c r="K50487" s="26" t="s">
        <v>37701</v>
      </c>
    </row>
    <row r="50488" spans="10:11" x14ac:dyDescent="0.2">
      <c r="J50488" s="30" t="s">
        <v>7147</v>
      </c>
      <c r="K50488" s="26" t="s">
        <v>37701</v>
      </c>
    </row>
    <row r="50489" spans="10:11" x14ac:dyDescent="0.2">
      <c r="J50489" s="30" t="s">
        <v>13155</v>
      </c>
      <c r="K50489" s="26" t="s">
        <v>37719</v>
      </c>
    </row>
    <row r="50490" spans="10:11" x14ac:dyDescent="0.2">
      <c r="J50490" s="30" t="s">
        <v>15937</v>
      </c>
      <c r="K50490" s="26" t="s">
        <v>37719</v>
      </c>
    </row>
    <row r="50491" spans="10:11" x14ac:dyDescent="0.2">
      <c r="J50491" s="30" t="s">
        <v>37720</v>
      </c>
      <c r="K50491" s="26" t="s">
        <v>37719</v>
      </c>
    </row>
    <row r="50492" spans="10:11" x14ac:dyDescent="0.2">
      <c r="J50492" s="30" t="s">
        <v>2604</v>
      </c>
      <c r="K50492" s="26" t="s">
        <v>37719</v>
      </c>
    </row>
    <row r="50493" spans="10:11" x14ac:dyDescent="0.2">
      <c r="J50493" s="30" t="s">
        <v>37721</v>
      </c>
      <c r="K50493" s="26" t="s">
        <v>37719</v>
      </c>
    </row>
    <row r="50494" spans="10:11" x14ac:dyDescent="0.2">
      <c r="J50494" s="30" t="s">
        <v>28877</v>
      </c>
      <c r="K50494" s="26" t="s">
        <v>37719</v>
      </c>
    </row>
    <row r="50495" spans="10:11" x14ac:dyDescent="0.2">
      <c r="J50495" s="30" t="s">
        <v>37722</v>
      </c>
      <c r="K50495" s="26" t="s">
        <v>37719</v>
      </c>
    </row>
    <row r="50496" spans="10:11" x14ac:dyDescent="0.2">
      <c r="J50496" s="30" t="s">
        <v>5409</v>
      </c>
      <c r="K50496" s="26" t="s">
        <v>37719</v>
      </c>
    </row>
    <row r="50497" spans="10:11" x14ac:dyDescent="0.2">
      <c r="J50497" s="30" t="s">
        <v>37723</v>
      </c>
      <c r="K50497" s="26" t="s">
        <v>37719</v>
      </c>
    </row>
    <row r="50498" spans="10:11" x14ac:dyDescent="0.2">
      <c r="J50498" s="30" t="s">
        <v>1602</v>
      </c>
      <c r="K50498" s="26" t="s">
        <v>37719</v>
      </c>
    </row>
    <row r="50499" spans="10:11" x14ac:dyDescent="0.2">
      <c r="J50499" s="30" t="s">
        <v>4874</v>
      </c>
      <c r="K50499" s="26" t="s">
        <v>37719</v>
      </c>
    </row>
    <row r="50500" spans="10:11" x14ac:dyDescent="0.2">
      <c r="J50500" s="30" t="s">
        <v>37724</v>
      </c>
      <c r="K50500" s="26" t="s">
        <v>37719</v>
      </c>
    </row>
    <row r="50501" spans="10:11" x14ac:dyDescent="0.2">
      <c r="J50501" s="30" t="s">
        <v>6771</v>
      </c>
      <c r="K50501" s="26" t="s">
        <v>37719</v>
      </c>
    </row>
    <row r="50502" spans="10:11" x14ac:dyDescent="0.2">
      <c r="J50502" s="30" t="s">
        <v>37725</v>
      </c>
      <c r="K50502" s="26" t="s">
        <v>37719</v>
      </c>
    </row>
    <row r="50503" spans="10:11" x14ac:dyDescent="0.2">
      <c r="J50503" s="30" t="s">
        <v>37726</v>
      </c>
      <c r="K50503" s="26" t="s">
        <v>37719</v>
      </c>
    </row>
    <row r="50504" spans="10:11" x14ac:dyDescent="0.2">
      <c r="J50504" s="30" t="s">
        <v>4845</v>
      </c>
      <c r="K50504" s="26" t="s">
        <v>37719</v>
      </c>
    </row>
    <row r="50505" spans="10:11" x14ac:dyDescent="0.2">
      <c r="J50505" s="30" t="s">
        <v>1271</v>
      </c>
      <c r="K50505" s="26" t="s">
        <v>37719</v>
      </c>
    </row>
    <row r="50506" spans="10:11" x14ac:dyDescent="0.2">
      <c r="J50506" s="30" t="s">
        <v>37727</v>
      </c>
      <c r="K50506" s="26" t="s">
        <v>37719</v>
      </c>
    </row>
    <row r="50507" spans="10:11" x14ac:dyDescent="0.2">
      <c r="J50507" s="30" t="s">
        <v>37728</v>
      </c>
      <c r="K50507" s="26" t="s">
        <v>37719</v>
      </c>
    </row>
    <row r="50508" spans="10:11" x14ac:dyDescent="0.2">
      <c r="J50508" s="30" t="s">
        <v>37729</v>
      </c>
      <c r="K50508" s="26" t="s">
        <v>37719</v>
      </c>
    </row>
    <row r="50509" spans="10:11" x14ac:dyDescent="0.2">
      <c r="J50509" s="30" t="s">
        <v>376</v>
      </c>
      <c r="K50509" s="26" t="s">
        <v>37719</v>
      </c>
    </row>
    <row r="50510" spans="10:11" x14ac:dyDescent="0.2">
      <c r="J50510" s="30" t="s">
        <v>2941</v>
      </c>
      <c r="K50510" s="26" t="s">
        <v>37719</v>
      </c>
    </row>
    <row r="50511" spans="10:11" x14ac:dyDescent="0.2">
      <c r="J50511" s="30" t="s">
        <v>37730</v>
      </c>
      <c r="K50511" s="26" t="s">
        <v>37719</v>
      </c>
    </row>
    <row r="50512" spans="10:11" x14ac:dyDescent="0.2">
      <c r="J50512" s="30" t="s">
        <v>10019</v>
      </c>
      <c r="K50512" s="26" t="s">
        <v>37719</v>
      </c>
    </row>
    <row r="50513" spans="10:11" x14ac:dyDescent="0.2">
      <c r="J50513" s="30" t="s">
        <v>4847</v>
      </c>
      <c r="K50513" s="26" t="s">
        <v>37731</v>
      </c>
    </row>
    <row r="50514" spans="10:11" x14ac:dyDescent="0.2">
      <c r="J50514" s="30" t="s">
        <v>13155</v>
      </c>
      <c r="K50514" s="26" t="s">
        <v>37732</v>
      </c>
    </row>
    <row r="50515" spans="10:11" x14ac:dyDescent="0.2">
      <c r="J50515" s="30" t="s">
        <v>37733</v>
      </c>
      <c r="K50515" s="26" t="s">
        <v>37732</v>
      </c>
    </row>
    <row r="50516" spans="10:11" x14ac:dyDescent="0.2">
      <c r="J50516" s="30" t="s">
        <v>29400</v>
      </c>
      <c r="K50516" s="26" t="s">
        <v>37732</v>
      </c>
    </row>
    <row r="50517" spans="10:11" x14ac:dyDescent="0.2">
      <c r="J50517" s="30" t="s">
        <v>37734</v>
      </c>
      <c r="K50517" s="26" t="s">
        <v>37732</v>
      </c>
    </row>
    <row r="50518" spans="10:11" x14ac:dyDescent="0.2">
      <c r="J50518" s="30" t="s">
        <v>37735</v>
      </c>
      <c r="K50518" s="26" t="s">
        <v>37732</v>
      </c>
    </row>
    <row r="50519" spans="10:11" x14ac:dyDescent="0.2">
      <c r="J50519" s="30" t="s">
        <v>8942</v>
      </c>
      <c r="K50519" s="26" t="s">
        <v>37732</v>
      </c>
    </row>
    <row r="50520" spans="10:11" x14ac:dyDescent="0.2">
      <c r="J50520" s="30" t="s">
        <v>8902</v>
      </c>
      <c r="K50520" s="26" t="s">
        <v>37732</v>
      </c>
    </row>
    <row r="50521" spans="10:11" x14ac:dyDescent="0.2">
      <c r="J50521" s="30" t="s">
        <v>37736</v>
      </c>
      <c r="K50521" s="26" t="s">
        <v>37732</v>
      </c>
    </row>
    <row r="50522" spans="10:11" x14ac:dyDescent="0.2">
      <c r="J50522" s="30" t="s">
        <v>37737</v>
      </c>
      <c r="K50522" s="26" t="s">
        <v>37732</v>
      </c>
    </row>
    <row r="50523" spans="10:11" x14ac:dyDescent="0.2">
      <c r="J50523" s="30" t="s">
        <v>22803</v>
      </c>
      <c r="K50523" s="26" t="s">
        <v>37732</v>
      </c>
    </row>
    <row r="50524" spans="10:11" x14ac:dyDescent="0.2">
      <c r="J50524" s="30" t="s">
        <v>37738</v>
      </c>
      <c r="K50524" s="26" t="s">
        <v>37732</v>
      </c>
    </row>
    <row r="50525" spans="10:11" x14ac:dyDescent="0.2">
      <c r="J50525" s="30" t="s">
        <v>37739</v>
      </c>
      <c r="K50525" s="26" t="s">
        <v>37732</v>
      </c>
    </row>
    <row r="50526" spans="10:11" x14ac:dyDescent="0.2">
      <c r="J50526" s="30" t="s">
        <v>37740</v>
      </c>
      <c r="K50526" s="26" t="s">
        <v>37732</v>
      </c>
    </row>
    <row r="50527" spans="10:11" x14ac:dyDescent="0.2">
      <c r="J50527" s="30" t="s">
        <v>37741</v>
      </c>
      <c r="K50527" s="26" t="s">
        <v>37732</v>
      </c>
    </row>
    <row r="50528" spans="10:11" x14ac:dyDescent="0.2">
      <c r="J50528" s="30" t="s">
        <v>37742</v>
      </c>
      <c r="K50528" s="26" t="s">
        <v>37732</v>
      </c>
    </row>
    <row r="50529" spans="10:11" x14ac:dyDescent="0.2">
      <c r="J50529" s="30" t="s">
        <v>618</v>
      </c>
      <c r="K50529" s="26" t="s">
        <v>37732</v>
      </c>
    </row>
    <row r="50530" spans="10:11" x14ac:dyDescent="0.2">
      <c r="J50530" s="30" t="s">
        <v>21996</v>
      </c>
      <c r="K50530" s="26" t="s">
        <v>37732</v>
      </c>
    </row>
    <row r="50531" spans="10:11" x14ac:dyDescent="0.2">
      <c r="J50531" s="30" t="s">
        <v>37743</v>
      </c>
      <c r="K50531" s="26" t="s">
        <v>37732</v>
      </c>
    </row>
    <row r="50532" spans="10:11" x14ac:dyDescent="0.2">
      <c r="J50532" s="30" t="s">
        <v>36301</v>
      </c>
      <c r="K50532" s="26" t="s">
        <v>37732</v>
      </c>
    </row>
    <row r="50533" spans="10:11" x14ac:dyDescent="0.2">
      <c r="J50533" s="30" t="s">
        <v>37744</v>
      </c>
      <c r="K50533" s="26" t="s">
        <v>37732</v>
      </c>
    </row>
    <row r="50534" spans="10:11" x14ac:dyDescent="0.2">
      <c r="J50534" s="30" t="s">
        <v>24294</v>
      </c>
      <c r="K50534" s="26" t="s">
        <v>37732</v>
      </c>
    </row>
    <row r="50535" spans="10:11" x14ac:dyDescent="0.2">
      <c r="J50535" s="30" t="s">
        <v>37745</v>
      </c>
      <c r="K50535" s="26" t="s">
        <v>37732</v>
      </c>
    </row>
    <row r="50536" spans="10:11" x14ac:dyDescent="0.2">
      <c r="J50536" s="30" t="s">
        <v>37746</v>
      </c>
      <c r="K50536" s="26" t="s">
        <v>37732</v>
      </c>
    </row>
    <row r="50537" spans="10:11" x14ac:dyDescent="0.2">
      <c r="J50537" s="30" t="s">
        <v>37747</v>
      </c>
      <c r="K50537" s="26" t="s">
        <v>37732</v>
      </c>
    </row>
    <row r="50538" spans="10:11" x14ac:dyDescent="0.2">
      <c r="J50538" s="30" t="s">
        <v>3611</v>
      </c>
      <c r="K50538" s="26" t="s">
        <v>37732</v>
      </c>
    </row>
    <row r="50539" spans="10:11" x14ac:dyDescent="0.2">
      <c r="J50539" s="30" t="s">
        <v>8054</v>
      </c>
      <c r="K50539" s="26" t="s">
        <v>37732</v>
      </c>
    </row>
    <row r="50540" spans="10:11" x14ac:dyDescent="0.2">
      <c r="J50540" s="30" t="s">
        <v>37748</v>
      </c>
      <c r="K50540" s="26" t="s">
        <v>37732</v>
      </c>
    </row>
    <row r="50541" spans="10:11" x14ac:dyDescent="0.2">
      <c r="J50541" s="30" t="s">
        <v>1718</v>
      </c>
      <c r="K50541" s="26" t="s">
        <v>37732</v>
      </c>
    </row>
    <row r="50542" spans="10:11" x14ac:dyDescent="0.2">
      <c r="J50542" s="30" t="s">
        <v>37749</v>
      </c>
      <c r="K50542" s="26" t="s">
        <v>37732</v>
      </c>
    </row>
    <row r="50543" spans="10:11" x14ac:dyDescent="0.2">
      <c r="J50543" s="30" t="s">
        <v>37750</v>
      </c>
      <c r="K50543" s="26" t="s">
        <v>37732</v>
      </c>
    </row>
    <row r="50544" spans="10:11" x14ac:dyDescent="0.2">
      <c r="J50544" s="30" t="s">
        <v>23787</v>
      </c>
      <c r="K50544" s="26" t="s">
        <v>37732</v>
      </c>
    </row>
    <row r="50545" spans="10:11" x14ac:dyDescent="0.2">
      <c r="J50545" s="30" t="s">
        <v>4327</v>
      </c>
      <c r="K50545" s="26" t="s">
        <v>37732</v>
      </c>
    </row>
    <row r="50546" spans="10:11" x14ac:dyDescent="0.2">
      <c r="J50546" s="30" t="s">
        <v>37751</v>
      </c>
      <c r="K50546" s="26" t="s">
        <v>37732</v>
      </c>
    </row>
    <row r="50547" spans="10:11" x14ac:dyDescent="0.2">
      <c r="J50547" s="30" t="s">
        <v>37752</v>
      </c>
      <c r="K50547" s="26" t="s">
        <v>37732</v>
      </c>
    </row>
    <row r="50548" spans="10:11" x14ac:dyDescent="0.2">
      <c r="J50548" s="30" t="s">
        <v>506</v>
      </c>
      <c r="K50548" s="26" t="s">
        <v>37732</v>
      </c>
    </row>
    <row r="50549" spans="10:11" x14ac:dyDescent="0.2">
      <c r="J50549" s="30" t="s">
        <v>12159</v>
      </c>
      <c r="K50549" s="26" t="s">
        <v>37732</v>
      </c>
    </row>
    <row r="50550" spans="10:11" x14ac:dyDescent="0.2">
      <c r="J50550" s="30" t="s">
        <v>32763</v>
      </c>
      <c r="K50550" s="26" t="s">
        <v>37732</v>
      </c>
    </row>
    <row r="50551" spans="10:11" x14ac:dyDescent="0.2">
      <c r="J50551" s="30" t="s">
        <v>37753</v>
      </c>
      <c r="K50551" s="26" t="s">
        <v>37732</v>
      </c>
    </row>
    <row r="50552" spans="10:11" x14ac:dyDescent="0.2">
      <c r="J50552" s="30" t="s">
        <v>37754</v>
      </c>
      <c r="K50552" s="26" t="s">
        <v>37732</v>
      </c>
    </row>
    <row r="50553" spans="10:11" x14ac:dyDescent="0.2">
      <c r="J50553" s="30" t="s">
        <v>37755</v>
      </c>
      <c r="K50553" s="26" t="s">
        <v>37732</v>
      </c>
    </row>
    <row r="50554" spans="10:11" x14ac:dyDescent="0.2">
      <c r="J50554" s="30" t="s">
        <v>37756</v>
      </c>
      <c r="K50554" s="26" t="s">
        <v>37732</v>
      </c>
    </row>
    <row r="50555" spans="10:11" x14ac:dyDescent="0.2">
      <c r="J50555" s="30" t="s">
        <v>37257</v>
      </c>
      <c r="K50555" s="26" t="s">
        <v>37732</v>
      </c>
    </row>
    <row r="50556" spans="10:11" x14ac:dyDescent="0.2">
      <c r="J50556" s="30" t="s">
        <v>37757</v>
      </c>
      <c r="K50556" s="26" t="s">
        <v>37732</v>
      </c>
    </row>
    <row r="50557" spans="10:11" x14ac:dyDescent="0.2">
      <c r="J50557" s="30" t="s">
        <v>37758</v>
      </c>
      <c r="K50557" s="26" t="s">
        <v>37732</v>
      </c>
    </row>
    <row r="50558" spans="10:11" x14ac:dyDescent="0.2">
      <c r="J50558" s="30" t="s">
        <v>1071</v>
      </c>
      <c r="K50558" s="26" t="s">
        <v>37732</v>
      </c>
    </row>
    <row r="50559" spans="10:11" x14ac:dyDescent="0.2">
      <c r="J50559" s="30" t="s">
        <v>15292</v>
      </c>
      <c r="K50559" s="26" t="s">
        <v>37759</v>
      </c>
    </row>
    <row r="50560" spans="10:11" x14ac:dyDescent="0.2">
      <c r="J50560" s="30" t="s">
        <v>37760</v>
      </c>
      <c r="K50560" s="26" t="s">
        <v>37759</v>
      </c>
    </row>
    <row r="50561" spans="10:11" x14ac:dyDescent="0.2">
      <c r="J50561" s="30" t="s">
        <v>37761</v>
      </c>
      <c r="K50561" s="26" t="s">
        <v>37759</v>
      </c>
    </row>
    <row r="50562" spans="10:11" x14ac:dyDescent="0.2">
      <c r="J50562" s="30" t="s">
        <v>37762</v>
      </c>
      <c r="K50562" s="26" t="s">
        <v>37759</v>
      </c>
    </row>
    <row r="50563" spans="10:11" x14ac:dyDescent="0.2">
      <c r="J50563" s="30" t="s">
        <v>30551</v>
      </c>
      <c r="K50563" s="26" t="s">
        <v>37759</v>
      </c>
    </row>
    <row r="50564" spans="10:11" x14ac:dyDescent="0.2">
      <c r="J50564" s="30" t="s">
        <v>4479</v>
      </c>
      <c r="K50564" s="26" t="s">
        <v>37759</v>
      </c>
    </row>
    <row r="50565" spans="10:11" x14ac:dyDescent="0.2">
      <c r="J50565" s="30" t="s">
        <v>37763</v>
      </c>
      <c r="K50565" s="26" t="s">
        <v>37759</v>
      </c>
    </row>
    <row r="50566" spans="10:11" x14ac:dyDescent="0.2">
      <c r="J50566" s="30" t="s">
        <v>37764</v>
      </c>
      <c r="K50566" s="26" t="s">
        <v>37759</v>
      </c>
    </row>
    <row r="50567" spans="10:11" x14ac:dyDescent="0.2">
      <c r="J50567" s="30" t="s">
        <v>10413</v>
      </c>
      <c r="K50567" s="26" t="s">
        <v>37759</v>
      </c>
    </row>
    <row r="50568" spans="10:11" x14ac:dyDescent="0.2">
      <c r="J50568" s="30" t="s">
        <v>37765</v>
      </c>
      <c r="K50568" s="26" t="s">
        <v>37759</v>
      </c>
    </row>
    <row r="50569" spans="10:11" x14ac:dyDescent="0.2">
      <c r="J50569" s="30" t="s">
        <v>4851</v>
      </c>
      <c r="K50569" s="26" t="s">
        <v>37759</v>
      </c>
    </row>
    <row r="50570" spans="10:11" x14ac:dyDescent="0.2">
      <c r="J50570" s="30" t="s">
        <v>37766</v>
      </c>
      <c r="K50570" s="26" t="s">
        <v>37759</v>
      </c>
    </row>
    <row r="50571" spans="10:11" x14ac:dyDescent="0.2">
      <c r="J50571" s="30" t="s">
        <v>37767</v>
      </c>
      <c r="K50571" s="26" t="s">
        <v>37759</v>
      </c>
    </row>
    <row r="50572" spans="10:11" x14ac:dyDescent="0.2">
      <c r="J50572" s="30" t="s">
        <v>15910</v>
      </c>
      <c r="K50572" s="26" t="s">
        <v>37759</v>
      </c>
    </row>
    <row r="50573" spans="10:11" x14ac:dyDescent="0.2">
      <c r="J50573" s="30" t="s">
        <v>37768</v>
      </c>
      <c r="K50573" s="26" t="s">
        <v>37759</v>
      </c>
    </row>
    <row r="50574" spans="10:11" x14ac:dyDescent="0.2">
      <c r="J50574" s="30" t="s">
        <v>37769</v>
      </c>
      <c r="K50574" s="26" t="s">
        <v>37759</v>
      </c>
    </row>
    <row r="50575" spans="10:11" x14ac:dyDescent="0.2">
      <c r="J50575" s="30" t="s">
        <v>37770</v>
      </c>
      <c r="K50575" s="26" t="s">
        <v>37759</v>
      </c>
    </row>
    <row r="50576" spans="10:11" x14ac:dyDescent="0.2">
      <c r="J50576" s="30" t="s">
        <v>37771</v>
      </c>
      <c r="K50576" s="26" t="s">
        <v>37759</v>
      </c>
    </row>
    <row r="50577" spans="10:11" x14ac:dyDescent="0.2">
      <c r="J50577" s="30" t="s">
        <v>37772</v>
      </c>
      <c r="K50577" s="26" t="s">
        <v>37773</v>
      </c>
    </row>
    <row r="50578" spans="10:11" x14ac:dyDescent="0.2">
      <c r="J50578" s="30" t="s">
        <v>12812</v>
      </c>
      <c r="K50578" s="26" t="s">
        <v>37773</v>
      </c>
    </row>
    <row r="50579" spans="10:11" x14ac:dyDescent="0.2">
      <c r="J50579" s="30" t="s">
        <v>7040</v>
      </c>
      <c r="K50579" s="26" t="s">
        <v>37773</v>
      </c>
    </row>
    <row r="50580" spans="10:11" x14ac:dyDescent="0.2">
      <c r="J50580" s="30" t="s">
        <v>13173</v>
      </c>
      <c r="K50580" s="26" t="s">
        <v>37773</v>
      </c>
    </row>
    <row r="50581" spans="10:11" x14ac:dyDescent="0.2">
      <c r="J50581" s="30" t="s">
        <v>37774</v>
      </c>
      <c r="K50581" s="26" t="s">
        <v>37773</v>
      </c>
    </row>
    <row r="50582" spans="10:11" x14ac:dyDescent="0.2">
      <c r="J50582" s="30" t="s">
        <v>37775</v>
      </c>
      <c r="K50582" s="26" t="s">
        <v>37773</v>
      </c>
    </row>
    <row r="50583" spans="10:11" x14ac:dyDescent="0.2">
      <c r="J50583" s="30" t="s">
        <v>37776</v>
      </c>
      <c r="K50583" s="26" t="s">
        <v>37773</v>
      </c>
    </row>
    <row r="50584" spans="10:11" x14ac:dyDescent="0.2">
      <c r="J50584" s="30" t="s">
        <v>14955</v>
      </c>
      <c r="K50584" s="26" t="s">
        <v>37773</v>
      </c>
    </row>
    <row r="50585" spans="10:11" x14ac:dyDescent="0.2">
      <c r="J50585" s="30" t="s">
        <v>15068</v>
      </c>
      <c r="K50585" s="26" t="s">
        <v>37773</v>
      </c>
    </row>
    <row r="50586" spans="10:11" x14ac:dyDescent="0.2">
      <c r="J50586" s="30" t="s">
        <v>1095</v>
      </c>
      <c r="K50586" s="26" t="s">
        <v>37773</v>
      </c>
    </row>
    <row r="50587" spans="10:11" x14ac:dyDescent="0.2">
      <c r="J50587" s="30" t="s">
        <v>12386</v>
      </c>
      <c r="K50587" s="26" t="s">
        <v>37773</v>
      </c>
    </row>
    <row r="50588" spans="10:11" x14ac:dyDescent="0.2">
      <c r="J50588" s="30" t="s">
        <v>2928</v>
      </c>
      <c r="K50588" s="26" t="s">
        <v>37773</v>
      </c>
    </row>
    <row r="50589" spans="10:11" x14ac:dyDescent="0.2">
      <c r="J50589" s="30" t="s">
        <v>808</v>
      </c>
      <c r="K50589" s="26" t="s">
        <v>37773</v>
      </c>
    </row>
    <row r="50590" spans="10:11" x14ac:dyDescent="0.2">
      <c r="J50590" s="30" t="s">
        <v>11146</v>
      </c>
      <c r="K50590" s="26" t="s">
        <v>37773</v>
      </c>
    </row>
    <row r="50591" spans="10:11" x14ac:dyDescent="0.2">
      <c r="J50591" s="30" t="s">
        <v>37777</v>
      </c>
      <c r="K50591" s="26" t="s">
        <v>37773</v>
      </c>
    </row>
    <row r="50592" spans="10:11" x14ac:dyDescent="0.2">
      <c r="J50592" s="30" t="s">
        <v>37778</v>
      </c>
      <c r="K50592" s="26" t="s">
        <v>37773</v>
      </c>
    </row>
    <row r="50593" spans="10:11" x14ac:dyDescent="0.2">
      <c r="J50593" s="30" t="s">
        <v>37779</v>
      </c>
      <c r="K50593" s="26" t="s">
        <v>37773</v>
      </c>
    </row>
    <row r="50594" spans="10:11" x14ac:dyDescent="0.2">
      <c r="J50594" s="30" t="s">
        <v>10116</v>
      </c>
      <c r="K50594" s="26" t="s">
        <v>37773</v>
      </c>
    </row>
    <row r="50595" spans="10:11" x14ac:dyDescent="0.2">
      <c r="J50595" s="30" t="s">
        <v>2335</v>
      </c>
      <c r="K50595" s="26" t="s">
        <v>37773</v>
      </c>
    </row>
    <row r="50596" spans="10:11" x14ac:dyDescent="0.2">
      <c r="J50596" s="30" t="s">
        <v>1979</v>
      </c>
      <c r="K50596" s="26" t="s">
        <v>37773</v>
      </c>
    </row>
    <row r="50597" spans="10:11" x14ac:dyDescent="0.2">
      <c r="J50597" s="30" t="s">
        <v>37780</v>
      </c>
      <c r="K50597" s="26" t="s">
        <v>37773</v>
      </c>
    </row>
    <row r="50598" spans="10:11" x14ac:dyDescent="0.2">
      <c r="J50598" s="30" t="s">
        <v>37781</v>
      </c>
      <c r="K50598" s="26" t="s">
        <v>37773</v>
      </c>
    </row>
    <row r="50599" spans="10:11" x14ac:dyDescent="0.2">
      <c r="J50599" s="30" t="s">
        <v>37782</v>
      </c>
      <c r="K50599" s="26" t="s">
        <v>37773</v>
      </c>
    </row>
    <row r="50600" spans="10:11" x14ac:dyDescent="0.2">
      <c r="J50600" s="30" t="s">
        <v>23849</v>
      </c>
      <c r="K50600" s="26" t="s">
        <v>37773</v>
      </c>
    </row>
    <row r="50601" spans="10:11" x14ac:dyDescent="0.2">
      <c r="J50601" s="30" t="s">
        <v>37783</v>
      </c>
      <c r="K50601" s="26" t="s">
        <v>37773</v>
      </c>
    </row>
    <row r="50602" spans="10:11" x14ac:dyDescent="0.2">
      <c r="J50602" s="30" t="s">
        <v>9914</v>
      </c>
      <c r="K50602" s="26" t="s">
        <v>37773</v>
      </c>
    </row>
    <row r="50603" spans="10:11" x14ac:dyDescent="0.2">
      <c r="J50603" s="30" t="s">
        <v>37784</v>
      </c>
      <c r="K50603" s="26" t="s">
        <v>37785</v>
      </c>
    </row>
    <row r="50604" spans="10:11" x14ac:dyDescent="0.2">
      <c r="J50604" s="30" t="s">
        <v>5419</v>
      </c>
      <c r="K50604" s="26" t="s">
        <v>37785</v>
      </c>
    </row>
    <row r="50605" spans="10:11" x14ac:dyDescent="0.2">
      <c r="J50605" s="30" t="s">
        <v>37023</v>
      </c>
      <c r="K50605" s="26" t="s">
        <v>37785</v>
      </c>
    </row>
    <row r="50606" spans="10:11" x14ac:dyDescent="0.2">
      <c r="J50606" s="30" t="s">
        <v>8384</v>
      </c>
      <c r="K50606" s="26" t="s">
        <v>37785</v>
      </c>
    </row>
    <row r="50607" spans="10:11" x14ac:dyDescent="0.2">
      <c r="J50607" s="30" t="s">
        <v>16090</v>
      </c>
      <c r="K50607" s="26" t="s">
        <v>37785</v>
      </c>
    </row>
    <row r="50608" spans="10:11" x14ac:dyDescent="0.2">
      <c r="J50608" s="30" t="s">
        <v>13388</v>
      </c>
      <c r="K50608" s="26" t="s">
        <v>37785</v>
      </c>
    </row>
    <row r="50609" spans="10:11" x14ac:dyDescent="0.2">
      <c r="J50609" s="30" t="s">
        <v>37786</v>
      </c>
      <c r="K50609" s="26" t="s">
        <v>37785</v>
      </c>
    </row>
    <row r="50610" spans="10:11" x14ac:dyDescent="0.2">
      <c r="J50610" s="30" t="s">
        <v>37787</v>
      </c>
      <c r="K50610" s="26" t="s">
        <v>37785</v>
      </c>
    </row>
    <row r="50611" spans="10:11" x14ac:dyDescent="0.2">
      <c r="J50611" s="30" t="s">
        <v>37788</v>
      </c>
      <c r="K50611" s="26" t="s">
        <v>37785</v>
      </c>
    </row>
    <row r="50612" spans="10:11" x14ac:dyDescent="0.2">
      <c r="J50612" s="30" t="s">
        <v>7960</v>
      </c>
      <c r="K50612" s="26" t="s">
        <v>37785</v>
      </c>
    </row>
    <row r="50613" spans="10:11" x14ac:dyDescent="0.2">
      <c r="J50613" s="30" t="s">
        <v>37789</v>
      </c>
      <c r="K50613" s="26" t="s">
        <v>37785</v>
      </c>
    </row>
    <row r="50614" spans="10:11" x14ac:dyDescent="0.2">
      <c r="J50614" s="30" t="s">
        <v>249</v>
      </c>
      <c r="K50614" s="26" t="s">
        <v>37785</v>
      </c>
    </row>
    <row r="50615" spans="10:11" x14ac:dyDescent="0.2">
      <c r="J50615" s="30" t="s">
        <v>1372</v>
      </c>
      <c r="K50615" s="26" t="s">
        <v>37785</v>
      </c>
    </row>
    <row r="50616" spans="10:11" x14ac:dyDescent="0.2">
      <c r="J50616" s="30" t="s">
        <v>956</v>
      </c>
      <c r="K50616" s="26" t="s">
        <v>37785</v>
      </c>
    </row>
    <row r="50617" spans="10:11" x14ac:dyDescent="0.2">
      <c r="J50617" s="30" t="s">
        <v>37790</v>
      </c>
      <c r="K50617" s="26" t="s">
        <v>37785</v>
      </c>
    </row>
    <row r="50618" spans="10:11" x14ac:dyDescent="0.2">
      <c r="J50618" s="30" t="s">
        <v>37791</v>
      </c>
      <c r="K50618" s="26" t="s">
        <v>37785</v>
      </c>
    </row>
    <row r="50619" spans="10:11" x14ac:dyDescent="0.2">
      <c r="J50619" s="30" t="s">
        <v>4855</v>
      </c>
      <c r="K50619" s="26" t="s">
        <v>37785</v>
      </c>
    </row>
    <row r="50620" spans="10:11" x14ac:dyDescent="0.2">
      <c r="J50620" s="30" t="s">
        <v>18827</v>
      </c>
      <c r="K50620" s="26" t="s">
        <v>37785</v>
      </c>
    </row>
    <row r="50621" spans="10:11" x14ac:dyDescent="0.2">
      <c r="J50621" s="30" t="s">
        <v>5601</v>
      </c>
      <c r="K50621" s="26" t="s">
        <v>37785</v>
      </c>
    </row>
    <row r="50622" spans="10:11" x14ac:dyDescent="0.2">
      <c r="J50622" s="30" t="s">
        <v>10488</v>
      </c>
      <c r="K50622" s="26" t="s">
        <v>37785</v>
      </c>
    </row>
    <row r="50623" spans="10:11" x14ac:dyDescent="0.2">
      <c r="J50623" s="30" t="s">
        <v>37792</v>
      </c>
      <c r="K50623" s="26" t="s">
        <v>37785</v>
      </c>
    </row>
    <row r="50624" spans="10:11" x14ac:dyDescent="0.2">
      <c r="J50624" s="30" t="s">
        <v>37793</v>
      </c>
      <c r="K50624" s="26" t="s">
        <v>37785</v>
      </c>
    </row>
    <row r="50625" spans="10:11" x14ac:dyDescent="0.2">
      <c r="J50625" s="30" t="s">
        <v>2584</v>
      </c>
      <c r="K50625" s="26" t="s">
        <v>37785</v>
      </c>
    </row>
    <row r="50626" spans="10:11" x14ac:dyDescent="0.2">
      <c r="J50626" s="30" t="s">
        <v>37794</v>
      </c>
      <c r="K50626" s="26" t="s">
        <v>37785</v>
      </c>
    </row>
    <row r="50627" spans="10:11" x14ac:dyDescent="0.2">
      <c r="J50627" s="30" t="s">
        <v>281</v>
      </c>
      <c r="K50627" s="26" t="s">
        <v>37785</v>
      </c>
    </row>
    <row r="50628" spans="10:11" x14ac:dyDescent="0.2">
      <c r="J50628" s="30" t="s">
        <v>37795</v>
      </c>
      <c r="K50628" s="26" t="s">
        <v>37796</v>
      </c>
    </row>
    <row r="50629" spans="10:11" x14ac:dyDescent="0.2">
      <c r="J50629" s="30" t="s">
        <v>10937</v>
      </c>
      <c r="K50629" s="26" t="s">
        <v>37796</v>
      </c>
    </row>
    <row r="50630" spans="10:11" x14ac:dyDescent="0.2">
      <c r="J50630" s="30" t="s">
        <v>17492</v>
      </c>
      <c r="K50630" s="26" t="s">
        <v>37796</v>
      </c>
    </row>
    <row r="50631" spans="10:11" x14ac:dyDescent="0.2">
      <c r="J50631" s="30" t="s">
        <v>3981</v>
      </c>
      <c r="K50631" s="26" t="s">
        <v>37796</v>
      </c>
    </row>
    <row r="50632" spans="10:11" x14ac:dyDescent="0.2">
      <c r="J50632" s="30" t="s">
        <v>30247</v>
      </c>
      <c r="K50632" s="26" t="s">
        <v>37796</v>
      </c>
    </row>
    <row r="50633" spans="10:11" x14ac:dyDescent="0.2">
      <c r="J50633" s="30" t="s">
        <v>37797</v>
      </c>
      <c r="K50633" s="26" t="s">
        <v>37796</v>
      </c>
    </row>
    <row r="50634" spans="10:11" x14ac:dyDescent="0.2">
      <c r="J50634" s="30" t="s">
        <v>15532</v>
      </c>
      <c r="K50634" s="26" t="s">
        <v>37796</v>
      </c>
    </row>
    <row r="50635" spans="10:11" x14ac:dyDescent="0.2">
      <c r="J50635" s="30" t="s">
        <v>37798</v>
      </c>
      <c r="K50635" s="26" t="s">
        <v>37796</v>
      </c>
    </row>
    <row r="50636" spans="10:11" x14ac:dyDescent="0.2">
      <c r="J50636" s="30" t="s">
        <v>37799</v>
      </c>
      <c r="K50636" s="26" t="s">
        <v>37796</v>
      </c>
    </row>
    <row r="50637" spans="10:11" x14ac:dyDescent="0.2">
      <c r="J50637" s="30" t="s">
        <v>37800</v>
      </c>
      <c r="K50637" s="26" t="s">
        <v>37796</v>
      </c>
    </row>
    <row r="50638" spans="10:11" x14ac:dyDescent="0.2">
      <c r="J50638" s="30" t="s">
        <v>13471</v>
      </c>
      <c r="K50638" s="26" t="s">
        <v>37796</v>
      </c>
    </row>
    <row r="50639" spans="10:11" x14ac:dyDescent="0.2">
      <c r="J50639" s="30" t="s">
        <v>1765</v>
      </c>
      <c r="K50639" s="26" t="s">
        <v>37796</v>
      </c>
    </row>
    <row r="50640" spans="10:11" x14ac:dyDescent="0.2">
      <c r="J50640" s="30" t="s">
        <v>37801</v>
      </c>
      <c r="K50640" s="26" t="s">
        <v>37796</v>
      </c>
    </row>
    <row r="50641" spans="10:11" x14ac:dyDescent="0.2">
      <c r="J50641" s="30" t="s">
        <v>37802</v>
      </c>
      <c r="K50641" s="26" t="s">
        <v>37796</v>
      </c>
    </row>
    <row r="50642" spans="10:11" x14ac:dyDescent="0.2">
      <c r="J50642" s="30" t="s">
        <v>7960</v>
      </c>
      <c r="K50642" s="26" t="s">
        <v>37796</v>
      </c>
    </row>
    <row r="50643" spans="10:11" x14ac:dyDescent="0.2">
      <c r="J50643" s="30" t="s">
        <v>37803</v>
      </c>
      <c r="K50643" s="26" t="s">
        <v>37796</v>
      </c>
    </row>
    <row r="50644" spans="10:11" x14ac:dyDescent="0.2">
      <c r="J50644" s="30" t="s">
        <v>37804</v>
      </c>
      <c r="K50644" s="26" t="s">
        <v>37796</v>
      </c>
    </row>
    <row r="50645" spans="10:11" x14ac:dyDescent="0.2">
      <c r="J50645" s="30" t="s">
        <v>4379</v>
      </c>
      <c r="K50645" s="26" t="s">
        <v>37796</v>
      </c>
    </row>
    <row r="50646" spans="10:11" x14ac:dyDescent="0.2">
      <c r="J50646" s="30" t="s">
        <v>10169</v>
      </c>
      <c r="K50646" s="26" t="s">
        <v>37796</v>
      </c>
    </row>
    <row r="50647" spans="10:11" x14ac:dyDescent="0.2">
      <c r="J50647" s="30" t="s">
        <v>4857</v>
      </c>
      <c r="K50647" s="26" t="s">
        <v>37796</v>
      </c>
    </row>
    <row r="50648" spans="10:11" x14ac:dyDescent="0.2">
      <c r="J50648" s="30" t="s">
        <v>37805</v>
      </c>
      <c r="K50648" s="26" t="s">
        <v>37796</v>
      </c>
    </row>
    <row r="50649" spans="10:11" x14ac:dyDescent="0.2">
      <c r="J50649" s="30" t="s">
        <v>37806</v>
      </c>
      <c r="K50649" s="26" t="s">
        <v>37796</v>
      </c>
    </row>
    <row r="50650" spans="10:11" x14ac:dyDescent="0.2">
      <c r="J50650" s="30" t="s">
        <v>37807</v>
      </c>
      <c r="K50650" s="26" t="s">
        <v>37808</v>
      </c>
    </row>
    <row r="50651" spans="10:11" x14ac:dyDescent="0.2">
      <c r="J50651" s="30" t="s">
        <v>4859</v>
      </c>
      <c r="K50651" s="26" t="s">
        <v>37808</v>
      </c>
    </row>
    <row r="50652" spans="10:11" x14ac:dyDescent="0.2">
      <c r="J50652" s="30" t="s">
        <v>15240</v>
      </c>
      <c r="K50652" s="26" t="s">
        <v>37808</v>
      </c>
    </row>
    <row r="50653" spans="10:11" x14ac:dyDescent="0.2">
      <c r="J50653" s="30" t="s">
        <v>4735</v>
      </c>
      <c r="K50653" s="26" t="s">
        <v>37808</v>
      </c>
    </row>
    <row r="50654" spans="10:11" x14ac:dyDescent="0.2">
      <c r="J50654" s="30" t="s">
        <v>34721</v>
      </c>
      <c r="K50654" s="26" t="s">
        <v>37808</v>
      </c>
    </row>
    <row r="50655" spans="10:11" x14ac:dyDescent="0.2">
      <c r="J50655" s="30" t="s">
        <v>37809</v>
      </c>
      <c r="K50655" s="26" t="s">
        <v>37808</v>
      </c>
    </row>
    <row r="50656" spans="10:11" x14ac:dyDescent="0.2">
      <c r="J50656" s="30" t="s">
        <v>2952</v>
      </c>
      <c r="K50656" s="26" t="s">
        <v>37808</v>
      </c>
    </row>
    <row r="50657" spans="10:11" x14ac:dyDescent="0.2">
      <c r="J50657" s="30" t="s">
        <v>3483</v>
      </c>
      <c r="K50657" s="26" t="s">
        <v>37808</v>
      </c>
    </row>
    <row r="50658" spans="10:11" x14ac:dyDescent="0.2">
      <c r="J50658" s="30" t="s">
        <v>37810</v>
      </c>
      <c r="K50658" s="26" t="s">
        <v>37808</v>
      </c>
    </row>
    <row r="50659" spans="10:11" x14ac:dyDescent="0.2">
      <c r="J50659" s="30" t="s">
        <v>37811</v>
      </c>
      <c r="K50659" s="26" t="s">
        <v>37808</v>
      </c>
    </row>
    <row r="50660" spans="10:11" x14ac:dyDescent="0.2">
      <c r="J50660" s="30" t="s">
        <v>37812</v>
      </c>
      <c r="K50660" s="26" t="s">
        <v>37808</v>
      </c>
    </row>
    <row r="50661" spans="10:11" x14ac:dyDescent="0.2">
      <c r="J50661" s="30" t="s">
        <v>35657</v>
      </c>
      <c r="K50661" s="26" t="s">
        <v>37808</v>
      </c>
    </row>
    <row r="50662" spans="10:11" x14ac:dyDescent="0.2">
      <c r="J50662" s="30" t="s">
        <v>37813</v>
      </c>
      <c r="K50662" s="26" t="s">
        <v>37808</v>
      </c>
    </row>
    <row r="50663" spans="10:11" x14ac:dyDescent="0.2">
      <c r="J50663" s="30" t="s">
        <v>13838</v>
      </c>
      <c r="K50663" s="26" t="s">
        <v>37808</v>
      </c>
    </row>
    <row r="50664" spans="10:11" x14ac:dyDescent="0.2">
      <c r="J50664" s="30" t="s">
        <v>15257</v>
      </c>
      <c r="K50664" s="26" t="s">
        <v>37808</v>
      </c>
    </row>
    <row r="50665" spans="10:11" x14ac:dyDescent="0.2">
      <c r="J50665" s="30" t="s">
        <v>37814</v>
      </c>
      <c r="K50665" s="26" t="s">
        <v>37808</v>
      </c>
    </row>
    <row r="50666" spans="10:11" x14ac:dyDescent="0.2">
      <c r="J50666" s="30" t="s">
        <v>37815</v>
      </c>
      <c r="K50666" s="26" t="s">
        <v>37808</v>
      </c>
    </row>
    <row r="50667" spans="10:11" x14ac:dyDescent="0.2">
      <c r="J50667" s="30" t="s">
        <v>16015</v>
      </c>
      <c r="K50667" s="26" t="s">
        <v>37816</v>
      </c>
    </row>
    <row r="50668" spans="10:11" x14ac:dyDescent="0.2">
      <c r="J50668" s="30" t="s">
        <v>4862</v>
      </c>
      <c r="K50668" s="26" t="s">
        <v>37816</v>
      </c>
    </row>
    <row r="50669" spans="10:11" x14ac:dyDescent="0.2">
      <c r="J50669" s="30" t="s">
        <v>11206</v>
      </c>
      <c r="K50669" s="26" t="s">
        <v>37816</v>
      </c>
    </row>
    <row r="50670" spans="10:11" x14ac:dyDescent="0.2">
      <c r="J50670" s="30" t="s">
        <v>37817</v>
      </c>
      <c r="K50670" s="26" t="s">
        <v>37816</v>
      </c>
    </row>
    <row r="50671" spans="10:11" x14ac:dyDescent="0.2">
      <c r="J50671" s="30" t="s">
        <v>1423</v>
      </c>
      <c r="K50671" s="26" t="s">
        <v>37816</v>
      </c>
    </row>
    <row r="50672" spans="10:11" x14ac:dyDescent="0.2">
      <c r="J50672" s="30" t="s">
        <v>37818</v>
      </c>
      <c r="K50672" s="26" t="s">
        <v>37816</v>
      </c>
    </row>
    <row r="50673" spans="10:11" x14ac:dyDescent="0.2">
      <c r="J50673" s="30" t="s">
        <v>36475</v>
      </c>
      <c r="K50673" s="26" t="s">
        <v>37816</v>
      </c>
    </row>
    <row r="50674" spans="10:11" x14ac:dyDescent="0.2">
      <c r="J50674" s="30" t="s">
        <v>2286</v>
      </c>
      <c r="K50674" s="26" t="s">
        <v>37816</v>
      </c>
    </row>
    <row r="50675" spans="10:11" x14ac:dyDescent="0.2">
      <c r="J50675" s="30" t="s">
        <v>6394</v>
      </c>
      <c r="K50675" s="26" t="s">
        <v>37816</v>
      </c>
    </row>
    <row r="50676" spans="10:11" x14ac:dyDescent="0.2">
      <c r="J50676" s="30" t="s">
        <v>37819</v>
      </c>
      <c r="K50676" s="26" t="s">
        <v>37816</v>
      </c>
    </row>
    <row r="50677" spans="10:11" x14ac:dyDescent="0.2">
      <c r="J50677" s="30" t="s">
        <v>37820</v>
      </c>
      <c r="K50677" s="26" t="s">
        <v>37816</v>
      </c>
    </row>
    <row r="50678" spans="10:11" x14ac:dyDescent="0.2">
      <c r="J50678" s="30" t="s">
        <v>36699</v>
      </c>
      <c r="K50678" s="26" t="s">
        <v>37816</v>
      </c>
    </row>
    <row r="50679" spans="10:11" x14ac:dyDescent="0.2">
      <c r="J50679" s="30" t="s">
        <v>37821</v>
      </c>
      <c r="K50679" s="26" t="s">
        <v>37816</v>
      </c>
    </row>
    <row r="50680" spans="10:11" x14ac:dyDescent="0.2">
      <c r="J50680" s="30" t="s">
        <v>32597</v>
      </c>
      <c r="K50680" s="26" t="s">
        <v>37816</v>
      </c>
    </row>
    <row r="50681" spans="10:11" x14ac:dyDescent="0.2">
      <c r="J50681" s="30" t="s">
        <v>37822</v>
      </c>
      <c r="K50681" s="26" t="s">
        <v>37816</v>
      </c>
    </row>
    <row r="50682" spans="10:11" x14ac:dyDescent="0.2">
      <c r="J50682" s="30" t="s">
        <v>16434</v>
      </c>
      <c r="K50682" s="26" t="s">
        <v>37816</v>
      </c>
    </row>
    <row r="50683" spans="10:11" x14ac:dyDescent="0.2">
      <c r="J50683" s="30" t="s">
        <v>37823</v>
      </c>
      <c r="K50683" s="26" t="s">
        <v>37816</v>
      </c>
    </row>
    <row r="50684" spans="10:11" x14ac:dyDescent="0.2">
      <c r="J50684" s="30" t="s">
        <v>5078</v>
      </c>
      <c r="K50684" s="26" t="s">
        <v>37816</v>
      </c>
    </row>
    <row r="50685" spans="10:11" x14ac:dyDescent="0.2">
      <c r="J50685" s="30" t="s">
        <v>37824</v>
      </c>
      <c r="K50685" s="26" t="s">
        <v>37816</v>
      </c>
    </row>
    <row r="50686" spans="10:11" x14ac:dyDescent="0.2">
      <c r="J50686" s="30" t="s">
        <v>37825</v>
      </c>
      <c r="K50686" s="26" t="s">
        <v>37816</v>
      </c>
    </row>
    <row r="50687" spans="10:11" x14ac:dyDescent="0.2">
      <c r="J50687" s="30" t="s">
        <v>1071</v>
      </c>
      <c r="K50687" s="26" t="s">
        <v>37816</v>
      </c>
    </row>
    <row r="50688" spans="10:11" x14ac:dyDescent="0.2">
      <c r="J50688" s="30" t="s">
        <v>37826</v>
      </c>
      <c r="K50688" s="26" t="s">
        <v>37827</v>
      </c>
    </row>
    <row r="50689" spans="10:11" x14ac:dyDescent="0.2">
      <c r="J50689" s="30" t="s">
        <v>748</v>
      </c>
      <c r="K50689" s="26" t="s">
        <v>37827</v>
      </c>
    </row>
    <row r="50690" spans="10:11" x14ac:dyDescent="0.2">
      <c r="J50690" s="30" t="s">
        <v>8971</v>
      </c>
      <c r="K50690" s="26" t="s">
        <v>37827</v>
      </c>
    </row>
    <row r="50691" spans="10:11" x14ac:dyDescent="0.2">
      <c r="J50691" s="30" t="s">
        <v>15312</v>
      </c>
      <c r="K50691" s="26" t="s">
        <v>37827</v>
      </c>
    </row>
    <row r="50692" spans="10:11" x14ac:dyDescent="0.2">
      <c r="J50692" s="30" t="s">
        <v>5574</v>
      </c>
      <c r="K50692" s="26" t="s">
        <v>37827</v>
      </c>
    </row>
    <row r="50693" spans="10:11" x14ac:dyDescent="0.2">
      <c r="J50693" s="30" t="s">
        <v>9980</v>
      </c>
      <c r="K50693" s="26" t="s">
        <v>37827</v>
      </c>
    </row>
    <row r="50694" spans="10:11" x14ac:dyDescent="0.2">
      <c r="J50694" s="30" t="s">
        <v>4863</v>
      </c>
      <c r="K50694" s="26" t="s">
        <v>37827</v>
      </c>
    </row>
    <row r="50695" spans="10:11" x14ac:dyDescent="0.2">
      <c r="J50695" s="30" t="s">
        <v>37828</v>
      </c>
      <c r="K50695" s="26" t="s">
        <v>37827</v>
      </c>
    </row>
    <row r="50696" spans="10:11" x14ac:dyDescent="0.2">
      <c r="J50696" s="30" t="s">
        <v>37829</v>
      </c>
      <c r="K50696" s="26" t="s">
        <v>37827</v>
      </c>
    </row>
    <row r="50697" spans="10:11" x14ac:dyDescent="0.2">
      <c r="J50697" s="30" t="s">
        <v>37830</v>
      </c>
      <c r="K50697" s="26" t="s">
        <v>37827</v>
      </c>
    </row>
    <row r="50698" spans="10:11" x14ac:dyDescent="0.2">
      <c r="J50698" s="30" t="s">
        <v>37831</v>
      </c>
      <c r="K50698" s="26" t="s">
        <v>37827</v>
      </c>
    </row>
    <row r="50699" spans="10:11" x14ac:dyDescent="0.2">
      <c r="J50699" s="30" t="s">
        <v>37832</v>
      </c>
      <c r="K50699" s="26" t="s">
        <v>37827</v>
      </c>
    </row>
    <row r="50700" spans="10:11" x14ac:dyDescent="0.2">
      <c r="J50700" s="30" t="s">
        <v>5829</v>
      </c>
      <c r="K50700" s="26" t="s">
        <v>37827</v>
      </c>
    </row>
    <row r="50701" spans="10:11" x14ac:dyDescent="0.2">
      <c r="J50701" s="30" t="s">
        <v>12820</v>
      </c>
      <c r="K50701" s="26" t="s">
        <v>37827</v>
      </c>
    </row>
    <row r="50702" spans="10:11" x14ac:dyDescent="0.2">
      <c r="J50702" s="30" t="s">
        <v>7891</v>
      </c>
      <c r="K50702" s="26" t="s">
        <v>37827</v>
      </c>
    </row>
    <row r="50703" spans="10:11" x14ac:dyDescent="0.2">
      <c r="J50703" s="30" t="s">
        <v>15965</v>
      </c>
      <c r="K50703" s="26" t="s">
        <v>37827</v>
      </c>
    </row>
    <row r="50704" spans="10:11" x14ac:dyDescent="0.2">
      <c r="J50704" s="30" t="s">
        <v>37833</v>
      </c>
      <c r="K50704" s="26" t="s">
        <v>37827</v>
      </c>
    </row>
    <row r="50705" spans="10:11" x14ac:dyDescent="0.2">
      <c r="J50705" s="30" t="s">
        <v>18473</v>
      </c>
      <c r="K50705" s="26" t="s">
        <v>37827</v>
      </c>
    </row>
    <row r="50706" spans="10:11" x14ac:dyDescent="0.2">
      <c r="J50706" s="30" t="s">
        <v>37834</v>
      </c>
      <c r="K50706" s="26" t="s">
        <v>37827</v>
      </c>
    </row>
    <row r="50707" spans="10:11" x14ac:dyDescent="0.2">
      <c r="J50707" s="30" t="s">
        <v>37835</v>
      </c>
      <c r="K50707" s="26" t="s">
        <v>37827</v>
      </c>
    </row>
    <row r="50708" spans="10:11" x14ac:dyDescent="0.2">
      <c r="J50708" s="30" t="s">
        <v>24540</v>
      </c>
      <c r="K50708" s="26" t="s">
        <v>37827</v>
      </c>
    </row>
    <row r="50709" spans="10:11" x14ac:dyDescent="0.2">
      <c r="J50709" s="30" t="s">
        <v>3232</v>
      </c>
      <c r="K50709" s="26" t="s">
        <v>37827</v>
      </c>
    </row>
    <row r="50710" spans="10:11" x14ac:dyDescent="0.2">
      <c r="J50710" s="30" t="s">
        <v>37836</v>
      </c>
      <c r="K50710" s="26" t="s">
        <v>37827</v>
      </c>
    </row>
    <row r="50711" spans="10:11" x14ac:dyDescent="0.2">
      <c r="J50711" s="30" t="s">
        <v>37837</v>
      </c>
      <c r="K50711" s="26" t="s">
        <v>37827</v>
      </c>
    </row>
    <row r="50712" spans="10:11" x14ac:dyDescent="0.2">
      <c r="J50712" s="30" t="s">
        <v>7492</v>
      </c>
      <c r="K50712" s="26" t="s">
        <v>37827</v>
      </c>
    </row>
    <row r="50713" spans="10:11" x14ac:dyDescent="0.2">
      <c r="J50713" s="30" t="s">
        <v>5743</v>
      </c>
      <c r="K50713" s="26" t="s">
        <v>37827</v>
      </c>
    </row>
    <row r="50714" spans="10:11" x14ac:dyDescent="0.2">
      <c r="J50714" s="30" t="s">
        <v>37838</v>
      </c>
      <c r="K50714" s="26" t="s">
        <v>37827</v>
      </c>
    </row>
    <row r="50715" spans="10:11" x14ac:dyDescent="0.2">
      <c r="J50715" s="30" t="s">
        <v>3500</v>
      </c>
      <c r="K50715" s="26" t="s">
        <v>37827</v>
      </c>
    </row>
    <row r="50716" spans="10:11" x14ac:dyDescent="0.2">
      <c r="J50716" s="30" t="s">
        <v>4100</v>
      </c>
      <c r="K50716" s="26" t="s">
        <v>37827</v>
      </c>
    </row>
    <row r="50717" spans="10:11" x14ac:dyDescent="0.2">
      <c r="J50717" s="30" t="s">
        <v>37839</v>
      </c>
      <c r="K50717" s="26" t="s">
        <v>37840</v>
      </c>
    </row>
    <row r="50718" spans="10:11" x14ac:dyDescent="0.2">
      <c r="J50718" s="30" t="s">
        <v>23889</v>
      </c>
      <c r="K50718" s="26" t="s">
        <v>37840</v>
      </c>
    </row>
    <row r="50719" spans="10:11" x14ac:dyDescent="0.2">
      <c r="J50719" s="30" t="s">
        <v>37841</v>
      </c>
      <c r="K50719" s="26" t="s">
        <v>37840</v>
      </c>
    </row>
    <row r="50720" spans="10:11" x14ac:dyDescent="0.2">
      <c r="J50720" s="30" t="s">
        <v>10269</v>
      </c>
      <c r="K50720" s="26" t="s">
        <v>37840</v>
      </c>
    </row>
    <row r="50721" spans="10:11" x14ac:dyDescent="0.2">
      <c r="J50721" s="30" t="s">
        <v>121</v>
      </c>
      <c r="K50721" s="26" t="s">
        <v>37840</v>
      </c>
    </row>
    <row r="50722" spans="10:11" x14ac:dyDescent="0.2">
      <c r="J50722" s="30" t="s">
        <v>4865</v>
      </c>
      <c r="K50722" s="26" t="s">
        <v>37840</v>
      </c>
    </row>
    <row r="50723" spans="10:11" x14ac:dyDescent="0.2">
      <c r="J50723" s="30" t="s">
        <v>37842</v>
      </c>
      <c r="K50723" s="26" t="s">
        <v>37840</v>
      </c>
    </row>
    <row r="50724" spans="10:11" x14ac:dyDescent="0.2">
      <c r="J50724" s="30" t="s">
        <v>808</v>
      </c>
      <c r="K50724" s="26" t="s">
        <v>37840</v>
      </c>
    </row>
    <row r="50725" spans="10:11" x14ac:dyDescent="0.2">
      <c r="J50725" s="30" t="s">
        <v>2385</v>
      </c>
      <c r="K50725" s="26" t="s">
        <v>37840</v>
      </c>
    </row>
    <row r="50726" spans="10:11" x14ac:dyDescent="0.2">
      <c r="J50726" s="30" t="s">
        <v>37843</v>
      </c>
      <c r="K50726" s="26" t="s">
        <v>37840</v>
      </c>
    </row>
    <row r="50727" spans="10:11" x14ac:dyDescent="0.2">
      <c r="J50727" s="30" t="s">
        <v>11896</v>
      </c>
      <c r="K50727" s="26" t="s">
        <v>37840</v>
      </c>
    </row>
    <row r="50728" spans="10:11" x14ac:dyDescent="0.2">
      <c r="J50728" s="30" t="s">
        <v>8356</v>
      </c>
      <c r="K50728" s="26" t="s">
        <v>37840</v>
      </c>
    </row>
    <row r="50729" spans="10:11" x14ac:dyDescent="0.2">
      <c r="J50729" s="30" t="s">
        <v>37844</v>
      </c>
      <c r="K50729" s="26" t="s">
        <v>37840</v>
      </c>
    </row>
    <row r="50730" spans="10:11" x14ac:dyDescent="0.2">
      <c r="J50730" s="30" t="s">
        <v>37845</v>
      </c>
      <c r="K50730" s="26" t="s">
        <v>37840</v>
      </c>
    </row>
    <row r="50731" spans="10:11" x14ac:dyDescent="0.2">
      <c r="J50731" s="30" t="s">
        <v>37846</v>
      </c>
      <c r="K50731" s="26" t="s">
        <v>37840</v>
      </c>
    </row>
    <row r="50732" spans="10:11" x14ac:dyDescent="0.2">
      <c r="J50732" s="30" t="s">
        <v>1525</v>
      </c>
      <c r="K50732" s="26" t="s">
        <v>37840</v>
      </c>
    </row>
    <row r="50733" spans="10:11" x14ac:dyDescent="0.2">
      <c r="J50733" s="30" t="s">
        <v>8191</v>
      </c>
      <c r="K50733" s="26" t="s">
        <v>37840</v>
      </c>
    </row>
    <row r="50734" spans="10:11" x14ac:dyDescent="0.2">
      <c r="J50734" s="30" t="s">
        <v>37847</v>
      </c>
      <c r="K50734" s="26" t="s">
        <v>37840</v>
      </c>
    </row>
    <row r="50735" spans="10:11" x14ac:dyDescent="0.2">
      <c r="J50735" s="30" t="s">
        <v>37848</v>
      </c>
      <c r="K50735" s="26" t="s">
        <v>37840</v>
      </c>
    </row>
    <row r="50736" spans="10:11" x14ac:dyDescent="0.2">
      <c r="J50736" s="30" t="s">
        <v>37849</v>
      </c>
      <c r="K50736" s="26" t="s">
        <v>37840</v>
      </c>
    </row>
    <row r="50737" spans="10:11" x14ac:dyDescent="0.2">
      <c r="J50737" s="30" t="s">
        <v>16013</v>
      </c>
      <c r="K50737" s="26" t="s">
        <v>37840</v>
      </c>
    </row>
    <row r="50738" spans="10:11" x14ac:dyDescent="0.2">
      <c r="J50738" s="30" t="s">
        <v>37850</v>
      </c>
      <c r="K50738" s="26" t="s">
        <v>37840</v>
      </c>
    </row>
    <row r="50739" spans="10:11" x14ac:dyDescent="0.2">
      <c r="J50739" s="30" t="s">
        <v>37851</v>
      </c>
      <c r="K50739" s="26" t="s">
        <v>37840</v>
      </c>
    </row>
    <row r="50740" spans="10:11" x14ac:dyDescent="0.2">
      <c r="J50740" s="30" t="s">
        <v>8398</v>
      </c>
      <c r="K50740" s="26" t="s">
        <v>37852</v>
      </c>
    </row>
    <row r="50741" spans="10:11" x14ac:dyDescent="0.2">
      <c r="J50741" s="30" t="s">
        <v>14280</v>
      </c>
      <c r="K50741" s="26" t="s">
        <v>37852</v>
      </c>
    </row>
    <row r="50742" spans="10:11" x14ac:dyDescent="0.2">
      <c r="J50742" s="30" t="s">
        <v>37853</v>
      </c>
      <c r="K50742" s="26" t="s">
        <v>37852</v>
      </c>
    </row>
    <row r="50743" spans="10:11" x14ac:dyDescent="0.2">
      <c r="J50743" s="30" t="s">
        <v>37854</v>
      </c>
      <c r="K50743" s="26" t="s">
        <v>37852</v>
      </c>
    </row>
    <row r="50744" spans="10:11" x14ac:dyDescent="0.2">
      <c r="J50744" s="30" t="s">
        <v>4561</v>
      </c>
      <c r="K50744" s="26" t="s">
        <v>37852</v>
      </c>
    </row>
    <row r="50745" spans="10:11" x14ac:dyDescent="0.2">
      <c r="J50745" s="30" t="s">
        <v>20351</v>
      </c>
      <c r="K50745" s="26" t="s">
        <v>37852</v>
      </c>
    </row>
    <row r="50746" spans="10:11" x14ac:dyDescent="0.2">
      <c r="J50746" s="30" t="s">
        <v>5829</v>
      </c>
      <c r="K50746" s="26" t="s">
        <v>37852</v>
      </c>
    </row>
    <row r="50747" spans="10:11" x14ac:dyDescent="0.2">
      <c r="J50747" s="30" t="s">
        <v>4867</v>
      </c>
      <c r="K50747" s="26" t="s">
        <v>37852</v>
      </c>
    </row>
    <row r="50748" spans="10:11" x14ac:dyDescent="0.2">
      <c r="J50748" s="30" t="s">
        <v>37855</v>
      </c>
      <c r="K50748" s="26" t="s">
        <v>37852</v>
      </c>
    </row>
    <row r="50749" spans="10:11" x14ac:dyDescent="0.2">
      <c r="J50749" s="30" t="s">
        <v>36081</v>
      </c>
      <c r="K50749" s="26" t="s">
        <v>37852</v>
      </c>
    </row>
    <row r="50750" spans="10:11" x14ac:dyDescent="0.2">
      <c r="J50750" s="30" t="s">
        <v>1433</v>
      </c>
      <c r="K50750" s="26" t="s">
        <v>37852</v>
      </c>
    </row>
    <row r="50751" spans="10:11" x14ac:dyDescent="0.2">
      <c r="J50751" s="30" t="s">
        <v>37856</v>
      </c>
      <c r="K50751" s="26" t="s">
        <v>37852</v>
      </c>
    </row>
    <row r="50752" spans="10:11" x14ac:dyDescent="0.2">
      <c r="J50752" s="30" t="s">
        <v>8823</v>
      </c>
      <c r="K50752" s="26" t="s">
        <v>37852</v>
      </c>
    </row>
    <row r="50753" spans="10:11" x14ac:dyDescent="0.2">
      <c r="J50753" s="30" t="s">
        <v>37857</v>
      </c>
      <c r="K50753" s="26" t="s">
        <v>37852</v>
      </c>
    </row>
    <row r="50754" spans="10:11" x14ac:dyDescent="0.2">
      <c r="J50754" s="30" t="s">
        <v>37858</v>
      </c>
      <c r="K50754" s="26" t="s">
        <v>37852</v>
      </c>
    </row>
    <row r="50755" spans="10:11" x14ac:dyDescent="0.2">
      <c r="J50755" s="30" t="s">
        <v>2186</v>
      </c>
      <c r="K50755" s="26" t="s">
        <v>37852</v>
      </c>
    </row>
    <row r="50756" spans="10:11" x14ac:dyDescent="0.2">
      <c r="J50756" s="30" t="s">
        <v>37859</v>
      </c>
      <c r="K50756" s="26" t="s">
        <v>37852</v>
      </c>
    </row>
    <row r="50757" spans="10:11" x14ac:dyDescent="0.2">
      <c r="J50757" s="30" t="s">
        <v>37860</v>
      </c>
      <c r="K50757" s="26" t="s">
        <v>37852</v>
      </c>
    </row>
    <row r="50758" spans="10:11" x14ac:dyDescent="0.2">
      <c r="J50758" s="30" t="s">
        <v>37861</v>
      </c>
      <c r="K50758" s="26" t="s">
        <v>37862</v>
      </c>
    </row>
    <row r="50759" spans="10:11" x14ac:dyDescent="0.2">
      <c r="J50759" s="30" t="s">
        <v>776</v>
      </c>
      <c r="K50759" s="26" t="s">
        <v>37862</v>
      </c>
    </row>
    <row r="50760" spans="10:11" x14ac:dyDescent="0.2">
      <c r="J50760" s="30" t="s">
        <v>4561</v>
      </c>
      <c r="K50760" s="26" t="s">
        <v>37862</v>
      </c>
    </row>
    <row r="50761" spans="10:11" x14ac:dyDescent="0.2">
      <c r="J50761" s="30" t="s">
        <v>37863</v>
      </c>
      <c r="K50761" s="26" t="s">
        <v>37862</v>
      </c>
    </row>
    <row r="50762" spans="10:11" x14ac:dyDescent="0.2">
      <c r="J50762" s="30" t="s">
        <v>37864</v>
      </c>
      <c r="K50762" s="26" t="s">
        <v>37862</v>
      </c>
    </row>
    <row r="50763" spans="10:11" x14ac:dyDescent="0.2">
      <c r="J50763" s="30" t="s">
        <v>3228</v>
      </c>
      <c r="K50763" s="26" t="s">
        <v>37862</v>
      </c>
    </row>
    <row r="50764" spans="10:11" x14ac:dyDescent="0.2">
      <c r="J50764" s="30" t="s">
        <v>37865</v>
      </c>
      <c r="K50764" s="26" t="s">
        <v>37862</v>
      </c>
    </row>
    <row r="50765" spans="10:11" x14ac:dyDescent="0.2">
      <c r="J50765" s="30" t="s">
        <v>4868</v>
      </c>
      <c r="K50765" s="26" t="s">
        <v>37862</v>
      </c>
    </row>
    <row r="50766" spans="10:11" x14ac:dyDescent="0.2">
      <c r="J50766" s="30" t="s">
        <v>37866</v>
      </c>
      <c r="K50766" s="26" t="s">
        <v>37862</v>
      </c>
    </row>
    <row r="50767" spans="10:11" x14ac:dyDescent="0.2">
      <c r="J50767" s="30" t="s">
        <v>37867</v>
      </c>
      <c r="K50767" s="26" t="s">
        <v>37862</v>
      </c>
    </row>
    <row r="50768" spans="10:11" x14ac:dyDescent="0.2">
      <c r="J50768" s="30" t="s">
        <v>14719</v>
      </c>
      <c r="K50768" s="26" t="s">
        <v>37862</v>
      </c>
    </row>
    <row r="50769" spans="10:11" x14ac:dyDescent="0.2">
      <c r="J50769" s="30" t="s">
        <v>37868</v>
      </c>
      <c r="K50769" s="26" t="s">
        <v>37862</v>
      </c>
    </row>
    <row r="50770" spans="10:11" x14ac:dyDescent="0.2">
      <c r="J50770" s="30" t="s">
        <v>37869</v>
      </c>
      <c r="K50770" s="26" t="s">
        <v>37870</v>
      </c>
    </row>
    <row r="50771" spans="10:11" x14ac:dyDescent="0.2">
      <c r="J50771" s="30" t="s">
        <v>37871</v>
      </c>
      <c r="K50771" s="26" t="s">
        <v>37870</v>
      </c>
    </row>
    <row r="50772" spans="10:11" x14ac:dyDescent="0.2">
      <c r="J50772" s="30" t="s">
        <v>37872</v>
      </c>
      <c r="K50772" s="26" t="s">
        <v>37870</v>
      </c>
    </row>
    <row r="50773" spans="10:11" x14ac:dyDescent="0.2">
      <c r="J50773" s="30" t="s">
        <v>56</v>
      </c>
      <c r="K50773" s="26" t="s">
        <v>37870</v>
      </c>
    </row>
    <row r="50774" spans="10:11" x14ac:dyDescent="0.2">
      <c r="J50774" s="30" t="s">
        <v>37873</v>
      </c>
      <c r="K50774" s="26" t="s">
        <v>37870</v>
      </c>
    </row>
    <row r="50775" spans="10:11" x14ac:dyDescent="0.2">
      <c r="J50775" s="30" t="s">
        <v>6893</v>
      </c>
      <c r="K50775" s="26" t="s">
        <v>37870</v>
      </c>
    </row>
    <row r="50776" spans="10:11" x14ac:dyDescent="0.2">
      <c r="J50776" s="30" t="s">
        <v>37830</v>
      </c>
      <c r="K50776" s="26" t="s">
        <v>37870</v>
      </c>
    </row>
    <row r="50777" spans="10:11" x14ac:dyDescent="0.2">
      <c r="J50777" s="30" t="s">
        <v>37874</v>
      </c>
      <c r="K50777" s="26" t="s">
        <v>37870</v>
      </c>
    </row>
    <row r="50778" spans="10:11" x14ac:dyDescent="0.2">
      <c r="J50778" s="30" t="s">
        <v>12114</v>
      </c>
      <c r="K50778" s="26" t="s">
        <v>37870</v>
      </c>
    </row>
    <row r="50779" spans="10:11" x14ac:dyDescent="0.2">
      <c r="J50779" s="30" t="s">
        <v>37875</v>
      </c>
      <c r="K50779" s="26" t="s">
        <v>37870</v>
      </c>
    </row>
    <row r="50780" spans="10:11" x14ac:dyDescent="0.2">
      <c r="J50780" s="30" t="s">
        <v>37876</v>
      </c>
      <c r="K50780" s="26" t="s">
        <v>37870</v>
      </c>
    </row>
    <row r="50781" spans="10:11" x14ac:dyDescent="0.2">
      <c r="J50781" s="30" t="s">
        <v>37877</v>
      </c>
      <c r="K50781" s="26" t="s">
        <v>37870</v>
      </c>
    </row>
    <row r="50782" spans="10:11" x14ac:dyDescent="0.2">
      <c r="J50782" s="30" t="s">
        <v>8635</v>
      </c>
      <c r="K50782" s="26" t="s">
        <v>37870</v>
      </c>
    </row>
    <row r="50783" spans="10:11" x14ac:dyDescent="0.2">
      <c r="J50783" s="30" t="s">
        <v>37878</v>
      </c>
      <c r="K50783" s="26" t="s">
        <v>37870</v>
      </c>
    </row>
    <row r="50784" spans="10:11" x14ac:dyDescent="0.2">
      <c r="J50784" s="30" t="s">
        <v>7741</v>
      </c>
      <c r="K50784" s="26" t="s">
        <v>37870</v>
      </c>
    </row>
    <row r="50785" spans="10:11" x14ac:dyDescent="0.2">
      <c r="J50785" s="30" t="s">
        <v>37879</v>
      </c>
      <c r="K50785" s="26" t="s">
        <v>37870</v>
      </c>
    </row>
    <row r="50786" spans="10:11" x14ac:dyDescent="0.2">
      <c r="J50786" s="30" t="s">
        <v>22002</v>
      </c>
      <c r="K50786" s="26" t="s">
        <v>37870</v>
      </c>
    </row>
    <row r="50787" spans="10:11" x14ac:dyDescent="0.2">
      <c r="J50787" s="30" t="s">
        <v>37880</v>
      </c>
      <c r="K50787" s="26" t="s">
        <v>37870</v>
      </c>
    </row>
    <row r="50788" spans="10:11" x14ac:dyDescent="0.2">
      <c r="J50788" s="30" t="s">
        <v>37881</v>
      </c>
      <c r="K50788" s="26" t="s">
        <v>37870</v>
      </c>
    </row>
    <row r="50789" spans="10:11" x14ac:dyDescent="0.2">
      <c r="J50789" s="30" t="s">
        <v>37882</v>
      </c>
      <c r="K50789" s="26" t="s">
        <v>37870</v>
      </c>
    </row>
    <row r="50790" spans="10:11" x14ac:dyDescent="0.2">
      <c r="J50790" s="30" t="s">
        <v>2171</v>
      </c>
      <c r="K50790" s="26" t="s">
        <v>37870</v>
      </c>
    </row>
    <row r="50791" spans="10:11" x14ac:dyDescent="0.2">
      <c r="J50791" s="30" t="s">
        <v>5973</v>
      </c>
      <c r="K50791" s="26" t="s">
        <v>37870</v>
      </c>
    </row>
    <row r="50792" spans="10:11" x14ac:dyDescent="0.2">
      <c r="J50792" s="30" t="s">
        <v>260</v>
      </c>
      <c r="K50792" s="26" t="s">
        <v>37870</v>
      </c>
    </row>
    <row r="50793" spans="10:11" x14ac:dyDescent="0.2">
      <c r="J50793" s="30" t="s">
        <v>4870</v>
      </c>
      <c r="K50793" s="26" t="s">
        <v>37870</v>
      </c>
    </row>
    <row r="50794" spans="10:11" x14ac:dyDescent="0.2">
      <c r="J50794" s="30" t="s">
        <v>37883</v>
      </c>
      <c r="K50794" s="26" t="s">
        <v>37870</v>
      </c>
    </row>
    <row r="50795" spans="10:11" x14ac:dyDescent="0.2">
      <c r="J50795" s="30" t="s">
        <v>37884</v>
      </c>
      <c r="K50795" s="26" t="s">
        <v>37870</v>
      </c>
    </row>
    <row r="50796" spans="10:11" x14ac:dyDescent="0.2">
      <c r="J50796" s="30" t="s">
        <v>14719</v>
      </c>
      <c r="K50796" s="26" t="s">
        <v>37870</v>
      </c>
    </row>
    <row r="50797" spans="10:11" x14ac:dyDescent="0.2">
      <c r="J50797" s="30" t="s">
        <v>37885</v>
      </c>
      <c r="K50797" s="26" t="s">
        <v>37870</v>
      </c>
    </row>
    <row r="50798" spans="10:11" x14ac:dyDescent="0.2">
      <c r="J50798" s="30" t="s">
        <v>37886</v>
      </c>
      <c r="K50798" s="26" t="s">
        <v>37870</v>
      </c>
    </row>
    <row r="50799" spans="10:11" x14ac:dyDescent="0.2">
      <c r="J50799" s="30" t="s">
        <v>36410</v>
      </c>
      <c r="K50799" s="26" t="s">
        <v>37870</v>
      </c>
    </row>
    <row r="50800" spans="10:11" x14ac:dyDescent="0.2">
      <c r="J50800" s="30" t="s">
        <v>37887</v>
      </c>
      <c r="K50800" s="26" t="s">
        <v>37870</v>
      </c>
    </row>
    <row r="50801" spans="10:11" x14ac:dyDescent="0.2">
      <c r="J50801" s="30" t="s">
        <v>37888</v>
      </c>
      <c r="K50801" s="26" t="s">
        <v>37870</v>
      </c>
    </row>
    <row r="50802" spans="10:11" x14ac:dyDescent="0.2">
      <c r="J50802" s="30" t="s">
        <v>37889</v>
      </c>
      <c r="K50802" s="26" t="s">
        <v>37870</v>
      </c>
    </row>
    <row r="50803" spans="10:11" x14ac:dyDescent="0.2">
      <c r="J50803" s="30" t="s">
        <v>37890</v>
      </c>
      <c r="K50803" s="26" t="s">
        <v>37870</v>
      </c>
    </row>
    <row r="50804" spans="10:11" x14ac:dyDescent="0.2">
      <c r="J50804" s="30" t="s">
        <v>23312</v>
      </c>
      <c r="K50804" s="26" t="s">
        <v>37870</v>
      </c>
    </row>
    <row r="50805" spans="10:11" x14ac:dyDescent="0.2">
      <c r="J50805" s="30" t="s">
        <v>26268</v>
      </c>
      <c r="K50805" s="26" t="s">
        <v>37870</v>
      </c>
    </row>
    <row r="50806" spans="10:11" x14ac:dyDescent="0.2">
      <c r="J50806" s="30" t="s">
        <v>4872</v>
      </c>
      <c r="K50806" s="26" t="s">
        <v>37891</v>
      </c>
    </row>
    <row r="50807" spans="10:11" x14ac:dyDescent="0.2">
      <c r="J50807" s="30" t="s">
        <v>37892</v>
      </c>
      <c r="K50807" s="26" t="s">
        <v>37891</v>
      </c>
    </row>
    <row r="50808" spans="10:11" x14ac:dyDescent="0.2">
      <c r="J50808" s="30" t="s">
        <v>37893</v>
      </c>
      <c r="K50808" s="26" t="s">
        <v>37891</v>
      </c>
    </row>
    <row r="50809" spans="10:11" x14ac:dyDescent="0.2">
      <c r="J50809" s="30" t="s">
        <v>37894</v>
      </c>
      <c r="K50809" s="26" t="s">
        <v>37891</v>
      </c>
    </row>
    <row r="50810" spans="10:11" x14ac:dyDescent="0.2">
      <c r="J50810" s="30" t="s">
        <v>37895</v>
      </c>
      <c r="K50810" s="26" t="s">
        <v>37891</v>
      </c>
    </row>
    <row r="50811" spans="10:11" x14ac:dyDescent="0.2">
      <c r="J50811" s="30" t="s">
        <v>37896</v>
      </c>
      <c r="K50811" s="26" t="s">
        <v>37891</v>
      </c>
    </row>
    <row r="50812" spans="10:11" x14ac:dyDescent="0.2">
      <c r="J50812" s="30" t="s">
        <v>37897</v>
      </c>
      <c r="K50812" s="26" t="s">
        <v>37891</v>
      </c>
    </row>
    <row r="50813" spans="10:11" x14ac:dyDescent="0.2">
      <c r="J50813" s="30" t="s">
        <v>37898</v>
      </c>
      <c r="K50813" s="26" t="s">
        <v>37891</v>
      </c>
    </row>
    <row r="50814" spans="10:11" x14ac:dyDescent="0.2">
      <c r="J50814" s="30" t="s">
        <v>37899</v>
      </c>
      <c r="K50814" s="26" t="s">
        <v>37891</v>
      </c>
    </row>
    <row r="50815" spans="10:11" x14ac:dyDescent="0.2">
      <c r="J50815" s="30" t="s">
        <v>10616</v>
      </c>
      <c r="K50815" s="26" t="s">
        <v>37891</v>
      </c>
    </row>
    <row r="50816" spans="10:11" x14ac:dyDescent="0.2">
      <c r="J50816" s="30" t="s">
        <v>37900</v>
      </c>
      <c r="K50816" s="26" t="s">
        <v>37891</v>
      </c>
    </row>
    <row r="50817" spans="10:11" x14ac:dyDescent="0.2">
      <c r="J50817" s="30" t="s">
        <v>37901</v>
      </c>
      <c r="K50817" s="26" t="s">
        <v>37891</v>
      </c>
    </row>
    <row r="50818" spans="10:11" x14ac:dyDescent="0.2">
      <c r="J50818" s="30" t="s">
        <v>5628</v>
      </c>
      <c r="K50818" s="26" t="s">
        <v>37891</v>
      </c>
    </row>
    <row r="50819" spans="10:11" x14ac:dyDescent="0.2">
      <c r="J50819" s="30" t="s">
        <v>6357</v>
      </c>
      <c r="K50819" s="26" t="s">
        <v>37891</v>
      </c>
    </row>
    <row r="50820" spans="10:11" x14ac:dyDescent="0.2">
      <c r="J50820" s="30" t="s">
        <v>37902</v>
      </c>
      <c r="K50820" s="26" t="s">
        <v>37903</v>
      </c>
    </row>
    <row r="50821" spans="10:11" x14ac:dyDescent="0.2">
      <c r="J50821" s="30" t="s">
        <v>15117</v>
      </c>
      <c r="K50821" s="26" t="s">
        <v>37903</v>
      </c>
    </row>
    <row r="50822" spans="10:11" x14ac:dyDescent="0.2">
      <c r="J50822" s="30" t="s">
        <v>37904</v>
      </c>
      <c r="K50822" s="26" t="s">
        <v>37903</v>
      </c>
    </row>
    <row r="50823" spans="10:11" x14ac:dyDescent="0.2">
      <c r="J50823" s="30" t="s">
        <v>37905</v>
      </c>
      <c r="K50823" s="26" t="s">
        <v>37903</v>
      </c>
    </row>
    <row r="50824" spans="10:11" x14ac:dyDescent="0.2">
      <c r="J50824" s="30" t="s">
        <v>5322</v>
      </c>
      <c r="K50824" s="26" t="s">
        <v>37903</v>
      </c>
    </row>
    <row r="50825" spans="10:11" x14ac:dyDescent="0.2">
      <c r="J50825" s="30" t="s">
        <v>37906</v>
      </c>
      <c r="K50825" s="26" t="s">
        <v>37903</v>
      </c>
    </row>
    <row r="50826" spans="10:11" x14ac:dyDescent="0.2">
      <c r="J50826" s="30" t="s">
        <v>37671</v>
      </c>
      <c r="K50826" s="26" t="s">
        <v>37903</v>
      </c>
    </row>
    <row r="50827" spans="10:11" x14ac:dyDescent="0.2">
      <c r="J50827" s="30" t="s">
        <v>5829</v>
      </c>
      <c r="K50827" s="26" t="s">
        <v>37903</v>
      </c>
    </row>
    <row r="50828" spans="10:11" x14ac:dyDescent="0.2">
      <c r="J50828" s="30" t="s">
        <v>4874</v>
      </c>
      <c r="K50828" s="26" t="s">
        <v>37903</v>
      </c>
    </row>
    <row r="50829" spans="10:11" x14ac:dyDescent="0.2">
      <c r="J50829" s="30" t="s">
        <v>18757</v>
      </c>
      <c r="K50829" s="26" t="s">
        <v>37903</v>
      </c>
    </row>
    <row r="50830" spans="10:11" x14ac:dyDescent="0.2">
      <c r="J50830" s="30" t="s">
        <v>5451</v>
      </c>
      <c r="K50830" s="26" t="s">
        <v>37903</v>
      </c>
    </row>
    <row r="50831" spans="10:11" x14ac:dyDescent="0.2">
      <c r="J50831" s="30" t="s">
        <v>37907</v>
      </c>
      <c r="K50831" s="26" t="s">
        <v>37903</v>
      </c>
    </row>
    <row r="50832" spans="10:11" x14ac:dyDescent="0.2">
      <c r="J50832" s="30" t="s">
        <v>37908</v>
      </c>
      <c r="K50832" s="26" t="s">
        <v>37903</v>
      </c>
    </row>
    <row r="50833" spans="10:11" x14ac:dyDescent="0.2">
      <c r="J50833" s="30" t="s">
        <v>37909</v>
      </c>
      <c r="K50833" s="26" t="s">
        <v>37903</v>
      </c>
    </row>
    <row r="50834" spans="10:11" x14ac:dyDescent="0.2">
      <c r="J50834" s="30" t="s">
        <v>37910</v>
      </c>
      <c r="K50834" s="26" t="s">
        <v>37903</v>
      </c>
    </row>
    <row r="50835" spans="10:11" x14ac:dyDescent="0.2">
      <c r="J50835" s="30" t="s">
        <v>7420</v>
      </c>
      <c r="K50835" s="26" t="s">
        <v>37903</v>
      </c>
    </row>
    <row r="50836" spans="10:11" x14ac:dyDescent="0.2">
      <c r="J50836" s="30" t="s">
        <v>37911</v>
      </c>
      <c r="K50836" s="26" t="s">
        <v>37903</v>
      </c>
    </row>
    <row r="50837" spans="10:11" x14ac:dyDescent="0.2">
      <c r="J50837" s="30" t="s">
        <v>37912</v>
      </c>
      <c r="K50837" s="26" t="s">
        <v>37903</v>
      </c>
    </row>
    <row r="50838" spans="10:11" x14ac:dyDescent="0.2">
      <c r="J50838" s="30" t="s">
        <v>37913</v>
      </c>
      <c r="K50838" s="26" t="s">
        <v>37914</v>
      </c>
    </row>
    <row r="50839" spans="10:11" x14ac:dyDescent="0.2">
      <c r="J50839" s="30" t="s">
        <v>37915</v>
      </c>
      <c r="K50839" s="26" t="s">
        <v>37914</v>
      </c>
    </row>
    <row r="50840" spans="10:11" x14ac:dyDescent="0.2">
      <c r="J50840" s="30" t="s">
        <v>776</v>
      </c>
      <c r="K50840" s="26" t="s">
        <v>37914</v>
      </c>
    </row>
    <row r="50841" spans="10:11" x14ac:dyDescent="0.2">
      <c r="J50841" s="30" t="s">
        <v>2072</v>
      </c>
      <c r="K50841" s="26" t="s">
        <v>37914</v>
      </c>
    </row>
    <row r="50842" spans="10:11" x14ac:dyDescent="0.2">
      <c r="J50842" s="30" t="s">
        <v>37916</v>
      </c>
      <c r="K50842" s="26" t="s">
        <v>37914</v>
      </c>
    </row>
    <row r="50843" spans="10:11" x14ac:dyDescent="0.2">
      <c r="J50843" s="30" t="s">
        <v>18686</v>
      </c>
      <c r="K50843" s="26" t="s">
        <v>37914</v>
      </c>
    </row>
    <row r="50844" spans="10:11" x14ac:dyDescent="0.2">
      <c r="J50844" s="30" t="s">
        <v>37917</v>
      </c>
      <c r="K50844" s="26" t="s">
        <v>37914</v>
      </c>
    </row>
    <row r="50845" spans="10:11" x14ac:dyDescent="0.2">
      <c r="J50845" s="30" t="s">
        <v>37918</v>
      </c>
      <c r="K50845" s="26" t="s">
        <v>37914</v>
      </c>
    </row>
    <row r="50846" spans="10:11" x14ac:dyDescent="0.2">
      <c r="J50846" s="30" t="s">
        <v>37919</v>
      </c>
      <c r="K50846" s="26" t="s">
        <v>37914</v>
      </c>
    </row>
    <row r="50847" spans="10:11" x14ac:dyDescent="0.2">
      <c r="J50847" s="30" t="s">
        <v>37920</v>
      </c>
      <c r="K50847" s="26" t="s">
        <v>37914</v>
      </c>
    </row>
    <row r="50848" spans="10:11" x14ac:dyDescent="0.2">
      <c r="J50848" s="30" t="s">
        <v>37921</v>
      </c>
      <c r="K50848" s="26" t="s">
        <v>37914</v>
      </c>
    </row>
    <row r="50849" spans="10:11" x14ac:dyDescent="0.2">
      <c r="J50849" s="30" t="s">
        <v>24755</v>
      </c>
      <c r="K50849" s="26" t="s">
        <v>37914</v>
      </c>
    </row>
    <row r="50850" spans="10:11" x14ac:dyDescent="0.2">
      <c r="J50850" s="30" t="s">
        <v>37672</v>
      </c>
      <c r="K50850" s="26" t="s">
        <v>37914</v>
      </c>
    </row>
    <row r="50851" spans="10:11" x14ac:dyDescent="0.2">
      <c r="J50851" s="30" t="s">
        <v>37922</v>
      </c>
      <c r="K50851" s="26" t="s">
        <v>37914</v>
      </c>
    </row>
    <row r="50852" spans="10:11" x14ac:dyDescent="0.2">
      <c r="J50852" s="30" t="s">
        <v>28181</v>
      </c>
      <c r="K50852" s="26" t="s">
        <v>37914</v>
      </c>
    </row>
    <row r="50853" spans="10:11" x14ac:dyDescent="0.2">
      <c r="J50853" s="30" t="s">
        <v>6849</v>
      </c>
      <c r="K50853" s="26" t="s">
        <v>37914</v>
      </c>
    </row>
    <row r="50854" spans="10:11" x14ac:dyDescent="0.2">
      <c r="J50854" s="30" t="s">
        <v>6568</v>
      </c>
      <c r="K50854" s="26" t="s">
        <v>37914</v>
      </c>
    </row>
    <row r="50855" spans="10:11" x14ac:dyDescent="0.2">
      <c r="J50855" s="30" t="s">
        <v>30569</v>
      </c>
      <c r="K50855" s="26" t="s">
        <v>37914</v>
      </c>
    </row>
    <row r="50856" spans="10:11" x14ac:dyDescent="0.2">
      <c r="J50856" s="30" t="s">
        <v>4876</v>
      </c>
      <c r="K50856" s="26" t="s">
        <v>37914</v>
      </c>
    </row>
    <row r="50857" spans="10:11" x14ac:dyDescent="0.2">
      <c r="J50857" s="30" t="s">
        <v>37923</v>
      </c>
      <c r="K50857" s="26" t="s">
        <v>37914</v>
      </c>
    </row>
    <row r="50858" spans="10:11" x14ac:dyDescent="0.2">
      <c r="J50858" s="30" t="s">
        <v>34613</v>
      </c>
      <c r="K50858" s="26" t="s">
        <v>37914</v>
      </c>
    </row>
    <row r="50859" spans="10:11" x14ac:dyDescent="0.2">
      <c r="J50859" s="30" t="s">
        <v>37924</v>
      </c>
      <c r="K50859" s="26" t="s">
        <v>37914</v>
      </c>
    </row>
    <row r="50860" spans="10:11" x14ac:dyDescent="0.2">
      <c r="J50860" s="30" t="s">
        <v>37925</v>
      </c>
      <c r="K50860" s="26" t="s">
        <v>37914</v>
      </c>
    </row>
    <row r="50861" spans="10:11" x14ac:dyDescent="0.2">
      <c r="J50861" s="30" t="s">
        <v>5045</v>
      </c>
      <c r="K50861" s="26" t="s">
        <v>37914</v>
      </c>
    </row>
    <row r="50862" spans="10:11" x14ac:dyDescent="0.2">
      <c r="J50862" s="30" t="s">
        <v>37926</v>
      </c>
      <c r="K50862" s="26" t="s">
        <v>37914</v>
      </c>
    </row>
    <row r="50863" spans="10:11" x14ac:dyDescent="0.2">
      <c r="J50863" s="30" t="s">
        <v>37927</v>
      </c>
      <c r="K50863" s="26" t="s">
        <v>37914</v>
      </c>
    </row>
    <row r="50864" spans="10:11" x14ac:dyDescent="0.2">
      <c r="J50864" s="30" t="s">
        <v>5396</v>
      </c>
      <c r="K50864" s="26" t="s">
        <v>37914</v>
      </c>
    </row>
    <row r="50865" spans="10:11" x14ac:dyDescent="0.2">
      <c r="J50865" s="30" t="s">
        <v>37928</v>
      </c>
      <c r="K50865" s="26" t="s">
        <v>37914</v>
      </c>
    </row>
    <row r="50866" spans="10:11" x14ac:dyDescent="0.2">
      <c r="J50866" s="30" t="s">
        <v>6401</v>
      </c>
      <c r="K50866" s="26" t="s">
        <v>37914</v>
      </c>
    </row>
    <row r="50867" spans="10:11" x14ac:dyDescent="0.2">
      <c r="J50867" s="30" t="s">
        <v>37929</v>
      </c>
      <c r="K50867" s="26" t="s">
        <v>37914</v>
      </c>
    </row>
    <row r="50868" spans="10:11" x14ac:dyDescent="0.2">
      <c r="J50868" s="30" t="s">
        <v>37930</v>
      </c>
      <c r="K50868" s="26" t="s">
        <v>37914</v>
      </c>
    </row>
    <row r="50869" spans="10:11" x14ac:dyDescent="0.2">
      <c r="J50869" s="30" t="s">
        <v>37931</v>
      </c>
      <c r="K50869" s="26" t="s">
        <v>37914</v>
      </c>
    </row>
    <row r="50870" spans="10:11" x14ac:dyDescent="0.2">
      <c r="J50870" s="30" t="s">
        <v>37932</v>
      </c>
      <c r="K50870" s="26" t="s">
        <v>37914</v>
      </c>
    </row>
    <row r="50871" spans="10:11" x14ac:dyDescent="0.2">
      <c r="J50871" s="30" t="s">
        <v>37933</v>
      </c>
      <c r="K50871" s="26" t="s">
        <v>37934</v>
      </c>
    </row>
    <row r="50872" spans="10:11" x14ac:dyDescent="0.2">
      <c r="J50872" s="30" t="s">
        <v>2812</v>
      </c>
      <c r="K50872" s="26" t="s">
        <v>37934</v>
      </c>
    </row>
    <row r="50873" spans="10:11" x14ac:dyDescent="0.2">
      <c r="J50873" s="30" t="s">
        <v>37935</v>
      </c>
      <c r="K50873" s="26" t="s">
        <v>37934</v>
      </c>
    </row>
    <row r="50874" spans="10:11" x14ac:dyDescent="0.2">
      <c r="J50874" s="30" t="s">
        <v>37936</v>
      </c>
      <c r="K50874" s="26" t="s">
        <v>37934</v>
      </c>
    </row>
    <row r="50875" spans="10:11" x14ac:dyDescent="0.2">
      <c r="J50875" s="30" t="s">
        <v>4878</v>
      </c>
      <c r="K50875" s="26" t="s">
        <v>37934</v>
      </c>
    </row>
    <row r="50876" spans="10:11" x14ac:dyDescent="0.2">
      <c r="J50876" s="30" t="s">
        <v>37937</v>
      </c>
      <c r="K50876" s="26" t="s">
        <v>37934</v>
      </c>
    </row>
    <row r="50877" spans="10:11" x14ac:dyDescent="0.2">
      <c r="J50877" s="30" t="s">
        <v>37938</v>
      </c>
      <c r="K50877" s="26" t="s">
        <v>37934</v>
      </c>
    </row>
    <row r="50878" spans="10:11" x14ac:dyDescent="0.2">
      <c r="J50878" s="30" t="s">
        <v>37939</v>
      </c>
      <c r="K50878" s="26" t="s">
        <v>37934</v>
      </c>
    </row>
    <row r="50879" spans="10:11" x14ac:dyDescent="0.2">
      <c r="J50879" s="30" t="s">
        <v>37940</v>
      </c>
      <c r="K50879" s="26" t="s">
        <v>37934</v>
      </c>
    </row>
    <row r="50880" spans="10:11" x14ac:dyDescent="0.2">
      <c r="J50880" s="30" t="s">
        <v>4879</v>
      </c>
      <c r="K50880" s="26" t="s">
        <v>37941</v>
      </c>
    </row>
    <row r="50881" spans="10:11" x14ac:dyDescent="0.2">
      <c r="J50881" s="30" t="s">
        <v>37942</v>
      </c>
      <c r="K50881" s="26" t="s">
        <v>37943</v>
      </c>
    </row>
    <row r="50882" spans="10:11" x14ac:dyDescent="0.2">
      <c r="J50882" s="30" t="s">
        <v>19987</v>
      </c>
      <c r="K50882" s="26" t="s">
        <v>37943</v>
      </c>
    </row>
    <row r="50883" spans="10:11" x14ac:dyDescent="0.2">
      <c r="J50883" s="30" t="s">
        <v>37944</v>
      </c>
      <c r="K50883" s="26" t="s">
        <v>37943</v>
      </c>
    </row>
    <row r="50884" spans="10:11" x14ac:dyDescent="0.2">
      <c r="J50884" s="30" t="s">
        <v>4891</v>
      </c>
      <c r="K50884" s="26" t="s">
        <v>37943</v>
      </c>
    </row>
    <row r="50885" spans="10:11" x14ac:dyDescent="0.2">
      <c r="J50885" s="30" t="s">
        <v>37945</v>
      </c>
      <c r="K50885" s="26" t="s">
        <v>37943</v>
      </c>
    </row>
    <row r="50886" spans="10:11" x14ac:dyDescent="0.2">
      <c r="J50886" s="30" t="s">
        <v>37946</v>
      </c>
      <c r="K50886" s="26" t="s">
        <v>37943</v>
      </c>
    </row>
    <row r="50887" spans="10:11" x14ac:dyDescent="0.2">
      <c r="J50887" s="30" t="s">
        <v>37947</v>
      </c>
      <c r="K50887" s="26" t="s">
        <v>37943</v>
      </c>
    </row>
    <row r="50888" spans="10:11" x14ac:dyDescent="0.2">
      <c r="J50888" s="30" t="s">
        <v>4695</v>
      </c>
      <c r="K50888" s="26" t="s">
        <v>37943</v>
      </c>
    </row>
    <row r="50889" spans="10:11" x14ac:dyDescent="0.2">
      <c r="J50889" s="30" t="s">
        <v>37948</v>
      </c>
      <c r="K50889" s="26" t="s">
        <v>37943</v>
      </c>
    </row>
    <row r="50890" spans="10:11" x14ac:dyDescent="0.2">
      <c r="J50890" s="30" t="s">
        <v>723</v>
      </c>
      <c r="K50890" s="26" t="s">
        <v>37943</v>
      </c>
    </row>
    <row r="50891" spans="10:11" x14ac:dyDescent="0.2">
      <c r="J50891" s="30" t="s">
        <v>2833</v>
      </c>
      <c r="K50891" s="26" t="s">
        <v>37943</v>
      </c>
    </row>
    <row r="50892" spans="10:11" x14ac:dyDescent="0.2">
      <c r="J50892" s="30" t="s">
        <v>37949</v>
      </c>
      <c r="K50892" s="26" t="s">
        <v>37943</v>
      </c>
    </row>
    <row r="50893" spans="10:11" x14ac:dyDescent="0.2">
      <c r="J50893" s="30" t="s">
        <v>37950</v>
      </c>
      <c r="K50893" s="26" t="s">
        <v>37943</v>
      </c>
    </row>
    <row r="50894" spans="10:11" x14ac:dyDescent="0.2">
      <c r="J50894" s="30" t="s">
        <v>37951</v>
      </c>
      <c r="K50894" s="26" t="s">
        <v>37943</v>
      </c>
    </row>
    <row r="50895" spans="10:11" x14ac:dyDescent="0.2">
      <c r="J50895" s="30" t="s">
        <v>37952</v>
      </c>
      <c r="K50895" s="26" t="s">
        <v>37943</v>
      </c>
    </row>
    <row r="50896" spans="10:11" x14ac:dyDescent="0.2">
      <c r="J50896" s="30" t="s">
        <v>3232</v>
      </c>
      <c r="K50896" s="26" t="s">
        <v>37943</v>
      </c>
    </row>
    <row r="50897" spans="10:11" x14ac:dyDescent="0.2">
      <c r="J50897" s="30" t="s">
        <v>15252</v>
      </c>
      <c r="K50897" s="26" t="s">
        <v>37943</v>
      </c>
    </row>
    <row r="50898" spans="10:11" x14ac:dyDescent="0.2">
      <c r="J50898" s="30" t="s">
        <v>37953</v>
      </c>
      <c r="K50898" s="26" t="s">
        <v>37943</v>
      </c>
    </row>
    <row r="50899" spans="10:11" x14ac:dyDescent="0.2">
      <c r="J50899" s="30" t="s">
        <v>2794</v>
      </c>
      <c r="K50899" s="26" t="s">
        <v>37943</v>
      </c>
    </row>
    <row r="50900" spans="10:11" x14ac:dyDescent="0.2">
      <c r="J50900" s="30" t="s">
        <v>37954</v>
      </c>
      <c r="K50900" s="26" t="s">
        <v>37943</v>
      </c>
    </row>
    <row r="50901" spans="10:11" x14ac:dyDescent="0.2">
      <c r="J50901" s="30" t="s">
        <v>37955</v>
      </c>
      <c r="K50901" s="26" t="s">
        <v>37943</v>
      </c>
    </row>
    <row r="50902" spans="10:11" x14ac:dyDescent="0.2">
      <c r="J50902" s="30" t="s">
        <v>1856</v>
      </c>
      <c r="K50902" s="26" t="s">
        <v>37943</v>
      </c>
    </row>
    <row r="50903" spans="10:11" x14ac:dyDescent="0.2">
      <c r="J50903" s="30" t="s">
        <v>37956</v>
      </c>
      <c r="K50903" s="26" t="s">
        <v>37943</v>
      </c>
    </row>
    <row r="50904" spans="10:11" x14ac:dyDescent="0.2">
      <c r="J50904" s="30" t="s">
        <v>37957</v>
      </c>
      <c r="K50904" s="26" t="s">
        <v>37943</v>
      </c>
    </row>
    <row r="50905" spans="10:11" x14ac:dyDescent="0.2">
      <c r="J50905" s="30" t="s">
        <v>2601</v>
      </c>
      <c r="K50905" s="26" t="s">
        <v>37943</v>
      </c>
    </row>
    <row r="50906" spans="10:11" x14ac:dyDescent="0.2">
      <c r="J50906" s="30" t="s">
        <v>6534</v>
      </c>
      <c r="K50906" s="26" t="s">
        <v>37943</v>
      </c>
    </row>
    <row r="50907" spans="10:11" x14ac:dyDescent="0.2">
      <c r="J50907" s="30" t="s">
        <v>37958</v>
      </c>
      <c r="K50907" s="26" t="s">
        <v>37943</v>
      </c>
    </row>
    <row r="50908" spans="10:11" x14ac:dyDescent="0.2">
      <c r="J50908" s="30" t="s">
        <v>2978</v>
      </c>
      <c r="K50908" s="26" t="s">
        <v>37943</v>
      </c>
    </row>
    <row r="50909" spans="10:11" x14ac:dyDescent="0.2">
      <c r="J50909" s="30" t="s">
        <v>3250</v>
      </c>
      <c r="K50909" s="26" t="s">
        <v>37943</v>
      </c>
    </row>
    <row r="50910" spans="10:11" x14ac:dyDescent="0.2">
      <c r="J50910" s="30" t="s">
        <v>36214</v>
      </c>
      <c r="K50910" s="26" t="s">
        <v>37959</v>
      </c>
    </row>
    <row r="50911" spans="10:11" x14ac:dyDescent="0.2">
      <c r="J50911" s="30" t="s">
        <v>37960</v>
      </c>
      <c r="K50911" s="26" t="s">
        <v>37959</v>
      </c>
    </row>
    <row r="50912" spans="10:11" x14ac:dyDescent="0.2">
      <c r="J50912" s="30" t="s">
        <v>36308</v>
      </c>
      <c r="K50912" s="26" t="s">
        <v>37959</v>
      </c>
    </row>
    <row r="50913" spans="10:11" x14ac:dyDescent="0.2">
      <c r="J50913" s="30" t="s">
        <v>10304</v>
      </c>
      <c r="K50913" s="26" t="s">
        <v>37959</v>
      </c>
    </row>
    <row r="50914" spans="10:11" x14ac:dyDescent="0.2">
      <c r="J50914" s="30" t="s">
        <v>20040</v>
      </c>
      <c r="K50914" s="26" t="s">
        <v>37959</v>
      </c>
    </row>
    <row r="50915" spans="10:11" x14ac:dyDescent="0.2">
      <c r="J50915" s="30" t="s">
        <v>37961</v>
      </c>
      <c r="K50915" s="26" t="s">
        <v>37959</v>
      </c>
    </row>
    <row r="50916" spans="10:11" x14ac:dyDescent="0.2">
      <c r="J50916" s="30" t="s">
        <v>20972</v>
      </c>
      <c r="K50916" s="26" t="s">
        <v>37959</v>
      </c>
    </row>
    <row r="50917" spans="10:11" x14ac:dyDescent="0.2">
      <c r="J50917" s="30" t="s">
        <v>37962</v>
      </c>
      <c r="K50917" s="26" t="s">
        <v>37959</v>
      </c>
    </row>
    <row r="50918" spans="10:11" x14ac:dyDescent="0.2">
      <c r="J50918" s="30" t="s">
        <v>37963</v>
      </c>
      <c r="K50918" s="26" t="s">
        <v>37959</v>
      </c>
    </row>
    <row r="50919" spans="10:11" x14ac:dyDescent="0.2">
      <c r="J50919" s="30" t="s">
        <v>4882</v>
      </c>
      <c r="K50919" s="26" t="s">
        <v>37959</v>
      </c>
    </row>
    <row r="50920" spans="10:11" x14ac:dyDescent="0.2">
      <c r="J50920" s="30" t="s">
        <v>4770</v>
      </c>
      <c r="K50920" s="26" t="s">
        <v>37959</v>
      </c>
    </row>
    <row r="50921" spans="10:11" x14ac:dyDescent="0.2">
      <c r="J50921" s="30" t="s">
        <v>7148</v>
      </c>
      <c r="K50921" s="26" t="s">
        <v>37964</v>
      </c>
    </row>
    <row r="50922" spans="10:11" x14ac:dyDescent="0.2">
      <c r="J50922" s="30" t="s">
        <v>37965</v>
      </c>
      <c r="K50922" s="26" t="s">
        <v>37964</v>
      </c>
    </row>
    <row r="50923" spans="10:11" x14ac:dyDescent="0.2">
      <c r="J50923" s="30" t="s">
        <v>37966</v>
      </c>
      <c r="K50923" s="26" t="s">
        <v>37964</v>
      </c>
    </row>
    <row r="50924" spans="10:11" x14ac:dyDescent="0.2">
      <c r="J50924" s="30" t="s">
        <v>6382</v>
      </c>
      <c r="K50924" s="26" t="s">
        <v>37964</v>
      </c>
    </row>
    <row r="50925" spans="10:11" x14ac:dyDescent="0.2">
      <c r="J50925" s="30" t="s">
        <v>4715</v>
      </c>
      <c r="K50925" s="26" t="s">
        <v>37964</v>
      </c>
    </row>
    <row r="50926" spans="10:11" x14ac:dyDescent="0.2">
      <c r="J50926" s="30" t="s">
        <v>37967</v>
      </c>
      <c r="K50926" s="26" t="s">
        <v>37964</v>
      </c>
    </row>
    <row r="50927" spans="10:11" x14ac:dyDescent="0.2">
      <c r="J50927" s="30" t="s">
        <v>37968</v>
      </c>
      <c r="K50927" s="26" t="s">
        <v>37964</v>
      </c>
    </row>
    <row r="50928" spans="10:11" x14ac:dyDescent="0.2">
      <c r="J50928" s="30" t="s">
        <v>37969</v>
      </c>
      <c r="K50928" s="26" t="s">
        <v>37964</v>
      </c>
    </row>
    <row r="50929" spans="10:11" x14ac:dyDescent="0.2">
      <c r="J50929" s="30" t="s">
        <v>37970</v>
      </c>
      <c r="K50929" s="26" t="s">
        <v>37964</v>
      </c>
    </row>
    <row r="50930" spans="10:11" x14ac:dyDescent="0.2">
      <c r="J50930" s="30" t="s">
        <v>6930</v>
      </c>
      <c r="K50930" s="26" t="s">
        <v>37964</v>
      </c>
    </row>
    <row r="50931" spans="10:11" x14ac:dyDescent="0.2">
      <c r="J50931" s="30" t="s">
        <v>5935</v>
      </c>
      <c r="K50931" s="26" t="s">
        <v>37964</v>
      </c>
    </row>
    <row r="50932" spans="10:11" x14ac:dyDescent="0.2">
      <c r="J50932" s="30" t="s">
        <v>37971</v>
      </c>
      <c r="K50932" s="26" t="s">
        <v>37964</v>
      </c>
    </row>
    <row r="50933" spans="10:11" x14ac:dyDescent="0.2">
      <c r="J50933" s="30" t="s">
        <v>4567</v>
      </c>
      <c r="K50933" s="26" t="s">
        <v>37964</v>
      </c>
    </row>
    <row r="50934" spans="10:11" x14ac:dyDescent="0.2">
      <c r="J50934" s="30" t="s">
        <v>5668</v>
      </c>
      <c r="K50934" s="26" t="s">
        <v>37964</v>
      </c>
    </row>
    <row r="50935" spans="10:11" x14ac:dyDescent="0.2">
      <c r="J50935" s="30" t="s">
        <v>37972</v>
      </c>
      <c r="K50935" s="26" t="s">
        <v>37964</v>
      </c>
    </row>
    <row r="50936" spans="10:11" x14ac:dyDescent="0.2">
      <c r="J50936" s="30" t="s">
        <v>37973</v>
      </c>
      <c r="K50936" s="26" t="s">
        <v>37964</v>
      </c>
    </row>
    <row r="50937" spans="10:11" x14ac:dyDescent="0.2">
      <c r="J50937" s="30" t="s">
        <v>10337</v>
      </c>
      <c r="K50937" s="26" t="s">
        <v>37964</v>
      </c>
    </row>
    <row r="50938" spans="10:11" x14ac:dyDescent="0.2">
      <c r="J50938" s="30" t="s">
        <v>29547</v>
      </c>
      <c r="K50938" s="26" t="s">
        <v>37964</v>
      </c>
    </row>
    <row r="50939" spans="10:11" x14ac:dyDescent="0.2">
      <c r="J50939" s="30" t="s">
        <v>37974</v>
      </c>
      <c r="K50939" s="26" t="s">
        <v>37964</v>
      </c>
    </row>
    <row r="50940" spans="10:11" x14ac:dyDescent="0.2">
      <c r="J50940" s="30" t="s">
        <v>37975</v>
      </c>
      <c r="K50940" s="26" t="s">
        <v>37964</v>
      </c>
    </row>
    <row r="50941" spans="10:11" x14ac:dyDescent="0.2">
      <c r="J50941" s="30" t="s">
        <v>37976</v>
      </c>
      <c r="K50941" s="26" t="s">
        <v>37964</v>
      </c>
    </row>
    <row r="50942" spans="10:11" x14ac:dyDescent="0.2">
      <c r="J50942" s="30" t="s">
        <v>1276</v>
      </c>
      <c r="K50942" s="26" t="s">
        <v>37964</v>
      </c>
    </row>
    <row r="50943" spans="10:11" x14ac:dyDescent="0.2">
      <c r="J50943" s="30" t="s">
        <v>827</v>
      </c>
      <c r="K50943" s="26" t="s">
        <v>37964</v>
      </c>
    </row>
    <row r="50944" spans="10:11" x14ac:dyDescent="0.2">
      <c r="J50944" s="30" t="s">
        <v>37977</v>
      </c>
      <c r="K50944" s="26" t="s">
        <v>37964</v>
      </c>
    </row>
    <row r="50945" spans="10:11" x14ac:dyDescent="0.2">
      <c r="J50945" s="30" t="s">
        <v>37978</v>
      </c>
      <c r="K50945" s="26" t="s">
        <v>37964</v>
      </c>
    </row>
    <row r="50946" spans="10:11" x14ac:dyDescent="0.2">
      <c r="J50946" s="30" t="s">
        <v>5806</v>
      </c>
      <c r="K50946" s="26" t="s">
        <v>37964</v>
      </c>
    </row>
    <row r="50947" spans="10:11" x14ac:dyDescent="0.2">
      <c r="J50947" s="30" t="s">
        <v>37979</v>
      </c>
      <c r="K50947" s="26" t="s">
        <v>37964</v>
      </c>
    </row>
    <row r="50948" spans="10:11" x14ac:dyDescent="0.2">
      <c r="J50948" s="30" t="s">
        <v>37980</v>
      </c>
      <c r="K50948" s="26" t="s">
        <v>37964</v>
      </c>
    </row>
    <row r="50949" spans="10:11" x14ac:dyDescent="0.2">
      <c r="J50949" s="30" t="s">
        <v>37981</v>
      </c>
      <c r="K50949" s="26" t="s">
        <v>37964</v>
      </c>
    </row>
    <row r="50950" spans="10:11" x14ac:dyDescent="0.2">
      <c r="J50950" s="30" t="s">
        <v>4884</v>
      </c>
      <c r="K50950" s="26" t="s">
        <v>37964</v>
      </c>
    </row>
    <row r="50951" spans="10:11" x14ac:dyDescent="0.2">
      <c r="J50951" s="30" t="s">
        <v>37982</v>
      </c>
      <c r="K50951" s="26" t="s">
        <v>37964</v>
      </c>
    </row>
    <row r="50952" spans="10:11" x14ac:dyDescent="0.2">
      <c r="J50952" s="30" t="s">
        <v>317</v>
      </c>
      <c r="K50952" s="26" t="s">
        <v>37964</v>
      </c>
    </row>
    <row r="50953" spans="10:11" x14ac:dyDescent="0.2">
      <c r="J50953" s="30" t="s">
        <v>1757</v>
      </c>
      <c r="K50953" s="26" t="s">
        <v>37964</v>
      </c>
    </row>
    <row r="50954" spans="10:11" x14ac:dyDescent="0.2">
      <c r="J50954" s="30" t="s">
        <v>29422</v>
      </c>
      <c r="K50954" s="26" t="s">
        <v>37964</v>
      </c>
    </row>
    <row r="50955" spans="10:11" x14ac:dyDescent="0.2">
      <c r="J50955" s="30" t="s">
        <v>37983</v>
      </c>
      <c r="K50955" s="26" t="s">
        <v>37984</v>
      </c>
    </row>
    <row r="50956" spans="10:11" x14ac:dyDescent="0.2">
      <c r="J50956" s="30" t="s">
        <v>37985</v>
      </c>
      <c r="K50956" s="26" t="s">
        <v>37984</v>
      </c>
    </row>
    <row r="50957" spans="10:11" x14ac:dyDescent="0.2">
      <c r="J50957" s="30" t="s">
        <v>37986</v>
      </c>
      <c r="K50957" s="26" t="s">
        <v>37984</v>
      </c>
    </row>
    <row r="50958" spans="10:11" x14ac:dyDescent="0.2">
      <c r="J50958" s="30" t="s">
        <v>37987</v>
      </c>
      <c r="K50958" s="26" t="s">
        <v>37984</v>
      </c>
    </row>
    <row r="50959" spans="10:11" x14ac:dyDescent="0.2">
      <c r="J50959" s="30" t="s">
        <v>7665</v>
      </c>
      <c r="K50959" s="26" t="s">
        <v>37984</v>
      </c>
    </row>
    <row r="50960" spans="10:11" x14ac:dyDescent="0.2">
      <c r="J50960" s="30" t="s">
        <v>37988</v>
      </c>
      <c r="K50960" s="26" t="s">
        <v>37984</v>
      </c>
    </row>
    <row r="50961" spans="10:11" x14ac:dyDescent="0.2">
      <c r="J50961" s="30" t="s">
        <v>37989</v>
      </c>
      <c r="K50961" s="26" t="s">
        <v>37984</v>
      </c>
    </row>
    <row r="50962" spans="10:11" x14ac:dyDescent="0.2">
      <c r="J50962" s="30" t="s">
        <v>7241</v>
      </c>
      <c r="K50962" s="26" t="s">
        <v>37984</v>
      </c>
    </row>
    <row r="50963" spans="10:11" x14ac:dyDescent="0.2">
      <c r="J50963" s="30" t="s">
        <v>37990</v>
      </c>
      <c r="K50963" s="26" t="s">
        <v>37984</v>
      </c>
    </row>
    <row r="50964" spans="10:11" x14ac:dyDescent="0.2">
      <c r="J50964" s="30" t="s">
        <v>279</v>
      </c>
      <c r="K50964" s="26" t="s">
        <v>37984</v>
      </c>
    </row>
    <row r="50965" spans="10:11" x14ac:dyDescent="0.2">
      <c r="J50965" s="30" t="s">
        <v>37991</v>
      </c>
      <c r="K50965" s="26" t="s">
        <v>37984</v>
      </c>
    </row>
    <row r="50966" spans="10:11" x14ac:dyDescent="0.2">
      <c r="J50966" s="30" t="s">
        <v>37679</v>
      </c>
      <c r="K50966" s="26" t="s">
        <v>37984</v>
      </c>
    </row>
    <row r="50967" spans="10:11" x14ac:dyDescent="0.2">
      <c r="J50967" s="30" t="s">
        <v>37992</v>
      </c>
      <c r="K50967" s="26" t="s">
        <v>37984</v>
      </c>
    </row>
    <row r="50968" spans="10:11" x14ac:dyDescent="0.2">
      <c r="J50968" s="30" t="s">
        <v>37993</v>
      </c>
      <c r="K50968" s="26" t="s">
        <v>37984</v>
      </c>
    </row>
    <row r="50969" spans="10:11" x14ac:dyDescent="0.2">
      <c r="J50969" s="30" t="s">
        <v>3626</v>
      </c>
      <c r="K50969" s="26" t="s">
        <v>37984</v>
      </c>
    </row>
    <row r="50970" spans="10:11" x14ac:dyDescent="0.2">
      <c r="J50970" s="30" t="s">
        <v>37994</v>
      </c>
      <c r="K50970" s="26" t="s">
        <v>37984</v>
      </c>
    </row>
    <row r="50971" spans="10:11" x14ac:dyDescent="0.2">
      <c r="J50971" s="30" t="s">
        <v>13260</v>
      </c>
      <c r="K50971" s="26" t="s">
        <v>37984</v>
      </c>
    </row>
    <row r="50972" spans="10:11" x14ac:dyDescent="0.2">
      <c r="J50972" s="30" t="s">
        <v>37995</v>
      </c>
      <c r="K50972" s="26" t="s">
        <v>37996</v>
      </c>
    </row>
    <row r="50973" spans="10:11" x14ac:dyDescent="0.2">
      <c r="J50973" s="30" t="s">
        <v>4887</v>
      </c>
      <c r="K50973" s="26" t="s">
        <v>37996</v>
      </c>
    </row>
    <row r="50974" spans="10:11" x14ac:dyDescent="0.2">
      <c r="J50974" s="30" t="s">
        <v>1095</v>
      </c>
      <c r="K50974" s="26" t="s">
        <v>37996</v>
      </c>
    </row>
    <row r="50975" spans="10:11" x14ac:dyDescent="0.2">
      <c r="J50975" s="30" t="s">
        <v>22951</v>
      </c>
      <c r="K50975" s="26" t="s">
        <v>37996</v>
      </c>
    </row>
    <row r="50976" spans="10:11" x14ac:dyDescent="0.2">
      <c r="J50976" s="30" t="s">
        <v>37997</v>
      </c>
      <c r="K50976" s="26" t="s">
        <v>37996</v>
      </c>
    </row>
    <row r="50977" spans="10:11" x14ac:dyDescent="0.2">
      <c r="J50977" s="30" t="s">
        <v>37998</v>
      </c>
      <c r="K50977" s="26" t="s">
        <v>37996</v>
      </c>
    </row>
    <row r="50978" spans="10:11" x14ac:dyDescent="0.2">
      <c r="J50978" s="30" t="s">
        <v>37999</v>
      </c>
      <c r="K50978" s="26" t="s">
        <v>37996</v>
      </c>
    </row>
    <row r="50979" spans="10:11" x14ac:dyDescent="0.2">
      <c r="J50979" s="30" t="s">
        <v>38000</v>
      </c>
      <c r="K50979" s="26" t="s">
        <v>37996</v>
      </c>
    </row>
    <row r="50980" spans="10:11" x14ac:dyDescent="0.2">
      <c r="J50980" s="30" t="s">
        <v>38001</v>
      </c>
      <c r="K50980" s="26" t="s">
        <v>37996</v>
      </c>
    </row>
    <row r="50981" spans="10:11" x14ac:dyDescent="0.2">
      <c r="J50981" s="30" t="s">
        <v>4879</v>
      </c>
      <c r="K50981" s="26" t="s">
        <v>37996</v>
      </c>
    </row>
    <row r="50982" spans="10:11" x14ac:dyDescent="0.2">
      <c r="J50982" s="30" t="s">
        <v>38002</v>
      </c>
      <c r="K50982" s="26" t="s">
        <v>37996</v>
      </c>
    </row>
    <row r="50983" spans="10:11" x14ac:dyDescent="0.2">
      <c r="J50983" s="30" t="s">
        <v>38003</v>
      </c>
      <c r="K50983" s="26" t="s">
        <v>37996</v>
      </c>
    </row>
    <row r="50984" spans="10:11" x14ac:dyDescent="0.2">
      <c r="J50984" s="30" t="s">
        <v>38004</v>
      </c>
      <c r="K50984" s="26" t="s">
        <v>38005</v>
      </c>
    </row>
    <row r="50985" spans="10:11" x14ac:dyDescent="0.2">
      <c r="J50985" s="30" t="s">
        <v>3311</v>
      </c>
      <c r="K50985" s="26" t="s">
        <v>38005</v>
      </c>
    </row>
    <row r="50986" spans="10:11" x14ac:dyDescent="0.2">
      <c r="J50986" s="30" t="s">
        <v>24943</v>
      </c>
      <c r="K50986" s="26" t="s">
        <v>38005</v>
      </c>
    </row>
    <row r="50987" spans="10:11" x14ac:dyDescent="0.2">
      <c r="J50987" s="30" t="s">
        <v>3392</v>
      </c>
      <c r="K50987" s="26" t="s">
        <v>38005</v>
      </c>
    </row>
    <row r="50988" spans="10:11" x14ac:dyDescent="0.2">
      <c r="J50988" s="30" t="s">
        <v>38006</v>
      </c>
      <c r="K50988" s="26" t="s">
        <v>38005</v>
      </c>
    </row>
    <row r="50989" spans="10:11" x14ac:dyDescent="0.2">
      <c r="J50989" s="30" t="s">
        <v>38007</v>
      </c>
      <c r="K50989" s="26" t="s">
        <v>38005</v>
      </c>
    </row>
    <row r="50990" spans="10:11" x14ac:dyDescent="0.2">
      <c r="J50990" s="30" t="s">
        <v>38008</v>
      </c>
      <c r="K50990" s="26" t="s">
        <v>38005</v>
      </c>
    </row>
    <row r="50991" spans="10:11" x14ac:dyDescent="0.2">
      <c r="J50991" s="30" t="s">
        <v>38009</v>
      </c>
      <c r="K50991" s="26" t="s">
        <v>38005</v>
      </c>
    </row>
    <row r="50992" spans="10:11" x14ac:dyDescent="0.2">
      <c r="J50992" s="30" t="s">
        <v>38010</v>
      </c>
      <c r="K50992" s="26" t="s">
        <v>38005</v>
      </c>
    </row>
    <row r="50993" spans="10:11" x14ac:dyDescent="0.2">
      <c r="J50993" s="30" t="s">
        <v>38011</v>
      </c>
      <c r="K50993" s="26" t="s">
        <v>38005</v>
      </c>
    </row>
    <row r="50994" spans="10:11" x14ac:dyDescent="0.2">
      <c r="J50994" s="30" t="s">
        <v>38012</v>
      </c>
      <c r="K50994" s="26" t="s">
        <v>38005</v>
      </c>
    </row>
    <row r="50995" spans="10:11" x14ac:dyDescent="0.2">
      <c r="J50995" s="30" t="s">
        <v>38013</v>
      </c>
      <c r="K50995" s="26" t="s">
        <v>38005</v>
      </c>
    </row>
    <row r="50996" spans="10:11" x14ac:dyDescent="0.2">
      <c r="J50996" s="30" t="s">
        <v>38014</v>
      </c>
      <c r="K50996" s="26" t="s">
        <v>38005</v>
      </c>
    </row>
    <row r="50997" spans="10:11" x14ac:dyDescent="0.2">
      <c r="J50997" s="30" t="s">
        <v>27662</v>
      </c>
      <c r="K50997" s="26" t="s">
        <v>38005</v>
      </c>
    </row>
    <row r="50998" spans="10:11" x14ac:dyDescent="0.2">
      <c r="J50998" s="30" t="s">
        <v>21537</v>
      </c>
      <c r="K50998" s="26" t="s">
        <v>38005</v>
      </c>
    </row>
    <row r="50999" spans="10:11" x14ac:dyDescent="0.2">
      <c r="J50999" s="30" t="s">
        <v>36446</v>
      </c>
      <c r="K50999" s="26" t="s">
        <v>38005</v>
      </c>
    </row>
    <row r="51000" spans="10:11" x14ac:dyDescent="0.2">
      <c r="J51000" s="30" t="s">
        <v>38015</v>
      </c>
      <c r="K51000" s="26" t="s">
        <v>38016</v>
      </c>
    </row>
    <row r="51001" spans="10:11" x14ac:dyDescent="0.2">
      <c r="J51001" s="30" t="s">
        <v>4891</v>
      </c>
      <c r="K51001" s="26" t="s">
        <v>38016</v>
      </c>
    </row>
    <row r="51002" spans="10:11" x14ac:dyDescent="0.2">
      <c r="J51002" s="30" t="s">
        <v>18564</v>
      </c>
      <c r="K51002" s="26" t="s">
        <v>38016</v>
      </c>
    </row>
    <row r="51003" spans="10:11" x14ac:dyDescent="0.2">
      <c r="J51003" s="30" t="s">
        <v>38017</v>
      </c>
      <c r="K51003" s="26" t="s">
        <v>38016</v>
      </c>
    </row>
    <row r="51004" spans="10:11" x14ac:dyDescent="0.2">
      <c r="J51004" s="30" t="s">
        <v>14975</v>
      </c>
      <c r="K51004" s="26" t="s">
        <v>38016</v>
      </c>
    </row>
    <row r="51005" spans="10:11" x14ac:dyDescent="0.2">
      <c r="J51005" s="30" t="s">
        <v>38018</v>
      </c>
      <c r="K51005" s="26" t="s">
        <v>38016</v>
      </c>
    </row>
    <row r="51006" spans="10:11" x14ac:dyDescent="0.2">
      <c r="J51006" s="30" t="s">
        <v>37339</v>
      </c>
      <c r="K51006" s="26" t="s">
        <v>38016</v>
      </c>
    </row>
    <row r="51007" spans="10:11" x14ac:dyDescent="0.2">
      <c r="J51007" s="30" t="s">
        <v>2911</v>
      </c>
      <c r="K51007" s="26" t="s">
        <v>38016</v>
      </c>
    </row>
    <row r="51008" spans="10:11" x14ac:dyDescent="0.2">
      <c r="J51008" s="30" t="s">
        <v>38019</v>
      </c>
      <c r="K51008" s="26" t="s">
        <v>38016</v>
      </c>
    </row>
    <row r="51009" spans="10:11" x14ac:dyDescent="0.2">
      <c r="J51009" s="30" t="s">
        <v>38020</v>
      </c>
      <c r="K51009" s="26" t="s">
        <v>38016</v>
      </c>
    </row>
    <row r="51010" spans="10:11" x14ac:dyDescent="0.2">
      <c r="J51010" s="30" t="s">
        <v>1769</v>
      </c>
      <c r="K51010" s="26" t="s">
        <v>38016</v>
      </c>
    </row>
    <row r="51011" spans="10:11" x14ac:dyDescent="0.2">
      <c r="J51011" s="30" t="s">
        <v>38021</v>
      </c>
      <c r="K51011" s="26" t="s">
        <v>38016</v>
      </c>
    </row>
    <row r="51012" spans="10:11" x14ac:dyDescent="0.2">
      <c r="J51012" s="30" t="s">
        <v>1974</v>
      </c>
      <c r="K51012" s="26" t="s">
        <v>38016</v>
      </c>
    </row>
    <row r="51013" spans="10:11" x14ac:dyDescent="0.2">
      <c r="J51013" s="30" t="s">
        <v>38022</v>
      </c>
      <c r="K51013" s="26" t="s">
        <v>38016</v>
      </c>
    </row>
    <row r="51014" spans="10:11" x14ac:dyDescent="0.2">
      <c r="J51014" s="30" t="s">
        <v>38023</v>
      </c>
      <c r="K51014" s="26" t="s">
        <v>38016</v>
      </c>
    </row>
    <row r="51015" spans="10:11" x14ac:dyDescent="0.2">
      <c r="J51015" s="30" t="s">
        <v>5806</v>
      </c>
      <c r="K51015" s="26" t="s">
        <v>38016</v>
      </c>
    </row>
    <row r="51016" spans="10:11" x14ac:dyDescent="0.2">
      <c r="J51016" s="30" t="s">
        <v>5255</v>
      </c>
      <c r="K51016" s="26" t="s">
        <v>38016</v>
      </c>
    </row>
    <row r="51017" spans="10:11" x14ac:dyDescent="0.2">
      <c r="J51017" s="30" t="s">
        <v>38024</v>
      </c>
      <c r="K51017" s="26" t="s">
        <v>38016</v>
      </c>
    </row>
    <row r="51018" spans="10:11" x14ac:dyDescent="0.2">
      <c r="J51018" s="30" t="s">
        <v>10488</v>
      </c>
      <c r="K51018" s="26" t="s">
        <v>38016</v>
      </c>
    </row>
    <row r="51019" spans="10:11" x14ac:dyDescent="0.2">
      <c r="J51019" s="30" t="s">
        <v>38025</v>
      </c>
      <c r="K51019" s="26" t="s">
        <v>38016</v>
      </c>
    </row>
    <row r="51020" spans="10:11" x14ac:dyDescent="0.2">
      <c r="J51020" s="30" t="s">
        <v>38026</v>
      </c>
      <c r="K51020" s="26" t="s">
        <v>38016</v>
      </c>
    </row>
    <row r="51021" spans="10:11" x14ac:dyDescent="0.2">
      <c r="J51021" s="30" t="s">
        <v>6369</v>
      </c>
      <c r="K51021" s="26" t="s">
        <v>38027</v>
      </c>
    </row>
    <row r="51022" spans="10:11" x14ac:dyDescent="0.2">
      <c r="J51022" s="30" t="s">
        <v>38028</v>
      </c>
      <c r="K51022" s="26" t="s">
        <v>38027</v>
      </c>
    </row>
    <row r="51023" spans="10:11" x14ac:dyDescent="0.2">
      <c r="J51023" s="30" t="s">
        <v>38029</v>
      </c>
      <c r="K51023" s="26" t="s">
        <v>38027</v>
      </c>
    </row>
    <row r="51024" spans="10:11" x14ac:dyDescent="0.2">
      <c r="J51024" s="30" t="s">
        <v>4893</v>
      </c>
      <c r="K51024" s="26" t="s">
        <v>38027</v>
      </c>
    </row>
    <row r="51025" spans="10:11" x14ac:dyDescent="0.2">
      <c r="J51025" s="30" t="s">
        <v>38030</v>
      </c>
      <c r="K51025" s="26" t="s">
        <v>38027</v>
      </c>
    </row>
    <row r="51026" spans="10:11" x14ac:dyDescent="0.2">
      <c r="J51026" s="30" t="s">
        <v>38031</v>
      </c>
      <c r="K51026" s="26" t="s">
        <v>38027</v>
      </c>
    </row>
    <row r="51027" spans="10:11" x14ac:dyDescent="0.2">
      <c r="J51027" s="30" t="s">
        <v>38032</v>
      </c>
      <c r="K51027" s="26" t="s">
        <v>38027</v>
      </c>
    </row>
    <row r="51028" spans="10:11" x14ac:dyDescent="0.2">
      <c r="J51028" s="30" t="s">
        <v>14382</v>
      </c>
      <c r="K51028" s="26" t="s">
        <v>38027</v>
      </c>
    </row>
    <row r="51029" spans="10:11" x14ac:dyDescent="0.2">
      <c r="J51029" s="30" t="s">
        <v>38033</v>
      </c>
      <c r="K51029" s="26" t="s">
        <v>38027</v>
      </c>
    </row>
    <row r="51030" spans="10:11" x14ac:dyDescent="0.2">
      <c r="J51030" s="30" t="s">
        <v>112</v>
      </c>
      <c r="K51030" s="26" t="s">
        <v>38027</v>
      </c>
    </row>
    <row r="51031" spans="10:11" x14ac:dyDescent="0.2">
      <c r="J51031" s="30" t="s">
        <v>6146</v>
      </c>
      <c r="K51031" s="26" t="s">
        <v>38027</v>
      </c>
    </row>
    <row r="51032" spans="10:11" x14ac:dyDescent="0.2">
      <c r="J51032" s="30" t="s">
        <v>38034</v>
      </c>
      <c r="K51032" s="26" t="s">
        <v>38027</v>
      </c>
    </row>
    <row r="51033" spans="10:11" x14ac:dyDescent="0.2">
      <c r="J51033" s="30" t="s">
        <v>38035</v>
      </c>
      <c r="K51033" s="26" t="s">
        <v>38027</v>
      </c>
    </row>
    <row r="51034" spans="10:11" x14ac:dyDescent="0.2">
      <c r="J51034" s="30" t="s">
        <v>38036</v>
      </c>
      <c r="K51034" s="26" t="s">
        <v>38027</v>
      </c>
    </row>
    <row r="51035" spans="10:11" x14ac:dyDescent="0.2">
      <c r="J51035" s="30" t="s">
        <v>8640</v>
      </c>
      <c r="K51035" s="26" t="s">
        <v>38027</v>
      </c>
    </row>
    <row r="51036" spans="10:11" x14ac:dyDescent="0.2">
      <c r="J51036" s="30" t="s">
        <v>2145</v>
      </c>
      <c r="K51036" s="26" t="s">
        <v>38027</v>
      </c>
    </row>
    <row r="51037" spans="10:11" x14ac:dyDescent="0.2">
      <c r="J51037" s="30" t="s">
        <v>9880</v>
      </c>
      <c r="K51037" s="26" t="s">
        <v>38027</v>
      </c>
    </row>
    <row r="51038" spans="10:11" x14ac:dyDescent="0.2">
      <c r="J51038" s="30" t="s">
        <v>2384</v>
      </c>
      <c r="K51038" s="26" t="s">
        <v>38027</v>
      </c>
    </row>
    <row r="51039" spans="10:11" x14ac:dyDescent="0.2">
      <c r="J51039" s="30" t="s">
        <v>38037</v>
      </c>
      <c r="K51039" s="26" t="s">
        <v>38027</v>
      </c>
    </row>
    <row r="51040" spans="10:11" x14ac:dyDescent="0.2">
      <c r="J51040" s="30" t="s">
        <v>12411</v>
      </c>
      <c r="K51040" s="26" t="s">
        <v>38027</v>
      </c>
    </row>
    <row r="51041" spans="10:11" x14ac:dyDescent="0.2">
      <c r="J51041" s="30" t="s">
        <v>7547</v>
      </c>
      <c r="K51041" s="26" t="s">
        <v>38027</v>
      </c>
    </row>
    <row r="51042" spans="10:11" x14ac:dyDescent="0.2">
      <c r="J51042" s="30" t="s">
        <v>1036</v>
      </c>
      <c r="K51042" s="26" t="s">
        <v>38027</v>
      </c>
    </row>
    <row r="51043" spans="10:11" x14ac:dyDescent="0.2">
      <c r="J51043" s="30" t="s">
        <v>1766</v>
      </c>
      <c r="K51043" s="26" t="s">
        <v>38038</v>
      </c>
    </row>
    <row r="51044" spans="10:11" x14ac:dyDescent="0.2">
      <c r="J51044" s="30" t="s">
        <v>9583</v>
      </c>
      <c r="K51044" s="26" t="s">
        <v>38038</v>
      </c>
    </row>
    <row r="51045" spans="10:11" x14ac:dyDescent="0.2">
      <c r="J51045" s="30" t="s">
        <v>3145</v>
      </c>
      <c r="K51045" s="26" t="s">
        <v>38038</v>
      </c>
    </row>
    <row r="51046" spans="10:11" x14ac:dyDescent="0.2">
      <c r="J51046" s="30" t="s">
        <v>38039</v>
      </c>
      <c r="K51046" s="26" t="s">
        <v>38038</v>
      </c>
    </row>
    <row r="51047" spans="10:11" x14ac:dyDescent="0.2">
      <c r="J51047" s="30" t="s">
        <v>3158</v>
      </c>
      <c r="K51047" s="26" t="s">
        <v>38038</v>
      </c>
    </row>
    <row r="51048" spans="10:11" x14ac:dyDescent="0.2">
      <c r="J51048" s="30" t="s">
        <v>38040</v>
      </c>
      <c r="K51048" s="26" t="s">
        <v>38038</v>
      </c>
    </row>
    <row r="51049" spans="10:11" x14ac:dyDescent="0.2">
      <c r="J51049" s="30" t="s">
        <v>38041</v>
      </c>
      <c r="K51049" s="26" t="s">
        <v>38038</v>
      </c>
    </row>
    <row r="51050" spans="10:11" x14ac:dyDescent="0.2">
      <c r="J51050" s="30" t="s">
        <v>4895</v>
      </c>
      <c r="K51050" s="26" t="s">
        <v>38038</v>
      </c>
    </row>
    <row r="51051" spans="10:11" x14ac:dyDescent="0.2">
      <c r="J51051" s="30" t="s">
        <v>38042</v>
      </c>
      <c r="K51051" s="26" t="s">
        <v>38038</v>
      </c>
    </row>
    <row r="51052" spans="10:11" x14ac:dyDescent="0.2">
      <c r="J51052" s="30" t="s">
        <v>13178</v>
      </c>
      <c r="K51052" s="26" t="s">
        <v>38038</v>
      </c>
    </row>
    <row r="51053" spans="10:11" x14ac:dyDescent="0.2">
      <c r="J51053" s="30" t="s">
        <v>14899</v>
      </c>
      <c r="K51053" s="26" t="s">
        <v>38038</v>
      </c>
    </row>
    <row r="51054" spans="10:11" x14ac:dyDescent="0.2">
      <c r="J51054" s="30" t="s">
        <v>5494</v>
      </c>
      <c r="K51054" s="26" t="s">
        <v>38038</v>
      </c>
    </row>
    <row r="51055" spans="10:11" x14ac:dyDescent="0.2">
      <c r="J51055" s="30" t="s">
        <v>38043</v>
      </c>
      <c r="K51055" s="26" t="s">
        <v>38038</v>
      </c>
    </row>
    <row r="51056" spans="10:11" x14ac:dyDescent="0.2">
      <c r="J51056" s="30" t="s">
        <v>38044</v>
      </c>
      <c r="K51056" s="26" t="s">
        <v>38038</v>
      </c>
    </row>
    <row r="51057" spans="10:11" x14ac:dyDescent="0.2">
      <c r="J51057" s="30" t="s">
        <v>6699</v>
      </c>
      <c r="K51057" s="26" t="s">
        <v>38038</v>
      </c>
    </row>
    <row r="51058" spans="10:11" x14ac:dyDescent="0.2">
      <c r="J51058" s="30" t="s">
        <v>38045</v>
      </c>
      <c r="K51058" s="26" t="s">
        <v>38038</v>
      </c>
    </row>
    <row r="51059" spans="10:11" x14ac:dyDescent="0.2">
      <c r="J51059" s="30" t="s">
        <v>398</v>
      </c>
      <c r="K51059" s="26" t="s">
        <v>38038</v>
      </c>
    </row>
    <row r="51060" spans="10:11" x14ac:dyDescent="0.2">
      <c r="J51060" s="30" t="s">
        <v>38046</v>
      </c>
      <c r="K51060" s="26" t="s">
        <v>38038</v>
      </c>
    </row>
    <row r="51061" spans="10:11" x14ac:dyDescent="0.2">
      <c r="J51061" s="30" t="s">
        <v>38047</v>
      </c>
      <c r="K51061" s="26" t="s">
        <v>38038</v>
      </c>
    </row>
    <row r="51062" spans="10:11" x14ac:dyDescent="0.2">
      <c r="J51062" s="30" t="s">
        <v>6240</v>
      </c>
      <c r="K51062" s="26" t="s">
        <v>38038</v>
      </c>
    </row>
    <row r="51063" spans="10:11" x14ac:dyDescent="0.2">
      <c r="J51063" s="30" t="s">
        <v>21356</v>
      </c>
      <c r="K51063" s="26" t="s">
        <v>38038</v>
      </c>
    </row>
    <row r="51064" spans="10:11" x14ac:dyDescent="0.2">
      <c r="J51064" s="30" t="s">
        <v>38048</v>
      </c>
      <c r="K51064" s="26" t="s">
        <v>38038</v>
      </c>
    </row>
    <row r="51065" spans="10:11" x14ac:dyDescent="0.2">
      <c r="J51065" s="30" t="s">
        <v>38049</v>
      </c>
      <c r="K51065" s="26" t="s">
        <v>38038</v>
      </c>
    </row>
    <row r="51066" spans="10:11" x14ac:dyDescent="0.2">
      <c r="J51066" s="30" t="s">
        <v>9096</v>
      </c>
      <c r="K51066" s="26" t="s">
        <v>38038</v>
      </c>
    </row>
    <row r="51067" spans="10:11" x14ac:dyDescent="0.2">
      <c r="J51067" s="30" t="s">
        <v>38050</v>
      </c>
      <c r="K51067" s="26" t="s">
        <v>38038</v>
      </c>
    </row>
    <row r="51068" spans="10:11" x14ac:dyDescent="0.2">
      <c r="J51068" s="30" t="s">
        <v>1736</v>
      </c>
      <c r="K51068" s="26" t="s">
        <v>38038</v>
      </c>
    </row>
    <row r="51069" spans="10:11" x14ac:dyDescent="0.2">
      <c r="J51069" s="30" t="s">
        <v>32687</v>
      </c>
      <c r="K51069" s="26" t="s">
        <v>38051</v>
      </c>
    </row>
    <row r="51070" spans="10:11" x14ac:dyDescent="0.2">
      <c r="J51070" s="30" t="s">
        <v>7122</v>
      </c>
      <c r="K51070" s="26" t="s">
        <v>38051</v>
      </c>
    </row>
    <row r="51071" spans="10:11" x14ac:dyDescent="0.2">
      <c r="J51071" s="30" t="s">
        <v>38052</v>
      </c>
      <c r="K51071" s="26" t="s">
        <v>38051</v>
      </c>
    </row>
    <row r="51072" spans="10:11" x14ac:dyDescent="0.2">
      <c r="J51072" s="30" t="s">
        <v>762</v>
      </c>
      <c r="K51072" s="26" t="s">
        <v>38051</v>
      </c>
    </row>
    <row r="51073" spans="10:11" x14ac:dyDescent="0.2">
      <c r="J51073" s="30" t="s">
        <v>4543</v>
      </c>
      <c r="K51073" s="26" t="s">
        <v>38051</v>
      </c>
    </row>
    <row r="51074" spans="10:11" x14ac:dyDescent="0.2">
      <c r="J51074" s="30" t="s">
        <v>14226</v>
      </c>
      <c r="K51074" s="26" t="s">
        <v>38051</v>
      </c>
    </row>
    <row r="51075" spans="10:11" x14ac:dyDescent="0.2">
      <c r="J51075" s="30" t="s">
        <v>1194</v>
      </c>
      <c r="K51075" s="26" t="s">
        <v>38051</v>
      </c>
    </row>
    <row r="51076" spans="10:11" x14ac:dyDescent="0.2">
      <c r="J51076" s="30" t="s">
        <v>38053</v>
      </c>
      <c r="K51076" s="26" t="s">
        <v>38051</v>
      </c>
    </row>
    <row r="51077" spans="10:11" x14ac:dyDescent="0.2">
      <c r="J51077" s="30" t="s">
        <v>8398</v>
      </c>
      <c r="K51077" s="26" t="s">
        <v>38051</v>
      </c>
    </row>
    <row r="51078" spans="10:11" x14ac:dyDescent="0.2">
      <c r="J51078" s="30" t="s">
        <v>38054</v>
      </c>
      <c r="K51078" s="26" t="s">
        <v>38051</v>
      </c>
    </row>
    <row r="51079" spans="10:11" x14ac:dyDescent="0.2">
      <c r="J51079" s="30" t="s">
        <v>13664</v>
      </c>
      <c r="K51079" s="26" t="s">
        <v>38051</v>
      </c>
    </row>
    <row r="51080" spans="10:11" x14ac:dyDescent="0.2">
      <c r="J51080" s="30" t="s">
        <v>3342</v>
      </c>
      <c r="K51080" s="26" t="s">
        <v>38051</v>
      </c>
    </row>
    <row r="51081" spans="10:11" x14ac:dyDescent="0.2">
      <c r="J51081" s="30" t="s">
        <v>12947</v>
      </c>
      <c r="K51081" s="26" t="s">
        <v>38051</v>
      </c>
    </row>
    <row r="51082" spans="10:11" x14ac:dyDescent="0.2">
      <c r="J51082" s="30" t="s">
        <v>38055</v>
      </c>
      <c r="K51082" s="26" t="s">
        <v>38051</v>
      </c>
    </row>
    <row r="51083" spans="10:11" x14ac:dyDescent="0.2">
      <c r="J51083" s="30" t="s">
        <v>38056</v>
      </c>
      <c r="K51083" s="26" t="s">
        <v>38051</v>
      </c>
    </row>
    <row r="51084" spans="10:11" x14ac:dyDescent="0.2">
      <c r="J51084" s="30" t="s">
        <v>13388</v>
      </c>
      <c r="K51084" s="26" t="s">
        <v>38051</v>
      </c>
    </row>
    <row r="51085" spans="10:11" x14ac:dyDescent="0.2">
      <c r="J51085" s="30" t="s">
        <v>13246</v>
      </c>
      <c r="K51085" s="26" t="s">
        <v>38051</v>
      </c>
    </row>
    <row r="51086" spans="10:11" x14ac:dyDescent="0.2">
      <c r="J51086" s="30" t="s">
        <v>4054</v>
      </c>
      <c r="K51086" s="26" t="s">
        <v>38051</v>
      </c>
    </row>
    <row r="51087" spans="10:11" x14ac:dyDescent="0.2">
      <c r="J51087" s="30" t="s">
        <v>289</v>
      </c>
      <c r="K51087" s="26" t="s">
        <v>38051</v>
      </c>
    </row>
    <row r="51088" spans="10:11" x14ac:dyDescent="0.2">
      <c r="J51088" s="30" t="s">
        <v>38057</v>
      </c>
      <c r="K51088" s="26" t="s">
        <v>38051</v>
      </c>
    </row>
    <row r="51089" spans="10:11" x14ac:dyDescent="0.2">
      <c r="J51089" s="30" t="s">
        <v>15903</v>
      </c>
      <c r="K51089" s="26" t="s">
        <v>38051</v>
      </c>
    </row>
    <row r="51090" spans="10:11" x14ac:dyDescent="0.2">
      <c r="J51090" s="30" t="s">
        <v>15752</v>
      </c>
      <c r="K51090" s="26" t="s">
        <v>38051</v>
      </c>
    </row>
    <row r="51091" spans="10:11" x14ac:dyDescent="0.2">
      <c r="J51091" s="30" t="s">
        <v>112</v>
      </c>
      <c r="K51091" s="26" t="s">
        <v>38051</v>
      </c>
    </row>
    <row r="51092" spans="10:11" x14ac:dyDescent="0.2">
      <c r="J51092" s="30" t="s">
        <v>38058</v>
      </c>
      <c r="K51092" s="26" t="s">
        <v>38051</v>
      </c>
    </row>
    <row r="51093" spans="10:11" x14ac:dyDescent="0.2">
      <c r="J51093" s="30" t="s">
        <v>38059</v>
      </c>
      <c r="K51093" s="26" t="s">
        <v>38051</v>
      </c>
    </row>
    <row r="51094" spans="10:11" x14ac:dyDescent="0.2">
      <c r="J51094" s="30" t="s">
        <v>38060</v>
      </c>
      <c r="K51094" s="26" t="s">
        <v>38051</v>
      </c>
    </row>
    <row r="51095" spans="10:11" x14ac:dyDescent="0.2">
      <c r="J51095" s="30" t="s">
        <v>4897</v>
      </c>
      <c r="K51095" s="26" t="s">
        <v>38051</v>
      </c>
    </row>
    <row r="51096" spans="10:11" x14ac:dyDescent="0.2">
      <c r="J51096" s="30" t="s">
        <v>38061</v>
      </c>
      <c r="K51096" s="26" t="s">
        <v>38051</v>
      </c>
    </row>
    <row r="51097" spans="10:11" x14ac:dyDescent="0.2">
      <c r="J51097" s="30" t="s">
        <v>38062</v>
      </c>
      <c r="K51097" s="26" t="s">
        <v>38051</v>
      </c>
    </row>
    <row r="51098" spans="10:11" x14ac:dyDescent="0.2">
      <c r="J51098" s="30" t="s">
        <v>38063</v>
      </c>
      <c r="K51098" s="26" t="s">
        <v>38051</v>
      </c>
    </row>
    <row r="51099" spans="10:11" x14ac:dyDescent="0.2">
      <c r="J51099" s="30" t="s">
        <v>38064</v>
      </c>
      <c r="K51099" s="26" t="s">
        <v>38051</v>
      </c>
    </row>
    <row r="51100" spans="10:11" x14ac:dyDescent="0.2">
      <c r="J51100" s="30" t="s">
        <v>1933</v>
      </c>
      <c r="K51100" s="26" t="s">
        <v>38051</v>
      </c>
    </row>
    <row r="51101" spans="10:11" x14ac:dyDescent="0.2">
      <c r="J51101" s="30" t="s">
        <v>38065</v>
      </c>
      <c r="K51101" s="26" t="s">
        <v>38051</v>
      </c>
    </row>
    <row r="51102" spans="10:11" x14ac:dyDescent="0.2">
      <c r="J51102" s="30" t="s">
        <v>38066</v>
      </c>
      <c r="K51102" s="26" t="s">
        <v>38051</v>
      </c>
    </row>
    <row r="51103" spans="10:11" x14ac:dyDescent="0.2">
      <c r="J51103" s="30" t="s">
        <v>1605</v>
      </c>
      <c r="K51103" s="26" t="s">
        <v>38051</v>
      </c>
    </row>
    <row r="51104" spans="10:11" x14ac:dyDescent="0.2">
      <c r="J51104" s="30" t="s">
        <v>38067</v>
      </c>
      <c r="K51104" s="26" t="s">
        <v>38051</v>
      </c>
    </row>
    <row r="51105" spans="10:11" x14ac:dyDescent="0.2">
      <c r="J51105" s="30" t="s">
        <v>38068</v>
      </c>
      <c r="K51105" s="26" t="s">
        <v>38051</v>
      </c>
    </row>
    <row r="51106" spans="10:11" x14ac:dyDescent="0.2">
      <c r="J51106" s="30" t="s">
        <v>38069</v>
      </c>
      <c r="K51106" s="26" t="s">
        <v>38051</v>
      </c>
    </row>
    <row r="51107" spans="10:11" x14ac:dyDescent="0.2">
      <c r="J51107" s="30" t="s">
        <v>13137</v>
      </c>
      <c r="K51107" s="26" t="s">
        <v>38051</v>
      </c>
    </row>
    <row r="51108" spans="10:11" x14ac:dyDescent="0.2">
      <c r="J51108" s="30" t="s">
        <v>38070</v>
      </c>
      <c r="K51108" s="26" t="s">
        <v>38051</v>
      </c>
    </row>
    <row r="51109" spans="10:11" x14ac:dyDescent="0.2">
      <c r="J51109" s="30" t="s">
        <v>3500</v>
      </c>
      <c r="K51109" s="26" t="s">
        <v>38051</v>
      </c>
    </row>
    <row r="51110" spans="10:11" x14ac:dyDescent="0.2">
      <c r="J51110" s="30" t="s">
        <v>3067</v>
      </c>
      <c r="K51110" s="26" t="s">
        <v>38051</v>
      </c>
    </row>
    <row r="51111" spans="10:11" x14ac:dyDescent="0.2">
      <c r="J51111" s="30" t="s">
        <v>7919</v>
      </c>
      <c r="K51111" s="26" t="s">
        <v>38051</v>
      </c>
    </row>
    <row r="51112" spans="10:11" x14ac:dyDescent="0.2">
      <c r="J51112" s="30" t="s">
        <v>1117</v>
      </c>
      <c r="K51112" s="26" t="s">
        <v>38071</v>
      </c>
    </row>
    <row r="51113" spans="10:11" x14ac:dyDescent="0.2">
      <c r="J51113" s="30" t="s">
        <v>4900</v>
      </c>
      <c r="K51113" s="26" t="s">
        <v>38072</v>
      </c>
    </row>
    <row r="51114" spans="10:11" x14ac:dyDescent="0.2">
      <c r="J51114" s="30" t="s">
        <v>3158</v>
      </c>
      <c r="K51114" s="26" t="s">
        <v>38072</v>
      </c>
    </row>
    <row r="51115" spans="10:11" x14ac:dyDescent="0.2">
      <c r="J51115" s="30" t="s">
        <v>38073</v>
      </c>
      <c r="K51115" s="26" t="s">
        <v>38072</v>
      </c>
    </row>
    <row r="51116" spans="10:11" x14ac:dyDescent="0.2">
      <c r="J51116" s="30" t="s">
        <v>38074</v>
      </c>
      <c r="K51116" s="26" t="s">
        <v>38072</v>
      </c>
    </row>
    <row r="51117" spans="10:11" x14ac:dyDescent="0.2">
      <c r="J51117" s="30" t="s">
        <v>56</v>
      </c>
      <c r="K51117" s="26" t="s">
        <v>38072</v>
      </c>
    </row>
    <row r="51118" spans="10:11" x14ac:dyDescent="0.2">
      <c r="J51118" s="30" t="s">
        <v>5665</v>
      </c>
      <c r="K51118" s="26" t="s">
        <v>38072</v>
      </c>
    </row>
    <row r="51119" spans="10:11" x14ac:dyDescent="0.2">
      <c r="J51119" s="30" t="s">
        <v>38075</v>
      </c>
      <c r="K51119" s="26" t="s">
        <v>38072</v>
      </c>
    </row>
    <row r="51120" spans="10:11" x14ac:dyDescent="0.2">
      <c r="J51120" s="30" t="s">
        <v>5670</v>
      </c>
      <c r="K51120" s="26" t="s">
        <v>38072</v>
      </c>
    </row>
    <row r="51121" spans="10:11" x14ac:dyDescent="0.2">
      <c r="J51121" s="30" t="s">
        <v>38076</v>
      </c>
      <c r="K51121" s="26" t="s">
        <v>38072</v>
      </c>
    </row>
    <row r="51122" spans="10:11" x14ac:dyDescent="0.2">
      <c r="J51122" s="30" t="s">
        <v>38077</v>
      </c>
      <c r="K51122" s="26" t="s">
        <v>38072</v>
      </c>
    </row>
    <row r="51123" spans="10:11" x14ac:dyDescent="0.2">
      <c r="J51123" s="30" t="s">
        <v>18102</v>
      </c>
      <c r="K51123" s="26" t="s">
        <v>38072</v>
      </c>
    </row>
    <row r="51124" spans="10:11" x14ac:dyDescent="0.2">
      <c r="J51124" s="30" t="s">
        <v>4640</v>
      </c>
      <c r="K51124" s="26" t="s">
        <v>38072</v>
      </c>
    </row>
    <row r="51125" spans="10:11" x14ac:dyDescent="0.2">
      <c r="J51125" s="30" t="s">
        <v>38078</v>
      </c>
      <c r="K51125" s="26" t="s">
        <v>38072</v>
      </c>
    </row>
    <row r="51126" spans="10:11" x14ac:dyDescent="0.2">
      <c r="J51126" s="30" t="s">
        <v>2148</v>
      </c>
      <c r="K51126" s="26" t="s">
        <v>38072</v>
      </c>
    </row>
    <row r="51127" spans="10:11" x14ac:dyDescent="0.2">
      <c r="J51127" s="30" t="s">
        <v>6322</v>
      </c>
      <c r="K51127" s="26" t="s">
        <v>38072</v>
      </c>
    </row>
    <row r="51128" spans="10:11" x14ac:dyDescent="0.2">
      <c r="J51128" s="30" t="s">
        <v>5606</v>
      </c>
      <c r="K51128" s="26" t="s">
        <v>38072</v>
      </c>
    </row>
    <row r="51129" spans="10:11" x14ac:dyDescent="0.2">
      <c r="J51129" s="30" t="s">
        <v>37993</v>
      </c>
      <c r="K51129" s="26" t="s">
        <v>38072</v>
      </c>
    </row>
    <row r="51130" spans="10:11" x14ac:dyDescent="0.2">
      <c r="J51130" s="30" t="s">
        <v>5607</v>
      </c>
      <c r="K51130" s="26" t="s">
        <v>38072</v>
      </c>
    </row>
    <row r="51131" spans="10:11" x14ac:dyDescent="0.2">
      <c r="J51131" s="30" t="s">
        <v>38079</v>
      </c>
      <c r="K51131" s="26" t="s">
        <v>38072</v>
      </c>
    </row>
    <row r="51132" spans="10:11" x14ac:dyDescent="0.2">
      <c r="J51132" s="30" t="s">
        <v>6310</v>
      </c>
      <c r="K51132" s="26" t="s">
        <v>38080</v>
      </c>
    </row>
    <row r="51133" spans="10:11" x14ac:dyDescent="0.2">
      <c r="J51133" s="30" t="s">
        <v>38081</v>
      </c>
      <c r="K51133" s="26" t="s">
        <v>38080</v>
      </c>
    </row>
    <row r="51134" spans="10:11" x14ac:dyDescent="0.2">
      <c r="J51134" s="30" t="s">
        <v>38082</v>
      </c>
      <c r="K51134" s="26" t="s">
        <v>38080</v>
      </c>
    </row>
    <row r="51135" spans="10:11" x14ac:dyDescent="0.2">
      <c r="J51135" s="30" t="s">
        <v>38083</v>
      </c>
      <c r="K51135" s="26" t="s">
        <v>38080</v>
      </c>
    </row>
    <row r="51136" spans="10:11" x14ac:dyDescent="0.2">
      <c r="J51136" s="30" t="s">
        <v>4904</v>
      </c>
      <c r="K51136" s="26" t="s">
        <v>38080</v>
      </c>
    </row>
    <row r="51137" spans="10:11" x14ac:dyDescent="0.2">
      <c r="J51137" s="30" t="s">
        <v>6921</v>
      </c>
      <c r="K51137" s="26" t="s">
        <v>38080</v>
      </c>
    </row>
    <row r="51138" spans="10:11" x14ac:dyDescent="0.2">
      <c r="J51138" s="30" t="s">
        <v>9005</v>
      </c>
      <c r="K51138" s="26" t="s">
        <v>38080</v>
      </c>
    </row>
    <row r="51139" spans="10:11" x14ac:dyDescent="0.2">
      <c r="J51139" s="30" t="s">
        <v>10126</v>
      </c>
      <c r="K51139" s="26" t="s">
        <v>38080</v>
      </c>
    </row>
    <row r="51140" spans="10:11" x14ac:dyDescent="0.2">
      <c r="J51140" s="30" t="s">
        <v>4096</v>
      </c>
      <c r="K51140" s="26" t="s">
        <v>38080</v>
      </c>
    </row>
    <row r="51141" spans="10:11" x14ac:dyDescent="0.2">
      <c r="J51141" s="30" t="s">
        <v>5150</v>
      </c>
      <c r="K51141" s="26" t="s">
        <v>38080</v>
      </c>
    </row>
    <row r="51142" spans="10:11" x14ac:dyDescent="0.2">
      <c r="J51142" s="30" t="s">
        <v>38084</v>
      </c>
      <c r="K51142" s="26" t="s">
        <v>38080</v>
      </c>
    </row>
    <row r="51143" spans="10:11" x14ac:dyDescent="0.2">
      <c r="J51143" s="30" t="s">
        <v>38085</v>
      </c>
      <c r="K51143" s="26" t="s">
        <v>38080</v>
      </c>
    </row>
    <row r="51144" spans="10:11" x14ac:dyDescent="0.2">
      <c r="J51144" s="30" t="s">
        <v>38086</v>
      </c>
      <c r="K51144" s="26" t="s">
        <v>38080</v>
      </c>
    </row>
    <row r="51145" spans="10:11" x14ac:dyDescent="0.2">
      <c r="J51145" s="30" t="s">
        <v>38087</v>
      </c>
      <c r="K51145" s="26" t="s">
        <v>38080</v>
      </c>
    </row>
    <row r="51146" spans="10:11" x14ac:dyDescent="0.2">
      <c r="J51146" s="30" t="s">
        <v>38088</v>
      </c>
      <c r="K51146" s="26" t="s">
        <v>38080</v>
      </c>
    </row>
    <row r="51147" spans="10:11" x14ac:dyDescent="0.2">
      <c r="J51147" s="30" t="s">
        <v>38089</v>
      </c>
      <c r="K51147" s="26" t="s">
        <v>38080</v>
      </c>
    </row>
    <row r="51148" spans="10:11" x14ac:dyDescent="0.2">
      <c r="J51148" s="30" t="s">
        <v>776</v>
      </c>
      <c r="K51148" s="26" t="s">
        <v>38090</v>
      </c>
    </row>
    <row r="51149" spans="10:11" x14ac:dyDescent="0.2">
      <c r="J51149" s="30" t="s">
        <v>2943</v>
      </c>
      <c r="K51149" s="26" t="s">
        <v>38090</v>
      </c>
    </row>
    <row r="51150" spans="10:11" x14ac:dyDescent="0.2">
      <c r="J51150" s="30" t="s">
        <v>38091</v>
      </c>
      <c r="K51150" s="26" t="s">
        <v>38090</v>
      </c>
    </row>
    <row r="51151" spans="10:11" x14ac:dyDescent="0.2">
      <c r="J51151" s="30" t="s">
        <v>4906</v>
      </c>
      <c r="K51151" s="26" t="s">
        <v>38090</v>
      </c>
    </row>
    <row r="51152" spans="10:11" x14ac:dyDescent="0.2">
      <c r="J51152" s="30" t="s">
        <v>38092</v>
      </c>
      <c r="K51152" s="26" t="s">
        <v>38090</v>
      </c>
    </row>
    <row r="51153" spans="10:11" x14ac:dyDescent="0.2">
      <c r="J51153" s="30" t="s">
        <v>38093</v>
      </c>
      <c r="K51153" s="26" t="s">
        <v>38090</v>
      </c>
    </row>
    <row r="51154" spans="10:11" x14ac:dyDescent="0.2">
      <c r="J51154" s="30" t="s">
        <v>5847</v>
      </c>
      <c r="K51154" s="26" t="s">
        <v>38090</v>
      </c>
    </row>
    <row r="51155" spans="10:11" x14ac:dyDescent="0.2">
      <c r="J51155" s="30" t="s">
        <v>38094</v>
      </c>
      <c r="K51155" s="26" t="s">
        <v>38090</v>
      </c>
    </row>
    <row r="51156" spans="10:11" x14ac:dyDescent="0.2">
      <c r="J51156" s="30" t="s">
        <v>36616</v>
      </c>
      <c r="K51156" s="26" t="s">
        <v>38090</v>
      </c>
    </row>
    <row r="51157" spans="10:11" x14ac:dyDescent="0.2">
      <c r="J51157" s="30" t="s">
        <v>38095</v>
      </c>
      <c r="K51157" s="26" t="s">
        <v>38090</v>
      </c>
    </row>
    <row r="51158" spans="10:11" x14ac:dyDescent="0.2">
      <c r="J51158" s="30" t="s">
        <v>38096</v>
      </c>
      <c r="K51158" s="26" t="s">
        <v>38090</v>
      </c>
    </row>
    <row r="51159" spans="10:11" x14ac:dyDescent="0.2">
      <c r="J51159" s="30" t="s">
        <v>38097</v>
      </c>
      <c r="K51159" s="26" t="s">
        <v>38090</v>
      </c>
    </row>
    <row r="51160" spans="10:11" x14ac:dyDescent="0.2">
      <c r="J51160" s="30" t="s">
        <v>38098</v>
      </c>
      <c r="K51160" s="26" t="s">
        <v>38090</v>
      </c>
    </row>
    <row r="51161" spans="10:11" x14ac:dyDescent="0.2">
      <c r="J51161" s="30" t="s">
        <v>2794</v>
      </c>
      <c r="K51161" s="26" t="s">
        <v>38090</v>
      </c>
    </row>
    <row r="51162" spans="10:11" x14ac:dyDescent="0.2">
      <c r="J51162" s="30" t="s">
        <v>7060</v>
      </c>
      <c r="K51162" s="26" t="s">
        <v>38090</v>
      </c>
    </row>
    <row r="51163" spans="10:11" x14ac:dyDescent="0.2">
      <c r="J51163" s="30" t="s">
        <v>38099</v>
      </c>
      <c r="K51163" s="26" t="s">
        <v>38090</v>
      </c>
    </row>
    <row r="51164" spans="10:11" x14ac:dyDescent="0.2">
      <c r="J51164" s="30" t="s">
        <v>16743</v>
      </c>
      <c r="K51164" s="26" t="s">
        <v>38090</v>
      </c>
    </row>
    <row r="51165" spans="10:11" x14ac:dyDescent="0.2">
      <c r="J51165" s="30" t="s">
        <v>601</v>
      </c>
      <c r="K51165" s="26" t="s">
        <v>38090</v>
      </c>
    </row>
    <row r="51166" spans="10:11" x14ac:dyDescent="0.2">
      <c r="J51166" s="30" t="s">
        <v>38100</v>
      </c>
      <c r="K51166" s="26" t="s">
        <v>38090</v>
      </c>
    </row>
    <row r="51167" spans="10:11" x14ac:dyDescent="0.2">
      <c r="J51167" s="30" t="s">
        <v>12812</v>
      </c>
      <c r="K51167" s="26" t="s">
        <v>38101</v>
      </c>
    </row>
    <row r="51168" spans="10:11" x14ac:dyDescent="0.2">
      <c r="J51168" s="30" t="s">
        <v>38102</v>
      </c>
      <c r="K51168" s="26" t="s">
        <v>38101</v>
      </c>
    </row>
    <row r="51169" spans="10:11" x14ac:dyDescent="0.2">
      <c r="J51169" s="30" t="s">
        <v>38103</v>
      </c>
      <c r="K51169" s="26" t="s">
        <v>38101</v>
      </c>
    </row>
    <row r="51170" spans="10:11" x14ac:dyDescent="0.2">
      <c r="J51170" s="30" t="s">
        <v>4908</v>
      </c>
      <c r="K51170" s="26" t="s">
        <v>38101</v>
      </c>
    </row>
    <row r="51171" spans="10:11" x14ac:dyDescent="0.2">
      <c r="J51171" s="30" t="s">
        <v>2278</v>
      </c>
      <c r="K51171" s="26" t="s">
        <v>38101</v>
      </c>
    </row>
    <row r="51172" spans="10:11" x14ac:dyDescent="0.2">
      <c r="J51172" s="30" t="s">
        <v>38104</v>
      </c>
      <c r="K51172" s="26" t="s">
        <v>38101</v>
      </c>
    </row>
    <row r="51173" spans="10:11" x14ac:dyDescent="0.2">
      <c r="J51173" s="30" t="s">
        <v>36727</v>
      </c>
      <c r="K51173" s="26" t="s">
        <v>38101</v>
      </c>
    </row>
    <row r="51174" spans="10:11" x14ac:dyDescent="0.2">
      <c r="J51174" s="30" t="s">
        <v>997</v>
      </c>
      <c r="K51174" s="26" t="s">
        <v>38101</v>
      </c>
    </row>
    <row r="51175" spans="10:11" x14ac:dyDescent="0.2">
      <c r="J51175" s="30" t="s">
        <v>6899</v>
      </c>
      <c r="K51175" s="26" t="s">
        <v>38101</v>
      </c>
    </row>
    <row r="51176" spans="10:11" x14ac:dyDescent="0.2">
      <c r="J51176" s="30" t="s">
        <v>38105</v>
      </c>
      <c r="K51176" s="26" t="s">
        <v>38101</v>
      </c>
    </row>
    <row r="51177" spans="10:11" x14ac:dyDescent="0.2">
      <c r="J51177" s="30" t="s">
        <v>38106</v>
      </c>
      <c r="K51177" s="26" t="s">
        <v>38101</v>
      </c>
    </row>
    <row r="51178" spans="10:11" x14ac:dyDescent="0.2">
      <c r="J51178" s="30" t="s">
        <v>4640</v>
      </c>
      <c r="K51178" s="26" t="s">
        <v>38101</v>
      </c>
    </row>
    <row r="51179" spans="10:11" x14ac:dyDescent="0.2">
      <c r="J51179" s="30" t="s">
        <v>35204</v>
      </c>
      <c r="K51179" s="26" t="s">
        <v>38101</v>
      </c>
    </row>
    <row r="51180" spans="10:11" x14ac:dyDescent="0.2">
      <c r="J51180" s="30" t="s">
        <v>38107</v>
      </c>
      <c r="K51180" s="26" t="s">
        <v>38101</v>
      </c>
    </row>
    <row r="51181" spans="10:11" x14ac:dyDescent="0.2">
      <c r="J51181" s="30" t="s">
        <v>38108</v>
      </c>
      <c r="K51181" s="26" t="s">
        <v>38101</v>
      </c>
    </row>
    <row r="51182" spans="10:11" x14ac:dyDescent="0.2">
      <c r="J51182" s="30" t="s">
        <v>38109</v>
      </c>
      <c r="K51182" s="26" t="s">
        <v>38101</v>
      </c>
    </row>
    <row r="51183" spans="10:11" x14ac:dyDescent="0.2">
      <c r="J51183" s="30" t="s">
        <v>38110</v>
      </c>
      <c r="K51183" s="26" t="s">
        <v>38111</v>
      </c>
    </row>
    <row r="51184" spans="10:11" x14ac:dyDescent="0.2">
      <c r="J51184" s="30" t="s">
        <v>7633</v>
      </c>
      <c r="K51184" s="26" t="s">
        <v>38111</v>
      </c>
    </row>
    <row r="51185" spans="10:11" x14ac:dyDescent="0.2">
      <c r="J51185" s="30" t="s">
        <v>9421</v>
      </c>
      <c r="K51185" s="26" t="s">
        <v>38111</v>
      </c>
    </row>
    <row r="51186" spans="10:11" x14ac:dyDescent="0.2">
      <c r="J51186" s="30" t="s">
        <v>2278</v>
      </c>
      <c r="K51186" s="26" t="s">
        <v>38111</v>
      </c>
    </row>
    <row r="51187" spans="10:11" x14ac:dyDescent="0.2">
      <c r="J51187" s="30" t="s">
        <v>937</v>
      </c>
      <c r="K51187" s="26" t="s">
        <v>38111</v>
      </c>
    </row>
    <row r="51188" spans="10:11" x14ac:dyDescent="0.2">
      <c r="J51188" s="30" t="s">
        <v>38112</v>
      </c>
      <c r="K51188" s="26" t="s">
        <v>38111</v>
      </c>
    </row>
    <row r="51189" spans="10:11" x14ac:dyDescent="0.2">
      <c r="J51189" s="30" t="s">
        <v>38113</v>
      </c>
      <c r="K51189" s="26" t="s">
        <v>38111</v>
      </c>
    </row>
    <row r="51190" spans="10:11" x14ac:dyDescent="0.2">
      <c r="J51190" s="30" t="s">
        <v>38114</v>
      </c>
      <c r="K51190" s="26" t="s">
        <v>38111</v>
      </c>
    </row>
    <row r="51191" spans="10:11" x14ac:dyDescent="0.2">
      <c r="J51191" s="30" t="s">
        <v>12486</v>
      </c>
      <c r="K51191" s="26" t="s">
        <v>38111</v>
      </c>
    </row>
    <row r="51192" spans="10:11" x14ac:dyDescent="0.2">
      <c r="J51192" s="30" t="s">
        <v>22526</v>
      </c>
      <c r="K51192" s="26" t="s">
        <v>38111</v>
      </c>
    </row>
    <row r="51193" spans="10:11" x14ac:dyDescent="0.2">
      <c r="J51193" s="30" t="s">
        <v>4267</v>
      </c>
      <c r="K51193" s="26" t="s">
        <v>38111</v>
      </c>
    </row>
    <row r="51194" spans="10:11" x14ac:dyDescent="0.2">
      <c r="J51194" s="30" t="s">
        <v>38115</v>
      </c>
      <c r="K51194" s="26" t="s">
        <v>38111</v>
      </c>
    </row>
    <row r="51195" spans="10:11" x14ac:dyDescent="0.2">
      <c r="J51195" s="30" t="s">
        <v>7878</v>
      </c>
      <c r="K51195" s="26" t="s">
        <v>38111</v>
      </c>
    </row>
    <row r="51196" spans="10:11" x14ac:dyDescent="0.2">
      <c r="J51196" s="30" t="s">
        <v>4472</v>
      </c>
      <c r="K51196" s="26" t="s">
        <v>38116</v>
      </c>
    </row>
    <row r="51197" spans="10:11" x14ac:dyDescent="0.2">
      <c r="J51197" s="30" t="s">
        <v>38117</v>
      </c>
      <c r="K51197" s="26" t="s">
        <v>38116</v>
      </c>
    </row>
    <row r="51198" spans="10:11" x14ac:dyDescent="0.2">
      <c r="J51198" s="30" t="s">
        <v>38118</v>
      </c>
      <c r="K51198" s="26" t="s">
        <v>38116</v>
      </c>
    </row>
    <row r="51199" spans="10:11" x14ac:dyDescent="0.2">
      <c r="J51199" s="30" t="s">
        <v>38119</v>
      </c>
      <c r="K51199" s="26" t="s">
        <v>38116</v>
      </c>
    </row>
    <row r="51200" spans="10:11" x14ac:dyDescent="0.2">
      <c r="J51200" s="30" t="s">
        <v>38120</v>
      </c>
      <c r="K51200" s="26" t="s">
        <v>38116</v>
      </c>
    </row>
    <row r="51201" spans="10:11" x14ac:dyDescent="0.2">
      <c r="J51201" s="30" t="s">
        <v>35927</v>
      </c>
      <c r="K51201" s="26" t="s">
        <v>38116</v>
      </c>
    </row>
    <row r="51202" spans="10:11" x14ac:dyDescent="0.2">
      <c r="J51202" s="30" t="s">
        <v>38121</v>
      </c>
      <c r="K51202" s="26" t="s">
        <v>38116</v>
      </c>
    </row>
    <row r="51203" spans="10:11" x14ac:dyDescent="0.2">
      <c r="J51203" s="30" t="s">
        <v>38122</v>
      </c>
      <c r="K51203" s="26" t="s">
        <v>38116</v>
      </c>
    </row>
    <row r="51204" spans="10:11" x14ac:dyDescent="0.2">
      <c r="J51204" s="30" t="s">
        <v>38123</v>
      </c>
      <c r="K51204" s="26" t="s">
        <v>38116</v>
      </c>
    </row>
    <row r="51205" spans="10:11" x14ac:dyDescent="0.2">
      <c r="J51205" s="30" t="s">
        <v>34745</v>
      </c>
      <c r="K51205" s="26" t="s">
        <v>38116</v>
      </c>
    </row>
    <row r="51206" spans="10:11" x14ac:dyDescent="0.2">
      <c r="J51206" s="30" t="s">
        <v>4935</v>
      </c>
      <c r="K51206" s="26" t="s">
        <v>38116</v>
      </c>
    </row>
    <row r="51207" spans="10:11" x14ac:dyDescent="0.2">
      <c r="J51207" s="30" t="s">
        <v>10354</v>
      </c>
      <c r="K51207" s="26" t="s">
        <v>38116</v>
      </c>
    </row>
    <row r="51208" spans="10:11" x14ac:dyDescent="0.2">
      <c r="J51208" s="30" t="s">
        <v>35370</v>
      </c>
      <c r="K51208" s="26" t="s">
        <v>38116</v>
      </c>
    </row>
    <row r="51209" spans="10:11" x14ac:dyDescent="0.2">
      <c r="J51209" s="30" t="s">
        <v>4911</v>
      </c>
      <c r="K51209" s="26" t="s">
        <v>38116</v>
      </c>
    </row>
    <row r="51210" spans="10:11" x14ac:dyDescent="0.2">
      <c r="J51210" s="30" t="s">
        <v>38124</v>
      </c>
      <c r="K51210" s="26" t="s">
        <v>38116</v>
      </c>
    </row>
    <row r="51211" spans="10:11" x14ac:dyDescent="0.2">
      <c r="J51211" s="30" t="s">
        <v>38125</v>
      </c>
      <c r="K51211" s="26" t="s">
        <v>38116</v>
      </c>
    </row>
    <row r="51212" spans="10:11" x14ac:dyDescent="0.2">
      <c r="J51212" s="30" t="s">
        <v>38126</v>
      </c>
      <c r="K51212" s="26" t="s">
        <v>38116</v>
      </c>
    </row>
    <row r="51213" spans="10:11" x14ac:dyDescent="0.2">
      <c r="J51213" s="30" t="s">
        <v>38127</v>
      </c>
      <c r="K51213" s="26" t="s">
        <v>38116</v>
      </c>
    </row>
    <row r="51214" spans="10:11" x14ac:dyDescent="0.2">
      <c r="J51214" s="30" t="s">
        <v>38128</v>
      </c>
      <c r="K51214" s="26" t="s">
        <v>38116</v>
      </c>
    </row>
    <row r="51215" spans="10:11" x14ac:dyDescent="0.2">
      <c r="J51215" s="30" t="s">
        <v>2463</v>
      </c>
      <c r="K51215" s="26" t="s">
        <v>38116</v>
      </c>
    </row>
    <row r="51216" spans="10:11" x14ac:dyDescent="0.2">
      <c r="J51216" s="30" t="s">
        <v>5016</v>
      </c>
      <c r="K51216" s="26" t="s">
        <v>38116</v>
      </c>
    </row>
    <row r="51217" spans="10:11" x14ac:dyDescent="0.2">
      <c r="J51217" s="30" t="s">
        <v>38129</v>
      </c>
      <c r="K51217" s="26" t="s">
        <v>38116</v>
      </c>
    </row>
    <row r="51218" spans="10:11" x14ac:dyDescent="0.2">
      <c r="J51218" s="30" t="s">
        <v>38130</v>
      </c>
      <c r="K51218" s="26" t="s">
        <v>38116</v>
      </c>
    </row>
    <row r="51219" spans="10:11" x14ac:dyDescent="0.2">
      <c r="J51219" s="30" t="s">
        <v>38131</v>
      </c>
      <c r="K51219" s="26" t="s">
        <v>38116</v>
      </c>
    </row>
    <row r="51220" spans="10:11" x14ac:dyDescent="0.2">
      <c r="J51220" s="30" t="s">
        <v>38132</v>
      </c>
      <c r="K51220" s="26" t="s">
        <v>38116</v>
      </c>
    </row>
    <row r="51221" spans="10:11" x14ac:dyDescent="0.2">
      <c r="J51221" s="30" t="s">
        <v>38133</v>
      </c>
      <c r="K51221" s="26" t="s">
        <v>38116</v>
      </c>
    </row>
    <row r="51222" spans="10:11" x14ac:dyDescent="0.2">
      <c r="J51222" s="30" t="s">
        <v>38134</v>
      </c>
      <c r="K51222" s="26" t="s">
        <v>38116</v>
      </c>
    </row>
    <row r="51223" spans="10:11" x14ac:dyDescent="0.2">
      <c r="J51223" s="30" t="s">
        <v>12121</v>
      </c>
      <c r="K51223" s="26" t="s">
        <v>38116</v>
      </c>
    </row>
    <row r="51224" spans="10:11" x14ac:dyDescent="0.2">
      <c r="J51224" s="30" t="s">
        <v>6534</v>
      </c>
      <c r="K51224" s="26" t="s">
        <v>38116</v>
      </c>
    </row>
    <row r="51225" spans="10:11" x14ac:dyDescent="0.2">
      <c r="J51225" s="30" t="s">
        <v>38135</v>
      </c>
      <c r="K51225" s="26" t="s">
        <v>38116</v>
      </c>
    </row>
    <row r="51226" spans="10:11" x14ac:dyDescent="0.2">
      <c r="J51226" s="30" t="s">
        <v>30376</v>
      </c>
      <c r="K51226" s="26" t="s">
        <v>38116</v>
      </c>
    </row>
    <row r="51227" spans="10:11" x14ac:dyDescent="0.2">
      <c r="J51227" s="30" t="s">
        <v>6322</v>
      </c>
      <c r="K51227" s="26" t="s">
        <v>38116</v>
      </c>
    </row>
    <row r="51228" spans="10:11" x14ac:dyDescent="0.2">
      <c r="J51228" s="30" t="s">
        <v>5077</v>
      </c>
      <c r="K51228" s="26" t="s">
        <v>38116</v>
      </c>
    </row>
    <row r="51229" spans="10:11" x14ac:dyDescent="0.2">
      <c r="J51229" s="30" t="s">
        <v>1343</v>
      </c>
      <c r="K51229" s="26" t="s">
        <v>38136</v>
      </c>
    </row>
    <row r="51230" spans="10:11" x14ac:dyDescent="0.2">
      <c r="J51230" s="30" t="s">
        <v>38137</v>
      </c>
      <c r="K51230" s="26" t="s">
        <v>38136</v>
      </c>
    </row>
    <row r="51231" spans="10:11" x14ac:dyDescent="0.2">
      <c r="J51231" s="30" t="s">
        <v>38138</v>
      </c>
      <c r="K51231" s="26" t="s">
        <v>38136</v>
      </c>
    </row>
    <row r="51232" spans="10:11" x14ac:dyDescent="0.2">
      <c r="J51232" s="30" t="s">
        <v>38139</v>
      </c>
      <c r="K51232" s="26" t="s">
        <v>38136</v>
      </c>
    </row>
    <row r="51233" spans="10:11" x14ac:dyDescent="0.2">
      <c r="J51233" s="30" t="s">
        <v>38140</v>
      </c>
      <c r="K51233" s="26" t="s">
        <v>38136</v>
      </c>
    </row>
    <row r="51234" spans="10:11" x14ac:dyDescent="0.2">
      <c r="J51234" s="30" t="s">
        <v>38141</v>
      </c>
      <c r="K51234" s="26" t="s">
        <v>38136</v>
      </c>
    </row>
    <row r="51235" spans="10:11" x14ac:dyDescent="0.2">
      <c r="J51235" s="30" t="s">
        <v>38142</v>
      </c>
      <c r="K51235" s="26" t="s">
        <v>38136</v>
      </c>
    </row>
    <row r="51236" spans="10:11" x14ac:dyDescent="0.2">
      <c r="J51236" s="30" t="s">
        <v>7181</v>
      </c>
      <c r="K51236" s="26" t="s">
        <v>38136</v>
      </c>
    </row>
    <row r="51237" spans="10:11" x14ac:dyDescent="0.2">
      <c r="J51237" s="30" t="s">
        <v>22714</v>
      </c>
      <c r="K51237" s="26" t="s">
        <v>38136</v>
      </c>
    </row>
    <row r="51238" spans="10:11" x14ac:dyDescent="0.2">
      <c r="J51238" s="30" t="s">
        <v>18534</v>
      </c>
      <c r="K51238" s="26" t="s">
        <v>38136</v>
      </c>
    </row>
    <row r="51239" spans="10:11" x14ac:dyDescent="0.2">
      <c r="J51239" s="30" t="s">
        <v>2558</v>
      </c>
      <c r="K51239" s="26" t="s">
        <v>38136</v>
      </c>
    </row>
    <row r="51240" spans="10:11" x14ac:dyDescent="0.2">
      <c r="J51240" s="30" t="s">
        <v>9602</v>
      </c>
      <c r="K51240" s="26" t="s">
        <v>38136</v>
      </c>
    </row>
    <row r="51241" spans="10:11" x14ac:dyDescent="0.2">
      <c r="J51241" s="30" t="s">
        <v>38143</v>
      </c>
      <c r="K51241" s="26" t="s">
        <v>38136</v>
      </c>
    </row>
    <row r="51242" spans="10:11" x14ac:dyDescent="0.2">
      <c r="J51242" s="30" t="s">
        <v>38144</v>
      </c>
      <c r="K51242" s="26" t="s">
        <v>38136</v>
      </c>
    </row>
    <row r="51243" spans="10:11" x14ac:dyDescent="0.2">
      <c r="J51243" s="30" t="s">
        <v>38145</v>
      </c>
      <c r="K51243" s="26" t="s">
        <v>38136</v>
      </c>
    </row>
    <row r="51244" spans="10:11" x14ac:dyDescent="0.2">
      <c r="J51244" s="30" t="s">
        <v>482</v>
      </c>
      <c r="K51244" s="26" t="s">
        <v>38136</v>
      </c>
    </row>
    <row r="51245" spans="10:11" x14ac:dyDescent="0.2">
      <c r="J51245" s="30" t="s">
        <v>38146</v>
      </c>
      <c r="K51245" s="26" t="s">
        <v>38136</v>
      </c>
    </row>
    <row r="51246" spans="10:11" x14ac:dyDescent="0.2">
      <c r="J51246" s="30" t="s">
        <v>38147</v>
      </c>
      <c r="K51246" s="26" t="s">
        <v>38136</v>
      </c>
    </row>
    <row r="51247" spans="10:11" x14ac:dyDescent="0.2">
      <c r="J51247" s="30" t="s">
        <v>4912</v>
      </c>
      <c r="K51247" s="26" t="s">
        <v>38136</v>
      </c>
    </row>
    <row r="51248" spans="10:11" x14ac:dyDescent="0.2">
      <c r="J51248" s="30" t="s">
        <v>36276</v>
      </c>
      <c r="K51248" s="26" t="s">
        <v>38136</v>
      </c>
    </row>
    <row r="51249" spans="10:11" x14ac:dyDescent="0.2">
      <c r="J51249" s="30" t="s">
        <v>38148</v>
      </c>
      <c r="K51249" s="26" t="s">
        <v>38136</v>
      </c>
    </row>
    <row r="51250" spans="10:11" x14ac:dyDescent="0.2">
      <c r="J51250" s="30" t="s">
        <v>5429</v>
      </c>
      <c r="K51250" s="26" t="s">
        <v>38136</v>
      </c>
    </row>
    <row r="51251" spans="10:11" x14ac:dyDescent="0.2">
      <c r="J51251" s="30" t="s">
        <v>31432</v>
      </c>
      <c r="K51251" s="26" t="s">
        <v>38136</v>
      </c>
    </row>
    <row r="51252" spans="10:11" x14ac:dyDescent="0.2">
      <c r="J51252" s="30" t="s">
        <v>29315</v>
      </c>
      <c r="K51252" s="26" t="s">
        <v>38136</v>
      </c>
    </row>
    <row r="51253" spans="10:11" x14ac:dyDescent="0.2">
      <c r="J51253" s="30" t="s">
        <v>38149</v>
      </c>
      <c r="K51253" s="26" t="s">
        <v>38136</v>
      </c>
    </row>
    <row r="51254" spans="10:11" x14ac:dyDescent="0.2">
      <c r="J51254" s="30" t="s">
        <v>6149</v>
      </c>
      <c r="K51254" s="26" t="s">
        <v>38136</v>
      </c>
    </row>
    <row r="51255" spans="10:11" x14ac:dyDescent="0.2">
      <c r="J51255" s="30" t="s">
        <v>30372</v>
      </c>
      <c r="K51255" s="26" t="s">
        <v>38136</v>
      </c>
    </row>
    <row r="51256" spans="10:11" x14ac:dyDescent="0.2">
      <c r="J51256" s="30" t="s">
        <v>7492</v>
      </c>
      <c r="K51256" s="26" t="s">
        <v>38136</v>
      </c>
    </row>
    <row r="51257" spans="10:11" x14ac:dyDescent="0.2">
      <c r="J51257" s="30" t="s">
        <v>38150</v>
      </c>
      <c r="K51257" s="26" t="s">
        <v>38136</v>
      </c>
    </row>
    <row r="51258" spans="10:11" x14ac:dyDescent="0.2">
      <c r="J51258" s="30" t="s">
        <v>4719</v>
      </c>
      <c r="K51258" s="26" t="s">
        <v>38136</v>
      </c>
    </row>
    <row r="51259" spans="10:11" x14ac:dyDescent="0.2">
      <c r="J51259" s="30" t="s">
        <v>38151</v>
      </c>
      <c r="K51259" s="26" t="s">
        <v>38136</v>
      </c>
    </row>
    <row r="51260" spans="10:11" x14ac:dyDescent="0.2">
      <c r="J51260" s="30" t="s">
        <v>6541</v>
      </c>
      <c r="K51260" s="26" t="s">
        <v>38136</v>
      </c>
    </row>
    <row r="51261" spans="10:11" x14ac:dyDescent="0.2">
      <c r="J51261" s="30" t="s">
        <v>4914</v>
      </c>
      <c r="K51261" s="26" t="s">
        <v>38152</v>
      </c>
    </row>
    <row r="51262" spans="10:11" x14ac:dyDescent="0.2">
      <c r="J51262" s="30" t="s">
        <v>6798</v>
      </c>
      <c r="K51262" s="26" t="s">
        <v>38153</v>
      </c>
    </row>
    <row r="51263" spans="10:11" x14ac:dyDescent="0.2">
      <c r="J51263" s="30" t="s">
        <v>2620</v>
      </c>
      <c r="K51263" s="26" t="s">
        <v>38153</v>
      </c>
    </row>
    <row r="51264" spans="10:11" x14ac:dyDescent="0.2">
      <c r="J51264" s="30" t="s">
        <v>38154</v>
      </c>
      <c r="K51264" s="26" t="s">
        <v>38153</v>
      </c>
    </row>
    <row r="51265" spans="10:11" x14ac:dyDescent="0.2">
      <c r="J51265" s="30" t="s">
        <v>38155</v>
      </c>
      <c r="K51265" s="26" t="s">
        <v>38153</v>
      </c>
    </row>
    <row r="51266" spans="10:11" x14ac:dyDescent="0.2">
      <c r="J51266" s="30" t="s">
        <v>28</v>
      </c>
      <c r="K51266" s="26" t="s">
        <v>38153</v>
      </c>
    </row>
    <row r="51267" spans="10:11" x14ac:dyDescent="0.2">
      <c r="J51267" s="30" t="s">
        <v>2774</v>
      </c>
      <c r="K51267" s="26" t="s">
        <v>38153</v>
      </c>
    </row>
    <row r="51268" spans="10:11" x14ac:dyDescent="0.2">
      <c r="J51268" s="30" t="s">
        <v>38156</v>
      </c>
      <c r="K51268" s="26" t="s">
        <v>38153</v>
      </c>
    </row>
    <row r="51269" spans="10:11" x14ac:dyDescent="0.2">
      <c r="J51269" s="30" t="s">
        <v>18534</v>
      </c>
      <c r="K51269" s="26" t="s">
        <v>38153</v>
      </c>
    </row>
    <row r="51270" spans="10:11" x14ac:dyDescent="0.2">
      <c r="J51270" s="30" t="s">
        <v>38157</v>
      </c>
      <c r="K51270" s="26" t="s">
        <v>38153</v>
      </c>
    </row>
    <row r="51271" spans="10:11" x14ac:dyDescent="0.2">
      <c r="J51271" s="30" t="s">
        <v>38158</v>
      </c>
      <c r="K51271" s="26" t="s">
        <v>38153</v>
      </c>
    </row>
    <row r="51272" spans="10:11" x14ac:dyDescent="0.2">
      <c r="J51272" s="30" t="s">
        <v>38159</v>
      </c>
      <c r="K51272" s="26" t="s">
        <v>38153</v>
      </c>
    </row>
    <row r="51273" spans="10:11" x14ac:dyDescent="0.2">
      <c r="J51273" s="30" t="s">
        <v>38160</v>
      </c>
      <c r="K51273" s="26" t="s">
        <v>38153</v>
      </c>
    </row>
    <row r="51274" spans="10:11" x14ac:dyDescent="0.2">
      <c r="J51274" s="30" t="s">
        <v>38161</v>
      </c>
      <c r="K51274" s="26" t="s">
        <v>38153</v>
      </c>
    </row>
    <row r="51275" spans="10:11" x14ac:dyDescent="0.2">
      <c r="J51275" s="30" t="s">
        <v>10470</v>
      </c>
      <c r="K51275" s="26" t="s">
        <v>38153</v>
      </c>
    </row>
    <row r="51276" spans="10:11" x14ac:dyDescent="0.2">
      <c r="J51276" s="30" t="s">
        <v>5668</v>
      </c>
      <c r="K51276" s="26" t="s">
        <v>38153</v>
      </c>
    </row>
    <row r="51277" spans="10:11" x14ac:dyDescent="0.2">
      <c r="J51277" s="30" t="s">
        <v>20842</v>
      </c>
      <c r="K51277" s="26" t="s">
        <v>38153</v>
      </c>
    </row>
    <row r="51278" spans="10:11" x14ac:dyDescent="0.2">
      <c r="J51278" s="30" t="s">
        <v>38162</v>
      </c>
      <c r="K51278" s="26" t="s">
        <v>38153</v>
      </c>
    </row>
    <row r="51279" spans="10:11" x14ac:dyDescent="0.2">
      <c r="J51279" s="30" t="s">
        <v>660</v>
      </c>
      <c r="K51279" s="26" t="s">
        <v>38153</v>
      </c>
    </row>
    <row r="51280" spans="10:11" x14ac:dyDescent="0.2">
      <c r="J51280" s="30" t="s">
        <v>38163</v>
      </c>
      <c r="K51280" s="26" t="s">
        <v>38153</v>
      </c>
    </row>
    <row r="51281" spans="10:11" x14ac:dyDescent="0.2">
      <c r="J51281" s="30" t="s">
        <v>6936</v>
      </c>
      <c r="K51281" s="26" t="s">
        <v>38153</v>
      </c>
    </row>
    <row r="51282" spans="10:11" x14ac:dyDescent="0.2">
      <c r="J51282" s="30" t="s">
        <v>38164</v>
      </c>
      <c r="K51282" s="26" t="s">
        <v>38153</v>
      </c>
    </row>
    <row r="51283" spans="10:11" x14ac:dyDescent="0.2">
      <c r="J51283" s="30" t="s">
        <v>4916</v>
      </c>
      <c r="K51283" s="26" t="s">
        <v>38153</v>
      </c>
    </row>
    <row r="51284" spans="10:11" x14ac:dyDescent="0.2">
      <c r="J51284" s="30" t="s">
        <v>10613</v>
      </c>
      <c r="K51284" s="26" t="s">
        <v>38153</v>
      </c>
    </row>
    <row r="51285" spans="10:11" x14ac:dyDescent="0.2">
      <c r="J51285" s="30" t="s">
        <v>38165</v>
      </c>
      <c r="K51285" s="26" t="s">
        <v>38153</v>
      </c>
    </row>
    <row r="51286" spans="10:11" x14ac:dyDescent="0.2">
      <c r="J51286" s="30" t="s">
        <v>38166</v>
      </c>
      <c r="K51286" s="26" t="s">
        <v>38153</v>
      </c>
    </row>
    <row r="51287" spans="10:11" x14ac:dyDescent="0.2">
      <c r="J51287" s="30" t="s">
        <v>7169</v>
      </c>
      <c r="K51287" s="26" t="s">
        <v>38153</v>
      </c>
    </row>
    <row r="51288" spans="10:11" x14ac:dyDescent="0.2">
      <c r="J51288" s="30" t="s">
        <v>38167</v>
      </c>
      <c r="K51288" s="26" t="s">
        <v>38153</v>
      </c>
    </row>
    <row r="51289" spans="10:11" x14ac:dyDescent="0.2">
      <c r="J51289" s="30" t="s">
        <v>38168</v>
      </c>
      <c r="K51289" s="26" t="s">
        <v>38153</v>
      </c>
    </row>
    <row r="51290" spans="10:11" x14ac:dyDescent="0.2">
      <c r="J51290" s="30" t="s">
        <v>7805</v>
      </c>
      <c r="K51290" s="26" t="s">
        <v>38153</v>
      </c>
    </row>
    <row r="51291" spans="10:11" x14ac:dyDescent="0.2">
      <c r="J51291" s="30" t="s">
        <v>38169</v>
      </c>
      <c r="K51291" s="26" t="s">
        <v>38153</v>
      </c>
    </row>
    <row r="51292" spans="10:11" x14ac:dyDescent="0.2">
      <c r="J51292" s="30" t="s">
        <v>4599</v>
      </c>
      <c r="K51292" s="26" t="s">
        <v>38153</v>
      </c>
    </row>
    <row r="51293" spans="10:11" x14ac:dyDescent="0.2">
      <c r="J51293" s="30" t="s">
        <v>38170</v>
      </c>
      <c r="K51293" s="26" t="s">
        <v>38153</v>
      </c>
    </row>
    <row r="51294" spans="10:11" x14ac:dyDescent="0.2">
      <c r="J51294" s="30" t="s">
        <v>38171</v>
      </c>
      <c r="K51294" s="26" t="s">
        <v>38153</v>
      </c>
    </row>
    <row r="51295" spans="10:11" x14ac:dyDescent="0.2">
      <c r="J51295" s="30" t="s">
        <v>38172</v>
      </c>
      <c r="K51295" s="26" t="s">
        <v>38173</v>
      </c>
    </row>
    <row r="51296" spans="10:11" x14ac:dyDescent="0.2">
      <c r="J51296" s="30" t="s">
        <v>35968</v>
      </c>
      <c r="K51296" s="26" t="s">
        <v>38173</v>
      </c>
    </row>
    <row r="51297" spans="10:11" x14ac:dyDescent="0.2">
      <c r="J51297" s="30" t="s">
        <v>38174</v>
      </c>
      <c r="K51297" s="26" t="s">
        <v>38173</v>
      </c>
    </row>
    <row r="51298" spans="10:11" x14ac:dyDescent="0.2">
      <c r="J51298" s="30" t="s">
        <v>15829</v>
      </c>
      <c r="K51298" s="26" t="s">
        <v>38173</v>
      </c>
    </row>
    <row r="51299" spans="10:11" x14ac:dyDescent="0.2">
      <c r="J51299" s="30" t="s">
        <v>38175</v>
      </c>
      <c r="K51299" s="26" t="s">
        <v>38173</v>
      </c>
    </row>
    <row r="51300" spans="10:11" x14ac:dyDescent="0.2">
      <c r="J51300" s="30" t="s">
        <v>3364</v>
      </c>
      <c r="K51300" s="26" t="s">
        <v>38173</v>
      </c>
    </row>
    <row r="51301" spans="10:11" x14ac:dyDescent="0.2">
      <c r="J51301" s="30" t="s">
        <v>23836</v>
      </c>
      <c r="K51301" s="26" t="s">
        <v>38173</v>
      </c>
    </row>
    <row r="51302" spans="10:11" x14ac:dyDescent="0.2">
      <c r="J51302" s="30" t="s">
        <v>6624</v>
      </c>
      <c r="K51302" s="26" t="s">
        <v>38173</v>
      </c>
    </row>
    <row r="51303" spans="10:11" x14ac:dyDescent="0.2">
      <c r="J51303" s="30" t="s">
        <v>38176</v>
      </c>
      <c r="K51303" s="26" t="s">
        <v>38173</v>
      </c>
    </row>
    <row r="51304" spans="10:11" x14ac:dyDescent="0.2">
      <c r="J51304" s="30" t="s">
        <v>38177</v>
      </c>
      <c r="K51304" s="26" t="s">
        <v>38173</v>
      </c>
    </row>
    <row r="51305" spans="10:11" x14ac:dyDescent="0.2">
      <c r="J51305" s="30" t="s">
        <v>31415</v>
      </c>
      <c r="K51305" s="26" t="s">
        <v>38173</v>
      </c>
    </row>
    <row r="51306" spans="10:11" x14ac:dyDescent="0.2">
      <c r="J51306" s="30" t="s">
        <v>2918</v>
      </c>
      <c r="K51306" s="26" t="s">
        <v>38173</v>
      </c>
    </row>
    <row r="51307" spans="10:11" x14ac:dyDescent="0.2">
      <c r="J51307" s="30" t="s">
        <v>26454</v>
      </c>
      <c r="K51307" s="26" t="s">
        <v>38173</v>
      </c>
    </row>
    <row r="51308" spans="10:11" x14ac:dyDescent="0.2">
      <c r="J51308" s="30" t="s">
        <v>38178</v>
      </c>
      <c r="K51308" s="26" t="s">
        <v>38173</v>
      </c>
    </row>
    <row r="51309" spans="10:11" x14ac:dyDescent="0.2">
      <c r="J51309" s="30" t="s">
        <v>38179</v>
      </c>
      <c r="K51309" s="26" t="s">
        <v>38173</v>
      </c>
    </row>
    <row r="51310" spans="10:11" x14ac:dyDescent="0.2">
      <c r="J51310" s="30" t="s">
        <v>38180</v>
      </c>
      <c r="K51310" s="26" t="s">
        <v>38173</v>
      </c>
    </row>
    <row r="51311" spans="10:11" x14ac:dyDescent="0.2">
      <c r="J51311" s="30" t="s">
        <v>38181</v>
      </c>
      <c r="K51311" s="26" t="s">
        <v>38173</v>
      </c>
    </row>
    <row r="51312" spans="10:11" x14ac:dyDescent="0.2">
      <c r="J51312" s="30" t="s">
        <v>35007</v>
      </c>
      <c r="K51312" s="26" t="s">
        <v>38173</v>
      </c>
    </row>
    <row r="51313" spans="10:11" x14ac:dyDescent="0.2">
      <c r="J51313" s="30" t="s">
        <v>4918</v>
      </c>
      <c r="K51313" s="26" t="s">
        <v>38173</v>
      </c>
    </row>
    <row r="51314" spans="10:11" x14ac:dyDescent="0.2">
      <c r="J51314" s="30" t="s">
        <v>591</v>
      </c>
      <c r="K51314" s="26" t="s">
        <v>38173</v>
      </c>
    </row>
    <row r="51315" spans="10:11" x14ac:dyDescent="0.2">
      <c r="J51315" s="30" t="s">
        <v>38182</v>
      </c>
      <c r="K51315" s="26" t="s">
        <v>38173</v>
      </c>
    </row>
    <row r="51316" spans="10:11" x14ac:dyDescent="0.2">
      <c r="J51316" s="30" t="s">
        <v>38183</v>
      </c>
      <c r="K51316" s="26" t="s">
        <v>38173</v>
      </c>
    </row>
    <row r="51317" spans="10:11" x14ac:dyDescent="0.2">
      <c r="J51317" s="30" t="s">
        <v>14844</v>
      </c>
      <c r="K51317" s="26" t="s">
        <v>38173</v>
      </c>
    </row>
    <row r="51318" spans="10:11" x14ac:dyDescent="0.2">
      <c r="J51318" s="30" t="s">
        <v>33673</v>
      </c>
      <c r="K51318" s="26" t="s">
        <v>38173</v>
      </c>
    </row>
    <row r="51319" spans="10:11" x14ac:dyDescent="0.2">
      <c r="J51319" s="30" t="s">
        <v>38184</v>
      </c>
      <c r="K51319" s="26" t="s">
        <v>38173</v>
      </c>
    </row>
    <row r="51320" spans="10:11" x14ac:dyDescent="0.2">
      <c r="J51320" s="30" t="s">
        <v>38185</v>
      </c>
      <c r="K51320" s="26" t="s">
        <v>38173</v>
      </c>
    </row>
    <row r="51321" spans="10:11" x14ac:dyDescent="0.2">
      <c r="J51321" s="30" t="s">
        <v>38186</v>
      </c>
      <c r="K51321" s="26" t="s">
        <v>38173</v>
      </c>
    </row>
    <row r="51322" spans="10:11" x14ac:dyDescent="0.2">
      <c r="J51322" s="30" t="s">
        <v>30044</v>
      </c>
      <c r="K51322" s="26" t="s">
        <v>38173</v>
      </c>
    </row>
    <row r="51323" spans="10:11" x14ac:dyDescent="0.2">
      <c r="J51323" s="30" t="s">
        <v>28440</v>
      </c>
      <c r="K51323" s="26" t="s">
        <v>38173</v>
      </c>
    </row>
    <row r="51324" spans="10:11" x14ac:dyDescent="0.2">
      <c r="J51324" s="30" t="s">
        <v>38187</v>
      </c>
      <c r="K51324" s="26" t="s">
        <v>38173</v>
      </c>
    </row>
    <row r="51325" spans="10:11" x14ac:dyDescent="0.2">
      <c r="J51325" s="30" t="s">
        <v>6056</v>
      </c>
      <c r="K51325" s="26" t="s">
        <v>38173</v>
      </c>
    </row>
    <row r="51326" spans="10:11" x14ac:dyDescent="0.2">
      <c r="J51326" s="30" t="s">
        <v>38188</v>
      </c>
      <c r="K51326" s="26" t="s">
        <v>38173</v>
      </c>
    </row>
    <row r="51327" spans="10:11" x14ac:dyDescent="0.2">
      <c r="J51327" s="30" t="s">
        <v>2965</v>
      </c>
      <c r="K51327" s="26" t="s">
        <v>38173</v>
      </c>
    </row>
    <row r="51328" spans="10:11" x14ac:dyDescent="0.2">
      <c r="J51328" s="30" t="s">
        <v>38189</v>
      </c>
      <c r="K51328" s="26" t="s">
        <v>38173</v>
      </c>
    </row>
    <row r="51329" spans="10:11" x14ac:dyDescent="0.2">
      <c r="J51329" s="30" t="s">
        <v>1466</v>
      </c>
      <c r="K51329" s="26" t="s">
        <v>38190</v>
      </c>
    </row>
    <row r="51330" spans="10:11" x14ac:dyDescent="0.2">
      <c r="J51330" s="30" t="s">
        <v>13820</v>
      </c>
      <c r="K51330" s="26" t="s">
        <v>38190</v>
      </c>
    </row>
    <row r="51331" spans="10:11" x14ac:dyDescent="0.2">
      <c r="J51331" s="30" t="s">
        <v>2184</v>
      </c>
      <c r="K51331" s="26" t="s">
        <v>38190</v>
      </c>
    </row>
    <row r="51332" spans="10:11" x14ac:dyDescent="0.2">
      <c r="J51332" s="30" t="s">
        <v>38191</v>
      </c>
      <c r="K51332" s="26" t="s">
        <v>38190</v>
      </c>
    </row>
    <row r="51333" spans="10:11" x14ac:dyDescent="0.2">
      <c r="J51333" s="30" t="s">
        <v>38192</v>
      </c>
      <c r="K51333" s="26" t="s">
        <v>38190</v>
      </c>
    </row>
    <row r="51334" spans="10:11" x14ac:dyDescent="0.2">
      <c r="J51334" s="30" t="s">
        <v>38193</v>
      </c>
      <c r="K51334" s="26" t="s">
        <v>38190</v>
      </c>
    </row>
    <row r="51335" spans="10:11" x14ac:dyDescent="0.2">
      <c r="J51335" s="30" t="s">
        <v>30903</v>
      </c>
      <c r="K51335" s="26" t="s">
        <v>38190</v>
      </c>
    </row>
    <row r="51336" spans="10:11" x14ac:dyDescent="0.2">
      <c r="J51336" s="30" t="s">
        <v>12812</v>
      </c>
      <c r="K51336" s="26" t="s">
        <v>38190</v>
      </c>
    </row>
    <row r="51337" spans="10:11" x14ac:dyDescent="0.2">
      <c r="J51337" s="30" t="s">
        <v>38194</v>
      </c>
      <c r="K51337" s="26" t="s">
        <v>38190</v>
      </c>
    </row>
    <row r="51338" spans="10:11" x14ac:dyDescent="0.2">
      <c r="J51338" s="30" t="s">
        <v>38195</v>
      </c>
      <c r="K51338" s="26" t="s">
        <v>38190</v>
      </c>
    </row>
    <row r="51339" spans="10:11" x14ac:dyDescent="0.2">
      <c r="J51339" s="30" t="s">
        <v>29306</v>
      </c>
      <c r="K51339" s="26" t="s">
        <v>38190</v>
      </c>
    </row>
    <row r="51340" spans="10:11" x14ac:dyDescent="0.2">
      <c r="J51340" s="30" t="s">
        <v>38196</v>
      </c>
      <c r="K51340" s="26" t="s">
        <v>38190</v>
      </c>
    </row>
    <row r="51341" spans="10:11" x14ac:dyDescent="0.2">
      <c r="J51341" s="30" t="s">
        <v>29757</v>
      </c>
      <c r="K51341" s="26" t="s">
        <v>38190</v>
      </c>
    </row>
    <row r="51342" spans="10:11" x14ac:dyDescent="0.2">
      <c r="J51342" s="30" t="s">
        <v>38197</v>
      </c>
      <c r="K51342" s="26" t="s">
        <v>38190</v>
      </c>
    </row>
    <row r="51343" spans="10:11" x14ac:dyDescent="0.2">
      <c r="J51343" s="30" t="s">
        <v>104</v>
      </c>
      <c r="K51343" s="26" t="s">
        <v>38190</v>
      </c>
    </row>
    <row r="51344" spans="10:11" x14ac:dyDescent="0.2">
      <c r="J51344" s="30" t="s">
        <v>6546</v>
      </c>
      <c r="K51344" s="26" t="s">
        <v>38190</v>
      </c>
    </row>
    <row r="51345" spans="10:11" x14ac:dyDescent="0.2">
      <c r="J51345" s="30" t="s">
        <v>35889</v>
      </c>
      <c r="K51345" s="26" t="s">
        <v>38190</v>
      </c>
    </row>
    <row r="51346" spans="10:11" x14ac:dyDescent="0.2">
      <c r="J51346" s="30" t="s">
        <v>38198</v>
      </c>
      <c r="K51346" s="26" t="s">
        <v>38190</v>
      </c>
    </row>
    <row r="51347" spans="10:11" x14ac:dyDescent="0.2">
      <c r="J51347" s="30" t="s">
        <v>6061</v>
      </c>
      <c r="K51347" s="26" t="s">
        <v>38190</v>
      </c>
    </row>
    <row r="51348" spans="10:11" x14ac:dyDescent="0.2">
      <c r="J51348" s="30" t="s">
        <v>17703</v>
      </c>
      <c r="K51348" s="26" t="s">
        <v>38190</v>
      </c>
    </row>
    <row r="51349" spans="10:11" x14ac:dyDescent="0.2">
      <c r="J51349" s="30" t="s">
        <v>38199</v>
      </c>
      <c r="K51349" s="26" t="s">
        <v>38190</v>
      </c>
    </row>
    <row r="51350" spans="10:11" x14ac:dyDescent="0.2">
      <c r="J51350" s="30" t="s">
        <v>38200</v>
      </c>
      <c r="K51350" s="26" t="s">
        <v>38190</v>
      </c>
    </row>
    <row r="51351" spans="10:11" x14ac:dyDescent="0.2">
      <c r="J51351" s="30" t="s">
        <v>38201</v>
      </c>
      <c r="K51351" s="26" t="s">
        <v>38190</v>
      </c>
    </row>
    <row r="51352" spans="10:11" x14ac:dyDescent="0.2">
      <c r="J51352" s="30" t="s">
        <v>38202</v>
      </c>
      <c r="K51352" s="26" t="s">
        <v>38190</v>
      </c>
    </row>
    <row r="51353" spans="10:11" x14ac:dyDescent="0.2">
      <c r="J51353" s="30" t="s">
        <v>11930</v>
      </c>
      <c r="K51353" s="26" t="s">
        <v>38190</v>
      </c>
    </row>
    <row r="51354" spans="10:11" x14ac:dyDescent="0.2">
      <c r="J51354" s="30" t="s">
        <v>3738</v>
      </c>
      <c r="K51354" s="26" t="s">
        <v>38190</v>
      </c>
    </row>
    <row r="51355" spans="10:11" x14ac:dyDescent="0.2">
      <c r="J51355" s="30" t="s">
        <v>38203</v>
      </c>
      <c r="K51355" s="26" t="s">
        <v>38190</v>
      </c>
    </row>
    <row r="51356" spans="10:11" x14ac:dyDescent="0.2">
      <c r="J51356" s="30" t="s">
        <v>38204</v>
      </c>
      <c r="K51356" s="26" t="s">
        <v>38190</v>
      </c>
    </row>
    <row r="51357" spans="10:11" x14ac:dyDescent="0.2">
      <c r="J51357" s="30" t="s">
        <v>38205</v>
      </c>
      <c r="K51357" s="26" t="s">
        <v>38190</v>
      </c>
    </row>
    <row r="51358" spans="10:11" x14ac:dyDescent="0.2">
      <c r="J51358" s="30" t="s">
        <v>67</v>
      </c>
      <c r="K51358" s="26" t="s">
        <v>38190</v>
      </c>
    </row>
    <row r="51359" spans="10:11" x14ac:dyDescent="0.2">
      <c r="J51359" s="30" t="s">
        <v>38206</v>
      </c>
      <c r="K51359" s="26" t="s">
        <v>38190</v>
      </c>
    </row>
    <row r="51360" spans="10:11" x14ac:dyDescent="0.2">
      <c r="J51360" s="30" t="s">
        <v>38207</v>
      </c>
      <c r="K51360" s="26" t="s">
        <v>38190</v>
      </c>
    </row>
    <row r="51361" spans="10:11" x14ac:dyDescent="0.2">
      <c r="J51361" s="30" t="s">
        <v>4920</v>
      </c>
      <c r="K51361" s="26" t="s">
        <v>38190</v>
      </c>
    </row>
    <row r="51362" spans="10:11" x14ac:dyDescent="0.2">
      <c r="J51362" s="30" t="s">
        <v>38208</v>
      </c>
      <c r="K51362" s="26" t="s">
        <v>38190</v>
      </c>
    </row>
    <row r="51363" spans="10:11" x14ac:dyDescent="0.2">
      <c r="J51363" s="30" t="s">
        <v>34763</v>
      </c>
      <c r="K51363" s="26" t="s">
        <v>38190</v>
      </c>
    </row>
    <row r="51364" spans="10:11" x14ac:dyDescent="0.2">
      <c r="J51364" s="30" t="s">
        <v>18376</v>
      </c>
      <c r="K51364" s="26" t="s">
        <v>38190</v>
      </c>
    </row>
    <row r="51365" spans="10:11" x14ac:dyDescent="0.2">
      <c r="J51365" s="30" t="s">
        <v>38209</v>
      </c>
      <c r="K51365" s="26" t="s">
        <v>38190</v>
      </c>
    </row>
    <row r="51366" spans="10:11" x14ac:dyDescent="0.2">
      <c r="J51366" s="30" t="s">
        <v>38210</v>
      </c>
      <c r="K51366" s="26" t="s">
        <v>38190</v>
      </c>
    </row>
    <row r="51367" spans="10:11" x14ac:dyDescent="0.2">
      <c r="J51367" s="30" t="s">
        <v>38211</v>
      </c>
      <c r="K51367" s="26" t="s">
        <v>38190</v>
      </c>
    </row>
    <row r="51368" spans="10:11" x14ac:dyDescent="0.2">
      <c r="J51368" s="30" t="s">
        <v>38212</v>
      </c>
      <c r="K51368" s="26" t="s">
        <v>38190</v>
      </c>
    </row>
    <row r="51369" spans="10:11" x14ac:dyDescent="0.2">
      <c r="J51369" s="30" t="s">
        <v>38213</v>
      </c>
      <c r="K51369" s="26" t="s">
        <v>38190</v>
      </c>
    </row>
    <row r="51370" spans="10:11" x14ac:dyDescent="0.2">
      <c r="J51370" s="30" t="s">
        <v>38214</v>
      </c>
      <c r="K51370" s="26" t="s">
        <v>38190</v>
      </c>
    </row>
    <row r="51371" spans="10:11" x14ac:dyDescent="0.2">
      <c r="J51371" s="30" t="s">
        <v>38215</v>
      </c>
      <c r="K51371" s="26" t="s">
        <v>38190</v>
      </c>
    </row>
    <row r="51372" spans="10:11" x14ac:dyDescent="0.2">
      <c r="J51372" s="30" t="s">
        <v>38216</v>
      </c>
      <c r="K51372" s="26" t="s">
        <v>38190</v>
      </c>
    </row>
    <row r="51373" spans="10:11" x14ac:dyDescent="0.2">
      <c r="J51373" s="30" t="s">
        <v>38217</v>
      </c>
      <c r="K51373" s="26" t="s">
        <v>38190</v>
      </c>
    </row>
    <row r="51374" spans="10:11" x14ac:dyDescent="0.2">
      <c r="J51374" s="30" t="s">
        <v>5243</v>
      </c>
      <c r="K51374" s="26" t="s">
        <v>38190</v>
      </c>
    </row>
    <row r="51375" spans="10:11" x14ac:dyDescent="0.2">
      <c r="J51375" s="30" t="s">
        <v>38218</v>
      </c>
      <c r="K51375" s="26" t="s">
        <v>38190</v>
      </c>
    </row>
    <row r="51376" spans="10:11" x14ac:dyDescent="0.2">
      <c r="J51376" s="30" t="s">
        <v>38219</v>
      </c>
      <c r="K51376" s="26" t="s">
        <v>38190</v>
      </c>
    </row>
    <row r="51377" spans="10:11" x14ac:dyDescent="0.2">
      <c r="J51377" s="30" t="s">
        <v>38220</v>
      </c>
      <c r="K51377" s="26" t="s">
        <v>38190</v>
      </c>
    </row>
    <row r="51378" spans="10:11" x14ac:dyDescent="0.2">
      <c r="J51378" s="30" t="s">
        <v>4770</v>
      </c>
      <c r="K51378" s="26" t="s">
        <v>38190</v>
      </c>
    </row>
    <row r="51379" spans="10:11" x14ac:dyDescent="0.2">
      <c r="J51379" s="30" t="s">
        <v>14219</v>
      </c>
      <c r="K51379" s="26" t="s">
        <v>38190</v>
      </c>
    </row>
    <row r="51380" spans="10:11" x14ac:dyDescent="0.2">
      <c r="J51380" s="30" t="s">
        <v>38221</v>
      </c>
      <c r="K51380" s="26" t="s">
        <v>38190</v>
      </c>
    </row>
    <row r="51381" spans="10:11" x14ac:dyDescent="0.2">
      <c r="J51381" s="30" t="s">
        <v>38222</v>
      </c>
      <c r="K51381" s="26" t="s">
        <v>38190</v>
      </c>
    </row>
    <row r="51382" spans="10:11" x14ac:dyDescent="0.2">
      <c r="J51382" s="30" t="s">
        <v>38223</v>
      </c>
      <c r="K51382" s="26" t="s">
        <v>38190</v>
      </c>
    </row>
    <row r="51383" spans="10:11" x14ac:dyDescent="0.2">
      <c r="J51383" s="30" t="s">
        <v>38224</v>
      </c>
      <c r="K51383" s="26" t="s">
        <v>38190</v>
      </c>
    </row>
    <row r="51384" spans="10:11" x14ac:dyDescent="0.2">
      <c r="J51384" s="30" t="s">
        <v>4922</v>
      </c>
      <c r="K51384" s="26" t="s">
        <v>38225</v>
      </c>
    </row>
    <row r="51385" spans="10:11" x14ac:dyDescent="0.2">
      <c r="J51385" s="30" t="s">
        <v>2638</v>
      </c>
      <c r="K51385" s="26" t="s">
        <v>38226</v>
      </c>
    </row>
    <row r="51386" spans="10:11" x14ac:dyDescent="0.2">
      <c r="J51386" s="30" t="s">
        <v>38227</v>
      </c>
      <c r="K51386" s="26" t="s">
        <v>38226</v>
      </c>
    </row>
    <row r="51387" spans="10:11" x14ac:dyDescent="0.2">
      <c r="J51387" s="30" t="s">
        <v>4549</v>
      </c>
      <c r="K51387" s="26" t="s">
        <v>38226</v>
      </c>
    </row>
    <row r="51388" spans="10:11" x14ac:dyDescent="0.2">
      <c r="J51388" s="30" t="s">
        <v>20422</v>
      </c>
      <c r="K51388" s="26" t="s">
        <v>38226</v>
      </c>
    </row>
    <row r="51389" spans="10:11" x14ac:dyDescent="0.2">
      <c r="J51389" s="30" t="s">
        <v>38228</v>
      </c>
      <c r="K51389" s="26" t="s">
        <v>38226</v>
      </c>
    </row>
    <row r="51390" spans="10:11" x14ac:dyDescent="0.2">
      <c r="J51390" s="30" t="s">
        <v>1099</v>
      </c>
      <c r="K51390" s="26" t="s">
        <v>38226</v>
      </c>
    </row>
    <row r="51391" spans="10:11" x14ac:dyDescent="0.2">
      <c r="J51391" s="30" t="s">
        <v>38229</v>
      </c>
      <c r="K51391" s="26" t="s">
        <v>38226</v>
      </c>
    </row>
    <row r="51392" spans="10:11" x14ac:dyDescent="0.2">
      <c r="J51392" s="30" t="s">
        <v>38230</v>
      </c>
      <c r="K51392" s="26" t="s">
        <v>38226</v>
      </c>
    </row>
    <row r="51393" spans="10:11" x14ac:dyDescent="0.2">
      <c r="J51393" s="30" t="s">
        <v>38231</v>
      </c>
      <c r="K51393" s="26" t="s">
        <v>38226</v>
      </c>
    </row>
    <row r="51394" spans="10:11" x14ac:dyDescent="0.2">
      <c r="J51394" s="30" t="s">
        <v>4116</v>
      </c>
      <c r="K51394" s="26" t="s">
        <v>38226</v>
      </c>
    </row>
    <row r="51395" spans="10:11" x14ac:dyDescent="0.2">
      <c r="J51395" s="30" t="s">
        <v>38232</v>
      </c>
      <c r="K51395" s="26" t="s">
        <v>38226</v>
      </c>
    </row>
    <row r="51396" spans="10:11" x14ac:dyDescent="0.2">
      <c r="J51396" s="30" t="s">
        <v>38233</v>
      </c>
      <c r="K51396" s="26" t="s">
        <v>38226</v>
      </c>
    </row>
    <row r="51397" spans="10:11" x14ac:dyDescent="0.2">
      <c r="J51397" s="30" t="s">
        <v>3199</v>
      </c>
      <c r="K51397" s="26" t="s">
        <v>38226</v>
      </c>
    </row>
    <row r="51398" spans="10:11" x14ac:dyDescent="0.2">
      <c r="J51398" s="30" t="s">
        <v>38234</v>
      </c>
      <c r="K51398" s="26" t="s">
        <v>38226</v>
      </c>
    </row>
    <row r="51399" spans="10:11" x14ac:dyDescent="0.2">
      <c r="J51399" s="30" t="s">
        <v>14781</v>
      </c>
      <c r="K51399" s="26" t="s">
        <v>38226</v>
      </c>
    </row>
    <row r="51400" spans="10:11" x14ac:dyDescent="0.2">
      <c r="J51400" s="30" t="s">
        <v>38235</v>
      </c>
      <c r="K51400" s="26" t="s">
        <v>38226</v>
      </c>
    </row>
    <row r="51401" spans="10:11" x14ac:dyDescent="0.2">
      <c r="J51401" s="30" t="s">
        <v>8341</v>
      </c>
      <c r="K51401" s="26" t="s">
        <v>38226</v>
      </c>
    </row>
    <row r="51402" spans="10:11" x14ac:dyDescent="0.2">
      <c r="J51402" s="30" t="s">
        <v>20487</v>
      </c>
      <c r="K51402" s="26" t="s">
        <v>38236</v>
      </c>
    </row>
    <row r="51403" spans="10:11" x14ac:dyDescent="0.2">
      <c r="J51403" s="30" t="s">
        <v>38237</v>
      </c>
      <c r="K51403" s="26" t="s">
        <v>38236</v>
      </c>
    </row>
    <row r="51404" spans="10:11" x14ac:dyDescent="0.2">
      <c r="J51404" s="30" t="s">
        <v>38238</v>
      </c>
      <c r="K51404" s="26" t="s">
        <v>38236</v>
      </c>
    </row>
    <row r="51405" spans="10:11" x14ac:dyDescent="0.2">
      <c r="J51405" s="30" t="s">
        <v>3382</v>
      </c>
      <c r="K51405" s="26" t="s">
        <v>38236</v>
      </c>
    </row>
    <row r="51406" spans="10:11" x14ac:dyDescent="0.2">
      <c r="J51406" s="30" t="s">
        <v>2072</v>
      </c>
      <c r="K51406" s="26" t="s">
        <v>38236</v>
      </c>
    </row>
    <row r="51407" spans="10:11" x14ac:dyDescent="0.2">
      <c r="J51407" s="30" t="s">
        <v>38239</v>
      </c>
      <c r="K51407" s="26" t="s">
        <v>38236</v>
      </c>
    </row>
    <row r="51408" spans="10:11" x14ac:dyDescent="0.2">
      <c r="J51408" s="30" t="s">
        <v>38240</v>
      </c>
      <c r="K51408" s="26" t="s">
        <v>38236</v>
      </c>
    </row>
    <row r="51409" spans="10:11" x14ac:dyDescent="0.2">
      <c r="J51409" s="30" t="s">
        <v>2899</v>
      </c>
      <c r="K51409" s="26" t="s">
        <v>38236</v>
      </c>
    </row>
    <row r="51410" spans="10:11" x14ac:dyDescent="0.2">
      <c r="J51410" s="30" t="s">
        <v>5829</v>
      </c>
      <c r="K51410" s="26" t="s">
        <v>38236</v>
      </c>
    </row>
    <row r="51411" spans="10:11" x14ac:dyDescent="0.2">
      <c r="J51411" s="30" t="s">
        <v>38241</v>
      </c>
      <c r="K51411" s="26" t="s">
        <v>38236</v>
      </c>
    </row>
    <row r="51412" spans="10:11" x14ac:dyDescent="0.2">
      <c r="J51412" s="30" t="s">
        <v>352</v>
      </c>
      <c r="K51412" s="26" t="s">
        <v>38236</v>
      </c>
    </row>
    <row r="51413" spans="10:11" x14ac:dyDescent="0.2">
      <c r="J51413" s="30" t="s">
        <v>38242</v>
      </c>
      <c r="K51413" s="26" t="s">
        <v>38236</v>
      </c>
    </row>
    <row r="51414" spans="10:11" x14ac:dyDescent="0.2">
      <c r="J51414" s="30" t="s">
        <v>38243</v>
      </c>
      <c r="K51414" s="26" t="s">
        <v>38236</v>
      </c>
    </row>
    <row r="51415" spans="10:11" x14ac:dyDescent="0.2">
      <c r="J51415" s="30" t="s">
        <v>3403</v>
      </c>
      <c r="K51415" s="26" t="s">
        <v>38236</v>
      </c>
    </row>
    <row r="51416" spans="10:11" x14ac:dyDescent="0.2">
      <c r="J51416" s="30" t="s">
        <v>12187</v>
      </c>
      <c r="K51416" s="26" t="s">
        <v>38236</v>
      </c>
    </row>
    <row r="51417" spans="10:11" x14ac:dyDescent="0.2">
      <c r="J51417" s="30" t="s">
        <v>38244</v>
      </c>
      <c r="K51417" s="26" t="s">
        <v>38236</v>
      </c>
    </row>
    <row r="51418" spans="10:11" x14ac:dyDescent="0.2">
      <c r="J51418" s="30" t="s">
        <v>7492</v>
      </c>
      <c r="K51418" s="26" t="s">
        <v>38236</v>
      </c>
    </row>
    <row r="51419" spans="10:11" x14ac:dyDescent="0.2">
      <c r="J51419" s="30" t="s">
        <v>1964</v>
      </c>
      <c r="K51419" s="26" t="s">
        <v>38236</v>
      </c>
    </row>
    <row r="51420" spans="10:11" x14ac:dyDescent="0.2">
      <c r="J51420" s="30" t="s">
        <v>30574</v>
      </c>
      <c r="K51420" s="26" t="s">
        <v>38236</v>
      </c>
    </row>
    <row r="51421" spans="10:11" x14ac:dyDescent="0.2">
      <c r="J51421" s="30" t="s">
        <v>38245</v>
      </c>
      <c r="K51421" s="26" t="s">
        <v>38236</v>
      </c>
    </row>
    <row r="51422" spans="10:11" x14ac:dyDescent="0.2">
      <c r="J51422" s="30" t="s">
        <v>4925</v>
      </c>
      <c r="K51422" s="26" t="s">
        <v>38236</v>
      </c>
    </row>
    <row r="51423" spans="10:11" x14ac:dyDescent="0.2">
      <c r="J51423" s="30" t="s">
        <v>38246</v>
      </c>
      <c r="K51423" s="26" t="s">
        <v>38236</v>
      </c>
    </row>
    <row r="51424" spans="10:11" x14ac:dyDescent="0.2">
      <c r="J51424" s="30" t="s">
        <v>38247</v>
      </c>
      <c r="K51424" s="26" t="s">
        <v>38236</v>
      </c>
    </row>
    <row r="51425" spans="10:11" x14ac:dyDescent="0.2">
      <c r="J51425" s="30" t="s">
        <v>2384</v>
      </c>
      <c r="K51425" s="26" t="s">
        <v>38236</v>
      </c>
    </row>
    <row r="51426" spans="10:11" x14ac:dyDescent="0.2">
      <c r="J51426" s="30" t="s">
        <v>38248</v>
      </c>
      <c r="K51426" s="26" t="s">
        <v>38236</v>
      </c>
    </row>
    <row r="51427" spans="10:11" x14ac:dyDescent="0.2">
      <c r="J51427" s="30" t="s">
        <v>38249</v>
      </c>
      <c r="K51427" s="26" t="s">
        <v>38236</v>
      </c>
    </row>
    <row r="51428" spans="10:11" x14ac:dyDescent="0.2">
      <c r="J51428" s="30" t="s">
        <v>38250</v>
      </c>
      <c r="K51428" s="26" t="s">
        <v>38236</v>
      </c>
    </row>
    <row r="51429" spans="10:11" x14ac:dyDescent="0.2">
      <c r="J51429" s="30" t="s">
        <v>2148</v>
      </c>
      <c r="K51429" s="26" t="s">
        <v>38236</v>
      </c>
    </row>
    <row r="51430" spans="10:11" x14ac:dyDescent="0.2">
      <c r="J51430" s="30" t="s">
        <v>38251</v>
      </c>
      <c r="K51430" s="26" t="s">
        <v>38236</v>
      </c>
    </row>
    <row r="51431" spans="10:11" x14ac:dyDescent="0.2">
      <c r="J51431" s="30" t="s">
        <v>38221</v>
      </c>
      <c r="K51431" s="26" t="s">
        <v>38236</v>
      </c>
    </row>
    <row r="51432" spans="10:11" x14ac:dyDescent="0.2">
      <c r="J51432" s="30" t="s">
        <v>38252</v>
      </c>
      <c r="K51432" s="26" t="s">
        <v>38236</v>
      </c>
    </row>
    <row r="51433" spans="10:11" x14ac:dyDescent="0.2">
      <c r="J51433" s="30" t="s">
        <v>38253</v>
      </c>
      <c r="K51433" s="26" t="s">
        <v>38236</v>
      </c>
    </row>
    <row r="51434" spans="10:11" x14ac:dyDescent="0.2">
      <c r="J51434" s="30" t="s">
        <v>38254</v>
      </c>
      <c r="K51434" s="26" t="s">
        <v>38255</v>
      </c>
    </row>
    <row r="51435" spans="10:11" x14ac:dyDescent="0.2">
      <c r="J51435" s="30" t="s">
        <v>38256</v>
      </c>
      <c r="K51435" s="26" t="s">
        <v>38255</v>
      </c>
    </row>
    <row r="51436" spans="10:11" x14ac:dyDescent="0.2">
      <c r="J51436" s="30" t="s">
        <v>38257</v>
      </c>
      <c r="K51436" s="26" t="s">
        <v>38255</v>
      </c>
    </row>
    <row r="51437" spans="10:11" x14ac:dyDescent="0.2">
      <c r="J51437" s="30" t="s">
        <v>19010</v>
      </c>
      <c r="K51437" s="26" t="s">
        <v>38255</v>
      </c>
    </row>
    <row r="51438" spans="10:11" x14ac:dyDescent="0.2">
      <c r="J51438" s="30" t="s">
        <v>4926</v>
      </c>
      <c r="K51438" s="26" t="s">
        <v>38255</v>
      </c>
    </row>
    <row r="51439" spans="10:11" x14ac:dyDescent="0.2">
      <c r="J51439" s="30" t="s">
        <v>12295</v>
      </c>
      <c r="K51439" s="26" t="s">
        <v>38255</v>
      </c>
    </row>
    <row r="51440" spans="10:11" x14ac:dyDescent="0.2">
      <c r="J51440" s="30" t="s">
        <v>38258</v>
      </c>
      <c r="K51440" s="26" t="s">
        <v>38255</v>
      </c>
    </row>
    <row r="51441" spans="10:11" x14ac:dyDescent="0.2">
      <c r="J51441" s="30" t="s">
        <v>2157</v>
      </c>
      <c r="K51441" s="26" t="s">
        <v>38255</v>
      </c>
    </row>
    <row r="51442" spans="10:11" x14ac:dyDescent="0.2">
      <c r="J51442" s="30" t="s">
        <v>985</v>
      </c>
      <c r="K51442" s="26" t="s">
        <v>38259</v>
      </c>
    </row>
    <row r="51443" spans="10:11" x14ac:dyDescent="0.2">
      <c r="J51443" s="30" t="s">
        <v>38260</v>
      </c>
      <c r="K51443" s="26" t="s">
        <v>38259</v>
      </c>
    </row>
    <row r="51444" spans="10:11" x14ac:dyDescent="0.2">
      <c r="J51444" s="30" t="s">
        <v>5756</v>
      </c>
      <c r="K51444" s="26" t="s">
        <v>38259</v>
      </c>
    </row>
    <row r="51445" spans="10:11" x14ac:dyDescent="0.2">
      <c r="J51445" s="30" t="s">
        <v>18877</v>
      </c>
      <c r="K51445" s="26" t="s">
        <v>38259</v>
      </c>
    </row>
    <row r="51446" spans="10:11" x14ac:dyDescent="0.2">
      <c r="J51446" s="30" t="s">
        <v>734</v>
      </c>
      <c r="K51446" s="26" t="s">
        <v>38259</v>
      </c>
    </row>
    <row r="51447" spans="10:11" x14ac:dyDescent="0.2">
      <c r="J51447" s="30" t="s">
        <v>7289</v>
      </c>
      <c r="K51447" s="26" t="s">
        <v>38259</v>
      </c>
    </row>
    <row r="51448" spans="10:11" x14ac:dyDescent="0.2">
      <c r="J51448" s="30" t="s">
        <v>2375</v>
      </c>
      <c r="K51448" s="26" t="s">
        <v>38259</v>
      </c>
    </row>
    <row r="51449" spans="10:11" x14ac:dyDescent="0.2">
      <c r="J51449" s="30" t="s">
        <v>7956</v>
      </c>
      <c r="K51449" s="26" t="s">
        <v>38259</v>
      </c>
    </row>
    <row r="51450" spans="10:11" x14ac:dyDescent="0.2">
      <c r="J51450" s="30" t="s">
        <v>3849</v>
      </c>
      <c r="K51450" s="26" t="s">
        <v>38259</v>
      </c>
    </row>
    <row r="51451" spans="10:11" x14ac:dyDescent="0.2">
      <c r="J51451" s="30" t="s">
        <v>35519</v>
      </c>
      <c r="K51451" s="26" t="s">
        <v>38259</v>
      </c>
    </row>
    <row r="51452" spans="10:11" x14ac:dyDescent="0.2">
      <c r="J51452" s="30" t="s">
        <v>38261</v>
      </c>
      <c r="K51452" s="26" t="s">
        <v>38259</v>
      </c>
    </row>
    <row r="51453" spans="10:11" x14ac:dyDescent="0.2">
      <c r="J51453" s="30" t="s">
        <v>29826</v>
      </c>
      <c r="K51453" s="26" t="s">
        <v>38259</v>
      </c>
    </row>
    <row r="51454" spans="10:11" x14ac:dyDescent="0.2">
      <c r="J51454" s="30" t="s">
        <v>29917</v>
      </c>
      <c r="K51454" s="26" t="s">
        <v>38259</v>
      </c>
    </row>
    <row r="51455" spans="10:11" x14ac:dyDescent="0.2">
      <c r="J51455" s="30" t="s">
        <v>38262</v>
      </c>
      <c r="K51455" s="26" t="s">
        <v>38259</v>
      </c>
    </row>
    <row r="51456" spans="10:11" x14ac:dyDescent="0.2">
      <c r="J51456" s="30" t="s">
        <v>38263</v>
      </c>
      <c r="K51456" s="26" t="s">
        <v>38259</v>
      </c>
    </row>
    <row r="51457" spans="10:11" x14ac:dyDescent="0.2">
      <c r="J51457" s="30" t="s">
        <v>8502</v>
      </c>
      <c r="K51457" s="26" t="s">
        <v>38259</v>
      </c>
    </row>
    <row r="51458" spans="10:11" x14ac:dyDescent="0.2">
      <c r="J51458" s="30" t="s">
        <v>38264</v>
      </c>
      <c r="K51458" s="26" t="s">
        <v>38259</v>
      </c>
    </row>
    <row r="51459" spans="10:11" x14ac:dyDescent="0.2">
      <c r="J51459" s="30" t="s">
        <v>4927</v>
      </c>
      <c r="K51459" s="26" t="s">
        <v>38259</v>
      </c>
    </row>
    <row r="51460" spans="10:11" x14ac:dyDescent="0.2">
      <c r="J51460" s="30" t="s">
        <v>38265</v>
      </c>
      <c r="K51460" s="26" t="s">
        <v>38259</v>
      </c>
    </row>
    <row r="51461" spans="10:11" x14ac:dyDescent="0.2">
      <c r="J51461" s="30" t="s">
        <v>38266</v>
      </c>
      <c r="K51461" s="26" t="s">
        <v>38259</v>
      </c>
    </row>
    <row r="51462" spans="10:11" x14ac:dyDescent="0.2">
      <c r="J51462" s="30" t="s">
        <v>38267</v>
      </c>
      <c r="K51462" s="26" t="s">
        <v>38259</v>
      </c>
    </row>
    <row r="51463" spans="10:11" x14ac:dyDescent="0.2">
      <c r="J51463" s="30" t="s">
        <v>38268</v>
      </c>
      <c r="K51463" s="26" t="s">
        <v>38259</v>
      </c>
    </row>
    <row r="51464" spans="10:11" x14ac:dyDescent="0.2">
      <c r="J51464" s="30" t="s">
        <v>38269</v>
      </c>
      <c r="K51464" s="26" t="s">
        <v>38259</v>
      </c>
    </row>
    <row r="51465" spans="10:11" x14ac:dyDescent="0.2">
      <c r="J51465" s="30" t="s">
        <v>2620</v>
      </c>
      <c r="K51465" s="26" t="s">
        <v>38270</v>
      </c>
    </row>
    <row r="51466" spans="10:11" x14ac:dyDescent="0.2">
      <c r="J51466" s="30" t="s">
        <v>33810</v>
      </c>
      <c r="K51466" s="26" t="s">
        <v>38270</v>
      </c>
    </row>
    <row r="51467" spans="10:11" x14ac:dyDescent="0.2">
      <c r="J51467" s="30" t="s">
        <v>38271</v>
      </c>
      <c r="K51467" s="26" t="s">
        <v>38270</v>
      </c>
    </row>
    <row r="51468" spans="10:11" x14ac:dyDescent="0.2">
      <c r="J51468" s="30" t="s">
        <v>32402</v>
      </c>
      <c r="K51468" s="26" t="s">
        <v>38270</v>
      </c>
    </row>
    <row r="51469" spans="10:11" x14ac:dyDescent="0.2">
      <c r="J51469" s="30" t="s">
        <v>104</v>
      </c>
      <c r="K51469" s="26" t="s">
        <v>38270</v>
      </c>
    </row>
    <row r="51470" spans="10:11" x14ac:dyDescent="0.2">
      <c r="J51470" s="30" t="s">
        <v>3431</v>
      </c>
      <c r="K51470" s="26" t="s">
        <v>38270</v>
      </c>
    </row>
    <row r="51471" spans="10:11" x14ac:dyDescent="0.2">
      <c r="J51471" s="30" t="s">
        <v>22452</v>
      </c>
      <c r="K51471" s="26" t="s">
        <v>38270</v>
      </c>
    </row>
    <row r="51472" spans="10:11" x14ac:dyDescent="0.2">
      <c r="J51472" s="30" t="s">
        <v>38272</v>
      </c>
      <c r="K51472" s="26" t="s">
        <v>38270</v>
      </c>
    </row>
    <row r="51473" spans="10:11" x14ac:dyDescent="0.2">
      <c r="J51473" s="30" t="s">
        <v>38273</v>
      </c>
      <c r="K51473" s="26" t="s">
        <v>38270</v>
      </c>
    </row>
    <row r="51474" spans="10:11" x14ac:dyDescent="0.2">
      <c r="J51474" s="30" t="s">
        <v>38274</v>
      </c>
      <c r="K51474" s="26" t="s">
        <v>38270</v>
      </c>
    </row>
    <row r="51475" spans="10:11" x14ac:dyDescent="0.2">
      <c r="J51475" s="30" t="s">
        <v>38275</v>
      </c>
      <c r="K51475" s="26" t="s">
        <v>38270</v>
      </c>
    </row>
    <row r="51476" spans="10:11" x14ac:dyDescent="0.2">
      <c r="J51476" s="30" t="s">
        <v>10748</v>
      </c>
      <c r="K51476" s="26" t="s">
        <v>38270</v>
      </c>
    </row>
    <row r="51477" spans="10:11" x14ac:dyDescent="0.2">
      <c r="J51477" s="30" t="s">
        <v>38276</v>
      </c>
      <c r="K51477" s="26" t="s">
        <v>38270</v>
      </c>
    </row>
    <row r="51478" spans="10:11" x14ac:dyDescent="0.2">
      <c r="J51478" s="30" t="s">
        <v>4254</v>
      </c>
      <c r="K51478" s="26" t="s">
        <v>38270</v>
      </c>
    </row>
    <row r="51479" spans="10:11" x14ac:dyDescent="0.2">
      <c r="J51479" s="30" t="s">
        <v>7470</v>
      </c>
      <c r="K51479" s="26" t="s">
        <v>38270</v>
      </c>
    </row>
    <row r="51480" spans="10:11" x14ac:dyDescent="0.2">
      <c r="J51480" s="30" t="s">
        <v>38277</v>
      </c>
      <c r="K51480" s="26" t="s">
        <v>38270</v>
      </c>
    </row>
    <row r="51481" spans="10:11" x14ac:dyDescent="0.2">
      <c r="J51481" s="30" t="s">
        <v>4929</v>
      </c>
      <c r="K51481" s="26" t="s">
        <v>38270</v>
      </c>
    </row>
    <row r="51482" spans="10:11" x14ac:dyDescent="0.2">
      <c r="J51482" s="30" t="s">
        <v>38278</v>
      </c>
      <c r="K51482" s="26" t="s">
        <v>38270</v>
      </c>
    </row>
    <row r="51483" spans="10:11" x14ac:dyDescent="0.2">
      <c r="J51483" s="30" t="s">
        <v>4931</v>
      </c>
      <c r="K51483" s="26" t="s">
        <v>38279</v>
      </c>
    </row>
    <row r="51484" spans="10:11" x14ac:dyDescent="0.2">
      <c r="J51484" s="30" t="s">
        <v>38280</v>
      </c>
      <c r="K51484" s="26" t="s">
        <v>38279</v>
      </c>
    </row>
    <row r="51485" spans="10:11" x14ac:dyDescent="0.2">
      <c r="J51485" s="30" t="s">
        <v>37313</v>
      </c>
      <c r="K51485" s="26" t="s">
        <v>38279</v>
      </c>
    </row>
    <row r="51486" spans="10:11" x14ac:dyDescent="0.2">
      <c r="J51486" s="30" t="s">
        <v>19708</v>
      </c>
      <c r="K51486" s="26" t="s">
        <v>38279</v>
      </c>
    </row>
    <row r="51487" spans="10:11" x14ac:dyDescent="0.2">
      <c r="J51487" s="30" t="s">
        <v>38281</v>
      </c>
      <c r="K51487" s="26" t="s">
        <v>38279</v>
      </c>
    </row>
    <row r="51488" spans="10:11" x14ac:dyDescent="0.2">
      <c r="J51488" s="30" t="s">
        <v>38282</v>
      </c>
      <c r="K51488" s="26" t="s">
        <v>38279</v>
      </c>
    </row>
    <row r="51489" spans="10:11" x14ac:dyDescent="0.2">
      <c r="J51489" s="30" t="s">
        <v>10466</v>
      </c>
      <c r="K51489" s="26" t="s">
        <v>38279</v>
      </c>
    </row>
    <row r="51490" spans="10:11" x14ac:dyDescent="0.2">
      <c r="J51490" s="30" t="s">
        <v>38283</v>
      </c>
      <c r="K51490" s="26" t="s">
        <v>38279</v>
      </c>
    </row>
    <row r="51491" spans="10:11" x14ac:dyDescent="0.2">
      <c r="J51491" s="30" t="s">
        <v>5935</v>
      </c>
      <c r="K51491" s="26" t="s">
        <v>38279</v>
      </c>
    </row>
    <row r="51492" spans="10:11" x14ac:dyDescent="0.2">
      <c r="J51492" s="30" t="s">
        <v>28987</v>
      </c>
      <c r="K51492" s="26" t="s">
        <v>38279</v>
      </c>
    </row>
    <row r="51493" spans="10:11" x14ac:dyDescent="0.2">
      <c r="J51493" s="30" t="s">
        <v>38284</v>
      </c>
      <c r="K51493" s="26" t="s">
        <v>38279</v>
      </c>
    </row>
    <row r="51494" spans="10:11" x14ac:dyDescent="0.2">
      <c r="J51494" s="30" t="s">
        <v>38285</v>
      </c>
      <c r="K51494" s="26" t="s">
        <v>38279</v>
      </c>
    </row>
    <row r="51495" spans="10:11" x14ac:dyDescent="0.2">
      <c r="J51495" s="30" t="s">
        <v>38286</v>
      </c>
      <c r="K51495" s="26" t="s">
        <v>38279</v>
      </c>
    </row>
    <row r="51496" spans="10:11" x14ac:dyDescent="0.2">
      <c r="J51496" s="30" t="s">
        <v>38287</v>
      </c>
      <c r="K51496" s="26" t="s">
        <v>38279</v>
      </c>
    </row>
    <row r="51497" spans="10:11" x14ac:dyDescent="0.2">
      <c r="J51497" s="30" t="s">
        <v>38288</v>
      </c>
      <c r="K51497" s="26" t="s">
        <v>38279</v>
      </c>
    </row>
    <row r="51498" spans="10:11" x14ac:dyDescent="0.2">
      <c r="J51498" s="30" t="s">
        <v>38289</v>
      </c>
      <c r="K51498" s="26" t="s">
        <v>38279</v>
      </c>
    </row>
    <row r="51499" spans="10:11" x14ac:dyDescent="0.2">
      <c r="J51499" s="30" t="s">
        <v>38290</v>
      </c>
      <c r="K51499" s="26" t="s">
        <v>38279</v>
      </c>
    </row>
    <row r="51500" spans="10:11" x14ac:dyDescent="0.2">
      <c r="J51500" s="30" t="s">
        <v>38291</v>
      </c>
      <c r="K51500" s="26" t="s">
        <v>38279</v>
      </c>
    </row>
    <row r="51501" spans="10:11" x14ac:dyDescent="0.2">
      <c r="J51501" s="30" t="s">
        <v>38292</v>
      </c>
      <c r="K51501" s="26" t="s">
        <v>38279</v>
      </c>
    </row>
    <row r="51502" spans="10:11" x14ac:dyDescent="0.2">
      <c r="J51502" s="30" t="s">
        <v>38293</v>
      </c>
      <c r="K51502" s="26" t="s">
        <v>38279</v>
      </c>
    </row>
    <row r="51503" spans="10:11" x14ac:dyDescent="0.2">
      <c r="J51503" s="30" t="s">
        <v>32417</v>
      </c>
      <c r="K51503" s="26" t="s">
        <v>38279</v>
      </c>
    </row>
    <row r="51504" spans="10:11" x14ac:dyDescent="0.2">
      <c r="J51504" s="30" t="s">
        <v>7937</v>
      </c>
      <c r="K51504" s="26" t="s">
        <v>38294</v>
      </c>
    </row>
    <row r="51505" spans="10:11" x14ac:dyDescent="0.2">
      <c r="J51505" s="30" t="s">
        <v>1766</v>
      </c>
      <c r="K51505" s="26" t="s">
        <v>38294</v>
      </c>
    </row>
    <row r="51506" spans="10:11" x14ac:dyDescent="0.2">
      <c r="J51506" s="30" t="s">
        <v>38295</v>
      </c>
      <c r="K51506" s="26" t="s">
        <v>38294</v>
      </c>
    </row>
    <row r="51507" spans="10:11" x14ac:dyDescent="0.2">
      <c r="J51507" s="30" t="s">
        <v>3382</v>
      </c>
      <c r="K51507" s="26" t="s">
        <v>38294</v>
      </c>
    </row>
    <row r="51508" spans="10:11" x14ac:dyDescent="0.2">
      <c r="J51508" s="30" t="s">
        <v>33201</v>
      </c>
      <c r="K51508" s="26" t="s">
        <v>38294</v>
      </c>
    </row>
    <row r="51509" spans="10:11" x14ac:dyDescent="0.2">
      <c r="J51509" s="30" t="s">
        <v>38296</v>
      </c>
      <c r="K51509" s="26" t="s">
        <v>38294</v>
      </c>
    </row>
    <row r="51510" spans="10:11" x14ac:dyDescent="0.2">
      <c r="J51510" s="30" t="s">
        <v>30364</v>
      </c>
      <c r="K51510" s="26" t="s">
        <v>38294</v>
      </c>
    </row>
    <row r="51511" spans="10:11" x14ac:dyDescent="0.2">
      <c r="J51511" s="30" t="s">
        <v>3911</v>
      </c>
      <c r="K51511" s="26" t="s">
        <v>38294</v>
      </c>
    </row>
    <row r="51512" spans="10:11" x14ac:dyDescent="0.2">
      <c r="J51512" s="30" t="s">
        <v>8472</v>
      </c>
      <c r="K51512" s="26" t="s">
        <v>38294</v>
      </c>
    </row>
    <row r="51513" spans="10:11" x14ac:dyDescent="0.2">
      <c r="J51513" s="30" t="s">
        <v>4934</v>
      </c>
      <c r="K51513" s="26" t="s">
        <v>38294</v>
      </c>
    </row>
    <row r="51514" spans="10:11" x14ac:dyDescent="0.2">
      <c r="J51514" s="30" t="s">
        <v>34075</v>
      </c>
      <c r="K51514" s="26" t="s">
        <v>38294</v>
      </c>
    </row>
    <row r="51515" spans="10:11" x14ac:dyDescent="0.2">
      <c r="J51515" s="30" t="s">
        <v>38297</v>
      </c>
      <c r="K51515" s="26" t="s">
        <v>38294</v>
      </c>
    </row>
    <row r="51516" spans="10:11" x14ac:dyDescent="0.2">
      <c r="J51516" s="30" t="s">
        <v>38298</v>
      </c>
      <c r="K51516" s="26" t="s">
        <v>38294</v>
      </c>
    </row>
    <row r="51517" spans="10:11" x14ac:dyDescent="0.2">
      <c r="J51517" s="30" t="s">
        <v>38299</v>
      </c>
      <c r="K51517" s="26" t="s">
        <v>38294</v>
      </c>
    </row>
    <row r="51518" spans="10:11" x14ac:dyDescent="0.2">
      <c r="J51518" s="30" t="s">
        <v>22247</v>
      </c>
      <c r="K51518" s="26" t="s">
        <v>38294</v>
      </c>
    </row>
    <row r="51519" spans="10:11" x14ac:dyDescent="0.2">
      <c r="J51519" s="30" t="s">
        <v>18101</v>
      </c>
      <c r="K51519" s="26" t="s">
        <v>38294</v>
      </c>
    </row>
    <row r="51520" spans="10:11" x14ac:dyDescent="0.2">
      <c r="J51520" s="30" t="s">
        <v>21823</v>
      </c>
      <c r="K51520" s="26" t="s">
        <v>38294</v>
      </c>
    </row>
    <row r="51521" spans="10:11" x14ac:dyDescent="0.2">
      <c r="J51521" s="30" t="s">
        <v>36176</v>
      </c>
      <c r="K51521" s="26" t="s">
        <v>38294</v>
      </c>
    </row>
    <row r="51522" spans="10:11" x14ac:dyDescent="0.2">
      <c r="J51522" s="30" t="s">
        <v>38300</v>
      </c>
      <c r="K51522" s="26" t="s">
        <v>38294</v>
      </c>
    </row>
    <row r="51523" spans="10:11" x14ac:dyDescent="0.2">
      <c r="J51523" s="30" t="s">
        <v>38301</v>
      </c>
      <c r="K51523" s="26" t="s">
        <v>38294</v>
      </c>
    </row>
    <row r="51524" spans="10:11" x14ac:dyDescent="0.2">
      <c r="J51524" s="30" t="s">
        <v>8366</v>
      </c>
      <c r="K51524" s="26" t="s">
        <v>38294</v>
      </c>
    </row>
    <row r="51525" spans="10:11" x14ac:dyDescent="0.2">
      <c r="J51525" s="30" t="s">
        <v>38302</v>
      </c>
      <c r="K51525" s="26" t="s">
        <v>38294</v>
      </c>
    </row>
    <row r="51526" spans="10:11" x14ac:dyDescent="0.2">
      <c r="J51526" s="30" t="s">
        <v>38303</v>
      </c>
      <c r="K51526" s="26" t="s">
        <v>38294</v>
      </c>
    </row>
    <row r="51527" spans="10:11" x14ac:dyDescent="0.2">
      <c r="J51527" s="30" t="s">
        <v>38304</v>
      </c>
      <c r="K51527" s="26" t="s">
        <v>38294</v>
      </c>
    </row>
    <row r="51528" spans="10:11" x14ac:dyDescent="0.2">
      <c r="J51528" s="30" t="s">
        <v>14864</v>
      </c>
      <c r="K51528" s="26" t="s">
        <v>38294</v>
      </c>
    </row>
    <row r="51529" spans="10:11" x14ac:dyDescent="0.2">
      <c r="J51529" s="30" t="s">
        <v>5809</v>
      </c>
      <c r="K51529" s="26" t="s">
        <v>38294</v>
      </c>
    </row>
    <row r="51530" spans="10:11" x14ac:dyDescent="0.2">
      <c r="J51530" s="30" t="s">
        <v>38235</v>
      </c>
      <c r="K51530" s="26" t="s">
        <v>38294</v>
      </c>
    </row>
    <row r="51531" spans="10:11" x14ac:dyDescent="0.2">
      <c r="J51531" s="30" t="s">
        <v>38305</v>
      </c>
      <c r="K51531" s="26" t="s">
        <v>38294</v>
      </c>
    </row>
    <row r="51532" spans="10:11" x14ac:dyDescent="0.2">
      <c r="J51532" s="30" t="s">
        <v>1234</v>
      </c>
      <c r="K51532" s="26" t="s">
        <v>38306</v>
      </c>
    </row>
    <row r="51533" spans="10:11" x14ac:dyDescent="0.2">
      <c r="J51533" s="30" t="s">
        <v>5608</v>
      </c>
      <c r="K51533" s="26" t="s">
        <v>38306</v>
      </c>
    </row>
    <row r="51534" spans="10:11" x14ac:dyDescent="0.2">
      <c r="J51534" s="30" t="s">
        <v>776</v>
      </c>
      <c r="K51534" s="26" t="s">
        <v>38306</v>
      </c>
    </row>
    <row r="51535" spans="10:11" x14ac:dyDescent="0.2">
      <c r="J51535" s="30" t="s">
        <v>38307</v>
      </c>
      <c r="K51535" s="26" t="s">
        <v>38306</v>
      </c>
    </row>
    <row r="51536" spans="10:11" x14ac:dyDescent="0.2">
      <c r="J51536" s="30" t="s">
        <v>38308</v>
      </c>
      <c r="K51536" s="26" t="s">
        <v>38306</v>
      </c>
    </row>
    <row r="51537" spans="10:11" x14ac:dyDescent="0.2">
      <c r="J51537" s="30" t="s">
        <v>7715</v>
      </c>
      <c r="K51537" s="26" t="s">
        <v>38306</v>
      </c>
    </row>
    <row r="51538" spans="10:11" x14ac:dyDescent="0.2">
      <c r="J51538" s="30" t="s">
        <v>22298</v>
      </c>
      <c r="K51538" s="26" t="s">
        <v>38306</v>
      </c>
    </row>
    <row r="51539" spans="10:11" x14ac:dyDescent="0.2">
      <c r="J51539" s="30" t="s">
        <v>38309</v>
      </c>
      <c r="K51539" s="26" t="s">
        <v>38306</v>
      </c>
    </row>
    <row r="51540" spans="10:11" x14ac:dyDescent="0.2">
      <c r="J51540" s="30" t="s">
        <v>31373</v>
      </c>
      <c r="K51540" s="26" t="s">
        <v>38306</v>
      </c>
    </row>
    <row r="51541" spans="10:11" x14ac:dyDescent="0.2">
      <c r="J51541" s="30" t="s">
        <v>3783</v>
      </c>
      <c r="K51541" s="26" t="s">
        <v>38306</v>
      </c>
    </row>
    <row r="51542" spans="10:11" x14ac:dyDescent="0.2">
      <c r="J51542" s="30" t="s">
        <v>29157</v>
      </c>
      <c r="K51542" s="26" t="s">
        <v>38306</v>
      </c>
    </row>
    <row r="51543" spans="10:11" x14ac:dyDescent="0.2">
      <c r="J51543" s="30" t="s">
        <v>4936</v>
      </c>
      <c r="K51543" s="26" t="s">
        <v>38306</v>
      </c>
    </row>
    <row r="51544" spans="10:11" x14ac:dyDescent="0.2">
      <c r="J51544" s="30" t="s">
        <v>38310</v>
      </c>
      <c r="K51544" s="26" t="s">
        <v>38306</v>
      </c>
    </row>
    <row r="51545" spans="10:11" x14ac:dyDescent="0.2">
      <c r="J51545" s="30" t="s">
        <v>38311</v>
      </c>
      <c r="K51545" s="26" t="s">
        <v>38306</v>
      </c>
    </row>
    <row r="51546" spans="10:11" x14ac:dyDescent="0.2">
      <c r="J51546" s="30" t="s">
        <v>1433</v>
      </c>
      <c r="K51546" s="26" t="s">
        <v>38306</v>
      </c>
    </row>
    <row r="51547" spans="10:11" x14ac:dyDescent="0.2">
      <c r="J51547" s="30" t="s">
        <v>29412</v>
      </c>
      <c r="K51547" s="26" t="s">
        <v>38306</v>
      </c>
    </row>
    <row r="51548" spans="10:11" x14ac:dyDescent="0.2">
      <c r="J51548" s="30" t="s">
        <v>36379</v>
      </c>
      <c r="K51548" s="26" t="s">
        <v>38306</v>
      </c>
    </row>
    <row r="51549" spans="10:11" x14ac:dyDescent="0.2">
      <c r="J51549" s="30" t="s">
        <v>38312</v>
      </c>
      <c r="K51549" s="26" t="s">
        <v>38306</v>
      </c>
    </row>
    <row r="51550" spans="10:11" x14ac:dyDescent="0.2">
      <c r="J51550" s="30" t="s">
        <v>38313</v>
      </c>
      <c r="K51550" s="26" t="s">
        <v>38306</v>
      </c>
    </row>
    <row r="51551" spans="10:11" x14ac:dyDescent="0.2">
      <c r="J51551" s="30" t="s">
        <v>38314</v>
      </c>
      <c r="K51551" s="26" t="s">
        <v>38306</v>
      </c>
    </row>
    <row r="51552" spans="10:11" x14ac:dyDescent="0.2">
      <c r="J51552" s="30" t="s">
        <v>822</v>
      </c>
      <c r="K51552" s="26" t="s">
        <v>38306</v>
      </c>
    </row>
    <row r="51553" spans="10:11" x14ac:dyDescent="0.2">
      <c r="J51553" s="30" t="s">
        <v>38315</v>
      </c>
      <c r="K51553" s="26" t="s">
        <v>38306</v>
      </c>
    </row>
    <row r="51554" spans="10:11" x14ac:dyDescent="0.2">
      <c r="J51554" s="30" t="s">
        <v>601</v>
      </c>
      <c r="K51554" s="26" t="s">
        <v>38306</v>
      </c>
    </row>
    <row r="51555" spans="10:11" x14ac:dyDescent="0.2">
      <c r="J51555" s="30" t="s">
        <v>1071</v>
      </c>
      <c r="K51555" s="26" t="s">
        <v>38306</v>
      </c>
    </row>
    <row r="51556" spans="10:11" x14ac:dyDescent="0.2">
      <c r="J51556" s="30" t="s">
        <v>38235</v>
      </c>
      <c r="K51556" s="26" t="s">
        <v>38306</v>
      </c>
    </row>
    <row r="51557" spans="10:11" x14ac:dyDescent="0.2">
      <c r="J51557" s="30" t="s">
        <v>38316</v>
      </c>
      <c r="K51557" s="26" t="s">
        <v>38317</v>
      </c>
    </row>
    <row r="51558" spans="10:11" x14ac:dyDescent="0.2">
      <c r="J51558" s="30" t="s">
        <v>5726</v>
      </c>
      <c r="K51558" s="26" t="s">
        <v>38317</v>
      </c>
    </row>
    <row r="51559" spans="10:11" x14ac:dyDescent="0.2">
      <c r="J51559" s="30" t="s">
        <v>38318</v>
      </c>
      <c r="K51559" s="26" t="s">
        <v>38317</v>
      </c>
    </row>
    <row r="51560" spans="10:11" x14ac:dyDescent="0.2">
      <c r="J51560" s="30" t="s">
        <v>38319</v>
      </c>
      <c r="K51560" s="26" t="s">
        <v>38317</v>
      </c>
    </row>
    <row r="51561" spans="10:11" x14ac:dyDescent="0.2">
      <c r="J51561" s="30" t="s">
        <v>6802</v>
      </c>
      <c r="K51561" s="26" t="s">
        <v>38317</v>
      </c>
    </row>
    <row r="51562" spans="10:11" x14ac:dyDescent="0.2">
      <c r="J51562" s="30" t="s">
        <v>38320</v>
      </c>
      <c r="K51562" s="26" t="s">
        <v>38317</v>
      </c>
    </row>
    <row r="51563" spans="10:11" x14ac:dyDescent="0.2">
      <c r="J51563" s="30" t="s">
        <v>38321</v>
      </c>
      <c r="K51563" s="26" t="s">
        <v>38317</v>
      </c>
    </row>
    <row r="51564" spans="10:11" x14ac:dyDescent="0.2">
      <c r="J51564" s="30" t="s">
        <v>38322</v>
      </c>
      <c r="K51564" s="26" t="s">
        <v>38317</v>
      </c>
    </row>
    <row r="51565" spans="10:11" x14ac:dyDescent="0.2">
      <c r="J51565" s="30" t="s">
        <v>38323</v>
      </c>
      <c r="K51565" s="26" t="s">
        <v>38317</v>
      </c>
    </row>
    <row r="51566" spans="10:11" x14ac:dyDescent="0.2">
      <c r="J51566" s="30" t="s">
        <v>624</v>
      </c>
      <c r="K51566" s="26" t="s">
        <v>38317</v>
      </c>
    </row>
    <row r="51567" spans="10:11" x14ac:dyDescent="0.2">
      <c r="J51567" s="30" t="s">
        <v>38324</v>
      </c>
      <c r="K51567" s="26" t="s">
        <v>38317</v>
      </c>
    </row>
    <row r="51568" spans="10:11" x14ac:dyDescent="0.2">
      <c r="J51568" s="30" t="s">
        <v>4938</v>
      </c>
      <c r="K51568" s="26" t="s">
        <v>38317</v>
      </c>
    </row>
    <row r="51569" spans="10:11" x14ac:dyDescent="0.2">
      <c r="J51569" s="30" t="s">
        <v>38325</v>
      </c>
      <c r="K51569" s="26" t="s">
        <v>38317</v>
      </c>
    </row>
    <row r="51570" spans="10:11" x14ac:dyDescent="0.2">
      <c r="J51570" s="30" t="s">
        <v>38326</v>
      </c>
      <c r="K51570" s="26" t="s">
        <v>38317</v>
      </c>
    </row>
    <row r="51571" spans="10:11" x14ac:dyDescent="0.2">
      <c r="J51571" s="30" t="s">
        <v>38327</v>
      </c>
      <c r="K51571" s="26" t="s">
        <v>38317</v>
      </c>
    </row>
    <row r="51572" spans="10:11" x14ac:dyDescent="0.2">
      <c r="J51572" s="30" t="s">
        <v>38328</v>
      </c>
      <c r="K51572" s="26" t="s">
        <v>38317</v>
      </c>
    </row>
    <row r="51573" spans="10:11" x14ac:dyDescent="0.2">
      <c r="J51573" s="30" t="s">
        <v>38329</v>
      </c>
      <c r="K51573" s="26" t="s">
        <v>38317</v>
      </c>
    </row>
    <row r="51574" spans="10:11" x14ac:dyDescent="0.2">
      <c r="J51574" s="30" t="s">
        <v>2943</v>
      </c>
      <c r="K51574" s="26" t="s">
        <v>38330</v>
      </c>
    </row>
    <row r="51575" spans="10:11" x14ac:dyDescent="0.2">
      <c r="J51575" s="30" t="s">
        <v>38331</v>
      </c>
      <c r="K51575" s="26" t="s">
        <v>38330</v>
      </c>
    </row>
    <row r="51576" spans="10:11" x14ac:dyDescent="0.2">
      <c r="J51576" s="30" t="s">
        <v>12881</v>
      </c>
      <c r="K51576" s="26" t="s">
        <v>38330</v>
      </c>
    </row>
    <row r="51577" spans="10:11" x14ac:dyDescent="0.2">
      <c r="J51577" s="30" t="s">
        <v>38332</v>
      </c>
      <c r="K51577" s="26" t="s">
        <v>38330</v>
      </c>
    </row>
    <row r="51578" spans="10:11" x14ac:dyDescent="0.2">
      <c r="J51578" s="30" t="s">
        <v>12820</v>
      </c>
      <c r="K51578" s="26" t="s">
        <v>38330</v>
      </c>
    </row>
    <row r="51579" spans="10:11" x14ac:dyDescent="0.2">
      <c r="J51579" s="30" t="s">
        <v>2918</v>
      </c>
      <c r="K51579" s="26" t="s">
        <v>38330</v>
      </c>
    </row>
    <row r="51580" spans="10:11" x14ac:dyDescent="0.2">
      <c r="J51580" s="30" t="s">
        <v>38095</v>
      </c>
      <c r="K51580" s="26" t="s">
        <v>38330</v>
      </c>
    </row>
    <row r="51581" spans="10:11" x14ac:dyDescent="0.2">
      <c r="J51581" s="30" t="s">
        <v>34958</v>
      </c>
      <c r="K51581" s="26" t="s">
        <v>38330</v>
      </c>
    </row>
    <row r="51582" spans="10:11" x14ac:dyDescent="0.2">
      <c r="J51582" s="30" t="s">
        <v>38333</v>
      </c>
      <c r="K51582" s="26" t="s">
        <v>38330</v>
      </c>
    </row>
    <row r="51583" spans="10:11" x14ac:dyDescent="0.2">
      <c r="J51583" s="30" t="s">
        <v>38334</v>
      </c>
      <c r="K51583" s="26" t="s">
        <v>38330</v>
      </c>
    </row>
    <row r="51584" spans="10:11" x14ac:dyDescent="0.2">
      <c r="J51584" s="30" t="s">
        <v>15100</v>
      </c>
      <c r="K51584" s="26" t="s">
        <v>38330</v>
      </c>
    </row>
    <row r="51585" spans="10:11" x14ac:dyDescent="0.2">
      <c r="J51585" s="30" t="s">
        <v>38335</v>
      </c>
      <c r="K51585" s="26" t="s">
        <v>38330</v>
      </c>
    </row>
    <row r="51586" spans="10:11" x14ac:dyDescent="0.2">
      <c r="J51586" s="30" t="s">
        <v>29547</v>
      </c>
      <c r="K51586" s="26" t="s">
        <v>38330</v>
      </c>
    </row>
    <row r="51587" spans="10:11" x14ac:dyDescent="0.2">
      <c r="J51587" s="30" t="s">
        <v>4940</v>
      </c>
      <c r="K51587" s="26" t="s">
        <v>38330</v>
      </c>
    </row>
    <row r="51588" spans="10:11" x14ac:dyDescent="0.2">
      <c r="J51588" s="30" t="s">
        <v>8248</v>
      </c>
      <c r="K51588" s="26" t="s">
        <v>38330</v>
      </c>
    </row>
    <row r="51589" spans="10:11" x14ac:dyDescent="0.2">
      <c r="J51589" s="30" t="s">
        <v>6242</v>
      </c>
      <c r="K51589" s="26" t="s">
        <v>38330</v>
      </c>
    </row>
    <row r="51590" spans="10:11" x14ac:dyDescent="0.2">
      <c r="J51590" s="30" t="s">
        <v>36226</v>
      </c>
      <c r="K51590" s="26" t="s">
        <v>38330</v>
      </c>
    </row>
    <row r="51591" spans="10:11" x14ac:dyDescent="0.2">
      <c r="J51591" s="30" t="s">
        <v>38336</v>
      </c>
      <c r="K51591" s="26" t="s">
        <v>38330</v>
      </c>
    </row>
    <row r="51592" spans="10:11" x14ac:dyDescent="0.2">
      <c r="J51592" s="30" t="s">
        <v>38337</v>
      </c>
      <c r="K51592" s="26" t="s">
        <v>38330</v>
      </c>
    </row>
    <row r="51593" spans="10:11" x14ac:dyDescent="0.2">
      <c r="J51593" s="30" t="s">
        <v>8641</v>
      </c>
      <c r="K51593" s="26" t="s">
        <v>38330</v>
      </c>
    </row>
    <row r="51594" spans="10:11" x14ac:dyDescent="0.2">
      <c r="J51594" s="30" t="s">
        <v>6053</v>
      </c>
      <c r="K51594" s="26" t="s">
        <v>38330</v>
      </c>
    </row>
    <row r="51595" spans="10:11" x14ac:dyDescent="0.2">
      <c r="J51595" s="30" t="s">
        <v>36296</v>
      </c>
      <c r="K51595" s="26" t="s">
        <v>38330</v>
      </c>
    </row>
    <row r="51596" spans="10:11" x14ac:dyDescent="0.2">
      <c r="J51596" s="30" t="s">
        <v>38338</v>
      </c>
      <c r="K51596" s="26" t="s">
        <v>38330</v>
      </c>
    </row>
    <row r="51597" spans="10:11" x14ac:dyDescent="0.2">
      <c r="J51597" s="30" t="s">
        <v>3500</v>
      </c>
      <c r="K51597" s="26" t="s">
        <v>38330</v>
      </c>
    </row>
    <row r="51598" spans="10:11" x14ac:dyDescent="0.2">
      <c r="J51598" s="30" t="s">
        <v>29859</v>
      </c>
      <c r="K51598" s="26" t="s">
        <v>38330</v>
      </c>
    </row>
    <row r="51599" spans="10:11" x14ac:dyDescent="0.2">
      <c r="J51599" s="30" t="s">
        <v>38339</v>
      </c>
      <c r="K51599" s="26" t="s">
        <v>38330</v>
      </c>
    </row>
    <row r="51600" spans="10:11" x14ac:dyDescent="0.2">
      <c r="J51600" s="30" t="s">
        <v>38340</v>
      </c>
      <c r="K51600" s="26" t="s">
        <v>38330</v>
      </c>
    </row>
    <row r="51601" spans="10:11" x14ac:dyDescent="0.2">
      <c r="J51601" s="30" t="s">
        <v>38341</v>
      </c>
      <c r="K51601" s="26" t="s">
        <v>38342</v>
      </c>
    </row>
    <row r="51602" spans="10:11" x14ac:dyDescent="0.2">
      <c r="J51602" s="30" t="s">
        <v>38343</v>
      </c>
      <c r="K51602" s="26" t="s">
        <v>38342</v>
      </c>
    </row>
    <row r="51603" spans="10:11" x14ac:dyDescent="0.2">
      <c r="J51603" s="30" t="s">
        <v>776</v>
      </c>
      <c r="K51603" s="26" t="s">
        <v>38342</v>
      </c>
    </row>
    <row r="51604" spans="10:11" x14ac:dyDescent="0.2">
      <c r="J51604" s="30" t="s">
        <v>17373</v>
      </c>
      <c r="K51604" s="26" t="s">
        <v>38342</v>
      </c>
    </row>
    <row r="51605" spans="10:11" x14ac:dyDescent="0.2">
      <c r="J51605" s="30" t="s">
        <v>20704</v>
      </c>
      <c r="K51605" s="26" t="s">
        <v>38342</v>
      </c>
    </row>
    <row r="51606" spans="10:11" x14ac:dyDescent="0.2">
      <c r="J51606" s="30" t="s">
        <v>10968</v>
      </c>
      <c r="K51606" s="26" t="s">
        <v>38342</v>
      </c>
    </row>
    <row r="51607" spans="10:11" x14ac:dyDescent="0.2">
      <c r="J51607" s="30" t="s">
        <v>38344</v>
      </c>
      <c r="K51607" s="26" t="s">
        <v>38342</v>
      </c>
    </row>
    <row r="51608" spans="10:11" x14ac:dyDescent="0.2">
      <c r="J51608" s="30" t="s">
        <v>38345</v>
      </c>
      <c r="K51608" s="26" t="s">
        <v>38342</v>
      </c>
    </row>
    <row r="51609" spans="10:11" x14ac:dyDescent="0.2">
      <c r="J51609" s="30" t="s">
        <v>4941</v>
      </c>
      <c r="K51609" s="26" t="s">
        <v>38342</v>
      </c>
    </row>
    <row r="51610" spans="10:11" x14ac:dyDescent="0.2">
      <c r="J51610" s="30" t="s">
        <v>38346</v>
      </c>
      <c r="K51610" s="26" t="s">
        <v>38342</v>
      </c>
    </row>
    <row r="51611" spans="10:11" x14ac:dyDescent="0.2">
      <c r="J51611" s="30" t="s">
        <v>38347</v>
      </c>
      <c r="K51611" s="26" t="s">
        <v>38342</v>
      </c>
    </row>
    <row r="51612" spans="10:11" x14ac:dyDescent="0.2">
      <c r="J51612" s="30" t="s">
        <v>6948</v>
      </c>
      <c r="K51612" s="26" t="s">
        <v>38342</v>
      </c>
    </row>
    <row r="51613" spans="10:11" x14ac:dyDescent="0.2">
      <c r="J51613" s="30" t="s">
        <v>12075</v>
      </c>
      <c r="K51613" s="26" t="s">
        <v>38342</v>
      </c>
    </row>
    <row r="51614" spans="10:11" x14ac:dyDescent="0.2">
      <c r="J51614" s="30" t="s">
        <v>38348</v>
      </c>
      <c r="K51614" s="26" t="s">
        <v>38342</v>
      </c>
    </row>
    <row r="51615" spans="10:11" x14ac:dyDescent="0.2">
      <c r="J51615" s="30" t="s">
        <v>38349</v>
      </c>
      <c r="K51615" s="26" t="s">
        <v>38342</v>
      </c>
    </row>
    <row r="51616" spans="10:11" x14ac:dyDescent="0.2">
      <c r="J51616" s="30" t="s">
        <v>10168</v>
      </c>
      <c r="K51616" s="26" t="s">
        <v>38342</v>
      </c>
    </row>
    <row r="51617" spans="10:11" x14ac:dyDescent="0.2">
      <c r="J51617" s="30" t="s">
        <v>38350</v>
      </c>
      <c r="K51617" s="26" t="s">
        <v>38342</v>
      </c>
    </row>
    <row r="51618" spans="10:11" x14ac:dyDescent="0.2">
      <c r="J51618" s="30" t="s">
        <v>13931</v>
      </c>
      <c r="K51618" s="26" t="s">
        <v>38342</v>
      </c>
    </row>
    <row r="51619" spans="10:11" x14ac:dyDescent="0.2">
      <c r="J51619" s="30" t="s">
        <v>38351</v>
      </c>
      <c r="K51619" s="26" t="s">
        <v>38342</v>
      </c>
    </row>
    <row r="51620" spans="10:11" x14ac:dyDescent="0.2">
      <c r="J51620" s="30" t="s">
        <v>10689</v>
      </c>
      <c r="K51620" s="26" t="s">
        <v>38352</v>
      </c>
    </row>
    <row r="51621" spans="10:11" x14ac:dyDescent="0.2">
      <c r="J51621" s="30" t="s">
        <v>38353</v>
      </c>
      <c r="K51621" s="26" t="s">
        <v>38352</v>
      </c>
    </row>
    <row r="51622" spans="10:11" x14ac:dyDescent="0.2">
      <c r="J51622" s="30" t="s">
        <v>38354</v>
      </c>
      <c r="K51622" s="26" t="s">
        <v>38352</v>
      </c>
    </row>
    <row r="51623" spans="10:11" x14ac:dyDescent="0.2">
      <c r="J51623" s="30" t="s">
        <v>38355</v>
      </c>
      <c r="K51623" s="26" t="s">
        <v>38352</v>
      </c>
    </row>
    <row r="51624" spans="10:11" x14ac:dyDescent="0.2">
      <c r="J51624" s="30" t="s">
        <v>3829</v>
      </c>
      <c r="K51624" s="26" t="s">
        <v>38352</v>
      </c>
    </row>
    <row r="51625" spans="10:11" x14ac:dyDescent="0.2">
      <c r="J51625" s="30" t="s">
        <v>38356</v>
      </c>
      <c r="K51625" s="26" t="s">
        <v>38352</v>
      </c>
    </row>
    <row r="51626" spans="10:11" x14ac:dyDescent="0.2">
      <c r="J51626" s="30" t="s">
        <v>38357</v>
      </c>
      <c r="K51626" s="26" t="s">
        <v>38352</v>
      </c>
    </row>
    <row r="51627" spans="10:11" x14ac:dyDescent="0.2">
      <c r="J51627" s="30" t="s">
        <v>38358</v>
      </c>
      <c r="K51627" s="26" t="s">
        <v>38352</v>
      </c>
    </row>
    <row r="51628" spans="10:11" x14ac:dyDescent="0.2">
      <c r="J51628" s="30" t="s">
        <v>4944</v>
      </c>
      <c r="K51628" s="26" t="s">
        <v>38352</v>
      </c>
    </row>
    <row r="51629" spans="10:11" x14ac:dyDescent="0.2">
      <c r="J51629" s="30" t="s">
        <v>11528</v>
      </c>
      <c r="K51629" s="26" t="s">
        <v>38352</v>
      </c>
    </row>
    <row r="51630" spans="10:11" x14ac:dyDescent="0.2">
      <c r="J51630" s="30" t="s">
        <v>6043</v>
      </c>
      <c r="K51630" s="26" t="s">
        <v>38352</v>
      </c>
    </row>
    <row r="51631" spans="10:11" x14ac:dyDescent="0.2">
      <c r="J51631" s="30" t="s">
        <v>1276</v>
      </c>
      <c r="K51631" s="26" t="s">
        <v>38352</v>
      </c>
    </row>
    <row r="51632" spans="10:11" x14ac:dyDescent="0.2">
      <c r="J51632" s="30" t="s">
        <v>38359</v>
      </c>
      <c r="K51632" s="26" t="s">
        <v>38352</v>
      </c>
    </row>
    <row r="51633" spans="10:11" x14ac:dyDescent="0.2">
      <c r="J51633" s="30" t="s">
        <v>469</v>
      </c>
      <c r="K51633" s="26" t="s">
        <v>38352</v>
      </c>
    </row>
    <row r="51634" spans="10:11" x14ac:dyDescent="0.2">
      <c r="J51634" s="30" t="s">
        <v>22438</v>
      </c>
      <c r="K51634" s="26" t="s">
        <v>38352</v>
      </c>
    </row>
    <row r="51635" spans="10:11" x14ac:dyDescent="0.2">
      <c r="J51635" s="30" t="s">
        <v>38360</v>
      </c>
      <c r="K51635" s="26" t="s">
        <v>38352</v>
      </c>
    </row>
    <row r="51636" spans="10:11" x14ac:dyDescent="0.2">
      <c r="J51636" s="30" t="s">
        <v>7441</v>
      </c>
      <c r="K51636" s="26" t="s">
        <v>38352</v>
      </c>
    </row>
    <row r="51637" spans="10:11" x14ac:dyDescent="0.2">
      <c r="J51637" s="30" t="s">
        <v>38361</v>
      </c>
      <c r="K51637" s="26" t="s">
        <v>38352</v>
      </c>
    </row>
    <row r="51638" spans="10:11" x14ac:dyDescent="0.2">
      <c r="J51638" s="30" t="s">
        <v>38362</v>
      </c>
      <c r="K51638" s="26" t="s">
        <v>38352</v>
      </c>
    </row>
    <row r="51639" spans="10:11" x14ac:dyDescent="0.2">
      <c r="J51639" s="30" t="s">
        <v>38363</v>
      </c>
      <c r="K51639" s="26" t="s">
        <v>38352</v>
      </c>
    </row>
    <row r="51640" spans="10:11" x14ac:dyDescent="0.2">
      <c r="J51640" s="30" t="s">
        <v>12143</v>
      </c>
      <c r="K51640" s="26" t="s">
        <v>38352</v>
      </c>
    </row>
    <row r="51641" spans="10:11" x14ac:dyDescent="0.2">
      <c r="J51641" s="30" t="s">
        <v>6781</v>
      </c>
      <c r="K51641" s="26" t="s">
        <v>38352</v>
      </c>
    </row>
    <row r="51642" spans="10:11" x14ac:dyDescent="0.2">
      <c r="J51642" s="30" t="s">
        <v>38364</v>
      </c>
      <c r="K51642" s="26" t="s">
        <v>38352</v>
      </c>
    </row>
    <row r="51643" spans="10:11" x14ac:dyDescent="0.2">
      <c r="J51643" s="30" t="s">
        <v>38365</v>
      </c>
      <c r="K51643" s="26" t="s">
        <v>38352</v>
      </c>
    </row>
    <row r="51644" spans="10:11" x14ac:dyDescent="0.2">
      <c r="J51644" s="30" t="s">
        <v>2644</v>
      </c>
      <c r="K51644" s="26" t="s">
        <v>38366</v>
      </c>
    </row>
    <row r="51645" spans="10:11" x14ac:dyDescent="0.2">
      <c r="J51645" s="30" t="s">
        <v>20487</v>
      </c>
      <c r="K51645" s="26" t="s">
        <v>38366</v>
      </c>
    </row>
    <row r="51646" spans="10:11" x14ac:dyDescent="0.2">
      <c r="J51646" s="30" t="s">
        <v>38139</v>
      </c>
      <c r="K51646" s="26" t="s">
        <v>38366</v>
      </c>
    </row>
    <row r="51647" spans="10:11" x14ac:dyDescent="0.2">
      <c r="J51647" s="30" t="s">
        <v>36110</v>
      </c>
      <c r="K51647" s="26" t="s">
        <v>38366</v>
      </c>
    </row>
    <row r="51648" spans="10:11" x14ac:dyDescent="0.2">
      <c r="J51648" s="30" t="s">
        <v>8419</v>
      </c>
      <c r="K51648" s="26" t="s">
        <v>38366</v>
      </c>
    </row>
    <row r="51649" spans="10:11" x14ac:dyDescent="0.2">
      <c r="J51649" s="30" t="s">
        <v>16363</v>
      </c>
      <c r="K51649" s="26" t="s">
        <v>38366</v>
      </c>
    </row>
    <row r="51650" spans="10:11" x14ac:dyDescent="0.2">
      <c r="J51650" s="30" t="s">
        <v>38367</v>
      </c>
      <c r="K51650" s="26" t="s">
        <v>38366</v>
      </c>
    </row>
    <row r="51651" spans="10:11" x14ac:dyDescent="0.2">
      <c r="J51651" s="30" t="s">
        <v>38368</v>
      </c>
      <c r="K51651" s="26" t="s">
        <v>38366</v>
      </c>
    </row>
    <row r="51652" spans="10:11" x14ac:dyDescent="0.2">
      <c r="J51652" s="30" t="s">
        <v>38369</v>
      </c>
      <c r="K51652" s="26" t="s">
        <v>38366</v>
      </c>
    </row>
    <row r="51653" spans="10:11" x14ac:dyDescent="0.2">
      <c r="J51653" s="30" t="s">
        <v>8265</v>
      </c>
      <c r="K51653" s="26" t="s">
        <v>38366</v>
      </c>
    </row>
    <row r="51654" spans="10:11" x14ac:dyDescent="0.2">
      <c r="J51654" s="30" t="s">
        <v>38370</v>
      </c>
      <c r="K51654" s="26" t="s">
        <v>38366</v>
      </c>
    </row>
    <row r="51655" spans="10:11" x14ac:dyDescent="0.2">
      <c r="J51655" s="30" t="s">
        <v>8471</v>
      </c>
      <c r="K51655" s="26" t="s">
        <v>38366</v>
      </c>
    </row>
    <row r="51656" spans="10:11" x14ac:dyDescent="0.2">
      <c r="J51656" s="30" t="s">
        <v>38371</v>
      </c>
      <c r="K51656" s="26" t="s">
        <v>38366</v>
      </c>
    </row>
    <row r="51657" spans="10:11" x14ac:dyDescent="0.2">
      <c r="J51657" s="30" t="s">
        <v>8384</v>
      </c>
      <c r="K51657" s="26" t="s">
        <v>38366</v>
      </c>
    </row>
    <row r="51658" spans="10:11" x14ac:dyDescent="0.2">
      <c r="J51658" s="30" t="s">
        <v>36065</v>
      </c>
      <c r="K51658" s="26" t="s">
        <v>38366</v>
      </c>
    </row>
    <row r="51659" spans="10:11" x14ac:dyDescent="0.2">
      <c r="J51659" s="30" t="s">
        <v>6728</v>
      </c>
      <c r="K51659" s="26" t="s">
        <v>38366</v>
      </c>
    </row>
    <row r="51660" spans="10:11" x14ac:dyDescent="0.2">
      <c r="J51660" s="30" t="s">
        <v>19898</v>
      </c>
      <c r="K51660" s="26" t="s">
        <v>38366</v>
      </c>
    </row>
    <row r="51661" spans="10:11" x14ac:dyDescent="0.2">
      <c r="J51661" s="30" t="s">
        <v>38372</v>
      </c>
      <c r="K51661" s="26" t="s">
        <v>38366</v>
      </c>
    </row>
    <row r="51662" spans="10:11" x14ac:dyDescent="0.2">
      <c r="J51662" s="30" t="s">
        <v>3692</v>
      </c>
      <c r="K51662" s="26" t="s">
        <v>38366</v>
      </c>
    </row>
    <row r="51663" spans="10:11" x14ac:dyDescent="0.2">
      <c r="J51663" s="30" t="s">
        <v>36767</v>
      </c>
      <c r="K51663" s="26" t="s">
        <v>38366</v>
      </c>
    </row>
    <row r="51664" spans="10:11" x14ac:dyDescent="0.2">
      <c r="J51664" s="30" t="s">
        <v>3486</v>
      </c>
      <c r="K51664" s="26" t="s">
        <v>38366</v>
      </c>
    </row>
    <row r="51665" spans="10:11" x14ac:dyDescent="0.2">
      <c r="J51665" s="30" t="s">
        <v>38373</v>
      </c>
      <c r="K51665" s="26" t="s">
        <v>38366</v>
      </c>
    </row>
    <row r="51666" spans="10:11" x14ac:dyDescent="0.2">
      <c r="J51666" s="30" t="s">
        <v>4456</v>
      </c>
      <c r="K51666" s="26" t="s">
        <v>38366</v>
      </c>
    </row>
    <row r="51667" spans="10:11" x14ac:dyDescent="0.2">
      <c r="J51667" s="30" t="s">
        <v>5642</v>
      </c>
      <c r="K51667" s="26" t="s">
        <v>38366</v>
      </c>
    </row>
    <row r="51668" spans="10:11" x14ac:dyDescent="0.2">
      <c r="J51668" s="30" t="s">
        <v>38374</v>
      </c>
      <c r="K51668" s="26" t="s">
        <v>38366</v>
      </c>
    </row>
    <row r="51669" spans="10:11" x14ac:dyDescent="0.2">
      <c r="J51669" s="30" t="s">
        <v>4946</v>
      </c>
      <c r="K51669" s="26" t="s">
        <v>38366</v>
      </c>
    </row>
    <row r="51670" spans="10:11" x14ac:dyDescent="0.2">
      <c r="J51670" s="30" t="s">
        <v>7945</v>
      </c>
      <c r="K51670" s="26" t="s">
        <v>38366</v>
      </c>
    </row>
    <row r="51671" spans="10:11" x14ac:dyDescent="0.2">
      <c r="J51671" s="30" t="s">
        <v>5455</v>
      </c>
      <c r="K51671" s="26" t="s">
        <v>38366</v>
      </c>
    </row>
    <row r="51672" spans="10:11" x14ac:dyDescent="0.2">
      <c r="J51672" s="30" t="s">
        <v>3318</v>
      </c>
      <c r="K51672" s="26" t="s">
        <v>38366</v>
      </c>
    </row>
    <row r="51673" spans="10:11" x14ac:dyDescent="0.2">
      <c r="J51673" s="30" t="s">
        <v>38375</v>
      </c>
      <c r="K51673" s="26" t="s">
        <v>38366</v>
      </c>
    </row>
    <row r="51674" spans="10:11" x14ac:dyDescent="0.2">
      <c r="J51674" s="30" t="s">
        <v>2530</v>
      </c>
      <c r="K51674" s="26" t="s">
        <v>38366</v>
      </c>
    </row>
    <row r="51675" spans="10:11" x14ac:dyDescent="0.2">
      <c r="J51675" s="30" t="s">
        <v>38376</v>
      </c>
      <c r="K51675" s="26" t="s">
        <v>38366</v>
      </c>
    </row>
    <row r="51676" spans="10:11" x14ac:dyDescent="0.2">
      <c r="J51676" s="30" t="s">
        <v>38377</v>
      </c>
      <c r="K51676" s="26" t="s">
        <v>38366</v>
      </c>
    </row>
    <row r="51677" spans="10:11" x14ac:dyDescent="0.2">
      <c r="J51677" s="30" t="s">
        <v>1777</v>
      </c>
      <c r="K51677" s="26" t="s">
        <v>38366</v>
      </c>
    </row>
    <row r="51678" spans="10:11" x14ac:dyDescent="0.2">
      <c r="J51678" s="30" t="s">
        <v>38378</v>
      </c>
      <c r="K51678" s="26" t="s">
        <v>38366</v>
      </c>
    </row>
    <row r="51679" spans="10:11" x14ac:dyDescent="0.2">
      <c r="J51679" s="30" t="s">
        <v>38379</v>
      </c>
      <c r="K51679" s="26" t="s">
        <v>38366</v>
      </c>
    </row>
    <row r="51680" spans="10:11" x14ac:dyDescent="0.2">
      <c r="J51680" s="30" t="s">
        <v>38380</v>
      </c>
      <c r="K51680" s="26" t="s">
        <v>38366</v>
      </c>
    </row>
    <row r="51681" spans="10:11" x14ac:dyDescent="0.2">
      <c r="J51681" s="30" t="s">
        <v>38381</v>
      </c>
      <c r="K51681" s="26" t="s">
        <v>38366</v>
      </c>
    </row>
    <row r="51682" spans="10:11" x14ac:dyDescent="0.2">
      <c r="J51682" s="30" t="s">
        <v>4219</v>
      </c>
      <c r="K51682" s="26" t="s">
        <v>38366</v>
      </c>
    </row>
    <row r="51683" spans="10:11" x14ac:dyDescent="0.2">
      <c r="J51683" s="30" t="s">
        <v>5628</v>
      </c>
      <c r="K51683" s="26" t="s">
        <v>38366</v>
      </c>
    </row>
    <row r="51684" spans="10:11" x14ac:dyDescent="0.2">
      <c r="J51684" s="30" t="s">
        <v>38382</v>
      </c>
      <c r="K51684" s="26" t="s">
        <v>38366</v>
      </c>
    </row>
    <row r="51685" spans="10:11" x14ac:dyDescent="0.2">
      <c r="J51685" s="30" t="s">
        <v>15288</v>
      </c>
      <c r="K51685" s="26" t="s">
        <v>38366</v>
      </c>
    </row>
    <row r="51686" spans="10:11" x14ac:dyDescent="0.2">
      <c r="J51686" s="30" t="s">
        <v>6322</v>
      </c>
      <c r="K51686" s="26" t="s">
        <v>38366</v>
      </c>
    </row>
    <row r="51687" spans="10:11" x14ac:dyDescent="0.2">
      <c r="J51687" s="30" t="s">
        <v>38383</v>
      </c>
      <c r="K51687" s="26" t="s">
        <v>38384</v>
      </c>
    </row>
    <row r="51688" spans="10:11" x14ac:dyDescent="0.2">
      <c r="J51688" s="30" t="s">
        <v>38385</v>
      </c>
      <c r="K51688" s="26" t="s">
        <v>38384</v>
      </c>
    </row>
    <row r="51689" spans="10:11" x14ac:dyDescent="0.2">
      <c r="J51689" s="30" t="s">
        <v>2038</v>
      </c>
      <c r="K51689" s="26" t="s">
        <v>38384</v>
      </c>
    </row>
    <row r="51690" spans="10:11" x14ac:dyDescent="0.2">
      <c r="J51690" s="30" t="s">
        <v>31428</v>
      </c>
      <c r="K51690" s="26" t="s">
        <v>38384</v>
      </c>
    </row>
    <row r="51691" spans="10:11" x14ac:dyDescent="0.2">
      <c r="J51691" s="30" t="s">
        <v>1110</v>
      </c>
      <c r="K51691" s="26" t="s">
        <v>38384</v>
      </c>
    </row>
    <row r="51692" spans="10:11" x14ac:dyDescent="0.2">
      <c r="J51692" s="30" t="s">
        <v>6421</v>
      </c>
      <c r="K51692" s="26" t="s">
        <v>38384</v>
      </c>
    </row>
    <row r="51693" spans="10:11" x14ac:dyDescent="0.2">
      <c r="J51693" s="30" t="s">
        <v>827</v>
      </c>
      <c r="K51693" s="26" t="s">
        <v>38384</v>
      </c>
    </row>
    <row r="51694" spans="10:11" x14ac:dyDescent="0.2">
      <c r="J51694" s="30" t="s">
        <v>4947</v>
      </c>
      <c r="K51694" s="26" t="s">
        <v>38384</v>
      </c>
    </row>
    <row r="51695" spans="10:11" x14ac:dyDescent="0.2">
      <c r="J51695" s="30" t="s">
        <v>38386</v>
      </c>
      <c r="K51695" s="26" t="s">
        <v>38384</v>
      </c>
    </row>
    <row r="51696" spans="10:11" x14ac:dyDescent="0.2">
      <c r="J51696" s="30" t="s">
        <v>38387</v>
      </c>
      <c r="K51696" s="26" t="s">
        <v>38384</v>
      </c>
    </row>
    <row r="51697" spans="10:11" x14ac:dyDescent="0.2">
      <c r="J51697" s="30" t="s">
        <v>38388</v>
      </c>
      <c r="K51697" s="26" t="s">
        <v>38384</v>
      </c>
    </row>
    <row r="51698" spans="10:11" x14ac:dyDescent="0.2">
      <c r="J51698" s="30" t="s">
        <v>38389</v>
      </c>
      <c r="K51698" s="26" t="s">
        <v>38384</v>
      </c>
    </row>
    <row r="51699" spans="10:11" x14ac:dyDescent="0.2">
      <c r="J51699" s="30" t="s">
        <v>4949</v>
      </c>
      <c r="K51699" s="26" t="s">
        <v>38390</v>
      </c>
    </row>
    <row r="51700" spans="10:11" x14ac:dyDescent="0.2">
      <c r="J51700" s="30" t="s">
        <v>38391</v>
      </c>
      <c r="K51700" s="26" t="s">
        <v>38392</v>
      </c>
    </row>
    <row r="51701" spans="10:11" x14ac:dyDescent="0.2">
      <c r="J51701" s="30" t="s">
        <v>1766</v>
      </c>
      <c r="K51701" s="26" t="s">
        <v>38392</v>
      </c>
    </row>
    <row r="51702" spans="10:11" x14ac:dyDescent="0.2">
      <c r="J51702" s="30" t="s">
        <v>899</v>
      </c>
      <c r="K51702" s="26" t="s">
        <v>38392</v>
      </c>
    </row>
    <row r="51703" spans="10:11" x14ac:dyDescent="0.2">
      <c r="J51703" s="30" t="s">
        <v>38393</v>
      </c>
      <c r="K51703" s="26" t="s">
        <v>38392</v>
      </c>
    </row>
    <row r="51704" spans="10:11" x14ac:dyDescent="0.2">
      <c r="J51704" s="30" t="s">
        <v>38394</v>
      </c>
      <c r="K51704" s="26" t="s">
        <v>38392</v>
      </c>
    </row>
    <row r="51705" spans="10:11" x14ac:dyDescent="0.2">
      <c r="J51705" s="30" t="s">
        <v>38395</v>
      </c>
      <c r="K51705" s="26" t="s">
        <v>38392</v>
      </c>
    </row>
    <row r="51706" spans="10:11" x14ac:dyDescent="0.2">
      <c r="J51706" s="30" t="s">
        <v>38396</v>
      </c>
      <c r="K51706" s="26" t="s">
        <v>38392</v>
      </c>
    </row>
    <row r="51707" spans="10:11" x14ac:dyDescent="0.2">
      <c r="J51707" s="30" t="s">
        <v>38397</v>
      </c>
      <c r="K51707" s="26" t="s">
        <v>38392</v>
      </c>
    </row>
    <row r="51708" spans="10:11" x14ac:dyDescent="0.2">
      <c r="J51708" s="30" t="s">
        <v>2546</v>
      </c>
      <c r="K51708" s="26" t="s">
        <v>38392</v>
      </c>
    </row>
    <row r="51709" spans="10:11" x14ac:dyDescent="0.2">
      <c r="J51709" s="30" t="s">
        <v>38398</v>
      </c>
      <c r="K51709" s="26" t="s">
        <v>38392</v>
      </c>
    </row>
    <row r="51710" spans="10:11" x14ac:dyDescent="0.2">
      <c r="J51710" s="30" t="s">
        <v>38399</v>
      </c>
      <c r="K51710" s="26" t="s">
        <v>38392</v>
      </c>
    </row>
    <row r="51711" spans="10:11" x14ac:dyDescent="0.2">
      <c r="J51711" s="30" t="s">
        <v>38400</v>
      </c>
      <c r="K51711" s="26" t="s">
        <v>38392</v>
      </c>
    </row>
    <row r="51712" spans="10:11" x14ac:dyDescent="0.2">
      <c r="J51712" s="30" t="s">
        <v>38401</v>
      </c>
      <c r="K51712" s="26" t="s">
        <v>38392</v>
      </c>
    </row>
    <row r="51713" spans="10:11" x14ac:dyDescent="0.2">
      <c r="J51713" s="30" t="s">
        <v>1310</v>
      </c>
      <c r="K51713" s="26" t="s">
        <v>38392</v>
      </c>
    </row>
    <row r="51714" spans="10:11" x14ac:dyDescent="0.2">
      <c r="J51714" s="30" t="s">
        <v>38402</v>
      </c>
      <c r="K51714" s="26" t="s">
        <v>38392</v>
      </c>
    </row>
    <row r="51715" spans="10:11" x14ac:dyDescent="0.2">
      <c r="J51715" s="30" t="s">
        <v>6894</v>
      </c>
      <c r="K51715" s="26" t="s">
        <v>38392</v>
      </c>
    </row>
    <row r="51716" spans="10:11" x14ac:dyDescent="0.2">
      <c r="J51716" s="30" t="s">
        <v>5665</v>
      </c>
      <c r="K51716" s="26" t="s">
        <v>38392</v>
      </c>
    </row>
    <row r="51717" spans="10:11" x14ac:dyDescent="0.2">
      <c r="J51717" s="30" t="s">
        <v>1133</v>
      </c>
      <c r="K51717" s="26" t="s">
        <v>38392</v>
      </c>
    </row>
    <row r="51718" spans="10:11" x14ac:dyDescent="0.2">
      <c r="J51718" s="30" t="s">
        <v>2918</v>
      </c>
      <c r="K51718" s="26" t="s">
        <v>38392</v>
      </c>
    </row>
    <row r="51719" spans="10:11" x14ac:dyDescent="0.2">
      <c r="J51719" s="30" t="s">
        <v>38403</v>
      </c>
      <c r="K51719" s="26" t="s">
        <v>38392</v>
      </c>
    </row>
    <row r="51720" spans="10:11" x14ac:dyDescent="0.2">
      <c r="J51720" s="30" t="s">
        <v>38404</v>
      </c>
      <c r="K51720" s="26" t="s">
        <v>38392</v>
      </c>
    </row>
    <row r="51721" spans="10:11" x14ac:dyDescent="0.2">
      <c r="J51721" s="30" t="s">
        <v>38405</v>
      </c>
      <c r="K51721" s="26" t="s">
        <v>38392</v>
      </c>
    </row>
    <row r="51722" spans="10:11" x14ac:dyDescent="0.2">
      <c r="J51722" s="30" t="s">
        <v>38406</v>
      </c>
      <c r="K51722" s="26" t="s">
        <v>38392</v>
      </c>
    </row>
    <row r="51723" spans="10:11" x14ac:dyDescent="0.2">
      <c r="J51723" s="30" t="s">
        <v>38407</v>
      </c>
      <c r="K51723" s="26" t="s">
        <v>38392</v>
      </c>
    </row>
    <row r="51724" spans="10:11" x14ac:dyDescent="0.2">
      <c r="J51724" s="30" t="s">
        <v>38408</v>
      </c>
      <c r="K51724" s="26" t="s">
        <v>38392</v>
      </c>
    </row>
    <row r="51725" spans="10:11" x14ac:dyDescent="0.2">
      <c r="J51725" s="30" t="s">
        <v>38409</v>
      </c>
      <c r="K51725" s="26" t="s">
        <v>38392</v>
      </c>
    </row>
    <row r="51726" spans="10:11" x14ac:dyDescent="0.2">
      <c r="J51726" s="30" t="s">
        <v>38410</v>
      </c>
      <c r="K51726" s="26" t="s">
        <v>38392</v>
      </c>
    </row>
    <row r="51727" spans="10:11" x14ac:dyDescent="0.2">
      <c r="J51727" s="30" t="s">
        <v>38411</v>
      </c>
      <c r="K51727" s="26" t="s">
        <v>38392</v>
      </c>
    </row>
    <row r="51728" spans="10:11" x14ac:dyDescent="0.2">
      <c r="J51728" s="30" t="s">
        <v>38412</v>
      </c>
      <c r="K51728" s="26" t="s">
        <v>38392</v>
      </c>
    </row>
    <row r="51729" spans="10:11" x14ac:dyDescent="0.2">
      <c r="J51729" s="30" t="s">
        <v>38413</v>
      </c>
      <c r="K51729" s="26" t="s">
        <v>38392</v>
      </c>
    </row>
    <row r="51730" spans="10:11" x14ac:dyDescent="0.2">
      <c r="J51730" s="30" t="s">
        <v>6849</v>
      </c>
      <c r="K51730" s="26" t="s">
        <v>38392</v>
      </c>
    </row>
    <row r="51731" spans="10:11" x14ac:dyDescent="0.2">
      <c r="J51731" s="30" t="s">
        <v>38414</v>
      </c>
      <c r="K51731" s="26" t="s">
        <v>38392</v>
      </c>
    </row>
    <row r="51732" spans="10:11" x14ac:dyDescent="0.2">
      <c r="J51732" s="30" t="s">
        <v>38415</v>
      </c>
      <c r="K51732" s="26" t="s">
        <v>38392</v>
      </c>
    </row>
    <row r="51733" spans="10:11" x14ac:dyDescent="0.2">
      <c r="J51733" s="30" t="s">
        <v>31058</v>
      </c>
      <c r="K51733" s="26" t="s">
        <v>38392</v>
      </c>
    </row>
    <row r="51734" spans="10:11" x14ac:dyDescent="0.2">
      <c r="J51734" s="30" t="s">
        <v>3486</v>
      </c>
      <c r="K51734" s="26" t="s">
        <v>38392</v>
      </c>
    </row>
    <row r="51735" spans="10:11" x14ac:dyDescent="0.2">
      <c r="J51735" s="30" t="s">
        <v>38416</v>
      </c>
      <c r="K51735" s="26" t="s">
        <v>38392</v>
      </c>
    </row>
    <row r="51736" spans="10:11" x14ac:dyDescent="0.2">
      <c r="J51736" s="30" t="s">
        <v>38417</v>
      </c>
      <c r="K51736" s="26" t="s">
        <v>38392</v>
      </c>
    </row>
    <row r="51737" spans="10:11" x14ac:dyDescent="0.2">
      <c r="J51737" s="30" t="s">
        <v>4749</v>
      </c>
      <c r="K51737" s="26" t="s">
        <v>38392</v>
      </c>
    </row>
    <row r="51738" spans="10:11" x14ac:dyDescent="0.2">
      <c r="J51738" s="30" t="s">
        <v>112</v>
      </c>
      <c r="K51738" s="26" t="s">
        <v>38392</v>
      </c>
    </row>
    <row r="51739" spans="10:11" x14ac:dyDescent="0.2">
      <c r="J51739" s="30" t="s">
        <v>38418</v>
      </c>
      <c r="K51739" s="26" t="s">
        <v>38392</v>
      </c>
    </row>
    <row r="51740" spans="10:11" x14ac:dyDescent="0.2">
      <c r="J51740" s="30" t="s">
        <v>1265</v>
      </c>
      <c r="K51740" s="26" t="s">
        <v>38392</v>
      </c>
    </row>
    <row r="51741" spans="10:11" x14ac:dyDescent="0.2">
      <c r="J51741" s="30" t="s">
        <v>38419</v>
      </c>
      <c r="K51741" s="26" t="s">
        <v>38392</v>
      </c>
    </row>
    <row r="51742" spans="10:11" x14ac:dyDescent="0.2">
      <c r="J51742" s="30" t="s">
        <v>15319</v>
      </c>
      <c r="K51742" s="26" t="s">
        <v>38392</v>
      </c>
    </row>
    <row r="51743" spans="10:11" x14ac:dyDescent="0.2">
      <c r="J51743" s="30" t="s">
        <v>11097</v>
      </c>
      <c r="K51743" s="26" t="s">
        <v>38392</v>
      </c>
    </row>
    <row r="51744" spans="10:11" x14ac:dyDescent="0.2">
      <c r="J51744" s="30" t="s">
        <v>10748</v>
      </c>
      <c r="K51744" s="26" t="s">
        <v>38392</v>
      </c>
    </row>
    <row r="51745" spans="10:11" x14ac:dyDescent="0.2">
      <c r="J51745" s="30" t="s">
        <v>10564</v>
      </c>
      <c r="K51745" s="26" t="s">
        <v>38392</v>
      </c>
    </row>
    <row r="51746" spans="10:11" x14ac:dyDescent="0.2">
      <c r="J51746" s="30" t="s">
        <v>5601</v>
      </c>
      <c r="K51746" s="26" t="s">
        <v>38392</v>
      </c>
    </row>
    <row r="51747" spans="10:11" x14ac:dyDescent="0.2">
      <c r="J51747" s="30" t="s">
        <v>38420</v>
      </c>
      <c r="K51747" s="26" t="s">
        <v>38392</v>
      </c>
    </row>
    <row r="51748" spans="10:11" x14ac:dyDescent="0.2">
      <c r="J51748" s="30" t="s">
        <v>2941</v>
      </c>
      <c r="K51748" s="26" t="s">
        <v>38392</v>
      </c>
    </row>
    <row r="51749" spans="10:11" x14ac:dyDescent="0.2">
      <c r="J51749" s="30" t="s">
        <v>38421</v>
      </c>
      <c r="K51749" s="26" t="s">
        <v>38392</v>
      </c>
    </row>
    <row r="51750" spans="10:11" x14ac:dyDescent="0.2">
      <c r="J51750" s="30" t="s">
        <v>22115</v>
      </c>
      <c r="K51750" s="26" t="s">
        <v>38392</v>
      </c>
    </row>
    <row r="51751" spans="10:11" x14ac:dyDescent="0.2">
      <c r="J51751" s="30" t="s">
        <v>38422</v>
      </c>
      <c r="K51751" s="26" t="s">
        <v>38392</v>
      </c>
    </row>
    <row r="51752" spans="10:11" x14ac:dyDescent="0.2">
      <c r="J51752" s="30" t="s">
        <v>10704</v>
      </c>
      <c r="K51752" s="26" t="s">
        <v>38392</v>
      </c>
    </row>
    <row r="51753" spans="10:11" x14ac:dyDescent="0.2">
      <c r="J51753" s="30" t="s">
        <v>2332</v>
      </c>
      <c r="K51753" s="26" t="s">
        <v>38392</v>
      </c>
    </row>
    <row r="51754" spans="10:11" x14ac:dyDescent="0.2">
      <c r="J51754" s="30" t="s">
        <v>5890</v>
      </c>
      <c r="K51754" s="26" t="s">
        <v>38392</v>
      </c>
    </row>
    <row r="51755" spans="10:11" x14ac:dyDescent="0.2">
      <c r="J51755" s="30" t="s">
        <v>4721</v>
      </c>
      <c r="K51755" s="26" t="s">
        <v>38392</v>
      </c>
    </row>
    <row r="51756" spans="10:11" x14ac:dyDescent="0.2">
      <c r="J51756" s="30" t="s">
        <v>2118</v>
      </c>
      <c r="K51756" s="26" t="s">
        <v>38423</v>
      </c>
    </row>
    <row r="51757" spans="10:11" x14ac:dyDescent="0.2">
      <c r="J51757" s="30" t="s">
        <v>38424</v>
      </c>
      <c r="K51757" s="26" t="s">
        <v>38423</v>
      </c>
    </row>
    <row r="51758" spans="10:11" x14ac:dyDescent="0.2">
      <c r="J51758" s="30" t="s">
        <v>1766</v>
      </c>
      <c r="K51758" s="26" t="s">
        <v>38423</v>
      </c>
    </row>
    <row r="51759" spans="10:11" x14ac:dyDescent="0.2">
      <c r="J51759" s="30" t="s">
        <v>12428</v>
      </c>
      <c r="K51759" s="26" t="s">
        <v>38423</v>
      </c>
    </row>
    <row r="51760" spans="10:11" x14ac:dyDescent="0.2">
      <c r="J51760" s="30" t="s">
        <v>8256</v>
      </c>
      <c r="K51760" s="26" t="s">
        <v>38423</v>
      </c>
    </row>
    <row r="51761" spans="10:11" x14ac:dyDescent="0.2">
      <c r="J51761" s="30" t="s">
        <v>4923</v>
      </c>
      <c r="K51761" s="26" t="s">
        <v>38423</v>
      </c>
    </row>
    <row r="51762" spans="10:11" x14ac:dyDescent="0.2">
      <c r="J51762" s="30" t="s">
        <v>38425</v>
      </c>
      <c r="K51762" s="26" t="s">
        <v>38423</v>
      </c>
    </row>
    <row r="51763" spans="10:11" x14ac:dyDescent="0.2">
      <c r="J51763" s="30" t="s">
        <v>38426</v>
      </c>
      <c r="K51763" s="26" t="s">
        <v>38423</v>
      </c>
    </row>
    <row r="51764" spans="10:11" x14ac:dyDescent="0.2">
      <c r="J51764" s="30" t="s">
        <v>38427</v>
      </c>
      <c r="K51764" s="26" t="s">
        <v>38423</v>
      </c>
    </row>
    <row r="51765" spans="10:11" x14ac:dyDescent="0.2">
      <c r="J51765" s="30" t="s">
        <v>38428</v>
      </c>
      <c r="K51765" s="26" t="s">
        <v>38423</v>
      </c>
    </row>
    <row r="51766" spans="10:11" x14ac:dyDescent="0.2">
      <c r="J51766" s="30" t="s">
        <v>2779</v>
      </c>
      <c r="K51766" s="26" t="s">
        <v>38423</v>
      </c>
    </row>
    <row r="51767" spans="10:11" x14ac:dyDescent="0.2">
      <c r="J51767" s="30" t="s">
        <v>38429</v>
      </c>
      <c r="K51767" s="26" t="s">
        <v>38423</v>
      </c>
    </row>
    <row r="51768" spans="10:11" x14ac:dyDescent="0.2">
      <c r="J51768" s="30" t="s">
        <v>3911</v>
      </c>
      <c r="K51768" s="26" t="s">
        <v>38423</v>
      </c>
    </row>
    <row r="51769" spans="10:11" x14ac:dyDescent="0.2">
      <c r="J51769" s="30" t="s">
        <v>38430</v>
      </c>
      <c r="K51769" s="26" t="s">
        <v>38423</v>
      </c>
    </row>
    <row r="51770" spans="10:11" x14ac:dyDescent="0.2">
      <c r="J51770" s="30" t="s">
        <v>38431</v>
      </c>
      <c r="K51770" s="26" t="s">
        <v>38423</v>
      </c>
    </row>
    <row r="51771" spans="10:11" x14ac:dyDescent="0.2">
      <c r="J51771" s="30" t="s">
        <v>34075</v>
      </c>
      <c r="K51771" s="26" t="s">
        <v>38423</v>
      </c>
    </row>
    <row r="51772" spans="10:11" x14ac:dyDescent="0.2">
      <c r="J51772" s="30" t="s">
        <v>38432</v>
      </c>
      <c r="K51772" s="26" t="s">
        <v>38423</v>
      </c>
    </row>
    <row r="51773" spans="10:11" x14ac:dyDescent="0.2">
      <c r="J51773" s="30" t="s">
        <v>38433</v>
      </c>
      <c r="K51773" s="26" t="s">
        <v>38423</v>
      </c>
    </row>
    <row r="51774" spans="10:11" x14ac:dyDescent="0.2">
      <c r="J51774" s="30" t="s">
        <v>16031</v>
      </c>
      <c r="K51774" s="26" t="s">
        <v>38423</v>
      </c>
    </row>
    <row r="51775" spans="10:11" x14ac:dyDescent="0.2">
      <c r="J51775" s="30" t="s">
        <v>38434</v>
      </c>
      <c r="K51775" s="26" t="s">
        <v>38423</v>
      </c>
    </row>
    <row r="51776" spans="10:11" x14ac:dyDescent="0.2">
      <c r="J51776" s="30" t="s">
        <v>38435</v>
      </c>
      <c r="K51776" s="26" t="s">
        <v>38423</v>
      </c>
    </row>
    <row r="51777" spans="10:11" x14ac:dyDescent="0.2">
      <c r="J51777" s="30" t="s">
        <v>38436</v>
      </c>
      <c r="K51777" s="26" t="s">
        <v>38423</v>
      </c>
    </row>
    <row r="51778" spans="10:11" x14ac:dyDescent="0.2">
      <c r="J51778" s="30" t="s">
        <v>38437</v>
      </c>
      <c r="K51778" s="26" t="s">
        <v>38423</v>
      </c>
    </row>
    <row r="51779" spans="10:11" x14ac:dyDescent="0.2">
      <c r="J51779" s="30" t="s">
        <v>29966</v>
      </c>
      <c r="K51779" s="26" t="s">
        <v>38423</v>
      </c>
    </row>
    <row r="51780" spans="10:11" x14ac:dyDescent="0.2">
      <c r="J51780" s="30" t="s">
        <v>38438</v>
      </c>
      <c r="K51780" s="26" t="s">
        <v>38423</v>
      </c>
    </row>
    <row r="51781" spans="10:11" x14ac:dyDescent="0.2">
      <c r="J51781" s="30" t="s">
        <v>38439</v>
      </c>
      <c r="K51781" s="26" t="s">
        <v>38423</v>
      </c>
    </row>
    <row r="51782" spans="10:11" x14ac:dyDescent="0.2">
      <c r="J51782" s="30" t="s">
        <v>38440</v>
      </c>
      <c r="K51782" s="26" t="s">
        <v>38423</v>
      </c>
    </row>
    <row r="51783" spans="10:11" x14ac:dyDescent="0.2">
      <c r="J51783" s="30" t="s">
        <v>38441</v>
      </c>
      <c r="K51783" s="26" t="s">
        <v>38423</v>
      </c>
    </row>
    <row r="51784" spans="10:11" x14ac:dyDescent="0.2">
      <c r="J51784" s="30" t="s">
        <v>38442</v>
      </c>
      <c r="K51784" s="26" t="s">
        <v>38423</v>
      </c>
    </row>
    <row r="51785" spans="10:11" x14ac:dyDescent="0.2">
      <c r="J51785" s="30" t="s">
        <v>38443</v>
      </c>
      <c r="K51785" s="26" t="s">
        <v>38423</v>
      </c>
    </row>
    <row r="51786" spans="10:11" x14ac:dyDescent="0.2">
      <c r="J51786" s="30" t="s">
        <v>6550</v>
      </c>
      <c r="K51786" s="26" t="s">
        <v>38423</v>
      </c>
    </row>
    <row r="51787" spans="10:11" x14ac:dyDescent="0.2">
      <c r="J51787" s="30" t="s">
        <v>38444</v>
      </c>
      <c r="K51787" s="26" t="s">
        <v>38423</v>
      </c>
    </row>
    <row r="51788" spans="10:11" x14ac:dyDescent="0.2">
      <c r="J51788" s="30" t="s">
        <v>6067</v>
      </c>
      <c r="K51788" s="26" t="s">
        <v>38423</v>
      </c>
    </row>
    <row r="51789" spans="10:11" x14ac:dyDescent="0.2">
      <c r="J51789" s="30" t="s">
        <v>6242</v>
      </c>
      <c r="K51789" s="26" t="s">
        <v>38423</v>
      </c>
    </row>
    <row r="51790" spans="10:11" x14ac:dyDescent="0.2">
      <c r="J51790" s="30" t="s">
        <v>21178</v>
      </c>
      <c r="K51790" s="26" t="s">
        <v>38423</v>
      </c>
    </row>
    <row r="51791" spans="10:11" x14ac:dyDescent="0.2">
      <c r="J51791" s="30" t="s">
        <v>1614</v>
      </c>
      <c r="K51791" s="26" t="s">
        <v>38423</v>
      </c>
    </row>
    <row r="51792" spans="10:11" x14ac:dyDescent="0.2">
      <c r="J51792" s="30" t="s">
        <v>38445</v>
      </c>
      <c r="K51792" s="26" t="s">
        <v>38423</v>
      </c>
    </row>
    <row r="51793" spans="10:11" x14ac:dyDescent="0.2">
      <c r="J51793" s="30" t="s">
        <v>38446</v>
      </c>
      <c r="K51793" s="26" t="s">
        <v>38423</v>
      </c>
    </row>
    <row r="51794" spans="10:11" x14ac:dyDescent="0.2">
      <c r="J51794" s="30" t="s">
        <v>38447</v>
      </c>
      <c r="K51794" s="26" t="s">
        <v>38423</v>
      </c>
    </row>
    <row r="51795" spans="10:11" x14ac:dyDescent="0.2">
      <c r="J51795" s="30" t="s">
        <v>6133</v>
      </c>
      <c r="K51795" s="26" t="s">
        <v>38423</v>
      </c>
    </row>
    <row r="51796" spans="10:11" x14ac:dyDescent="0.2">
      <c r="J51796" s="30" t="s">
        <v>4952</v>
      </c>
      <c r="K51796" s="26" t="s">
        <v>38423</v>
      </c>
    </row>
    <row r="51797" spans="10:11" x14ac:dyDescent="0.2">
      <c r="J51797" s="30" t="s">
        <v>38448</v>
      </c>
      <c r="K51797" s="26" t="s">
        <v>38423</v>
      </c>
    </row>
    <row r="51798" spans="10:11" x14ac:dyDescent="0.2">
      <c r="J51798" s="30" t="s">
        <v>38449</v>
      </c>
      <c r="K51798" s="26" t="s">
        <v>38423</v>
      </c>
    </row>
    <row r="51799" spans="10:11" x14ac:dyDescent="0.2">
      <c r="J51799" s="30" t="s">
        <v>38450</v>
      </c>
      <c r="K51799" s="26" t="s">
        <v>38423</v>
      </c>
    </row>
    <row r="51800" spans="10:11" x14ac:dyDescent="0.2">
      <c r="J51800" s="30" t="s">
        <v>38451</v>
      </c>
      <c r="K51800" s="26" t="s">
        <v>38423</v>
      </c>
    </row>
    <row r="51801" spans="10:11" x14ac:dyDescent="0.2">
      <c r="J51801" s="30" t="s">
        <v>1309</v>
      </c>
      <c r="K51801" s="26" t="s">
        <v>38423</v>
      </c>
    </row>
    <row r="51802" spans="10:11" x14ac:dyDescent="0.2">
      <c r="J51802" s="30" t="s">
        <v>16464</v>
      </c>
      <c r="K51802" s="26" t="s">
        <v>38452</v>
      </c>
    </row>
    <row r="51803" spans="10:11" x14ac:dyDescent="0.2">
      <c r="J51803" s="30" t="s">
        <v>5720</v>
      </c>
      <c r="K51803" s="26" t="s">
        <v>38452</v>
      </c>
    </row>
    <row r="51804" spans="10:11" x14ac:dyDescent="0.2">
      <c r="J51804" s="30" t="s">
        <v>12811</v>
      </c>
      <c r="K51804" s="26" t="s">
        <v>38452</v>
      </c>
    </row>
    <row r="51805" spans="10:11" x14ac:dyDescent="0.2">
      <c r="J51805" s="30" t="s">
        <v>38453</v>
      </c>
      <c r="K51805" s="26" t="s">
        <v>38452</v>
      </c>
    </row>
    <row r="51806" spans="10:11" x14ac:dyDescent="0.2">
      <c r="J51806" s="30" t="s">
        <v>38454</v>
      </c>
      <c r="K51806" s="26" t="s">
        <v>38452</v>
      </c>
    </row>
    <row r="51807" spans="10:11" x14ac:dyDescent="0.2">
      <c r="J51807" s="30" t="s">
        <v>38455</v>
      </c>
      <c r="K51807" s="26" t="s">
        <v>38452</v>
      </c>
    </row>
    <row r="51808" spans="10:11" x14ac:dyDescent="0.2">
      <c r="J51808" s="30" t="s">
        <v>5895</v>
      </c>
      <c r="K51808" s="26" t="s">
        <v>38452</v>
      </c>
    </row>
    <row r="51809" spans="10:11" x14ac:dyDescent="0.2">
      <c r="J51809" s="30" t="s">
        <v>8265</v>
      </c>
      <c r="K51809" s="26" t="s">
        <v>38452</v>
      </c>
    </row>
    <row r="51810" spans="10:11" x14ac:dyDescent="0.2">
      <c r="J51810" s="30" t="s">
        <v>38456</v>
      </c>
      <c r="K51810" s="26" t="s">
        <v>38452</v>
      </c>
    </row>
    <row r="51811" spans="10:11" x14ac:dyDescent="0.2">
      <c r="J51811" s="30" t="s">
        <v>38457</v>
      </c>
      <c r="K51811" s="26" t="s">
        <v>38452</v>
      </c>
    </row>
    <row r="51812" spans="10:11" x14ac:dyDescent="0.2">
      <c r="J51812" s="30" t="s">
        <v>4243</v>
      </c>
      <c r="K51812" s="26" t="s">
        <v>38452</v>
      </c>
    </row>
    <row r="51813" spans="10:11" x14ac:dyDescent="0.2">
      <c r="J51813" s="30" t="s">
        <v>38458</v>
      </c>
      <c r="K51813" s="26" t="s">
        <v>38452</v>
      </c>
    </row>
    <row r="51814" spans="10:11" x14ac:dyDescent="0.2">
      <c r="J51814" s="30" t="s">
        <v>38459</v>
      </c>
      <c r="K51814" s="26" t="s">
        <v>38452</v>
      </c>
    </row>
    <row r="51815" spans="10:11" x14ac:dyDescent="0.2">
      <c r="J51815" s="30" t="s">
        <v>38460</v>
      </c>
      <c r="K51815" s="26" t="s">
        <v>38452</v>
      </c>
    </row>
    <row r="51816" spans="10:11" x14ac:dyDescent="0.2">
      <c r="J51816" s="30" t="s">
        <v>38461</v>
      </c>
      <c r="K51816" s="26" t="s">
        <v>38452</v>
      </c>
    </row>
    <row r="51817" spans="10:11" x14ac:dyDescent="0.2">
      <c r="J51817" s="30" t="s">
        <v>38462</v>
      </c>
      <c r="K51817" s="26" t="s">
        <v>38452</v>
      </c>
    </row>
    <row r="51818" spans="10:11" x14ac:dyDescent="0.2">
      <c r="J51818" s="30" t="s">
        <v>38463</v>
      </c>
      <c r="K51818" s="26" t="s">
        <v>38452</v>
      </c>
    </row>
    <row r="51819" spans="10:11" x14ac:dyDescent="0.2">
      <c r="J51819" s="30" t="s">
        <v>38464</v>
      </c>
      <c r="K51819" s="26" t="s">
        <v>38452</v>
      </c>
    </row>
    <row r="51820" spans="10:11" x14ac:dyDescent="0.2">
      <c r="J51820" s="30" t="s">
        <v>4188</v>
      </c>
      <c r="K51820" s="26" t="s">
        <v>38452</v>
      </c>
    </row>
    <row r="51821" spans="10:11" x14ac:dyDescent="0.2">
      <c r="J51821" s="30" t="s">
        <v>38465</v>
      </c>
      <c r="K51821" s="26" t="s">
        <v>38452</v>
      </c>
    </row>
    <row r="51822" spans="10:11" x14ac:dyDescent="0.2">
      <c r="J51822" s="30" t="s">
        <v>38466</v>
      </c>
      <c r="K51822" s="26" t="s">
        <v>38452</v>
      </c>
    </row>
    <row r="51823" spans="10:11" x14ac:dyDescent="0.2">
      <c r="J51823" s="30" t="s">
        <v>38467</v>
      </c>
      <c r="K51823" s="26" t="s">
        <v>38452</v>
      </c>
    </row>
    <row r="51824" spans="10:11" x14ac:dyDescent="0.2">
      <c r="J51824" s="30" t="s">
        <v>31420</v>
      </c>
      <c r="K51824" s="26" t="s">
        <v>38452</v>
      </c>
    </row>
    <row r="51825" spans="10:11" x14ac:dyDescent="0.2">
      <c r="J51825" s="30" t="s">
        <v>38468</v>
      </c>
      <c r="K51825" s="26" t="s">
        <v>38452</v>
      </c>
    </row>
    <row r="51826" spans="10:11" x14ac:dyDescent="0.2">
      <c r="J51826" s="30" t="s">
        <v>38469</v>
      </c>
      <c r="K51826" s="26" t="s">
        <v>38452</v>
      </c>
    </row>
    <row r="51827" spans="10:11" x14ac:dyDescent="0.2">
      <c r="J51827" s="30" t="s">
        <v>112</v>
      </c>
      <c r="K51827" s="26" t="s">
        <v>38452</v>
      </c>
    </row>
    <row r="51828" spans="10:11" x14ac:dyDescent="0.2">
      <c r="J51828" s="30" t="s">
        <v>34516</v>
      </c>
      <c r="K51828" s="26" t="s">
        <v>38452</v>
      </c>
    </row>
    <row r="51829" spans="10:11" x14ac:dyDescent="0.2">
      <c r="J51829" s="30" t="s">
        <v>324</v>
      </c>
      <c r="K51829" s="26" t="s">
        <v>38452</v>
      </c>
    </row>
    <row r="51830" spans="10:11" x14ac:dyDescent="0.2">
      <c r="J51830" s="30" t="s">
        <v>38470</v>
      </c>
      <c r="K51830" s="26" t="s">
        <v>38452</v>
      </c>
    </row>
    <row r="51831" spans="10:11" x14ac:dyDescent="0.2">
      <c r="J51831" s="30" t="s">
        <v>7520</v>
      </c>
      <c r="K51831" s="26" t="s">
        <v>38452</v>
      </c>
    </row>
    <row r="51832" spans="10:11" x14ac:dyDescent="0.2">
      <c r="J51832" s="30" t="s">
        <v>20472</v>
      </c>
      <c r="K51832" s="26" t="s">
        <v>38452</v>
      </c>
    </row>
    <row r="51833" spans="10:11" x14ac:dyDescent="0.2">
      <c r="J51833" s="30" t="s">
        <v>6396</v>
      </c>
      <c r="K51833" s="26" t="s">
        <v>38452</v>
      </c>
    </row>
    <row r="51834" spans="10:11" x14ac:dyDescent="0.2">
      <c r="J51834" s="30" t="s">
        <v>38471</v>
      </c>
      <c r="K51834" s="26" t="s">
        <v>38452</v>
      </c>
    </row>
    <row r="51835" spans="10:11" x14ac:dyDescent="0.2">
      <c r="J51835" s="30" t="s">
        <v>38472</v>
      </c>
      <c r="K51835" s="26" t="s">
        <v>38452</v>
      </c>
    </row>
    <row r="51836" spans="10:11" x14ac:dyDescent="0.2">
      <c r="J51836" s="30" t="s">
        <v>1279</v>
      </c>
      <c r="K51836" s="26" t="s">
        <v>38452</v>
      </c>
    </row>
    <row r="51837" spans="10:11" x14ac:dyDescent="0.2">
      <c r="J51837" s="30" t="s">
        <v>37045</v>
      </c>
      <c r="K51837" s="26" t="s">
        <v>38452</v>
      </c>
    </row>
    <row r="51838" spans="10:11" x14ac:dyDescent="0.2">
      <c r="J51838" s="30" t="s">
        <v>38473</v>
      </c>
      <c r="K51838" s="26" t="s">
        <v>38452</v>
      </c>
    </row>
    <row r="51839" spans="10:11" x14ac:dyDescent="0.2">
      <c r="J51839" s="30" t="s">
        <v>38474</v>
      </c>
      <c r="K51839" s="26" t="s">
        <v>38452</v>
      </c>
    </row>
    <row r="51840" spans="10:11" x14ac:dyDescent="0.2">
      <c r="J51840" s="30" t="s">
        <v>38475</v>
      </c>
      <c r="K51840" s="26" t="s">
        <v>38452</v>
      </c>
    </row>
    <row r="51841" spans="10:11" x14ac:dyDescent="0.2">
      <c r="J51841" s="30" t="s">
        <v>38476</v>
      </c>
      <c r="K51841" s="26" t="s">
        <v>38452</v>
      </c>
    </row>
    <row r="51842" spans="10:11" x14ac:dyDescent="0.2">
      <c r="J51842" s="30" t="s">
        <v>38477</v>
      </c>
      <c r="K51842" s="26" t="s">
        <v>38452</v>
      </c>
    </row>
    <row r="51843" spans="10:11" x14ac:dyDescent="0.2">
      <c r="J51843" s="30" t="s">
        <v>38478</v>
      </c>
      <c r="K51843" s="26" t="s">
        <v>38452</v>
      </c>
    </row>
    <row r="51844" spans="10:11" x14ac:dyDescent="0.2">
      <c r="J51844" s="30" t="s">
        <v>5648</v>
      </c>
      <c r="K51844" s="26" t="s">
        <v>38452</v>
      </c>
    </row>
    <row r="51845" spans="10:11" x14ac:dyDescent="0.2">
      <c r="J51845" s="30" t="s">
        <v>38479</v>
      </c>
      <c r="K51845" s="26" t="s">
        <v>38452</v>
      </c>
    </row>
    <row r="51846" spans="10:11" x14ac:dyDescent="0.2">
      <c r="J51846" s="30" t="s">
        <v>38480</v>
      </c>
      <c r="K51846" s="26" t="s">
        <v>38452</v>
      </c>
    </row>
    <row r="51847" spans="10:11" x14ac:dyDescent="0.2">
      <c r="J51847" s="30" t="s">
        <v>38481</v>
      </c>
      <c r="K51847" s="26" t="s">
        <v>38452</v>
      </c>
    </row>
    <row r="51848" spans="10:11" x14ac:dyDescent="0.2">
      <c r="J51848" s="30" t="s">
        <v>9743</v>
      </c>
      <c r="K51848" s="26" t="s">
        <v>38452</v>
      </c>
    </row>
    <row r="51849" spans="10:11" x14ac:dyDescent="0.2">
      <c r="J51849" s="30" t="s">
        <v>4954</v>
      </c>
      <c r="K51849" s="26" t="s">
        <v>38452</v>
      </c>
    </row>
    <row r="51850" spans="10:11" x14ac:dyDescent="0.2">
      <c r="J51850" s="30" t="s">
        <v>1071</v>
      </c>
      <c r="K51850" s="26" t="s">
        <v>38452</v>
      </c>
    </row>
    <row r="51851" spans="10:11" x14ac:dyDescent="0.2">
      <c r="J51851" s="30" t="s">
        <v>3668</v>
      </c>
      <c r="K51851" s="26" t="s">
        <v>38482</v>
      </c>
    </row>
    <row r="51852" spans="10:11" x14ac:dyDescent="0.2">
      <c r="J51852" s="30" t="s">
        <v>38483</v>
      </c>
      <c r="K51852" s="26" t="s">
        <v>38482</v>
      </c>
    </row>
    <row r="51853" spans="10:11" x14ac:dyDescent="0.2">
      <c r="J51853" s="30" t="s">
        <v>38484</v>
      </c>
      <c r="K51853" s="26" t="s">
        <v>38482</v>
      </c>
    </row>
    <row r="51854" spans="10:11" x14ac:dyDescent="0.2">
      <c r="J51854" s="30" t="s">
        <v>4956</v>
      </c>
      <c r="K51854" s="26" t="s">
        <v>38482</v>
      </c>
    </row>
    <row r="51855" spans="10:11" x14ac:dyDescent="0.2">
      <c r="J51855" s="30" t="s">
        <v>38485</v>
      </c>
      <c r="K51855" s="26" t="s">
        <v>38482</v>
      </c>
    </row>
    <row r="51856" spans="10:11" x14ac:dyDescent="0.2">
      <c r="J51856" s="30" t="s">
        <v>38486</v>
      </c>
      <c r="K51856" s="26" t="s">
        <v>38482</v>
      </c>
    </row>
    <row r="51857" spans="10:11" x14ac:dyDescent="0.2">
      <c r="J51857" s="30" t="s">
        <v>7888</v>
      </c>
      <c r="K51857" s="26" t="s">
        <v>38482</v>
      </c>
    </row>
    <row r="51858" spans="10:11" x14ac:dyDescent="0.2">
      <c r="J51858" s="30" t="s">
        <v>6849</v>
      </c>
      <c r="K51858" s="26" t="s">
        <v>38482</v>
      </c>
    </row>
    <row r="51859" spans="10:11" x14ac:dyDescent="0.2">
      <c r="J51859" s="30" t="s">
        <v>38487</v>
      </c>
      <c r="K51859" s="26" t="s">
        <v>38482</v>
      </c>
    </row>
    <row r="51860" spans="10:11" x14ac:dyDescent="0.2">
      <c r="J51860" s="30" t="s">
        <v>38488</v>
      </c>
      <c r="K51860" s="26" t="s">
        <v>38482</v>
      </c>
    </row>
    <row r="51861" spans="10:11" x14ac:dyDescent="0.2">
      <c r="J51861" s="30" t="s">
        <v>5969</v>
      </c>
      <c r="K51861" s="26" t="s">
        <v>38482</v>
      </c>
    </row>
    <row r="51862" spans="10:11" x14ac:dyDescent="0.2">
      <c r="J51862" s="30" t="s">
        <v>5764</v>
      </c>
      <c r="K51862" s="26" t="s">
        <v>38482</v>
      </c>
    </row>
    <row r="51863" spans="10:11" x14ac:dyDescent="0.2">
      <c r="J51863" s="30" t="s">
        <v>38489</v>
      </c>
      <c r="K51863" s="26" t="s">
        <v>38482</v>
      </c>
    </row>
    <row r="51864" spans="10:11" x14ac:dyDescent="0.2">
      <c r="J51864" s="30" t="s">
        <v>5804</v>
      </c>
      <c r="K51864" s="26" t="s">
        <v>38482</v>
      </c>
    </row>
    <row r="51865" spans="10:11" x14ac:dyDescent="0.2">
      <c r="J51865" s="30" t="s">
        <v>11999</v>
      </c>
      <c r="K51865" s="26" t="s">
        <v>38482</v>
      </c>
    </row>
    <row r="51866" spans="10:11" x14ac:dyDescent="0.2">
      <c r="J51866" s="30" t="s">
        <v>38490</v>
      </c>
      <c r="K51866" s="26" t="s">
        <v>38482</v>
      </c>
    </row>
    <row r="51867" spans="10:11" x14ac:dyDescent="0.2">
      <c r="J51867" s="30" t="s">
        <v>38491</v>
      </c>
      <c r="K51867" s="26" t="s">
        <v>38482</v>
      </c>
    </row>
    <row r="51868" spans="10:11" x14ac:dyDescent="0.2">
      <c r="J51868" s="30" t="s">
        <v>20725</v>
      </c>
      <c r="K51868" s="26" t="s">
        <v>38482</v>
      </c>
    </row>
    <row r="51869" spans="10:11" x14ac:dyDescent="0.2">
      <c r="J51869" s="30" t="s">
        <v>38492</v>
      </c>
      <c r="K51869" s="26" t="s">
        <v>38482</v>
      </c>
    </row>
    <row r="51870" spans="10:11" x14ac:dyDescent="0.2">
      <c r="J51870" s="30" t="s">
        <v>38493</v>
      </c>
      <c r="K51870" s="26" t="s">
        <v>38482</v>
      </c>
    </row>
    <row r="51871" spans="10:11" x14ac:dyDescent="0.2">
      <c r="J51871" s="30" t="s">
        <v>3016</v>
      </c>
      <c r="K51871" s="26" t="s">
        <v>38482</v>
      </c>
    </row>
    <row r="51872" spans="10:11" x14ac:dyDescent="0.2">
      <c r="J51872" s="30" t="s">
        <v>7729</v>
      </c>
      <c r="K51872" s="26" t="s">
        <v>38482</v>
      </c>
    </row>
    <row r="51873" spans="10:11" x14ac:dyDescent="0.2">
      <c r="J51873" s="30" t="s">
        <v>1071</v>
      </c>
      <c r="K51873" s="26" t="s">
        <v>38482</v>
      </c>
    </row>
    <row r="51874" spans="10:11" x14ac:dyDescent="0.2">
      <c r="J51874" s="30" t="s">
        <v>38494</v>
      </c>
      <c r="K51874" s="26" t="s">
        <v>38495</v>
      </c>
    </row>
    <row r="51875" spans="10:11" x14ac:dyDescent="0.2">
      <c r="J51875" s="30" t="s">
        <v>11537</v>
      </c>
      <c r="K51875" s="26" t="s">
        <v>38495</v>
      </c>
    </row>
    <row r="51876" spans="10:11" x14ac:dyDescent="0.2">
      <c r="J51876" s="30" t="s">
        <v>2900</v>
      </c>
      <c r="K51876" s="26" t="s">
        <v>38495</v>
      </c>
    </row>
    <row r="51877" spans="10:11" x14ac:dyDescent="0.2">
      <c r="J51877" s="30" t="s">
        <v>5573</v>
      </c>
      <c r="K51877" s="26" t="s">
        <v>38495</v>
      </c>
    </row>
    <row r="51878" spans="10:11" x14ac:dyDescent="0.2">
      <c r="J51878" s="30" t="s">
        <v>22895</v>
      </c>
      <c r="K51878" s="26" t="s">
        <v>38495</v>
      </c>
    </row>
    <row r="51879" spans="10:11" x14ac:dyDescent="0.2">
      <c r="J51879" s="30" t="s">
        <v>38496</v>
      </c>
      <c r="K51879" s="26" t="s">
        <v>38495</v>
      </c>
    </row>
    <row r="51880" spans="10:11" x14ac:dyDescent="0.2">
      <c r="J51880" s="30" t="s">
        <v>38497</v>
      </c>
      <c r="K51880" s="26" t="s">
        <v>38495</v>
      </c>
    </row>
    <row r="51881" spans="10:11" x14ac:dyDescent="0.2">
      <c r="J51881" s="30" t="s">
        <v>38498</v>
      </c>
      <c r="K51881" s="26" t="s">
        <v>38495</v>
      </c>
    </row>
    <row r="51882" spans="10:11" x14ac:dyDescent="0.2">
      <c r="J51882" s="30" t="s">
        <v>4959</v>
      </c>
      <c r="K51882" s="26" t="s">
        <v>38495</v>
      </c>
    </row>
    <row r="51883" spans="10:11" x14ac:dyDescent="0.2">
      <c r="J51883" s="30" t="s">
        <v>38499</v>
      </c>
      <c r="K51883" s="26" t="s">
        <v>38495</v>
      </c>
    </row>
    <row r="51884" spans="10:11" x14ac:dyDescent="0.2">
      <c r="J51884" s="30" t="s">
        <v>4567</v>
      </c>
      <c r="K51884" s="26" t="s">
        <v>38495</v>
      </c>
    </row>
    <row r="51885" spans="10:11" x14ac:dyDescent="0.2">
      <c r="J51885" s="30" t="s">
        <v>7126</v>
      </c>
      <c r="K51885" s="26" t="s">
        <v>38495</v>
      </c>
    </row>
    <row r="51886" spans="10:11" x14ac:dyDescent="0.2">
      <c r="J51886" s="30" t="s">
        <v>38500</v>
      </c>
      <c r="K51886" s="26" t="s">
        <v>38495</v>
      </c>
    </row>
    <row r="51887" spans="10:11" x14ac:dyDescent="0.2">
      <c r="J51887" s="30" t="s">
        <v>112</v>
      </c>
      <c r="K51887" s="26" t="s">
        <v>38495</v>
      </c>
    </row>
    <row r="51888" spans="10:11" x14ac:dyDescent="0.2">
      <c r="J51888" s="30" t="s">
        <v>38501</v>
      </c>
      <c r="K51888" s="26" t="s">
        <v>38495</v>
      </c>
    </row>
    <row r="51889" spans="10:11" x14ac:dyDescent="0.2">
      <c r="J51889" s="30" t="s">
        <v>5804</v>
      </c>
      <c r="K51889" s="26" t="s">
        <v>38495</v>
      </c>
    </row>
    <row r="51890" spans="10:11" x14ac:dyDescent="0.2">
      <c r="J51890" s="30" t="s">
        <v>38502</v>
      </c>
      <c r="K51890" s="26" t="s">
        <v>38495</v>
      </c>
    </row>
    <row r="51891" spans="10:11" x14ac:dyDescent="0.2">
      <c r="J51891" s="30" t="s">
        <v>38503</v>
      </c>
      <c r="K51891" s="26" t="s">
        <v>38495</v>
      </c>
    </row>
    <row r="51892" spans="10:11" x14ac:dyDescent="0.2">
      <c r="J51892" s="30" t="s">
        <v>38504</v>
      </c>
      <c r="K51892" s="26" t="s">
        <v>38495</v>
      </c>
    </row>
    <row r="51893" spans="10:11" x14ac:dyDescent="0.2">
      <c r="J51893" s="30" t="s">
        <v>38505</v>
      </c>
      <c r="K51893" s="26" t="s">
        <v>38495</v>
      </c>
    </row>
    <row r="51894" spans="10:11" x14ac:dyDescent="0.2">
      <c r="J51894" s="30" t="s">
        <v>37679</v>
      </c>
      <c r="K51894" s="26" t="s">
        <v>38495</v>
      </c>
    </row>
    <row r="51895" spans="10:11" x14ac:dyDescent="0.2">
      <c r="J51895" s="30" t="s">
        <v>38506</v>
      </c>
      <c r="K51895" s="26" t="s">
        <v>38495</v>
      </c>
    </row>
    <row r="51896" spans="10:11" x14ac:dyDescent="0.2">
      <c r="J51896" s="30" t="s">
        <v>38507</v>
      </c>
      <c r="K51896" s="26" t="s">
        <v>38495</v>
      </c>
    </row>
    <row r="51897" spans="10:11" x14ac:dyDescent="0.2">
      <c r="J51897" s="30" t="s">
        <v>13042</v>
      </c>
      <c r="K51897" s="26" t="s">
        <v>38495</v>
      </c>
    </row>
    <row r="51898" spans="10:11" x14ac:dyDescent="0.2">
      <c r="J51898" s="30" t="s">
        <v>38508</v>
      </c>
      <c r="K51898" s="26" t="s">
        <v>38495</v>
      </c>
    </row>
    <row r="51899" spans="10:11" x14ac:dyDescent="0.2">
      <c r="J51899" s="30" t="s">
        <v>4961</v>
      </c>
      <c r="K51899" s="26" t="s">
        <v>38509</v>
      </c>
    </row>
    <row r="51900" spans="10:11" x14ac:dyDescent="0.2">
      <c r="J51900" s="30" t="s">
        <v>38510</v>
      </c>
      <c r="K51900" s="26" t="s">
        <v>38511</v>
      </c>
    </row>
    <row r="51901" spans="10:11" x14ac:dyDescent="0.2">
      <c r="J51901" s="30" t="s">
        <v>35955</v>
      </c>
      <c r="K51901" s="26" t="s">
        <v>38511</v>
      </c>
    </row>
    <row r="51902" spans="10:11" x14ac:dyDescent="0.2">
      <c r="J51902" s="30" t="s">
        <v>38512</v>
      </c>
      <c r="K51902" s="26" t="s">
        <v>38511</v>
      </c>
    </row>
    <row r="51903" spans="10:11" x14ac:dyDescent="0.2">
      <c r="J51903" s="30" t="s">
        <v>38513</v>
      </c>
      <c r="K51903" s="26" t="s">
        <v>38511</v>
      </c>
    </row>
    <row r="51904" spans="10:11" x14ac:dyDescent="0.2">
      <c r="J51904" s="30" t="s">
        <v>7037</v>
      </c>
      <c r="K51904" s="26" t="s">
        <v>38511</v>
      </c>
    </row>
    <row r="51905" spans="10:11" x14ac:dyDescent="0.2">
      <c r="J51905" s="30" t="s">
        <v>34997</v>
      </c>
      <c r="K51905" s="26" t="s">
        <v>38511</v>
      </c>
    </row>
    <row r="51906" spans="10:11" x14ac:dyDescent="0.2">
      <c r="J51906" s="30" t="s">
        <v>38514</v>
      </c>
      <c r="K51906" s="26" t="s">
        <v>38511</v>
      </c>
    </row>
    <row r="51907" spans="10:11" x14ac:dyDescent="0.2">
      <c r="J51907" s="30" t="s">
        <v>38515</v>
      </c>
      <c r="K51907" s="26" t="s">
        <v>38511</v>
      </c>
    </row>
    <row r="51908" spans="10:11" x14ac:dyDescent="0.2">
      <c r="J51908" s="30" t="s">
        <v>38516</v>
      </c>
      <c r="K51908" s="26" t="s">
        <v>38511</v>
      </c>
    </row>
    <row r="51909" spans="10:11" x14ac:dyDescent="0.2">
      <c r="J51909" s="30" t="s">
        <v>5934</v>
      </c>
      <c r="K51909" s="26" t="s">
        <v>38511</v>
      </c>
    </row>
    <row r="51910" spans="10:11" x14ac:dyDescent="0.2">
      <c r="J51910" s="30" t="s">
        <v>5192</v>
      </c>
      <c r="K51910" s="26" t="s">
        <v>38511</v>
      </c>
    </row>
    <row r="51911" spans="10:11" x14ac:dyDescent="0.2">
      <c r="J51911" s="30" t="s">
        <v>1099</v>
      </c>
      <c r="K51911" s="26" t="s">
        <v>38511</v>
      </c>
    </row>
    <row r="51912" spans="10:11" x14ac:dyDescent="0.2">
      <c r="J51912" s="30" t="s">
        <v>5510</v>
      </c>
      <c r="K51912" s="26" t="s">
        <v>38511</v>
      </c>
    </row>
    <row r="51913" spans="10:11" x14ac:dyDescent="0.2">
      <c r="J51913" s="30" t="s">
        <v>38517</v>
      </c>
      <c r="K51913" s="26" t="s">
        <v>38511</v>
      </c>
    </row>
    <row r="51914" spans="10:11" x14ac:dyDescent="0.2">
      <c r="J51914" s="30" t="s">
        <v>38518</v>
      </c>
      <c r="K51914" s="26" t="s">
        <v>38511</v>
      </c>
    </row>
    <row r="51915" spans="10:11" x14ac:dyDescent="0.2">
      <c r="J51915" s="30" t="s">
        <v>5429</v>
      </c>
      <c r="K51915" s="26" t="s">
        <v>38511</v>
      </c>
    </row>
    <row r="51916" spans="10:11" x14ac:dyDescent="0.2">
      <c r="J51916" s="30" t="s">
        <v>913</v>
      </c>
      <c r="K51916" s="26" t="s">
        <v>38511</v>
      </c>
    </row>
    <row r="51917" spans="10:11" x14ac:dyDescent="0.2">
      <c r="J51917" s="30" t="s">
        <v>38519</v>
      </c>
      <c r="K51917" s="26" t="s">
        <v>38511</v>
      </c>
    </row>
    <row r="51918" spans="10:11" x14ac:dyDescent="0.2">
      <c r="J51918" s="30" t="s">
        <v>38520</v>
      </c>
      <c r="K51918" s="26" t="s">
        <v>38511</v>
      </c>
    </row>
    <row r="51919" spans="10:11" x14ac:dyDescent="0.2">
      <c r="J51919" s="30" t="s">
        <v>35998</v>
      </c>
      <c r="K51919" s="26" t="s">
        <v>38511</v>
      </c>
    </row>
    <row r="51920" spans="10:11" x14ac:dyDescent="0.2">
      <c r="J51920" s="30" t="s">
        <v>6948</v>
      </c>
      <c r="K51920" s="26" t="s">
        <v>38511</v>
      </c>
    </row>
    <row r="51921" spans="10:11" x14ac:dyDescent="0.2">
      <c r="J51921" s="30" t="s">
        <v>38521</v>
      </c>
      <c r="K51921" s="26" t="s">
        <v>38511</v>
      </c>
    </row>
    <row r="51922" spans="10:11" x14ac:dyDescent="0.2">
      <c r="J51922" s="30" t="s">
        <v>38522</v>
      </c>
      <c r="K51922" s="26" t="s">
        <v>38511</v>
      </c>
    </row>
    <row r="51923" spans="10:11" x14ac:dyDescent="0.2">
      <c r="J51923" s="30" t="s">
        <v>38523</v>
      </c>
      <c r="K51923" s="26" t="s">
        <v>38511</v>
      </c>
    </row>
    <row r="51924" spans="10:11" x14ac:dyDescent="0.2">
      <c r="J51924" s="30" t="s">
        <v>38524</v>
      </c>
      <c r="K51924" s="26" t="s">
        <v>38511</v>
      </c>
    </row>
    <row r="51925" spans="10:11" x14ac:dyDescent="0.2">
      <c r="J51925" s="30" t="s">
        <v>36360</v>
      </c>
      <c r="K51925" s="26" t="s">
        <v>38525</v>
      </c>
    </row>
    <row r="51926" spans="10:11" x14ac:dyDescent="0.2">
      <c r="J51926" s="30" t="s">
        <v>38526</v>
      </c>
      <c r="K51926" s="26" t="s">
        <v>38525</v>
      </c>
    </row>
    <row r="51927" spans="10:11" x14ac:dyDescent="0.2">
      <c r="J51927" s="30" t="s">
        <v>38527</v>
      </c>
      <c r="K51927" s="26" t="s">
        <v>38525</v>
      </c>
    </row>
    <row r="51928" spans="10:11" x14ac:dyDescent="0.2">
      <c r="J51928" s="30" t="s">
        <v>12084</v>
      </c>
      <c r="K51928" s="26" t="s">
        <v>38525</v>
      </c>
    </row>
    <row r="51929" spans="10:11" x14ac:dyDescent="0.2">
      <c r="J51929" s="30" t="s">
        <v>5935</v>
      </c>
      <c r="K51929" s="26" t="s">
        <v>38525</v>
      </c>
    </row>
    <row r="51930" spans="10:11" x14ac:dyDescent="0.2">
      <c r="J51930" s="30" t="s">
        <v>38528</v>
      </c>
      <c r="K51930" s="26" t="s">
        <v>38525</v>
      </c>
    </row>
    <row r="51931" spans="10:11" x14ac:dyDescent="0.2">
      <c r="J51931" s="30" t="s">
        <v>21229</v>
      </c>
      <c r="K51931" s="26" t="s">
        <v>38525</v>
      </c>
    </row>
    <row r="51932" spans="10:11" x14ac:dyDescent="0.2">
      <c r="J51932" s="30" t="s">
        <v>38529</v>
      </c>
      <c r="K51932" s="26" t="s">
        <v>38525</v>
      </c>
    </row>
    <row r="51933" spans="10:11" x14ac:dyDescent="0.2">
      <c r="J51933" s="30" t="s">
        <v>8450</v>
      </c>
      <c r="K51933" s="26" t="s">
        <v>38525</v>
      </c>
    </row>
    <row r="51934" spans="10:11" x14ac:dyDescent="0.2">
      <c r="J51934" s="30" t="s">
        <v>4965</v>
      </c>
      <c r="K51934" s="26" t="s">
        <v>38525</v>
      </c>
    </row>
    <row r="51935" spans="10:11" x14ac:dyDescent="0.2">
      <c r="J51935" s="30" t="s">
        <v>29293</v>
      </c>
      <c r="K51935" s="26" t="s">
        <v>38525</v>
      </c>
    </row>
    <row r="51936" spans="10:11" x14ac:dyDescent="0.2">
      <c r="J51936" s="30" t="s">
        <v>7565</v>
      </c>
      <c r="K51936" s="26" t="s">
        <v>38525</v>
      </c>
    </row>
    <row r="51937" spans="10:11" x14ac:dyDescent="0.2">
      <c r="J51937" s="30" t="s">
        <v>38530</v>
      </c>
      <c r="K51937" s="26" t="s">
        <v>38525</v>
      </c>
    </row>
    <row r="51938" spans="10:11" x14ac:dyDescent="0.2">
      <c r="J51938" s="30" t="s">
        <v>6796</v>
      </c>
      <c r="K51938" s="26" t="s">
        <v>38525</v>
      </c>
    </row>
    <row r="51939" spans="10:11" x14ac:dyDescent="0.2">
      <c r="J51939" s="30" t="s">
        <v>7859</v>
      </c>
      <c r="K51939" s="26" t="s">
        <v>38525</v>
      </c>
    </row>
    <row r="51940" spans="10:11" x14ac:dyDescent="0.2">
      <c r="J51940" s="30" t="s">
        <v>38531</v>
      </c>
      <c r="K51940" s="26" t="s">
        <v>38525</v>
      </c>
    </row>
    <row r="51941" spans="10:11" x14ac:dyDescent="0.2">
      <c r="J51941" s="30" t="s">
        <v>12303</v>
      </c>
      <c r="K51941" s="26" t="s">
        <v>38532</v>
      </c>
    </row>
    <row r="51942" spans="10:11" x14ac:dyDescent="0.2">
      <c r="J51942" s="30" t="s">
        <v>38533</v>
      </c>
      <c r="K51942" s="26" t="s">
        <v>38532</v>
      </c>
    </row>
    <row r="51943" spans="10:11" x14ac:dyDescent="0.2">
      <c r="J51943" s="30" t="s">
        <v>661</v>
      </c>
      <c r="K51943" s="26" t="s">
        <v>38532</v>
      </c>
    </row>
    <row r="51944" spans="10:11" x14ac:dyDescent="0.2">
      <c r="J51944" s="30" t="s">
        <v>38534</v>
      </c>
      <c r="K51944" s="26" t="s">
        <v>38532</v>
      </c>
    </row>
    <row r="51945" spans="10:11" x14ac:dyDescent="0.2">
      <c r="J51945" s="30" t="s">
        <v>3382</v>
      </c>
      <c r="K51945" s="26" t="s">
        <v>38532</v>
      </c>
    </row>
    <row r="51946" spans="10:11" x14ac:dyDescent="0.2">
      <c r="J51946" s="30" t="s">
        <v>38535</v>
      </c>
      <c r="K51946" s="26" t="s">
        <v>38532</v>
      </c>
    </row>
    <row r="51947" spans="10:11" x14ac:dyDescent="0.2">
      <c r="J51947" s="30" t="s">
        <v>6004</v>
      </c>
      <c r="K51947" s="26" t="s">
        <v>38532</v>
      </c>
    </row>
    <row r="51948" spans="10:11" x14ac:dyDescent="0.2">
      <c r="J51948" s="30" t="s">
        <v>37339</v>
      </c>
      <c r="K51948" s="26" t="s">
        <v>38532</v>
      </c>
    </row>
    <row r="51949" spans="10:11" x14ac:dyDescent="0.2">
      <c r="J51949" s="30" t="s">
        <v>38536</v>
      </c>
      <c r="K51949" s="26" t="s">
        <v>38532</v>
      </c>
    </row>
    <row r="51950" spans="10:11" x14ac:dyDescent="0.2">
      <c r="J51950" s="30" t="s">
        <v>1080</v>
      </c>
      <c r="K51950" s="26" t="s">
        <v>38532</v>
      </c>
    </row>
    <row r="51951" spans="10:11" x14ac:dyDescent="0.2">
      <c r="J51951" s="30" t="s">
        <v>12641</v>
      </c>
      <c r="K51951" s="26" t="s">
        <v>38532</v>
      </c>
    </row>
    <row r="51952" spans="10:11" x14ac:dyDescent="0.2">
      <c r="J51952" s="30" t="s">
        <v>38537</v>
      </c>
      <c r="K51952" s="26" t="s">
        <v>38532</v>
      </c>
    </row>
    <row r="51953" spans="10:11" x14ac:dyDescent="0.2">
      <c r="J51953" s="30" t="s">
        <v>8352</v>
      </c>
      <c r="K51953" s="26" t="s">
        <v>38532</v>
      </c>
    </row>
    <row r="51954" spans="10:11" x14ac:dyDescent="0.2">
      <c r="J51954" s="30" t="s">
        <v>38538</v>
      </c>
      <c r="K51954" s="26" t="s">
        <v>38532</v>
      </c>
    </row>
    <row r="51955" spans="10:11" x14ac:dyDescent="0.2">
      <c r="J51955" s="30" t="s">
        <v>38539</v>
      </c>
      <c r="K51955" s="26" t="s">
        <v>38532</v>
      </c>
    </row>
    <row r="51956" spans="10:11" x14ac:dyDescent="0.2">
      <c r="J51956" s="30" t="s">
        <v>12044</v>
      </c>
      <c r="K51956" s="26" t="s">
        <v>38532</v>
      </c>
    </row>
    <row r="51957" spans="10:11" x14ac:dyDescent="0.2">
      <c r="J51957" s="30" t="s">
        <v>38540</v>
      </c>
      <c r="K51957" s="26" t="s">
        <v>38532</v>
      </c>
    </row>
    <row r="51958" spans="10:11" x14ac:dyDescent="0.2">
      <c r="J51958" s="30" t="s">
        <v>38541</v>
      </c>
      <c r="K51958" s="26" t="s">
        <v>38532</v>
      </c>
    </row>
    <row r="51959" spans="10:11" x14ac:dyDescent="0.2">
      <c r="J51959" s="30" t="s">
        <v>38542</v>
      </c>
      <c r="K51959" s="26" t="s">
        <v>38532</v>
      </c>
    </row>
    <row r="51960" spans="10:11" x14ac:dyDescent="0.2">
      <c r="J51960" s="30" t="s">
        <v>2494</v>
      </c>
      <c r="K51960" s="26" t="s">
        <v>38532</v>
      </c>
    </row>
    <row r="51961" spans="10:11" x14ac:dyDescent="0.2">
      <c r="J51961" s="30" t="s">
        <v>38325</v>
      </c>
      <c r="K51961" s="26" t="s">
        <v>38532</v>
      </c>
    </row>
    <row r="51962" spans="10:11" x14ac:dyDescent="0.2">
      <c r="J51962" s="30" t="s">
        <v>38543</v>
      </c>
      <c r="K51962" s="26" t="s">
        <v>38532</v>
      </c>
    </row>
    <row r="51963" spans="10:11" x14ac:dyDescent="0.2">
      <c r="J51963" s="30" t="s">
        <v>38544</v>
      </c>
      <c r="K51963" s="26" t="s">
        <v>38532</v>
      </c>
    </row>
    <row r="51964" spans="10:11" x14ac:dyDescent="0.2">
      <c r="J51964" s="30" t="s">
        <v>38545</v>
      </c>
      <c r="K51964" s="26" t="s">
        <v>38532</v>
      </c>
    </row>
    <row r="51965" spans="10:11" x14ac:dyDescent="0.2">
      <c r="J51965" s="30" t="s">
        <v>14964</v>
      </c>
      <c r="K51965" s="26" t="s">
        <v>38532</v>
      </c>
    </row>
    <row r="51966" spans="10:11" x14ac:dyDescent="0.2">
      <c r="J51966" s="30" t="s">
        <v>38546</v>
      </c>
      <c r="K51966" s="26" t="s">
        <v>38532</v>
      </c>
    </row>
    <row r="51967" spans="10:11" x14ac:dyDescent="0.2">
      <c r="J51967" s="30" t="s">
        <v>3515</v>
      </c>
      <c r="K51967" s="26" t="s">
        <v>38532</v>
      </c>
    </row>
    <row r="51968" spans="10:11" x14ac:dyDescent="0.2">
      <c r="J51968" s="30" t="s">
        <v>8641</v>
      </c>
      <c r="K51968" s="26" t="s">
        <v>38532</v>
      </c>
    </row>
    <row r="51969" spans="10:11" x14ac:dyDescent="0.2">
      <c r="J51969" s="30" t="s">
        <v>8338</v>
      </c>
      <c r="K51969" s="26" t="s">
        <v>38532</v>
      </c>
    </row>
    <row r="51970" spans="10:11" x14ac:dyDescent="0.2">
      <c r="J51970" s="30" t="s">
        <v>7656</v>
      </c>
      <c r="K51970" s="26" t="s">
        <v>38532</v>
      </c>
    </row>
    <row r="51971" spans="10:11" x14ac:dyDescent="0.2">
      <c r="J51971" s="30" t="s">
        <v>38547</v>
      </c>
      <c r="K51971" s="26" t="s">
        <v>38532</v>
      </c>
    </row>
    <row r="51972" spans="10:11" x14ac:dyDescent="0.2">
      <c r="J51972" s="30" t="s">
        <v>38548</v>
      </c>
      <c r="K51972" s="26" t="s">
        <v>38549</v>
      </c>
    </row>
    <row r="51973" spans="10:11" x14ac:dyDescent="0.2">
      <c r="J51973" s="30" t="s">
        <v>38550</v>
      </c>
      <c r="K51973" s="26" t="s">
        <v>38549</v>
      </c>
    </row>
    <row r="51974" spans="10:11" x14ac:dyDescent="0.2">
      <c r="J51974" s="30" t="s">
        <v>38551</v>
      </c>
      <c r="K51974" s="26" t="s">
        <v>38549</v>
      </c>
    </row>
    <row r="51975" spans="10:11" x14ac:dyDescent="0.2">
      <c r="J51975" s="30" t="s">
        <v>38552</v>
      </c>
      <c r="K51975" s="26" t="s">
        <v>38549</v>
      </c>
    </row>
    <row r="51976" spans="10:11" x14ac:dyDescent="0.2">
      <c r="J51976" s="30" t="s">
        <v>6003</v>
      </c>
      <c r="K51976" s="26" t="s">
        <v>38549</v>
      </c>
    </row>
    <row r="51977" spans="10:11" x14ac:dyDescent="0.2">
      <c r="J51977" s="30" t="s">
        <v>38553</v>
      </c>
      <c r="K51977" s="26" t="s">
        <v>38549</v>
      </c>
    </row>
    <row r="51978" spans="10:11" x14ac:dyDescent="0.2">
      <c r="J51978" s="30" t="s">
        <v>38554</v>
      </c>
      <c r="K51978" s="26" t="s">
        <v>38549</v>
      </c>
    </row>
    <row r="51979" spans="10:11" x14ac:dyDescent="0.2">
      <c r="J51979" s="30" t="s">
        <v>1484</v>
      </c>
      <c r="K51979" s="26" t="s">
        <v>38549</v>
      </c>
    </row>
    <row r="51980" spans="10:11" x14ac:dyDescent="0.2">
      <c r="J51980" s="30" t="s">
        <v>38555</v>
      </c>
      <c r="K51980" s="26" t="s">
        <v>38549</v>
      </c>
    </row>
    <row r="51981" spans="10:11" x14ac:dyDescent="0.2">
      <c r="J51981" s="30" t="s">
        <v>1262</v>
      </c>
      <c r="K51981" s="26" t="s">
        <v>38549</v>
      </c>
    </row>
    <row r="51982" spans="10:11" x14ac:dyDescent="0.2">
      <c r="J51982" s="30" t="s">
        <v>38556</v>
      </c>
      <c r="K51982" s="26" t="s">
        <v>38549</v>
      </c>
    </row>
    <row r="51983" spans="10:11" x14ac:dyDescent="0.2">
      <c r="J51983" s="30" t="s">
        <v>5143</v>
      </c>
      <c r="K51983" s="26" t="s">
        <v>38549</v>
      </c>
    </row>
    <row r="51984" spans="10:11" x14ac:dyDescent="0.2">
      <c r="J51984" s="30" t="s">
        <v>16217</v>
      </c>
      <c r="K51984" s="26" t="s">
        <v>38549</v>
      </c>
    </row>
    <row r="51985" spans="10:11" x14ac:dyDescent="0.2">
      <c r="J51985" s="30" t="s">
        <v>38557</v>
      </c>
      <c r="K51985" s="26" t="s">
        <v>38549</v>
      </c>
    </row>
    <row r="51986" spans="10:11" x14ac:dyDescent="0.2">
      <c r="J51986" s="30" t="s">
        <v>3692</v>
      </c>
      <c r="K51986" s="26" t="s">
        <v>38549</v>
      </c>
    </row>
    <row r="51987" spans="10:11" x14ac:dyDescent="0.2">
      <c r="J51987" s="30" t="s">
        <v>6936</v>
      </c>
      <c r="K51987" s="26" t="s">
        <v>38549</v>
      </c>
    </row>
    <row r="51988" spans="10:11" x14ac:dyDescent="0.2">
      <c r="J51988" s="30" t="s">
        <v>38558</v>
      </c>
      <c r="K51988" s="26" t="s">
        <v>38549</v>
      </c>
    </row>
    <row r="51989" spans="10:11" x14ac:dyDescent="0.2">
      <c r="J51989" s="30" t="s">
        <v>5150</v>
      </c>
      <c r="K51989" s="26" t="s">
        <v>38549</v>
      </c>
    </row>
    <row r="51990" spans="10:11" x14ac:dyDescent="0.2">
      <c r="J51990" s="30" t="s">
        <v>38559</v>
      </c>
      <c r="K51990" s="26" t="s">
        <v>38549</v>
      </c>
    </row>
    <row r="51991" spans="10:11" x14ac:dyDescent="0.2">
      <c r="J51991" s="30" t="s">
        <v>30098</v>
      </c>
      <c r="K51991" s="26" t="s">
        <v>38549</v>
      </c>
    </row>
    <row r="51992" spans="10:11" x14ac:dyDescent="0.2">
      <c r="J51992" s="30" t="s">
        <v>2791</v>
      </c>
      <c r="K51992" s="26" t="s">
        <v>38549</v>
      </c>
    </row>
    <row r="51993" spans="10:11" x14ac:dyDescent="0.2">
      <c r="J51993" s="30" t="s">
        <v>38560</v>
      </c>
      <c r="K51993" s="26" t="s">
        <v>38549</v>
      </c>
    </row>
    <row r="51994" spans="10:11" x14ac:dyDescent="0.2">
      <c r="J51994" s="30" t="s">
        <v>6065</v>
      </c>
      <c r="K51994" s="26" t="s">
        <v>38549</v>
      </c>
    </row>
    <row r="51995" spans="10:11" x14ac:dyDescent="0.2">
      <c r="J51995" s="30" t="s">
        <v>38561</v>
      </c>
      <c r="K51995" s="26" t="s">
        <v>38549</v>
      </c>
    </row>
    <row r="51996" spans="10:11" x14ac:dyDescent="0.2">
      <c r="J51996" s="30" t="s">
        <v>29293</v>
      </c>
      <c r="K51996" s="26" t="s">
        <v>38549</v>
      </c>
    </row>
    <row r="51997" spans="10:11" x14ac:dyDescent="0.2">
      <c r="J51997" s="30" t="s">
        <v>6045</v>
      </c>
      <c r="K51997" s="26" t="s">
        <v>38549</v>
      </c>
    </row>
    <row r="51998" spans="10:11" x14ac:dyDescent="0.2">
      <c r="J51998" s="30" t="s">
        <v>261</v>
      </c>
      <c r="K51998" s="26" t="s">
        <v>38549</v>
      </c>
    </row>
    <row r="51999" spans="10:11" x14ac:dyDescent="0.2">
      <c r="J51999" s="30" t="s">
        <v>3318</v>
      </c>
      <c r="K51999" s="26" t="s">
        <v>38549</v>
      </c>
    </row>
    <row r="52000" spans="10:11" x14ac:dyDescent="0.2">
      <c r="J52000" s="30" t="s">
        <v>38562</v>
      </c>
      <c r="K52000" s="26" t="s">
        <v>38549</v>
      </c>
    </row>
    <row r="52001" spans="10:11" x14ac:dyDescent="0.2">
      <c r="J52001" s="30" t="s">
        <v>8125</v>
      </c>
      <c r="K52001" s="26" t="s">
        <v>38549</v>
      </c>
    </row>
    <row r="52002" spans="10:11" x14ac:dyDescent="0.2">
      <c r="J52002" s="30" t="s">
        <v>38563</v>
      </c>
      <c r="K52002" s="26" t="s">
        <v>38549</v>
      </c>
    </row>
    <row r="52003" spans="10:11" x14ac:dyDescent="0.2">
      <c r="J52003" s="30" t="s">
        <v>1228</v>
      </c>
      <c r="K52003" s="26" t="s">
        <v>38549</v>
      </c>
    </row>
    <row r="52004" spans="10:11" x14ac:dyDescent="0.2">
      <c r="J52004" s="30" t="s">
        <v>4968</v>
      </c>
      <c r="K52004" s="26" t="s">
        <v>38549</v>
      </c>
    </row>
    <row r="52005" spans="10:11" x14ac:dyDescent="0.2">
      <c r="J52005" s="30" t="s">
        <v>3525</v>
      </c>
      <c r="K52005" s="26" t="s">
        <v>38549</v>
      </c>
    </row>
    <row r="52006" spans="10:11" x14ac:dyDescent="0.2">
      <c r="J52006" s="30" t="s">
        <v>7420</v>
      </c>
      <c r="K52006" s="26" t="s">
        <v>38549</v>
      </c>
    </row>
    <row r="52007" spans="10:11" x14ac:dyDescent="0.2">
      <c r="J52007" s="30" t="s">
        <v>38250</v>
      </c>
      <c r="K52007" s="26" t="s">
        <v>38549</v>
      </c>
    </row>
    <row r="52008" spans="10:11" x14ac:dyDescent="0.2">
      <c r="J52008" s="30" t="s">
        <v>5648</v>
      </c>
      <c r="K52008" s="26" t="s">
        <v>38549</v>
      </c>
    </row>
    <row r="52009" spans="10:11" x14ac:dyDescent="0.2">
      <c r="J52009" s="30" t="s">
        <v>38564</v>
      </c>
      <c r="K52009" s="26" t="s">
        <v>38549</v>
      </c>
    </row>
    <row r="52010" spans="10:11" x14ac:dyDescent="0.2">
      <c r="J52010" s="30" t="s">
        <v>38565</v>
      </c>
      <c r="K52010" s="26" t="s">
        <v>38549</v>
      </c>
    </row>
    <row r="52011" spans="10:11" x14ac:dyDescent="0.2">
      <c r="J52011" s="30" t="s">
        <v>5930</v>
      </c>
      <c r="K52011" s="26" t="s">
        <v>38566</v>
      </c>
    </row>
    <row r="52012" spans="10:11" x14ac:dyDescent="0.2">
      <c r="J52012" s="30" t="s">
        <v>38567</v>
      </c>
      <c r="K52012" s="26" t="s">
        <v>38566</v>
      </c>
    </row>
    <row r="52013" spans="10:11" x14ac:dyDescent="0.2">
      <c r="J52013" s="30" t="s">
        <v>507</v>
      </c>
      <c r="K52013" s="26" t="s">
        <v>38566</v>
      </c>
    </row>
    <row r="52014" spans="10:11" x14ac:dyDescent="0.2">
      <c r="J52014" s="30" t="s">
        <v>38568</v>
      </c>
      <c r="K52014" s="26" t="s">
        <v>38566</v>
      </c>
    </row>
    <row r="52015" spans="10:11" x14ac:dyDescent="0.2">
      <c r="J52015" s="30" t="s">
        <v>38569</v>
      </c>
      <c r="K52015" s="26" t="s">
        <v>38566</v>
      </c>
    </row>
    <row r="52016" spans="10:11" x14ac:dyDescent="0.2">
      <c r="J52016" s="30" t="s">
        <v>38570</v>
      </c>
      <c r="K52016" s="26" t="s">
        <v>38566</v>
      </c>
    </row>
    <row r="52017" spans="10:11" x14ac:dyDescent="0.2">
      <c r="J52017" s="30" t="s">
        <v>38571</v>
      </c>
      <c r="K52017" s="26" t="s">
        <v>38566</v>
      </c>
    </row>
    <row r="52018" spans="10:11" x14ac:dyDescent="0.2">
      <c r="J52018" s="30" t="s">
        <v>38572</v>
      </c>
      <c r="K52018" s="26" t="s">
        <v>38566</v>
      </c>
    </row>
    <row r="52019" spans="10:11" x14ac:dyDescent="0.2">
      <c r="J52019" s="30" t="s">
        <v>776</v>
      </c>
      <c r="K52019" s="26" t="s">
        <v>38566</v>
      </c>
    </row>
    <row r="52020" spans="10:11" x14ac:dyDescent="0.2">
      <c r="J52020" s="30" t="s">
        <v>7633</v>
      </c>
      <c r="K52020" s="26" t="s">
        <v>38566</v>
      </c>
    </row>
    <row r="52021" spans="10:11" x14ac:dyDescent="0.2">
      <c r="J52021" s="30" t="s">
        <v>38573</v>
      </c>
      <c r="K52021" s="26" t="s">
        <v>38566</v>
      </c>
    </row>
    <row r="52022" spans="10:11" x14ac:dyDescent="0.2">
      <c r="J52022" s="30" t="s">
        <v>38574</v>
      </c>
      <c r="K52022" s="26" t="s">
        <v>38566</v>
      </c>
    </row>
    <row r="52023" spans="10:11" x14ac:dyDescent="0.2">
      <c r="J52023" s="30" t="s">
        <v>12715</v>
      </c>
      <c r="K52023" s="26" t="s">
        <v>38566</v>
      </c>
    </row>
    <row r="52024" spans="10:11" x14ac:dyDescent="0.2">
      <c r="J52024" s="30" t="s">
        <v>5935</v>
      </c>
      <c r="K52024" s="26" t="s">
        <v>38566</v>
      </c>
    </row>
    <row r="52025" spans="10:11" x14ac:dyDescent="0.2">
      <c r="J52025" s="30" t="s">
        <v>38575</v>
      </c>
      <c r="K52025" s="26" t="s">
        <v>38566</v>
      </c>
    </row>
    <row r="52026" spans="10:11" x14ac:dyDescent="0.2">
      <c r="J52026" s="30" t="s">
        <v>38576</v>
      </c>
      <c r="K52026" s="26" t="s">
        <v>38566</v>
      </c>
    </row>
    <row r="52027" spans="10:11" x14ac:dyDescent="0.2">
      <c r="J52027" s="30" t="s">
        <v>38577</v>
      </c>
      <c r="K52027" s="26" t="s">
        <v>38566</v>
      </c>
    </row>
    <row r="52028" spans="10:11" x14ac:dyDescent="0.2">
      <c r="J52028" s="30" t="s">
        <v>38578</v>
      </c>
      <c r="K52028" s="26" t="s">
        <v>38566</v>
      </c>
    </row>
    <row r="52029" spans="10:11" x14ac:dyDescent="0.2">
      <c r="J52029" s="30" t="s">
        <v>38579</v>
      </c>
      <c r="K52029" s="26" t="s">
        <v>38566</v>
      </c>
    </row>
    <row r="52030" spans="10:11" x14ac:dyDescent="0.2">
      <c r="J52030" s="30" t="s">
        <v>5203</v>
      </c>
      <c r="K52030" s="26" t="s">
        <v>38566</v>
      </c>
    </row>
    <row r="52031" spans="10:11" x14ac:dyDescent="0.2">
      <c r="J52031" s="30" t="s">
        <v>38580</v>
      </c>
      <c r="K52031" s="26" t="s">
        <v>38566</v>
      </c>
    </row>
    <row r="52032" spans="10:11" x14ac:dyDescent="0.2">
      <c r="J52032" s="30" t="s">
        <v>7902</v>
      </c>
      <c r="K52032" s="26" t="s">
        <v>38566</v>
      </c>
    </row>
    <row r="52033" spans="10:11" x14ac:dyDescent="0.2">
      <c r="J52033" s="30" t="s">
        <v>112</v>
      </c>
      <c r="K52033" s="26" t="s">
        <v>38566</v>
      </c>
    </row>
    <row r="52034" spans="10:11" x14ac:dyDescent="0.2">
      <c r="J52034" s="30" t="s">
        <v>38581</v>
      </c>
      <c r="K52034" s="26" t="s">
        <v>38566</v>
      </c>
    </row>
    <row r="52035" spans="10:11" x14ac:dyDescent="0.2">
      <c r="J52035" s="30" t="s">
        <v>38582</v>
      </c>
      <c r="K52035" s="26" t="s">
        <v>38566</v>
      </c>
    </row>
    <row r="52036" spans="10:11" x14ac:dyDescent="0.2">
      <c r="J52036" s="30" t="s">
        <v>9592</v>
      </c>
      <c r="K52036" s="26" t="s">
        <v>38566</v>
      </c>
    </row>
    <row r="52037" spans="10:11" x14ac:dyDescent="0.2">
      <c r="J52037" s="30" t="s">
        <v>38583</v>
      </c>
      <c r="K52037" s="26" t="s">
        <v>38566</v>
      </c>
    </row>
    <row r="52038" spans="10:11" x14ac:dyDescent="0.2">
      <c r="J52038" s="30" t="s">
        <v>38584</v>
      </c>
      <c r="K52038" s="26" t="s">
        <v>38566</v>
      </c>
    </row>
    <row r="52039" spans="10:11" x14ac:dyDescent="0.2">
      <c r="J52039" s="30" t="s">
        <v>38585</v>
      </c>
      <c r="K52039" s="26" t="s">
        <v>38566</v>
      </c>
    </row>
    <row r="52040" spans="10:11" x14ac:dyDescent="0.2">
      <c r="J52040" s="30" t="s">
        <v>4879</v>
      </c>
      <c r="K52040" s="26" t="s">
        <v>38566</v>
      </c>
    </row>
    <row r="52041" spans="10:11" x14ac:dyDescent="0.2">
      <c r="J52041" s="30" t="s">
        <v>6521</v>
      </c>
      <c r="K52041" s="26" t="s">
        <v>38566</v>
      </c>
    </row>
    <row r="52042" spans="10:11" x14ac:dyDescent="0.2">
      <c r="J52042" s="30" t="s">
        <v>38586</v>
      </c>
      <c r="K52042" s="26" t="s">
        <v>38566</v>
      </c>
    </row>
    <row r="52043" spans="10:11" x14ac:dyDescent="0.2">
      <c r="J52043" s="30" t="s">
        <v>38587</v>
      </c>
      <c r="K52043" s="26" t="s">
        <v>38566</v>
      </c>
    </row>
    <row r="52044" spans="10:11" x14ac:dyDescent="0.2">
      <c r="J52044" s="30" t="s">
        <v>38588</v>
      </c>
      <c r="K52044" s="26" t="s">
        <v>38566</v>
      </c>
    </row>
    <row r="52045" spans="10:11" x14ac:dyDescent="0.2">
      <c r="J52045" s="30" t="s">
        <v>38589</v>
      </c>
      <c r="K52045" s="26" t="s">
        <v>38566</v>
      </c>
    </row>
    <row r="52046" spans="10:11" x14ac:dyDescent="0.2">
      <c r="J52046" s="30" t="s">
        <v>28232</v>
      </c>
      <c r="K52046" s="26" t="s">
        <v>38566</v>
      </c>
    </row>
    <row r="52047" spans="10:11" x14ac:dyDescent="0.2">
      <c r="J52047" s="30" t="s">
        <v>4774</v>
      </c>
      <c r="K52047" s="26" t="s">
        <v>38566</v>
      </c>
    </row>
    <row r="52048" spans="10:11" x14ac:dyDescent="0.2">
      <c r="J52048" s="30" t="s">
        <v>23311</v>
      </c>
      <c r="K52048" s="26" t="s">
        <v>38566</v>
      </c>
    </row>
    <row r="52049" spans="10:11" x14ac:dyDescent="0.2">
      <c r="J52049" s="30" t="s">
        <v>1860</v>
      </c>
      <c r="K52049" s="26" t="s">
        <v>38566</v>
      </c>
    </row>
    <row r="52050" spans="10:11" x14ac:dyDescent="0.2">
      <c r="J52050" s="30" t="s">
        <v>8595</v>
      </c>
      <c r="K52050" s="26" t="s">
        <v>38566</v>
      </c>
    </row>
    <row r="52051" spans="10:11" x14ac:dyDescent="0.2">
      <c r="J52051" s="30" t="s">
        <v>581</v>
      </c>
      <c r="K52051" s="26" t="s">
        <v>38566</v>
      </c>
    </row>
    <row r="52052" spans="10:11" x14ac:dyDescent="0.2">
      <c r="J52052" s="30" t="s">
        <v>38590</v>
      </c>
      <c r="K52052" s="26" t="s">
        <v>38566</v>
      </c>
    </row>
    <row r="52053" spans="10:11" x14ac:dyDescent="0.2">
      <c r="J52053" s="30" t="s">
        <v>38591</v>
      </c>
      <c r="K52053" s="26" t="s">
        <v>38566</v>
      </c>
    </row>
    <row r="52054" spans="10:11" x14ac:dyDescent="0.2">
      <c r="J52054" s="30" t="s">
        <v>38592</v>
      </c>
      <c r="K52054" s="26" t="s">
        <v>38566</v>
      </c>
    </row>
    <row r="52055" spans="10:11" x14ac:dyDescent="0.2">
      <c r="J52055" s="30" t="s">
        <v>4969</v>
      </c>
      <c r="K52055" s="26" t="s">
        <v>38566</v>
      </c>
    </row>
    <row r="52056" spans="10:11" x14ac:dyDescent="0.2">
      <c r="J52056" s="30" t="s">
        <v>5077</v>
      </c>
      <c r="K52056" s="26" t="s">
        <v>38566</v>
      </c>
    </row>
    <row r="52057" spans="10:11" x14ac:dyDescent="0.2">
      <c r="J52057" s="30" t="s">
        <v>38593</v>
      </c>
      <c r="K52057" s="26" t="s">
        <v>38594</v>
      </c>
    </row>
    <row r="52058" spans="10:11" x14ac:dyDescent="0.2">
      <c r="J52058" s="30" t="s">
        <v>2184</v>
      </c>
      <c r="K52058" s="26" t="s">
        <v>38594</v>
      </c>
    </row>
    <row r="52059" spans="10:11" x14ac:dyDescent="0.2">
      <c r="J52059" s="30" t="s">
        <v>38595</v>
      </c>
      <c r="K52059" s="26" t="s">
        <v>38594</v>
      </c>
    </row>
    <row r="52060" spans="10:11" x14ac:dyDescent="0.2">
      <c r="J52060" s="30" t="s">
        <v>38596</v>
      </c>
      <c r="K52060" s="26" t="s">
        <v>38594</v>
      </c>
    </row>
    <row r="52061" spans="10:11" x14ac:dyDescent="0.2">
      <c r="J52061" s="30" t="s">
        <v>30221</v>
      </c>
      <c r="K52061" s="26" t="s">
        <v>38594</v>
      </c>
    </row>
    <row r="52062" spans="10:11" x14ac:dyDescent="0.2">
      <c r="J52062" s="30" t="s">
        <v>4970</v>
      </c>
      <c r="K52062" s="26" t="s">
        <v>38594</v>
      </c>
    </row>
    <row r="52063" spans="10:11" x14ac:dyDescent="0.2">
      <c r="J52063" s="30" t="s">
        <v>38597</v>
      </c>
      <c r="K52063" s="26" t="s">
        <v>38594</v>
      </c>
    </row>
    <row r="52064" spans="10:11" x14ac:dyDescent="0.2">
      <c r="J52064" s="30" t="s">
        <v>38598</v>
      </c>
      <c r="K52064" s="26" t="s">
        <v>38594</v>
      </c>
    </row>
    <row r="52065" spans="10:11" x14ac:dyDescent="0.2">
      <c r="J52065" s="30" t="s">
        <v>38599</v>
      </c>
      <c r="K52065" s="26" t="s">
        <v>38594</v>
      </c>
    </row>
    <row r="52066" spans="10:11" x14ac:dyDescent="0.2">
      <c r="J52066" s="30" t="s">
        <v>5935</v>
      </c>
      <c r="K52066" s="26" t="s">
        <v>38594</v>
      </c>
    </row>
    <row r="52067" spans="10:11" x14ac:dyDescent="0.2">
      <c r="J52067" s="30" t="s">
        <v>9061</v>
      </c>
      <c r="K52067" s="26" t="s">
        <v>38594</v>
      </c>
    </row>
    <row r="52068" spans="10:11" x14ac:dyDescent="0.2">
      <c r="J52068" s="30" t="s">
        <v>38600</v>
      </c>
      <c r="K52068" s="26" t="s">
        <v>38594</v>
      </c>
    </row>
    <row r="52069" spans="10:11" x14ac:dyDescent="0.2">
      <c r="J52069" s="30" t="s">
        <v>5203</v>
      </c>
      <c r="K52069" s="26" t="s">
        <v>38594</v>
      </c>
    </row>
    <row r="52070" spans="10:11" x14ac:dyDescent="0.2">
      <c r="J52070" s="30" t="s">
        <v>3486</v>
      </c>
      <c r="K52070" s="26" t="s">
        <v>38594</v>
      </c>
    </row>
    <row r="52071" spans="10:11" x14ac:dyDescent="0.2">
      <c r="J52071" s="30" t="s">
        <v>8185</v>
      </c>
      <c r="K52071" s="26" t="s">
        <v>38594</v>
      </c>
    </row>
    <row r="52072" spans="10:11" x14ac:dyDescent="0.2">
      <c r="J52072" s="30" t="s">
        <v>38601</v>
      </c>
      <c r="K52072" s="26" t="s">
        <v>38594</v>
      </c>
    </row>
    <row r="52073" spans="10:11" x14ac:dyDescent="0.2">
      <c r="J52073" s="30" t="s">
        <v>38602</v>
      </c>
      <c r="K52073" s="26" t="s">
        <v>38594</v>
      </c>
    </row>
    <row r="52074" spans="10:11" x14ac:dyDescent="0.2">
      <c r="J52074" s="30" t="s">
        <v>26913</v>
      </c>
      <c r="K52074" s="26" t="s">
        <v>38594</v>
      </c>
    </row>
    <row r="52075" spans="10:11" x14ac:dyDescent="0.2">
      <c r="J52075" s="30" t="s">
        <v>38603</v>
      </c>
      <c r="K52075" s="26" t="s">
        <v>38594</v>
      </c>
    </row>
    <row r="52076" spans="10:11" x14ac:dyDescent="0.2">
      <c r="J52076" s="30" t="s">
        <v>38604</v>
      </c>
      <c r="K52076" s="26" t="s">
        <v>38594</v>
      </c>
    </row>
    <row r="52077" spans="10:11" x14ac:dyDescent="0.2">
      <c r="J52077" s="30" t="s">
        <v>38605</v>
      </c>
      <c r="K52077" s="26" t="s">
        <v>38594</v>
      </c>
    </row>
    <row r="52078" spans="10:11" x14ac:dyDescent="0.2">
      <c r="J52078" s="30" t="s">
        <v>38606</v>
      </c>
      <c r="K52078" s="26" t="s">
        <v>38594</v>
      </c>
    </row>
    <row r="52079" spans="10:11" x14ac:dyDescent="0.2">
      <c r="J52079" s="30" t="s">
        <v>38607</v>
      </c>
      <c r="K52079" s="26" t="s">
        <v>38594</v>
      </c>
    </row>
    <row r="52080" spans="10:11" x14ac:dyDescent="0.2">
      <c r="J52080" s="30" t="s">
        <v>38608</v>
      </c>
      <c r="K52080" s="26" t="s">
        <v>38594</v>
      </c>
    </row>
    <row r="52081" spans="10:11" x14ac:dyDescent="0.2">
      <c r="J52081" s="30" t="s">
        <v>38609</v>
      </c>
      <c r="K52081" s="26" t="s">
        <v>38594</v>
      </c>
    </row>
    <row r="52082" spans="10:11" x14ac:dyDescent="0.2">
      <c r="J52082" s="30" t="s">
        <v>6824</v>
      </c>
      <c r="K52082" s="26" t="s">
        <v>38610</v>
      </c>
    </row>
    <row r="52083" spans="10:11" x14ac:dyDescent="0.2">
      <c r="J52083" s="30" t="s">
        <v>7627</v>
      </c>
      <c r="K52083" s="26" t="s">
        <v>38610</v>
      </c>
    </row>
    <row r="52084" spans="10:11" x14ac:dyDescent="0.2">
      <c r="J52084" s="30" t="s">
        <v>6745</v>
      </c>
      <c r="K52084" s="26" t="s">
        <v>38610</v>
      </c>
    </row>
    <row r="52085" spans="10:11" x14ac:dyDescent="0.2">
      <c r="J52085" s="30" t="s">
        <v>6888</v>
      </c>
      <c r="K52085" s="26" t="s">
        <v>38610</v>
      </c>
    </row>
    <row r="52086" spans="10:11" x14ac:dyDescent="0.2">
      <c r="J52086" s="30" t="s">
        <v>9084</v>
      </c>
      <c r="K52086" s="26" t="s">
        <v>38610</v>
      </c>
    </row>
    <row r="52087" spans="10:11" x14ac:dyDescent="0.2">
      <c r="J52087" s="30" t="s">
        <v>38260</v>
      </c>
      <c r="K52087" s="26" t="s">
        <v>38610</v>
      </c>
    </row>
    <row r="52088" spans="10:11" x14ac:dyDescent="0.2">
      <c r="J52088" s="30" t="s">
        <v>38611</v>
      </c>
      <c r="K52088" s="26" t="s">
        <v>38610</v>
      </c>
    </row>
    <row r="52089" spans="10:11" x14ac:dyDescent="0.2">
      <c r="J52089" s="30" t="s">
        <v>4972</v>
      </c>
      <c r="K52089" s="26" t="s">
        <v>38610</v>
      </c>
    </row>
    <row r="52090" spans="10:11" x14ac:dyDescent="0.2">
      <c r="J52090" s="30" t="s">
        <v>38612</v>
      </c>
      <c r="K52090" s="26" t="s">
        <v>38610</v>
      </c>
    </row>
    <row r="52091" spans="10:11" x14ac:dyDescent="0.2">
      <c r="J52091" s="30" t="s">
        <v>38613</v>
      </c>
      <c r="K52091" s="26" t="s">
        <v>38610</v>
      </c>
    </row>
    <row r="52092" spans="10:11" x14ac:dyDescent="0.2">
      <c r="J52092" s="30" t="s">
        <v>37463</v>
      </c>
      <c r="K52092" s="26" t="s">
        <v>38610</v>
      </c>
    </row>
    <row r="52093" spans="10:11" x14ac:dyDescent="0.2">
      <c r="J52093" s="30" t="s">
        <v>38614</v>
      </c>
      <c r="K52093" s="26" t="s">
        <v>38610</v>
      </c>
    </row>
    <row r="52094" spans="10:11" x14ac:dyDescent="0.2">
      <c r="J52094" s="30" t="s">
        <v>38615</v>
      </c>
      <c r="K52094" s="26" t="s">
        <v>38610</v>
      </c>
    </row>
    <row r="52095" spans="10:11" x14ac:dyDescent="0.2">
      <c r="J52095" s="30" t="s">
        <v>38616</v>
      </c>
      <c r="K52095" s="26" t="s">
        <v>38610</v>
      </c>
    </row>
    <row r="52096" spans="10:11" x14ac:dyDescent="0.2">
      <c r="J52096" s="30" t="s">
        <v>38617</v>
      </c>
      <c r="K52096" s="26" t="s">
        <v>38610</v>
      </c>
    </row>
    <row r="52097" spans="10:11" x14ac:dyDescent="0.2">
      <c r="J52097" s="30" t="s">
        <v>38618</v>
      </c>
      <c r="K52097" s="26" t="s">
        <v>38610</v>
      </c>
    </row>
    <row r="52098" spans="10:11" x14ac:dyDescent="0.2">
      <c r="J52098" s="30" t="s">
        <v>38619</v>
      </c>
      <c r="K52098" s="26" t="s">
        <v>38610</v>
      </c>
    </row>
    <row r="52099" spans="10:11" x14ac:dyDescent="0.2">
      <c r="J52099" s="30" t="s">
        <v>38620</v>
      </c>
      <c r="K52099" s="26" t="s">
        <v>38610</v>
      </c>
    </row>
    <row r="52100" spans="10:11" x14ac:dyDescent="0.2">
      <c r="J52100" s="30" t="s">
        <v>8935</v>
      </c>
      <c r="K52100" s="26" t="s">
        <v>38610</v>
      </c>
    </row>
    <row r="52101" spans="10:11" x14ac:dyDescent="0.2">
      <c r="J52101" s="30" t="s">
        <v>38621</v>
      </c>
      <c r="K52101" s="26" t="s">
        <v>38610</v>
      </c>
    </row>
    <row r="52102" spans="10:11" x14ac:dyDescent="0.2">
      <c r="J52102" s="30" t="s">
        <v>14030</v>
      </c>
      <c r="K52102" s="26" t="s">
        <v>38610</v>
      </c>
    </row>
    <row r="52103" spans="10:11" x14ac:dyDescent="0.2">
      <c r="J52103" s="30" t="s">
        <v>1605</v>
      </c>
      <c r="K52103" s="26" t="s">
        <v>38610</v>
      </c>
    </row>
    <row r="52104" spans="10:11" x14ac:dyDescent="0.2">
      <c r="J52104" s="30" t="s">
        <v>38622</v>
      </c>
      <c r="K52104" s="26" t="s">
        <v>38610</v>
      </c>
    </row>
    <row r="52105" spans="10:11" x14ac:dyDescent="0.2">
      <c r="J52105" s="30" t="s">
        <v>6322</v>
      </c>
      <c r="K52105" s="26" t="s">
        <v>38610</v>
      </c>
    </row>
    <row r="52106" spans="10:11" x14ac:dyDescent="0.2">
      <c r="J52106" s="30" t="s">
        <v>32629</v>
      </c>
      <c r="K52106" s="26" t="s">
        <v>38610</v>
      </c>
    </row>
    <row r="52107" spans="10:11" x14ac:dyDescent="0.2">
      <c r="J52107" s="30" t="s">
        <v>7096</v>
      </c>
      <c r="K52107" s="26" t="s">
        <v>38610</v>
      </c>
    </row>
    <row r="52108" spans="10:11" x14ac:dyDescent="0.2">
      <c r="J52108" s="30" t="s">
        <v>11121</v>
      </c>
      <c r="K52108" s="26" t="s">
        <v>38610</v>
      </c>
    </row>
    <row r="52109" spans="10:11" x14ac:dyDescent="0.2">
      <c r="J52109" s="30" t="s">
        <v>1077</v>
      </c>
      <c r="K52109" s="26" t="s">
        <v>38623</v>
      </c>
    </row>
    <row r="52110" spans="10:11" x14ac:dyDescent="0.2">
      <c r="J52110" s="30" t="s">
        <v>1686</v>
      </c>
      <c r="K52110" s="26" t="s">
        <v>38623</v>
      </c>
    </row>
    <row r="52111" spans="10:11" x14ac:dyDescent="0.2">
      <c r="J52111" s="30" t="s">
        <v>38624</v>
      </c>
      <c r="K52111" s="26" t="s">
        <v>38623</v>
      </c>
    </row>
    <row r="52112" spans="10:11" x14ac:dyDescent="0.2">
      <c r="J52112" s="30" t="s">
        <v>38625</v>
      </c>
      <c r="K52112" s="26" t="s">
        <v>38623</v>
      </c>
    </row>
    <row r="52113" spans="10:11" x14ac:dyDescent="0.2">
      <c r="J52113" s="30" t="s">
        <v>1469</v>
      </c>
      <c r="K52113" s="26" t="s">
        <v>38623</v>
      </c>
    </row>
    <row r="52114" spans="10:11" x14ac:dyDescent="0.2">
      <c r="J52114" s="30" t="s">
        <v>448</v>
      </c>
      <c r="K52114" s="26" t="s">
        <v>38623</v>
      </c>
    </row>
    <row r="52115" spans="10:11" x14ac:dyDescent="0.2">
      <c r="J52115" s="30" t="s">
        <v>2072</v>
      </c>
      <c r="K52115" s="26" t="s">
        <v>38623</v>
      </c>
    </row>
    <row r="52116" spans="10:11" x14ac:dyDescent="0.2">
      <c r="J52116" s="30" t="s">
        <v>9978</v>
      </c>
      <c r="K52116" s="26" t="s">
        <v>38623</v>
      </c>
    </row>
    <row r="52117" spans="10:11" x14ac:dyDescent="0.2">
      <c r="J52117" s="30" t="s">
        <v>10609</v>
      </c>
      <c r="K52117" s="26" t="s">
        <v>38623</v>
      </c>
    </row>
    <row r="52118" spans="10:11" x14ac:dyDescent="0.2">
      <c r="J52118" s="30" t="s">
        <v>15730</v>
      </c>
      <c r="K52118" s="26" t="s">
        <v>38623</v>
      </c>
    </row>
    <row r="52119" spans="10:11" x14ac:dyDescent="0.2">
      <c r="J52119" s="30" t="s">
        <v>4047</v>
      </c>
      <c r="K52119" s="26" t="s">
        <v>38623</v>
      </c>
    </row>
    <row r="52120" spans="10:11" x14ac:dyDescent="0.2">
      <c r="J52120" s="30" t="s">
        <v>38626</v>
      </c>
      <c r="K52120" s="26" t="s">
        <v>38623</v>
      </c>
    </row>
    <row r="52121" spans="10:11" x14ac:dyDescent="0.2">
      <c r="J52121" s="30" t="s">
        <v>30507</v>
      </c>
      <c r="K52121" s="26" t="s">
        <v>38623</v>
      </c>
    </row>
    <row r="52122" spans="10:11" x14ac:dyDescent="0.2">
      <c r="J52122" s="30" t="s">
        <v>38627</v>
      </c>
      <c r="K52122" s="26" t="s">
        <v>38623</v>
      </c>
    </row>
    <row r="52123" spans="10:11" x14ac:dyDescent="0.2">
      <c r="J52123" s="30" t="s">
        <v>38628</v>
      </c>
      <c r="K52123" s="26" t="s">
        <v>38623</v>
      </c>
    </row>
    <row r="52124" spans="10:11" x14ac:dyDescent="0.2">
      <c r="J52124" s="30" t="s">
        <v>38629</v>
      </c>
      <c r="K52124" s="26" t="s">
        <v>38623</v>
      </c>
    </row>
    <row r="52125" spans="10:11" x14ac:dyDescent="0.2">
      <c r="J52125" s="30" t="s">
        <v>1769</v>
      </c>
      <c r="K52125" s="26" t="s">
        <v>38623</v>
      </c>
    </row>
    <row r="52126" spans="10:11" x14ac:dyDescent="0.2">
      <c r="J52126" s="30" t="s">
        <v>3483</v>
      </c>
      <c r="K52126" s="26" t="s">
        <v>38623</v>
      </c>
    </row>
    <row r="52127" spans="10:11" x14ac:dyDescent="0.2">
      <c r="J52127" s="30" t="s">
        <v>4974</v>
      </c>
      <c r="K52127" s="26" t="s">
        <v>38623</v>
      </c>
    </row>
    <row r="52128" spans="10:11" x14ac:dyDescent="0.2">
      <c r="J52128" s="30" t="s">
        <v>19621</v>
      </c>
      <c r="K52128" s="26" t="s">
        <v>38623</v>
      </c>
    </row>
    <row r="52129" spans="10:11" x14ac:dyDescent="0.2">
      <c r="J52129" s="30" t="s">
        <v>38630</v>
      </c>
      <c r="K52129" s="26" t="s">
        <v>38623</v>
      </c>
    </row>
    <row r="52130" spans="10:11" x14ac:dyDescent="0.2">
      <c r="J52130" s="30" t="s">
        <v>38631</v>
      </c>
      <c r="K52130" s="26" t="s">
        <v>38623</v>
      </c>
    </row>
    <row r="52131" spans="10:11" x14ac:dyDescent="0.2">
      <c r="J52131" s="30" t="s">
        <v>38632</v>
      </c>
      <c r="K52131" s="26" t="s">
        <v>38623</v>
      </c>
    </row>
    <row r="52132" spans="10:11" x14ac:dyDescent="0.2">
      <c r="J52132" s="30" t="s">
        <v>38633</v>
      </c>
      <c r="K52132" s="26" t="s">
        <v>38623</v>
      </c>
    </row>
    <row r="52133" spans="10:11" x14ac:dyDescent="0.2">
      <c r="J52133" s="30" t="s">
        <v>38634</v>
      </c>
      <c r="K52133" s="26" t="s">
        <v>38623</v>
      </c>
    </row>
    <row r="52134" spans="10:11" x14ac:dyDescent="0.2">
      <c r="J52134" s="30" t="s">
        <v>38635</v>
      </c>
      <c r="K52134" s="26" t="s">
        <v>38623</v>
      </c>
    </row>
    <row r="52135" spans="10:11" x14ac:dyDescent="0.2">
      <c r="J52135" s="30" t="s">
        <v>38636</v>
      </c>
      <c r="K52135" s="26" t="s">
        <v>38623</v>
      </c>
    </row>
    <row r="52136" spans="10:11" x14ac:dyDescent="0.2">
      <c r="J52136" s="30" t="s">
        <v>38637</v>
      </c>
      <c r="K52136" s="26" t="s">
        <v>38623</v>
      </c>
    </row>
    <row r="52137" spans="10:11" x14ac:dyDescent="0.2">
      <c r="J52137" s="30" t="s">
        <v>38638</v>
      </c>
      <c r="K52137" s="26" t="s">
        <v>38623</v>
      </c>
    </row>
    <row r="52138" spans="10:11" x14ac:dyDescent="0.2">
      <c r="J52138" s="30" t="s">
        <v>38639</v>
      </c>
      <c r="K52138" s="26" t="s">
        <v>38623</v>
      </c>
    </row>
    <row r="52139" spans="10:11" x14ac:dyDescent="0.2">
      <c r="J52139" s="30" t="s">
        <v>38640</v>
      </c>
      <c r="K52139" s="26" t="s">
        <v>38623</v>
      </c>
    </row>
    <row r="52140" spans="10:11" x14ac:dyDescent="0.2">
      <c r="J52140" s="30" t="s">
        <v>38641</v>
      </c>
      <c r="K52140" s="26" t="s">
        <v>38623</v>
      </c>
    </row>
    <row r="52141" spans="10:11" x14ac:dyDescent="0.2">
      <c r="J52141" s="30" t="s">
        <v>38642</v>
      </c>
      <c r="K52141" s="26" t="s">
        <v>38643</v>
      </c>
    </row>
    <row r="52142" spans="10:11" x14ac:dyDescent="0.2">
      <c r="J52142" s="30" t="s">
        <v>2118</v>
      </c>
      <c r="K52142" s="26" t="s">
        <v>38643</v>
      </c>
    </row>
    <row r="52143" spans="10:11" x14ac:dyDescent="0.2">
      <c r="J52143" s="30" t="s">
        <v>7178</v>
      </c>
      <c r="K52143" s="26" t="s">
        <v>38643</v>
      </c>
    </row>
    <row r="52144" spans="10:11" x14ac:dyDescent="0.2">
      <c r="J52144" s="30" t="s">
        <v>21844</v>
      </c>
      <c r="K52144" s="26" t="s">
        <v>38643</v>
      </c>
    </row>
    <row r="52145" spans="10:11" x14ac:dyDescent="0.2">
      <c r="J52145" s="30" t="s">
        <v>38644</v>
      </c>
      <c r="K52145" s="26" t="s">
        <v>38643</v>
      </c>
    </row>
    <row r="52146" spans="10:11" x14ac:dyDescent="0.2">
      <c r="J52146" s="30" t="s">
        <v>4543</v>
      </c>
      <c r="K52146" s="26" t="s">
        <v>38643</v>
      </c>
    </row>
    <row r="52147" spans="10:11" x14ac:dyDescent="0.2">
      <c r="J52147" s="30" t="s">
        <v>1706</v>
      </c>
      <c r="K52147" s="26" t="s">
        <v>38643</v>
      </c>
    </row>
    <row r="52148" spans="10:11" x14ac:dyDescent="0.2">
      <c r="J52148" s="30" t="s">
        <v>38625</v>
      </c>
      <c r="K52148" s="26" t="s">
        <v>38643</v>
      </c>
    </row>
    <row r="52149" spans="10:11" x14ac:dyDescent="0.2">
      <c r="J52149" s="30" t="s">
        <v>38645</v>
      </c>
      <c r="K52149" s="26" t="s">
        <v>38643</v>
      </c>
    </row>
    <row r="52150" spans="10:11" x14ac:dyDescent="0.2">
      <c r="J52150" s="30" t="s">
        <v>36232</v>
      </c>
      <c r="K52150" s="26" t="s">
        <v>38643</v>
      </c>
    </row>
    <row r="52151" spans="10:11" x14ac:dyDescent="0.2">
      <c r="J52151" s="30" t="s">
        <v>38646</v>
      </c>
      <c r="K52151" s="26" t="s">
        <v>38643</v>
      </c>
    </row>
    <row r="52152" spans="10:11" x14ac:dyDescent="0.2">
      <c r="J52152" s="30" t="s">
        <v>15374</v>
      </c>
      <c r="K52152" s="26" t="s">
        <v>38643</v>
      </c>
    </row>
    <row r="52153" spans="10:11" x14ac:dyDescent="0.2">
      <c r="J52153" s="30" t="s">
        <v>37024</v>
      </c>
      <c r="K52153" s="26" t="s">
        <v>38643</v>
      </c>
    </row>
    <row r="52154" spans="10:11" x14ac:dyDescent="0.2">
      <c r="J52154" s="30" t="s">
        <v>38647</v>
      </c>
      <c r="K52154" s="26" t="s">
        <v>38643</v>
      </c>
    </row>
    <row r="52155" spans="10:11" x14ac:dyDescent="0.2">
      <c r="J52155" s="30" t="s">
        <v>2486</v>
      </c>
      <c r="K52155" s="26" t="s">
        <v>38643</v>
      </c>
    </row>
    <row r="52156" spans="10:11" x14ac:dyDescent="0.2">
      <c r="J52156" s="30" t="s">
        <v>21199</v>
      </c>
      <c r="K52156" s="26" t="s">
        <v>38643</v>
      </c>
    </row>
    <row r="52157" spans="10:11" x14ac:dyDescent="0.2">
      <c r="J52157" s="30" t="s">
        <v>3911</v>
      </c>
      <c r="K52157" s="26" t="s">
        <v>38643</v>
      </c>
    </row>
    <row r="52158" spans="10:11" x14ac:dyDescent="0.2">
      <c r="J52158" s="30" t="s">
        <v>7638</v>
      </c>
      <c r="K52158" s="26" t="s">
        <v>38643</v>
      </c>
    </row>
    <row r="52159" spans="10:11" x14ac:dyDescent="0.2">
      <c r="J52159" s="30" t="s">
        <v>9421</v>
      </c>
      <c r="K52159" s="26" t="s">
        <v>38643</v>
      </c>
    </row>
    <row r="52160" spans="10:11" x14ac:dyDescent="0.2">
      <c r="J52160" s="30" t="s">
        <v>6415</v>
      </c>
      <c r="K52160" s="26" t="s">
        <v>38643</v>
      </c>
    </row>
    <row r="52161" spans="10:11" x14ac:dyDescent="0.2">
      <c r="J52161" s="30" t="s">
        <v>38406</v>
      </c>
      <c r="K52161" s="26" t="s">
        <v>38643</v>
      </c>
    </row>
    <row r="52162" spans="10:11" x14ac:dyDescent="0.2">
      <c r="J52162" s="30" t="s">
        <v>38648</v>
      </c>
      <c r="K52162" s="26" t="s">
        <v>38643</v>
      </c>
    </row>
    <row r="52163" spans="10:11" x14ac:dyDescent="0.2">
      <c r="J52163" s="30" t="s">
        <v>38649</v>
      </c>
      <c r="K52163" s="26" t="s">
        <v>38643</v>
      </c>
    </row>
    <row r="52164" spans="10:11" x14ac:dyDescent="0.2">
      <c r="J52164" s="30" t="s">
        <v>38650</v>
      </c>
      <c r="K52164" s="26" t="s">
        <v>38643</v>
      </c>
    </row>
    <row r="52165" spans="10:11" x14ac:dyDescent="0.2">
      <c r="J52165" s="30" t="s">
        <v>36081</v>
      </c>
      <c r="K52165" s="26" t="s">
        <v>38643</v>
      </c>
    </row>
    <row r="52166" spans="10:11" x14ac:dyDescent="0.2">
      <c r="J52166" s="30" t="s">
        <v>29267</v>
      </c>
      <c r="K52166" s="26" t="s">
        <v>38643</v>
      </c>
    </row>
    <row r="52167" spans="10:11" x14ac:dyDescent="0.2">
      <c r="J52167" s="30" t="s">
        <v>38651</v>
      </c>
      <c r="K52167" s="26" t="s">
        <v>38643</v>
      </c>
    </row>
    <row r="52168" spans="10:11" x14ac:dyDescent="0.2">
      <c r="J52168" s="30" t="s">
        <v>13075</v>
      </c>
      <c r="K52168" s="26" t="s">
        <v>38643</v>
      </c>
    </row>
    <row r="52169" spans="10:11" x14ac:dyDescent="0.2">
      <c r="J52169" s="30" t="s">
        <v>38652</v>
      </c>
      <c r="K52169" s="26" t="s">
        <v>38643</v>
      </c>
    </row>
    <row r="52170" spans="10:11" x14ac:dyDescent="0.2">
      <c r="J52170" s="30" t="s">
        <v>38653</v>
      </c>
      <c r="K52170" s="26" t="s">
        <v>38643</v>
      </c>
    </row>
    <row r="52171" spans="10:11" x14ac:dyDescent="0.2">
      <c r="J52171" s="30" t="s">
        <v>4297</v>
      </c>
      <c r="K52171" s="26" t="s">
        <v>38643</v>
      </c>
    </row>
    <row r="52172" spans="10:11" x14ac:dyDescent="0.2">
      <c r="J52172" s="30" t="s">
        <v>31432</v>
      </c>
      <c r="K52172" s="26" t="s">
        <v>38643</v>
      </c>
    </row>
    <row r="52173" spans="10:11" x14ac:dyDescent="0.2">
      <c r="J52173" s="30" t="s">
        <v>38654</v>
      </c>
      <c r="K52173" s="26" t="s">
        <v>38643</v>
      </c>
    </row>
    <row r="52174" spans="10:11" x14ac:dyDescent="0.2">
      <c r="J52174" s="30" t="s">
        <v>3746</v>
      </c>
      <c r="K52174" s="26" t="s">
        <v>38643</v>
      </c>
    </row>
    <row r="52175" spans="10:11" x14ac:dyDescent="0.2">
      <c r="J52175" s="30" t="s">
        <v>38655</v>
      </c>
      <c r="K52175" s="26" t="s">
        <v>38643</v>
      </c>
    </row>
    <row r="52176" spans="10:11" x14ac:dyDescent="0.2">
      <c r="J52176" s="30" t="s">
        <v>1732</v>
      </c>
      <c r="K52176" s="26" t="s">
        <v>38643</v>
      </c>
    </row>
    <row r="52177" spans="10:11" x14ac:dyDescent="0.2">
      <c r="J52177" s="30" t="s">
        <v>26002</v>
      </c>
      <c r="K52177" s="26" t="s">
        <v>38643</v>
      </c>
    </row>
    <row r="52178" spans="10:11" x14ac:dyDescent="0.2">
      <c r="J52178" s="30" t="s">
        <v>6654</v>
      </c>
      <c r="K52178" s="26" t="s">
        <v>38643</v>
      </c>
    </row>
    <row r="52179" spans="10:11" x14ac:dyDescent="0.2">
      <c r="J52179" s="30" t="s">
        <v>38656</v>
      </c>
      <c r="K52179" s="26" t="s">
        <v>38643</v>
      </c>
    </row>
    <row r="52180" spans="10:11" x14ac:dyDescent="0.2">
      <c r="J52180" s="30" t="s">
        <v>29533</v>
      </c>
      <c r="K52180" s="26" t="s">
        <v>38643</v>
      </c>
    </row>
    <row r="52181" spans="10:11" x14ac:dyDescent="0.2">
      <c r="J52181" s="30" t="s">
        <v>38657</v>
      </c>
      <c r="K52181" s="26" t="s">
        <v>38643</v>
      </c>
    </row>
    <row r="52182" spans="10:11" x14ac:dyDescent="0.2">
      <c r="J52182" s="30" t="s">
        <v>38658</v>
      </c>
      <c r="K52182" s="26" t="s">
        <v>38643</v>
      </c>
    </row>
    <row r="52183" spans="10:11" x14ac:dyDescent="0.2">
      <c r="J52183" s="30" t="s">
        <v>38659</v>
      </c>
      <c r="K52183" s="26" t="s">
        <v>38643</v>
      </c>
    </row>
    <row r="52184" spans="10:11" x14ac:dyDescent="0.2">
      <c r="J52184" s="30" t="s">
        <v>38660</v>
      </c>
      <c r="K52184" s="26" t="s">
        <v>38643</v>
      </c>
    </row>
    <row r="52185" spans="10:11" x14ac:dyDescent="0.2">
      <c r="J52185" s="30" t="s">
        <v>4976</v>
      </c>
      <c r="K52185" s="26" t="s">
        <v>38643</v>
      </c>
    </row>
    <row r="52186" spans="10:11" x14ac:dyDescent="0.2">
      <c r="J52186" s="30" t="s">
        <v>38661</v>
      </c>
      <c r="K52186" s="26" t="s">
        <v>38643</v>
      </c>
    </row>
    <row r="52187" spans="10:11" x14ac:dyDescent="0.2">
      <c r="J52187" s="30" t="s">
        <v>5396</v>
      </c>
      <c r="K52187" s="26" t="s">
        <v>38643</v>
      </c>
    </row>
    <row r="52188" spans="10:11" x14ac:dyDescent="0.2">
      <c r="J52188" s="30" t="s">
        <v>38662</v>
      </c>
      <c r="K52188" s="26" t="s">
        <v>38643</v>
      </c>
    </row>
    <row r="52189" spans="10:11" x14ac:dyDescent="0.2">
      <c r="J52189" s="30" t="s">
        <v>38663</v>
      </c>
      <c r="K52189" s="26" t="s">
        <v>38643</v>
      </c>
    </row>
    <row r="52190" spans="10:11" x14ac:dyDescent="0.2">
      <c r="J52190" s="30" t="s">
        <v>5204</v>
      </c>
      <c r="K52190" s="26" t="s">
        <v>38643</v>
      </c>
    </row>
    <row r="52191" spans="10:11" x14ac:dyDescent="0.2">
      <c r="J52191" s="30" t="s">
        <v>6820</v>
      </c>
      <c r="K52191" s="26" t="s">
        <v>38643</v>
      </c>
    </row>
    <row r="52192" spans="10:11" x14ac:dyDescent="0.2">
      <c r="J52192" s="30" t="s">
        <v>24357</v>
      </c>
      <c r="K52192" s="26" t="s">
        <v>38643</v>
      </c>
    </row>
    <row r="52193" spans="10:11" x14ac:dyDescent="0.2">
      <c r="J52193" s="30" t="s">
        <v>38664</v>
      </c>
      <c r="K52193" s="26" t="s">
        <v>38643</v>
      </c>
    </row>
    <row r="52194" spans="10:11" x14ac:dyDescent="0.2">
      <c r="J52194" s="30" t="s">
        <v>38665</v>
      </c>
      <c r="K52194" s="26" t="s">
        <v>38643</v>
      </c>
    </row>
    <row r="52195" spans="10:11" x14ac:dyDescent="0.2">
      <c r="J52195" s="30" t="s">
        <v>38235</v>
      </c>
      <c r="K52195" s="26" t="s">
        <v>38643</v>
      </c>
    </row>
    <row r="52196" spans="10:11" x14ac:dyDescent="0.2">
      <c r="J52196" s="30" t="s">
        <v>38666</v>
      </c>
      <c r="K52196" s="26" t="s">
        <v>38643</v>
      </c>
    </row>
    <row r="52197" spans="10:11" x14ac:dyDescent="0.2">
      <c r="J52197" s="30" t="s">
        <v>12891</v>
      </c>
      <c r="K52197" s="26" t="s">
        <v>38667</v>
      </c>
    </row>
    <row r="52198" spans="10:11" x14ac:dyDescent="0.2">
      <c r="J52198" s="30" t="s">
        <v>3171</v>
      </c>
      <c r="K52198" s="26" t="s">
        <v>38667</v>
      </c>
    </row>
    <row r="52199" spans="10:11" x14ac:dyDescent="0.2">
      <c r="J52199" s="30" t="s">
        <v>38668</v>
      </c>
      <c r="K52199" s="26" t="s">
        <v>38667</v>
      </c>
    </row>
    <row r="52200" spans="10:11" x14ac:dyDescent="0.2">
      <c r="J52200" s="30" t="s">
        <v>4011</v>
      </c>
      <c r="K52200" s="26" t="s">
        <v>38667</v>
      </c>
    </row>
    <row r="52201" spans="10:11" x14ac:dyDescent="0.2">
      <c r="J52201" s="30" t="s">
        <v>38669</v>
      </c>
      <c r="K52201" s="26" t="s">
        <v>38667</v>
      </c>
    </row>
    <row r="52202" spans="10:11" x14ac:dyDescent="0.2">
      <c r="J52202" s="30" t="s">
        <v>38670</v>
      </c>
      <c r="K52202" s="26" t="s">
        <v>38667</v>
      </c>
    </row>
    <row r="52203" spans="10:11" x14ac:dyDescent="0.2">
      <c r="J52203" s="30" t="s">
        <v>7391</v>
      </c>
      <c r="K52203" s="26" t="s">
        <v>38667</v>
      </c>
    </row>
    <row r="52204" spans="10:11" x14ac:dyDescent="0.2">
      <c r="J52204" s="30" t="s">
        <v>38671</v>
      </c>
      <c r="K52204" s="26" t="s">
        <v>38667</v>
      </c>
    </row>
    <row r="52205" spans="10:11" x14ac:dyDescent="0.2">
      <c r="J52205" s="30" t="s">
        <v>38672</v>
      </c>
      <c r="K52205" s="26" t="s">
        <v>38667</v>
      </c>
    </row>
    <row r="52206" spans="10:11" x14ac:dyDescent="0.2">
      <c r="J52206" s="30" t="s">
        <v>38673</v>
      </c>
      <c r="K52206" s="26" t="s">
        <v>38667</v>
      </c>
    </row>
    <row r="52207" spans="10:11" x14ac:dyDescent="0.2">
      <c r="J52207" s="30" t="s">
        <v>38674</v>
      </c>
      <c r="K52207" s="26" t="s">
        <v>38667</v>
      </c>
    </row>
    <row r="52208" spans="10:11" x14ac:dyDescent="0.2">
      <c r="J52208" s="30" t="s">
        <v>38675</v>
      </c>
      <c r="K52208" s="26" t="s">
        <v>38667</v>
      </c>
    </row>
    <row r="52209" spans="10:11" x14ac:dyDescent="0.2">
      <c r="J52209" s="30" t="s">
        <v>38676</v>
      </c>
      <c r="K52209" s="26" t="s">
        <v>38667</v>
      </c>
    </row>
    <row r="52210" spans="10:11" x14ac:dyDescent="0.2">
      <c r="J52210" s="30" t="s">
        <v>38677</v>
      </c>
      <c r="K52210" s="26" t="s">
        <v>38667</v>
      </c>
    </row>
    <row r="52211" spans="10:11" x14ac:dyDescent="0.2">
      <c r="J52211" s="30" t="s">
        <v>6936</v>
      </c>
      <c r="K52211" s="26" t="s">
        <v>38667</v>
      </c>
    </row>
    <row r="52212" spans="10:11" x14ac:dyDescent="0.2">
      <c r="J52212" s="30" t="s">
        <v>30946</v>
      </c>
      <c r="K52212" s="26" t="s">
        <v>38667</v>
      </c>
    </row>
    <row r="52213" spans="10:11" x14ac:dyDescent="0.2">
      <c r="J52213" s="30" t="s">
        <v>6630</v>
      </c>
      <c r="K52213" s="26" t="s">
        <v>38667</v>
      </c>
    </row>
    <row r="52214" spans="10:11" x14ac:dyDescent="0.2">
      <c r="J52214" s="30" t="s">
        <v>38678</v>
      </c>
      <c r="K52214" s="26" t="s">
        <v>38667</v>
      </c>
    </row>
    <row r="52215" spans="10:11" x14ac:dyDescent="0.2">
      <c r="J52215" s="30" t="s">
        <v>38679</v>
      </c>
      <c r="K52215" s="26" t="s">
        <v>38667</v>
      </c>
    </row>
    <row r="52216" spans="10:11" x14ac:dyDescent="0.2">
      <c r="J52216" s="30" t="s">
        <v>14266</v>
      </c>
      <c r="K52216" s="26" t="s">
        <v>38667</v>
      </c>
    </row>
    <row r="52217" spans="10:11" x14ac:dyDescent="0.2">
      <c r="J52217" s="30" t="s">
        <v>10979</v>
      </c>
      <c r="K52217" s="26" t="s">
        <v>38667</v>
      </c>
    </row>
    <row r="52218" spans="10:11" x14ac:dyDescent="0.2">
      <c r="J52218" s="30" t="s">
        <v>3356</v>
      </c>
      <c r="K52218" s="26" t="s">
        <v>38667</v>
      </c>
    </row>
    <row r="52219" spans="10:11" x14ac:dyDescent="0.2">
      <c r="J52219" s="30" t="s">
        <v>38680</v>
      </c>
      <c r="K52219" s="26" t="s">
        <v>38667</v>
      </c>
    </row>
    <row r="52220" spans="10:11" x14ac:dyDescent="0.2">
      <c r="J52220" s="30" t="s">
        <v>38681</v>
      </c>
      <c r="K52220" s="26" t="s">
        <v>38667</v>
      </c>
    </row>
    <row r="52221" spans="10:11" x14ac:dyDescent="0.2">
      <c r="J52221" s="30" t="s">
        <v>38682</v>
      </c>
      <c r="K52221" s="26" t="s">
        <v>38667</v>
      </c>
    </row>
    <row r="52222" spans="10:11" x14ac:dyDescent="0.2">
      <c r="J52222" s="30" t="s">
        <v>32350</v>
      </c>
      <c r="K52222" s="26" t="s">
        <v>38667</v>
      </c>
    </row>
    <row r="52223" spans="10:11" x14ac:dyDescent="0.2">
      <c r="J52223" s="30" t="s">
        <v>38683</v>
      </c>
      <c r="K52223" s="26" t="s">
        <v>38667</v>
      </c>
    </row>
    <row r="52224" spans="10:11" x14ac:dyDescent="0.2">
      <c r="J52224" s="30" t="s">
        <v>38684</v>
      </c>
      <c r="K52224" s="26" t="s">
        <v>38667</v>
      </c>
    </row>
    <row r="52225" spans="10:11" x14ac:dyDescent="0.2">
      <c r="J52225" s="30" t="s">
        <v>4978</v>
      </c>
      <c r="K52225" s="26" t="s">
        <v>38667</v>
      </c>
    </row>
    <row r="52226" spans="10:11" x14ac:dyDescent="0.2">
      <c r="J52226" s="30" t="s">
        <v>18266</v>
      </c>
      <c r="K52226" s="26" t="s">
        <v>38667</v>
      </c>
    </row>
    <row r="52227" spans="10:11" x14ac:dyDescent="0.2">
      <c r="J52227" s="30" t="s">
        <v>3661</v>
      </c>
      <c r="K52227" s="26" t="s">
        <v>38685</v>
      </c>
    </row>
    <row r="52228" spans="10:11" x14ac:dyDescent="0.2">
      <c r="J52228" s="30" t="s">
        <v>610</v>
      </c>
      <c r="K52228" s="26" t="s">
        <v>38685</v>
      </c>
    </row>
    <row r="52229" spans="10:11" x14ac:dyDescent="0.2">
      <c r="J52229" s="30" t="s">
        <v>5843</v>
      </c>
      <c r="K52229" s="26" t="s">
        <v>38685</v>
      </c>
    </row>
    <row r="52230" spans="10:11" x14ac:dyDescent="0.2">
      <c r="J52230" s="30" t="s">
        <v>38686</v>
      </c>
      <c r="K52230" s="26" t="s">
        <v>38685</v>
      </c>
    </row>
    <row r="52231" spans="10:11" x14ac:dyDescent="0.2">
      <c r="J52231" s="30" t="s">
        <v>38687</v>
      </c>
      <c r="K52231" s="26" t="s">
        <v>38685</v>
      </c>
    </row>
    <row r="52232" spans="10:11" x14ac:dyDescent="0.2">
      <c r="J52232" s="30" t="s">
        <v>2899</v>
      </c>
      <c r="K52232" s="26" t="s">
        <v>38685</v>
      </c>
    </row>
    <row r="52233" spans="10:11" x14ac:dyDescent="0.2">
      <c r="J52233" s="30" t="s">
        <v>36235</v>
      </c>
      <c r="K52233" s="26" t="s">
        <v>38685</v>
      </c>
    </row>
    <row r="52234" spans="10:11" x14ac:dyDescent="0.2">
      <c r="J52234" s="30" t="s">
        <v>5733</v>
      </c>
      <c r="K52234" s="26" t="s">
        <v>38685</v>
      </c>
    </row>
    <row r="52235" spans="10:11" x14ac:dyDescent="0.2">
      <c r="J52235" s="30" t="s">
        <v>19552</v>
      </c>
      <c r="K52235" s="26" t="s">
        <v>38685</v>
      </c>
    </row>
    <row r="52236" spans="10:11" x14ac:dyDescent="0.2">
      <c r="J52236" s="30" t="s">
        <v>38688</v>
      </c>
      <c r="K52236" s="26" t="s">
        <v>38685</v>
      </c>
    </row>
    <row r="52237" spans="10:11" x14ac:dyDescent="0.2">
      <c r="J52237" s="30" t="s">
        <v>7391</v>
      </c>
      <c r="K52237" s="26" t="s">
        <v>38685</v>
      </c>
    </row>
    <row r="52238" spans="10:11" x14ac:dyDescent="0.2">
      <c r="J52238" s="30" t="s">
        <v>13180</v>
      </c>
      <c r="K52238" s="26" t="s">
        <v>38685</v>
      </c>
    </row>
    <row r="52239" spans="10:11" x14ac:dyDescent="0.2">
      <c r="J52239" s="30" t="s">
        <v>6936</v>
      </c>
      <c r="K52239" s="26" t="s">
        <v>38685</v>
      </c>
    </row>
    <row r="52240" spans="10:11" x14ac:dyDescent="0.2">
      <c r="J52240" s="30" t="s">
        <v>38689</v>
      </c>
      <c r="K52240" s="26" t="s">
        <v>38685</v>
      </c>
    </row>
    <row r="52241" spans="10:11" x14ac:dyDescent="0.2">
      <c r="J52241" s="30" t="s">
        <v>38690</v>
      </c>
      <c r="K52241" s="26" t="s">
        <v>38685</v>
      </c>
    </row>
    <row r="52242" spans="10:11" x14ac:dyDescent="0.2">
      <c r="J52242" s="30" t="s">
        <v>6948</v>
      </c>
      <c r="K52242" s="26" t="s">
        <v>38685</v>
      </c>
    </row>
    <row r="52243" spans="10:11" x14ac:dyDescent="0.2">
      <c r="J52243" s="30" t="s">
        <v>38691</v>
      </c>
      <c r="K52243" s="26" t="s">
        <v>38685</v>
      </c>
    </row>
    <row r="52244" spans="10:11" x14ac:dyDescent="0.2">
      <c r="J52244" s="30" t="s">
        <v>38692</v>
      </c>
      <c r="K52244" s="26" t="s">
        <v>38685</v>
      </c>
    </row>
    <row r="52245" spans="10:11" x14ac:dyDescent="0.2">
      <c r="J52245" s="30" t="s">
        <v>6795</v>
      </c>
      <c r="K52245" s="26" t="s">
        <v>38685</v>
      </c>
    </row>
    <row r="52246" spans="10:11" x14ac:dyDescent="0.2">
      <c r="J52246" s="30" t="s">
        <v>37456</v>
      </c>
      <c r="K52246" s="26" t="s">
        <v>38685</v>
      </c>
    </row>
    <row r="52247" spans="10:11" x14ac:dyDescent="0.2">
      <c r="J52247" s="30" t="s">
        <v>38693</v>
      </c>
      <c r="K52247" s="26" t="s">
        <v>38685</v>
      </c>
    </row>
    <row r="52248" spans="10:11" x14ac:dyDescent="0.2">
      <c r="J52248" s="30" t="s">
        <v>38694</v>
      </c>
      <c r="K52248" s="26" t="s">
        <v>38685</v>
      </c>
    </row>
    <row r="52249" spans="10:11" x14ac:dyDescent="0.2">
      <c r="J52249" s="30" t="s">
        <v>2356</v>
      </c>
      <c r="K52249" s="26" t="s">
        <v>38685</v>
      </c>
    </row>
    <row r="52250" spans="10:11" x14ac:dyDescent="0.2">
      <c r="J52250" s="30" t="s">
        <v>38695</v>
      </c>
      <c r="K52250" s="26" t="s">
        <v>38685</v>
      </c>
    </row>
    <row r="52251" spans="10:11" x14ac:dyDescent="0.2">
      <c r="J52251" s="30" t="s">
        <v>10431</v>
      </c>
      <c r="K52251" s="26" t="s">
        <v>38685</v>
      </c>
    </row>
    <row r="52252" spans="10:11" x14ac:dyDescent="0.2">
      <c r="J52252" s="30" t="s">
        <v>38696</v>
      </c>
      <c r="K52252" s="26" t="s">
        <v>38697</v>
      </c>
    </row>
    <row r="52253" spans="10:11" x14ac:dyDescent="0.2">
      <c r="J52253" s="30" t="s">
        <v>38138</v>
      </c>
      <c r="K52253" s="26" t="s">
        <v>38697</v>
      </c>
    </row>
    <row r="52254" spans="10:11" x14ac:dyDescent="0.2">
      <c r="J52254" s="30" t="s">
        <v>38698</v>
      </c>
      <c r="K52254" s="26" t="s">
        <v>38697</v>
      </c>
    </row>
    <row r="52255" spans="10:11" x14ac:dyDescent="0.2">
      <c r="J52255" s="30" t="s">
        <v>38699</v>
      </c>
      <c r="K52255" s="26" t="s">
        <v>38697</v>
      </c>
    </row>
    <row r="52256" spans="10:11" x14ac:dyDescent="0.2">
      <c r="J52256" s="30" t="s">
        <v>4982</v>
      </c>
      <c r="K52256" s="26" t="s">
        <v>38697</v>
      </c>
    </row>
    <row r="52257" spans="10:11" x14ac:dyDescent="0.2">
      <c r="J52257" s="30" t="s">
        <v>37684</v>
      </c>
      <c r="K52257" s="26" t="s">
        <v>38697</v>
      </c>
    </row>
    <row r="52258" spans="10:11" x14ac:dyDescent="0.2">
      <c r="J52258" s="30" t="s">
        <v>6190</v>
      </c>
      <c r="K52258" s="26" t="s">
        <v>38697</v>
      </c>
    </row>
    <row r="52259" spans="10:11" x14ac:dyDescent="0.2">
      <c r="J52259" s="30" t="s">
        <v>2501</v>
      </c>
      <c r="K52259" s="26" t="s">
        <v>38697</v>
      </c>
    </row>
    <row r="52260" spans="10:11" x14ac:dyDescent="0.2">
      <c r="J52260" s="30" t="s">
        <v>7888</v>
      </c>
      <c r="K52260" s="26" t="s">
        <v>38697</v>
      </c>
    </row>
    <row r="52261" spans="10:11" x14ac:dyDescent="0.2">
      <c r="J52261" s="30" t="s">
        <v>30254</v>
      </c>
      <c r="K52261" s="26" t="s">
        <v>38697</v>
      </c>
    </row>
    <row r="52262" spans="10:11" x14ac:dyDescent="0.2">
      <c r="J52262" s="30" t="s">
        <v>37341</v>
      </c>
      <c r="K52262" s="26" t="s">
        <v>38697</v>
      </c>
    </row>
    <row r="52263" spans="10:11" x14ac:dyDescent="0.2">
      <c r="J52263" s="30" t="s">
        <v>11560</v>
      </c>
      <c r="K52263" s="26" t="s">
        <v>38697</v>
      </c>
    </row>
    <row r="52264" spans="10:11" x14ac:dyDescent="0.2">
      <c r="J52264" s="30" t="s">
        <v>30838</v>
      </c>
      <c r="K52264" s="26" t="s">
        <v>38697</v>
      </c>
    </row>
    <row r="52265" spans="10:11" x14ac:dyDescent="0.2">
      <c r="J52265" s="30" t="s">
        <v>38700</v>
      </c>
      <c r="K52265" s="26" t="s">
        <v>38697</v>
      </c>
    </row>
    <row r="52266" spans="10:11" x14ac:dyDescent="0.2">
      <c r="J52266" s="30" t="s">
        <v>20848</v>
      </c>
      <c r="K52266" s="26" t="s">
        <v>38697</v>
      </c>
    </row>
    <row r="52267" spans="10:11" x14ac:dyDescent="0.2">
      <c r="J52267" s="30" t="s">
        <v>29547</v>
      </c>
      <c r="K52267" s="26" t="s">
        <v>38697</v>
      </c>
    </row>
    <row r="52268" spans="10:11" x14ac:dyDescent="0.2">
      <c r="J52268" s="30" t="s">
        <v>38701</v>
      </c>
      <c r="K52268" s="26" t="s">
        <v>38697</v>
      </c>
    </row>
    <row r="52269" spans="10:11" x14ac:dyDescent="0.2">
      <c r="J52269" s="30" t="s">
        <v>4818</v>
      </c>
      <c r="K52269" s="26" t="s">
        <v>38697</v>
      </c>
    </row>
    <row r="52270" spans="10:11" x14ac:dyDescent="0.2">
      <c r="J52270" s="30" t="s">
        <v>38702</v>
      </c>
      <c r="K52270" s="26" t="s">
        <v>38697</v>
      </c>
    </row>
    <row r="52271" spans="10:11" x14ac:dyDescent="0.2">
      <c r="J52271" s="30" t="s">
        <v>38703</v>
      </c>
      <c r="K52271" s="26" t="s">
        <v>38697</v>
      </c>
    </row>
    <row r="52272" spans="10:11" x14ac:dyDescent="0.2">
      <c r="J52272" s="30" t="s">
        <v>30099</v>
      </c>
      <c r="K52272" s="26" t="s">
        <v>38697</v>
      </c>
    </row>
    <row r="52273" spans="10:11" x14ac:dyDescent="0.2">
      <c r="J52273" s="30" t="s">
        <v>38704</v>
      </c>
      <c r="K52273" s="26" t="s">
        <v>38697</v>
      </c>
    </row>
    <row r="52274" spans="10:11" x14ac:dyDescent="0.2">
      <c r="J52274" s="30" t="s">
        <v>38705</v>
      </c>
      <c r="K52274" s="26" t="s">
        <v>38697</v>
      </c>
    </row>
    <row r="52275" spans="10:11" x14ac:dyDescent="0.2">
      <c r="J52275" s="30" t="s">
        <v>38706</v>
      </c>
      <c r="K52275" s="26" t="s">
        <v>38697</v>
      </c>
    </row>
    <row r="52276" spans="10:11" x14ac:dyDescent="0.2">
      <c r="J52276" s="30" t="s">
        <v>2794</v>
      </c>
      <c r="K52276" s="26" t="s">
        <v>38697</v>
      </c>
    </row>
    <row r="52277" spans="10:11" x14ac:dyDescent="0.2">
      <c r="J52277" s="30" t="s">
        <v>24281</v>
      </c>
      <c r="K52277" s="26" t="s">
        <v>38697</v>
      </c>
    </row>
    <row r="52278" spans="10:11" x14ac:dyDescent="0.2">
      <c r="J52278" s="30" t="s">
        <v>38707</v>
      </c>
      <c r="K52278" s="26" t="s">
        <v>38697</v>
      </c>
    </row>
    <row r="52279" spans="10:11" x14ac:dyDescent="0.2">
      <c r="J52279" s="30" t="s">
        <v>38708</v>
      </c>
      <c r="K52279" s="26" t="s">
        <v>38697</v>
      </c>
    </row>
    <row r="52280" spans="10:11" x14ac:dyDescent="0.2">
      <c r="J52280" s="30" t="s">
        <v>38709</v>
      </c>
      <c r="K52280" s="26" t="s">
        <v>38710</v>
      </c>
    </row>
    <row r="52281" spans="10:11" x14ac:dyDescent="0.2">
      <c r="J52281" s="30" t="s">
        <v>38711</v>
      </c>
      <c r="K52281" s="26" t="s">
        <v>38710</v>
      </c>
    </row>
    <row r="52282" spans="10:11" x14ac:dyDescent="0.2">
      <c r="J52282" s="30" t="s">
        <v>6409</v>
      </c>
      <c r="K52282" s="26" t="s">
        <v>38710</v>
      </c>
    </row>
    <row r="52283" spans="10:11" x14ac:dyDescent="0.2">
      <c r="J52283" s="30" t="s">
        <v>38712</v>
      </c>
      <c r="K52283" s="26" t="s">
        <v>38710</v>
      </c>
    </row>
    <row r="52284" spans="10:11" x14ac:dyDescent="0.2">
      <c r="J52284" s="30" t="s">
        <v>7921</v>
      </c>
      <c r="K52284" s="26" t="s">
        <v>38710</v>
      </c>
    </row>
    <row r="52285" spans="10:11" x14ac:dyDescent="0.2">
      <c r="J52285" s="30" t="s">
        <v>30250</v>
      </c>
      <c r="K52285" s="26" t="s">
        <v>38710</v>
      </c>
    </row>
    <row r="52286" spans="10:11" x14ac:dyDescent="0.2">
      <c r="J52286" s="30" t="s">
        <v>30251</v>
      </c>
      <c r="K52286" s="26" t="s">
        <v>38710</v>
      </c>
    </row>
    <row r="52287" spans="10:11" x14ac:dyDescent="0.2">
      <c r="J52287" s="30" t="s">
        <v>38713</v>
      </c>
      <c r="K52287" s="26" t="s">
        <v>38710</v>
      </c>
    </row>
    <row r="52288" spans="10:11" x14ac:dyDescent="0.2">
      <c r="J52288" s="30" t="s">
        <v>338</v>
      </c>
      <c r="K52288" s="26" t="s">
        <v>38710</v>
      </c>
    </row>
    <row r="52289" spans="10:11" x14ac:dyDescent="0.2">
      <c r="J52289" s="30" t="s">
        <v>38714</v>
      </c>
      <c r="K52289" s="26" t="s">
        <v>38710</v>
      </c>
    </row>
    <row r="52290" spans="10:11" x14ac:dyDescent="0.2">
      <c r="J52290" s="30" t="s">
        <v>13048</v>
      </c>
      <c r="K52290" s="26" t="s">
        <v>38710</v>
      </c>
    </row>
    <row r="52291" spans="10:11" x14ac:dyDescent="0.2">
      <c r="J52291" s="30" t="s">
        <v>38146</v>
      </c>
      <c r="K52291" s="26" t="s">
        <v>38710</v>
      </c>
    </row>
    <row r="52292" spans="10:11" x14ac:dyDescent="0.2">
      <c r="J52292" s="30" t="s">
        <v>27178</v>
      </c>
      <c r="K52292" s="26" t="s">
        <v>38710</v>
      </c>
    </row>
    <row r="52293" spans="10:11" x14ac:dyDescent="0.2">
      <c r="J52293" s="30" t="s">
        <v>4984</v>
      </c>
      <c r="K52293" s="26" t="s">
        <v>38710</v>
      </c>
    </row>
    <row r="52294" spans="10:11" x14ac:dyDescent="0.2">
      <c r="J52294" s="30" t="s">
        <v>29289</v>
      </c>
      <c r="K52294" s="26" t="s">
        <v>38710</v>
      </c>
    </row>
    <row r="52295" spans="10:11" x14ac:dyDescent="0.2">
      <c r="J52295" s="30" t="s">
        <v>1110</v>
      </c>
      <c r="K52295" s="26" t="s">
        <v>38710</v>
      </c>
    </row>
    <row r="52296" spans="10:11" x14ac:dyDescent="0.2">
      <c r="J52296" s="30" t="s">
        <v>9606</v>
      </c>
      <c r="K52296" s="26" t="s">
        <v>38710</v>
      </c>
    </row>
    <row r="52297" spans="10:11" x14ac:dyDescent="0.2">
      <c r="J52297" s="30" t="s">
        <v>321</v>
      </c>
      <c r="K52297" s="26" t="s">
        <v>38710</v>
      </c>
    </row>
    <row r="52298" spans="10:11" x14ac:dyDescent="0.2">
      <c r="J52298" s="30" t="s">
        <v>38715</v>
      </c>
      <c r="K52298" s="26" t="s">
        <v>38710</v>
      </c>
    </row>
    <row r="52299" spans="10:11" x14ac:dyDescent="0.2">
      <c r="J52299" s="30" t="s">
        <v>38716</v>
      </c>
      <c r="K52299" s="26" t="s">
        <v>38710</v>
      </c>
    </row>
    <row r="52300" spans="10:11" x14ac:dyDescent="0.2">
      <c r="J52300" s="30" t="s">
        <v>38717</v>
      </c>
      <c r="K52300" s="26" t="s">
        <v>38710</v>
      </c>
    </row>
    <row r="52301" spans="10:11" x14ac:dyDescent="0.2">
      <c r="J52301" s="30" t="s">
        <v>38718</v>
      </c>
      <c r="K52301" s="26" t="s">
        <v>38710</v>
      </c>
    </row>
    <row r="52302" spans="10:11" x14ac:dyDescent="0.2">
      <c r="J52302" s="30" t="s">
        <v>38719</v>
      </c>
      <c r="K52302" s="26" t="s">
        <v>38710</v>
      </c>
    </row>
    <row r="52303" spans="10:11" x14ac:dyDescent="0.2">
      <c r="J52303" s="30" t="s">
        <v>38720</v>
      </c>
      <c r="K52303" s="26" t="s">
        <v>38710</v>
      </c>
    </row>
    <row r="52304" spans="10:11" x14ac:dyDescent="0.2">
      <c r="J52304" s="30" t="s">
        <v>38721</v>
      </c>
      <c r="K52304" s="26" t="s">
        <v>38710</v>
      </c>
    </row>
    <row r="52305" spans="10:11" x14ac:dyDescent="0.2">
      <c r="J52305" s="30" t="s">
        <v>38722</v>
      </c>
      <c r="K52305" s="26" t="s">
        <v>38710</v>
      </c>
    </row>
    <row r="52306" spans="10:11" x14ac:dyDescent="0.2">
      <c r="J52306" s="30" t="s">
        <v>5809</v>
      </c>
      <c r="K52306" s="26" t="s">
        <v>38710</v>
      </c>
    </row>
    <row r="52307" spans="10:11" x14ac:dyDescent="0.2">
      <c r="J52307" s="30" t="s">
        <v>38723</v>
      </c>
      <c r="K52307" s="26" t="s">
        <v>38710</v>
      </c>
    </row>
    <row r="52308" spans="10:11" x14ac:dyDescent="0.2">
      <c r="J52308" s="30" t="s">
        <v>29499</v>
      </c>
      <c r="K52308" s="26" t="s">
        <v>38710</v>
      </c>
    </row>
    <row r="52309" spans="10:11" x14ac:dyDescent="0.2">
      <c r="J52309" s="30" t="s">
        <v>38724</v>
      </c>
      <c r="K52309" s="26" t="s">
        <v>38725</v>
      </c>
    </row>
    <row r="52310" spans="10:11" x14ac:dyDescent="0.2">
      <c r="J52310" s="30" t="s">
        <v>38726</v>
      </c>
      <c r="K52310" s="26" t="s">
        <v>38725</v>
      </c>
    </row>
    <row r="52311" spans="10:11" x14ac:dyDescent="0.2">
      <c r="J52311" s="30" t="s">
        <v>38727</v>
      </c>
      <c r="K52311" s="26" t="s">
        <v>38725</v>
      </c>
    </row>
    <row r="52312" spans="10:11" x14ac:dyDescent="0.2">
      <c r="J52312" s="30" t="s">
        <v>38728</v>
      </c>
      <c r="K52312" s="26" t="s">
        <v>38725</v>
      </c>
    </row>
    <row r="52313" spans="10:11" x14ac:dyDescent="0.2">
      <c r="J52313" s="30" t="s">
        <v>38729</v>
      </c>
      <c r="K52313" s="26" t="s">
        <v>38725</v>
      </c>
    </row>
    <row r="52314" spans="10:11" x14ac:dyDescent="0.2">
      <c r="J52314" s="30" t="s">
        <v>38730</v>
      </c>
      <c r="K52314" s="26" t="s">
        <v>38725</v>
      </c>
    </row>
    <row r="52315" spans="10:11" x14ac:dyDescent="0.2">
      <c r="J52315" s="30" t="s">
        <v>776</v>
      </c>
      <c r="K52315" s="26" t="s">
        <v>38725</v>
      </c>
    </row>
    <row r="52316" spans="10:11" x14ac:dyDescent="0.2">
      <c r="J52316" s="30" t="s">
        <v>23287</v>
      </c>
      <c r="K52316" s="26" t="s">
        <v>38725</v>
      </c>
    </row>
    <row r="52317" spans="10:11" x14ac:dyDescent="0.2">
      <c r="J52317" s="30" t="s">
        <v>1691</v>
      </c>
      <c r="K52317" s="26" t="s">
        <v>38725</v>
      </c>
    </row>
    <row r="52318" spans="10:11" x14ac:dyDescent="0.2">
      <c r="J52318" s="30" t="s">
        <v>104</v>
      </c>
      <c r="K52318" s="26" t="s">
        <v>38725</v>
      </c>
    </row>
    <row r="52319" spans="10:11" x14ac:dyDescent="0.2">
      <c r="J52319" s="30" t="s">
        <v>38731</v>
      </c>
      <c r="K52319" s="26" t="s">
        <v>38725</v>
      </c>
    </row>
    <row r="52320" spans="10:11" x14ac:dyDescent="0.2">
      <c r="J52320" s="30" t="s">
        <v>38732</v>
      </c>
      <c r="K52320" s="26" t="s">
        <v>38725</v>
      </c>
    </row>
    <row r="52321" spans="10:11" x14ac:dyDescent="0.2">
      <c r="J52321" s="30" t="s">
        <v>38733</v>
      </c>
      <c r="K52321" s="26" t="s">
        <v>38725</v>
      </c>
    </row>
    <row r="52322" spans="10:11" x14ac:dyDescent="0.2">
      <c r="J52322" s="30" t="s">
        <v>38734</v>
      </c>
      <c r="K52322" s="26" t="s">
        <v>38725</v>
      </c>
    </row>
    <row r="52323" spans="10:11" x14ac:dyDescent="0.2">
      <c r="J52323" s="30" t="s">
        <v>38735</v>
      </c>
      <c r="K52323" s="26" t="s">
        <v>38725</v>
      </c>
    </row>
    <row r="52324" spans="10:11" x14ac:dyDescent="0.2">
      <c r="J52324" s="30" t="s">
        <v>23644</v>
      </c>
      <c r="K52324" s="26" t="s">
        <v>38725</v>
      </c>
    </row>
    <row r="52325" spans="10:11" x14ac:dyDescent="0.2">
      <c r="J52325" s="30" t="s">
        <v>28987</v>
      </c>
      <c r="K52325" s="26" t="s">
        <v>38725</v>
      </c>
    </row>
    <row r="52326" spans="10:11" x14ac:dyDescent="0.2">
      <c r="J52326" s="30" t="s">
        <v>30254</v>
      </c>
      <c r="K52326" s="26" t="s">
        <v>38725</v>
      </c>
    </row>
    <row r="52327" spans="10:11" x14ac:dyDescent="0.2">
      <c r="J52327" s="30" t="s">
        <v>20785</v>
      </c>
      <c r="K52327" s="26" t="s">
        <v>38725</v>
      </c>
    </row>
    <row r="52328" spans="10:11" x14ac:dyDescent="0.2">
      <c r="J52328" s="30" t="s">
        <v>38736</v>
      </c>
      <c r="K52328" s="26" t="s">
        <v>38725</v>
      </c>
    </row>
    <row r="52329" spans="10:11" x14ac:dyDescent="0.2">
      <c r="J52329" s="30" t="s">
        <v>3392</v>
      </c>
      <c r="K52329" s="26" t="s">
        <v>38725</v>
      </c>
    </row>
    <row r="52330" spans="10:11" x14ac:dyDescent="0.2">
      <c r="J52330" s="30" t="s">
        <v>5203</v>
      </c>
      <c r="K52330" s="26" t="s">
        <v>38725</v>
      </c>
    </row>
    <row r="52331" spans="10:11" x14ac:dyDescent="0.2">
      <c r="J52331" s="30" t="s">
        <v>29433</v>
      </c>
      <c r="K52331" s="26" t="s">
        <v>38725</v>
      </c>
    </row>
    <row r="52332" spans="10:11" x14ac:dyDescent="0.2">
      <c r="J52332" s="30" t="s">
        <v>38737</v>
      </c>
      <c r="K52332" s="26" t="s">
        <v>38725</v>
      </c>
    </row>
    <row r="52333" spans="10:11" x14ac:dyDescent="0.2">
      <c r="J52333" s="30" t="s">
        <v>21650</v>
      </c>
      <c r="K52333" s="26" t="s">
        <v>38725</v>
      </c>
    </row>
    <row r="52334" spans="10:11" x14ac:dyDescent="0.2">
      <c r="J52334" s="30" t="s">
        <v>38738</v>
      </c>
      <c r="K52334" s="26" t="s">
        <v>38725</v>
      </c>
    </row>
    <row r="52335" spans="10:11" x14ac:dyDescent="0.2">
      <c r="J52335" s="30" t="s">
        <v>38739</v>
      </c>
      <c r="K52335" s="26" t="s">
        <v>38725</v>
      </c>
    </row>
    <row r="52336" spans="10:11" x14ac:dyDescent="0.2">
      <c r="J52336" s="30" t="s">
        <v>38740</v>
      </c>
      <c r="K52336" s="26" t="s">
        <v>38725</v>
      </c>
    </row>
    <row r="52337" spans="10:11" x14ac:dyDescent="0.2">
      <c r="J52337" s="30" t="s">
        <v>38741</v>
      </c>
      <c r="K52337" s="26" t="s">
        <v>38725</v>
      </c>
    </row>
    <row r="52338" spans="10:11" x14ac:dyDescent="0.2">
      <c r="J52338" s="30" t="s">
        <v>2949</v>
      </c>
      <c r="K52338" s="26" t="s">
        <v>38725</v>
      </c>
    </row>
    <row r="52339" spans="10:11" x14ac:dyDescent="0.2">
      <c r="J52339" s="30" t="s">
        <v>38742</v>
      </c>
      <c r="K52339" s="26" t="s">
        <v>38725</v>
      </c>
    </row>
    <row r="52340" spans="10:11" x14ac:dyDescent="0.2">
      <c r="J52340" s="30" t="s">
        <v>6421</v>
      </c>
      <c r="K52340" s="26" t="s">
        <v>38725</v>
      </c>
    </row>
    <row r="52341" spans="10:11" x14ac:dyDescent="0.2">
      <c r="J52341" s="30" t="s">
        <v>5036</v>
      </c>
      <c r="K52341" s="26" t="s">
        <v>38725</v>
      </c>
    </row>
    <row r="52342" spans="10:11" x14ac:dyDescent="0.2">
      <c r="J52342" s="30" t="s">
        <v>38546</v>
      </c>
      <c r="K52342" s="26" t="s">
        <v>38725</v>
      </c>
    </row>
    <row r="52343" spans="10:11" x14ac:dyDescent="0.2">
      <c r="J52343" s="30" t="s">
        <v>38743</v>
      </c>
      <c r="K52343" s="26" t="s">
        <v>38725</v>
      </c>
    </row>
    <row r="52344" spans="10:11" x14ac:dyDescent="0.2">
      <c r="J52344" s="30" t="s">
        <v>4890</v>
      </c>
      <c r="K52344" s="26" t="s">
        <v>38725</v>
      </c>
    </row>
    <row r="52345" spans="10:11" x14ac:dyDescent="0.2">
      <c r="J52345" s="30" t="s">
        <v>915</v>
      </c>
      <c r="K52345" s="26" t="s">
        <v>38725</v>
      </c>
    </row>
    <row r="52346" spans="10:11" x14ac:dyDescent="0.2">
      <c r="J52346" s="30" t="s">
        <v>8641</v>
      </c>
      <c r="K52346" s="26" t="s">
        <v>38725</v>
      </c>
    </row>
    <row r="52347" spans="10:11" x14ac:dyDescent="0.2">
      <c r="J52347" s="30" t="s">
        <v>3523</v>
      </c>
      <c r="K52347" s="26" t="s">
        <v>38725</v>
      </c>
    </row>
    <row r="52348" spans="10:11" x14ac:dyDescent="0.2">
      <c r="J52348" s="30" t="s">
        <v>38744</v>
      </c>
      <c r="K52348" s="26" t="s">
        <v>38725</v>
      </c>
    </row>
    <row r="52349" spans="10:11" x14ac:dyDescent="0.2">
      <c r="J52349" s="30" t="s">
        <v>38745</v>
      </c>
      <c r="K52349" s="26" t="s">
        <v>38725</v>
      </c>
    </row>
    <row r="52350" spans="10:11" x14ac:dyDescent="0.2">
      <c r="J52350" s="30" t="s">
        <v>38746</v>
      </c>
      <c r="K52350" s="26" t="s">
        <v>38725</v>
      </c>
    </row>
    <row r="52351" spans="10:11" x14ac:dyDescent="0.2">
      <c r="J52351" s="30" t="s">
        <v>38747</v>
      </c>
      <c r="K52351" s="26" t="s">
        <v>38725</v>
      </c>
    </row>
    <row r="52352" spans="10:11" x14ac:dyDescent="0.2">
      <c r="J52352" s="30" t="s">
        <v>38748</v>
      </c>
      <c r="K52352" s="26" t="s">
        <v>38749</v>
      </c>
    </row>
    <row r="52353" spans="10:11" x14ac:dyDescent="0.2">
      <c r="J52353" s="30" t="s">
        <v>38750</v>
      </c>
      <c r="K52353" s="26" t="s">
        <v>38749</v>
      </c>
    </row>
    <row r="52354" spans="10:11" x14ac:dyDescent="0.2">
      <c r="J52354" s="30" t="s">
        <v>38751</v>
      </c>
      <c r="K52354" s="26" t="s">
        <v>38749</v>
      </c>
    </row>
    <row r="52355" spans="10:11" x14ac:dyDescent="0.2">
      <c r="J52355" s="30" t="s">
        <v>38752</v>
      </c>
      <c r="K52355" s="26" t="s">
        <v>38749</v>
      </c>
    </row>
    <row r="52356" spans="10:11" x14ac:dyDescent="0.2">
      <c r="J52356" s="30" t="s">
        <v>4986</v>
      </c>
      <c r="K52356" s="26" t="s">
        <v>38749</v>
      </c>
    </row>
    <row r="52357" spans="10:11" x14ac:dyDescent="0.2">
      <c r="J52357" s="30" t="s">
        <v>38753</v>
      </c>
      <c r="K52357" s="26" t="s">
        <v>38749</v>
      </c>
    </row>
    <row r="52358" spans="10:11" x14ac:dyDescent="0.2">
      <c r="J52358" s="30" t="s">
        <v>8418</v>
      </c>
      <c r="K52358" s="26" t="s">
        <v>38749</v>
      </c>
    </row>
    <row r="52359" spans="10:11" x14ac:dyDescent="0.2">
      <c r="J52359" s="30" t="s">
        <v>38754</v>
      </c>
      <c r="K52359" s="26" t="s">
        <v>38749</v>
      </c>
    </row>
    <row r="52360" spans="10:11" x14ac:dyDescent="0.2">
      <c r="J52360" s="30" t="s">
        <v>38755</v>
      </c>
      <c r="K52360" s="26" t="s">
        <v>38749</v>
      </c>
    </row>
    <row r="52361" spans="10:11" x14ac:dyDescent="0.2">
      <c r="J52361" s="30" t="s">
        <v>776</v>
      </c>
      <c r="K52361" s="26" t="s">
        <v>38749</v>
      </c>
    </row>
    <row r="52362" spans="10:11" x14ac:dyDescent="0.2">
      <c r="J52362" s="30" t="s">
        <v>38017</v>
      </c>
      <c r="K52362" s="26" t="s">
        <v>38749</v>
      </c>
    </row>
    <row r="52363" spans="10:11" x14ac:dyDescent="0.2">
      <c r="J52363" s="30" t="s">
        <v>8399</v>
      </c>
      <c r="K52363" s="26" t="s">
        <v>38749</v>
      </c>
    </row>
    <row r="52364" spans="10:11" x14ac:dyDescent="0.2">
      <c r="J52364" s="30" t="s">
        <v>2571</v>
      </c>
      <c r="K52364" s="26" t="s">
        <v>38749</v>
      </c>
    </row>
    <row r="52365" spans="10:11" x14ac:dyDescent="0.2">
      <c r="J52365" s="30" t="s">
        <v>2915</v>
      </c>
      <c r="K52365" s="26" t="s">
        <v>38749</v>
      </c>
    </row>
    <row r="52366" spans="10:11" x14ac:dyDescent="0.2">
      <c r="J52366" s="30" t="s">
        <v>13328</v>
      </c>
      <c r="K52366" s="26" t="s">
        <v>38749</v>
      </c>
    </row>
    <row r="52367" spans="10:11" x14ac:dyDescent="0.2">
      <c r="J52367" s="30" t="s">
        <v>3621</v>
      </c>
      <c r="K52367" s="26" t="s">
        <v>38749</v>
      </c>
    </row>
    <row r="52368" spans="10:11" x14ac:dyDescent="0.2">
      <c r="J52368" s="30" t="s">
        <v>23842</v>
      </c>
      <c r="K52368" s="26" t="s">
        <v>38749</v>
      </c>
    </row>
    <row r="52369" spans="10:11" x14ac:dyDescent="0.2">
      <c r="J52369" s="30" t="s">
        <v>32941</v>
      </c>
      <c r="K52369" s="26" t="s">
        <v>38749</v>
      </c>
    </row>
    <row r="52370" spans="10:11" x14ac:dyDescent="0.2">
      <c r="J52370" s="30" t="s">
        <v>5510</v>
      </c>
      <c r="K52370" s="26" t="s">
        <v>38749</v>
      </c>
    </row>
    <row r="52371" spans="10:11" x14ac:dyDescent="0.2">
      <c r="J52371" s="30" t="s">
        <v>38756</v>
      </c>
      <c r="K52371" s="26" t="s">
        <v>38749</v>
      </c>
    </row>
    <row r="52372" spans="10:11" x14ac:dyDescent="0.2">
      <c r="J52372" s="30" t="s">
        <v>38757</v>
      </c>
      <c r="K52372" s="26" t="s">
        <v>38749</v>
      </c>
    </row>
    <row r="52373" spans="10:11" x14ac:dyDescent="0.2">
      <c r="J52373" s="30" t="s">
        <v>24294</v>
      </c>
      <c r="K52373" s="26" t="s">
        <v>38749</v>
      </c>
    </row>
    <row r="52374" spans="10:11" x14ac:dyDescent="0.2">
      <c r="J52374" s="30" t="s">
        <v>38758</v>
      </c>
      <c r="K52374" s="26" t="s">
        <v>38749</v>
      </c>
    </row>
    <row r="52375" spans="10:11" x14ac:dyDescent="0.2">
      <c r="J52375" s="30" t="s">
        <v>38759</v>
      </c>
      <c r="K52375" s="26" t="s">
        <v>38749</v>
      </c>
    </row>
    <row r="52376" spans="10:11" x14ac:dyDescent="0.2">
      <c r="J52376" s="30" t="s">
        <v>38760</v>
      </c>
      <c r="K52376" s="26" t="s">
        <v>38749</v>
      </c>
    </row>
    <row r="52377" spans="10:11" x14ac:dyDescent="0.2">
      <c r="J52377" s="30" t="s">
        <v>37858</v>
      </c>
      <c r="K52377" s="26" t="s">
        <v>38749</v>
      </c>
    </row>
    <row r="52378" spans="10:11" x14ac:dyDescent="0.2">
      <c r="J52378" s="30" t="s">
        <v>38761</v>
      </c>
      <c r="K52378" s="26" t="s">
        <v>38749</v>
      </c>
    </row>
    <row r="52379" spans="10:11" x14ac:dyDescent="0.2">
      <c r="J52379" s="30" t="s">
        <v>14728</v>
      </c>
      <c r="K52379" s="26" t="s">
        <v>38749</v>
      </c>
    </row>
    <row r="52380" spans="10:11" x14ac:dyDescent="0.2">
      <c r="J52380" s="30" t="s">
        <v>9641</v>
      </c>
      <c r="K52380" s="26" t="s">
        <v>38749</v>
      </c>
    </row>
    <row r="52381" spans="10:11" x14ac:dyDescent="0.2">
      <c r="J52381" s="30" t="s">
        <v>38762</v>
      </c>
      <c r="K52381" s="26" t="s">
        <v>38763</v>
      </c>
    </row>
    <row r="52382" spans="10:11" x14ac:dyDescent="0.2">
      <c r="J52382" s="30" t="s">
        <v>4859</v>
      </c>
      <c r="K52382" s="26" t="s">
        <v>38763</v>
      </c>
    </row>
    <row r="52383" spans="10:11" x14ac:dyDescent="0.2">
      <c r="J52383" s="30" t="s">
        <v>6442</v>
      </c>
      <c r="K52383" s="26" t="s">
        <v>38763</v>
      </c>
    </row>
    <row r="52384" spans="10:11" x14ac:dyDescent="0.2">
      <c r="J52384" s="30" t="s">
        <v>776</v>
      </c>
      <c r="K52384" s="26" t="s">
        <v>38763</v>
      </c>
    </row>
    <row r="52385" spans="10:11" x14ac:dyDescent="0.2">
      <c r="J52385" s="30" t="s">
        <v>1421</v>
      </c>
      <c r="K52385" s="26" t="s">
        <v>38763</v>
      </c>
    </row>
    <row r="52386" spans="10:11" x14ac:dyDescent="0.2">
      <c r="J52386" s="30" t="s">
        <v>38764</v>
      </c>
      <c r="K52386" s="26" t="s">
        <v>38763</v>
      </c>
    </row>
    <row r="52387" spans="10:11" x14ac:dyDescent="0.2">
      <c r="J52387" s="30" t="s">
        <v>38765</v>
      </c>
      <c r="K52387" s="26" t="s">
        <v>38763</v>
      </c>
    </row>
    <row r="52388" spans="10:11" x14ac:dyDescent="0.2">
      <c r="J52388" s="30" t="s">
        <v>56</v>
      </c>
      <c r="K52388" s="26" t="s">
        <v>38763</v>
      </c>
    </row>
    <row r="52389" spans="10:11" x14ac:dyDescent="0.2">
      <c r="J52389" s="30" t="s">
        <v>10409</v>
      </c>
      <c r="K52389" s="26" t="s">
        <v>38763</v>
      </c>
    </row>
    <row r="52390" spans="10:11" x14ac:dyDescent="0.2">
      <c r="J52390" s="30" t="s">
        <v>1095</v>
      </c>
      <c r="K52390" s="26" t="s">
        <v>38763</v>
      </c>
    </row>
    <row r="52391" spans="10:11" x14ac:dyDescent="0.2">
      <c r="J52391" s="30" t="s">
        <v>20038</v>
      </c>
      <c r="K52391" s="26" t="s">
        <v>38763</v>
      </c>
    </row>
    <row r="52392" spans="10:11" x14ac:dyDescent="0.2">
      <c r="J52392" s="30" t="s">
        <v>38437</v>
      </c>
      <c r="K52392" s="26" t="s">
        <v>38763</v>
      </c>
    </row>
    <row r="52393" spans="10:11" x14ac:dyDescent="0.2">
      <c r="J52393" s="30" t="s">
        <v>7291</v>
      </c>
      <c r="K52393" s="26" t="s">
        <v>38763</v>
      </c>
    </row>
    <row r="52394" spans="10:11" x14ac:dyDescent="0.2">
      <c r="J52394" s="30" t="s">
        <v>38766</v>
      </c>
      <c r="K52394" s="26" t="s">
        <v>38763</v>
      </c>
    </row>
    <row r="52395" spans="10:11" x14ac:dyDescent="0.2">
      <c r="J52395" s="30" t="s">
        <v>25570</v>
      </c>
      <c r="K52395" s="26" t="s">
        <v>38763</v>
      </c>
    </row>
    <row r="52396" spans="10:11" x14ac:dyDescent="0.2">
      <c r="J52396" s="30" t="s">
        <v>242</v>
      </c>
      <c r="K52396" s="26" t="s">
        <v>38763</v>
      </c>
    </row>
    <row r="52397" spans="10:11" x14ac:dyDescent="0.2">
      <c r="J52397" s="30" t="s">
        <v>38767</v>
      </c>
      <c r="K52397" s="26" t="s">
        <v>38763</v>
      </c>
    </row>
    <row r="52398" spans="10:11" x14ac:dyDescent="0.2">
      <c r="J52398" s="30" t="s">
        <v>38768</v>
      </c>
      <c r="K52398" s="26" t="s">
        <v>38763</v>
      </c>
    </row>
    <row r="52399" spans="10:11" x14ac:dyDescent="0.2">
      <c r="J52399" s="30" t="s">
        <v>14263</v>
      </c>
      <c r="K52399" s="26" t="s">
        <v>38763</v>
      </c>
    </row>
    <row r="52400" spans="10:11" x14ac:dyDescent="0.2">
      <c r="J52400" s="30" t="s">
        <v>1276</v>
      </c>
      <c r="K52400" s="26" t="s">
        <v>38763</v>
      </c>
    </row>
    <row r="52401" spans="10:11" x14ac:dyDescent="0.2">
      <c r="J52401" s="30" t="s">
        <v>3403</v>
      </c>
      <c r="K52401" s="26" t="s">
        <v>38763</v>
      </c>
    </row>
    <row r="52402" spans="10:11" x14ac:dyDescent="0.2">
      <c r="J52402" s="30" t="s">
        <v>2782</v>
      </c>
      <c r="K52402" s="26" t="s">
        <v>38763</v>
      </c>
    </row>
    <row r="52403" spans="10:11" x14ac:dyDescent="0.2">
      <c r="J52403" s="30" t="s">
        <v>15391</v>
      </c>
      <c r="K52403" s="26" t="s">
        <v>38763</v>
      </c>
    </row>
    <row r="52404" spans="10:11" x14ac:dyDescent="0.2">
      <c r="J52404" s="30" t="s">
        <v>38769</v>
      </c>
      <c r="K52404" s="26" t="s">
        <v>38763</v>
      </c>
    </row>
    <row r="52405" spans="10:11" x14ac:dyDescent="0.2">
      <c r="J52405" s="30" t="s">
        <v>38770</v>
      </c>
      <c r="K52405" s="26" t="s">
        <v>38763</v>
      </c>
    </row>
    <row r="52406" spans="10:11" x14ac:dyDescent="0.2">
      <c r="J52406" s="30" t="s">
        <v>38771</v>
      </c>
      <c r="K52406" s="26" t="s">
        <v>38763</v>
      </c>
    </row>
    <row r="52407" spans="10:11" x14ac:dyDescent="0.2">
      <c r="J52407" s="30" t="s">
        <v>5603</v>
      </c>
      <c r="K52407" s="26" t="s">
        <v>38763</v>
      </c>
    </row>
    <row r="52408" spans="10:11" x14ac:dyDescent="0.2">
      <c r="J52408" s="30" t="s">
        <v>1140</v>
      </c>
      <c r="K52408" s="26" t="s">
        <v>38763</v>
      </c>
    </row>
    <row r="52409" spans="10:11" x14ac:dyDescent="0.2">
      <c r="J52409" s="30" t="s">
        <v>38772</v>
      </c>
      <c r="K52409" s="26" t="s">
        <v>38763</v>
      </c>
    </row>
    <row r="52410" spans="10:11" x14ac:dyDescent="0.2">
      <c r="J52410" s="30" t="s">
        <v>38773</v>
      </c>
      <c r="K52410" s="26" t="s">
        <v>38763</v>
      </c>
    </row>
    <row r="52411" spans="10:11" x14ac:dyDescent="0.2">
      <c r="J52411" s="30" t="s">
        <v>26762</v>
      </c>
      <c r="K52411" s="26" t="s">
        <v>38763</v>
      </c>
    </row>
    <row r="52412" spans="10:11" x14ac:dyDescent="0.2">
      <c r="J52412" s="30" t="s">
        <v>10685</v>
      </c>
      <c r="K52412" s="26" t="s">
        <v>38763</v>
      </c>
    </row>
    <row r="52413" spans="10:11" x14ac:dyDescent="0.2">
      <c r="J52413" s="30" t="s">
        <v>38774</v>
      </c>
      <c r="K52413" s="26" t="s">
        <v>38763</v>
      </c>
    </row>
    <row r="52414" spans="10:11" x14ac:dyDescent="0.2">
      <c r="J52414" s="30" t="s">
        <v>7144</v>
      </c>
      <c r="K52414" s="26" t="s">
        <v>38763</v>
      </c>
    </row>
    <row r="52415" spans="10:11" x14ac:dyDescent="0.2">
      <c r="J52415" s="30" t="s">
        <v>13489</v>
      </c>
      <c r="K52415" s="26" t="s">
        <v>38763</v>
      </c>
    </row>
    <row r="52416" spans="10:11" x14ac:dyDescent="0.2">
      <c r="J52416" s="30" t="s">
        <v>13152</v>
      </c>
      <c r="K52416" s="26" t="s">
        <v>38763</v>
      </c>
    </row>
    <row r="52417" spans="10:11" x14ac:dyDescent="0.2">
      <c r="J52417" s="30" t="s">
        <v>38775</v>
      </c>
      <c r="K52417" s="26" t="s">
        <v>38776</v>
      </c>
    </row>
    <row r="52418" spans="10:11" x14ac:dyDescent="0.2">
      <c r="J52418" s="30" t="s">
        <v>24591</v>
      </c>
      <c r="K52418" s="26" t="s">
        <v>38776</v>
      </c>
    </row>
    <row r="52419" spans="10:11" x14ac:dyDescent="0.2">
      <c r="J52419" s="30" t="s">
        <v>38777</v>
      </c>
      <c r="K52419" s="26" t="s">
        <v>38776</v>
      </c>
    </row>
    <row r="52420" spans="10:11" x14ac:dyDescent="0.2">
      <c r="J52420" s="30" t="s">
        <v>38778</v>
      </c>
      <c r="K52420" s="26" t="s">
        <v>38776</v>
      </c>
    </row>
    <row r="52421" spans="10:11" x14ac:dyDescent="0.2">
      <c r="J52421" s="30" t="s">
        <v>38779</v>
      </c>
      <c r="K52421" s="26" t="s">
        <v>38776</v>
      </c>
    </row>
    <row r="52422" spans="10:11" x14ac:dyDescent="0.2">
      <c r="J52422" s="30" t="s">
        <v>1949</v>
      </c>
      <c r="K52422" s="26" t="s">
        <v>38776</v>
      </c>
    </row>
    <row r="52423" spans="10:11" x14ac:dyDescent="0.2">
      <c r="J52423" s="30" t="s">
        <v>4989</v>
      </c>
      <c r="K52423" s="26" t="s">
        <v>38776</v>
      </c>
    </row>
    <row r="52424" spans="10:11" x14ac:dyDescent="0.2">
      <c r="J52424" s="30" t="s">
        <v>38780</v>
      </c>
      <c r="K52424" s="26" t="s">
        <v>38776</v>
      </c>
    </row>
    <row r="52425" spans="10:11" x14ac:dyDescent="0.2">
      <c r="J52425" s="30" t="s">
        <v>38781</v>
      </c>
      <c r="K52425" s="26" t="s">
        <v>38776</v>
      </c>
    </row>
    <row r="52426" spans="10:11" x14ac:dyDescent="0.2">
      <c r="J52426" s="30" t="s">
        <v>37185</v>
      </c>
      <c r="K52426" s="26" t="s">
        <v>38776</v>
      </c>
    </row>
    <row r="52427" spans="10:11" x14ac:dyDescent="0.2">
      <c r="J52427" s="30" t="s">
        <v>1713</v>
      </c>
      <c r="K52427" s="26" t="s">
        <v>38776</v>
      </c>
    </row>
    <row r="52428" spans="10:11" x14ac:dyDescent="0.2">
      <c r="J52428" s="30" t="s">
        <v>36626</v>
      </c>
      <c r="K52428" s="26" t="s">
        <v>38776</v>
      </c>
    </row>
    <row r="52429" spans="10:11" x14ac:dyDescent="0.2">
      <c r="J52429" s="30" t="s">
        <v>10612</v>
      </c>
      <c r="K52429" s="26" t="s">
        <v>38776</v>
      </c>
    </row>
    <row r="52430" spans="10:11" x14ac:dyDescent="0.2">
      <c r="J52430" s="30" t="s">
        <v>38782</v>
      </c>
      <c r="K52430" s="26" t="s">
        <v>38776</v>
      </c>
    </row>
    <row r="52431" spans="10:11" x14ac:dyDescent="0.2">
      <c r="J52431" s="30" t="s">
        <v>1324</v>
      </c>
      <c r="K52431" s="26" t="s">
        <v>38776</v>
      </c>
    </row>
    <row r="52432" spans="10:11" x14ac:dyDescent="0.2">
      <c r="J52432" s="30" t="s">
        <v>2940</v>
      </c>
      <c r="K52432" s="26" t="s">
        <v>38776</v>
      </c>
    </row>
    <row r="52433" spans="10:11" x14ac:dyDescent="0.2">
      <c r="J52433" s="30" t="s">
        <v>38783</v>
      </c>
      <c r="K52433" s="26" t="s">
        <v>38776</v>
      </c>
    </row>
    <row r="52434" spans="10:11" x14ac:dyDescent="0.2">
      <c r="J52434" s="30" t="s">
        <v>1974</v>
      </c>
      <c r="K52434" s="26" t="s">
        <v>38776</v>
      </c>
    </row>
    <row r="52435" spans="10:11" x14ac:dyDescent="0.2">
      <c r="J52435" s="30" t="s">
        <v>15389</v>
      </c>
      <c r="K52435" s="26" t="s">
        <v>38776</v>
      </c>
    </row>
    <row r="52436" spans="10:11" x14ac:dyDescent="0.2">
      <c r="J52436" s="30" t="s">
        <v>2241</v>
      </c>
      <c r="K52436" s="26" t="s">
        <v>38776</v>
      </c>
    </row>
    <row r="52437" spans="10:11" x14ac:dyDescent="0.2">
      <c r="J52437" s="30" t="s">
        <v>13312</v>
      </c>
      <c r="K52437" s="26" t="s">
        <v>38776</v>
      </c>
    </row>
    <row r="52438" spans="10:11" x14ac:dyDescent="0.2">
      <c r="J52438" s="30" t="s">
        <v>38784</v>
      </c>
      <c r="K52438" s="26" t="s">
        <v>38776</v>
      </c>
    </row>
    <row r="52439" spans="10:11" x14ac:dyDescent="0.2">
      <c r="J52439" s="30" t="s">
        <v>38785</v>
      </c>
      <c r="K52439" s="26" t="s">
        <v>38776</v>
      </c>
    </row>
    <row r="52440" spans="10:11" x14ac:dyDescent="0.2">
      <c r="J52440" s="30" t="s">
        <v>38786</v>
      </c>
      <c r="K52440" s="26" t="s">
        <v>38776</v>
      </c>
    </row>
    <row r="52441" spans="10:11" x14ac:dyDescent="0.2">
      <c r="J52441" s="30" t="s">
        <v>1306</v>
      </c>
      <c r="K52441" s="26" t="s">
        <v>38776</v>
      </c>
    </row>
    <row r="52442" spans="10:11" x14ac:dyDescent="0.2">
      <c r="J52442" s="30" t="s">
        <v>2332</v>
      </c>
      <c r="K52442" s="26" t="s">
        <v>38776</v>
      </c>
    </row>
    <row r="52443" spans="10:11" x14ac:dyDescent="0.2">
      <c r="J52443" s="30" t="s">
        <v>10499</v>
      </c>
      <c r="K52443" s="26" t="s">
        <v>38776</v>
      </c>
    </row>
    <row r="52444" spans="10:11" x14ac:dyDescent="0.2">
      <c r="J52444" s="30" t="s">
        <v>38787</v>
      </c>
      <c r="K52444" s="26" t="s">
        <v>38788</v>
      </c>
    </row>
    <row r="52445" spans="10:11" x14ac:dyDescent="0.2">
      <c r="J52445" s="30" t="s">
        <v>1669</v>
      </c>
      <c r="K52445" s="26" t="s">
        <v>38788</v>
      </c>
    </row>
    <row r="52446" spans="10:11" x14ac:dyDescent="0.2">
      <c r="J52446" s="30" t="s">
        <v>38789</v>
      </c>
      <c r="K52446" s="26" t="s">
        <v>38788</v>
      </c>
    </row>
    <row r="52447" spans="10:11" x14ac:dyDescent="0.2">
      <c r="J52447" s="30" t="s">
        <v>38790</v>
      </c>
      <c r="K52447" s="26" t="s">
        <v>38788</v>
      </c>
    </row>
    <row r="52448" spans="10:11" x14ac:dyDescent="0.2">
      <c r="J52448" s="30" t="s">
        <v>36449</v>
      </c>
      <c r="K52448" s="26" t="s">
        <v>38788</v>
      </c>
    </row>
    <row r="52449" spans="10:11" x14ac:dyDescent="0.2">
      <c r="J52449" s="30" t="s">
        <v>38791</v>
      </c>
      <c r="K52449" s="26" t="s">
        <v>38788</v>
      </c>
    </row>
    <row r="52450" spans="10:11" x14ac:dyDescent="0.2">
      <c r="J52450" s="30" t="s">
        <v>9419</v>
      </c>
      <c r="K52450" s="26" t="s">
        <v>38788</v>
      </c>
    </row>
    <row r="52451" spans="10:11" x14ac:dyDescent="0.2">
      <c r="J52451" s="30" t="s">
        <v>38792</v>
      </c>
      <c r="K52451" s="26" t="s">
        <v>38788</v>
      </c>
    </row>
    <row r="52452" spans="10:11" x14ac:dyDescent="0.2">
      <c r="J52452" s="30" t="s">
        <v>38793</v>
      </c>
      <c r="K52452" s="26" t="s">
        <v>38788</v>
      </c>
    </row>
    <row r="52453" spans="10:11" x14ac:dyDescent="0.2">
      <c r="J52453" s="30" t="s">
        <v>6771</v>
      </c>
      <c r="K52453" s="26" t="s">
        <v>38788</v>
      </c>
    </row>
    <row r="52454" spans="10:11" x14ac:dyDescent="0.2">
      <c r="J52454" s="30" t="s">
        <v>4991</v>
      </c>
      <c r="K52454" s="26" t="s">
        <v>38788</v>
      </c>
    </row>
    <row r="52455" spans="10:11" x14ac:dyDescent="0.2">
      <c r="J52455" s="30" t="s">
        <v>37003</v>
      </c>
      <c r="K52455" s="26" t="s">
        <v>38788</v>
      </c>
    </row>
    <row r="52456" spans="10:11" x14ac:dyDescent="0.2">
      <c r="J52456" s="30" t="s">
        <v>38794</v>
      </c>
      <c r="K52456" s="26" t="s">
        <v>38788</v>
      </c>
    </row>
    <row r="52457" spans="10:11" x14ac:dyDescent="0.2">
      <c r="J52457" s="30" t="s">
        <v>38795</v>
      </c>
      <c r="K52457" s="26" t="s">
        <v>38788</v>
      </c>
    </row>
    <row r="52458" spans="10:11" x14ac:dyDescent="0.2">
      <c r="J52458" s="30" t="s">
        <v>38796</v>
      </c>
      <c r="K52458" s="26" t="s">
        <v>38788</v>
      </c>
    </row>
    <row r="52459" spans="10:11" x14ac:dyDescent="0.2">
      <c r="J52459" s="30" t="s">
        <v>38797</v>
      </c>
      <c r="K52459" s="26" t="s">
        <v>38788</v>
      </c>
    </row>
    <row r="52460" spans="10:11" x14ac:dyDescent="0.2">
      <c r="J52460" s="30" t="s">
        <v>38798</v>
      </c>
      <c r="K52460" s="26" t="s">
        <v>38788</v>
      </c>
    </row>
    <row r="52461" spans="10:11" x14ac:dyDescent="0.2">
      <c r="J52461" s="30" t="s">
        <v>38799</v>
      </c>
      <c r="K52461" s="26" t="s">
        <v>38788</v>
      </c>
    </row>
    <row r="52462" spans="10:11" x14ac:dyDescent="0.2">
      <c r="J52462" s="30" t="s">
        <v>19563</v>
      </c>
      <c r="K52462" s="26" t="s">
        <v>38788</v>
      </c>
    </row>
    <row r="52463" spans="10:11" x14ac:dyDescent="0.2">
      <c r="J52463" s="30" t="s">
        <v>36848</v>
      </c>
      <c r="K52463" s="26" t="s">
        <v>38788</v>
      </c>
    </row>
    <row r="52464" spans="10:11" x14ac:dyDescent="0.2">
      <c r="J52464" s="30" t="s">
        <v>38800</v>
      </c>
      <c r="K52464" s="26" t="s">
        <v>38788</v>
      </c>
    </row>
    <row r="52465" spans="10:11" x14ac:dyDescent="0.2">
      <c r="J52465" s="30" t="s">
        <v>1077</v>
      </c>
      <c r="K52465" s="26" t="s">
        <v>38801</v>
      </c>
    </row>
    <row r="52466" spans="10:11" x14ac:dyDescent="0.2">
      <c r="J52466" s="30" t="s">
        <v>38802</v>
      </c>
      <c r="K52466" s="26" t="s">
        <v>38801</v>
      </c>
    </row>
    <row r="52467" spans="10:11" x14ac:dyDescent="0.2">
      <c r="J52467" s="30" t="s">
        <v>38803</v>
      </c>
      <c r="K52467" s="26" t="s">
        <v>38801</v>
      </c>
    </row>
    <row r="52468" spans="10:11" x14ac:dyDescent="0.2">
      <c r="J52468" s="30" t="s">
        <v>38804</v>
      </c>
      <c r="K52468" s="26" t="s">
        <v>38801</v>
      </c>
    </row>
    <row r="52469" spans="10:11" x14ac:dyDescent="0.2">
      <c r="J52469" s="30" t="s">
        <v>776</v>
      </c>
      <c r="K52469" s="26" t="s">
        <v>38801</v>
      </c>
    </row>
    <row r="52470" spans="10:11" x14ac:dyDescent="0.2">
      <c r="J52470" s="30" t="s">
        <v>38805</v>
      </c>
      <c r="K52470" s="26" t="s">
        <v>38801</v>
      </c>
    </row>
    <row r="52471" spans="10:11" x14ac:dyDescent="0.2">
      <c r="J52471" s="30" t="s">
        <v>2701</v>
      </c>
      <c r="K52471" s="26" t="s">
        <v>38801</v>
      </c>
    </row>
    <row r="52472" spans="10:11" x14ac:dyDescent="0.2">
      <c r="J52472" s="30" t="s">
        <v>38806</v>
      </c>
      <c r="K52472" s="26" t="s">
        <v>38801</v>
      </c>
    </row>
    <row r="52473" spans="10:11" x14ac:dyDescent="0.2">
      <c r="J52473" s="30" t="s">
        <v>13769</v>
      </c>
      <c r="K52473" s="26" t="s">
        <v>38801</v>
      </c>
    </row>
    <row r="52474" spans="10:11" x14ac:dyDescent="0.2">
      <c r="J52474" s="30" t="s">
        <v>12947</v>
      </c>
      <c r="K52474" s="26" t="s">
        <v>38801</v>
      </c>
    </row>
    <row r="52475" spans="10:11" x14ac:dyDescent="0.2">
      <c r="J52475" s="30" t="s">
        <v>38807</v>
      </c>
      <c r="K52475" s="26" t="s">
        <v>38801</v>
      </c>
    </row>
    <row r="52476" spans="10:11" x14ac:dyDescent="0.2">
      <c r="J52476" s="30" t="s">
        <v>5443</v>
      </c>
      <c r="K52476" s="26" t="s">
        <v>38801</v>
      </c>
    </row>
    <row r="52477" spans="10:11" x14ac:dyDescent="0.2">
      <c r="J52477" s="30" t="s">
        <v>8326</v>
      </c>
      <c r="K52477" s="26" t="s">
        <v>38801</v>
      </c>
    </row>
    <row r="52478" spans="10:11" x14ac:dyDescent="0.2">
      <c r="J52478" s="30" t="s">
        <v>3303</v>
      </c>
      <c r="K52478" s="26" t="s">
        <v>38801</v>
      </c>
    </row>
    <row r="52479" spans="10:11" x14ac:dyDescent="0.2">
      <c r="J52479" s="30" t="s">
        <v>10961</v>
      </c>
      <c r="K52479" s="26" t="s">
        <v>38801</v>
      </c>
    </row>
    <row r="52480" spans="10:11" x14ac:dyDescent="0.2">
      <c r="J52480" s="30" t="s">
        <v>37165</v>
      </c>
      <c r="K52480" s="26" t="s">
        <v>38801</v>
      </c>
    </row>
    <row r="52481" spans="10:11" x14ac:dyDescent="0.2">
      <c r="J52481" s="30" t="s">
        <v>4993</v>
      </c>
      <c r="K52481" s="26" t="s">
        <v>38801</v>
      </c>
    </row>
    <row r="52482" spans="10:11" x14ac:dyDescent="0.2">
      <c r="J52482" s="30" t="s">
        <v>956</v>
      </c>
      <c r="K52482" s="26" t="s">
        <v>38801</v>
      </c>
    </row>
    <row r="52483" spans="10:11" x14ac:dyDescent="0.2">
      <c r="J52483" s="30" t="s">
        <v>38808</v>
      </c>
      <c r="K52483" s="26" t="s">
        <v>38801</v>
      </c>
    </row>
    <row r="52484" spans="10:11" x14ac:dyDescent="0.2">
      <c r="J52484" s="30" t="s">
        <v>38809</v>
      </c>
      <c r="K52484" s="26" t="s">
        <v>38801</v>
      </c>
    </row>
    <row r="52485" spans="10:11" x14ac:dyDescent="0.2">
      <c r="J52485" s="30" t="s">
        <v>1714</v>
      </c>
      <c r="K52485" s="26" t="s">
        <v>38801</v>
      </c>
    </row>
    <row r="52486" spans="10:11" x14ac:dyDescent="0.2">
      <c r="J52486" s="30" t="s">
        <v>38810</v>
      </c>
      <c r="K52486" s="26" t="s">
        <v>38801</v>
      </c>
    </row>
    <row r="52487" spans="10:11" x14ac:dyDescent="0.2">
      <c r="J52487" s="30" t="s">
        <v>38811</v>
      </c>
      <c r="K52487" s="26" t="s">
        <v>38801</v>
      </c>
    </row>
    <row r="52488" spans="10:11" x14ac:dyDescent="0.2">
      <c r="J52488" s="30" t="s">
        <v>38812</v>
      </c>
      <c r="K52488" s="26" t="s">
        <v>38801</v>
      </c>
    </row>
    <row r="52489" spans="10:11" x14ac:dyDescent="0.2">
      <c r="J52489" s="30" t="s">
        <v>1140</v>
      </c>
      <c r="K52489" s="26" t="s">
        <v>38801</v>
      </c>
    </row>
    <row r="52490" spans="10:11" x14ac:dyDescent="0.2">
      <c r="J52490" s="30" t="s">
        <v>38813</v>
      </c>
      <c r="K52490" s="26" t="s">
        <v>38801</v>
      </c>
    </row>
    <row r="52491" spans="10:11" x14ac:dyDescent="0.2">
      <c r="J52491" s="30" t="s">
        <v>38814</v>
      </c>
      <c r="K52491" s="26" t="s">
        <v>38801</v>
      </c>
    </row>
    <row r="52492" spans="10:11" x14ac:dyDescent="0.2">
      <c r="J52492" s="30" t="s">
        <v>38815</v>
      </c>
      <c r="K52492" s="26" t="s">
        <v>38801</v>
      </c>
    </row>
    <row r="52493" spans="10:11" x14ac:dyDescent="0.2">
      <c r="J52493" s="30" t="s">
        <v>38816</v>
      </c>
      <c r="K52493" s="26" t="s">
        <v>38801</v>
      </c>
    </row>
    <row r="52494" spans="10:11" x14ac:dyDescent="0.2">
      <c r="J52494" s="30" t="s">
        <v>4738</v>
      </c>
      <c r="K52494" s="26" t="s">
        <v>38817</v>
      </c>
    </row>
    <row r="52495" spans="10:11" x14ac:dyDescent="0.2">
      <c r="J52495" s="30" t="s">
        <v>38818</v>
      </c>
      <c r="K52495" s="26" t="s">
        <v>38817</v>
      </c>
    </row>
    <row r="52496" spans="10:11" x14ac:dyDescent="0.2">
      <c r="J52496" s="30" t="s">
        <v>38819</v>
      </c>
      <c r="K52496" s="26" t="s">
        <v>38817</v>
      </c>
    </row>
    <row r="52497" spans="10:11" x14ac:dyDescent="0.2">
      <c r="J52497" s="30" t="s">
        <v>9442</v>
      </c>
      <c r="K52497" s="26" t="s">
        <v>38817</v>
      </c>
    </row>
    <row r="52498" spans="10:11" x14ac:dyDescent="0.2">
      <c r="J52498" s="30" t="s">
        <v>1484</v>
      </c>
      <c r="K52498" s="26" t="s">
        <v>38817</v>
      </c>
    </row>
    <row r="52499" spans="10:11" x14ac:dyDescent="0.2">
      <c r="J52499" s="30" t="s">
        <v>38820</v>
      </c>
      <c r="K52499" s="26" t="s">
        <v>38817</v>
      </c>
    </row>
    <row r="52500" spans="10:11" x14ac:dyDescent="0.2">
      <c r="J52500" s="30" t="s">
        <v>38821</v>
      </c>
      <c r="K52500" s="26" t="s">
        <v>38817</v>
      </c>
    </row>
    <row r="52501" spans="10:11" x14ac:dyDescent="0.2">
      <c r="J52501" s="30" t="s">
        <v>13601</v>
      </c>
      <c r="K52501" s="26" t="s">
        <v>38817</v>
      </c>
    </row>
    <row r="52502" spans="10:11" x14ac:dyDescent="0.2">
      <c r="J52502" s="30" t="s">
        <v>38822</v>
      </c>
      <c r="K52502" s="26" t="s">
        <v>38817</v>
      </c>
    </row>
    <row r="52503" spans="10:11" x14ac:dyDescent="0.2">
      <c r="J52503" s="30" t="s">
        <v>3609</v>
      </c>
      <c r="K52503" s="26" t="s">
        <v>38817</v>
      </c>
    </row>
    <row r="52504" spans="10:11" x14ac:dyDescent="0.2">
      <c r="J52504" s="30" t="s">
        <v>1974</v>
      </c>
      <c r="K52504" s="26" t="s">
        <v>38817</v>
      </c>
    </row>
    <row r="52505" spans="10:11" x14ac:dyDescent="0.2">
      <c r="J52505" s="30" t="s">
        <v>38823</v>
      </c>
      <c r="K52505" s="26" t="s">
        <v>38817</v>
      </c>
    </row>
    <row r="52506" spans="10:11" x14ac:dyDescent="0.2">
      <c r="J52506" s="30" t="s">
        <v>38824</v>
      </c>
      <c r="K52506" s="26" t="s">
        <v>38817</v>
      </c>
    </row>
    <row r="52507" spans="10:11" x14ac:dyDescent="0.2">
      <c r="J52507" s="30" t="s">
        <v>38825</v>
      </c>
      <c r="K52507" s="26" t="s">
        <v>38817</v>
      </c>
    </row>
    <row r="52508" spans="10:11" x14ac:dyDescent="0.2">
      <c r="J52508" s="30" t="s">
        <v>5806</v>
      </c>
      <c r="K52508" s="26" t="s">
        <v>38817</v>
      </c>
    </row>
    <row r="52509" spans="10:11" x14ac:dyDescent="0.2">
      <c r="J52509" s="30" t="s">
        <v>38826</v>
      </c>
      <c r="K52509" s="26" t="s">
        <v>38817</v>
      </c>
    </row>
    <row r="52510" spans="10:11" x14ac:dyDescent="0.2">
      <c r="J52510" s="30" t="s">
        <v>38827</v>
      </c>
      <c r="K52510" s="26" t="s">
        <v>38817</v>
      </c>
    </row>
    <row r="52511" spans="10:11" x14ac:dyDescent="0.2">
      <c r="J52511" s="30" t="s">
        <v>38828</v>
      </c>
      <c r="K52511" s="26" t="s">
        <v>38817</v>
      </c>
    </row>
    <row r="52512" spans="10:11" x14ac:dyDescent="0.2">
      <c r="J52512" s="30" t="s">
        <v>14728</v>
      </c>
      <c r="K52512" s="26" t="s">
        <v>38817</v>
      </c>
    </row>
    <row r="52513" spans="10:11" x14ac:dyDescent="0.2">
      <c r="J52513" s="30" t="s">
        <v>4995</v>
      </c>
      <c r="K52513" s="26" t="s">
        <v>38817</v>
      </c>
    </row>
    <row r="52514" spans="10:11" x14ac:dyDescent="0.2">
      <c r="J52514" s="30" t="s">
        <v>12413</v>
      </c>
      <c r="K52514" s="26" t="s">
        <v>38817</v>
      </c>
    </row>
    <row r="52515" spans="10:11" x14ac:dyDescent="0.2">
      <c r="J52515" s="30" t="s">
        <v>38829</v>
      </c>
      <c r="K52515" s="26" t="s">
        <v>38817</v>
      </c>
    </row>
    <row r="52516" spans="10:11" x14ac:dyDescent="0.2">
      <c r="J52516" s="30" t="s">
        <v>5606</v>
      </c>
      <c r="K52516" s="26" t="s">
        <v>38817</v>
      </c>
    </row>
    <row r="52517" spans="10:11" x14ac:dyDescent="0.2">
      <c r="J52517" s="30" t="s">
        <v>9743</v>
      </c>
      <c r="K52517" s="26" t="s">
        <v>38817</v>
      </c>
    </row>
    <row r="52518" spans="10:11" x14ac:dyDescent="0.2">
      <c r="J52518" s="30" t="s">
        <v>38830</v>
      </c>
      <c r="K52518" s="26" t="s">
        <v>38817</v>
      </c>
    </row>
    <row r="52519" spans="10:11" x14ac:dyDescent="0.2">
      <c r="J52519" s="30" t="s">
        <v>4997</v>
      </c>
      <c r="K52519" s="26" t="s">
        <v>38831</v>
      </c>
    </row>
    <row r="52520" spans="10:11" x14ac:dyDescent="0.2">
      <c r="J52520" s="30" t="s">
        <v>10393</v>
      </c>
      <c r="K52520" s="26" t="s">
        <v>38832</v>
      </c>
    </row>
    <row r="52521" spans="10:11" x14ac:dyDescent="0.2">
      <c r="J52521" s="30" t="s">
        <v>38833</v>
      </c>
      <c r="K52521" s="26" t="s">
        <v>38832</v>
      </c>
    </row>
    <row r="52522" spans="10:11" x14ac:dyDescent="0.2">
      <c r="J52522" s="30" t="s">
        <v>12007</v>
      </c>
      <c r="K52522" s="26" t="s">
        <v>38832</v>
      </c>
    </row>
    <row r="52523" spans="10:11" x14ac:dyDescent="0.2">
      <c r="J52523" s="30" t="s">
        <v>38834</v>
      </c>
      <c r="K52523" s="26" t="s">
        <v>38832</v>
      </c>
    </row>
    <row r="52524" spans="10:11" x14ac:dyDescent="0.2">
      <c r="J52524" s="30" t="s">
        <v>38835</v>
      </c>
      <c r="K52524" s="26" t="s">
        <v>38832</v>
      </c>
    </row>
    <row r="52525" spans="10:11" x14ac:dyDescent="0.2">
      <c r="J52525" s="30" t="s">
        <v>16250</v>
      </c>
      <c r="K52525" s="26" t="s">
        <v>38832</v>
      </c>
    </row>
    <row r="52526" spans="10:11" x14ac:dyDescent="0.2">
      <c r="J52526" s="30" t="s">
        <v>38836</v>
      </c>
      <c r="K52526" s="26" t="s">
        <v>38832</v>
      </c>
    </row>
    <row r="52527" spans="10:11" x14ac:dyDescent="0.2">
      <c r="J52527" s="30" t="s">
        <v>38837</v>
      </c>
      <c r="K52527" s="26" t="s">
        <v>38832</v>
      </c>
    </row>
    <row r="52528" spans="10:11" x14ac:dyDescent="0.2">
      <c r="J52528" s="30" t="s">
        <v>38838</v>
      </c>
      <c r="K52528" s="26" t="s">
        <v>38832</v>
      </c>
    </row>
    <row r="52529" spans="10:11" x14ac:dyDescent="0.2">
      <c r="J52529" s="30" t="s">
        <v>3919</v>
      </c>
      <c r="K52529" s="26" t="s">
        <v>38832</v>
      </c>
    </row>
    <row r="52530" spans="10:11" x14ac:dyDescent="0.2">
      <c r="J52530" s="30" t="s">
        <v>32561</v>
      </c>
      <c r="K52530" s="26" t="s">
        <v>38832</v>
      </c>
    </row>
    <row r="52531" spans="10:11" x14ac:dyDescent="0.2">
      <c r="J52531" s="30" t="s">
        <v>38839</v>
      </c>
      <c r="K52531" s="26" t="s">
        <v>38832</v>
      </c>
    </row>
    <row r="52532" spans="10:11" x14ac:dyDescent="0.2">
      <c r="J52532" s="30" t="s">
        <v>38840</v>
      </c>
      <c r="K52532" s="26" t="s">
        <v>38832</v>
      </c>
    </row>
    <row r="52533" spans="10:11" x14ac:dyDescent="0.2">
      <c r="J52533" s="30" t="s">
        <v>38841</v>
      </c>
      <c r="K52533" s="26" t="s">
        <v>38832</v>
      </c>
    </row>
    <row r="52534" spans="10:11" x14ac:dyDescent="0.2">
      <c r="J52534" s="30" t="s">
        <v>38842</v>
      </c>
      <c r="K52534" s="26" t="s">
        <v>38832</v>
      </c>
    </row>
    <row r="52535" spans="10:11" x14ac:dyDescent="0.2">
      <c r="J52535" s="30" t="s">
        <v>38843</v>
      </c>
      <c r="K52535" s="26" t="s">
        <v>38832</v>
      </c>
    </row>
    <row r="52536" spans="10:11" x14ac:dyDescent="0.2">
      <c r="J52536" s="30" t="s">
        <v>38844</v>
      </c>
      <c r="K52536" s="26" t="s">
        <v>38832</v>
      </c>
    </row>
    <row r="52537" spans="10:11" x14ac:dyDescent="0.2">
      <c r="J52537" s="30" t="s">
        <v>38845</v>
      </c>
      <c r="K52537" s="26" t="s">
        <v>38832</v>
      </c>
    </row>
    <row r="52538" spans="10:11" x14ac:dyDescent="0.2">
      <c r="J52538" s="30" t="s">
        <v>38846</v>
      </c>
      <c r="K52538" s="26" t="s">
        <v>38832</v>
      </c>
    </row>
    <row r="52539" spans="10:11" x14ac:dyDescent="0.2">
      <c r="J52539" s="30" t="s">
        <v>38847</v>
      </c>
      <c r="K52539" s="26" t="s">
        <v>38832</v>
      </c>
    </row>
    <row r="52540" spans="10:11" x14ac:dyDescent="0.2">
      <c r="J52540" s="30" t="s">
        <v>9459</v>
      </c>
      <c r="K52540" s="26" t="s">
        <v>38832</v>
      </c>
    </row>
    <row r="52541" spans="10:11" x14ac:dyDescent="0.2">
      <c r="J52541" s="30" t="s">
        <v>38848</v>
      </c>
      <c r="K52541" s="26" t="s">
        <v>38832</v>
      </c>
    </row>
    <row r="52542" spans="10:11" x14ac:dyDescent="0.2">
      <c r="J52542" s="30" t="s">
        <v>38849</v>
      </c>
      <c r="K52542" s="26" t="s">
        <v>38832</v>
      </c>
    </row>
    <row r="52543" spans="10:11" x14ac:dyDescent="0.2">
      <c r="J52543" s="30" t="s">
        <v>14177</v>
      </c>
      <c r="K52543" s="26" t="s">
        <v>38832</v>
      </c>
    </row>
    <row r="52544" spans="10:11" x14ac:dyDescent="0.2">
      <c r="J52544" s="30" t="s">
        <v>23662</v>
      </c>
      <c r="K52544" s="26" t="s">
        <v>38832</v>
      </c>
    </row>
    <row r="52545" spans="10:11" x14ac:dyDescent="0.2">
      <c r="J52545" s="30" t="s">
        <v>8768</v>
      </c>
      <c r="K52545" s="26" t="s">
        <v>38832</v>
      </c>
    </row>
    <row r="52546" spans="10:11" x14ac:dyDescent="0.2">
      <c r="J52546" s="30" t="s">
        <v>38850</v>
      </c>
      <c r="K52546" s="26" t="s">
        <v>38851</v>
      </c>
    </row>
    <row r="52547" spans="10:11" x14ac:dyDescent="0.2">
      <c r="J52547" s="30" t="s">
        <v>9245</v>
      </c>
      <c r="K52547" s="26" t="s">
        <v>38851</v>
      </c>
    </row>
    <row r="52548" spans="10:11" x14ac:dyDescent="0.2">
      <c r="J52548" s="30" t="s">
        <v>13872</v>
      </c>
      <c r="K52548" s="26" t="s">
        <v>38851</v>
      </c>
    </row>
    <row r="52549" spans="10:11" x14ac:dyDescent="0.2">
      <c r="J52549" s="30" t="s">
        <v>13173</v>
      </c>
      <c r="K52549" s="26" t="s">
        <v>38851</v>
      </c>
    </row>
    <row r="52550" spans="10:11" x14ac:dyDescent="0.2">
      <c r="J52550" s="30" t="s">
        <v>1293</v>
      </c>
      <c r="K52550" s="26" t="s">
        <v>38851</v>
      </c>
    </row>
    <row r="52551" spans="10:11" x14ac:dyDescent="0.2">
      <c r="J52551" s="30" t="s">
        <v>1262</v>
      </c>
      <c r="K52551" s="26" t="s">
        <v>38851</v>
      </c>
    </row>
    <row r="52552" spans="10:11" x14ac:dyDescent="0.2">
      <c r="J52552" s="30" t="s">
        <v>3347</v>
      </c>
      <c r="K52552" s="26" t="s">
        <v>38851</v>
      </c>
    </row>
    <row r="52553" spans="10:11" x14ac:dyDescent="0.2">
      <c r="J52553" s="30" t="s">
        <v>38852</v>
      </c>
      <c r="K52553" s="26" t="s">
        <v>38851</v>
      </c>
    </row>
    <row r="52554" spans="10:11" x14ac:dyDescent="0.2">
      <c r="J52554" s="30" t="s">
        <v>38853</v>
      </c>
      <c r="K52554" s="26" t="s">
        <v>38851</v>
      </c>
    </row>
    <row r="52555" spans="10:11" x14ac:dyDescent="0.2">
      <c r="J52555" s="30" t="s">
        <v>38467</v>
      </c>
      <c r="K52555" s="26" t="s">
        <v>38851</v>
      </c>
    </row>
    <row r="52556" spans="10:11" x14ac:dyDescent="0.2">
      <c r="J52556" s="30" t="s">
        <v>203</v>
      </c>
      <c r="K52556" s="26" t="s">
        <v>38851</v>
      </c>
    </row>
    <row r="52557" spans="10:11" x14ac:dyDescent="0.2">
      <c r="J52557" s="30" t="s">
        <v>38854</v>
      </c>
      <c r="K52557" s="26" t="s">
        <v>38851</v>
      </c>
    </row>
    <row r="52558" spans="10:11" x14ac:dyDescent="0.2">
      <c r="J52558" s="30" t="s">
        <v>18175</v>
      </c>
      <c r="K52558" s="26" t="s">
        <v>38851</v>
      </c>
    </row>
    <row r="52559" spans="10:11" x14ac:dyDescent="0.2">
      <c r="J52559" s="30" t="s">
        <v>9592</v>
      </c>
      <c r="K52559" s="26" t="s">
        <v>38851</v>
      </c>
    </row>
    <row r="52560" spans="10:11" x14ac:dyDescent="0.2">
      <c r="J52560" s="30" t="s">
        <v>13506</v>
      </c>
      <c r="K52560" s="26" t="s">
        <v>38851</v>
      </c>
    </row>
    <row r="52561" spans="10:11" x14ac:dyDescent="0.2">
      <c r="J52561" s="30" t="s">
        <v>7008</v>
      </c>
      <c r="K52561" s="26" t="s">
        <v>38851</v>
      </c>
    </row>
    <row r="52562" spans="10:11" x14ac:dyDescent="0.2">
      <c r="J52562" s="30" t="s">
        <v>38855</v>
      </c>
      <c r="K52562" s="26" t="s">
        <v>38851</v>
      </c>
    </row>
    <row r="52563" spans="10:11" x14ac:dyDescent="0.2">
      <c r="J52563" s="30" t="s">
        <v>4964</v>
      </c>
      <c r="K52563" s="26" t="s">
        <v>38851</v>
      </c>
    </row>
    <row r="52564" spans="10:11" x14ac:dyDescent="0.2">
      <c r="J52564" s="30" t="s">
        <v>38856</v>
      </c>
      <c r="K52564" s="26" t="s">
        <v>38851</v>
      </c>
    </row>
    <row r="52565" spans="10:11" x14ac:dyDescent="0.2">
      <c r="J52565" s="30" t="s">
        <v>38857</v>
      </c>
      <c r="K52565" s="26" t="s">
        <v>38851</v>
      </c>
    </row>
    <row r="52566" spans="10:11" x14ac:dyDescent="0.2">
      <c r="J52566" s="30" t="s">
        <v>5603</v>
      </c>
      <c r="K52566" s="26" t="s">
        <v>38851</v>
      </c>
    </row>
    <row r="52567" spans="10:11" x14ac:dyDescent="0.2">
      <c r="J52567" s="30" t="s">
        <v>14926</v>
      </c>
      <c r="K52567" s="26" t="s">
        <v>38851</v>
      </c>
    </row>
    <row r="52568" spans="10:11" x14ac:dyDescent="0.2">
      <c r="J52568" s="30" t="s">
        <v>38858</v>
      </c>
      <c r="K52568" s="26" t="s">
        <v>38851</v>
      </c>
    </row>
    <row r="52569" spans="10:11" x14ac:dyDescent="0.2">
      <c r="J52569" s="30" t="s">
        <v>10642</v>
      </c>
      <c r="K52569" s="26" t="s">
        <v>38851</v>
      </c>
    </row>
    <row r="52570" spans="10:11" x14ac:dyDescent="0.2">
      <c r="J52570" s="30" t="s">
        <v>4999</v>
      </c>
      <c r="K52570" s="26" t="s">
        <v>38851</v>
      </c>
    </row>
    <row r="52571" spans="10:11" x14ac:dyDescent="0.2">
      <c r="J52571" s="30" t="s">
        <v>21005</v>
      </c>
      <c r="K52571" s="26" t="s">
        <v>38851</v>
      </c>
    </row>
    <row r="52572" spans="10:11" x14ac:dyDescent="0.2">
      <c r="J52572" s="30" t="s">
        <v>5001</v>
      </c>
      <c r="K52572" s="26" t="s">
        <v>38859</v>
      </c>
    </row>
    <row r="52573" spans="10:11" x14ac:dyDescent="0.2">
      <c r="J52573" s="30" t="s">
        <v>776</v>
      </c>
      <c r="K52573" s="26" t="s">
        <v>38859</v>
      </c>
    </row>
    <row r="52574" spans="10:11" x14ac:dyDescent="0.2">
      <c r="J52574" s="30" t="s">
        <v>38860</v>
      </c>
      <c r="K52574" s="26" t="s">
        <v>38859</v>
      </c>
    </row>
    <row r="52575" spans="10:11" x14ac:dyDescent="0.2">
      <c r="J52575" s="30" t="s">
        <v>38861</v>
      </c>
      <c r="K52575" s="26" t="s">
        <v>38859</v>
      </c>
    </row>
    <row r="52576" spans="10:11" x14ac:dyDescent="0.2">
      <c r="J52576" s="30" t="s">
        <v>7126</v>
      </c>
      <c r="K52576" s="26" t="s">
        <v>38859</v>
      </c>
    </row>
    <row r="52577" spans="10:11" x14ac:dyDescent="0.2">
      <c r="J52577" s="30" t="s">
        <v>38862</v>
      </c>
      <c r="K52577" s="26" t="s">
        <v>38859</v>
      </c>
    </row>
    <row r="52578" spans="10:11" x14ac:dyDescent="0.2">
      <c r="J52578" s="30" t="s">
        <v>38863</v>
      </c>
      <c r="K52578" s="26" t="s">
        <v>38859</v>
      </c>
    </row>
    <row r="52579" spans="10:11" x14ac:dyDescent="0.2">
      <c r="J52579" s="30" t="s">
        <v>203</v>
      </c>
      <c r="K52579" s="26" t="s">
        <v>38859</v>
      </c>
    </row>
    <row r="52580" spans="10:11" x14ac:dyDescent="0.2">
      <c r="J52580" s="30" t="s">
        <v>2753</v>
      </c>
      <c r="K52580" s="26" t="s">
        <v>38859</v>
      </c>
    </row>
    <row r="52581" spans="10:11" x14ac:dyDescent="0.2">
      <c r="J52581" s="30" t="s">
        <v>38864</v>
      </c>
      <c r="K52581" s="26" t="s">
        <v>38859</v>
      </c>
    </row>
    <row r="52582" spans="10:11" x14ac:dyDescent="0.2">
      <c r="J52582" s="30" t="s">
        <v>26161</v>
      </c>
      <c r="K52582" s="26" t="s">
        <v>38859</v>
      </c>
    </row>
    <row r="52583" spans="10:11" x14ac:dyDescent="0.2">
      <c r="J52583" s="30" t="s">
        <v>4510</v>
      </c>
      <c r="K52583" s="26" t="s">
        <v>38859</v>
      </c>
    </row>
    <row r="52584" spans="10:11" x14ac:dyDescent="0.2">
      <c r="J52584" s="30" t="s">
        <v>7296</v>
      </c>
      <c r="K52584" s="26" t="s">
        <v>38859</v>
      </c>
    </row>
    <row r="52585" spans="10:11" x14ac:dyDescent="0.2">
      <c r="J52585" s="30" t="s">
        <v>38865</v>
      </c>
      <c r="K52585" s="26" t="s">
        <v>38859</v>
      </c>
    </row>
    <row r="52586" spans="10:11" x14ac:dyDescent="0.2">
      <c r="J52586" s="30" t="s">
        <v>38866</v>
      </c>
      <c r="K52586" s="26" t="s">
        <v>38859</v>
      </c>
    </row>
    <row r="52587" spans="10:11" x14ac:dyDescent="0.2">
      <c r="J52587" s="30" t="s">
        <v>38867</v>
      </c>
      <c r="K52587" s="26" t="s">
        <v>38859</v>
      </c>
    </row>
    <row r="52588" spans="10:11" x14ac:dyDescent="0.2">
      <c r="J52588" s="30" t="s">
        <v>38868</v>
      </c>
      <c r="K52588" s="26" t="s">
        <v>38859</v>
      </c>
    </row>
    <row r="52589" spans="10:11" x14ac:dyDescent="0.2">
      <c r="J52589" s="30" t="s">
        <v>17532</v>
      </c>
      <c r="K52589" s="26" t="s">
        <v>38859</v>
      </c>
    </row>
    <row r="52590" spans="10:11" x14ac:dyDescent="0.2">
      <c r="J52590" s="30" t="s">
        <v>19831</v>
      </c>
      <c r="K52590" s="26" t="s">
        <v>38859</v>
      </c>
    </row>
    <row r="52591" spans="10:11" x14ac:dyDescent="0.2">
      <c r="J52591" s="30" t="s">
        <v>37638</v>
      </c>
      <c r="K52591" s="26" t="s">
        <v>38869</v>
      </c>
    </row>
    <row r="52592" spans="10:11" x14ac:dyDescent="0.2">
      <c r="J52592" s="30" t="s">
        <v>38870</v>
      </c>
      <c r="K52592" s="26" t="s">
        <v>38869</v>
      </c>
    </row>
    <row r="52593" spans="10:11" x14ac:dyDescent="0.2">
      <c r="J52593" s="30" t="s">
        <v>38533</v>
      </c>
      <c r="K52593" s="26" t="s">
        <v>38869</v>
      </c>
    </row>
    <row r="52594" spans="10:11" x14ac:dyDescent="0.2">
      <c r="J52594" s="30" t="s">
        <v>38871</v>
      </c>
      <c r="K52594" s="26" t="s">
        <v>38869</v>
      </c>
    </row>
    <row r="52595" spans="10:11" x14ac:dyDescent="0.2">
      <c r="J52595" s="30" t="s">
        <v>5103</v>
      </c>
      <c r="K52595" s="26" t="s">
        <v>38869</v>
      </c>
    </row>
    <row r="52596" spans="10:11" x14ac:dyDescent="0.2">
      <c r="J52596" s="30" t="s">
        <v>34367</v>
      </c>
      <c r="K52596" s="26" t="s">
        <v>38869</v>
      </c>
    </row>
    <row r="52597" spans="10:11" x14ac:dyDescent="0.2">
      <c r="J52597" s="30" t="s">
        <v>5376</v>
      </c>
      <c r="K52597" s="26" t="s">
        <v>38869</v>
      </c>
    </row>
    <row r="52598" spans="10:11" x14ac:dyDescent="0.2">
      <c r="J52598" s="30" t="s">
        <v>38872</v>
      </c>
      <c r="K52598" s="26" t="s">
        <v>38869</v>
      </c>
    </row>
    <row r="52599" spans="10:11" x14ac:dyDescent="0.2">
      <c r="J52599" s="30" t="s">
        <v>5004</v>
      </c>
      <c r="K52599" s="26" t="s">
        <v>38869</v>
      </c>
    </row>
    <row r="52600" spans="10:11" x14ac:dyDescent="0.2">
      <c r="J52600" s="30" t="s">
        <v>3547</v>
      </c>
      <c r="K52600" s="26" t="s">
        <v>38869</v>
      </c>
    </row>
    <row r="52601" spans="10:11" x14ac:dyDescent="0.2">
      <c r="J52601" s="30" t="s">
        <v>38873</v>
      </c>
      <c r="K52601" s="26" t="s">
        <v>38869</v>
      </c>
    </row>
    <row r="52602" spans="10:11" x14ac:dyDescent="0.2">
      <c r="J52602" s="30" t="s">
        <v>5829</v>
      </c>
      <c r="K52602" s="26" t="s">
        <v>38869</v>
      </c>
    </row>
    <row r="52603" spans="10:11" x14ac:dyDescent="0.2">
      <c r="J52603" s="30" t="s">
        <v>3783</v>
      </c>
      <c r="K52603" s="26" t="s">
        <v>38869</v>
      </c>
    </row>
    <row r="52604" spans="10:11" x14ac:dyDescent="0.2">
      <c r="J52604" s="30" t="s">
        <v>29287</v>
      </c>
      <c r="K52604" s="26" t="s">
        <v>38869</v>
      </c>
    </row>
    <row r="52605" spans="10:11" x14ac:dyDescent="0.2">
      <c r="J52605" s="30" t="s">
        <v>13119</v>
      </c>
      <c r="K52605" s="26" t="s">
        <v>38869</v>
      </c>
    </row>
    <row r="52606" spans="10:11" x14ac:dyDescent="0.2">
      <c r="J52606" s="30" t="s">
        <v>38874</v>
      </c>
      <c r="K52606" s="26" t="s">
        <v>38869</v>
      </c>
    </row>
    <row r="52607" spans="10:11" x14ac:dyDescent="0.2">
      <c r="J52607" s="30" t="s">
        <v>38875</v>
      </c>
      <c r="K52607" s="26" t="s">
        <v>38869</v>
      </c>
    </row>
    <row r="52608" spans="10:11" x14ac:dyDescent="0.2">
      <c r="J52608" s="30" t="s">
        <v>38876</v>
      </c>
      <c r="K52608" s="26" t="s">
        <v>38869</v>
      </c>
    </row>
    <row r="52609" spans="10:11" x14ac:dyDescent="0.2">
      <c r="J52609" s="30" t="s">
        <v>38877</v>
      </c>
      <c r="K52609" s="26" t="s">
        <v>38869</v>
      </c>
    </row>
    <row r="52610" spans="10:11" x14ac:dyDescent="0.2">
      <c r="J52610" s="30" t="s">
        <v>38878</v>
      </c>
      <c r="K52610" s="26" t="s">
        <v>38869</v>
      </c>
    </row>
    <row r="52611" spans="10:11" x14ac:dyDescent="0.2">
      <c r="J52611" s="30" t="s">
        <v>6773</v>
      </c>
      <c r="K52611" s="26" t="s">
        <v>38869</v>
      </c>
    </row>
    <row r="52612" spans="10:11" x14ac:dyDescent="0.2">
      <c r="J52612" s="30" t="s">
        <v>38879</v>
      </c>
      <c r="K52612" s="26" t="s">
        <v>38869</v>
      </c>
    </row>
    <row r="52613" spans="10:11" x14ac:dyDescent="0.2">
      <c r="J52613" s="30" t="s">
        <v>37677</v>
      </c>
      <c r="K52613" s="26" t="s">
        <v>38869</v>
      </c>
    </row>
    <row r="52614" spans="10:11" x14ac:dyDescent="0.2">
      <c r="J52614" s="30" t="s">
        <v>32218</v>
      </c>
      <c r="K52614" s="26" t="s">
        <v>38869</v>
      </c>
    </row>
    <row r="52615" spans="10:11" x14ac:dyDescent="0.2">
      <c r="J52615" s="30" t="s">
        <v>38880</v>
      </c>
      <c r="K52615" s="26" t="s">
        <v>38869</v>
      </c>
    </row>
    <row r="52616" spans="10:11" x14ac:dyDescent="0.2">
      <c r="J52616" s="30" t="s">
        <v>38881</v>
      </c>
      <c r="K52616" s="26" t="s">
        <v>38869</v>
      </c>
    </row>
    <row r="52617" spans="10:11" x14ac:dyDescent="0.2">
      <c r="J52617" s="30" t="s">
        <v>7541</v>
      </c>
      <c r="K52617" s="26" t="s">
        <v>38869</v>
      </c>
    </row>
    <row r="52618" spans="10:11" x14ac:dyDescent="0.2">
      <c r="J52618" s="30" t="s">
        <v>13138</v>
      </c>
      <c r="K52618" s="26" t="s">
        <v>38869</v>
      </c>
    </row>
    <row r="52619" spans="10:11" x14ac:dyDescent="0.2">
      <c r="J52619" s="30" t="s">
        <v>6026</v>
      </c>
      <c r="K52619" s="26" t="s">
        <v>38869</v>
      </c>
    </row>
    <row r="52620" spans="10:11" x14ac:dyDescent="0.2">
      <c r="J52620" s="30" t="s">
        <v>38882</v>
      </c>
      <c r="K52620" s="26" t="s">
        <v>38883</v>
      </c>
    </row>
    <row r="52621" spans="10:11" x14ac:dyDescent="0.2">
      <c r="J52621" s="30" t="s">
        <v>38884</v>
      </c>
      <c r="K52621" s="26" t="s">
        <v>38883</v>
      </c>
    </row>
    <row r="52622" spans="10:11" x14ac:dyDescent="0.2">
      <c r="J52622" s="30" t="s">
        <v>8215</v>
      </c>
      <c r="K52622" s="26" t="s">
        <v>38883</v>
      </c>
    </row>
    <row r="52623" spans="10:11" x14ac:dyDescent="0.2">
      <c r="J52623" s="30" t="s">
        <v>18355</v>
      </c>
      <c r="K52623" s="26" t="s">
        <v>38883</v>
      </c>
    </row>
    <row r="52624" spans="10:11" x14ac:dyDescent="0.2">
      <c r="J52624" s="30" t="s">
        <v>38885</v>
      </c>
      <c r="K52624" s="26" t="s">
        <v>38883</v>
      </c>
    </row>
    <row r="52625" spans="10:11" x14ac:dyDescent="0.2">
      <c r="J52625" s="30" t="s">
        <v>38886</v>
      </c>
      <c r="K52625" s="26" t="s">
        <v>38883</v>
      </c>
    </row>
    <row r="52626" spans="10:11" x14ac:dyDescent="0.2">
      <c r="J52626" s="30" t="s">
        <v>38887</v>
      </c>
      <c r="K52626" s="26" t="s">
        <v>38883</v>
      </c>
    </row>
    <row r="52627" spans="10:11" x14ac:dyDescent="0.2">
      <c r="J52627" s="30" t="s">
        <v>38888</v>
      </c>
      <c r="K52627" s="26" t="s">
        <v>38883</v>
      </c>
    </row>
    <row r="52628" spans="10:11" x14ac:dyDescent="0.2">
      <c r="J52628" s="30" t="s">
        <v>38889</v>
      </c>
      <c r="K52628" s="26" t="s">
        <v>38883</v>
      </c>
    </row>
    <row r="52629" spans="10:11" x14ac:dyDescent="0.2">
      <c r="J52629" s="30" t="s">
        <v>5005</v>
      </c>
      <c r="K52629" s="26" t="s">
        <v>38883</v>
      </c>
    </row>
    <row r="52630" spans="10:11" x14ac:dyDescent="0.2">
      <c r="J52630" s="30" t="s">
        <v>2938</v>
      </c>
      <c r="K52630" s="26" t="s">
        <v>38883</v>
      </c>
    </row>
    <row r="52631" spans="10:11" x14ac:dyDescent="0.2">
      <c r="J52631" s="30" t="s">
        <v>12718</v>
      </c>
      <c r="K52631" s="26" t="s">
        <v>38883</v>
      </c>
    </row>
    <row r="52632" spans="10:11" x14ac:dyDescent="0.2">
      <c r="J52632" s="30" t="s">
        <v>38890</v>
      </c>
      <c r="K52632" s="26" t="s">
        <v>38883</v>
      </c>
    </row>
    <row r="52633" spans="10:11" x14ac:dyDescent="0.2">
      <c r="J52633" s="30" t="s">
        <v>38891</v>
      </c>
      <c r="K52633" s="26" t="s">
        <v>38883</v>
      </c>
    </row>
    <row r="52634" spans="10:11" x14ac:dyDescent="0.2">
      <c r="J52634" s="30" t="s">
        <v>23878</v>
      </c>
      <c r="K52634" s="26" t="s">
        <v>38883</v>
      </c>
    </row>
    <row r="52635" spans="10:11" x14ac:dyDescent="0.2">
      <c r="J52635" s="30" t="s">
        <v>38892</v>
      </c>
      <c r="K52635" s="26" t="s">
        <v>38883</v>
      </c>
    </row>
    <row r="52636" spans="10:11" x14ac:dyDescent="0.2">
      <c r="J52636" s="30" t="s">
        <v>38893</v>
      </c>
      <c r="K52636" s="26" t="s">
        <v>38883</v>
      </c>
    </row>
    <row r="52637" spans="10:11" x14ac:dyDescent="0.2">
      <c r="J52637" s="30" t="s">
        <v>38894</v>
      </c>
      <c r="K52637" s="26" t="s">
        <v>38883</v>
      </c>
    </row>
    <row r="52638" spans="10:11" x14ac:dyDescent="0.2">
      <c r="J52638" s="30" t="s">
        <v>23460</v>
      </c>
      <c r="K52638" s="26" t="s">
        <v>38883</v>
      </c>
    </row>
    <row r="52639" spans="10:11" x14ac:dyDescent="0.2">
      <c r="J52639" s="30" t="s">
        <v>38895</v>
      </c>
      <c r="K52639" s="26" t="s">
        <v>38883</v>
      </c>
    </row>
    <row r="52640" spans="10:11" x14ac:dyDescent="0.2">
      <c r="J52640" s="30" t="s">
        <v>38896</v>
      </c>
      <c r="K52640" s="26" t="s">
        <v>38883</v>
      </c>
    </row>
    <row r="52641" spans="10:11" x14ac:dyDescent="0.2">
      <c r="J52641" s="30" t="s">
        <v>11999</v>
      </c>
      <c r="K52641" s="26" t="s">
        <v>38883</v>
      </c>
    </row>
    <row r="52642" spans="10:11" x14ac:dyDescent="0.2">
      <c r="J52642" s="30" t="s">
        <v>38897</v>
      </c>
      <c r="K52642" s="26" t="s">
        <v>38883</v>
      </c>
    </row>
    <row r="52643" spans="10:11" x14ac:dyDescent="0.2">
      <c r="J52643" s="30" t="s">
        <v>38898</v>
      </c>
      <c r="K52643" s="26" t="s">
        <v>38883</v>
      </c>
    </row>
    <row r="52644" spans="10:11" x14ac:dyDescent="0.2">
      <c r="J52644" s="30" t="s">
        <v>38899</v>
      </c>
      <c r="K52644" s="26" t="s">
        <v>38883</v>
      </c>
    </row>
    <row r="52645" spans="10:11" x14ac:dyDescent="0.2">
      <c r="J52645" s="30" t="s">
        <v>6357</v>
      </c>
      <c r="K52645" s="26" t="s">
        <v>38883</v>
      </c>
    </row>
    <row r="52646" spans="10:11" x14ac:dyDescent="0.2">
      <c r="J52646" s="30" t="s">
        <v>601</v>
      </c>
      <c r="K52646" s="26" t="s">
        <v>38883</v>
      </c>
    </row>
    <row r="52647" spans="10:11" x14ac:dyDescent="0.2">
      <c r="J52647" s="30" t="s">
        <v>38900</v>
      </c>
      <c r="K52647" s="26" t="s">
        <v>38883</v>
      </c>
    </row>
    <row r="52648" spans="10:11" x14ac:dyDescent="0.2">
      <c r="J52648" s="30" t="s">
        <v>19928</v>
      </c>
      <c r="K52648" s="26" t="s">
        <v>38883</v>
      </c>
    </row>
    <row r="52649" spans="10:11" x14ac:dyDescent="0.2">
      <c r="J52649" s="30" t="s">
        <v>5608</v>
      </c>
      <c r="K52649" s="26" t="s">
        <v>38901</v>
      </c>
    </row>
    <row r="52650" spans="10:11" x14ac:dyDescent="0.2">
      <c r="J52650" s="30" t="s">
        <v>38902</v>
      </c>
      <c r="K52650" s="26" t="s">
        <v>38901</v>
      </c>
    </row>
    <row r="52651" spans="10:11" x14ac:dyDescent="0.2">
      <c r="J52651" s="30" t="s">
        <v>31533</v>
      </c>
      <c r="K52651" s="26" t="s">
        <v>38901</v>
      </c>
    </row>
    <row r="52652" spans="10:11" x14ac:dyDescent="0.2">
      <c r="J52652" s="30" t="s">
        <v>4472</v>
      </c>
      <c r="K52652" s="26" t="s">
        <v>38901</v>
      </c>
    </row>
    <row r="52653" spans="10:11" x14ac:dyDescent="0.2">
      <c r="J52653" s="30" t="s">
        <v>1969</v>
      </c>
      <c r="K52653" s="26" t="s">
        <v>38901</v>
      </c>
    </row>
    <row r="52654" spans="10:11" x14ac:dyDescent="0.2">
      <c r="J52654" s="30" t="s">
        <v>38903</v>
      </c>
      <c r="K52654" s="26" t="s">
        <v>38901</v>
      </c>
    </row>
    <row r="52655" spans="10:11" x14ac:dyDescent="0.2">
      <c r="J52655" s="30" t="s">
        <v>8169</v>
      </c>
      <c r="K52655" s="26" t="s">
        <v>38901</v>
      </c>
    </row>
    <row r="52656" spans="10:11" x14ac:dyDescent="0.2">
      <c r="J52656" s="30" t="s">
        <v>38904</v>
      </c>
      <c r="K52656" s="26" t="s">
        <v>38901</v>
      </c>
    </row>
    <row r="52657" spans="10:11" x14ac:dyDescent="0.2">
      <c r="J52657" s="30" t="s">
        <v>38905</v>
      </c>
      <c r="K52657" s="26" t="s">
        <v>38901</v>
      </c>
    </row>
    <row r="52658" spans="10:11" x14ac:dyDescent="0.2">
      <c r="J52658" s="30" t="s">
        <v>4854</v>
      </c>
      <c r="K52658" s="26" t="s">
        <v>38901</v>
      </c>
    </row>
    <row r="52659" spans="10:11" x14ac:dyDescent="0.2">
      <c r="J52659" s="30" t="s">
        <v>38906</v>
      </c>
      <c r="K52659" s="26" t="s">
        <v>38901</v>
      </c>
    </row>
    <row r="52660" spans="10:11" x14ac:dyDescent="0.2">
      <c r="J52660" s="30" t="s">
        <v>18092</v>
      </c>
      <c r="K52660" s="26" t="s">
        <v>38901</v>
      </c>
    </row>
    <row r="52661" spans="10:11" x14ac:dyDescent="0.2">
      <c r="J52661" s="30" t="s">
        <v>38907</v>
      </c>
      <c r="K52661" s="26" t="s">
        <v>38901</v>
      </c>
    </row>
    <row r="52662" spans="10:11" x14ac:dyDescent="0.2">
      <c r="J52662" s="30" t="s">
        <v>38908</v>
      </c>
      <c r="K52662" s="26" t="s">
        <v>38901</v>
      </c>
    </row>
    <row r="52663" spans="10:11" x14ac:dyDescent="0.2">
      <c r="J52663" s="30" t="s">
        <v>38909</v>
      </c>
      <c r="K52663" s="26" t="s">
        <v>38901</v>
      </c>
    </row>
    <row r="52664" spans="10:11" x14ac:dyDescent="0.2">
      <c r="J52664" s="30" t="s">
        <v>5935</v>
      </c>
      <c r="K52664" s="26" t="s">
        <v>38901</v>
      </c>
    </row>
    <row r="52665" spans="10:11" x14ac:dyDescent="0.2">
      <c r="J52665" s="30" t="s">
        <v>38910</v>
      </c>
      <c r="K52665" s="26" t="s">
        <v>38901</v>
      </c>
    </row>
    <row r="52666" spans="10:11" x14ac:dyDescent="0.2">
      <c r="J52666" s="30" t="s">
        <v>38911</v>
      </c>
      <c r="K52666" s="26" t="s">
        <v>38901</v>
      </c>
    </row>
    <row r="52667" spans="10:11" x14ac:dyDescent="0.2">
      <c r="J52667" s="30" t="s">
        <v>38912</v>
      </c>
      <c r="K52667" s="26" t="s">
        <v>38901</v>
      </c>
    </row>
    <row r="52668" spans="10:11" x14ac:dyDescent="0.2">
      <c r="J52668" s="30" t="s">
        <v>38913</v>
      </c>
      <c r="K52668" s="26" t="s">
        <v>38901</v>
      </c>
    </row>
    <row r="52669" spans="10:11" x14ac:dyDescent="0.2">
      <c r="J52669" s="30" t="s">
        <v>10557</v>
      </c>
      <c r="K52669" s="26" t="s">
        <v>38901</v>
      </c>
    </row>
    <row r="52670" spans="10:11" x14ac:dyDescent="0.2">
      <c r="J52670" s="30" t="s">
        <v>21104</v>
      </c>
      <c r="K52670" s="26" t="s">
        <v>38901</v>
      </c>
    </row>
    <row r="52671" spans="10:11" x14ac:dyDescent="0.2">
      <c r="J52671" s="30" t="s">
        <v>38914</v>
      </c>
      <c r="K52671" s="26" t="s">
        <v>38901</v>
      </c>
    </row>
    <row r="52672" spans="10:11" x14ac:dyDescent="0.2">
      <c r="J52672" s="30" t="s">
        <v>21088</v>
      </c>
      <c r="K52672" s="26" t="s">
        <v>38901</v>
      </c>
    </row>
    <row r="52673" spans="10:11" x14ac:dyDescent="0.2">
      <c r="J52673" s="30" t="s">
        <v>38915</v>
      </c>
      <c r="K52673" s="26" t="s">
        <v>38901</v>
      </c>
    </row>
    <row r="52674" spans="10:11" x14ac:dyDescent="0.2">
      <c r="J52674" s="30" t="s">
        <v>38916</v>
      </c>
      <c r="K52674" s="26" t="s">
        <v>38901</v>
      </c>
    </row>
    <row r="52675" spans="10:11" x14ac:dyDescent="0.2">
      <c r="J52675" s="30" t="s">
        <v>18376</v>
      </c>
      <c r="K52675" s="26" t="s">
        <v>38901</v>
      </c>
    </row>
    <row r="52676" spans="10:11" x14ac:dyDescent="0.2">
      <c r="J52676" s="30" t="s">
        <v>38917</v>
      </c>
      <c r="K52676" s="26" t="s">
        <v>38901</v>
      </c>
    </row>
    <row r="52677" spans="10:11" x14ac:dyDescent="0.2">
      <c r="J52677" s="30" t="s">
        <v>38918</v>
      </c>
      <c r="K52677" s="26" t="s">
        <v>38901</v>
      </c>
    </row>
    <row r="52678" spans="10:11" x14ac:dyDescent="0.2">
      <c r="J52678" s="30" t="s">
        <v>38919</v>
      </c>
      <c r="K52678" s="26" t="s">
        <v>38901</v>
      </c>
    </row>
    <row r="52679" spans="10:11" x14ac:dyDescent="0.2">
      <c r="J52679" s="30" t="s">
        <v>1139</v>
      </c>
      <c r="K52679" s="26" t="s">
        <v>38901</v>
      </c>
    </row>
    <row r="52680" spans="10:11" x14ac:dyDescent="0.2">
      <c r="J52680" s="30" t="s">
        <v>29412</v>
      </c>
      <c r="K52680" s="26" t="s">
        <v>38901</v>
      </c>
    </row>
    <row r="52681" spans="10:11" x14ac:dyDescent="0.2">
      <c r="J52681" s="30" t="s">
        <v>36379</v>
      </c>
      <c r="K52681" s="26" t="s">
        <v>38901</v>
      </c>
    </row>
    <row r="52682" spans="10:11" x14ac:dyDescent="0.2">
      <c r="J52682" s="30" t="s">
        <v>38920</v>
      </c>
      <c r="K52682" s="26" t="s">
        <v>38901</v>
      </c>
    </row>
    <row r="52683" spans="10:11" x14ac:dyDescent="0.2">
      <c r="J52683" s="30" t="s">
        <v>5006</v>
      </c>
      <c r="K52683" s="26" t="s">
        <v>38901</v>
      </c>
    </row>
    <row r="52684" spans="10:11" x14ac:dyDescent="0.2">
      <c r="J52684" s="30" t="s">
        <v>38921</v>
      </c>
      <c r="K52684" s="26" t="s">
        <v>38901</v>
      </c>
    </row>
    <row r="52685" spans="10:11" x14ac:dyDescent="0.2">
      <c r="J52685" s="30" t="s">
        <v>12261</v>
      </c>
      <c r="K52685" s="26" t="s">
        <v>38901</v>
      </c>
    </row>
    <row r="52686" spans="10:11" x14ac:dyDescent="0.2">
      <c r="J52686" s="30" t="s">
        <v>32915</v>
      </c>
      <c r="K52686" s="26" t="s">
        <v>38901</v>
      </c>
    </row>
    <row r="52687" spans="10:11" x14ac:dyDescent="0.2">
      <c r="J52687" s="30" t="s">
        <v>36228</v>
      </c>
      <c r="K52687" s="26" t="s">
        <v>38901</v>
      </c>
    </row>
    <row r="52688" spans="10:11" x14ac:dyDescent="0.2">
      <c r="J52688" s="30" t="s">
        <v>38922</v>
      </c>
      <c r="K52688" s="26" t="s">
        <v>38901</v>
      </c>
    </row>
    <row r="52689" spans="10:11" x14ac:dyDescent="0.2">
      <c r="J52689" s="30" t="s">
        <v>3626</v>
      </c>
      <c r="K52689" s="26" t="s">
        <v>38901</v>
      </c>
    </row>
    <row r="52690" spans="10:11" x14ac:dyDescent="0.2">
      <c r="J52690" s="30" t="s">
        <v>5930</v>
      </c>
      <c r="K52690" s="26" t="s">
        <v>38923</v>
      </c>
    </row>
    <row r="52691" spans="10:11" x14ac:dyDescent="0.2">
      <c r="J52691" s="30" t="s">
        <v>38429</v>
      </c>
      <c r="K52691" s="26" t="s">
        <v>38923</v>
      </c>
    </row>
    <row r="52692" spans="10:11" x14ac:dyDescent="0.2">
      <c r="J52692" s="30" t="s">
        <v>38924</v>
      </c>
      <c r="K52692" s="26" t="s">
        <v>38923</v>
      </c>
    </row>
    <row r="52693" spans="10:11" x14ac:dyDescent="0.2">
      <c r="J52693" s="30" t="s">
        <v>14493</v>
      </c>
      <c r="K52693" s="26" t="s">
        <v>38923</v>
      </c>
    </row>
    <row r="52694" spans="10:11" x14ac:dyDescent="0.2">
      <c r="J52694" s="30" t="s">
        <v>1700</v>
      </c>
      <c r="K52694" s="26" t="s">
        <v>38923</v>
      </c>
    </row>
    <row r="52695" spans="10:11" x14ac:dyDescent="0.2">
      <c r="J52695" s="30" t="s">
        <v>5404</v>
      </c>
      <c r="K52695" s="26" t="s">
        <v>38923</v>
      </c>
    </row>
    <row r="52696" spans="10:11" x14ac:dyDescent="0.2">
      <c r="J52696" s="30" t="s">
        <v>38925</v>
      </c>
      <c r="K52696" s="26" t="s">
        <v>38923</v>
      </c>
    </row>
    <row r="52697" spans="10:11" x14ac:dyDescent="0.2">
      <c r="J52697" s="30" t="s">
        <v>5007</v>
      </c>
      <c r="K52697" s="26" t="s">
        <v>38923</v>
      </c>
    </row>
    <row r="52698" spans="10:11" x14ac:dyDescent="0.2">
      <c r="J52698" s="30" t="s">
        <v>5009</v>
      </c>
      <c r="K52698" s="26" t="s">
        <v>38926</v>
      </c>
    </row>
    <row r="52699" spans="10:11" x14ac:dyDescent="0.2">
      <c r="J52699" s="30" t="s">
        <v>978</v>
      </c>
      <c r="K52699" s="26" t="s">
        <v>38927</v>
      </c>
    </row>
    <row r="52700" spans="10:11" x14ac:dyDescent="0.2">
      <c r="J52700" s="30" t="s">
        <v>748</v>
      </c>
      <c r="K52700" s="26" t="s">
        <v>38927</v>
      </c>
    </row>
    <row r="52701" spans="10:11" x14ac:dyDescent="0.2">
      <c r="J52701" s="30" t="s">
        <v>38928</v>
      </c>
      <c r="K52701" s="26" t="s">
        <v>38927</v>
      </c>
    </row>
    <row r="52702" spans="10:11" x14ac:dyDescent="0.2">
      <c r="J52702" s="30" t="s">
        <v>38929</v>
      </c>
      <c r="K52702" s="26" t="s">
        <v>38927</v>
      </c>
    </row>
    <row r="52703" spans="10:11" x14ac:dyDescent="0.2">
      <c r="J52703" s="30" t="s">
        <v>856</v>
      </c>
      <c r="K52703" s="26" t="s">
        <v>38927</v>
      </c>
    </row>
    <row r="52704" spans="10:11" x14ac:dyDescent="0.2">
      <c r="J52704" s="30" t="s">
        <v>5728</v>
      </c>
      <c r="K52704" s="26" t="s">
        <v>38927</v>
      </c>
    </row>
    <row r="52705" spans="10:11" x14ac:dyDescent="0.2">
      <c r="J52705" s="30" t="s">
        <v>38930</v>
      </c>
      <c r="K52705" s="26" t="s">
        <v>38927</v>
      </c>
    </row>
    <row r="52706" spans="10:11" x14ac:dyDescent="0.2">
      <c r="J52706" s="30" t="s">
        <v>13325</v>
      </c>
      <c r="K52706" s="26" t="s">
        <v>38927</v>
      </c>
    </row>
    <row r="52707" spans="10:11" x14ac:dyDescent="0.2">
      <c r="J52707" s="30" t="s">
        <v>3382</v>
      </c>
      <c r="K52707" s="26" t="s">
        <v>38927</v>
      </c>
    </row>
    <row r="52708" spans="10:11" x14ac:dyDescent="0.2">
      <c r="J52708" s="30" t="s">
        <v>38765</v>
      </c>
      <c r="K52708" s="26" t="s">
        <v>38927</v>
      </c>
    </row>
    <row r="52709" spans="10:11" x14ac:dyDescent="0.2">
      <c r="J52709" s="30" t="s">
        <v>38931</v>
      </c>
      <c r="K52709" s="26" t="s">
        <v>38927</v>
      </c>
    </row>
    <row r="52710" spans="10:11" x14ac:dyDescent="0.2">
      <c r="J52710" s="30" t="s">
        <v>6004</v>
      </c>
      <c r="K52710" s="26" t="s">
        <v>38927</v>
      </c>
    </row>
    <row r="52711" spans="10:11" x14ac:dyDescent="0.2">
      <c r="J52711" s="30" t="s">
        <v>6546</v>
      </c>
      <c r="K52711" s="26" t="s">
        <v>38927</v>
      </c>
    </row>
    <row r="52712" spans="10:11" x14ac:dyDescent="0.2">
      <c r="J52712" s="30" t="s">
        <v>5665</v>
      </c>
      <c r="K52712" s="26" t="s">
        <v>38927</v>
      </c>
    </row>
    <row r="52713" spans="10:11" x14ac:dyDescent="0.2">
      <c r="J52713" s="30" t="s">
        <v>3866</v>
      </c>
      <c r="K52713" s="26" t="s">
        <v>38927</v>
      </c>
    </row>
    <row r="52714" spans="10:11" x14ac:dyDescent="0.2">
      <c r="J52714" s="30" t="s">
        <v>32799</v>
      </c>
      <c r="K52714" s="26" t="s">
        <v>38927</v>
      </c>
    </row>
    <row r="52715" spans="10:11" x14ac:dyDescent="0.2">
      <c r="J52715" s="30" t="s">
        <v>1314</v>
      </c>
      <c r="K52715" s="26" t="s">
        <v>38927</v>
      </c>
    </row>
    <row r="52716" spans="10:11" x14ac:dyDescent="0.2">
      <c r="J52716" s="30" t="s">
        <v>38932</v>
      </c>
      <c r="K52716" s="26" t="s">
        <v>38927</v>
      </c>
    </row>
    <row r="52717" spans="10:11" x14ac:dyDescent="0.2">
      <c r="J52717" s="30" t="s">
        <v>16314</v>
      </c>
      <c r="K52717" s="26" t="s">
        <v>38927</v>
      </c>
    </row>
    <row r="52718" spans="10:11" x14ac:dyDescent="0.2">
      <c r="J52718" s="30" t="s">
        <v>38933</v>
      </c>
      <c r="K52718" s="26" t="s">
        <v>38927</v>
      </c>
    </row>
    <row r="52719" spans="10:11" x14ac:dyDescent="0.2">
      <c r="J52719" s="30" t="s">
        <v>12641</v>
      </c>
      <c r="K52719" s="26" t="s">
        <v>38927</v>
      </c>
    </row>
    <row r="52720" spans="10:11" x14ac:dyDescent="0.2">
      <c r="J52720" s="30" t="s">
        <v>4491</v>
      </c>
      <c r="K52720" s="26" t="s">
        <v>38927</v>
      </c>
    </row>
    <row r="52721" spans="10:11" x14ac:dyDescent="0.2">
      <c r="J52721" s="30" t="s">
        <v>38934</v>
      </c>
      <c r="K52721" s="26" t="s">
        <v>38927</v>
      </c>
    </row>
    <row r="52722" spans="10:11" x14ac:dyDescent="0.2">
      <c r="J52722" s="30" t="s">
        <v>660</v>
      </c>
      <c r="K52722" s="26" t="s">
        <v>38927</v>
      </c>
    </row>
    <row r="52723" spans="10:11" x14ac:dyDescent="0.2">
      <c r="J52723" s="30" t="s">
        <v>18882</v>
      </c>
      <c r="K52723" s="26" t="s">
        <v>38927</v>
      </c>
    </row>
    <row r="52724" spans="10:11" x14ac:dyDescent="0.2">
      <c r="J52724" s="30" t="s">
        <v>6936</v>
      </c>
      <c r="K52724" s="26" t="s">
        <v>38927</v>
      </c>
    </row>
    <row r="52725" spans="10:11" x14ac:dyDescent="0.2">
      <c r="J52725" s="30" t="s">
        <v>96</v>
      </c>
      <c r="K52725" s="26" t="s">
        <v>38927</v>
      </c>
    </row>
    <row r="52726" spans="10:11" x14ac:dyDescent="0.2">
      <c r="J52726" s="30" t="s">
        <v>38935</v>
      </c>
      <c r="K52726" s="26" t="s">
        <v>38927</v>
      </c>
    </row>
    <row r="52727" spans="10:11" x14ac:dyDescent="0.2">
      <c r="J52727" s="30" t="s">
        <v>12298</v>
      </c>
      <c r="K52727" s="26" t="s">
        <v>38927</v>
      </c>
    </row>
    <row r="52728" spans="10:11" x14ac:dyDescent="0.2">
      <c r="J52728" s="30" t="s">
        <v>19233</v>
      </c>
      <c r="K52728" s="26" t="s">
        <v>38927</v>
      </c>
    </row>
    <row r="52729" spans="10:11" x14ac:dyDescent="0.2">
      <c r="J52729" s="30" t="s">
        <v>38936</v>
      </c>
      <c r="K52729" s="26" t="s">
        <v>38927</v>
      </c>
    </row>
    <row r="52730" spans="10:11" x14ac:dyDescent="0.2">
      <c r="J52730" s="30" t="s">
        <v>21022</v>
      </c>
      <c r="K52730" s="26" t="s">
        <v>38927</v>
      </c>
    </row>
    <row r="52731" spans="10:11" x14ac:dyDescent="0.2">
      <c r="J52731" s="30" t="s">
        <v>112</v>
      </c>
      <c r="K52731" s="26" t="s">
        <v>38927</v>
      </c>
    </row>
    <row r="52732" spans="10:11" x14ac:dyDescent="0.2">
      <c r="J52732" s="30" t="s">
        <v>872</v>
      </c>
      <c r="K52732" s="26" t="s">
        <v>38927</v>
      </c>
    </row>
    <row r="52733" spans="10:11" x14ac:dyDescent="0.2">
      <c r="J52733" s="30" t="s">
        <v>16676</v>
      </c>
      <c r="K52733" s="26" t="s">
        <v>38927</v>
      </c>
    </row>
    <row r="52734" spans="10:11" x14ac:dyDescent="0.2">
      <c r="J52734" s="30" t="s">
        <v>38937</v>
      </c>
      <c r="K52734" s="26" t="s">
        <v>38927</v>
      </c>
    </row>
    <row r="52735" spans="10:11" x14ac:dyDescent="0.2">
      <c r="J52735" s="30" t="s">
        <v>3514</v>
      </c>
      <c r="K52735" s="26" t="s">
        <v>38927</v>
      </c>
    </row>
    <row r="52736" spans="10:11" x14ac:dyDescent="0.2">
      <c r="J52736" s="30" t="s">
        <v>38938</v>
      </c>
      <c r="K52736" s="26" t="s">
        <v>38927</v>
      </c>
    </row>
    <row r="52737" spans="10:11" x14ac:dyDescent="0.2">
      <c r="J52737" s="30" t="s">
        <v>38939</v>
      </c>
      <c r="K52737" s="26" t="s">
        <v>38927</v>
      </c>
    </row>
    <row r="52738" spans="10:11" x14ac:dyDescent="0.2">
      <c r="J52738" s="30" t="s">
        <v>2794</v>
      </c>
      <c r="K52738" s="26" t="s">
        <v>38927</v>
      </c>
    </row>
    <row r="52739" spans="10:11" x14ac:dyDescent="0.2">
      <c r="J52739" s="30" t="s">
        <v>7009</v>
      </c>
      <c r="K52739" s="26" t="s">
        <v>38927</v>
      </c>
    </row>
    <row r="52740" spans="10:11" x14ac:dyDescent="0.2">
      <c r="J52740" s="30" t="s">
        <v>29632</v>
      </c>
      <c r="K52740" s="26" t="s">
        <v>38927</v>
      </c>
    </row>
    <row r="52741" spans="10:11" x14ac:dyDescent="0.2">
      <c r="J52741" s="30" t="s">
        <v>38940</v>
      </c>
      <c r="K52741" s="26" t="s">
        <v>38927</v>
      </c>
    </row>
    <row r="52742" spans="10:11" x14ac:dyDescent="0.2">
      <c r="J52742" s="30" t="s">
        <v>12331</v>
      </c>
      <c r="K52742" s="26" t="s">
        <v>38927</v>
      </c>
    </row>
    <row r="52743" spans="10:11" x14ac:dyDescent="0.2">
      <c r="J52743" s="30" t="s">
        <v>37781</v>
      </c>
      <c r="K52743" s="26" t="s">
        <v>38927</v>
      </c>
    </row>
    <row r="52744" spans="10:11" x14ac:dyDescent="0.2">
      <c r="J52744" s="30" t="s">
        <v>38941</v>
      </c>
      <c r="K52744" s="26" t="s">
        <v>38927</v>
      </c>
    </row>
    <row r="52745" spans="10:11" x14ac:dyDescent="0.2">
      <c r="J52745" s="30" t="s">
        <v>38942</v>
      </c>
      <c r="K52745" s="26" t="s">
        <v>38927</v>
      </c>
    </row>
    <row r="52746" spans="10:11" x14ac:dyDescent="0.2">
      <c r="J52746" s="30" t="s">
        <v>38943</v>
      </c>
      <c r="K52746" s="26" t="s">
        <v>38927</v>
      </c>
    </row>
    <row r="52747" spans="10:11" x14ac:dyDescent="0.2">
      <c r="J52747" s="30" t="s">
        <v>38944</v>
      </c>
      <c r="K52747" s="26" t="s">
        <v>38927</v>
      </c>
    </row>
    <row r="52748" spans="10:11" x14ac:dyDescent="0.2">
      <c r="J52748" s="30" t="s">
        <v>30372</v>
      </c>
      <c r="K52748" s="26" t="s">
        <v>38927</v>
      </c>
    </row>
    <row r="52749" spans="10:11" x14ac:dyDescent="0.2">
      <c r="J52749" s="30" t="s">
        <v>38945</v>
      </c>
      <c r="K52749" s="26" t="s">
        <v>38927</v>
      </c>
    </row>
    <row r="52750" spans="10:11" x14ac:dyDescent="0.2">
      <c r="J52750" s="30" t="s">
        <v>38946</v>
      </c>
      <c r="K52750" s="26" t="s">
        <v>38927</v>
      </c>
    </row>
    <row r="52751" spans="10:11" x14ac:dyDescent="0.2">
      <c r="J52751" s="30" t="s">
        <v>4254</v>
      </c>
      <c r="K52751" s="26" t="s">
        <v>38927</v>
      </c>
    </row>
    <row r="52752" spans="10:11" x14ac:dyDescent="0.2">
      <c r="J52752" s="30" t="s">
        <v>35989</v>
      </c>
      <c r="K52752" s="26" t="s">
        <v>38927</v>
      </c>
    </row>
    <row r="52753" spans="10:11" x14ac:dyDescent="0.2">
      <c r="J52753" s="30" t="s">
        <v>38947</v>
      </c>
      <c r="K52753" s="26" t="s">
        <v>38927</v>
      </c>
    </row>
    <row r="52754" spans="10:11" x14ac:dyDescent="0.2">
      <c r="J52754" s="30" t="s">
        <v>2530</v>
      </c>
      <c r="K52754" s="26" t="s">
        <v>38927</v>
      </c>
    </row>
    <row r="52755" spans="10:11" x14ac:dyDescent="0.2">
      <c r="J52755" s="30" t="s">
        <v>32103</v>
      </c>
      <c r="K52755" s="26" t="s">
        <v>38927</v>
      </c>
    </row>
    <row r="52756" spans="10:11" x14ac:dyDescent="0.2">
      <c r="J52756" s="30" t="s">
        <v>38948</v>
      </c>
      <c r="K52756" s="26" t="s">
        <v>38927</v>
      </c>
    </row>
    <row r="52757" spans="10:11" x14ac:dyDescent="0.2">
      <c r="J52757" s="30" t="s">
        <v>38949</v>
      </c>
      <c r="K52757" s="26" t="s">
        <v>38927</v>
      </c>
    </row>
    <row r="52758" spans="10:11" x14ac:dyDescent="0.2">
      <c r="J52758" s="30" t="s">
        <v>38950</v>
      </c>
      <c r="K52758" s="26" t="s">
        <v>38927</v>
      </c>
    </row>
    <row r="52759" spans="10:11" x14ac:dyDescent="0.2">
      <c r="J52759" s="30" t="s">
        <v>18743</v>
      </c>
      <c r="K52759" s="26" t="s">
        <v>38927</v>
      </c>
    </row>
    <row r="52760" spans="10:11" x14ac:dyDescent="0.2">
      <c r="J52760" s="30" t="s">
        <v>30239</v>
      </c>
      <c r="K52760" s="26" t="s">
        <v>38927</v>
      </c>
    </row>
    <row r="52761" spans="10:11" x14ac:dyDescent="0.2">
      <c r="J52761" s="30" t="s">
        <v>38951</v>
      </c>
      <c r="K52761" s="26" t="s">
        <v>38927</v>
      </c>
    </row>
    <row r="52762" spans="10:11" x14ac:dyDescent="0.2">
      <c r="J52762" s="30" t="s">
        <v>2606</v>
      </c>
      <c r="K52762" s="26" t="s">
        <v>38927</v>
      </c>
    </row>
    <row r="52763" spans="10:11" x14ac:dyDescent="0.2">
      <c r="J52763" s="30" t="s">
        <v>30329</v>
      </c>
      <c r="K52763" s="26" t="s">
        <v>38927</v>
      </c>
    </row>
    <row r="52764" spans="10:11" x14ac:dyDescent="0.2">
      <c r="J52764" s="30" t="s">
        <v>38952</v>
      </c>
      <c r="K52764" s="26" t="s">
        <v>38953</v>
      </c>
    </row>
    <row r="52765" spans="10:11" x14ac:dyDescent="0.2">
      <c r="J52765" s="30" t="s">
        <v>2184</v>
      </c>
      <c r="K52765" s="26" t="s">
        <v>38953</v>
      </c>
    </row>
    <row r="52766" spans="10:11" x14ac:dyDescent="0.2">
      <c r="J52766" s="30" t="s">
        <v>3714</v>
      </c>
      <c r="K52766" s="26" t="s">
        <v>38953</v>
      </c>
    </row>
    <row r="52767" spans="10:11" x14ac:dyDescent="0.2">
      <c r="J52767" s="30" t="s">
        <v>507</v>
      </c>
      <c r="K52767" s="26" t="s">
        <v>38953</v>
      </c>
    </row>
    <row r="52768" spans="10:11" x14ac:dyDescent="0.2">
      <c r="J52768" s="30" t="s">
        <v>36930</v>
      </c>
      <c r="K52768" s="26" t="s">
        <v>38953</v>
      </c>
    </row>
    <row r="52769" spans="10:11" x14ac:dyDescent="0.2">
      <c r="J52769" s="30" t="s">
        <v>38954</v>
      </c>
      <c r="K52769" s="26" t="s">
        <v>38953</v>
      </c>
    </row>
    <row r="52770" spans="10:11" x14ac:dyDescent="0.2">
      <c r="J52770" s="30" t="s">
        <v>38955</v>
      </c>
      <c r="K52770" s="26" t="s">
        <v>38953</v>
      </c>
    </row>
    <row r="52771" spans="10:11" x14ac:dyDescent="0.2">
      <c r="J52771" s="30" t="s">
        <v>3382</v>
      </c>
      <c r="K52771" s="26" t="s">
        <v>38953</v>
      </c>
    </row>
    <row r="52772" spans="10:11" x14ac:dyDescent="0.2">
      <c r="J52772" s="30" t="s">
        <v>38956</v>
      </c>
      <c r="K52772" s="26" t="s">
        <v>38953</v>
      </c>
    </row>
    <row r="52773" spans="10:11" x14ac:dyDescent="0.2">
      <c r="J52773" s="30" t="s">
        <v>31789</v>
      </c>
      <c r="K52773" s="26" t="s">
        <v>38953</v>
      </c>
    </row>
    <row r="52774" spans="10:11" x14ac:dyDescent="0.2">
      <c r="J52774" s="30" t="s">
        <v>21229</v>
      </c>
      <c r="K52774" s="26" t="s">
        <v>38953</v>
      </c>
    </row>
    <row r="52775" spans="10:11" x14ac:dyDescent="0.2">
      <c r="J52775" s="30" t="s">
        <v>38957</v>
      </c>
      <c r="K52775" s="26" t="s">
        <v>38953</v>
      </c>
    </row>
    <row r="52776" spans="10:11" x14ac:dyDescent="0.2">
      <c r="J52776" s="30" t="s">
        <v>112</v>
      </c>
      <c r="K52776" s="26" t="s">
        <v>38953</v>
      </c>
    </row>
    <row r="52777" spans="10:11" x14ac:dyDescent="0.2">
      <c r="J52777" s="30" t="s">
        <v>38958</v>
      </c>
      <c r="K52777" s="26" t="s">
        <v>38953</v>
      </c>
    </row>
    <row r="52778" spans="10:11" x14ac:dyDescent="0.2">
      <c r="J52778" s="30" t="s">
        <v>38959</v>
      </c>
      <c r="K52778" s="26" t="s">
        <v>38953</v>
      </c>
    </row>
    <row r="52779" spans="10:11" x14ac:dyDescent="0.2">
      <c r="J52779" s="30" t="s">
        <v>6422</v>
      </c>
      <c r="K52779" s="26" t="s">
        <v>38953</v>
      </c>
    </row>
    <row r="52780" spans="10:11" x14ac:dyDescent="0.2">
      <c r="J52780" s="30" t="s">
        <v>38960</v>
      </c>
      <c r="K52780" s="26" t="s">
        <v>38953</v>
      </c>
    </row>
    <row r="52781" spans="10:11" x14ac:dyDescent="0.2">
      <c r="J52781" s="30" t="s">
        <v>38961</v>
      </c>
      <c r="K52781" s="26" t="s">
        <v>38953</v>
      </c>
    </row>
    <row r="52782" spans="10:11" x14ac:dyDescent="0.2">
      <c r="J52782" s="30" t="s">
        <v>5013</v>
      </c>
      <c r="K52782" s="26" t="s">
        <v>38953</v>
      </c>
    </row>
    <row r="52783" spans="10:11" x14ac:dyDescent="0.2">
      <c r="J52783" s="30" t="s">
        <v>38962</v>
      </c>
      <c r="K52783" s="26" t="s">
        <v>38953</v>
      </c>
    </row>
    <row r="52784" spans="10:11" x14ac:dyDescent="0.2">
      <c r="J52784" s="30" t="s">
        <v>1391</v>
      </c>
      <c r="K52784" s="26" t="s">
        <v>38953</v>
      </c>
    </row>
    <row r="52785" spans="10:11" x14ac:dyDescent="0.2">
      <c r="J52785" s="30" t="s">
        <v>38963</v>
      </c>
      <c r="K52785" s="26" t="s">
        <v>38953</v>
      </c>
    </row>
    <row r="52786" spans="10:11" x14ac:dyDescent="0.2">
      <c r="J52786" s="30" t="s">
        <v>38964</v>
      </c>
      <c r="K52786" s="26" t="s">
        <v>38953</v>
      </c>
    </row>
    <row r="52787" spans="10:11" x14ac:dyDescent="0.2">
      <c r="J52787" s="30" t="s">
        <v>38965</v>
      </c>
      <c r="K52787" s="26" t="s">
        <v>38953</v>
      </c>
    </row>
    <row r="52788" spans="10:11" x14ac:dyDescent="0.2">
      <c r="J52788" s="30" t="s">
        <v>3200</v>
      </c>
      <c r="K52788" s="26" t="s">
        <v>38953</v>
      </c>
    </row>
    <row r="52789" spans="10:11" x14ac:dyDescent="0.2">
      <c r="J52789" s="30" t="s">
        <v>14030</v>
      </c>
      <c r="K52789" s="26" t="s">
        <v>38953</v>
      </c>
    </row>
    <row r="52790" spans="10:11" x14ac:dyDescent="0.2">
      <c r="J52790" s="30" t="s">
        <v>38966</v>
      </c>
      <c r="K52790" s="26" t="s">
        <v>38953</v>
      </c>
    </row>
    <row r="52791" spans="10:11" x14ac:dyDescent="0.2">
      <c r="J52791" s="30" t="s">
        <v>29065</v>
      </c>
      <c r="K52791" s="26" t="s">
        <v>38953</v>
      </c>
    </row>
    <row r="52792" spans="10:11" x14ac:dyDescent="0.2">
      <c r="J52792" s="30" t="s">
        <v>4652</v>
      </c>
      <c r="K52792" s="26" t="s">
        <v>38953</v>
      </c>
    </row>
    <row r="52793" spans="10:11" x14ac:dyDescent="0.2">
      <c r="J52793" s="30" t="s">
        <v>38967</v>
      </c>
      <c r="K52793" s="26" t="s">
        <v>38968</v>
      </c>
    </row>
    <row r="52794" spans="10:11" x14ac:dyDescent="0.2">
      <c r="J52794" s="30" t="s">
        <v>38969</v>
      </c>
      <c r="K52794" s="26" t="s">
        <v>38968</v>
      </c>
    </row>
    <row r="52795" spans="10:11" x14ac:dyDescent="0.2">
      <c r="J52795" s="30" t="s">
        <v>38970</v>
      </c>
      <c r="K52795" s="26" t="s">
        <v>38968</v>
      </c>
    </row>
    <row r="52796" spans="10:11" x14ac:dyDescent="0.2">
      <c r="J52796" s="30" t="s">
        <v>30524</v>
      </c>
      <c r="K52796" s="26" t="s">
        <v>38968</v>
      </c>
    </row>
    <row r="52797" spans="10:11" x14ac:dyDescent="0.2">
      <c r="J52797" s="30" t="s">
        <v>38971</v>
      </c>
      <c r="K52797" s="26" t="s">
        <v>38968</v>
      </c>
    </row>
    <row r="52798" spans="10:11" x14ac:dyDescent="0.2">
      <c r="J52798" s="30" t="s">
        <v>15488</v>
      </c>
      <c r="K52798" s="26" t="s">
        <v>38968</v>
      </c>
    </row>
    <row r="52799" spans="10:11" x14ac:dyDescent="0.2">
      <c r="J52799" s="30" t="s">
        <v>15489</v>
      </c>
      <c r="K52799" s="26" t="s">
        <v>38968</v>
      </c>
    </row>
    <row r="52800" spans="10:11" x14ac:dyDescent="0.2">
      <c r="J52800" s="30" t="s">
        <v>29281</v>
      </c>
      <c r="K52800" s="26" t="s">
        <v>38968</v>
      </c>
    </row>
    <row r="52801" spans="10:11" x14ac:dyDescent="0.2">
      <c r="J52801" s="30" t="s">
        <v>38972</v>
      </c>
      <c r="K52801" s="26" t="s">
        <v>38968</v>
      </c>
    </row>
    <row r="52802" spans="10:11" x14ac:dyDescent="0.2">
      <c r="J52802" s="30" t="s">
        <v>38973</v>
      </c>
      <c r="K52802" s="26" t="s">
        <v>38968</v>
      </c>
    </row>
    <row r="52803" spans="10:11" x14ac:dyDescent="0.2">
      <c r="J52803" s="30" t="s">
        <v>38974</v>
      </c>
      <c r="K52803" s="26" t="s">
        <v>38968</v>
      </c>
    </row>
    <row r="52804" spans="10:11" x14ac:dyDescent="0.2">
      <c r="J52804" s="30" t="s">
        <v>6233</v>
      </c>
      <c r="K52804" s="26" t="s">
        <v>38968</v>
      </c>
    </row>
    <row r="52805" spans="10:11" x14ac:dyDescent="0.2">
      <c r="J52805" s="30" t="s">
        <v>26047</v>
      </c>
      <c r="K52805" s="26" t="s">
        <v>38968</v>
      </c>
    </row>
    <row r="52806" spans="10:11" x14ac:dyDescent="0.2">
      <c r="J52806" s="30" t="s">
        <v>2710</v>
      </c>
      <c r="K52806" s="26" t="s">
        <v>38968</v>
      </c>
    </row>
    <row r="52807" spans="10:11" x14ac:dyDescent="0.2">
      <c r="J52807" s="30" t="s">
        <v>38975</v>
      </c>
      <c r="K52807" s="26" t="s">
        <v>38968</v>
      </c>
    </row>
    <row r="52808" spans="10:11" x14ac:dyDescent="0.2">
      <c r="J52808" s="30" t="s">
        <v>38976</v>
      </c>
      <c r="K52808" s="26" t="s">
        <v>38968</v>
      </c>
    </row>
    <row r="52809" spans="10:11" x14ac:dyDescent="0.2">
      <c r="J52809" s="30" t="s">
        <v>38977</v>
      </c>
      <c r="K52809" s="26" t="s">
        <v>38968</v>
      </c>
    </row>
    <row r="52810" spans="10:11" x14ac:dyDescent="0.2">
      <c r="J52810" s="30" t="s">
        <v>38978</v>
      </c>
      <c r="K52810" s="26" t="s">
        <v>38968</v>
      </c>
    </row>
    <row r="52811" spans="10:11" x14ac:dyDescent="0.2">
      <c r="J52811" s="30" t="s">
        <v>38979</v>
      </c>
      <c r="K52811" s="26" t="s">
        <v>38968</v>
      </c>
    </row>
    <row r="52812" spans="10:11" x14ac:dyDescent="0.2">
      <c r="J52812" s="30" t="s">
        <v>5016</v>
      </c>
      <c r="K52812" s="26" t="s">
        <v>38968</v>
      </c>
    </row>
    <row r="52813" spans="10:11" x14ac:dyDescent="0.2">
      <c r="J52813" s="30" t="s">
        <v>38980</v>
      </c>
      <c r="K52813" s="26" t="s">
        <v>38968</v>
      </c>
    </row>
    <row r="52814" spans="10:11" x14ac:dyDescent="0.2">
      <c r="J52814" s="30" t="s">
        <v>38981</v>
      </c>
      <c r="K52814" s="26" t="s">
        <v>38968</v>
      </c>
    </row>
    <row r="52815" spans="10:11" x14ac:dyDescent="0.2">
      <c r="J52815" s="30" t="s">
        <v>38982</v>
      </c>
      <c r="K52815" s="26" t="s">
        <v>38968</v>
      </c>
    </row>
    <row r="52816" spans="10:11" x14ac:dyDescent="0.2">
      <c r="J52816" s="30" t="s">
        <v>2148</v>
      </c>
      <c r="K52816" s="26" t="s">
        <v>38968</v>
      </c>
    </row>
    <row r="52817" spans="10:11" x14ac:dyDescent="0.2">
      <c r="J52817" s="30" t="s">
        <v>23709</v>
      </c>
      <c r="K52817" s="26" t="s">
        <v>38968</v>
      </c>
    </row>
    <row r="52818" spans="10:11" x14ac:dyDescent="0.2">
      <c r="J52818" s="30" t="s">
        <v>601</v>
      </c>
      <c r="K52818" s="26" t="s">
        <v>38968</v>
      </c>
    </row>
    <row r="52819" spans="10:11" x14ac:dyDescent="0.2">
      <c r="J52819" s="30" t="s">
        <v>38983</v>
      </c>
      <c r="K52819" s="26" t="s">
        <v>38968</v>
      </c>
    </row>
    <row r="52820" spans="10:11" x14ac:dyDescent="0.2">
      <c r="J52820" s="30" t="s">
        <v>5810</v>
      </c>
      <c r="K52820" s="26" t="s">
        <v>38984</v>
      </c>
    </row>
    <row r="52821" spans="10:11" x14ac:dyDescent="0.2">
      <c r="J52821" s="30" t="s">
        <v>38985</v>
      </c>
      <c r="K52821" s="26" t="s">
        <v>38984</v>
      </c>
    </row>
    <row r="52822" spans="10:11" x14ac:dyDescent="0.2">
      <c r="J52822" s="30" t="s">
        <v>38986</v>
      </c>
      <c r="K52822" s="26" t="s">
        <v>38984</v>
      </c>
    </row>
    <row r="52823" spans="10:11" x14ac:dyDescent="0.2">
      <c r="J52823" s="30" t="s">
        <v>38987</v>
      </c>
      <c r="K52823" s="26" t="s">
        <v>38984</v>
      </c>
    </row>
    <row r="52824" spans="10:11" x14ac:dyDescent="0.2">
      <c r="J52824" s="30" t="s">
        <v>38988</v>
      </c>
      <c r="K52824" s="26" t="s">
        <v>38984</v>
      </c>
    </row>
    <row r="52825" spans="10:11" x14ac:dyDescent="0.2">
      <c r="J52825" s="30" t="s">
        <v>899</v>
      </c>
      <c r="K52825" s="26" t="s">
        <v>38984</v>
      </c>
    </row>
    <row r="52826" spans="10:11" x14ac:dyDescent="0.2">
      <c r="J52826" s="30" t="s">
        <v>38989</v>
      </c>
      <c r="K52826" s="26" t="s">
        <v>38984</v>
      </c>
    </row>
    <row r="52827" spans="10:11" x14ac:dyDescent="0.2">
      <c r="J52827" s="30" t="s">
        <v>3208</v>
      </c>
      <c r="K52827" s="26" t="s">
        <v>38984</v>
      </c>
    </row>
    <row r="52828" spans="10:11" x14ac:dyDescent="0.2">
      <c r="J52828" s="30" t="s">
        <v>8467</v>
      </c>
      <c r="K52828" s="26" t="s">
        <v>38984</v>
      </c>
    </row>
    <row r="52829" spans="10:11" x14ac:dyDescent="0.2">
      <c r="J52829" s="30" t="s">
        <v>38990</v>
      </c>
      <c r="K52829" s="26" t="s">
        <v>38984</v>
      </c>
    </row>
    <row r="52830" spans="10:11" x14ac:dyDescent="0.2">
      <c r="J52830" s="30" t="s">
        <v>30895</v>
      </c>
      <c r="K52830" s="26" t="s">
        <v>38984</v>
      </c>
    </row>
    <row r="52831" spans="10:11" x14ac:dyDescent="0.2">
      <c r="J52831" s="30" t="s">
        <v>38991</v>
      </c>
      <c r="K52831" s="26" t="s">
        <v>38984</v>
      </c>
    </row>
    <row r="52832" spans="10:11" x14ac:dyDescent="0.2">
      <c r="J52832" s="30" t="s">
        <v>4567</v>
      </c>
      <c r="K52832" s="26" t="s">
        <v>38984</v>
      </c>
    </row>
    <row r="52833" spans="10:11" x14ac:dyDescent="0.2">
      <c r="J52833" s="30" t="s">
        <v>38992</v>
      </c>
      <c r="K52833" s="26" t="s">
        <v>38984</v>
      </c>
    </row>
    <row r="52834" spans="10:11" x14ac:dyDescent="0.2">
      <c r="J52834" s="30" t="s">
        <v>38993</v>
      </c>
      <c r="K52834" s="26" t="s">
        <v>38984</v>
      </c>
    </row>
    <row r="52835" spans="10:11" x14ac:dyDescent="0.2">
      <c r="J52835" s="30" t="s">
        <v>38994</v>
      </c>
      <c r="K52835" s="26" t="s">
        <v>38984</v>
      </c>
    </row>
    <row r="52836" spans="10:11" x14ac:dyDescent="0.2">
      <c r="J52836" s="30" t="s">
        <v>19865</v>
      </c>
      <c r="K52836" s="26" t="s">
        <v>38984</v>
      </c>
    </row>
    <row r="52837" spans="10:11" x14ac:dyDescent="0.2">
      <c r="J52837" s="30" t="s">
        <v>37385</v>
      </c>
      <c r="K52837" s="26" t="s">
        <v>38984</v>
      </c>
    </row>
    <row r="52838" spans="10:11" x14ac:dyDescent="0.2">
      <c r="J52838" s="30" t="s">
        <v>38995</v>
      </c>
      <c r="K52838" s="26" t="s">
        <v>38984</v>
      </c>
    </row>
    <row r="52839" spans="10:11" x14ac:dyDescent="0.2">
      <c r="J52839" s="30" t="s">
        <v>6204</v>
      </c>
      <c r="K52839" s="26" t="s">
        <v>38984</v>
      </c>
    </row>
    <row r="52840" spans="10:11" x14ac:dyDescent="0.2">
      <c r="J52840" s="30" t="s">
        <v>38996</v>
      </c>
      <c r="K52840" s="26" t="s">
        <v>38984</v>
      </c>
    </row>
    <row r="52841" spans="10:11" x14ac:dyDescent="0.2">
      <c r="J52841" s="30" t="s">
        <v>38997</v>
      </c>
      <c r="K52841" s="26" t="s">
        <v>38984</v>
      </c>
    </row>
    <row r="52842" spans="10:11" x14ac:dyDescent="0.2">
      <c r="J52842" s="30" t="s">
        <v>33969</v>
      </c>
      <c r="K52842" s="26" t="s">
        <v>38984</v>
      </c>
    </row>
    <row r="52843" spans="10:11" x14ac:dyDescent="0.2">
      <c r="J52843" s="30" t="s">
        <v>38998</v>
      </c>
      <c r="K52843" s="26" t="s">
        <v>38984</v>
      </c>
    </row>
    <row r="52844" spans="10:11" x14ac:dyDescent="0.2">
      <c r="J52844" s="30" t="s">
        <v>5047</v>
      </c>
      <c r="K52844" s="26" t="s">
        <v>38984</v>
      </c>
    </row>
    <row r="52845" spans="10:11" x14ac:dyDescent="0.2">
      <c r="J52845" s="30" t="s">
        <v>5205</v>
      </c>
      <c r="K52845" s="26" t="s">
        <v>38984</v>
      </c>
    </row>
    <row r="52846" spans="10:11" x14ac:dyDescent="0.2">
      <c r="J52846" s="30" t="s">
        <v>38999</v>
      </c>
      <c r="K52846" s="26" t="s">
        <v>38984</v>
      </c>
    </row>
    <row r="52847" spans="10:11" x14ac:dyDescent="0.2">
      <c r="J52847" s="30" t="s">
        <v>39000</v>
      </c>
      <c r="K52847" s="26" t="s">
        <v>38984</v>
      </c>
    </row>
    <row r="52848" spans="10:11" x14ac:dyDescent="0.2">
      <c r="J52848" s="30" t="s">
        <v>39001</v>
      </c>
      <c r="K52848" s="26" t="s">
        <v>38984</v>
      </c>
    </row>
    <row r="52849" spans="10:11" x14ac:dyDescent="0.2">
      <c r="J52849" s="30" t="s">
        <v>39002</v>
      </c>
      <c r="K52849" s="26" t="s">
        <v>38984</v>
      </c>
    </row>
    <row r="52850" spans="10:11" x14ac:dyDescent="0.2">
      <c r="J52850" s="30" t="s">
        <v>5992</v>
      </c>
      <c r="K52850" s="26" t="s">
        <v>38984</v>
      </c>
    </row>
    <row r="52851" spans="10:11" x14ac:dyDescent="0.2">
      <c r="J52851" s="30" t="s">
        <v>2155</v>
      </c>
      <c r="K52851" s="26" t="s">
        <v>38984</v>
      </c>
    </row>
    <row r="52852" spans="10:11" x14ac:dyDescent="0.2">
      <c r="J52852" s="30" t="s">
        <v>39003</v>
      </c>
      <c r="K52852" s="26" t="s">
        <v>38984</v>
      </c>
    </row>
    <row r="52853" spans="10:11" x14ac:dyDescent="0.2">
      <c r="J52853" s="30" t="s">
        <v>5017</v>
      </c>
      <c r="K52853" s="26" t="s">
        <v>38984</v>
      </c>
    </row>
    <row r="52854" spans="10:11" x14ac:dyDescent="0.2">
      <c r="J52854" s="30" t="s">
        <v>15331</v>
      </c>
      <c r="K52854" s="26" t="s">
        <v>38984</v>
      </c>
    </row>
    <row r="52855" spans="10:11" x14ac:dyDescent="0.2">
      <c r="J52855" s="30" t="s">
        <v>2332</v>
      </c>
      <c r="K52855" s="26" t="s">
        <v>38984</v>
      </c>
    </row>
    <row r="52856" spans="10:11" x14ac:dyDescent="0.2">
      <c r="J52856" s="30" t="s">
        <v>7178</v>
      </c>
      <c r="K52856" s="26" t="s">
        <v>39004</v>
      </c>
    </row>
    <row r="52857" spans="10:11" x14ac:dyDescent="0.2">
      <c r="J52857" s="30" t="s">
        <v>6440</v>
      </c>
      <c r="K52857" s="26" t="s">
        <v>39004</v>
      </c>
    </row>
    <row r="52858" spans="10:11" x14ac:dyDescent="0.2">
      <c r="J52858" s="30" t="s">
        <v>28974</v>
      </c>
      <c r="K52858" s="26" t="s">
        <v>39004</v>
      </c>
    </row>
    <row r="52859" spans="10:11" x14ac:dyDescent="0.2">
      <c r="J52859" s="30" t="s">
        <v>39005</v>
      </c>
      <c r="K52859" s="26" t="s">
        <v>39004</v>
      </c>
    </row>
    <row r="52860" spans="10:11" x14ac:dyDescent="0.2">
      <c r="J52860" s="30" t="s">
        <v>39006</v>
      </c>
      <c r="K52860" s="26" t="s">
        <v>39004</v>
      </c>
    </row>
    <row r="52861" spans="10:11" x14ac:dyDescent="0.2">
      <c r="J52861" s="30" t="s">
        <v>39007</v>
      </c>
      <c r="K52861" s="26" t="s">
        <v>39004</v>
      </c>
    </row>
    <row r="52862" spans="10:11" x14ac:dyDescent="0.2">
      <c r="J52862" s="30" t="s">
        <v>39008</v>
      </c>
      <c r="K52862" s="26" t="s">
        <v>39004</v>
      </c>
    </row>
    <row r="52863" spans="10:11" x14ac:dyDescent="0.2">
      <c r="J52863" s="30" t="s">
        <v>39009</v>
      </c>
      <c r="K52863" s="26" t="s">
        <v>39004</v>
      </c>
    </row>
    <row r="52864" spans="10:11" x14ac:dyDescent="0.2">
      <c r="J52864" s="30" t="s">
        <v>34112</v>
      </c>
      <c r="K52864" s="26" t="s">
        <v>39004</v>
      </c>
    </row>
    <row r="52865" spans="10:11" x14ac:dyDescent="0.2">
      <c r="J52865" s="30" t="s">
        <v>39010</v>
      </c>
      <c r="K52865" s="26" t="s">
        <v>39004</v>
      </c>
    </row>
    <row r="52866" spans="10:11" x14ac:dyDescent="0.2">
      <c r="J52866" s="30" t="s">
        <v>5019</v>
      </c>
      <c r="K52866" s="26" t="s">
        <v>39004</v>
      </c>
    </row>
    <row r="52867" spans="10:11" x14ac:dyDescent="0.2">
      <c r="J52867" s="30" t="s">
        <v>24188</v>
      </c>
      <c r="K52867" s="26" t="s">
        <v>39004</v>
      </c>
    </row>
    <row r="52868" spans="10:11" x14ac:dyDescent="0.2">
      <c r="J52868" s="30" t="s">
        <v>39011</v>
      </c>
      <c r="K52868" s="26" t="s">
        <v>39004</v>
      </c>
    </row>
    <row r="52869" spans="10:11" x14ac:dyDescent="0.2">
      <c r="J52869" s="30" t="s">
        <v>35837</v>
      </c>
      <c r="K52869" s="26" t="s">
        <v>39004</v>
      </c>
    </row>
    <row r="52870" spans="10:11" x14ac:dyDescent="0.2">
      <c r="J52870" s="30" t="s">
        <v>435</v>
      </c>
      <c r="K52870" s="26" t="s">
        <v>39004</v>
      </c>
    </row>
    <row r="52871" spans="10:11" x14ac:dyDescent="0.2">
      <c r="J52871" s="30" t="s">
        <v>39012</v>
      </c>
      <c r="K52871" s="26" t="s">
        <v>39004</v>
      </c>
    </row>
    <row r="52872" spans="10:11" x14ac:dyDescent="0.2">
      <c r="J52872" s="30" t="s">
        <v>7472</v>
      </c>
      <c r="K52872" s="26" t="s">
        <v>39004</v>
      </c>
    </row>
    <row r="52873" spans="10:11" x14ac:dyDescent="0.2">
      <c r="J52873" s="30" t="s">
        <v>39013</v>
      </c>
      <c r="K52873" s="26" t="s">
        <v>39004</v>
      </c>
    </row>
    <row r="52874" spans="10:11" x14ac:dyDescent="0.2">
      <c r="J52874" s="30" t="s">
        <v>39014</v>
      </c>
      <c r="K52874" s="26" t="s">
        <v>39004</v>
      </c>
    </row>
    <row r="52875" spans="10:11" x14ac:dyDescent="0.2">
      <c r="J52875" s="30" t="s">
        <v>39015</v>
      </c>
      <c r="K52875" s="26" t="s">
        <v>39004</v>
      </c>
    </row>
    <row r="52876" spans="10:11" x14ac:dyDescent="0.2">
      <c r="J52876" s="30" t="s">
        <v>8341</v>
      </c>
      <c r="K52876" s="26" t="s">
        <v>39004</v>
      </c>
    </row>
    <row r="52877" spans="10:11" x14ac:dyDescent="0.2">
      <c r="J52877" s="30" t="s">
        <v>15978</v>
      </c>
      <c r="K52877" s="26" t="s">
        <v>39016</v>
      </c>
    </row>
    <row r="52878" spans="10:11" x14ac:dyDescent="0.2">
      <c r="J52878" s="30" t="s">
        <v>39017</v>
      </c>
      <c r="K52878" s="26" t="s">
        <v>39016</v>
      </c>
    </row>
    <row r="52879" spans="10:11" x14ac:dyDescent="0.2">
      <c r="J52879" s="30" t="s">
        <v>7461</v>
      </c>
      <c r="K52879" s="26" t="s">
        <v>39016</v>
      </c>
    </row>
    <row r="52880" spans="10:11" x14ac:dyDescent="0.2">
      <c r="J52880" s="30" t="s">
        <v>7462</v>
      </c>
      <c r="K52880" s="26" t="s">
        <v>39016</v>
      </c>
    </row>
    <row r="52881" spans="10:11" x14ac:dyDescent="0.2">
      <c r="J52881" s="30" t="s">
        <v>12812</v>
      </c>
      <c r="K52881" s="26" t="s">
        <v>39016</v>
      </c>
    </row>
    <row r="52882" spans="10:11" x14ac:dyDescent="0.2">
      <c r="J52882" s="30" t="s">
        <v>5845</v>
      </c>
      <c r="K52882" s="26" t="s">
        <v>39016</v>
      </c>
    </row>
    <row r="52883" spans="10:11" x14ac:dyDescent="0.2">
      <c r="J52883" s="30" t="s">
        <v>36308</v>
      </c>
      <c r="K52883" s="26" t="s">
        <v>39016</v>
      </c>
    </row>
    <row r="52884" spans="10:11" x14ac:dyDescent="0.2">
      <c r="J52884" s="30" t="s">
        <v>38872</v>
      </c>
      <c r="K52884" s="26" t="s">
        <v>39016</v>
      </c>
    </row>
    <row r="52885" spans="10:11" x14ac:dyDescent="0.2">
      <c r="J52885" s="30" t="s">
        <v>39018</v>
      </c>
      <c r="K52885" s="26" t="s">
        <v>39016</v>
      </c>
    </row>
    <row r="52886" spans="10:11" x14ac:dyDescent="0.2">
      <c r="J52886" s="30" t="s">
        <v>3457</v>
      </c>
      <c r="K52886" s="26" t="s">
        <v>39016</v>
      </c>
    </row>
    <row r="52887" spans="10:11" x14ac:dyDescent="0.2">
      <c r="J52887" s="30" t="s">
        <v>30895</v>
      </c>
      <c r="K52887" s="26" t="s">
        <v>39016</v>
      </c>
    </row>
    <row r="52888" spans="10:11" x14ac:dyDescent="0.2">
      <c r="J52888" s="30" t="s">
        <v>39019</v>
      </c>
      <c r="K52888" s="26" t="s">
        <v>39016</v>
      </c>
    </row>
    <row r="52889" spans="10:11" x14ac:dyDescent="0.2">
      <c r="J52889" s="30" t="s">
        <v>39020</v>
      </c>
      <c r="K52889" s="26" t="s">
        <v>39016</v>
      </c>
    </row>
    <row r="52890" spans="10:11" x14ac:dyDescent="0.2">
      <c r="J52890" s="30" t="s">
        <v>4055</v>
      </c>
      <c r="K52890" s="26" t="s">
        <v>39016</v>
      </c>
    </row>
    <row r="52891" spans="10:11" x14ac:dyDescent="0.2">
      <c r="J52891" s="30" t="s">
        <v>39021</v>
      </c>
      <c r="K52891" s="26" t="s">
        <v>39016</v>
      </c>
    </row>
    <row r="52892" spans="10:11" x14ac:dyDescent="0.2">
      <c r="J52892" s="30" t="s">
        <v>5022</v>
      </c>
      <c r="K52892" s="26" t="s">
        <v>39016</v>
      </c>
    </row>
    <row r="52893" spans="10:11" x14ac:dyDescent="0.2">
      <c r="J52893" s="30" t="s">
        <v>39022</v>
      </c>
      <c r="K52893" s="26" t="s">
        <v>39016</v>
      </c>
    </row>
    <row r="52894" spans="10:11" x14ac:dyDescent="0.2">
      <c r="J52894" s="30" t="s">
        <v>7963</v>
      </c>
      <c r="K52894" s="26" t="s">
        <v>39016</v>
      </c>
    </row>
    <row r="52895" spans="10:11" x14ac:dyDescent="0.2">
      <c r="J52895" s="30" t="s">
        <v>39023</v>
      </c>
      <c r="K52895" s="26" t="s">
        <v>39016</v>
      </c>
    </row>
    <row r="52896" spans="10:11" x14ac:dyDescent="0.2">
      <c r="J52896" s="30" t="s">
        <v>39024</v>
      </c>
      <c r="K52896" s="26" t="s">
        <v>39016</v>
      </c>
    </row>
    <row r="52897" spans="10:11" x14ac:dyDescent="0.2">
      <c r="J52897" s="30" t="s">
        <v>7565</v>
      </c>
      <c r="K52897" s="26" t="s">
        <v>39016</v>
      </c>
    </row>
    <row r="52898" spans="10:11" x14ac:dyDescent="0.2">
      <c r="J52898" s="30" t="s">
        <v>39025</v>
      </c>
      <c r="K52898" s="26" t="s">
        <v>39016</v>
      </c>
    </row>
    <row r="52899" spans="10:11" x14ac:dyDescent="0.2">
      <c r="J52899" s="30" t="s">
        <v>4682</v>
      </c>
      <c r="K52899" s="26" t="s">
        <v>39016</v>
      </c>
    </row>
    <row r="52900" spans="10:11" x14ac:dyDescent="0.2">
      <c r="J52900" s="30" t="s">
        <v>12078</v>
      </c>
      <c r="K52900" s="26" t="s">
        <v>39016</v>
      </c>
    </row>
    <row r="52901" spans="10:11" x14ac:dyDescent="0.2">
      <c r="J52901" s="30" t="s">
        <v>39026</v>
      </c>
      <c r="K52901" s="26" t="s">
        <v>39016</v>
      </c>
    </row>
    <row r="52902" spans="10:11" x14ac:dyDescent="0.2">
      <c r="J52902" s="30" t="s">
        <v>39027</v>
      </c>
      <c r="K52902" s="26" t="s">
        <v>39028</v>
      </c>
    </row>
    <row r="52903" spans="10:11" x14ac:dyDescent="0.2">
      <c r="J52903" s="30" t="s">
        <v>39029</v>
      </c>
      <c r="K52903" s="26" t="s">
        <v>39028</v>
      </c>
    </row>
    <row r="52904" spans="10:11" x14ac:dyDescent="0.2">
      <c r="J52904" s="30" t="s">
        <v>39030</v>
      </c>
      <c r="K52904" s="26" t="s">
        <v>39028</v>
      </c>
    </row>
    <row r="52905" spans="10:11" x14ac:dyDescent="0.2">
      <c r="J52905" s="30" t="s">
        <v>8177</v>
      </c>
      <c r="K52905" s="26" t="s">
        <v>39028</v>
      </c>
    </row>
    <row r="52906" spans="10:11" x14ac:dyDescent="0.2">
      <c r="J52906" s="30" t="s">
        <v>39031</v>
      </c>
      <c r="K52906" s="26" t="s">
        <v>39028</v>
      </c>
    </row>
    <row r="52907" spans="10:11" x14ac:dyDescent="0.2">
      <c r="J52907" s="30" t="s">
        <v>15198</v>
      </c>
      <c r="K52907" s="26" t="s">
        <v>39028</v>
      </c>
    </row>
    <row r="52908" spans="10:11" x14ac:dyDescent="0.2">
      <c r="J52908" s="30" t="s">
        <v>39032</v>
      </c>
      <c r="K52908" s="26" t="s">
        <v>39028</v>
      </c>
    </row>
    <row r="52909" spans="10:11" x14ac:dyDescent="0.2">
      <c r="J52909" s="30" t="s">
        <v>39033</v>
      </c>
      <c r="K52909" s="26" t="s">
        <v>39028</v>
      </c>
    </row>
    <row r="52910" spans="10:11" x14ac:dyDescent="0.2">
      <c r="J52910" s="30" t="s">
        <v>11884</v>
      </c>
      <c r="K52910" s="26" t="s">
        <v>39028</v>
      </c>
    </row>
    <row r="52911" spans="10:11" x14ac:dyDescent="0.2">
      <c r="J52911" s="30" t="s">
        <v>39034</v>
      </c>
      <c r="K52911" s="26" t="s">
        <v>39028</v>
      </c>
    </row>
    <row r="52912" spans="10:11" x14ac:dyDescent="0.2">
      <c r="J52912" s="30" t="s">
        <v>5024</v>
      </c>
      <c r="K52912" s="26" t="s">
        <v>39028</v>
      </c>
    </row>
    <row r="52913" spans="10:11" x14ac:dyDescent="0.2">
      <c r="J52913" s="30" t="s">
        <v>39035</v>
      </c>
      <c r="K52913" s="26" t="s">
        <v>39028</v>
      </c>
    </row>
    <row r="52914" spans="10:11" x14ac:dyDescent="0.2">
      <c r="J52914" s="30" t="s">
        <v>17778</v>
      </c>
      <c r="K52914" s="26" t="s">
        <v>39028</v>
      </c>
    </row>
    <row r="52915" spans="10:11" x14ac:dyDescent="0.2">
      <c r="J52915" s="30" t="s">
        <v>29170</v>
      </c>
      <c r="K52915" s="26" t="s">
        <v>39028</v>
      </c>
    </row>
    <row r="52916" spans="10:11" x14ac:dyDescent="0.2">
      <c r="J52916" s="30" t="s">
        <v>17924</v>
      </c>
      <c r="K52916" s="26" t="s">
        <v>39028</v>
      </c>
    </row>
    <row r="52917" spans="10:11" x14ac:dyDescent="0.2">
      <c r="J52917" s="30" t="s">
        <v>38186</v>
      </c>
      <c r="K52917" s="26" t="s">
        <v>39028</v>
      </c>
    </row>
    <row r="52918" spans="10:11" x14ac:dyDescent="0.2">
      <c r="J52918" s="30" t="s">
        <v>39036</v>
      </c>
      <c r="K52918" s="26" t="s">
        <v>39028</v>
      </c>
    </row>
    <row r="52919" spans="10:11" x14ac:dyDescent="0.2">
      <c r="J52919" s="30" t="s">
        <v>39037</v>
      </c>
      <c r="K52919" s="26" t="s">
        <v>39028</v>
      </c>
    </row>
    <row r="52920" spans="10:11" x14ac:dyDescent="0.2">
      <c r="J52920" s="30" t="s">
        <v>39038</v>
      </c>
      <c r="K52920" s="26" t="s">
        <v>39028</v>
      </c>
    </row>
    <row r="52921" spans="10:11" x14ac:dyDescent="0.2">
      <c r="J52921" s="30" t="s">
        <v>39039</v>
      </c>
      <c r="K52921" s="26" t="s">
        <v>39028</v>
      </c>
    </row>
    <row r="52922" spans="10:11" x14ac:dyDescent="0.2">
      <c r="J52922" s="30" t="s">
        <v>18040</v>
      </c>
      <c r="K52922" s="26" t="s">
        <v>39040</v>
      </c>
    </row>
    <row r="52923" spans="10:11" x14ac:dyDescent="0.2">
      <c r="J52923" s="30" t="s">
        <v>39041</v>
      </c>
      <c r="K52923" s="26" t="s">
        <v>39040</v>
      </c>
    </row>
    <row r="52924" spans="10:11" x14ac:dyDescent="0.2">
      <c r="J52924" s="30" t="s">
        <v>39042</v>
      </c>
      <c r="K52924" s="26" t="s">
        <v>39040</v>
      </c>
    </row>
    <row r="52925" spans="10:11" x14ac:dyDescent="0.2">
      <c r="J52925" s="30" t="s">
        <v>39043</v>
      </c>
      <c r="K52925" s="26" t="s">
        <v>39040</v>
      </c>
    </row>
    <row r="52926" spans="10:11" x14ac:dyDescent="0.2">
      <c r="J52926" s="30" t="s">
        <v>39044</v>
      </c>
      <c r="K52926" s="26" t="s">
        <v>39040</v>
      </c>
    </row>
    <row r="52927" spans="10:11" x14ac:dyDescent="0.2">
      <c r="J52927" s="30" t="s">
        <v>39045</v>
      </c>
      <c r="K52927" s="26" t="s">
        <v>39040</v>
      </c>
    </row>
    <row r="52928" spans="10:11" x14ac:dyDescent="0.2">
      <c r="J52928" s="30" t="s">
        <v>39046</v>
      </c>
      <c r="K52928" s="26" t="s">
        <v>39040</v>
      </c>
    </row>
    <row r="52929" spans="10:11" x14ac:dyDescent="0.2">
      <c r="J52929" s="30" t="s">
        <v>11406</v>
      </c>
      <c r="K52929" s="26" t="s">
        <v>39040</v>
      </c>
    </row>
    <row r="52930" spans="10:11" x14ac:dyDescent="0.2">
      <c r="J52930" s="30" t="s">
        <v>39047</v>
      </c>
      <c r="K52930" s="26" t="s">
        <v>39040</v>
      </c>
    </row>
    <row r="52931" spans="10:11" x14ac:dyDescent="0.2">
      <c r="J52931" s="30" t="s">
        <v>39048</v>
      </c>
      <c r="K52931" s="26" t="s">
        <v>39040</v>
      </c>
    </row>
    <row r="52932" spans="10:11" x14ac:dyDescent="0.2">
      <c r="J52932" s="30" t="s">
        <v>39049</v>
      </c>
      <c r="K52932" s="26" t="s">
        <v>39040</v>
      </c>
    </row>
    <row r="52933" spans="10:11" x14ac:dyDescent="0.2">
      <c r="J52933" s="30" t="s">
        <v>39050</v>
      </c>
      <c r="K52933" s="26" t="s">
        <v>39040</v>
      </c>
    </row>
    <row r="52934" spans="10:11" x14ac:dyDescent="0.2">
      <c r="J52934" s="30" t="s">
        <v>5735</v>
      </c>
      <c r="K52934" s="26" t="s">
        <v>39040</v>
      </c>
    </row>
    <row r="52935" spans="10:11" x14ac:dyDescent="0.2">
      <c r="J52935" s="30" t="s">
        <v>1821</v>
      </c>
      <c r="K52935" s="26" t="s">
        <v>39040</v>
      </c>
    </row>
    <row r="52936" spans="10:11" x14ac:dyDescent="0.2">
      <c r="J52936" s="30" t="s">
        <v>670</v>
      </c>
      <c r="K52936" s="26" t="s">
        <v>39040</v>
      </c>
    </row>
    <row r="52937" spans="10:11" x14ac:dyDescent="0.2">
      <c r="J52937" s="30" t="s">
        <v>12478</v>
      </c>
      <c r="K52937" s="26" t="s">
        <v>39040</v>
      </c>
    </row>
    <row r="52938" spans="10:11" x14ac:dyDescent="0.2">
      <c r="J52938" s="30" t="s">
        <v>13925</v>
      </c>
      <c r="K52938" s="26" t="s">
        <v>39040</v>
      </c>
    </row>
    <row r="52939" spans="10:11" x14ac:dyDescent="0.2">
      <c r="J52939" s="30" t="s">
        <v>39051</v>
      </c>
      <c r="K52939" s="26" t="s">
        <v>39040</v>
      </c>
    </row>
    <row r="52940" spans="10:11" x14ac:dyDescent="0.2">
      <c r="J52940" s="30" t="s">
        <v>4204</v>
      </c>
      <c r="K52940" s="26" t="s">
        <v>39040</v>
      </c>
    </row>
    <row r="52941" spans="10:11" x14ac:dyDescent="0.2">
      <c r="J52941" s="30" t="s">
        <v>39052</v>
      </c>
      <c r="K52941" s="26" t="s">
        <v>39040</v>
      </c>
    </row>
    <row r="52942" spans="10:11" x14ac:dyDescent="0.2">
      <c r="J52942" s="30" t="s">
        <v>5026</v>
      </c>
      <c r="K52942" s="26" t="s">
        <v>39040</v>
      </c>
    </row>
    <row r="52943" spans="10:11" x14ac:dyDescent="0.2">
      <c r="J52943" s="30" t="s">
        <v>5045</v>
      </c>
      <c r="K52943" s="26" t="s">
        <v>39040</v>
      </c>
    </row>
    <row r="52944" spans="10:11" x14ac:dyDescent="0.2">
      <c r="J52944" s="30" t="s">
        <v>39053</v>
      </c>
      <c r="K52944" s="26" t="s">
        <v>39040</v>
      </c>
    </row>
    <row r="52945" spans="10:11" x14ac:dyDescent="0.2">
      <c r="J52945" s="30" t="s">
        <v>14728</v>
      </c>
      <c r="K52945" s="26" t="s">
        <v>39040</v>
      </c>
    </row>
    <row r="52946" spans="10:11" x14ac:dyDescent="0.2">
      <c r="J52946" s="30" t="s">
        <v>39054</v>
      </c>
      <c r="K52946" s="26" t="s">
        <v>39040</v>
      </c>
    </row>
    <row r="52947" spans="10:11" x14ac:dyDescent="0.2">
      <c r="J52947" s="30" t="s">
        <v>10915</v>
      </c>
      <c r="K52947" s="26" t="s">
        <v>39040</v>
      </c>
    </row>
    <row r="52948" spans="10:11" x14ac:dyDescent="0.2">
      <c r="J52948" s="30" t="s">
        <v>39055</v>
      </c>
      <c r="K52948" s="26" t="s">
        <v>39040</v>
      </c>
    </row>
    <row r="52949" spans="10:11" x14ac:dyDescent="0.2">
      <c r="J52949" s="30" t="s">
        <v>39056</v>
      </c>
      <c r="K52949" s="26" t="s">
        <v>39040</v>
      </c>
    </row>
    <row r="52950" spans="10:11" x14ac:dyDescent="0.2">
      <c r="J52950" s="30" t="s">
        <v>39057</v>
      </c>
      <c r="K52950" s="26" t="s">
        <v>39040</v>
      </c>
    </row>
    <row r="52951" spans="10:11" x14ac:dyDescent="0.2">
      <c r="J52951" s="30" t="s">
        <v>281</v>
      </c>
      <c r="K52951" s="26" t="s">
        <v>39040</v>
      </c>
    </row>
    <row r="52952" spans="10:11" x14ac:dyDescent="0.2">
      <c r="J52952" s="30" t="s">
        <v>39058</v>
      </c>
      <c r="K52952" s="26" t="s">
        <v>39040</v>
      </c>
    </row>
    <row r="52953" spans="10:11" x14ac:dyDescent="0.2">
      <c r="J52953" s="30" t="s">
        <v>39059</v>
      </c>
      <c r="K52953" s="26" t="s">
        <v>39040</v>
      </c>
    </row>
    <row r="52954" spans="10:11" x14ac:dyDescent="0.2">
      <c r="J52954" s="30" t="s">
        <v>10499</v>
      </c>
      <c r="K52954" s="26" t="s">
        <v>39040</v>
      </c>
    </row>
    <row r="52955" spans="10:11" x14ac:dyDescent="0.2">
      <c r="J52955" s="30" t="s">
        <v>513</v>
      </c>
      <c r="K52955" s="26" t="s">
        <v>39060</v>
      </c>
    </row>
    <row r="52956" spans="10:11" x14ac:dyDescent="0.2">
      <c r="J52956" s="30" t="s">
        <v>39061</v>
      </c>
      <c r="K52956" s="26" t="s">
        <v>39060</v>
      </c>
    </row>
    <row r="52957" spans="10:11" x14ac:dyDescent="0.2">
      <c r="J52957" s="30" t="s">
        <v>39062</v>
      </c>
      <c r="K52957" s="26" t="s">
        <v>39060</v>
      </c>
    </row>
    <row r="52958" spans="10:11" x14ac:dyDescent="0.2">
      <c r="J52958" s="30" t="s">
        <v>39063</v>
      </c>
      <c r="K52958" s="26" t="s">
        <v>39060</v>
      </c>
    </row>
    <row r="52959" spans="10:11" x14ac:dyDescent="0.2">
      <c r="J52959" s="30" t="s">
        <v>5572</v>
      </c>
      <c r="K52959" s="26" t="s">
        <v>39060</v>
      </c>
    </row>
    <row r="52960" spans="10:11" x14ac:dyDescent="0.2">
      <c r="J52960" s="30" t="s">
        <v>39064</v>
      </c>
      <c r="K52960" s="26" t="s">
        <v>39060</v>
      </c>
    </row>
    <row r="52961" spans="10:11" x14ac:dyDescent="0.2">
      <c r="J52961" s="30" t="s">
        <v>39065</v>
      </c>
      <c r="K52961" s="26" t="s">
        <v>39060</v>
      </c>
    </row>
    <row r="52962" spans="10:11" x14ac:dyDescent="0.2">
      <c r="J52962" s="30" t="s">
        <v>39066</v>
      </c>
      <c r="K52962" s="26" t="s">
        <v>39060</v>
      </c>
    </row>
    <row r="52963" spans="10:11" x14ac:dyDescent="0.2">
      <c r="J52963" s="30" t="s">
        <v>8256</v>
      </c>
      <c r="K52963" s="26" t="s">
        <v>39060</v>
      </c>
    </row>
    <row r="52964" spans="10:11" x14ac:dyDescent="0.2">
      <c r="J52964" s="30" t="s">
        <v>3382</v>
      </c>
      <c r="K52964" s="26" t="s">
        <v>39060</v>
      </c>
    </row>
    <row r="52965" spans="10:11" x14ac:dyDescent="0.2">
      <c r="J52965" s="30" t="s">
        <v>39067</v>
      </c>
      <c r="K52965" s="26" t="s">
        <v>39060</v>
      </c>
    </row>
    <row r="52966" spans="10:11" x14ac:dyDescent="0.2">
      <c r="J52966" s="30" t="s">
        <v>39068</v>
      </c>
      <c r="K52966" s="26" t="s">
        <v>39060</v>
      </c>
    </row>
    <row r="52967" spans="10:11" x14ac:dyDescent="0.2">
      <c r="J52967" s="30" t="s">
        <v>2854</v>
      </c>
      <c r="K52967" s="26" t="s">
        <v>39060</v>
      </c>
    </row>
    <row r="52968" spans="10:11" x14ac:dyDescent="0.2">
      <c r="J52968" s="30" t="s">
        <v>39069</v>
      </c>
      <c r="K52968" s="26" t="s">
        <v>39060</v>
      </c>
    </row>
    <row r="52969" spans="10:11" x14ac:dyDescent="0.2">
      <c r="J52969" s="30" t="s">
        <v>18092</v>
      </c>
      <c r="K52969" s="26" t="s">
        <v>39060</v>
      </c>
    </row>
    <row r="52970" spans="10:11" x14ac:dyDescent="0.2">
      <c r="J52970" s="30" t="s">
        <v>39070</v>
      </c>
      <c r="K52970" s="26" t="s">
        <v>39060</v>
      </c>
    </row>
    <row r="52971" spans="10:11" x14ac:dyDescent="0.2">
      <c r="J52971" s="30" t="s">
        <v>39071</v>
      </c>
      <c r="K52971" s="26" t="s">
        <v>39060</v>
      </c>
    </row>
    <row r="52972" spans="10:11" x14ac:dyDescent="0.2">
      <c r="J52972" s="30" t="s">
        <v>8382</v>
      </c>
      <c r="K52972" s="26" t="s">
        <v>39060</v>
      </c>
    </row>
    <row r="52973" spans="10:11" x14ac:dyDescent="0.2">
      <c r="J52973" s="30" t="s">
        <v>39072</v>
      </c>
      <c r="K52973" s="26" t="s">
        <v>39060</v>
      </c>
    </row>
    <row r="52974" spans="10:11" x14ac:dyDescent="0.2">
      <c r="J52974" s="30" t="s">
        <v>39073</v>
      </c>
      <c r="K52974" s="26" t="s">
        <v>39060</v>
      </c>
    </row>
    <row r="52975" spans="10:11" x14ac:dyDescent="0.2">
      <c r="J52975" s="30" t="s">
        <v>39074</v>
      </c>
      <c r="K52975" s="26" t="s">
        <v>39060</v>
      </c>
    </row>
    <row r="52976" spans="10:11" x14ac:dyDescent="0.2">
      <c r="J52976" s="30" t="s">
        <v>4989</v>
      </c>
      <c r="K52976" s="26" t="s">
        <v>39060</v>
      </c>
    </row>
    <row r="52977" spans="10:11" x14ac:dyDescent="0.2">
      <c r="J52977" s="30" t="s">
        <v>39075</v>
      </c>
      <c r="K52977" s="26" t="s">
        <v>39060</v>
      </c>
    </row>
    <row r="52978" spans="10:11" x14ac:dyDescent="0.2">
      <c r="J52978" s="30" t="s">
        <v>12285</v>
      </c>
      <c r="K52978" s="26" t="s">
        <v>39060</v>
      </c>
    </row>
    <row r="52979" spans="10:11" x14ac:dyDescent="0.2">
      <c r="J52979" s="30" t="s">
        <v>39076</v>
      </c>
      <c r="K52979" s="26" t="s">
        <v>39060</v>
      </c>
    </row>
    <row r="52980" spans="10:11" x14ac:dyDescent="0.2">
      <c r="J52980" s="30" t="s">
        <v>39077</v>
      </c>
      <c r="K52980" s="26" t="s">
        <v>39060</v>
      </c>
    </row>
    <row r="52981" spans="10:11" x14ac:dyDescent="0.2">
      <c r="J52981" s="30" t="s">
        <v>39078</v>
      </c>
      <c r="K52981" s="26" t="s">
        <v>39060</v>
      </c>
    </row>
    <row r="52982" spans="10:11" x14ac:dyDescent="0.2">
      <c r="J52982" s="30" t="s">
        <v>7944</v>
      </c>
      <c r="K52982" s="26" t="s">
        <v>39060</v>
      </c>
    </row>
    <row r="52983" spans="10:11" x14ac:dyDescent="0.2">
      <c r="J52983" s="30" t="s">
        <v>2791</v>
      </c>
      <c r="K52983" s="26" t="s">
        <v>39060</v>
      </c>
    </row>
    <row r="52984" spans="10:11" x14ac:dyDescent="0.2">
      <c r="J52984" s="30" t="s">
        <v>39079</v>
      </c>
      <c r="K52984" s="26" t="s">
        <v>39060</v>
      </c>
    </row>
    <row r="52985" spans="10:11" x14ac:dyDescent="0.2">
      <c r="J52985" s="30" t="s">
        <v>29043</v>
      </c>
      <c r="K52985" s="26" t="s">
        <v>39060</v>
      </c>
    </row>
    <row r="52986" spans="10:11" x14ac:dyDescent="0.2">
      <c r="J52986" s="30" t="s">
        <v>39080</v>
      </c>
      <c r="K52986" s="26" t="s">
        <v>39060</v>
      </c>
    </row>
    <row r="52987" spans="10:11" x14ac:dyDescent="0.2">
      <c r="J52987" s="30" t="s">
        <v>39081</v>
      </c>
      <c r="K52987" s="26" t="s">
        <v>39060</v>
      </c>
    </row>
    <row r="52988" spans="10:11" x14ac:dyDescent="0.2">
      <c r="J52988" s="30" t="s">
        <v>39082</v>
      </c>
      <c r="K52988" s="26" t="s">
        <v>39060</v>
      </c>
    </row>
    <row r="52989" spans="10:11" x14ac:dyDescent="0.2">
      <c r="J52989" s="30" t="s">
        <v>39083</v>
      </c>
      <c r="K52989" s="26" t="s">
        <v>39060</v>
      </c>
    </row>
    <row r="52990" spans="10:11" x14ac:dyDescent="0.2">
      <c r="J52990" s="30" t="s">
        <v>39084</v>
      </c>
      <c r="K52990" s="26" t="s">
        <v>39060</v>
      </c>
    </row>
    <row r="52991" spans="10:11" x14ac:dyDescent="0.2">
      <c r="J52991" s="30" t="s">
        <v>39085</v>
      </c>
      <c r="K52991" s="26" t="s">
        <v>39060</v>
      </c>
    </row>
    <row r="52992" spans="10:11" x14ac:dyDescent="0.2">
      <c r="J52992" s="30" t="s">
        <v>2762</v>
      </c>
      <c r="K52992" s="26" t="s">
        <v>39060</v>
      </c>
    </row>
    <row r="52993" spans="10:11" x14ac:dyDescent="0.2">
      <c r="J52993" s="30" t="s">
        <v>39086</v>
      </c>
      <c r="K52993" s="26" t="s">
        <v>39060</v>
      </c>
    </row>
    <row r="52994" spans="10:11" x14ac:dyDescent="0.2">
      <c r="J52994" s="30" t="s">
        <v>7709</v>
      </c>
      <c r="K52994" s="26" t="s">
        <v>39060</v>
      </c>
    </row>
    <row r="52995" spans="10:11" x14ac:dyDescent="0.2">
      <c r="J52995" s="30" t="s">
        <v>39087</v>
      </c>
      <c r="K52995" s="26" t="s">
        <v>39060</v>
      </c>
    </row>
    <row r="52996" spans="10:11" x14ac:dyDescent="0.2">
      <c r="J52996" s="30" t="s">
        <v>39088</v>
      </c>
      <c r="K52996" s="26" t="s">
        <v>39060</v>
      </c>
    </row>
    <row r="52997" spans="10:11" x14ac:dyDescent="0.2">
      <c r="J52997" s="30" t="s">
        <v>6399</v>
      </c>
      <c r="K52997" s="26" t="s">
        <v>39060</v>
      </c>
    </row>
    <row r="52998" spans="10:11" x14ac:dyDescent="0.2">
      <c r="J52998" s="30" t="s">
        <v>5716</v>
      </c>
      <c r="K52998" s="26" t="s">
        <v>39060</v>
      </c>
    </row>
    <row r="52999" spans="10:11" x14ac:dyDescent="0.2">
      <c r="J52999" s="30" t="s">
        <v>39089</v>
      </c>
      <c r="K52999" s="26" t="s">
        <v>39060</v>
      </c>
    </row>
    <row r="53000" spans="10:11" x14ac:dyDescent="0.2">
      <c r="J53000" s="30" t="s">
        <v>18949</v>
      </c>
      <c r="K53000" s="26" t="s">
        <v>39060</v>
      </c>
    </row>
    <row r="53001" spans="10:11" x14ac:dyDescent="0.2">
      <c r="J53001" s="30" t="s">
        <v>37632</v>
      </c>
      <c r="K53001" s="26" t="s">
        <v>39060</v>
      </c>
    </row>
    <row r="53002" spans="10:11" x14ac:dyDescent="0.2">
      <c r="J53002" s="30" t="s">
        <v>39090</v>
      </c>
      <c r="K53002" s="26" t="s">
        <v>39060</v>
      </c>
    </row>
    <row r="53003" spans="10:11" x14ac:dyDescent="0.2">
      <c r="J53003" s="30" t="s">
        <v>39091</v>
      </c>
      <c r="K53003" s="26" t="s">
        <v>39060</v>
      </c>
    </row>
    <row r="53004" spans="10:11" x14ac:dyDescent="0.2">
      <c r="J53004" s="30" t="s">
        <v>5028</v>
      </c>
      <c r="K53004" s="26" t="s">
        <v>39060</v>
      </c>
    </row>
    <row r="53005" spans="10:11" x14ac:dyDescent="0.2">
      <c r="J53005" s="30" t="s">
        <v>6541</v>
      </c>
      <c r="K53005" s="26" t="s">
        <v>39060</v>
      </c>
    </row>
    <row r="53006" spans="10:11" x14ac:dyDescent="0.2">
      <c r="J53006" s="30" t="s">
        <v>1650</v>
      </c>
      <c r="K53006" s="26" t="s">
        <v>39092</v>
      </c>
    </row>
    <row r="53007" spans="10:11" x14ac:dyDescent="0.2">
      <c r="J53007" s="30" t="s">
        <v>39093</v>
      </c>
      <c r="K53007" s="26" t="s">
        <v>39092</v>
      </c>
    </row>
    <row r="53008" spans="10:11" x14ac:dyDescent="0.2">
      <c r="J53008" s="30" t="s">
        <v>5725</v>
      </c>
      <c r="K53008" s="26" t="s">
        <v>39092</v>
      </c>
    </row>
    <row r="53009" spans="10:11" x14ac:dyDescent="0.2">
      <c r="J53009" s="30" t="s">
        <v>39094</v>
      </c>
      <c r="K53009" s="26" t="s">
        <v>39092</v>
      </c>
    </row>
    <row r="53010" spans="10:11" x14ac:dyDescent="0.2">
      <c r="J53010" s="30" t="s">
        <v>5030</v>
      </c>
      <c r="K53010" s="26" t="s">
        <v>39092</v>
      </c>
    </row>
    <row r="53011" spans="10:11" x14ac:dyDescent="0.2">
      <c r="J53011" s="30" t="s">
        <v>39076</v>
      </c>
      <c r="K53011" s="26" t="s">
        <v>39092</v>
      </c>
    </row>
    <row r="53012" spans="10:11" x14ac:dyDescent="0.2">
      <c r="J53012" s="30" t="s">
        <v>1433</v>
      </c>
      <c r="K53012" s="26" t="s">
        <v>39092</v>
      </c>
    </row>
    <row r="53013" spans="10:11" x14ac:dyDescent="0.2">
      <c r="J53013" s="30" t="s">
        <v>24431</v>
      </c>
      <c r="K53013" s="26" t="s">
        <v>39092</v>
      </c>
    </row>
    <row r="53014" spans="10:11" x14ac:dyDescent="0.2">
      <c r="J53014" s="30" t="s">
        <v>39095</v>
      </c>
      <c r="K53014" s="26" t="s">
        <v>39092</v>
      </c>
    </row>
    <row r="53015" spans="10:11" x14ac:dyDescent="0.2">
      <c r="J53015" s="30" t="s">
        <v>39096</v>
      </c>
      <c r="K53015" s="26" t="s">
        <v>39092</v>
      </c>
    </row>
    <row r="53016" spans="10:11" x14ac:dyDescent="0.2">
      <c r="J53016" s="30" t="s">
        <v>2563</v>
      </c>
      <c r="K53016" s="26" t="s">
        <v>39092</v>
      </c>
    </row>
    <row r="53017" spans="10:11" x14ac:dyDescent="0.2">
      <c r="J53017" s="30" t="s">
        <v>39097</v>
      </c>
      <c r="K53017" s="26" t="s">
        <v>39092</v>
      </c>
    </row>
    <row r="53018" spans="10:11" x14ac:dyDescent="0.2">
      <c r="J53018" s="30" t="s">
        <v>5776</v>
      </c>
      <c r="K53018" s="26" t="s">
        <v>39098</v>
      </c>
    </row>
    <row r="53019" spans="10:11" x14ac:dyDescent="0.2">
      <c r="J53019" s="30" t="s">
        <v>39099</v>
      </c>
      <c r="K53019" s="26" t="s">
        <v>39098</v>
      </c>
    </row>
    <row r="53020" spans="10:11" x14ac:dyDescent="0.2">
      <c r="J53020" s="30" t="s">
        <v>37985</v>
      </c>
      <c r="K53020" s="26" t="s">
        <v>39098</v>
      </c>
    </row>
    <row r="53021" spans="10:11" x14ac:dyDescent="0.2">
      <c r="J53021" s="30" t="s">
        <v>1824</v>
      </c>
      <c r="K53021" s="26" t="s">
        <v>39098</v>
      </c>
    </row>
    <row r="53022" spans="10:11" x14ac:dyDescent="0.2">
      <c r="J53022" s="30" t="s">
        <v>39100</v>
      </c>
      <c r="K53022" s="26" t="s">
        <v>39098</v>
      </c>
    </row>
    <row r="53023" spans="10:11" x14ac:dyDescent="0.2">
      <c r="J53023" s="30" t="s">
        <v>5033</v>
      </c>
      <c r="K53023" s="26" t="s">
        <v>39098</v>
      </c>
    </row>
    <row r="53024" spans="10:11" x14ac:dyDescent="0.2">
      <c r="J53024" s="30" t="s">
        <v>39101</v>
      </c>
      <c r="K53024" s="26" t="s">
        <v>39098</v>
      </c>
    </row>
    <row r="53025" spans="10:11" x14ac:dyDescent="0.2">
      <c r="J53025" s="30" t="s">
        <v>6851</v>
      </c>
      <c r="K53025" s="26" t="s">
        <v>39098</v>
      </c>
    </row>
    <row r="53026" spans="10:11" x14ac:dyDescent="0.2">
      <c r="J53026" s="30" t="s">
        <v>39102</v>
      </c>
      <c r="K53026" s="26" t="s">
        <v>39098</v>
      </c>
    </row>
    <row r="53027" spans="10:11" x14ac:dyDescent="0.2">
      <c r="J53027" s="30" t="s">
        <v>39103</v>
      </c>
      <c r="K53027" s="26" t="s">
        <v>39098</v>
      </c>
    </row>
    <row r="53028" spans="10:11" x14ac:dyDescent="0.2">
      <c r="J53028" s="30" t="s">
        <v>39104</v>
      </c>
      <c r="K53028" s="26" t="s">
        <v>39098</v>
      </c>
    </row>
    <row r="53029" spans="10:11" x14ac:dyDescent="0.2">
      <c r="J53029" s="30" t="s">
        <v>39105</v>
      </c>
      <c r="K53029" s="26" t="s">
        <v>39098</v>
      </c>
    </row>
    <row r="53030" spans="10:11" x14ac:dyDescent="0.2">
      <c r="J53030" s="30" t="s">
        <v>24558</v>
      </c>
      <c r="K53030" s="26" t="s">
        <v>39098</v>
      </c>
    </row>
    <row r="53031" spans="10:11" x14ac:dyDescent="0.2">
      <c r="J53031" s="30" t="s">
        <v>16199</v>
      </c>
      <c r="K53031" s="26" t="s">
        <v>39098</v>
      </c>
    </row>
    <row r="53032" spans="10:11" x14ac:dyDescent="0.2">
      <c r="J53032" s="30" t="s">
        <v>39106</v>
      </c>
      <c r="K53032" s="26" t="s">
        <v>39098</v>
      </c>
    </row>
    <row r="53033" spans="10:11" x14ac:dyDescent="0.2">
      <c r="J53033" s="30" t="s">
        <v>39107</v>
      </c>
      <c r="K53033" s="26" t="s">
        <v>39098</v>
      </c>
    </row>
    <row r="53034" spans="10:11" x14ac:dyDescent="0.2">
      <c r="J53034" s="30" t="s">
        <v>39108</v>
      </c>
      <c r="K53034" s="26" t="s">
        <v>39098</v>
      </c>
    </row>
    <row r="53035" spans="10:11" x14ac:dyDescent="0.2">
      <c r="J53035" s="30" t="s">
        <v>12268</v>
      </c>
      <c r="K53035" s="26" t="s">
        <v>39098</v>
      </c>
    </row>
    <row r="53036" spans="10:11" x14ac:dyDescent="0.2">
      <c r="J53036" s="30" t="s">
        <v>33810</v>
      </c>
      <c r="K53036" s="26" t="s">
        <v>39109</v>
      </c>
    </row>
    <row r="53037" spans="10:11" x14ac:dyDescent="0.2">
      <c r="J53037" s="30" t="s">
        <v>39110</v>
      </c>
      <c r="K53037" s="26" t="s">
        <v>39109</v>
      </c>
    </row>
    <row r="53038" spans="10:11" x14ac:dyDescent="0.2">
      <c r="J53038" s="30" t="s">
        <v>11847</v>
      </c>
      <c r="K53038" s="26" t="s">
        <v>39109</v>
      </c>
    </row>
    <row r="53039" spans="10:11" x14ac:dyDescent="0.2">
      <c r="J53039" s="30" t="s">
        <v>39111</v>
      </c>
      <c r="K53039" s="26" t="s">
        <v>39109</v>
      </c>
    </row>
    <row r="53040" spans="10:11" x14ac:dyDescent="0.2">
      <c r="J53040" s="30" t="s">
        <v>39112</v>
      </c>
      <c r="K53040" s="26" t="s">
        <v>39109</v>
      </c>
    </row>
    <row r="53041" spans="10:11" x14ac:dyDescent="0.2">
      <c r="J53041" s="30" t="s">
        <v>39113</v>
      </c>
      <c r="K53041" s="26" t="s">
        <v>39109</v>
      </c>
    </row>
    <row r="53042" spans="10:11" x14ac:dyDescent="0.2">
      <c r="J53042" s="30" t="s">
        <v>1602</v>
      </c>
      <c r="K53042" s="26" t="s">
        <v>39109</v>
      </c>
    </row>
    <row r="53043" spans="10:11" x14ac:dyDescent="0.2">
      <c r="J53043" s="30" t="s">
        <v>7891</v>
      </c>
      <c r="K53043" s="26" t="s">
        <v>39109</v>
      </c>
    </row>
    <row r="53044" spans="10:11" x14ac:dyDescent="0.2">
      <c r="J53044" s="30" t="s">
        <v>8426</v>
      </c>
      <c r="K53044" s="26" t="s">
        <v>39109</v>
      </c>
    </row>
    <row r="53045" spans="10:11" x14ac:dyDescent="0.2">
      <c r="J53045" s="30" t="s">
        <v>3105</v>
      </c>
      <c r="K53045" s="26" t="s">
        <v>39109</v>
      </c>
    </row>
    <row r="53046" spans="10:11" x14ac:dyDescent="0.2">
      <c r="J53046" s="30" t="s">
        <v>6735</v>
      </c>
      <c r="K53046" s="26" t="s">
        <v>39109</v>
      </c>
    </row>
    <row r="53047" spans="10:11" x14ac:dyDescent="0.2">
      <c r="J53047" s="30" t="s">
        <v>36729</v>
      </c>
      <c r="K53047" s="26" t="s">
        <v>39109</v>
      </c>
    </row>
    <row r="53048" spans="10:11" x14ac:dyDescent="0.2">
      <c r="J53048" s="30" t="s">
        <v>39114</v>
      </c>
      <c r="K53048" s="26" t="s">
        <v>39109</v>
      </c>
    </row>
    <row r="53049" spans="10:11" x14ac:dyDescent="0.2">
      <c r="J53049" s="30" t="s">
        <v>39115</v>
      </c>
      <c r="K53049" s="26" t="s">
        <v>39109</v>
      </c>
    </row>
    <row r="53050" spans="10:11" x14ac:dyDescent="0.2">
      <c r="J53050" s="30" t="s">
        <v>29043</v>
      </c>
      <c r="K53050" s="26" t="s">
        <v>39109</v>
      </c>
    </row>
    <row r="53051" spans="10:11" x14ac:dyDescent="0.2">
      <c r="J53051" s="30" t="s">
        <v>7009</v>
      </c>
      <c r="K53051" s="26" t="s">
        <v>39109</v>
      </c>
    </row>
    <row r="53052" spans="10:11" x14ac:dyDescent="0.2">
      <c r="J53052" s="30" t="s">
        <v>39116</v>
      </c>
      <c r="K53052" s="26" t="s">
        <v>39109</v>
      </c>
    </row>
    <row r="53053" spans="10:11" x14ac:dyDescent="0.2">
      <c r="J53053" s="30" t="s">
        <v>28232</v>
      </c>
      <c r="K53053" s="26" t="s">
        <v>39109</v>
      </c>
    </row>
    <row r="53054" spans="10:11" x14ac:dyDescent="0.2">
      <c r="J53054" s="30" t="s">
        <v>39117</v>
      </c>
      <c r="K53054" s="26" t="s">
        <v>39109</v>
      </c>
    </row>
    <row r="53055" spans="10:11" x14ac:dyDescent="0.2">
      <c r="J53055" s="30" t="s">
        <v>39118</v>
      </c>
      <c r="K53055" s="26" t="s">
        <v>39109</v>
      </c>
    </row>
    <row r="53056" spans="10:11" x14ac:dyDescent="0.2">
      <c r="J53056" s="30" t="s">
        <v>36735</v>
      </c>
      <c r="K53056" s="26" t="s">
        <v>39109</v>
      </c>
    </row>
    <row r="53057" spans="10:11" x14ac:dyDescent="0.2">
      <c r="J53057" s="30" t="s">
        <v>8015</v>
      </c>
      <c r="K53057" s="26" t="s">
        <v>39119</v>
      </c>
    </row>
    <row r="53058" spans="10:11" x14ac:dyDescent="0.2">
      <c r="J53058" s="30" t="s">
        <v>39120</v>
      </c>
      <c r="K53058" s="26" t="s">
        <v>39119</v>
      </c>
    </row>
    <row r="53059" spans="10:11" x14ac:dyDescent="0.2">
      <c r="J53059" s="30" t="s">
        <v>899</v>
      </c>
      <c r="K53059" s="26" t="s">
        <v>39119</v>
      </c>
    </row>
    <row r="53060" spans="10:11" x14ac:dyDescent="0.2">
      <c r="J53060" s="30" t="s">
        <v>29614</v>
      </c>
      <c r="K53060" s="26" t="s">
        <v>39119</v>
      </c>
    </row>
    <row r="53061" spans="10:11" x14ac:dyDescent="0.2">
      <c r="J53061" s="30" t="s">
        <v>39121</v>
      </c>
      <c r="K53061" s="26" t="s">
        <v>39119</v>
      </c>
    </row>
    <row r="53062" spans="10:11" x14ac:dyDescent="0.2">
      <c r="J53062" s="30" t="s">
        <v>7733</v>
      </c>
      <c r="K53062" s="26" t="s">
        <v>39119</v>
      </c>
    </row>
    <row r="53063" spans="10:11" x14ac:dyDescent="0.2">
      <c r="J53063" s="30" t="s">
        <v>39122</v>
      </c>
      <c r="K53063" s="26" t="s">
        <v>39119</v>
      </c>
    </row>
    <row r="53064" spans="10:11" x14ac:dyDescent="0.2">
      <c r="J53064" s="30" t="s">
        <v>12470</v>
      </c>
      <c r="K53064" s="26" t="s">
        <v>39119</v>
      </c>
    </row>
    <row r="53065" spans="10:11" x14ac:dyDescent="0.2">
      <c r="J53065" s="30" t="s">
        <v>39123</v>
      </c>
      <c r="K53065" s="26" t="s">
        <v>39119</v>
      </c>
    </row>
    <row r="53066" spans="10:11" x14ac:dyDescent="0.2">
      <c r="J53066" s="30" t="s">
        <v>39124</v>
      </c>
      <c r="K53066" s="26" t="s">
        <v>39119</v>
      </c>
    </row>
    <row r="53067" spans="10:11" x14ac:dyDescent="0.2">
      <c r="J53067" s="30" t="s">
        <v>39125</v>
      </c>
      <c r="K53067" s="26" t="s">
        <v>39119</v>
      </c>
    </row>
    <row r="53068" spans="10:11" x14ac:dyDescent="0.2">
      <c r="J53068" s="30" t="s">
        <v>7787</v>
      </c>
      <c r="K53068" s="26" t="s">
        <v>39119</v>
      </c>
    </row>
    <row r="53069" spans="10:11" x14ac:dyDescent="0.2">
      <c r="J53069" s="30" t="s">
        <v>39126</v>
      </c>
      <c r="K53069" s="26" t="s">
        <v>39119</v>
      </c>
    </row>
    <row r="53070" spans="10:11" x14ac:dyDescent="0.2">
      <c r="J53070" s="30" t="s">
        <v>29154</v>
      </c>
      <c r="K53070" s="26" t="s">
        <v>39119</v>
      </c>
    </row>
    <row r="53071" spans="10:11" x14ac:dyDescent="0.2">
      <c r="J53071" s="30" t="s">
        <v>11932</v>
      </c>
      <c r="K53071" s="26" t="s">
        <v>39119</v>
      </c>
    </row>
    <row r="53072" spans="10:11" x14ac:dyDescent="0.2">
      <c r="J53072" s="30" t="s">
        <v>39127</v>
      </c>
      <c r="K53072" s="26" t="s">
        <v>39119</v>
      </c>
    </row>
    <row r="53073" spans="10:11" x14ac:dyDescent="0.2">
      <c r="J53073" s="30" t="s">
        <v>39128</v>
      </c>
      <c r="K53073" s="26" t="s">
        <v>39119</v>
      </c>
    </row>
    <row r="53074" spans="10:11" x14ac:dyDescent="0.2">
      <c r="J53074" s="30" t="s">
        <v>5035</v>
      </c>
      <c r="K53074" s="26" t="s">
        <v>39119</v>
      </c>
    </row>
    <row r="53075" spans="10:11" x14ac:dyDescent="0.2">
      <c r="J53075" s="30" t="s">
        <v>12023</v>
      </c>
      <c r="K53075" s="26" t="s">
        <v>39119</v>
      </c>
    </row>
    <row r="53076" spans="10:11" x14ac:dyDescent="0.2">
      <c r="J53076" s="30" t="s">
        <v>17402</v>
      </c>
      <c r="K53076" s="26" t="s">
        <v>39119</v>
      </c>
    </row>
    <row r="53077" spans="10:11" x14ac:dyDescent="0.2">
      <c r="J53077" s="30" t="s">
        <v>6396</v>
      </c>
      <c r="K53077" s="26" t="s">
        <v>39119</v>
      </c>
    </row>
    <row r="53078" spans="10:11" x14ac:dyDescent="0.2">
      <c r="J53078" s="30" t="s">
        <v>39129</v>
      </c>
      <c r="K53078" s="26" t="s">
        <v>39119</v>
      </c>
    </row>
    <row r="53079" spans="10:11" x14ac:dyDescent="0.2">
      <c r="J53079" s="30" t="s">
        <v>5006</v>
      </c>
      <c r="K53079" s="26" t="s">
        <v>39119</v>
      </c>
    </row>
    <row r="53080" spans="10:11" x14ac:dyDescent="0.2">
      <c r="J53080" s="30" t="s">
        <v>4628</v>
      </c>
      <c r="K53080" s="26" t="s">
        <v>39119</v>
      </c>
    </row>
    <row r="53081" spans="10:11" x14ac:dyDescent="0.2">
      <c r="J53081" s="30" t="s">
        <v>38188</v>
      </c>
      <c r="K53081" s="26" t="s">
        <v>39119</v>
      </c>
    </row>
    <row r="53082" spans="10:11" x14ac:dyDescent="0.2">
      <c r="J53082" s="30" t="s">
        <v>38642</v>
      </c>
      <c r="K53082" s="26" t="s">
        <v>39130</v>
      </c>
    </row>
    <row r="53083" spans="10:11" x14ac:dyDescent="0.2">
      <c r="J53083" s="30" t="s">
        <v>39131</v>
      </c>
      <c r="K53083" s="26" t="s">
        <v>39130</v>
      </c>
    </row>
    <row r="53084" spans="10:11" x14ac:dyDescent="0.2">
      <c r="J53084" s="30" t="s">
        <v>7672</v>
      </c>
      <c r="K53084" s="26" t="s">
        <v>39130</v>
      </c>
    </row>
    <row r="53085" spans="10:11" x14ac:dyDescent="0.2">
      <c r="J53085" s="30" t="s">
        <v>5822</v>
      </c>
      <c r="K53085" s="26" t="s">
        <v>39130</v>
      </c>
    </row>
    <row r="53086" spans="10:11" x14ac:dyDescent="0.2">
      <c r="J53086" s="30" t="s">
        <v>39132</v>
      </c>
      <c r="K53086" s="26" t="s">
        <v>39130</v>
      </c>
    </row>
    <row r="53087" spans="10:11" x14ac:dyDescent="0.2">
      <c r="J53087" s="30" t="s">
        <v>37953</v>
      </c>
      <c r="K53087" s="26" t="s">
        <v>39130</v>
      </c>
    </row>
    <row r="53088" spans="10:11" x14ac:dyDescent="0.2">
      <c r="J53088" s="30" t="s">
        <v>39133</v>
      </c>
      <c r="K53088" s="26" t="s">
        <v>39130</v>
      </c>
    </row>
    <row r="53089" spans="10:11" x14ac:dyDescent="0.2">
      <c r="J53089" s="30" t="s">
        <v>39134</v>
      </c>
      <c r="K53089" s="26" t="s">
        <v>39130</v>
      </c>
    </row>
    <row r="53090" spans="10:11" x14ac:dyDescent="0.2">
      <c r="J53090" s="30" t="s">
        <v>39135</v>
      </c>
      <c r="K53090" s="26" t="s">
        <v>39130</v>
      </c>
    </row>
    <row r="53091" spans="10:11" x14ac:dyDescent="0.2">
      <c r="J53091" s="30" t="s">
        <v>3223</v>
      </c>
      <c r="K53091" s="26" t="s">
        <v>39130</v>
      </c>
    </row>
    <row r="53092" spans="10:11" x14ac:dyDescent="0.2">
      <c r="J53092" s="30" t="s">
        <v>38858</v>
      </c>
      <c r="K53092" s="26" t="s">
        <v>39130</v>
      </c>
    </row>
    <row r="53093" spans="10:11" x14ac:dyDescent="0.2">
      <c r="J53093" s="30" t="s">
        <v>5037</v>
      </c>
      <c r="K53093" s="26" t="s">
        <v>39130</v>
      </c>
    </row>
    <row r="53094" spans="10:11" x14ac:dyDescent="0.2">
      <c r="J53094" s="30" t="s">
        <v>6554</v>
      </c>
      <c r="K53094" s="26" t="s">
        <v>39130</v>
      </c>
    </row>
    <row r="53095" spans="10:11" x14ac:dyDescent="0.2">
      <c r="J53095" s="30" t="s">
        <v>15829</v>
      </c>
      <c r="K53095" s="26" t="s">
        <v>39136</v>
      </c>
    </row>
    <row r="53096" spans="10:11" x14ac:dyDescent="0.2">
      <c r="J53096" s="30" t="s">
        <v>39137</v>
      </c>
      <c r="K53096" s="26" t="s">
        <v>39136</v>
      </c>
    </row>
    <row r="53097" spans="10:11" x14ac:dyDescent="0.2">
      <c r="J53097" s="30" t="s">
        <v>39138</v>
      </c>
      <c r="K53097" s="26" t="s">
        <v>39136</v>
      </c>
    </row>
    <row r="53098" spans="10:11" x14ac:dyDescent="0.2">
      <c r="J53098" s="30" t="s">
        <v>39139</v>
      </c>
      <c r="K53098" s="26" t="s">
        <v>39136</v>
      </c>
    </row>
    <row r="53099" spans="10:11" x14ac:dyDescent="0.2">
      <c r="J53099" s="30" t="s">
        <v>6835</v>
      </c>
      <c r="K53099" s="26" t="s">
        <v>39136</v>
      </c>
    </row>
    <row r="53100" spans="10:11" x14ac:dyDescent="0.2">
      <c r="J53100" s="30" t="s">
        <v>39140</v>
      </c>
      <c r="K53100" s="26" t="s">
        <v>39136</v>
      </c>
    </row>
    <row r="53101" spans="10:11" x14ac:dyDescent="0.2">
      <c r="J53101" s="30" t="s">
        <v>5935</v>
      </c>
      <c r="K53101" s="26" t="s">
        <v>39136</v>
      </c>
    </row>
    <row r="53102" spans="10:11" x14ac:dyDescent="0.2">
      <c r="J53102" s="30" t="s">
        <v>39141</v>
      </c>
      <c r="K53102" s="26" t="s">
        <v>39136</v>
      </c>
    </row>
    <row r="53103" spans="10:11" x14ac:dyDescent="0.2">
      <c r="J53103" s="30" t="s">
        <v>29288</v>
      </c>
      <c r="K53103" s="26" t="s">
        <v>39136</v>
      </c>
    </row>
    <row r="53104" spans="10:11" x14ac:dyDescent="0.2">
      <c r="J53104" s="30" t="s">
        <v>32032</v>
      </c>
      <c r="K53104" s="26" t="s">
        <v>39136</v>
      </c>
    </row>
    <row r="53105" spans="10:11" x14ac:dyDescent="0.2">
      <c r="J53105" s="30" t="s">
        <v>1110</v>
      </c>
      <c r="K53105" s="26" t="s">
        <v>39136</v>
      </c>
    </row>
    <row r="53106" spans="10:11" x14ac:dyDescent="0.2">
      <c r="J53106" s="30" t="s">
        <v>39142</v>
      </c>
      <c r="K53106" s="26" t="s">
        <v>39136</v>
      </c>
    </row>
    <row r="53107" spans="10:11" x14ac:dyDescent="0.2">
      <c r="J53107" s="30" t="s">
        <v>39143</v>
      </c>
      <c r="K53107" s="26" t="s">
        <v>39136</v>
      </c>
    </row>
    <row r="53108" spans="10:11" x14ac:dyDescent="0.2">
      <c r="J53108" s="30" t="s">
        <v>3141</v>
      </c>
      <c r="K53108" s="26" t="s">
        <v>39136</v>
      </c>
    </row>
    <row r="53109" spans="10:11" x14ac:dyDescent="0.2">
      <c r="J53109" s="30" t="s">
        <v>39144</v>
      </c>
      <c r="K53109" s="26" t="s">
        <v>39136</v>
      </c>
    </row>
    <row r="53110" spans="10:11" x14ac:dyDescent="0.2">
      <c r="J53110" s="30" t="s">
        <v>7966</v>
      </c>
      <c r="K53110" s="26" t="s">
        <v>39136</v>
      </c>
    </row>
    <row r="53111" spans="10:11" x14ac:dyDescent="0.2">
      <c r="J53111" s="30" t="s">
        <v>39145</v>
      </c>
      <c r="K53111" s="26" t="s">
        <v>39136</v>
      </c>
    </row>
    <row r="53112" spans="10:11" x14ac:dyDescent="0.2">
      <c r="J53112" s="30" t="s">
        <v>39146</v>
      </c>
      <c r="K53112" s="26" t="s">
        <v>39136</v>
      </c>
    </row>
    <row r="53113" spans="10:11" x14ac:dyDescent="0.2">
      <c r="J53113" s="30" t="s">
        <v>39147</v>
      </c>
      <c r="K53113" s="26" t="s">
        <v>39136</v>
      </c>
    </row>
    <row r="53114" spans="10:11" x14ac:dyDescent="0.2">
      <c r="J53114" s="30" t="s">
        <v>601</v>
      </c>
      <c r="K53114" s="26" t="s">
        <v>39136</v>
      </c>
    </row>
    <row r="53115" spans="10:11" x14ac:dyDescent="0.2">
      <c r="J53115" s="30" t="s">
        <v>4697</v>
      </c>
      <c r="K53115" s="26" t="s">
        <v>39148</v>
      </c>
    </row>
    <row r="53116" spans="10:11" x14ac:dyDescent="0.2">
      <c r="J53116" s="30" t="s">
        <v>54</v>
      </c>
      <c r="K53116" s="26" t="s">
        <v>39149</v>
      </c>
    </row>
    <row r="53117" spans="10:11" x14ac:dyDescent="0.2">
      <c r="J53117" s="30" t="s">
        <v>39150</v>
      </c>
      <c r="K53117" s="26" t="s">
        <v>39149</v>
      </c>
    </row>
    <row r="53118" spans="10:11" x14ac:dyDescent="0.2">
      <c r="J53118" s="30" t="s">
        <v>39111</v>
      </c>
      <c r="K53118" s="26" t="s">
        <v>39149</v>
      </c>
    </row>
    <row r="53119" spans="10:11" x14ac:dyDescent="0.2">
      <c r="J53119" s="30" t="s">
        <v>39151</v>
      </c>
      <c r="K53119" s="26" t="s">
        <v>39149</v>
      </c>
    </row>
    <row r="53120" spans="10:11" x14ac:dyDescent="0.2">
      <c r="J53120" s="30" t="s">
        <v>39152</v>
      </c>
      <c r="K53120" s="26" t="s">
        <v>39149</v>
      </c>
    </row>
    <row r="53121" spans="10:11" x14ac:dyDescent="0.2">
      <c r="J53121" s="30" t="s">
        <v>6722</v>
      </c>
      <c r="K53121" s="26" t="s">
        <v>39149</v>
      </c>
    </row>
    <row r="53122" spans="10:11" x14ac:dyDescent="0.2">
      <c r="J53122" s="30" t="s">
        <v>1889</v>
      </c>
      <c r="K53122" s="26" t="s">
        <v>39149</v>
      </c>
    </row>
    <row r="53123" spans="10:11" x14ac:dyDescent="0.2">
      <c r="J53123" s="30" t="s">
        <v>7634</v>
      </c>
      <c r="K53123" s="26" t="s">
        <v>39149</v>
      </c>
    </row>
    <row r="53124" spans="10:11" x14ac:dyDescent="0.2">
      <c r="J53124" s="30" t="s">
        <v>5665</v>
      </c>
      <c r="K53124" s="26" t="s">
        <v>39149</v>
      </c>
    </row>
    <row r="53125" spans="10:11" x14ac:dyDescent="0.2">
      <c r="J53125" s="30" t="s">
        <v>39153</v>
      </c>
      <c r="K53125" s="26" t="s">
        <v>39149</v>
      </c>
    </row>
    <row r="53126" spans="10:11" x14ac:dyDescent="0.2">
      <c r="J53126" s="30" t="s">
        <v>1133</v>
      </c>
      <c r="K53126" s="26" t="s">
        <v>39149</v>
      </c>
    </row>
    <row r="53127" spans="10:11" x14ac:dyDescent="0.2">
      <c r="J53127" s="30" t="s">
        <v>39154</v>
      </c>
      <c r="K53127" s="26" t="s">
        <v>39149</v>
      </c>
    </row>
    <row r="53128" spans="10:11" x14ac:dyDescent="0.2">
      <c r="J53128" s="30" t="s">
        <v>3659</v>
      </c>
      <c r="K53128" s="26" t="s">
        <v>39149</v>
      </c>
    </row>
    <row r="53129" spans="10:11" x14ac:dyDescent="0.2">
      <c r="J53129" s="30" t="s">
        <v>39155</v>
      </c>
      <c r="K53129" s="26" t="s">
        <v>39149</v>
      </c>
    </row>
    <row r="53130" spans="10:11" x14ac:dyDescent="0.2">
      <c r="J53130" s="30" t="s">
        <v>39156</v>
      </c>
      <c r="K53130" s="26" t="s">
        <v>39149</v>
      </c>
    </row>
    <row r="53131" spans="10:11" x14ac:dyDescent="0.2">
      <c r="J53131" s="30" t="s">
        <v>39157</v>
      </c>
      <c r="K53131" s="26" t="s">
        <v>39149</v>
      </c>
    </row>
    <row r="53132" spans="10:11" x14ac:dyDescent="0.2">
      <c r="J53132" s="30" t="s">
        <v>39158</v>
      </c>
      <c r="K53132" s="26" t="s">
        <v>39149</v>
      </c>
    </row>
    <row r="53133" spans="10:11" x14ac:dyDescent="0.2">
      <c r="J53133" s="30" t="s">
        <v>5276</v>
      </c>
      <c r="K53133" s="26" t="s">
        <v>39149</v>
      </c>
    </row>
    <row r="53134" spans="10:11" x14ac:dyDescent="0.2">
      <c r="J53134" s="30" t="s">
        <v>3232</v>
      </c>
      <c r="K53134" s="26" t="s">
        <v>39149</v>
      </c>
    </row>
    <row r="53135" spans="10:11" x14ac:dyDescent="0.2">
      <c r="J53135" s="30" t="s">
        <v>39159</v>
      </c>
      <c r="K53135" s="26" t="s">
        <v>39149</v>
      </c>
    </row>
    <row r="53136" spans="10:11" x14ac:dyDescent="0.2">
      <c r="J53136" s="30" t="s">
        <v>39160</v>
      </c>
      <c r="K53136" s="26" t="s">
        <v>39149</v>
      </c>
    </row>
    <row r="53137" spans="10:11" x14ac:dyDescent="0.2">
      <c r="J53137" s="30" t="s">
        <v>7393</v>
      </c>
      <c r="K53137" s="26" t="s">
        <v>39149</v>
      </c>
    </row>
    <row r="53138" spans="10:11" x14ac:dyDescent="0.2">
      <c r="J53138" s="30" t="s">
        <v>39161</v>
      </c>
      <c r="K53138" s="26" t="s">
        <v>39149</v>
      </c>
    </row>
    <row r="53139" spans="10:11" x14ac:dyDescent="0.2">
      <c r="J53139" s="30" t="s">
        <v>5880</v>
      </c>
      <c r="K53139" s="26" t="s">
        <v>39149</v>
      </c>
    </row>
    <row r="53140" spans="10:11" x14ac:dyDescent="0.2">
      <c r="J53140" s="30" t="s">
        <v>279</v>
      </c>
      <c r="K53140" s="26" t="s">
        <v>39149</v>
      </c>
    </row>
    <row r="53141" spans="10:11" x14ac:dyDescent="0.2">
      <c r="J53141" s="30" t="s">
        <v>39162</v>
      </c>
      <c r="K53141" s="26" t="s">
        <v>39149</v>
      </c>
    </row>
    <row r="53142" spans="10:11" x14ac:dyDescent="0.2">
      <c r="J53142" s="30" t="s">
        <v>39163</v>
      </c>
      <c r="K53142" s="26" t="s">
        <v>39149</v>
      </c>
    </row>
    <row r="53143" spans="10:11" x14ac:dyDescent="0.2">
      <c r="J53143" s="30" t="s">
        <v>39164</v>
      </c>
      <c r="K53143" s="26" t="s">
        <v>39149</v>
      </c>
    </row>
    <row r="53144" spans="10:11" x14ac:dyDescent="0.2">
      <c r="J53144" s="30" t="s">
        <v>39165</v>
      </c>
      <c r="K53144" s="26" t="s">
        <v>39149</v>
      </c>
    </row>
    <row r="53145" spans="10:11" x14ac:dyDescent="0.2">
      <c r="J53145" s="30" t="s">
        <v>34569</v>
      </c>
      <c r="K53145" s="26" t="s">
        <v>39149</v>
      </c>
    </row>
    <row r="53146" spans="10:11" x14ac:dyDescent="0.2">
      <c r="J53146" s="30" t="s">
        <v>39166</v>
      </c>
      <c r="K53146" s="26" t="s">
        <v>39149</v>
      </c>
    </row>
    <row r="53147" spans="10:11" x14ac:dyDescent="0.2">
      <c r="J53147" s="30" t="s">
        <v>114</v>
      </c>
      <c r="K53147" s="26" t="s">
        <v>39149</v>
      </c>
    </row>
    <row r="53148" spans="10:11" x14ac:dyDescent="0.2">
      <c r="J53148" s="30" t="s">
        <v>39167</v>
      </c>
      <c r="K53148" s="26" t="s">
        <v>39149</v>
      </c>
    </row>
    <row r="53149" spans="10:11" x14ac:dyDescent="0.2">
      <c r="J53149" s="30" t="s">
        <v>1071</v>
      </c>
      <c r="K53149" s="26" t="s">
        <v>39149</v>
      </c>
    </row>
    <row r="53150" spans="10:11" x14ac:dyDescent="0.2">
      <c r="J53150" s="30" t="s">
        <v>39168</v>
      </c>
      <c r="K53150" s="26" t="s">
        <v>39149</v>
      </c>
    </row>
    <row r="53151" spans="10:11" x14ac:dyDescent="0.2">
      <c r="J53151" s="30" t="s">
        <v>5043</v>
      </c>
      <c r="K53151" s="26" t="s">
        <v>39169</v>
      </c>
    </row>
    <row r="53152" spans="10:11" x14ac:dyDescent="0.2">
      <c r="J53152" s="30" t="s">
        <v>39170</v>
      </c>
      <c r="K53152" s="26" t="s">
        <v>39171</v>
      </c>
    </row>
    <row r="53153" spans="10:11" x14ac:dyDescent="0.2">
      <c r="J53153" s="30" t="s">
        <v>39172</v>
      </c>
      <c r="K53153" s="26" t="s">
        <v>39171</v>
      </c>
    </row>
    <row r="53154" spans="10:11" x14ac:dyDescent="0.2">
      <c r="J53154" s="30" t="s">
        <v>1738</v>
      </c>
      <c r="K53154" s="26" t="s">
        <v>39171</v>
      </c>
    </row>
    <row r="53155" spans="10:11" x14ac:dyDescent="0.2">
      <c r="J53155" s="30" t="s">
        <v>39173</v>
      </c>
      <c r="K53155" s="26" t="s">
        <v>39171</v>
      </c>
    </row>
    <row r="53156" spans="10:11" x14ac:dyDescent="0.2">
      <c r="J53156" s="30" t="s">
        <v>39174</v>
      </c>
      <c r="K53156" s="26" t="s">
        <v>39171</v>
      </c>
    </row>
    <row r="53157" spans="10:11" x14ac:dyDescent="0.2">
      <c r="J53157" s="30" t="s">
        <v>39175</v>
      </c>
      <c r="K53157" s="26" t="s">
        <v>39171</v>
      </c>
    </row>
    <row r="53158" spans="10:11" x14ac:dyDescent="0.2">
      <c r="J53158" s="30" t="s">
        <v>39176</v>
      </c>
      <c r="K53158" s="26" t="s">
        <v>39171</v>
      </c>
    </row>
    <row r="53159" spans="10:11" x14ac:dyDescent="0.2">
      <c r="J53159" s="30" t="s">
        <v>2779</v>
      </c>
      <c r="K53159" s="26" t="s">
        <v>39171</v>
      </c>
    </row>
    <row r="53160" spans="10:11" x14ac:dyDescent="0.2">
      <c r="J53160" s="30" t="s">
        <v>39177</v>
      </c>
      <c r="K53160" s="26" t="s">
        <v>39171</v>
      </c>
    </row>
    <row r="53161" spans="10:11" x14ac:dyDescent="0.2">
      <c r="J53161" s="30" t="s">
        <v>39178</v>
      </c>
      <c r="K53161" s="26" t="s">
        <v>39171</v>
      </c>
    </row>
    <row r="53162" spans="10:11" x14ac:dyDescent="0.2">
      <c r="J53162" s="30" t="s">
        <v>39179</v>
      </c>
      <c r="K53162" s="26" t="s">
        <v>39171</v>
      </c>
    </row>
    <row r="53163" spans="10:11" x14ac:dyDescent="0.2">
      <c r="J53163" s="30" t="s">
        <v>39180</v>
      </c>
      <c r="K53163" s="26" t="s">
        <v>39171</v>
      </c>
    </row>
    <row r="53164" spans="10:11" x14ac:dyDescent="0.2">
      <c r="J53164" s="30" t="s">
        <v>5443</v>
      </c>
      <c r="K53164" s="26" t="s">
        <v>39171</v>
      </c>
    </row>
    <row r="53165" spans="10:11" x14ac:dyDescent="0.2">
      <c r="J53165" s="30" t="s">
        <v>2139</v>
      </c>
      <c r="K53165" s="26" t="s">
        <v>39171</v>
      </c>
    </row>
    <row r="53166" spans="10:11" x14ac:dyDescent="0.2">
      <c r="J53166" s="30" t="s">
        <v>39181</v>
      </c>
      <c r="K53166" s="26" t="s">
        <v>39171</v>
      </c>
    </row>
    <row r="53167" spans="10:11" x14ac:dyDescent="0.2">
      <c r="J53167" s="30" t="s">
        <v>39182</v>
      </c>
      <c r="K53167" s="26" t="s">
        <v>39171</v>
      </c>
    </row>
    <row r="53168" spans="10:11" x14ac:dyDescent="0.2">
      <c r="J53168" s="30" t="s">
        <v>39183</v>
      </c>
      <c r="K53168" s="26" t="s">
        <v>39171</v>
      </c>
    </row>
    <row r="53169" spans="10:11" x14ac:dyDescent="0.2">
      <c r="J53169" s="30" t="s">
        <v>39184</v>
      </c>
      <c r="K53169" s="26" t="s">
        <v>39171</v>
      </c>
    </row>
    <row r="53170" spans="10:11" x14ac:dyDescent="0.2">
      <c r="J53170" s="30" t="s">
        <v>14551</v>
      </c>
      <c r="K53170" s="26" t="s">
        <v>39171</v>
      </c>
    </row>
    <row r="53171" spans="10:11" x14ac:dyDescent="0.2">
      <c r="J53171" s="30" t="s">
        <v>39185</v>
      </c>
      <c r="K53171" s="26" t="s">
        <v>39171</v>
      </c>
    </row>
    <row r="53172" spans="10:11" x14ac:dyDescent="0.2">
      <c r="J53172" s="30" t="s">
        <v>39186</v>
      </c>
      <c r="K53172" s="26" t="s">
        <v>39171</v>
      </c>
    </row>
    <row r="53173" spans="10:11" x14ac:dyDescent="0.2">
      <c r="J53173" s="30" t="s">
        <v>39187</v>
      </c>
      <c r="K53173" s="26" t="s">
        <v>39171</v>
      </c>
    </row>
    <row r="53174" spans="10:11" x14ac:dyDescent="0.2">
      <c r="J53174" s="30" t="s">
        <v>39188</v>
      </c>
      <c r="K53174" s="26" t="s">
        <v>39171</v>
      </c>
    </row>
    <row r="53175" spans="10:11" x14ac:dyDescent="0.2">
      <c r="J53175" s="30" t="s">
        <v>39189</v>
      </c>
      <c r="K53175" s="26" t="s">
        <v>39171</v>
      </c>
    </row>
    <row r="53176" spans="10:11" x14ac:dyDescent="0.2">
      <c r="J53176" s="30" t="s">
        <v>39190</v>
      </c>
      <c r="K53176" s="26" t="s">
        <v>39171</v>
      </c>
    </row>
    <row r="53177" spans="10:11" x14ac:dyDescent="0.2">
      <c r="J53177" s="30" t="s">
        <v>39191</v>
      </c>
      <c r="K53177" s="26" t="s">
        <v>39171</v>
      </c>
    </row>
    <row r="53178" spans="10:11" x14ac:dyDescent="0.2">
      <c r="J53178" s="30" t="s">
        <v>39192</v>
      </c>
      <c r="K53178" s="26" t="s">
        <v>39171</v>
      </c>
    </row>
    <row r="53179" spans="10:11" x14ac:dyDescent="0.2">
      <c r="J53179" s="30" t="s">
        <v>21136</v>
      </c>
      <c r="K53179" s="26" t="s">
        <v>39171</v>
      </c>
    </row>
    <row r="53180" spans="10:11" x14ac:dyDescent="0.2">
      <c r="J53180" s="30" t="s">
        <v>39193</v>
      </c>
      <c r="K53180" s="26" t="s">
        <v>39171</v>
      </c>
    </row>
    <row r="53181" spans="10:11" x14ac:dyDescent="0.2">
      <c r="J53181" s="30" t="s">
        <v>39194</v>
      </c>
      <c r="K53181" s="26" t="s">
        <v>39171</v>
      </c>
    </row>
    <row r="53182" spans="10:11" x14ac:dyDescent="0.2">
      <c r="J53182" s="30" t="s">
        <v>39195</v>
      </c>
      <c r="K53182" s="26" t="s">
        <v>39171</v>
      </c>
    </row>
    <row r="53183" spans="10:11" x14ac:dyDescent="0.2">
      <c r="J53183" s="30" t="s">
        <v>39196</v>
      </c>
      <c r="K53183" s="26" t="s">
        <v>39171</v>
      </c>
    </row>
    <row r="53184" spans="10:11" x14ac:dyDescent="0.2">
      <c r="J53184" s="30" t="s">
        <v>39197</v>
      </c>
      <c r="K53184" s="26" t="s">
        <v>39171</v>
      </c>
    </row>
    <row r="53185" spans="10:11" x14ac:dyDescent="0.2">
      <c r="J53185" s="30" t="s">
        <v>829</v>
      </c>
      <c r="K53185" s="26" t="s">
        <v>39171</v>
      </c>
    </row>
    <row r="53186" spans="10:11" x14ac:dyDescent="0.2">
      <c r="J53186" s="30" t="s">
        <v>39198</v>
      </c>
      <c r="K53186" s="26" t="s">
        <v>39171</v>
      </c>
    </row>
    <row r="53187" spans="10:11" x14ac:dyDescent="0.2">
      <c r="J53187" s="30" t="s">
        <v>39199</v>
      </c>
      <c r="K53187" s="26" t="s">
        <v>39171</v>
      </c>
    </row>
    <row r="53188" spans="10:11" x14ac:dyDescent="0.2">
      <c r="J53188" s="30" t="s">
        <v>39200</v>
      </c>
      <c r="K53188" s="26" t="s">
        <v>39171</v>
      </c>
    </row>
    <row r="53189" spans="10:11" x14ac:dyDescent="0.2">
      <c r="J53189" s="30" t="s">
        <v>39201</v>
      </c>
      <c r="K53189" s="26" t="s">
        <v>39171</v>
      </c>
    </row>
    <row r="53190" spans="10:11" x14ac:dyDescent="0.2">
      <c r="J53190" s="30" t="s">
        <v>39202</v>
      </c>
      <c r="K53190" s="26" t="s">
        <v>39171</v>
      </c>
    </row>
    <row r="53191" spans="10:11" x14ac:dyDescent="0.2">
      <c r="J53191" s="30" t="s">
        <v>36016</v>
      </c>
      <c r="K53191" s="26" t="s">
        <v>39171</v>
      </c>
    </row>
    <row r="53192" spans="10:11" x14ac:dyDescent="0.2">
      <c r="J53192" s="30" t="s">
        <v>39203</v>
      </c>
      <c r="K53192" s="26" t="s">
        <v>39171</v>
      </c>
    </row>
    <row r="53193" spans="10:11" x14ac:dyDescent="0.2">
      <c r="J53193" s="30" t="s">
        <v>39204</v>
      </c>
      <c r="K53193" s="26" t="s">
        <v>39171</v>
      </c>
    </row>
    <row r="53194" spans="10:11" x14ac:dyDescent="0.2">
      <c r="J53194" s="30" t="s">
        <v>39205</v>
      </c>
      <c r="K53194" s="26" t="s">
        <v>39171</v>
      </c>
    </row>
    <row r="53195" spans="10:11" x14ac:dyDescent="0.2">
      <c r="J53195" s="30" t="s">
        <v>39206</v>
      </c>
      <c r="K53195" s="26" t="s">
        <v>39171</v>
      </c>
    </row>
    <row r="53196" spans="10:11" x14ac:dyDescent="0.2">
      <c r="J53196" s="30" t="s">
        <v>39207</v>
      </c>
      <c r="K53196" s="26" t="s">
        <v>39171</v>
      </c>
    </row>
    <row r="53197" spans="10:11" x14ac:dyDescent="0.2">
      <c r="J53197" s="30" t="s">
        <v>5606</v>
      </c>
      <c r="K53197" s="26" t="s">
        <v>39171</v>
      </c>
    </row>
    <row r="53198" spans="10:11" x14ac:dyDescent="0.2">
      <c r="J53198" s="30" t="s">
        <v>3499</v>
      </c>
      <c r="K53198" s="26" t="s">
        <v>39171</v>
      </c>
    </row>
    <row r="53199" spans="10:11" x14ac:dyDescent="0.2">
      <c r="J53199" s="30" t="s">
        <v>39208</v>
      </c>
      <c r="K53199" s="26" t="s">
        <v>39171</v>
      </c>
    </row>
    <row r="53200" spans="10:11" x14ac:dyDescent="0.2">
      <c r="J53200" s="30" t="s">
        <v>2963</v>
      </c>
      <c r="K53200" s="26" t="s">
        <v>39171</v>
      </c>
    </row>
    <row r="53201" spans="10:11" x14ac:dyDescent="0.2">
      <c r="J53201" s="30" t="s">
        <v>7231</v>
      </c>
      <c r="K53201" s="26" t="s">
        <v>39171</v>
      </c>
    </row>
    <row r="53202" spans="10:11" x14ac:dyDescent="0.2">
      <c r="J53202" s="30" t="s">
        <v>39209</v>
      </c>
      <c r="K53202" s="26" t="s">
        <v>39171</v>
      </c>
    </row>
    <row r="53203" spans="10:11" x14ac:dyDescent="0.2">
      <c r="J53203" s="30" t="s">
        <v>39210</v>
      </c>
      <c r="K53203" s="26" t="s">
        <v>39171</v>
      </c>
    </row>
    <row r="53204" spans="10:11" x14ac:dyDescent="0.2">
      <c r="J53204" s="30" t="s">
        <v>39211</v>
      </c>
      <c r="K53204" s="26" t="s">
        <v>39171</v>
      </c>
    </row>
    <row r="53205" spans="10:11" x14ac:dyDescent="0.2">
      <c r="J53205" s="30" t="s">
        <v>4472</v>
      </c>
      <c r="K53205" s="26" t="s">
        <v>39212</v>
      </c>
    </row>
    <row r="53206" spans="10:11" x14ac:dyDescent="0.2">
      <c r="J53206" s="30" t="s">
        <v>39213</v>
      </c>
      <c r="K53206" s="26" t="s">
        <v>39212</v>
      </c>
    </row>
    <row r="53207" spans="10:11" x14ac:dyDescent="0.2">
      <c r="J53207" s="30" t="s">
        <v>39214</v>
      </c>
      <c r="K53207" s="26" t="s">
        <v>39212</v>
      </c>
    </row>
    <row r="53208" spans="10:11" x14ac:dyDescent="0.2">
      <c r="J53208" s="30" t="s">
        <v>39215</v>
      </c>
      <c r="K53208" s="26" t="s">
        <v>39212</v>
      </c>
    </row>
    <row r="53209" spans="10:11" x14ac:dyDescent="0.2">
      <c r="J53209" s="30" t="s">
        <v>39216</v>
      </c>
      <c r="K53209" s="26" t="s">
        <v>39212</v>
      </c>
    </row>
    <row r="53210" spans="10:11" x14ac:dyDescent="0.2">
      <c r="J53210" s="30" t="s">
        <v>39217</v>
      </c>
      <c r="K53210" s="26" t="s">
        <v>39212</v>
      </c>
    </row>
    <row r="53211" spans="10:11" x14ac:dyDescent="0.2">
      <c r="J53211" s="30" t="s">
        <v>39218</v>
      </c>
      <c r="K53211" s="26" t="s">
        <v>39212</v>
      </c>
    </row>
    <row r="53212" spans="10:11" x14ac:dyDescent="0.2">
      <c r="J53212" s="30" t="s">
        <v>39219</v>
      </c>
      <c r="K53212" s="26" t="s">
        <v>39212</v>
      </c>
    </row>
    <row r="53213" spans="10:11" x14ac:dyDescent="0.2">
      <c r="J53213" s="30" t="s">
        <v>39220</v>
      </c>
      <c r="K53213" s="26" t="s">
        <v>39212</v>
      </c>
    </row>
    <row r="53214" spans="10:11" x14ac:dyDescent="0.2">
      <c r="J53214" s="30" t="s">
        <v>5048</v>
      </c>
      <c r="K53214" s="26" t="s">
        <v>39212</v>
      </c>
    </row>
    <row r="53215" spans="10:11" x14ac:dyDescent="0.2">
      <c r="J53215" s="30" t="s">
        <v>39221</v>
      </c>
      <c r="K53215" s="26" t="s">
        <v>39212</v>
      </c>
    </row>
    <row r="53216" spans="10:11" x14ac:dyDescent="0.2">
      <c r="J53216" s="30" t="s">
        <v>12280</v>
      </c>
      <c r="K53216" s="26" t="s">
        <v>39212</v>
      </c>
    </row>
    <row r="53217" spans="10:11" x14ac:dyDescent="0.2">
      <c r="J53217" s="30" t="s">
        <v>39222</v>
      </c>
      <c r="K53217" s="26" t="s">
        <v>39212</v>
      </c>
    </row>
    <row r="53218" spans="10:11" x14ac:dyDescent="0.2">
      <c r="J53218" s="30" t="s">
        <v>9251</v>
      </c>
      <c r="K53218" s="26" t="s">
        <v>39212</v>
      </c>
    </row>
    <row r="53219" spans="10:11" x14ac:dyDescent="0.2">
      <c r="J53219" s="30" t="s">
        <v>8077</v>
      </c>
      <c r="K53219" s="26" t="s">
        <v>39212</v>
      </c>
    </row>
    <row r="53220" spans="10:11" x14ac:dyDescent="0.2">
      <c r="J53220" s="30" t="s">
        <v>17257</v>
      </c>
      <c r="K53220" s="26" t="s">
        <v>39212</v>
      </c>
    </row>
    <row r="53221" spans="10:11" x14ac:dyDescent="0.2">
      <c r="J53221" s="30" t="s">
        <v>36323</v>
      </c>
      <c r="K53221" s="26" t="s">
        <v>39212</v>
      </c>
    </row>
    <row r="53222" spans="10:11" x14ac:dyDescent="0.2">
      <c r="J53222" s="30" t="s">
        <v>39223</v>
      </c>
      <c r="K53222" s="26" t="s">
        <v>39212</v>
      </c>
    </row>
    <row r="53223" spans="10:11" x14ac:dyDescent="0.2">
      <c r="J53223" s="30" t="s">
        <v>14529</v>
      </c>
      <c r="K53223" s="26" t="s">
        <v>39212</v>
      </c>
    </row>
    <row r="53224" spans="10:11" x14ac:dyDescent="0.2">
      <c r="J53224" s="30" t="s">
        <v>7697</v>
      </c>
      <c r="K53224" s="26" t="s">
        <v>39212</v>
      </c>
    </row>
    <row r="53225" spans="10:11" x14ac:dyDescent="0.2">
      <c r="J53225" s="30" t="s">
        <v>39224</v>
      </c>
      <c r="K53225" s="26" t="s">
        <v>39212</v>
      </c>
    </row>
    <row r="53226" spans="10:11" x14ac:dyDescent="0.2">
      <c r="J53226" s="30" t="s">
        <v>39225</v>
      </c>
      <c r="K53226" s="26" t="s">
        <v>39212</v>
      </c>
    </row>
    <row r="53227" spans="10:11" x14ac:dyDescent="0.2">
      <c r="J53227" s="30" t="s">
        <v>39226</v>
      </c>
      <c r="K53227" s="26" t="s">
        <v>39212</v>
      </c>
    </row>
    <row r="53228" spans="10:11" x14ac:dyDescent="0.2">
      <c r="J53228" s="30" t="s">
        <v>39227</v>
      </c>
      <c r="K53228" s="26" t="s">
        <v>39212</v>
      </c>
    </row>
    <row r="53229" spans="10:11" x14ac:dyDescent="0.2">
      <c r="J53229" s="30" t="s">
        <v>39228</v>
      </c>
      <c r="K53229" s="26" t="s">
        <v>39212</v>
      </c>
    </row>
    <row r="53230" spans="10:11" x14ac:dyDescent="0.2">
      <c r="J53230" s="30" t="s">
        <v>39229</v>
      </c>
      <c r="K53230" s="26" t="s">
        <v>39212</v>
      </c>
    </row>
    <row r="53231" spans="10:11" x14ac:dyDescent="0.2">
      <c r="J53231" s="30" t="s">
        <v>39230</v>
      </c>
      <c r="K53231" s="26" t="s">
        <v>39212</v>
      </c>
    </row>
    <row r="53232" spans="10:11" x14ac:dyDescent="0.2">
      <c r="J53232" s="30" t="s">
        <v>30851</v>
      </c>
      <c r="K53232" s="26" t="s">
        <v>39212</v>
      </c>
    </row>
    <row r="53233" spans="10:11" x14ac:dyDescent="0.2">
      <c r="J53233" s="30" t="s">
        <v>36307</v>
      </c>
      <c r="K53233" s="26" t="s">
        <v>39231</v>
      </c>
    </row>
    <row r="53234" spans="10:11" x14ac:dyDescent="0.2">
      <c r="J53234" s="30" t="s">
        <v>24639</v>
      </c>
      <c r="K53234" s="26" t="s">
        <v>39231</v>
      </c>
    </row>
    <row r="53235" spans="10:11" x14ac:dyDescent="0.2">
      <c r="J53235" s="30" t="s">
        <v>24458</v>
      </c>
      <c r="K53235" s="26" t="s">
        <v>39231</v>
      </c>
    </row>
    <row r="53236" spans="10:11" x14ac:dyDescent="0.2">
      <c r="J53236" s="30" t="s">
        <v>39232</v>
      </c>
      <c r="K53236" s="26" t="s">
        <v>39231</v>
      </c>
    </row>
    <row r="53237" spans="10:11" x14ac:dyDescent="0.2">
      <c r="J53237" s="30" t="s">
        <v>29056</v>
      </c>
      <c r="K53237" s="26" t="s">
        <v>39231</v>
      </c>
    </row>
    <row r="53238" spans="10:11" x14ac:dyDescent="0.2">
      <c r="J53238" s="30" t="s">
        <v>39233</v>
      </c>
      <c r="K53238" s="26" t="s">
        <v>39231</v>
      </c>
    </row>
    <row r="53239" spans="10:11" x14ac:dyDescent="0.2">
      <c r="J53239" s="30" t="s">
        <v>28717</v>
      </c>
      <c r="K53239" s="26" t="s">
        <v>39231</v>
      </c>
    </row>
    <row r="53240" spans="10:11" x14ac:dyDescent="0.2">
      <c r="J53240" s="30" t="s">
        <v>39234</v>
      </c>
      <c r="K53240" s="26" t="s">
        <v>39231</v>
      </c>
    </row>
    <row r="53241" spans="10:11" x14ac:dyDescent="0.2">
      <c r="J53241" s="30" t="s">
        <v>39235</v>
      </c>
      <c r="K53241" s="26" t="s">
        <v>39231</v>
      </c>
    </row>
    <row r="53242" spans="10:11" x14ac:dyDescent="0.2">
      <c r="J53242" s="30" t="s">
        <v>39236</v>
      </c>
      <c r="K53242" s="26" t="s">
        <v>39231</v>
      </c>
    </row>
    <row r="53243" spans="10:11" x14ac:dyDescent="0.2">
      <c r="J53243" s="30" t="s">
        <v>27367</v>
      </c>
      <c r="K53243" s="26" t="s">
        <v>39231</v>
      </c>
    </row>
    <row r="53244" spans="10:11" x14ac:dyDescent="0.2">
      <c r="J53244" s="30" t="s">
        <v>39237</v>
      </c>
      <c r="K53244" s="26" t="s">
        <v>39231</v>
      </c>
    </row>
    <row r="53245" spans="10:11" x14ac:dyDescent="0.2">
      <c r="J53245" s="30" t="s">
        <v>38536</v>
      </c>
      <c r="K53245" s="26" t="s">
        <v>39231</v>
      </c>
    </row>
    <row r="53246" spans="10:11" x14ac:dyDescent="0.2">
      <c r="J53246" s="30" t="s">
        <v>7290</v>
      </c>
      <c r="K53246" s="26" t="s">
        <v>39231</v>
      </c>
    </row>
    <row r="53247" spans="10:11" x14ac:dyDescent="0.2">
      <c r="J53247" s="30" t="s">
        <v>38162</v>
      </c>
      <c r="K53247" s="26" t="s">
        <v>39231</v>
      </c>
    </row>
    <row r="53248" spans="10:11" x14ac:dyDescent="0.2">
      <c r="J53248" s="30" t="s">
        <v>39238</v>
      </c>
      <c r="K53248" s="26" t="s">
        <v>39231</v>
      </c>
    </row>
    <row r="53249" spans="10:11" x14ac:dyDescent="0.2">
      <c r="J53249" s="30" t="s">
        <v>39239</v>
      </c>
      <c r="K53249" s="26" t="s">
        <v>39231</v>
      </c>
    </row>
    <row r="53250" spans="10:11" x14ac:dyDescent="0.2">
      <c r="J53250" s="30" t="s">
        <v>39240</v>
      </c>
      <c r="K53250" s="26" t="s">
        <v>39231</v>
      </c>
    </row>
    <row r="53251" spans="10:11" x14ac:dyDescent="0.2">
      <c r="J53251" s="30" t="s">
        <v>39241</v>
      </c>
      <c r="K53251" s="26" t="s">
        <v>39231</v>
      </c>
    </row>
    <row r="53252" spans="10:11" x14ac:dyDescent="0.2">
      <c r="J53252" s="30" t="s">
        <v>28893</v>
      </c>
      <c r="K53252" s="26" t="s">
        <v>39231</v>
      </c>
    </row>
    <row r="53253" spans="10:11" x14ac:dyDescent="0.2">
      <c r="J53253" s="30" t="s">
        <v>39242</v>
      </c>
      <c r="K53253" s="26" t="s">
        <v>39231</v>
      </c>
    </row>
    <row r="53254" spans="10:11" x14ac:dyDescent="0.2">
      <c r="J53254" s="30" t="s">
        <v>39243</v>
      </c>
      <c r="K53254" s="26" t="s">
        <v>39231</v>
      </c>
    </row>
    <row r="53255" spans="10:11" x14ac:dyDescent="0.2">
      <c r="J53255" s="30" t="s">
        <v>38149</v>
      </c>
      <c r="K53255" s="26" t="s">
        <v>39231</v>
      </c>
    </row>
    <row r="53256" spans="10:11" x14ac:dyDescent="0.2">
      <c r="J53256" s="30" t="s">
        <v>30418</v>
      </c>
      <c r="K53256" s="26" t="s">
        <v>39231</v>
      </c>
    </row>
    <row r="53257" spans="10:11" x14ac:dyDescent="0.2">
      <c r="J53257" s="30" t="s">
        <v>30918</v>
      </c>
      <c r="K53257" s="26" t="s">
        <v>39231</v>
      </c>
    </row>
    <row r="53258" spans="10:11" x14ac:dyDescent="0.2">
      <c r="J53258" s="30" t="s">
        <v>5047</v>
      </c>
      <c r="K53258" s="26" t="s">
        <v>39231</v>
      </c>
    </row>
    <row r="53259" spans="10:11" x14ac:dyDescent="0.2">
      <c r="J53259" s="30" t="s">
        <v>21139</v>
      </c>
      <c r="K53259" s="26" t="s">
        <v>39231</v>
      </c>
    </row>
    <row r="53260" spans="10:11" x14ac:dyDescent="0.2">
      <c r="J53260" s="30" t="s">
        <v>39244</v>
      </c>
      <c r="K53260" s="26" t="s">
        <v>39231</v>
      </c>
    </row>
    <row r="53261" spans="10:11" x14ac:dyDescent="0.2">
      <c r="J53261" s="30" t="s">
        <v>39245</v>
      </c>
      <c r="K53261" s="26" t="s">
        <v>39231</v>
      </c>
    </row>
    <row r="53262" spans="10:11" x14ac:dyDescent="0.2">
      <c r="J53262" s="30" t="s">
        <v>39246</v>
      </c>
      <c r="K53262" s="26" t="s">
        <v>39231</v>
      </c>
    </row>
    <row r="53263" spans="10:11" x14ac:dyDescent="0.2">
      <c r="J53263" s="30" t="s">
        <v>39247</v>
      </c>
      <c r="K53263" s="26" t="s">
        <v>39231</v>
      </c>
    </row>
    <row r="53264" spans="10:11" x14ac:dyDescent="0.2">
      <c r="J53264" s="30" t="s">
        <v>33469</v>
      </c>
      <c r="K53264" s="26" t="s">
        <v>39231</v>
      </c>
    </row>
    <row r="53265" spans="10:11" x14ac:dyDescent="0.2">
      <c r="J53265" s="30" t="s">
        <v>39248</v>
      </c>
      <c r="K53265" s="26" t="s">
        <v>39231</v>
      </c>
    </row>
    <row r="53266" spans="10:11" x14ac:dyDescent="0.2">
      <c r="J53266" s="30" t="s">
        <v>39249</v>
      </c>
      <c r="K53266" s="26" t="s">
        <v>39231</v>
      </c>
    </row>
    <row r="53267" spans="10:11" x14ac:dyDescent="0.2">
      <c r="J53267" s="30" t="s">
        <v>24076</v>
      </c>
      <c r="K53267" s="26" t="s">
        <v>39231</v>
      </c>
    </row>
    <row r="53268" spans="10:11" x14ac:dyDescent="0.2">
      <c r="J53268" s="30" t="s">
        <v>5049</v>
      </c>
      <c r="K53268" s="26" t="s">
        <v>39231</v>
      </c>
    </row>
    <row r="53269" spans="10:11" x14ac:dyDescent="0.2">
      <c r="J53269" s="30" t="s">
        <v>39250</v>
      </c>
      <c r="K53269" s="26" t="s">
        <v>39231</v>
      </c>
    </row>
    <row r="53270" spans="10:11" x14ac:dyDescent="0.2">
      <c r="J53270" s="30" t="s">
        <v>39251</v>
      </c>
      <c r="K53270" s="26" t="s">
        <v>39231</v>
      </c>
    </row>
    <row r="53271" spans="10:11" x14ac:dyDescent="0.2">
      <c r="J53271" s="30" t="s">
        <v>39252</v>
      </c>
      <c r="K53271" s="26" t="s">
        <v>39231</v>
      </c>
    </row>
    <row r="53272" spans="10:11" x14ac:dyDescent="0.2">
      <c r="J53272" s="30" t="s">
        <v>39253</v>
      </c>
      <c r="K53272" s="26" t="s">
        <v>39231</v>
      </c>
    </row>
    <row r="53273" spans="10:11" x14ac:dyDescent="0.2">
      <c r="J53273" s="30" t="s">
        <v>39254</v>
      </c>
      <c r="K53273" s="26" t="s">
        <v>39231</v>
      </c>
    </row>
    <row r="53274" spans="10:11" x14ac:dyDescent="0.2">
      <c r="J53274" s="30" t="s">
        <v>39255</v>
      </c>
      <c r="K53274" s="26" t="s">
        <v>39231</v>
      </c>
    </row>
    <row r="53275" spans="10:11" x14ac:dyDescent="0.2">
      <c r="J53275" s="30" t="s">
        <v>26849</v>
      </c>
      <c r="K53275" s="26" t="s">
        <v>39231</v>
      </c>
    </row>
    <row r="53276" spans="10:11" x14ac:dyDescent="0.2">
      <c r="J53276" s="30" t="s">
        <v>21193</v>
      </c>
      <c r="K53276" s="26" t="s">
        <v>39231</v>
      </c>
    </row>
    <row r="53277" spans="10:11" x14ac:dyDescent="0.2">
      <c r="J53277" s="30" t="s">
        <v>39256</v>
      </c>
      <c r="K53277" s="26" t="s">
        <v>39257</v>
      </c>
    </row>
    <row r="53278" spans="10:11" x14ac:dyDescent="0.2">
      <c r="J53278" s="30" t="s">
        <v>5051</v>
      </c>
      <c r="K53278" s="26" t="s">
        <v>39257</v>
      </c>
    </row>
    <row r="53279" spans="10:11" x14ac:dyDescent="0.2">
      <c r="J53279" s="30" t="s">
        <v>39258</v>
      </c>
      <c r="K53279" s="26" t="s">
        <v>39257</v>
      </c>
    </row>
    <row r="53280" spans="10:11" x14ac:dyDescent="0.2">
      <c r="J53280" s="30" t="s">
        <v>16466</v>
      </c>
      <c r="K53280" s="26" t="s">
        <v>39257</v>
      </c>
    </row>
    <row r="53281" spans="10:11" x14ac:dyDescent="0.2">
      <c r="J53281" s="30" t="s">
        <v>39259</v>
      </c>
      <c r="K53281" s="26" t="s">
        <v>39257</v>
      </c>
    </row>
    <row r="53282" spans="10:11" x14ac:dyDescent="0.2">
      <c r="J53282" s="30" t="s">
        <v>24203</v>
      </c>
      <c r="K53282" s="26" t="s">
        <v>39257</v>
      </c>
    </row>
    <row r="53283" spans="10:11" x14ac:dyDescent="0.2">
      <c r="J53283" s="30" t="s">
        <v>11254</v>
      </c>
      <c r="K53283" s="26" t="s">
        <v>39257</v>
      </c>
    </row>
    <row r="53284" spans="10:11" x14ac:dyDescent="0.2">
      <c r="J53284" s="30" t="s">
        <v>39260</v>
      </c>
      <c r="K53284" s="26" t="s">
        <v>39257</v>
      </c>
    </row>
    <row r="53285" spans="10:11" x14ac:dyDescent="0.2">
      <c r="J53285" s="30" t="s">
        <v>39261</v>
      </c>
      <c r="K53285" s="26" t="s">
        <v>39257</v>
      </c>
    </row>
    <row r="53286" spans="10:11" x14ac:dyDescent="0.2">
      <c r="J53286" s="30" t="s">
        <v>39262</v>
      </c>
      <c r="K53286" s="26" t="s">
        <v>39257</v>
      </c>
    </row>
    <row r="53287" spans="10:11" x14ac:dyDescent="0.2">
      <c r="J53287" s="30" t="s">
        <v>6893</v>
      </c>
      <c r="K53287" s="26" t="s">
        <v>39257</v>
      </c>
    </row>
    <row r="53288" spans="10:11" x14ac:dyDescent="0.2">
      <c r="J53288" s="30" t="s">
        <v>618</v>
      </c>
      <c r="K53288" s="26" t="s">
        <v>39257</v>
      </c>
    </row>
    <row r="53289" spans="10:11" x14ac:dyDescent="0.2">
      <c r="J53289" s="30" t="s">
        <v>7636</v>
      </c>
      <c r="K53289" s="26" t="s">
        <v>39257</v>
      </c>
    </row>
    <row r="53290" spans="10:11" x14ac:dyDescent="0.2">
      <c r="J53290" s="30" t="s">
        <v>39263</v>
      </c>
      <c r="K53290" s="26" t="s">
        <v>39257</v>
      </c>
    </row>
    <row r="53291" spans="10:11" x14ac:dyDescent="0.2">
      <c r="J53291" s="30" t="s">
        <v>6627</v>
      </c>
      <c r="K53291" s="26" t="s">
        <v>39257</v>
      </c>
    </row>
    <row r="53292" spans="10:11" x14ac:dyDescent="0.2">
      <c r="J53292" s="30" t="s">
        <v>39264</v>
      </c>
      <c r="K53292" s="26" t="s">
        <v>39257</v>
      </c>
    </row>
    <row r="53293" spans="10:11" x14ac:dyDescent="0.2">
      <c r="J53293" s="30" t="s">
        <v>38889</v>
      </c>
      <c r="K53293" s="26" t="s">
        <v>39257</v>
      </c>
    </row>
    <row r="53294" spans="10:11" x14ac:dyDescent="0.2">
      <c r="J53294" s="30" t="s">
        <v>39265</v>
      </c>
      <c r="K53294" s="26" t="s">
        <v>39257</v>
      </c>
    </row>
    <row r="53295" spans="10:11" x14ac:dyDescent="0.2">
      <c r="J53295" s="30" t="s">
        <v>39266</v>
      </c>
      <c r="K53295" s="26" t="s">
        <v>39257</v>
      </c>
    </row>
    <row r="53296" spans="10:11" x14ac:dyDescent="0.2">
      <c r="J53296" s="30" t="s">
        <v>12283</v>
      </c>
      <c r="K53296" s="26" t="s">
        <v>39257</v>
      </c>
    </row>
    <row r="53297" spans="10:11" x14ac:dyDescent="0.2">
      <c r="J53297" s="30" t="s">
        <v>39267</v>
      </c>
      <c r="K53297" s="26" t="s">
        <v>39257</v>
      </c>
    </row>
    <row r="53298" spans="10:11" x14ac:dyDescent="0.2">
      <c r="J53298" s="30" t="s">
        <v>39268</v>
      </c>
      <c r="K53298" s="26" t="s">
        <v>39257</v>
      </c>
    </row>
    <row r="53299" spans="10:11" x14ac:dyDescent="0.2">
      <c r="J53299" s="30" t="s">
        <v>39269</v>
      </c>
      <c r="K53299" s="26" t="s">
        <v>39257</v>
      </c>
    </row>
    <row r="53300" spans="10:11" x14ac:dyDescent="0.2">
      <c r="J53300" s="30" t="s">
        <v>36154</v>
      </c>
      <c r="K53300" s="26" t="s">
        <v>39257</v>
      </c>
    </row>
    <row r="53301" spans="10:11" x14ac:dyDescent="0.2">
      <c r="J53301" s="30" t="s">
        <v>39270</v>
      </c>
      <c r="K53301" s="26" t="s">
        <v>39257</v>
      </c>
    </row>
    <row r="53302" spans="10:11" x14ac:dyDescent="0.2">
      <c r="J53302" s="30" t="s">
        <v>2686</v>
      </c>
      <c r="K53302" s="26" t="s">
        <v>39257</v>
      </c>
    </row>
    <row r="53303" spans="10:11" x14ac:dyDescent="0.2">
      <c r="J53303" s="30" t="s">
        <v>39271</v>
      </c>
      <c r="K53303" s="26" t="s">
        <v>39257</v>
      </c>
    </row>
    <row r="53304" spans="10:11" x14ac:dyDescent="0.2">
      <c r="J53304" s="30" t="s">
        <v>14844</v>
      </c>
      <c r="K53304" s="26" t="s">
        <v>39257</v>
      </c>
    </row>
    <row r="53305" spans="10:11" x14ac:dyDescent="0.2">
      <c r="J53305" s="30" t="s">
        <v>39272</v>
      </c>
      <c r="K53305" s="26" t="s">
        <v>39257</v>
      </c>
    </row>
    <row r="53306" spans="10:11" x14ac:dyDescent="0.2">
      <c r="J53306" s="30" t="s">
        <v>7708</v>
      </c>
      <c r="K53306" s="26" t="s">
        <v>39257</v>
      </c>
    </row>
    <row r="53307" spans="10:11" x14ac:dyDescent="0.2">
      <c r="J53307" s="30" t="s">
        <v>39273</v>
      </c>
      <c r="K53307" s="26" t="s">
        <v>39257</v>
      </c>
    </row>
    <row r="53308" spans="10:11" x14ac:dyDescent="0.2">
      <c r="J53308" s="30" t="s">
        <v>39274</v>
      </c>
      <c r="K53308" s="26" t="s">
        <v>39257</v>
      </c>
    </row>
    <row r="53309" spans="10:11" x14ac:dyDescent="0.2">
      <c r="J53309" s="30" t="s">
        <v>39275</v>
      </c>
      <c r="K53309" s="26" t="s">
        <v>39257</v>
      </c>
    </row>
    <row r="53310" spans="10:11" x14ac:dyDescent="0.2">
      <c r="J53310" s="30" t="s">
        <v>39276</v>
      </c>
      <c r="K53310" s="26" t="s">
        <v>39257</v>
      </c>
    </row>
    <row r="53311" spans="10:11" x14ac:dyDescent="0.2">
      <c r="J53311" s="30" t="s">
        <v>39277</v>
      </c>
      <c r="K53311" s="26" t="s">
        <v>39257</v>
      </c>
    </row>
    <row r="53312" spans="10:11" x14ac:dyDescent="0.2">
      <c r="J53312" s="30" t="s">
        <v>12002</v>
      </c>
      <c r="K53312" s="26" t="s">
        <v>39257</v>
      </c>
    </row>
    <row r="53313" spans="10:11" x14ac:dyDescent="0.2">
      <c r="J53313" s="30" t="s">
        <v>12292</v>
      </c>
      <c r="K53313" s="26" t="s">
        <v>39257</v>
      </c>
    </row>
    <row r="53314" spans="10:11" x14ac:dyDescent="0.2">
      <c r="J53314" s="30" t="s">
        <v>12453</v>
      </c>
      <c r="K53314" s="26" t="s">
        <v>39257</v>
      </c>
    </row>
    <row r="53315" spans="10:11" x14ac:dyDescent="0.2">
      <c r="J53315" s="30" t="s">
        <v>30490</v>
      </c>
      <c r="K53315" s="26" t="s">
        <v>39257</v>
      </c>
    </row>
    <row r="53316" spans="10:11" x14ac:dyDescent="0.2">
      <c r="J53316" s="30" t="s">
        <v>39278</v>
      </c>
      <c r="K53316" s="26" t="s">
        <v>39257</v>
      </c>
    </row>
    <row r="53317" spans="10:11" x14ac:dyDescent="0.2">
      <c r="J53317" s="30" t="s">
        <v>8141</v>
      </c>
      <c r="K53317" s="26" t="s">
        <v>39257</v>
      </c>
    </row>
    <row r="53318" spans="10:11" x14ac:dyDescent="0.2">
      <c r="J53318" s="30" t="s">
        <v>16623</v>
      </c>
      <c r="K53318" s="26" t="s">
        <v>39279</v>
      </c>
    </row>
    <row r="53319" spans="10:11" x14ac:dyDescent="0.2">
      <c r="J53319" s="30" t="s">
        <v>19160</v>
      </c>
      <c r="K53319" s="26" t="s">
        <v>39279</v>
      </c>
    </row>
    <row r="53320" spans="10:11" x14ac:dyDescent="0.2">
      <c r="J53320" s="30" t="s">
        <v>39280</v>
      </c>
      <c r="K53320" s="26" t="s">
        <v>39279</v>
      </c>
    </row>
    <row r="53321" spans="10:11" x14ac:dyDescent="0.2">
      <c r="J53321" s="30" t="s">
        <v>39281</v>
      </c>
      <c r="K53321" s="26" t="s">
        <v>39279</v>
      </c>
    </row>
    <row r="53322" spans="10:11" x14ac:dyDescent="0.2">
      <c r="J53322" s="30" t="s">
        <v>5054</v>
      </c>
      <c r="K53322" s="26" t="s">
        <v>39279</v>
      </c>
    </row>
    <row r="53323" spans="10:11" x14ac:dyDescent="0.2">
      <c r="J53323" s="30" t="s">
        <v>15829</v>
      </c>
      <c r="K53323" s="26" t="s">
        <v>39279</v>
      </c>
    </row>
    <row r="53324" spans="10:11" x14ac:dyDescent="0.2">
      <c r="J53324" s="30" t="s">
        <v>39282</v>
      </c>
      <c r="K53324" s="26" t="s">
        <v>39279</v>
      </c>
    </row>
    <row r="53325" spans="10:11" x14ac:dyDescent="0.2">
      <c r="J53325" s="30" t="s">
        <v>39283</v>
      </c>
      <c r="K53325" s="26" t="s">
        <v>39279</v>
      </c>
    </row>
    <row r="53326" spans="10:11" x14ac:dyDescent="0.2">
      <c r="J53326" s="30" t="s">
        <v>39284</v>
      </c>
      <c r="K53326" s="26" t="s">
        <v>39279</v>
      </c>
    </row>
    <row r="53327" spans="10:11" x14ac:dyDescent="0.2">
      <c r="J53327" s="30" t="s">
        <v>39285</v>
      </c>
      <c r="K53327" s="26" t="s">
        <v>39279</v>
      </c>
    </row>
    <row r="53328" spans="10:11" x14ac:dyDescent="0.2">
      <c r="J53328" s="30" t="s">
        <v>39286</v>
      </c>
      <c r="K53328" s="26" t="s">
        <v>39279</v>
      </c>
    </row>
    <row r="53329" spans="10:11" x14ac:dyDescent="0.2">
      <c r="J53329" s="30" t="s">
        <v>39287</v>
      </c>
      <c r="K53329" s="26" t="s">
        <v>39279</v>
      </c>
    </row>
    <row r="53330" spans="10:11" x14ac:dyDescent="0.2">
      <c r="J53330" s="30" t="s">
        <v>7435</v>
      </c>
      <c r="K53330" s="26" t="s">
        <v>39279</v>
      </c>
    </row>
    <row r="53331" spans="10:11" x14ac:dyDescent="0.2">
      <c r="J53331" s="30" t="s">
        <v>39288</v>
      </c>
      <c r="K53331" s="26" t="s">
        <v>39279</v>
      </c>
    </row>
    <row r="53332" spans="10:11" x14ac:dyDescent="0.2">
      <c r="J53332" s="30" t="s">
        <v>5712</v>
      </c>
      <c r="K53332" s="26" t="s">
        <v>39279</v>
      </c>
    </row>
    <row r="53333" spans="10:11" x14ac:dyDescent="0.2">
      <c r="J53333" s="30" t="s">
        <v>39289</v>
      </c>
      <c r="K53333" s="26" t="s">
        <v>39279</v>
      </c>
    </row>
    <row r="53334" spans="10:11" x14ac:dyDescent="0.2">
      <c r="J53334" s="30" t="s">
        <v>39290</v>
      </c>
      <c r="K53334" s="26" t="s">
        <v>39279</v>
      </c>
    </row>
    <row r="53335" spans="10:11" x14ac:dyDescent="0.2">
      <c r="J53335" s="30" t="s">
        <v>740</v>
      </c>
      <c r="K53335" s="26" t="s">
        <v>39279</v>
      </c>
    </row>
    <row r="53336" spans="10:11" x14ac:dyDescent="0.2">
      <c r="J53336" s="30" t="s">
        <v>39291</v>
      </c>
      <c r="K53336" s="26" t="s">
        <v>39279</v>
      </c>
    </row>
    <row r="53337" spans="10:11" x14ac:dyDescent="0.2">
      <c r="J53337" s="30" t="s">
        <v>16426</v>
      </c>
      <c r="K53337" s="26" t="s">
        <v>39279</v>
      </c>
    </row>
    <row r="53338" spans="10:11" x14ac:dyDescent="0.2">
      <c r="J53338" s="30" t="s">
        <v>39292</v>
      </c>
      <c r="K53338" s="26" t="s">
        <v>39279</v>
      </c>
    </row>
    <row r="53339" spans="10:11" x14ac:dyDescent="0.2">
      <c r="J53339" s="30" t="s">
        <v>29064</v>
      </c>
      <c r="K53339" s="26" t="s">
        <v>39279</v>
      </c>
    </row>
    <row r="53340" spans="10:11" x14ac:dyDescent="0.2">
      <c r="J53340" s="30" t="s">
        <v>39293</v>
      </c>
      <c r="K53340" s="26" t="s">
        <v>39279</v>
      </c>
    </row>
    <row r="53341" spans="10:11" x14ac:dyDescent="0.2">
      <c r="J53341" s="30" t="s">
        <v>29712</v>
      </c>
      <c r="K53341" s="26" t="s">
        <v>39279</v>
      </c>
    </row>
    <row r="53342" spans="10:11" x14ac:dyDescent="0.2">
      <c r="J53342" s="30" t="s">
        <v>39294</v>
      </c>
      <c r="K53342" s="26" t="s">
        <v>39279</v>
      </c>
    </row>
    <row r="53343" spans="10:11" x14ac:dyDescent="0.2">
      <c r="J53343" s="30" t="s">
        <v>3101</v>
      </c>
      <c r="K53343" s="26" t="s">
        <v>39279</v>
      </c>
    </row>
    <row r="53344" spans="10:11" x14ac:dyDescent="0.2">
      <c r="J53344" s="30" t="s">
        <v>39295</v>
      </c>
      <c r="K53344" s="26" t="s">
        <v>39279</v>
      </c>
    </row>
    <row r="53345" spans="10:11" x14ac:dyDescent="0.2">
      <c r="J53345" s="30" t="s">
        <v>17932</v>
      </c>
      <c r="K53345" s="26" t="s">
        <v>39279</v>
      </c>
    </row>
    <row r="53346" spans="10:11" x14ac:dyDescent="0.2">
      <c r="J53346" s="30" t="s">
        <v>5392</v>
      </c>
      <c r="K53346" s="26" t="s">
        <v>39279</v>
      </c>
    </row>
    <row r="53347" spans="10:11" x14ac:dyDescent="0.2">
      <c r="J53347" s="30" t="s">
        <v>31776</v>
      </c>
      <c r="K53347" s="26" t="s">
        <v>39279</v>
      </c>
    </row>
    <row r="53348" spans="10:11" x14ac:dyDescent="0.2">
      <c r="J53348" s="30" t="s">
        <v>39296</v>
      </c>
      <c r="K53348" s="26" t="s">
        <v>39279</v>
      </c>
    </row>
    <row r="53349" spans="10:11" x14ac:dyDescent="0.2">
      <c r="J53349" s="30" t="s">
        <v>39297</v>
      </c>
      <c r="K53349" s="26" t="s">
        <v>39279</v>
      </c>
    </row>
    <row r="53350" spans="10:11" x14ac:dyDescent="0.2">
      <c r="J53350" s="30" t="s">
        <v>12466</v>
      </c>
      <c r="K53350" s="26" t="s">
        <v>39279</v>
      </c>
    </row>
    <row r="53351" spans="10:11" x14ac:dyDescent="0.2">
      <c r="J53351" s="30" t="s">
        <v>39298</v>
      </c>
      <c r="K53351" s="26" t="s">
        <v>39279</v>
      </c>
    </row>
    <row r="53352" spans="10:11" x14ac:dyDescent="0.2">
      <c r="J53352" s="30" t="s">
        <v>39299</v>
      </c>
      <c r="K53352" s="26" t="s">
        <v>39279</v>
      </c>
    </row>
    <row r="53353" spans="10:11" x14ac:dyDescent="0.2">
      <c r="J53353" s="30" t="s">
        <v>39300</v>
      </c>
      <c r="K53353" s="26" t="s">
        <v>39279</v>
      </c>
    </row>
    <row r="53354" spans="10:11" x14ac:dyDescent="0.2">
      <c r="J53354" s="30" t="s">
        <v>33509</v>
      </c>
      <c r="K53354" s="26" t="s">
        <v>39279</v>
      </c>
    </row>
    <row r="53355" spans="10:11" x14ac:dyDescent="0.2">
      <c r="J53355" s="30" t="s">
        <v>39301</v>
      </c>
      <c r="K53355" s="26" t="s">
        <v>39279</v>
      </c>
    </row>
    <row r="53356" spans="10:11" x14ac:dyDescent="0.2">
      <c r="J53356" s="30" t="s">
        <v>10924</v>
      </c>
      <c r="K53356" s="26" t="s">
        <v>39279</v>
      </c>
    </row>
    <row r="53357" spans="10:11" x14ac:dyDescent="0.2">
      <c r="J53357" s="30" t="s">
        <v>1311</v>
      </c>
      <c r="K53357" s="26" t="s">
        <v>39279</v>
      </c>
    </row>
    <row r="53358" spans="10:11" x14ac:dyDescent="0.2">
      <c r="J53358" s="30" t="s">
        <v>39302</v>
      </c>
      <c r="K53358" s="26" t="s">
        <v>39279</v>
      </c>
    </row>
    <row r="53359" spans="10:11" x14ac:dyDescent="0.2">
      <c r="J53359" s="30" t="s">
        <v>1596</v>
      </c>
      <c r="K53359" s="26" t="s">
        <v>39279</v>
      </c>
    </row>
    <row r="53360" spans="10:11" x14ac:dyDescent="0.2">
      <c r="J53360" s="30" t="s">
        <v>39303</v>
      </c>
      <c r="K53360" s="26" t="s">
        <v>39304</v>
      </c>
    </row>
    <row r="53361" spans="10:11" x14ac:dyDescent="0.2">
      <c r="J53361" s="30" t="s">
        <v>10395</v>
      </c>
      <c r="K53361" s="26" t="s">
        <v>39304</v>
      </c>
    </row>
    <row r="53362" spans="10:11" x14ac:dyDescent="0.2">
      <c r="J53362" s="30" t="s">
        <v>899</v>
      </c>
      <c r="K53362" s="26" t="s">
        <v>39304</v>
      </c>
    </row>
    <row r="53363" spans="10:11" x14ac:dyDescent="0.2">
      <c r="J53363" s="30" t="s">
        <v>8942</v>
      </c>
      <c r="K53363" s="26" t="s">
        <v>39304</v>
      </c>
    </row>
    <row r="53364" spans="10:11" x14ac:dyDescent="0.2">
      <c r="J53364" s="30" t="s">
        <v>39305</v>
      </c>
      <c r="K53364" s="26" t="s">
        <v>39304</v>
      </c>
    </row>
    <row r="53365" spans="10:11" x14ac:dyDescent="0.2">
      <c r="J53365" s="30" t="s">
        <v>1706</v>
      </c>
      <c r="K53365" s="26" t="s">
        <v>39304</v>
      </c>
    </row>
    <row r="53366" spans="10:11" x14ac:dyDescent="0.2">
      <c r="J53366" s="30" t="s">
        <v>7036</v>
      </c>
      <c r="K53366" s="26" t="s">
        <v>39304</v>
      </c>
    </row>
    <row r="53367" spans="10:11" x14ac:dyDescent="0.2">
      <c r="J53367" s="30" t="s">
        <v>12084</v>
      </c>
      <c r="K53367" s="26" t="s">
        <v>39304</v>
      </c>
    </row>
    <row r="53368" spans="10:11" x14ac:dyDescent="0.2">
      <c r="J53368" s="30" t="s">
        <v>2038</v>
      </c>
      <c r="K53368" s="26" t="s">
        <v>39304</v>
      </c>
    </row>
    <row r="53369" spans="10:11" x14ac:dyDescent="0.2">
      <c r="J53369" s="30" t="s">
        <v>39306</v>
      </c>
      <c r="K53369" s="26" t="s">
        <v>39304</v>
      </c>
    </row>
    <row r="53370" spans="10:11" x14ac:dyDescent="0.2">
      <c r="J53370" s="30" t="s">
        <v>39307</v>
      </c>
      <c r="K53370" s="26" t="s">
        <v>39304</v>
      </c>
    </row>
    <row r="53371" spans="10:11" x14ac:dyDescent="0.2">
      <c r="J53371" s="30" t="s">
        <v>5056</v>
      </c>
      <c r="K53371" s="26" t="s">
        <v>39304</v>
      </c>
    </row>
    <row r="53372" spans="10:11" x14ac:dyDescent="0.2">
      <c r="J53372" s="30" t="s">
        <v>39308</v>
      </c>
      <c r="K53372" s="26" t="s">
        <v>39304</v>
      </c>
    </row>
    <row r="53373" spans="10:11" x14ac:dyDescent="0.2">
      <c r="J53373" s="30" t="s">
        <v>39283</v>
      </c>
      <c r="K53373" s="26" t="s">
        <v>39304</v>
      </c>
    </row>
    <row r="53374" spans="10:11" x14ac:dyDescent="0.2">
      <c r="J53374" s="30" t="s">
        <v>3342</v>
      </c>
      <c r="K53374" s="26" t="s">
        <v>39304</v>
      </c>
    </row>
    <row r="53375" spans="10:11" x14ac:dyDescent="0.2">
      <c r="J53375" s="30" t="s">
        <v>4561</v>
      </c>
      <c r="K53375" s="26" t="s">
        <v>39304</v>
      </c>
    </row>
    <row r="53376" spans="10:11" x14ac:dyDescent="0.2">
      <c r="J53376" s="30" t="s">
        <v>39309</v>
      </c>
      <c r="K53376" s="26" t="s">
        <v>39304</v>
      </c>
    </row>
    <row r="53377" spans="10:11" x14ac:dyDescent="0.2">
      <c r="J53377" s="30" t="s">
        <v>28988</v>
      </c>
      <c r="K53377" s="26" t="s">
        <v>39304</v>
      </c>
    </row>
    <row r="53378" spans="10:11" x14ac:dyDescent="0.2">
      <c r="J53378" s="30" t="s">
        <v>5143</v>
      </c>
      <c r="K53378" s="26" t="s">
        <v>39304</v>
      </c>
    </row>
    <row r="53379" spans="10:11" x14ac:dyDescent="0.2">
      <c r="J53379" s="30" t="s">
        <v>29511</v>
      </c>
      <c r="K53379" s="26" t="s">
        <v>39304</v>
      </c>
    </row>
    <row r="53380" spans="10:11" x14ac:dyDescent="0.2">
      <c r="J53380" s="30" t="s">
        <v>39310</v>
      </c>
      <c r="K53380" s="26" t="s">
        <v>39304</v>
      </c>
    </row>
    <row r="53381" spans="10:11" x14ac:dyDescent="0.2">
      <c r="J53381" s="30" t="s">
        <v>12117</v>
      </c>
      <c r="K53381" s="26" t="s">
        <v>39304</v>
      </c>
    </row>
    <row r="53382" spans="10:11" x14ac:dyDescent="0.2">
      <c r="J53382" s="30" t="s">
        <v>9695</v>
      </c>
      <c r="K53382" s="26" t="s">
        <v>39304</v>
      </c>
    </row>
    <row r="53383" spans="10:11" x14ac:dyDescent="0.2">
      <c r="J53383" s="30" t="s">
        <v>39311</v>
      </c>
      <c r="K53383" s="26" t="s">
        <v>39304</v>
      </c>
    </row>
    <row r="53384" spans="10:11" x14ac:dyDescent="0.2">
      <c r="J53384" s="30" t="s">
        <v>39312</v>
      </c>
      <c r="K53384" s="26" t="s">
        <v>39304</v>
      </c>
    </row>
    <row r="53385" spans="10:11" x14ac:dyDescent="0.2">
      <c r="J53385" s="30" t="s">
        <v>39313</v>
      </c>
      <c r="K53385" s="26" t="s">
        <v>39304</v>
      </c>
    </row>
    <row r="53386" spans="10:11" x14ac:dyDescent="0.2">
      <c r="J53386" s="30" t="s">
        <v>39314</v>
      </c>
      <c r="K53386" s="26" t="s">
        <v>39304</v>
      </c>
    </row>
    <row r="53387" spans="10:11" x14ac:dyDescent="0.2">
      <c r="J53387" s="30" t="s">
        <v>2232</v>
      </c>
      <c r="K53387" s="26" t="s">
        <v>39304</v>
      </c>
    </row>
    <row r="53388" spans="10:11" x14ac:dyDescent="0.2">
      <c r="J53388" s="30" t="s">
        <v>469</v>
      </c>
      <c r="K53388" s="26" t="s">
        <v>39304</v>
      </c>
    </row>
    <row r="53389" spans="10:11" x14ac:dyDescent="0.2">
      <c r="J53389" s="30" t="s">
        <v>2143</v>
      </c>
      <c r="K53389" s="26" t="s">
        <v>39304</v>
      </c>
    </row>
    <row r="53390" spans="10:11" x14ac:dyDescent="0.2">
      <c r="J53390" s="30" t="s">
        <v>39315</v>
      </c>
      <c r="K53390" s="26" t="s">
        <v>39304</v>
      </c>
    </row>
    <row r="53391" spans="10:11" x14ac:dyDescent="0.2">
      <c r="J53391" s="30" t="s">
        <v>39316</v>
      </c>
      <c r="K53391" s="26" t="s">
        <v>39304</v>
      </c>
    </row>
    <row r="53392" spans="10:11" x14ac:dyDescent="0.2">
      <c r="J53392" s="30" t="s">
        <v>4296</v>
      </c>
      <c r="K53392" s="26" t="s">
        <v>39304</v>
      </c>
    </row>
    <row r="53393" spans="10:11" x14ac:dyDescent="0.2">
      <c r="J53393" s="30" t="s">
        <v>39317</v>
      </c>
      <c r="K53393" s="26" t="s">
        <v>39304</v>
      </c>
    </row>
    <row r="53394" spans="10:11" x14ac:dyDescent="0.2">
      <c r="J53394" s="30" t="s">
        <v>651</v>
      </c>
      <c r="K53394" s="26" t="s">
        <v>39304</v>
      </c>
    </row>
    <row r="53395" spans="10:11" x14ac:dyDescent="0.2">
      <c r="J53395" s="30" t="s">
        <v>3374</v>
      </c>
      <c r="K53395" s="26" t="s">
        <v>39304</v>
      </c>
    </row>
    <row r="53396" spans="10:11" x14ac:dyDescent="0.2">
      <c r="J53396" s="30" t="s">
        <v>34623</v>
      </c>
      <c r="K53396" s="26" t="s">
        <v>39304</v>
      </c>
    </row>
    <row r="53397" spans="10:11" x14ac:dyDescent="0.2">
      <c r="J53397" s="30" t="s">
        <v>39318</v>
      </c>
      <c r="K53397" s="26" t="s">
        <v>39304</v>
      </c>
    </row>
    <row r="53398" spans="10:11" x14ac:dyDescent="0.2">
      <c r="J53398" s="30" t="s">
        <v>2606</v>
      </c>
      <c r="K53398" s="26" t="s">
        <v>39304</v>
      </c>
    </row>
    <row r="53399" spans="10:11" x14ac:dyDescent="0.2">
      <c r="J53399" s="30" t="s">
        <v>2332</v>
      </c>
      <c r="K53399" s="26" t="s">
        <v>39304</v>
      </c>
    </row>
    <row r="53400" spans="10:11" x14ac:dyDescent="0.2">
      <c r="J53400" s="30" t="s">
        <v>1071</v>
      </c>
      <c r="K53400" s="26" t="s">
        <v>39304</v>
      </c>
    </row>
    <row r="53401" spans="10:11" x14ac:dyDescent="0.2">
      <c r="J53401" s="30" t="s">
        <v>39319</v>
      </c>
      <c r="K53401" s="26" t="s">
        <v>39304</v>
      </c>
    </row>
    <row r="53402" spans="10:11" x14ac:dyDescent="0.2">
      <c r="J53402" s="30" t="s">
        <v>33054</v>
      </c>
      <c r="K53402" s="26" t="s">
        <v>39304</v>
      </c>
    </row>
    <row r="53403" spans="10:11" x14ac:dyDescent="0.2">
      <c r="J53403" s="30" t="s">
        <v>39320</v>
      </c>
      <c r="K53403" s="26" t="s">
        <v>39304</v>
      </c>
    </row>
    <row r="53404" spans="10:11" x14ac:dyDescent="0.2">
      <c r="J53404" s="30" t="s">
        <v>39321</v>
      </c>
      <c r="K53404" s="26" t="s">
        <v>39304</v>
      </c>
    </row>
    <row r="53405" spans="10:11" x14ac:dyDescent="0.2">
      <c r="J53405" s="30" t="s">
        <v>3148</v>
      </c>
      <c r="K53405" s="26" t="s">
        <v>39322</v>
      </c>
    </row>
    <row r="53406" spans="10:11" x14ac:dyDescent="0.2">
      <c r="J53406" s="30" t="s">
        <v>39323</v>
      </c>
      <c r="K53406" s="26" t="s">
        <v>39322</v>
      </c>
    </row>
    <row r="53407" spans="10:11" x14ac:dyDescent="0.2">
      <c r="J53407" s="30" t="s">
        <v>4687</v>
      </c>
      <c r="K53407" s="26" t="s">
        <v>39322</v>
      </c>
    </row>
    <row r="53408" spans="10:11" x14ac:dyDescent="0.2">
      <c r="J53408" s="30" t="s">
        <v>39324</v>
      </c>
      <c r="K53408" s="26" t="s">
        <v>39322</v>
      </c>
    </row>
    <row r="53409" spans="10:11" x14ac:dyDescent="0.2">
      <c r="J53409" s="30" t="s">
        <v>39325</v>
      </c>
      <c r="K53409" s="26" t="s">
        <v>39322</v>
      </c>
    </row>
    <row r="53410" spans="10:11" x14ac:dyDescent="0.2">
      <c r="J53410" s="30" t="s">
        <v>39326</v>
      </c>
      <c r="K53410" s="26" t="s">
        <v>39322</v>
      </c>
    </row>
    <row r="53411" spans="10:11" x14ac:dyDescent="0.2">
      <c r="J53411" s="30" t="s">
        <v>5058</v>
      </c>
      <c r="K53411" s="26" t="s">
        <v>39322</v>
      </c>
    </row>
    <row r="53412" spans="10:11" x14ac:dyDescent="0.2">
      <c r="J53412" s="30" t="s">
        <v>39327</v>
      </c>
      <c r="K53412" s="26" t="s">
        <v>39322</v>
      </c>
    </row>
    <row r="53413" spans="10:11" x14ac:dyDescent="0.2">
      <c r="J53413" s="30" t="s">
        <v>4394</v>
      </c>
      <c r="K53413" s="26" t="s">
        <v>39322</v>
      </c>
    </row>
    <row r="53414" spans="10:11" x14ac:dyDescent="0.2">
      <c r="J53414" s="30" t="s">
        <v>39328</v>
      </c>
      <c r="K53414" s="26" t="s">
        <v>39322</v>
      </c>
    </row>
    <row r="53415" spans="10:11" x14ac:dyDescent="0.2">
      <c r="J53415" s="30" t="s">
        <v>29062</v>
      </c>
      <c r="K53415" s="26" t="s">
        <v>39322</v>
      </c>
    </row>
    <row r="53416" spans="10:11" x14ac:dyDescent="0.2">
      <c r="J53416" s="30" t="s">
        <v>39329</v>
      </c>
      <c r="K53416" s="26" t="s">
        <v>39322</v>
      </c>
    </row>
    <row r="53417" spans="10:11" x14ac:dyDescent="0.2">
      <c r="J53417" s="30" t="s">
        <v>39330</v>
      </c>
      <c r="K53417" s="26" t="s">
        <v>39322</v>
      </c>
    </row>
    <row r="53418" spans="10:11" x14ac:dyDescent="0.2">
      <c r="J53418" s="30" t="s">
        <v>6396</v>
      </c>
      <c r="K53418" s="26" t="s">
        <v>39322</v>
      </c>
    </row>
    <row r="53419" spans="10:11" x14ac:dyDescent="0.2">
      <c r="J53419" s="30" t="s">
        <v>7296</v>
      </c>
      <c r="K53419" s="26" t="s">
        <v>39322</v>
      </c>
    </row>
    <row r="53420" spans="10:11" x14ac:dyDescent="0.2">
      <c r="J53420" s="30" t="s">
        <v>39331</v>
      </c>
      <c r="K53420" s="26" t="s">
        <v>39322</v>
      </c>
    </row>
    <row r="53421" spans="10:11" x14ac:dyDescent="0.2">
      <c r="J53421" s="30" t="s">
        <v>39332</v>
      </c>
      <c r="K53421" s="26" t="s">
        <v>39322</v>
      </c>
    </row>
    <row r="53422" spans="10:11" x14ac:dyDescent="0.2">
      <c r="J53422" s="30" t="s">
        <v>39333</v>
      </c>
      <c r="K53422" s="26" t="s">
        <v>39322</v>
      </c>
    </row>
    <row r="53423" spans="10:11" x14ac:dyDescent="0.2">
      <c r="J53423" s="30" t="s">
        <v>39334</v>
      </c>
      <c r="K53423" s="26" t="s">
        <v>39322</v>
      </c>
    </row>
    <row r="53424" spans="10:11" x14ac:dyDescent="0.2">
      <c r="J53424" s="30" t="s">
        <v>26396</v>
      </c>
      <c r="K53424" s="26" t="s">
        <v>39322</v>
      </c>
    </row>
    <row r="53425" spans="10:11" x14ac:dyDescent="0.2">
      <c r="J53425" s="30" t="s">
        <v>7805</v>
      </c>
      <c r="K53425" s="26" t="s">
        <v>39322</v>
      </c>
    </row>
    <row r="53426" spans="10:11" x14ac:dyDescent="0.2">
      <c r="J53426" s="30" t="s">
        <v>39335</v>
      </c>
      <c r="K53426" s="26" t="s">
        <v>39322</v>
      </c>
    </row>
    <row r="53427" spans="10:11" x14ac:dyDescent="0.2">
      <c r="J53427" s="30" t="s">
        <v>21005</v>
      </c>
      <c r="K53427" s="26" t="s">
        <v>39322</v>
      </c>
    </row>
    <row r="53428" spans="10:11" x14ac:dyDescent="0.2">
      <c r="J53428" s="30" t="s">
        <v>39336</v>
      </c>
      <c r="K53428" s="26" t="s">
        <v>39322</v>
      </c>
    </row>
    <row r="53429" spans="10:11" x14ac:dyDescent="0.2">
      <c r="J53429" s="30" t="s">
        <v>39337</v>
      </c>
      <c r="K53429" s="26" t="s">
        <v>39338</v>
      </c>
    </row>
    <row r="53430" spans="10:11" x14ac:dyDescent="0.2">
      <c r="J53430" s="30" t="s">
        <v>30930</v>
      </c>
      <c r="K53430" s="26" t="s">
        <v>39338</v>
      </c>
    </row>
    <row r="53431" spans="10:11" x14ac:dyDescent="0.2">
      <c r="J53431" s="30" t="s">
        <v>39339</v>
      </c>
      <c r="K53431" s="26" t="s">
        <v>39338</v>
      </c>
    </row>
    <row r="53432" spans="10:11" x14ac:dyDescent="0.2">
      <c r="J53432" s="30" t="s">
        <v>37589</v>
      </c>
      <c r="K53432" s="26" t="s">
        <v>39338</v>
      </c>
    </row>
    <row r="53433" spans="10:11" x14ac:dyDescent="0.2">
      <c r="J53433" s="30" t="s">
        <v>39340</v>
      </c>
      <c r="K53433" s="26" t="s">
        <v>39338</v>
      </c>
    </row>
    <row r="53434" spans="10:11" x14ac:dyDescent="0.2">
      <c r="J53434" s="30" t="s">
        <v>698</v>
      </c>
      <c r="K53434" s="26" t="s">
        <v>39338</v>
      </c>
    </row>
    <row r="53435" spans="10:11" x14ac:dyDescent="0.2">
      <c r="J53435" s="30" t="s">
        <v>39341</v>
      </c>
      <c r="K53435" s="26" t="s">
        <v>39338</v>
      </c>
    </row>
    <row r="53436" spans="10:11" x14ac:dyDescent="0.2">
      <c r="J53436" s="30" t="s">
        <v>8039</v>
      </c>
      <c r="K53436" s="26" t="s">
        <v>39338</v>
      </c>
    </row>
    <row r="53437" spans="10:11" x14ac:dyDescent="0.2">
      <c r="J53437" s="30" t="s">
        <v>39342</v>
      </c>
      <c r="K53437" s="26" t="s">
        <v>39338</v>
      </c>
    </row>
    <row r="53438" spans="10:11" x14ac:dyDescent="0.2">
      <c r="J53438" s="30" t="s">
        <v>39343</v>
      </c>
      <c r="K53438" s="26" t="s">
        <v>39338</v>
      </c>
    </row>
    <row r="53439" spans="10:11" x14ac:dyDescent="0.2">
      <c r="J53439" s="30" t="s">
        <v>39344</v>
      </c>
      <c r="K53439" s="26" t="s">
        <v>39338</v>
      </c>
    </row>
    <row r="53440" spans="10:11" x14ac:dyDescent="0.2">
      <c r="J53440" s="30" t="s">
        <v>11931</v>
      </c>
      <c r="K53440" s="26" t="s">
        <v>39338</v>
      </c>
    </row>
    <row r="53441" spans="10:11" x14ac:dyDescent="0.2">
      <c r="J53441" s="30" t="s">
        <v>39345</v>
      </c>
      <c r="K53441" s="26" t="s">
        <v>39338</v>
      </c>
    </row>
    <row r="53442" spans="10:11" x14ac:dyDescent="0.2">
      <c r="J53442" s="30" t="s">
        <v>33695</v>
      </c>
      <c r="K53442" s="26" t="s">
        <v>39338</v>
      </c>
    </row>
    <row r="53443" spans="10:11" x14ac:dyDescent="0.2">
      <c r="J53443" s="30" t="s">
        <v>5967</v>
      </c>
      <c r="K53443" s="26" t="s">
        <v>39338</v>
      </c>
    </row>
    <row r="53444" spans="10:11" x14ac:dyDescent="0.2">
      <c r="J53444" s="30" t="s">
        <v>7821</v>
      </c>
      <c r="K53444" s="26" t="s">
        <v>39338</v>
      </c>
    </row>
    <row r="53445" spans="10:11" x14ac:dyDescent="0.2">
      <c r="J53445" s="30" t="s">
        <v>2752</v>
      </c>
      <c r="K53445" s="26" t="s">
        <v>39338</v>
      </c>
    </row>
    <row r="53446" spans="10:11" x14ac:dyDescent="0.2">
      <c r="J53446" s="30" t="s">
        <v>39346</v>
      </c>
      <c r="K53446" s="26" t="s">
        <v>39338</v>
      </c>
    </row>
    <row r="53447" spans="10:11" x14ac:dyDescent="0.2">
      <c r="J53447" s="30" t="s">
        <v>3351</v>
      </c>
      <c r="K53447" s="26" t="s">
        <v>39338</v>
      </c>
    </row>
    <row r="53448" spans="10:11" x14ac:dyDescent="0.2">
      <c r="J53448" s="30" t="s">
        <v>39347</v>
      </c>
      <c r="K53448" s="26" t="s">
        <v>39338</v>
      </c>
    </row>
    <row r="53449" spans="10:11" x14ac:dyDescent="0.2">
      <c r="J53449" s="30" t="s">
        <v>39348</v>
      </c>
      <c r="K53449" s="26" t="s">
        <v>39338</v>
      </c>
    </row>
    <row r="53450" spans="10:11" x14ac:dyDescent="0.2">
      <c r="J53450" s="30" t="s">
        <v>5978</v>
      </c>
      <c r="K53450" s="26" t="s">
        <v>39338</v>
      </c>
    </row>
    <row r="53451" spans="10:11" x14ac:dyDescent="0.2">
      <c r="J53451" s="30" t="s">
        <v>39349</v>
      </c>
      <c r="K53451" s="26" t="s">
        <v>39338</v>
      </c>
    </row>
    <row r="53452" spans="10:11" x14ac:dyDescent="0.2">
      <c r="J53452" s="30" t="s">
        <v>8337</v>
      </c>
      <c r="K53452" s="26" t="s">
        <v>39338</v>
      </c>
    </row>
    <row r="53453" spans="10:11" x14ac:dyDescent="0.2">
      <c r="J53453" s="30" t="s">
        <v>39350</v>
      </c>
      <c r="K53453" s="26" t="s">
        <v>39338</v>
      </c>
    </row>
    <row r="53454" spans="10:11" x14ac:dyDescent="0.2">
      <c r="J53454" s="30" t="s">
        <v>5948</v>
      </c>
      <c r="K53454" s="26" t="s">
        <v>39338</v>
      </c>
    </row>
    <row r="53455" spans="10:11" x14ac:dyDescent="0.2">
      <c r="J53455" s="30" t="s">
        <v>12706</v>
      </c>
      <c r="K53455" s="26" t="s">
        <v>39338</v>
      </c>
    </row>
    <row r="53456" spans="10:11" x14ac:dyDescent="0.2">
      <c r="J53456" s="30" t="s">
        <v>1484</v>
      </c>
      <c r="K53456" s="26" t="s">
        <v>39351</v>
      </c>
    </row>
    <row r="53457" spans="10:11" x14ac:dyDescent="0.2">
      <c r="J53457" s="30" t="s">
        <v>39352</v>
      </c>
      <c r="K53457" s="26" t="s">
        <v>39351</v>
      </c>
    </row>
    <row r="53458" spans="10:11" x14ac:dyDescent="0.2">
      <c r="J53458" s="30" t="s">
        <v>1241</v>
      </c>
      <c r="K53458" s="26" t="s">
        <v>39351</v>
      </c>
    </row>
    <row r="53459" spans="10:11" x14ac:dyDescent="0.2">
      <c r="J53459" s="30" t="s">
        <v>39353</v>
      </c>
      <c r="K53459" s="26" t="s">
        <v>39351</v>
      </c>
    </row>
    <row r="53460" spans="10:11" x14ac:dyDescent="0.2">
      <c r="J53460" s="30" t="s">
        <v>39354</v>
      </c>
      <c r="K53460" s="26" t="s">
        <v>39351</v>
      </c>
    </row>
    <row r="53461" spans="10:11" x14ac:dyDescent="0.2">
      <c r="J53461" s="30" t="s">
        <v>39355</v>
      </c>
      <c r="K53461" s="26" t="s">
        <v>39351</v>
      </c>
    </row>
    <row r="53462" spans="10:11" x14ac:dyDescent="0.2">
      <c r="J53462" s="30" t="s">
        <v>12195</v>
      </c>
      <c r="K53462" s="26" t="s">
        <v>39351</v>
      </c>
    </row>
    <row r="53463" spans="10:11" x14ac:dyDescent="0.2">
      <c r="J53463" s="30" t="s">
        <v>39356</v>
      </c>
      <c r="K53463" s="26" t="s">
        <v>39351</v>
      </c>
    </row>
    <row r="53464" spans="10:11" x14ac:dyDescent="0.2">
      <c r="J53464" s="30" t="s">
        <v>16393</v>
      </c>
      <c r="K53464" s="26" t="s">
        <v>39351</v>
      </c>
    </row>
    <row r="53465" spans="10:11" x14ac:dyDescent="0.2">
      <c r="J53465" s="30" t="s">
        <v>5061</v>
      </c>
      <c r="K53465" s="26" t="s">
        <v>39351</v>
      </c>
    </row>
    <row r="53466" spans="10:11" x14ac:dyDescent="0.2">
      <c r="J53466" s="30" t="s">
        <v>5768</v>
      </c>
      <c r="K53466" s="26" t="s">
        <v>39351</v>
      </c>
    </row>
    <row r="53467" spans="10:11" x14ac:dyDescent="0.2">
      <c r="J53467" s="30" t="s">
        <v>39357</v>
      </c>
      <c r="K53467" s="26" t="s">
        <v>39351</v>
      </c>
    </row>
    <row r="53468" spans="10:11" x14ac:dyDescent="0.2">
      <c r="J53468" s="30" t="s">
        <v>39358</v>
      </c>
      <c r="K53468" s="26" t="s">
        <v>39351</v>
      </c>
    </row>
    <row r="53469" spans="10:11" x14ac:dyDescent="0.2">
      <c r="J53469" s="30" t="s">
        <v>39359</v>
      </c>
      <c r="K53469" s="26" t="s">
        <v>39351</v>
      </c>
    </row>
    <row r="53470" spans="10:11" x14ac:dyDescent="0.2">
      <c r="J53470" s="30" t="s">
        <v>39360</v>
      </c>
      <c r="K53470" s="26" t="s">
        <v>39351</v>
      </c>
    </row>
    <row r="53471" spans="10:11" x14ac:dyDescent="0.2">
      <c r="J53471" s="30" t="s">
        <v>39361</v>
      </c>
      <c r="K53471" s="26" t="s">
        <v>39351</v>
      </c>
    </row>
    <row r="53472" spans="10:11" x14ac:dyDescent="0.2">
      <c r="J53472" s="30" t="s">
        <v>147</v>
      </c>
      <c r="K53472" s="26" t="s">
        <v>39351</v>
      </c>
    </row>
    <row r="53473" spans="10:11" x14ac:dyDescent="0.2">
      <c r="J53473" s="30" t="s">
        <v>39362</v>
      </c>
      <c r="K53473" s="26" t="s">
        <v>39351</v>
      </c>
    </row>
    <row r="53474" spans="10:11" x14ac:dyDescent="0.2">
      <c r="J53474" s="30" t="s">
        <v>39363</v>
      </c>
      <c r="K53474" s="26" t="s">
        <v>39351</v>
      </c>
    </row>
    <row r="53475" spans="10:11" x14ac:dyDescent="0.2">
      <c r="J53475" s="30" t="s">
        <v>39364</v>
      </c>
      <c r="K53475" s="26" t="s">
        <v>39365</v>
      </c>
    </row>
    <row r="53476" spans="10:11" x14ac:dyDescent="0.2">
      <c r="J53476" s="30" t="s">
        <v>3149</v>
      </c>
      <c r="K53476" s="26" t="s">
        <v>39365</v>
      </c>
    </row>
    <row r="53477" spans="10:11" x14ac:dyDescent="0.2">
      <c r="J53477" s="30" t="s">
        <v>39366</v>
      </c>
      <c r="K53477" s="26" t="s">
        <v>39365</v>
      </c>
    </row>
    <row r="53478" spans="10:11" x14ac:dyDescent="0.2">
      <c r="J53478" s="30" t="s">
        <v>39367</v>
      </c>
      <c r="K53478" s="26" t="s">
        <v>39365</v>
      </c>
    </row>
    <row r="53479" spans="10:11" x14ac:dyDescent="0.2">
      <c r="J53479" s="30" t="s">
        <v>5063</v>
      </c>
      <c r="K53479" s="26" t="s">
        <v>39365</v>
      </c>
    </row>
    <row r="53480" spans="10:11" x14ac:dyDescent="0.2">
      <c r="J53480" s="30" t="s">
        <v>29889</v>
      </c>
      <c r="K53480" s="26" t="s">
        <v>39365</v>
      </c>
    </row>
    <row r="53481" spans="10:11" x14ac:dyDescent="0.2">
      <c r="J53481" s="30" t="s">
        <v>39368</v>
      </c>
      <c r="K53481" s="26" t="s">
        <v>39365</v>
      </c>
    </row>
    <row r="53482" spans="10:11" x14ac:dyDescent="0.2">
      <c r="J53482" s="30" t="s">
        <v>39369</v>
      </c>
      <c r="K53482" s="26" t="s">
        <v>39365</v>
      </c>
    </row>
    <row r="53483" spans="10:11" x14ac:dyDescent="0.2">
      <c r="J53483" s="30" t="s">
        <v>39370</v>
      </c>
      <c r="K53483" s="26" t="s">
        <v>39365</v>
      </c>
    </row>
    <row r="53484" spans="10:11" x14ac:dyDescent="0.2">
      <c r="J53484" s="30" t="s">
        <v>6624</v>
      </c>
      <c r="K53484" s="26" t="s">
        <v>39365</v>
      </c>
    </row>
    <row r="53485" spans="10:11" x14ac:dyDescent="0.2">
      <c r="J53485" s="30" t="s">
        <v>167</v>
      </c>
      <c r="K53485" s="26" t="s">
        <v>39365</v>
      </c>
    </row>
    <row r="53486" spans="10:11" x14ac:dyDescent="0.2">
      <c r="J53486" s="30" t="s">
        <v>39371</v>
      </c>
      <c r="K53486" s="26" t="s">
        <v>39365</v>
      </c>
    </row>
    <row r="53487" spans="10:11" x14ac:dyDescent="0.2">
      <c r="J53487" s="30" t="s">
        <v>21229</v>
      </c>
      <c r="K53487" s="26" t="s">
        <v>39365</v>
      </c>
    </row>
    <row r="53488" spans="10:11" x14ac:dyDescent="0.2">
      <c r="J53488" s="30" t="s">
        <v>39372</v>
      </c>
      <c r="K53488" s="26" t="s">
        <v>39365</v>
      </c>
    </row>
    <row r="53489" spans="10:11" x14ac:dyDescent="0.2">
      <c r="J53489" s="30" t="s">
        <v>9732</v>
      </c>
      <c r="K53489" s="26" t="s">
        <v>39365</v>
      </c>
    </row>
    <row r="53490" spans="10:11" x14ac:dyDescent="0.2">
      <c r="J53490" s="30" t="s">
        <v>38910</v>
      </c>
      <c r="K53490" s="26" t="s">
        <v>39365</v>
      </c>
    </row>
    <row r="53491" spans="10:11" x14ac:dyDescent="0.2">
      <c r="J53491" s="30" t="s">
        <v>39373</v>
      </c>
      <c r="K53491" s="26" t="s">
        <v>39365</v>
      </c>
    </row>
    <row r="53492" spans="10:11" x14ac:dyDescent="0.2">
      <c r="J53492" s="30" t="s">
        <v>39374</v>
      </c>
      <c r="K53492" s="26" t="s">
        <v>39365</v>
      </c>
    </row>
    <row r="53493" spans="10:11" x14ac:dyDescent="0.2">
      <c r="J53493" s="30" t="s">
        <v>99</v>
      </c>
      <c r="K53493" s="26" t="s">
        <v>39365</v>
      </c>
    </row>
    <row r="53494" spans="10:11" x14ac:dyDescent="0.2">
      <c r="J53494" s="30" t="s">
        <v>8405</v>
      </c>
      <c r="K53494" s="26" t="s">
        <v>39365</v>
      </c>
    </row>
    <row r="53495" spans="10:11" x14ac:dyDescent="0.2">
      <c r="J53495" s="30" t="s">
        <v>39375</v>
      </c>
      <c r="K53495" s="26" t="s">
        <v>39365</v>
      </c>
    </row>
    <row r="53496" spans="10:11" x14ac:dyDescent="0.2">
      <c r="J53496" s="30" t="s">
        <v>34706</v>
      </c>
      <c r="K53496" s="26" t="s">
        <v>39365</v>
      </c>
    </row>
    <row r="53497" spans="10:11" x14ac:dyDescent="0.2">
      <c r="J53497" s="30" t="s">
        <v>39376</v>
      </c>
      <c r="K53497" s="26" t="s">
        <v>39365</v>
      </c>
    </row>
    <row r="53498" spans="10:11" x14ac:dyDescent="0.2">
      <c r="J53498" s="30" t="s">
        <v>17516</v>
      </c>
      <c r="K53498" s="26" t="s">
        <v>39365</v>
      </c>
    </row>
    <row r="53499" spans="10:11" x14ac:dyDescent="0.2">
      <c r="J53499" s="30" t="s">
        <v>112</v>
      </c>
      <c r="K53499" s="26" t="s">
        <v>39365</v>
      </c>
    </row>
    <row r="53500" spans="10:11" x14ac:dyDescent="0.2">
      <c r="J53500" s="30" t="s">
        <v>39377</v>
      </c>
      <c r="K53500" s="26" t="s">
        <v>39365</v>
      </c>
    </row>
    <row r="53501" spans="10:11" x14ac:dyDescent="0.2">
      <c r="J53501" s="30" t="s">
        <v>4965</v>
      </c>
      <c r="K53501" s="26" t="s">
        <v>39365</v>
      </c>
    </row>
    <row r="53502" spans="10:11" x14ac:dyDescent="0.2">
      <c r="J53502" s="30" t="s">
        <v>2686</v>
      </c>
      <c r="K53502" s="26" t="s">
        <v>39365</v>
      </c>
    </row>
    <row r="53503" spans="10:11" x14ac:dyDescent="0.2">
      <c r="J53503" s="30" t="s">
        <v>3403</v>
      </c>
      <c r="K53503" s="26" t="s">
        <v>39365</v>
      </c>
    </row>
    <row r="53504" spans="10:11" x14ac:dyDescent="0.2">
      <c r="J53504" s="30" t="s">
        <v>14844</v>
      </c>
      <c r="K53504" s="26" t="s">
        <v>39365</v>
      </c>
    </row>
    <row r="53505" spans="10:11" x14ac:dyDescent="0.2">
      <c r="J53505" s="30" t="s">
        <v>39378</v>
      </c>
      <c r="K53505" s="26" t="s">
        <v>39365</v>
      </c>
    </row>
    <row r="53506" spans="10:11" x14ac:dyDescent="0.2">
      <c r="J53506" s="30" t="s">
        <v>39379</v>
      </c>
      <c r="K53506" s="26" t="s">
        <v>39365</v>
      </c>
    </row>
    <row r="53507" spans="10:11" x14ac:dyDescent="0.2">
      <c r="J53507" s="30" t="s">
        <v>39380</v>
      </c>
      <c r="K53507" s="26" t="s">
        <v>39365</v>
      </c>
    </row>
    <row r="53508" spans="10:11" x14ac:dyDescent="0.2">
      <c r="J53508" s="30" t="s">
        <v>39381</v>
      </c>
      <c r="K53508" s="26" t="s">
        <v>39365</v>
      </c>
    </row>
    <row r="53509" spans="10:11" x14ac:dyDescent="0.2">
      <c r="J53509" s="30" t="s">
        <v>6528</v>
      </c>
      <c r="K53509" s="26" t="s">
        <v>39365</v>
      </c>
    </row>
    <row r="53510" spans="10:11" x14ac:dyDescent="0.2">
      <c r="J53510" s="30" t="s">
        <v>39382</v>
      </c>
      <c r="K53510" s="26" t="s">
        <v>39365</v>
      </c>
    </row>
    <row r="53511" spans="10:11" x14ac:dyDescent="0.2">
      <c r="J53511" s="30" t="s">
        <v>7300</v>
      </c>
      <c r="K53511" s="26" t="s">
        <v>39365</v>
      </c>
    </row>
    <row r="53512" spans="10:11" x14ac:dyDescent="0.2">
      <c r="J53512" s="30" t="s">
        <v>39383</v>
      </c>
      <c r="K53512" s="26" t="s">
        <v>39365</v>
      </c>
    </row>
    <row r="53513" spans="10:11" x14ac:dyDescent="0.2">
      <c r="J53513" s="30" t="s">
        <v>39384</v>
      </c>
      <c r="K53513" s="26" t="s">
        <v>39365</v>
      </c>
    </row>
    <row r="53514" spans="10:11" x14ac:dyDescent="0.2">
      <c r="J53514" s="30" t="s">
        <v>39385</v>
      </c>
      <c r="K53514" s="26" t="s">
        <v>39365</v>
      </c>
    </row>
    <row r="53515" spans="10:11" x14ac:dyDescent="0.2">
      <c r="J53515" s="30" t="s">
        <v>39386</v>
      </c>
      <c r="K53515" s="26" t="s">
        <v>39365</v>
      </c>
    </row>
    <row r="53516" spans="10:11" x14ac:dyDescent="0.2">
      <c r="J53516" s="30" t="s">
        <v>5907</v>
      </c>
      <c r="K53516" s="26" t="s">
        <v>39365</v>
      </c>
    </row>
    <row r="53517" spans="10:11" x14ac:dyDescent="0.2">
      <c r="J53517" s="30" t="s">
        <v>23312</v>
      </c>
      <c r="K53517" s="26" t="s">
        <v>39365</v>
      </c>
    </row>
    <row r="53518" spans="10:11" x14ac:dyDescent="0.2">
      <c r="J53518" s="30" t="s">
        <v>36092</v>
      </c>
      <c r="K53518" s="26" t="s">
        <v>39365</v>
      </c>
    </row>
    <row r="53519" spans="10:11" x14ac:dyDescent="0.2">
      <c r="J53519" s="30" t="s">
        <v>39387</v>
      </c>
      <c r="K53519" s="26" t="s">
        <v>39365</v>
      </c>
    </row>
    <row r="53520" spans="10:11" x14ac:dyDescent="0.2">
      <c r="J53520" s="30" t="s">
        <v>39388</v>
      </c>
      <c r="K53520" s="26" t="s">
        <v>39365</v>
      </c>
    </row>
    <row r="53521" spans="10:11" x14ac:dyDescent="0.2">
      <c r="J53521" s="30" t="s">
        <v>39389</v>
      </c>
      <c r="K53521" s="26" t="s">
        <v>39365</v>
      </c>
    </row>
    <row r="53522" spans="10:11" x14ac:dyDescent="0.2">
      <c r="J53522" s="30" t="s">
        <v>39390</v>
      </c>
      <c r="K53522" s="26" t="s">
        <v>39365</v>
      </c>
    </row>
    <row r="53523" spans="10:11" x14ac:dyDescent="0.2">
      <c r="J53523" s="30" t="s">
        <v>39391</v>
      </c>
      <c r="K53523" s="26" t="s">
        <v>39392</v>
      </c>
    </row>
    <row r="53524" spans="10:11" x14ac:dyDescent="0.2">
      <c r="J53524" s="30" t="s">
        <v>38730</v>
      </c>
      <c r="K53524" s="26" t="s">
        <v>39392</v>
      </c>
    </row>
    <row r="53525" spans="10:11" x14ac:dyDescent="0.2">
      <c r="J53525" s="30" t="s">
        <v>5066</v>
      </c>
      <c r="K53525" s="26" t="s">
        <v>39392</v>
      </c>
    </row>
    <row r="53526" spans="10:11" x14ac:dyDescent="0.2">
      <c r="J53526" s="30" t="s">
        <v>39393</v>
      </c>
      <c r="K53526" s="26" t="s">
        <v>39392</v>
      </c>
    </row>
    <row r="53527" spans="10:11" x14ac:dyDescent="0.2">
      <c r="J53527" s="30" t="s">
        <v>6190</v>
      </c>
      <c r="K53527" s="26" t="s">
        <v>39392</v>
      </c>
    </row>
    <row r="53528" spans="10:11" x14ac:dyDescent="0.2">
      <c r="J53528" s="30" t="s">
        <v>39394</v>
      </c>
      <c r="K53528" s="26" t="s">
        <v>39392</v>
      </c>
    </row>
    <row r="53529" spans="10:11" x14ac:dyDescent="0.2">
      <c r="J53529" s="30" t="s">
        <v>4756</v>
      </c>
      <c r="K53529" s="26" t="s">
        <v>39392</v>
      </c>
    </row>
    <row r="53530" spans="10:11" x14ac:dyDescent="0.2">
      <c r="J53530" s="30" t="s">
        <v>39395</v>
      </c>
      <c r="K53530" s="26" t="s">
        <v>39392</v>
      </c>
    </row>
    <row r="53531" spans="10:11" x14ac:dyDescent="0.2">
      <c r="J53531" s="30" t="s">
        <v>6546</v>
      </c>
      <c r="K53531" s="26" t="s">
        <v>39392</v>
      </c>
    </row>
    <row r="53532" spans="10:11" x14ac:dyDescent="0.2">
      <c r="J53532" s="30" t="s">
        <v>13999</v>
      </c>
      <c r="K53532" s="26" t="s">
        <v>39392</v>
      </c>
    </row>
    <row r="53533" spans="10:11" x14ac:dyDescent="0.2">
      <c r="J53533" s="30" t="s">
        <v>12117</v>
      </c>
      <c r="K53533" s="26" t="s">
        <v>39392</v>
      </c>
    </row>
    <row r="53534" spans="10:11" x14ac:dyDescent="0.2">
      <c r="J53534" s="30" t="s">
        <v>39396</v>
      </c>
      <c r="K53534" s="26" t="s">
        <v>39392</v>
      </c>
    </row>
    <row r="53535" spans="10:11" x14ac:dyDescent="0.2">
      <c r="J53535" s="30" t="s">
        <v>39397</v>
      </c>
      <c r="K53535" s="26" t="s">
        <v>39392</v>
      </c>
    </row>
    <row r="53536" spans="10:11" x14ac:dyDescent="0.2">
      <c r="J53536" s="30" t="s">
        <v>487</v>
      </c>
      <c r="K53536" s="26" t="s">
        <v>39392</v>
      </c>
    </row>
    <row r="53537" spans="10:11" x14ac:dyDescent="0.2">
      <c r="J53537" s="30" t="s">
        <v>39398</v>
      </c>
      <c r="K53537" s="26" t="s">
        <v>39392</v>
      </c>
    </row>
    <row r="53538" spans="10:11" x14ac:dyDescent="0.2">
      <c r="J53538" s="30" t="s">
        <v>15416</v>
      </c>
      <c r="K53538" s="26" t="s">
        <v>39392</v>
      </c>
    </row>
    <row r="53539" spans="10:11" x14ac:dyDescent="0.2">
      <c r="J53539" s="30" t="s">
        <v>39399</v>
      </c>
      <c r="K53539" s="26" t="s">
        <v>39392</v>
      </c>
    </row>
    <row r="53540" spans="10:11" x14ac:dyDescent="0.2">
      <c r="J53540" s="30" t="s">
        <v>39400</v>
      </c>
      <c r="K53540" s="26" t="s">
        <v>39392</v>
      </c>
    </row>
    <row r="53541" spans="10:11" x14ac:dyDescent="0.2">
      <c r="J53541" s="30" t="s">
        <v>8952</v>
      </c>
      <c r="K53541" s="26" t="s">
        <v>39392</v>
      </c>
    </row>
    <row r="53542" spans="10:11" x14ac:dyDescent="0.2">
      <c r="J53542" s="30" t="s">
        <v>6773</v>
      </c>
      <c r="K53542" s="26" t="s">
        <v>39392</v>
      </c>
    </row>
    <row r="53543" spans="10:11" x14ac:dyDescent="0.2">
      <c r="J53543" s="30" t="s">
        <v>1854</v>
      </c>
      <c r="K53543" s="26" t="s">
        <v>39392</v>
      </c>
    </row>
    <row r="53544" spans="10:11" x14ac:dyDescent="0.2">
      <c r="J53544" s="30" t="s">
        <v>17930</v>
      </c>
      <c r="K53544" s="26" t="s">
        <v>39392</v>
      </c>
    </row>
    <row r="53545" spans="10:11" x14ac:dyDescent="0.2">
      <c r="J53545" s="30" t="s">
        <v>39300</v>
      </c>
      <c r="K53545" s="26" t="s">
        <v>39392</v>
      </c>
    </row>
    <row r="53546" spans="10:11" x14ac:dyDescent="0.2">
      <c r="J53546" s="30" t="s">
        <v>39401</v>
      </c>
      <c r="K53546" s="26" t="s">
        <v>39392</v>
      </c>
    </row>
    <row r="53547" spans="10:11" x14ac:dyDescent="0.2">
      <c r="J53547" s="30" t="s">
        <v>39402</v>
      </c>
      <c r="K53547" s="26" t="s">
        <v>39392</v>
      </c>
    </row>
    <row r="53548" spans="10:11" x14ac:dyDescent="0.2">
      <c r="J53548" s="30" t="s">
        <v>39403</v>
      </c>
      <c r="K53548" s="26" t="s">
        <v>39392</v>
      </c>
    </row>
    <row r="53549" spans="10:11" x14ac:dyDescent="0.2">
      <c r="J53549" s="30" t="s">
        <v>14675</v>
      </c>
      <c r="K53549" s="26" t="s">
        <v>39392</v>
      </c>
    </row>
    <row r="53550" spans="10:11" x14ac:dyDescent="0.2">
      <c r="J53550" s="30" t="s">
        <v>39404</v>
      </c>
      <c r="K53550" s="26" t="s">
        <v>39392</v>
      </c>
    </row>
    <row r="53551" spans="10:11" x14ac:dyDescent="0.2">
      <c r="J53551" s="30" t="s">
        <v>39405</v>
      </c>
      <c r="K53551" s="26" t="s">
        <v>39392</v>
      </c>
    </row>
    <row r="53552" spans="10:11" x14ac:dyDescent="0.2">
      <c r="J53552" s="30" t="s">
        <v>39406</v>
      </c>
      <c r="K53552" s="26" t="s">
        <v>39392</v>
      </c>
    </row>
    <row r="53553" spans="10:11" x14ac:dyDescent="0.2">
      <c r="J53553" s="30" t="s">
        <v>6027</v>
      </c>
      <c r="K53553" s="26" t="s">
        <v>39392</v>
      </c>
    </row>
    <row r="53554" spans="10:11" x14ac:dyDescent="0.2">
      <c r="J53554" s="30" t="s">
        <v>39407</v>
      </c>
      <c r="K53554" s="26" t="s">
        <v>39392</v>
      </c>
    </row>
    <row r="53555" spans="10:11" x14ac:dyDescent="0.2">
      <c r="J53555" s="30" t="s">
        <v>39408</v>
      </c>
      <c r="K53555" s="26" t="s">
        <v>39392</v>
      </c>
    </row>
    <row r="53556" spans="10:11" x14ac:dyDescent="0.2">
      <c r="J53556" s="30" t="s">
        <v>39409</v>
      </c>
      <c r="K53556" s="26" t="s">
        <v>39410</v>
      </c>
    </row>
    <row r="53557" spans="10:11" x14ac:dyDescent="0.2">
      <c r="J53557" s="30" t="s">
        <v>6745</v>
      </c>
      <c r="K53557" s="26" t="s">
        <v>39410</v>
      </c>
    </row>
    <row r="53558" spans="10:11" x14ac:dyDescent="0.2">
      <c r="J53558" s="30" t="s">
        <v>4727</v>
      </c>
      <c r="K53558" s="26" t="s">
        <v>39410</v>
      </c>
    </row>
    <row r="53559" spans="10:11" x14ac:dyDescent="0.2">
      <c r="J53559" s="30" t="s">
        <v>39411</v>
      </c>
      <c r="K53559" s="26" t="s">
        <v>39410</v>
      </c>
    </row>
    <row r="53560" spans="10:11" x14ac:dyDescent="0.2">
      <c r="J53560" s="30" t="s">
        <v>14597</v>
      </c>
      <c r="K53560" s="26" t="s">
        <v>39410</v>
      </c>
    </row>
    <row r="53561" spans="10:11" x14ac:dyDescent="0.2">
      <c r="J53561" s="30" t="s">
        <v>20706</v>
      </c>
      <c r="K53561" s="26" t="s">
        <v>39410</v>
      </c>
    </row>
    <row r="53562" spans="10:11" x14ac:dyDescent="0.2">
      <c r="J53562" s="30" t="s">
        <v>6506</v>
      </c>
      <c r="K53562" s="26" t="s">
        <v>39410</v>
      </c>
    </row>
    <row r="53563" spans="10:11" x14ac:dyDescent="0.2">
      <c r="J53563" s="30" t="s">
        <v>39412</v>
      </c>
      <c r="K53563" s="26" t="s">
        <v>39410</v>
      </c>
    </row>
    <row r="53564" spans="10:11" x14ac:dyDescent="0.2">
      <c r="J53564" s="30" t="s">
        <v>3952</v>
      </c>
      <c r="K53564" s="26" t="s">
        <v>39410</v>
      </c>
    </row>
    <row r="53565" spans="10:11" x14ac:dyDescent="0.2">
      <c r="J53565" s="30" t="s">
        <v>5068</v>
      </c>
      <c r="K53565" s="26" t="s">
        <v>39410</v>
      </c>
    </row>
    <row r="53566" spans="10:11" x14ac:dyDescent="0.2">
      <c r="J53566" s="30" t="s">
        <v>39413</v>
      </c>
      <c r="K53566" s="26" t="s">
        <v>39410</v>
      </c>
    </row>
    <row r="53567" spans="10:11" x14ac:dyDescent="0.2">
      <c r="J53567" s="30" t="s">
        <v>39414</v>
      </c>
      <c r="K53567" s="26" t="s">
        <v>39410</v>
      </c>
    </row>
    <row r="53568" spans="10:11" x14ac:dyDescent="0.2">
      <c r="J53568" s="30" t="s">
        <v>2110</v>
      </c>
      <c r="K53568" s="26" t="s">
        <v>39410</v>
      </c>
    </row>
    <row r="53569" spans="10:11" x14ac:dyDescent="0.2">
      <c r="J53569" s="30" t="s">
        <v>39415</v>
      </c>
      <c r="K53569" s="26" t="s">
        <v>39410</v>
      </c>
    </row>
    <row r="53570" spans="10:11" x14ac:dyDescent="0.2">
      <c r="J53570" s="30" t="s">
        <v>39416</v>
      </c>
      <c r="K53570" s="26" t="s">
        <v>39410</v>
      </c>
    </row>
    <row r="53571" spans="10:11" x14ac:dyDescent="0.2">
      <c r="J53571" s="30" t="s">
        <v>2494</v>
      </c>
      <c r="K53571" s="26" t="s">
        <v>39410</v>
      </c>
    </row>
    <row r="53572" spans="10:11" x14ac:dyDescent="0.2">
      <c r="J53572" s="30" t="s">
        <v>39417</v>
      </c>
      <c r="K53572" s="26" t="s">
        <v>39410</v>
      </c>
    </row>
    <row r="53573" spans="10:11" x14ac:dyDescent="0.2">
      <c r="J53573" s="30" t="s">
        <v>39418</v>
      </c>
      <c r="K53573" s="26" t="s">
        <v>39410</v>
      </c>
    </row>
    <row r="53574" spans="10:11" x14ac:dyDescent="0.2">
      <c r="J53574" s="30" t="s">
        <v>2143</v>
      </c>
      <c r="K53574" s="26" t="s">
        <v>39410</v>
      </c>
    </row>
    <row r="53575" spans="10:11" x14ac:dyDescent="0.2">
      <c r="J53575" s="30" t="s">
        <v>878</v>
      </c>
      <c r="K53575" s="26" t="s">
        <v>39410</v>
      </c>
    </row>
    <row r="53576" spans="10:11" x14ac:dyDescent="0.2">
      <c r="J53576" s="30" t="s">
        <v>29225</v>
      </c>
      <c r="K53576" s="26" t="s">
        <v>39410</v>
      </c>
    </row>
    <row r="53577" spans="10:11" x14ac:dyDescent="0.2">
      <c r="J53577" s="30" t="s">
        <v>4682</v>
      </c>
      <c r="K53577" s="26" t="s">
        <v>39410</v>
      </c>
    </row>
    <row r="53578" spans="10:11" x14ac:dyDescent="0.2">
      <c r="J53578" s="30" t="s">
        <v>10169</v>
      </c>
      <c r="K53578" s="26" t="s">
        <v>39410</v>
      </c>
    </row>
    <row r="53579" spans="10:11" x14ac:dyDescent="0.2">
      <c r="J53579" s="30" t="s">
        <v>39419</v>
      </c>
      <c r="K53579" s="26" t="s">
        <v>39410</v>
      </c>
    </row>
    <row r="53580" spans="10:11" x14ac:dyDescent="0.2">
      <c r="J53580" s="30" t="s">
        <v>39420</v>
      </c>
      <c r="K53580" s="26" t="s">
        <v>39410</v>
      </c>
    </row>
    <row r="53581" spans="10:11" x14ac:dyDescent="0.2">
      <c r="J53581" s="30" t="s">
        <v>39421</v>
      </c>
      <c r="K53581" s="26" t="s">
        <v>39410</v>
      </c>
    </row>
    <row r="53582" spans="10:11" x14ac:dyDescent="0.2">
      <c r="J53582" s="30" t="s">
        <v>39422</v>
      </c>
      <c r="K53582" s="26" t="s">
        <v>39410</v>
      </c>
    </row>
    <row r="53583" spans="10:11" x14ac:dyDescent="0.2">
      <c r="J53583" s="30" t="s">
        <v>39423</v>
      </c>
      <c r="K53583" s="26" t="s">
        <v>39410</v>
      </c>
    </row>
    <row r="53584" spans="10:11" x14ac:dyDescent="0.2">
      <c r="J53584" s="30" t="s">
        <v>7816</v>
      </c>
      <c r="K53584" s="26" t="s">
        <v>39410</v>
      </c>
    </row>
    <row r="53585" spans="10:11" x14ac:dyDescent="0.2">
      <c r="J53585" s="30" t="s">
        <v>39424</v>
      </c>
      <c r="K53585" s="26" t="s">
        <v>39425</v>
      </c>
    </row>
    <row r="53586" spans="10:11" x14ac:dyDescent="0.2">
      <c r="J53586" s="30" t="s">
        <v>29136</v>
      </c>
      <c r="K53586" s="26" t="s">
        <v>39425</v>
      </c>
    </row>
    <row r="53587" spans="10:11" x14ac:dyDescent="0.2">
      <c r="J53587" s="30" t="s">
        <v>5845</v>
      </c>
      <c r="K53587" s="26" t="s">
        <v>39425</v>
      </c>
    </row>
    <row r="53588" spans="10:11" x14ac:dyDescent="0.2">
      <c r="J53588" s="30" t="s">
        <v>39426</v>
      </c>
      <c r="K53588" s="26" t="s">
        <v>39425</v>
      </c>
    </row>
    <row r="53589" spans="10:11" x14ac:dyDescent="0.2">
      <c r="J53589" s="30" t="s">
        <v>15957</v>
      </c>
      <c r="K53589" s="26" t="s">
        <v>39425</v>
      </c>
    </row>
    <row r="53590" spans="10:11" x14ac:dyDescent="0.2">
      <c r="J53590" s="30" t="s">
        <v>39427</v>
      </c>
      <c r="K53590" s="26" t="s">
        <v>39425</v>
      </c>
    </row>
    <row r="53591" spans="10:11" x14ac:dyDescent="0.2">
      <c r="J53591" s="30" t="s">
        <v>37262</v>
      </c>
      <c r="K53591" s="26" t="s">
        <v>39425</v>
      </c>
    </row>
    <row r="53592" spans="10:11" x14ac:dyDescent="0.2">
      <c r="J53592" s="30" t="s">
        <v>12209</v>
      </c>
      <c r="K53592" s="26" t="s">
        <v>39425</v>
      </c>
    </row>
    <row r="53593" spans="10:11" x14ac:dyDescent="0.2">
      <c r="J53593" s="30" t="s">
        <v>35549</v>
      </c>
      <c r="K53593" s="26" t="s">
        <v>39425</v>
      </c>
    </row>
    <row r="53594" spans="10:11" x14ac:dyDescent="0.2">
      <c r="J53594" s="30" t="s">
        <v>7691</v>
      </c>
      <c r="K53594" s="26" t="s">
        <v>39425</v>
      </c>
    </row>
    <row r="53595" spans="10:11" x14ac:dyDescent="0.2">
      <c r="J53595" s="30" t="s">
        <v>5733</v>
      </c>
      <c r="K53595" s="26" t="s">
        <v>39425</v>
      </c>
    </row>
    <row r="53596" spans="10:11" x14ac:dyDescent="0.2">
      <c r="J53596" s="30" t="s">
        <v>39428</v>
      </c>
      <c r="K53596" s="26" t="s">
        <v>39425</v>
      </c>
    </row>
    <row r="53597" spans="10:11" x14ac:dyDescent="0.2">
      <c r="J53597" s="30" t="s">
        <v>4934</v>
      </c>
      <c r="K53597" s="26" t="s">
        <v>39425</v>
      </c>
    </row>
    <row r="53598" spans="10:11" x14ac:dyDescent="0.2">
      <c r="J53598" s="30" t="s">
        <v>39429</v>
      </c>
      <c r="K53598" s="26" t="s">
        <v>39425</v>
      </c>
    </row>
    <row r="53599" spans="10:11" x14ac:dyDescent="0.2">
      <c r="J53599" s="30" t="s">
        <v>1760</v>
      </c>
      <c r="K53599" s="26" t="s">
        <v>39425</v>
      </c>
    </row>
    <row r="53600" spans="10:11" x14ac:dyDescent="0.2">
      <c r="J53600" s="30" t="s">
        <v>7891</v>
      </c>
      <c r="K53600" s="26" t="s">
        <v>39425</v>
      </c>
    </row>
    <row r="53601" spans="10:11" x14ac:dyDescent="0.2">
      <c r="J53601" s="30" t="s">
        <v>3549</v>
      </c>
      <c r="K53601" s="26" t="s">
        <v>39425</v>
      </c>
    </row>
    <row r="53602" spans="10:11" x14ac:dyDescent="0.2">
      <c r="J53602" s="30" t="s">
        <v>39430</v>
      </c>
      <c r="K53602" s="26" t="s">
        <v>39425</v>
      </c>
    </row>
    <row r="53603" spans="10:11" x14ac:dyDescent="0.2">
      <c r="J53603" s="30" t="s">
        <v>5070</v>
      </c>
      <c r="K53603" s="26" t="s">
        <v>39425</v>
      </c>
    </row>
    <row r="53604" spans="10:11" x14ac:dyDescent="0.2">
      <c r="J53604" s="30" t="s">
        <v>39431</v>
      </c>
      <c r="K53604" s="26" t="s">
        <v>39425</v>
      </c>
    </row>
    <row r="53605" spans="10:11" x14ac:dyDescent="0.2">
      <c r="J53605" s="30" t="s">
        <v>39432</v>
      </c>
      <c r="K53605" s="26" t="s">
        <v>39425</v>
      </c>
    </row>
    <row r="53606" spans="10:11" x14ac:dyDescent="0.2">
      <c r="J53606" s="30" t="s">
        <v>39433</v>
      </c>
      <c r="K53606" s="26" t="s">
        <v>39425</v>
      </c>
    </row>
    <row r="53607" spans="10:11" x14ac:dyDescent="0.2">
      <c r="J53607" s="30" t="s">
        <v>39434</v>
      </c>
      <c r="K53607" s="26" t="s">
        <v>39425</v>
      </c>
    </row>
    <row r="53608" spans="10:11" x14ac:dyDescent="0.2">
      <c r="J53608" s="30" t="s">
        <v>39435</v>
      </c>
      <c r="K53608" s="26" t="s">
        <v>39425</v>
      </c>
    </row>
    <row r="53609" spans="10:11" x14ac:dyDescent="0.2">
      <c r="J53609" s="30" t="s">
        <v>39436</v>
      </c>
      <c r="K53609" s="26" t="s">
        <v>39425</v>
      </c>
    </row>
    <row r="53610" spans="10:11" x14ac:dyDescent="0.2">
      <c r="J53610" s="30" t="s">
        <v>4719</v>
      </c>
      <c r="K53610" s="26" t="s">
        <v>39425</v>
      </c>
    </row>
    <row r="53611" spans="10:11" x14ac:dyDescent="0.2">
      <c r="J53611" s="30" t="s">
        <v>39437</v>
      </c>
      <c r="K53611" s="26" t="s">
        <v>39425</v>
      </c>
    </row>
    <row r="53612" spans="10:11" x14ac:dyDescent="0.2">
      <c r="J53612" s="30" t="s">
        <v>12318</v>
      </c>
      <c r="K53612" s="26" t="s">
        <v>39425</v>
      </c>
    </row>
    <row r="53613" spans="10:11" x14ac:dyDescent="0.2">
      <c r="J53613" s="30" t="s">
        <v>39438</v>
      </c>
      <c r="K53613" s="26" t="s">
        <v>39425</v>
      </c>
    </row>
    <row r="53614" spans="10:11" x14ac:dyDescent="0.2">
      <c r="J53614" s="30" t="s">
        <v>9833</v>
      </c>
      <c r="K53614" s="26" t="s">
        <v>39425</v>
      </c>
    </row>
    <row r="53615" spans="10:11" x14ac:dyDescent="0.2">
      <c r="J53615" s="30" t="s">
        <v>39439</v>
      </c>
      <c r="K53615" s="26" t="s">
        <v>39440</v>
      </c>
    </row>
    <row r="53616" spans="10:11" x14ac:dyDescent="0.2">
      <c r="J53616" s="30" t="s">
        <v>19160</v>
      </c>
      <c r="K53616" s="26" t="s">
        <v>39440</v>
      </c>
    </row>
    <row r="53617" spans="10:11" x14ac:dyDescent="0.2">
      <c r="J53617" s="30" t="s">
        <v>39441</v>
      </c>
      <c r="K53617" s="26" t="s">
        <v>39440</v>
      </c>
    </row>
    <row r="53618" spans="10:11" x14ac:dyDescent="0.2">
      <c r="J53618" s="30" t="s">
        <v>39442</v>
      </c>
      <c r="K53618" s="26" t="s">
        <v>39440</v>
      </c>
    </row>
    <row r="53619" spans="10:11" x14ac:dyDescent="0.2">
      <c r="J53619" s="30" t="s">
        <v>11943</v>
      </c>
      <c r="K53619" s="26" t="s">
        <v>39440</v>
      </c>
    </row>
    <row r="53620" spans="10:11" x14ac:dyDescent="0.2">
      <c r="J53620" s="30" t="s">
        <v>20425</v>
      </c>
      <c r="K53620" s="26" t="s">
        <v>39440</v>
      </c>
    </row>
    <row r="53621" spans="10:11" x14ac:dyDescent="0.2">
      <c r="J53621" s="30" t="s">
        <v>39443</v>
      </c>
      <c r="K53621" s="26" t="s">
        <v>39440</v>
      </c>
    </row>
    <row r="53622" spans="10:11" x14ac:dyDescent="0.2">
      <c r="J53622" s="30" t="s">
        <v>39444</v>
      </c>
      <c r="K53622" s="26" t="s">
        <v>39440</v>
      </c>
    </row>
    <row r="53623" spans="10:11" x14ac:dyDescent="0.2">
      <c r="J53623" s="30" t="s">
        <v>39445</v>
      </c>
      <c r="K53623" s="26" t="s">
        <v>39440</v>
      </c>
    </row>
    <row r="53624" spans="10:11" x14ac:dyDescent="0.2">
      <c r="J53624" s="30" t="s">
        <v>22363</v>
      </c>
      <c r="K53624" s="26" t="s">
        <v>39440</v>
      </c>
    </row>
    <row r="53625" spans="10:11" x14ac:dyDescent="0.2">
      <c r="J53625" s="30" t="s">
        <v>5255</v>
      </c>
      <c r="K53625" s="26" t="s">
        <v>39440</v>
      </c>
    </row>
    <row r="53626" spans="10:11" x14ac:dyDescent="0.2">
      <c r="J53626" s="30" t="s">
        <v>9880</v>
      </c>
      <c r="K53626" s="26" t="s">
        <v>39440</v>
      </c>
    </row>
    <row r="53627" spans="10:11" x14ac:dyDescent="0.2">
      <c r="J53627" s="30" t="s">
        <v>39446</v>
      </c>
      <c r="K53627" s="26" t="s">
        <v>39440</v>
      </c>
    </row>
    <row r="53628" spans="10:11" x14ac:dyDescent="0.2">
      <c r="J53628" s="30" t="s">
        <v>5072</v>
      </c>
      <c r="K53628" s="26" t="s">
        <v>39440</v>
      </c>
    </row>
    <row r="53629" spans="10:11" x14ac:dyDescent="0.2">
      <c r="J53629" s="30" t="s">
        <v>39447</v>
      </c>
      <c r="K53629" s="26" t="s">
        <v>39440</v>
      </c>
    </row>
    <row r="53630" spans="10:11" x14ac:dyDescent="0.2">
      <c r="J53630" s="30" t="s">
        <v>1039</v>
      </c>
      <c r="K53630" s="26" t="s">
        <v>39440</v>
      </c>
    </row>
    <row r="53631" spans="10:11" x14ac:dyDescent="0.2">
      <c r="J53631" s="30" t="s">
        <v>39448</v>
      </c>
      <c r="K53631" s="26" t="s">
        <v>39440</v>
      </c>
    </row>
    <row r="53632" spans="10:11" x14ac:dyDescent="0.2">
      <c r="J53632" s="30" t="s">
        <v>39336</v>
      </c>
      <c r="K53632" s="26" t="s">
        <v>39440</v>
      </c>
    </row>
    <row r="53633" spans="10:11" x14ac:dyDescent="0.2">
      <c r="J53633" s="30" t="s">
        <v>30491</v>
      </c>
      <c r="K53633" s="26" t="s">
        <v>39449</v>
      </c>
    </row>
    <row r="53634" spans="10:11" x14ac:dyDescent="0.2">
      <c r="J53634" s="30" t="s">
        <v>607</v>
      </c>
      <c r="K53634" s="26" t="s">
        <v>39449</v>
      </c>
    </row>
    <row r="53635" spans="10:11" x14ac:dyDescent="0.2">
      <c r="J53635" s="30" t="s">
        <v>39450</v>
      </c>
      <c r="K53635" s="26" t="s">
        <v>39449</v>
      </c>
    </row>
    <row r="53636" spans="10:11" x14ac:dyDescent="0.2">
      <c r="J53636" s="30" t="s">
        <v>39451</v>
      </c>
      <c r="K53636" s="26" t="s">
        <v>39449</v>
      </c>
    </row>
    <row r="53637" spans="10:11" x14ac:dyDescent="0.2">
      <c r="J53637" s="30" t="s">
        <v>7020</v>
      </c>
      <c r="K53637" s="26" t="s">
        <v>39449</v>
      </c>
    </row>
    <row r="53638" spans="10:11" x14ac:dyDescent="0.2">
      <c r="J53638" s="30" t="s">
        <v>3186</v>
      </c>
      <c r="K53638" s="26" t="s">
        <v>39449</v>
      </c>
    </row>
    <row r="53639" spans="10:11" x14ac:dyDescent="0.2">
      <c r="J53639" s="30" t="s">
        <v>12405</v>
      </c>
      <c r="K53639" s="26" t="s">
        <v>39449</v>
      </c>
    </row>
    <row r="53640" spans="10:11" x14ac:dyDescent="0.2">
      <c r="J53640" s="30" t="s">
        <v>11823</v>
      </c>
      <c r="K53640" s="26" t="s">
        <v>39449</v>
      </c>
    </row>
    <row r="53641" spans="10:11" x14ac:dyDescent="0.2">
      <c r="J53641" s="30" t="s">
        <v>6852</v>
      </c>
      <c r="K53641" s="26" t="s">
        <v>39449</v>
      </c>
    </row>
    <row r="53642" spans="10:11" x14ac:dyDescent="0.2">
      <c r="J53642" s="30" t="s">
        <v>39452</v>
      </c>
      <c r="K53642" s="26" t="s">
        <v>39449</v>
      </c>
    </row>
    <row r="53643" spans="10:11" x14ac:dyDescent="0.2">
      <c r="J53643" s="30" t="s">
        <v>39453</v>
      </c>
      <c r="K53643" s="26" t="s">
        <v>39449</v>
      </c>
    </row>
    <row r="53644" spans="10:11" x14ac:dyDescent="0.2">
      <c r="J53644" s="30" t="s">
        <v>39454</v>
      </c>
      <c r="K53644" s="26" t="s">
        <v>39449</v>
      </c>
    </row>
    <row r="53645" spans="10:11" x14ac:dyDescent="0.2">
      <c r="J53645" s="30" t="s">
        <v>1614</v>
      </c>
      <c r="K53645" s="26" t="s">
        <v>39449</v>
      </c>
    </row>
    <row r="53646" spans="10:11" x14ac:dyDescent="0.2">
      <c r="J53646" s="30" t="s">
        <v>39455</v>
      </c>
      <c r="K53646" s="26" t="s">
        <v>39449</v>
      </c>
    </row>
    <row r="53647" spans="10:11" x14ac:dyDescent="0.2">
      <c r="J53647" s="30" t="s">
        <v>2993</v>
      </c>
      <c r="K53647" s="26" t="s">
        <v>39449</v>
      </c>
    </row>
    <row r="53648" spans="10:11" x14ac:dyDescent="0.2">
      <c r="J53648" s="30" t="s">
        <v>9901</v>
      </c>
      <c r="K53648" s="26" t="s">
        <v>39449</v>
      </c>
    </row>
    <row r="53649" spans="10:11" x14ac:dyDescent="0.2">
      <c r="J53649" s="30" t="s">
        <v>39456</v>
      </c>
      <c r="K53649" s="26" t="s">
        <v>39449</v>
      </c>
    </row>
    <row r="53650" spans="10:11" x14ac:dyDescent="0.2">
      <c r="J53650" s="30" t="s">
        <v>4460</v>
      </c>
      <c r="K53650" s="26" t="s">
        <v>39449</v>
      </c>
    </row>
    <row r="53651" spans="10:11" x14ac:dyDescent="0.2">
      <c r="J53651" s="30" t="s">
        <v>39457</v>
      </c>
      <c r="K53651" s="26" t="s">
        <v>39449</v>
      </c>
    </row>
    <row r="53652" spans="10:11" x14ac:dyDescent="0.2">
      <c r="J53652" s="30" t="s">
        <v>114</v>
      </c>
      <c r="K53652" s="26" t="s">
        <v>39449</v>
      </c>
    </row>
    <row r="53653" spans="10:11" x14ac:dyDescent="0.2">
      <c r="J53653" s="30" t="s">
        <v>12626</v>
      </c>
      <c r="K53653" s="26" t="s">
        <v>39449</v>
      </c>
    </row>
    <row r="53654" spans="10:11" x14ac:dyDescent="0.2">
      <c r="J53654" s="30" t="s">
        <v>5074</v>
      </c>
      <c r="K53654" s="26" t="s">
        <v>39449</v>
      </c>
    </row>
    <row r="53655" spans="10:11" x14ac:dyDescent="0.2">
      <c r="J53655" s="30" t="s">
        <v>39458</v>
      </c>
      <c r="K53655" s="26" t="s">
        <v>39459</v>
      </c>
    </row>
    <row r="53656" spans="10:11" x14ac:dyDescent="0.2">
      <c r="J53656" s="30" t="s">
        <v>39460</v>
      </c>
      <c r="K53656" s="26" t="s">
        <v>39459</v>
      </c>
    </row>
    <row r="53657" spans="10:11" x14ac:dyDescent="0.2">
      <c r="J53657" s="30" t="s">
        <v>38081</v>
      </c>
      <c r="K53657" s="26" t="s">
        <v>39459</v>
      </c>
    </row>
    <row r="53658" spans="10:11" x14ac:dyDescent="0.2">
      <c r="J53658" s="30" t="s">
        <v>34</v>
      </c>
      <c r="K53658" s="26" t="s">
        <v>39459</v>
      </c>
    </row>
    <row r="53659" spans="10:11" x14ac:dyDescent="0.2">
      <c r="J53659" s="30" t="s">
        <v>39461</v>
      </c>
      <c r="K53659" s="26" t="s">
        <v>39459</v>
      </c>
    </row>
    <row r="53660" spans="10:11" x14ac:dyDescent="0.2">
      <c r="J53660" s="30" t="s">
        <v>27832</v>
      </c>
      <c r="K53660" s="26" t="s">
        <v>39459</v>
      </c>
    </row>
    <row r="53661" spans="10:11" x14ac:dyDescent="0.2">
      <c r="J53661" s="30" t="s">
        <v>39462</v>
      </c>
      <c r="K53661" s="26" t="s">
        <v>39459</v>
      </c>
    </row>
    <row r="53662" spans="10:11" x14ac:dyDescent="0.2">
      <c r="J53662" s="30" t="s">
        <v>16497</v>
      </c>
      <c r="K53662" s="26" t="s">
        <v>39459</v>
      </c>
    </row>
    <row r="53663" spans="10:11" x14ac:dyDescent="0.2">
      <c r="J53663" s="30" t="s">
        <v>39463</v>
      </c>
      <c r="K53663" s="26" t="s">
        <v>39459</v>
      </c>
    </row>
    <row r="53664" spans="10:11" x14ac:dyDescent="0.2">
      <c r="J53664" s="30" t="s">
        <v>26792</v>
      </c>
      <c r="K53664" s="26" t="s">
        <v>39459</v>
      </c>
    </row>
    <row r="53665" spans="10:11" x14ac:dyDescent="0.2">
      <c r="J53665" s="30" t="s">
        <v>39464</v>
      </c>
      <c r="K53665" s="26" t="s">
        <v>39459</v>
      </c>
    </row>
    <row r="53666" spans="10:11" x14ac:dyDescent="0.2">
      <c r="J53666" s="30" t="s">
        <v>39465</v>
      </c>
      <c r="K53666" s="26" t="s">
        <v>39459</v>
      </c>
    </row>
    <row r="53667" spans="10:11" x14ac:dyDescent="0.2">
      <c r="J53667" s="30" t="s">
        <v>20384</v>
      </c>
      <c r="K53667" s="26" t="s">
        <v>39459</v>
      </c>
    </row>
    <row r="53668" spans="10:11" x14ac:dyDescent="0.2">
      <c r="J53668" s="30" t="s">
        <v>5075</v>
      </c>
      <c r="K53668" s="26" t="s">
        <v>39459</v>
      </c>
    </row>
    <row r="53669" spans="10:11" x14ac:dyDescent="0.2">
      <c r="J53669" s="30" t="s">
        <v>8265</v>
      </c>
      <c r="K53669" s="26" t="s">
        <v>39459</v>
      </c>
    </row>
    <row r="53670" spans="10:11" x14ac:dyDescent="0.2">
      <c r="J53670" s="30" t="s">
        <v>39466</v>
      </c>
      <c r="K53670" s="26" t="s">
        <v>39459</v>
      </c>
    </row>
    <row r="53671" spans="10:11" x14ac:dyDescent="0.2">
      <c r="J53671" s="30" t="s">
        <v>39467</v>
      </c>
      <c r="K53671" s="26" t="s">
        <v>39459</v>
      </c>
    </row>
    <row r="53672" spans="10:11" x14ac:dyDescent="0.2">
      <c r="J53672" s="30" t="s">
        <v>39468</v>
      </c>
      <c r="K53672" s="26" t="s">
        <v>39459</v>
      </c>
    </row>
    <row r="53673" spans="10:11" x14ac:dyDescent="0.2">
      <c r="J53673" s="30" t="s">
        <v>39469</v>
      </c>
      <c r="K53673" s="26" t="s">
        <v>39459</v>
      </c>
    </row>
    <row r="53674" spans="10:11" x14ac:dyDescent="0.2">
      <c r="J53674" s="30" t="s">
        <v>2918</v>
      </c>
      <c r="K53674" s="26" t="s">
        <v>39459</v>
      </c>
    </row>
    <row r="53675" spans="10:11" x14ac:dyDescent="0.2">
      <c r="J53675" s="30" t="s">
        <v>39470</v>
      </c>
      <c r="K53675" s="26" t="s">
        <v>39459</v>
      </c>
    </row>
    <row r="53676" spans="10:11" x14ac:dyDescent="0.2">
      <c r="J53676" s="30" t="s">
        <v>39471</v>
      </c>
      <c r="K53676" s="26" t="s">
        <v>39459</v>
      </c>
    </row>
    <row r="53677" spans="10:11" x14ac:dyDescent="0.2">
      <c r="J53677" s="30" t="s">
        <v>39472</v>
      </c>
      <c r="K53677" s="26" t="s">
        <v>39459</v>
      </c>
    </row>
    <row r="53678" spans="10:11" x14ac:dyDescent="0.2">
      <c r="J53678" s="30" t="s">
        <v>37949</v>
      </c>
      <c r="K53678" s="26" t="s">
        <v>39459</v>
      </c>
    </row>
    <row r="53679" spans="10:11" x14ac:dyDescent="0.2">
      <c r="J53679" s="30" t="s">
        <v>33626</v>
      </c>
      <c r="K53679" s="26" t="s">
        <v>39459</v>
      </c>
    </row>
    <row r="53680" spans="10:11" x14ac:dyDescent="0.2">
      <c r="J53680" s="30" t="s">
        <v>16005</v>
      </c>
      <c r="K53680" s="26" t="s">
        <v>39459</v>
      </c>
    </row>
    <row r="53681" spans="10:11" x14ac:dyDescent="0.2">
      <c r="J53681" s="30" t="s">
        <v>34660</v>
      </c>
      <c r="K53681" s="26" t="s">
        <v>39459</v>
      </c>
    </row>
    <row r="53682" spans="10:11" x14ac:dyDescent="0.2">
      <c r="J53682" s="30" t="s">
        <v>39473</v>
      </c>
      <c r="K53682" s="26" t="s">
        <v>39459</v>
      </c>
    </row>
    <row r="53683" spans="10:11" x14ac:dyDescent="0.2">
      <c r="J53683" s="30" t="s">
        <v>39474</v>
      </c>
      <c r="K53683" s="26" t="s">
        <v>39459</v>
      </c>
    </row>
    <row r="53684" spans="10:11" x14ac:dyDescent="0.2">
      <c r="J53684" s="30" t="s">
        <v>29433</v>
      </c>
      <c r="K53684" s="26" t="s">
        <v>39459</v>
      </c>
    </row>
    <row r="53685" spans="10:11" x14ac:dyDescent="0.2">
      <c r="J53685" s="30" t="s">
        <v>38084</v>
      </c>
      <c r="K53685" s="26" t="s">
        <v>39459</v>
      </c>
    </row>
    <row r="53686" spans="10:11" x14ac:dyDescent="0.2">
      <c r="J53686" s="30" t="s">
        <v>2753</v>
      </c>
      <c r="K53686" s="26" t="s">
        <v>39459</v>
      </c>
    </row>
    <row r="53687" spans="10:11" x14ac:dyDescent="0.2">
      <c r="J53687" s="30" t="s">
        <v>10858</v>
      </c>
      <c r="K53687" s="26" t="s">
        <v>39459</v>
      </c>
    </row>
    <row r="53688" spans="10:11" x14ac:dyDescent="0.2">
      <c r="J53688" s="30" t="s">
        <v>39475</v>
      </c>
      <c r="K53688" s="26" t="s">
        <v>39459</v>
      </c>
    </row>
    <row r="53689" spans="10:11" x14ac:dyDescent="0.2">
      <c r="J53689" s="30" t="s">
        <v>39476</v>
      </c>
      <c r="K53689" s="26" t="s">
        <v>39459</v>
      </c>
    </row>
    <row r="53690" spans="10:11" x14ac:dyDescent="0.2">
      <c r="J53690" s="30" t="s">
        <v>39477</v>
      </c>
      <c r="K53690" s="26" t="s">
        <v>39459</v>
      </c>
    </row>
    <row r="53691" spans="10:11" x14ac:dyDescent="0.2">
      <c r="J53691" s="30" t="s">
        <v>39478</v>
      </c>
      <c r="K53691" s="26" t="s">
        <v>39459</v>
      </c>
    </row>
    <row r="53692" spans="10:11" x14ac:dyDescent="0.2">
      <c r="J53692" s="30" t="s">
        <v>39479</v>
      </c>
      <c r="K53692" s="26" t="s">
        <v>39459</v>
      </c>
    </row>
    <row r="53693" spans="10:11" x14ac:dyDescent="0.2">
      <c r="J53693" s="30" t="s">
        <v>39480</v>
      </c>
      <c r="K53693" s="26" t="s">
        <v>39459</v>
      </c>
    </row>
    <row r="53694" spans="10:11" x14ac:dyDescent="0.2">
      <c r="J53694" s="30" t="s">
        <v>39481</v>
      </c>
      <c r="K53694" s="26" t="s">
        <v>39459</v>
      </c>
    </row>
    <row r="53695" spans="10:11" x14ac:dyDescent="0.2">
      <c r="J53695" s="30" t="s">
        <v>39482</v>
      </c>
      <c r="K53695" s="26" t="s">
        <v>39459</v>
      </c>
    </row>
    <row r="53696" spans="10:11" x14ac:dyDescent="0.2">
      <c r="J53696" s="30" t="s">
        <v>2993</v>
      </c>
      <c r="K53696" s="26" t="s">
        <v>39459</v>
      </c>
    </row>
    <row r="53697" spans="10:11" x14ac:dyDescent="0.2">
      <c r="J53697" s="30" t="s">
        <v>39166</v>
      </c>
      <c r="K53697" s="26" t="s">
        <v>39459</v>
      </c>
    </row>
    <row r="53698" spans="10:11" x14ac:dyDescent="0.2">
      <c r="J53698" s="30" t="s">
        <v>3223</v>
      </c>
      <c r="K53698" s="26" t="s">
        <v>39459</v>
      </c>
    </row>
    <row r="53699" spans="10:11" x14ac:dyDescent="0.2">
      <c r="J53699" s="30" t="s">
        <v>6535</v>
      </c>
      <c r="K53699" s="26" t="s">
        <v>39459</v>
      </c>
    </row>
    <row r="53700" spans="10:11" x14ac:dyDescent="0.2">
      <c r="J53700" s="30" t="s">
        <v>39483</v>
      </c>
      <c r="K53700" s="26" t="s">
        <v>39459</v>
      </c>
    </row>
    <row r="53701" spans="10:11" x14ac:dyDescent="0.2">
      <c r="J53701" s="30" t="s">
        <v>39484</v>
      </c>
      <c r="K53701" s="26" t="s">
        <v>39459</v>
      </c>
    </row>
    <row r="53702" spans="10:11" x14ac:dyDescent="0.2">
      <c r="J53702" s="30" t="s">
        <v>39485</v>
      </c>
      <c r="K53702" s="26" t="s">
        <v>39459</v>
      </c>
    </row>
    <row r="53703" spans="10:11" x14ac:dyDescent="0.2">
      <c r="J53703" s="30" t="s">
        <v>39486</v>
      </c>
      <c r="K53703" s="26" t="s">
        <v>39459</v>
      </c>
    </row>
    <row r="53704" spans="10:11" x14ac:dyDescent="0.2">
      <c r="J53704" s="30" t="s">
        <v>10499</v>
      </c>
      <c r="K53704" s="26" t="s">
        <v>39459</v>
      </c>
    </row>
    <row r="53705" spans="10:11" x14ac:dyDescent="0.2">
      <c r="J53705" s="30" t="s">
        <v>39487</v>
      </c>
      <c r="K53705" s="26" t="s">
        <v>39459</v>
      </c>
    </row>
    <row r="53706" spans="10:11" x14ac:dyDescent="0.2">
      <c r="J53706" s="30" t="s">
        <v>39488</v>
      </c>
      <c r="K53706" s="26" t="s">
        <v>39459</v>
      </c>
    </row>
    <row r="53707" spans="10:11" x14ac:dyDescent="0.2">
      <c r="J53707" s="30" t="s">
        <v>17644</v>
      </c>
      <c r="K53707" s="26" t="s">
        <v>39489</v>
      </c>
    </row>
    <row r="53708" spans="10:11" x14ac:dyDescent="0.2">
      <c r="J53708" s="30" t="s">
        <v>39490</v>
      </c>
      <c r="K53708" s="26" t="s">
        <v>39489</v>
      </c>
    </row>
    <row r="53709" spans="10:11" x14ac:dyDescent="0.2">
      <c r="J53709" s="30" t="s">
        <v>2003</v>
      </c>
      <c r="K53709" s="26" t="s">
        <v>39489</v>
      </c>
    </row>
    <row r="53710" spans="10:11" x14ac:dyDescent="0.2">
      <c r="J53710" s="30" t="s">
        <v>39491</v>
      </c>
      <c r="K53710" s="26" t="s">
        <v>39489</v>
      </c>
    </row>
    <row r="53711" spans="10:11" x14ac:dyDescent="0.2">
      <c r="J53711" s="30" t="s">
        <v>39492</v>
      </c>
      <c r="K53711" s="26" t="s">
        <v>39489</v>
      </c>
    </row>
    <row r="53712" spans="10:11" x14ac:dyDescent="0.2">
      <c r="J53712" s="30" t="s">
        <v>1421</v>
      </c>
      <c r="K53712" s="26" t="s">
        <v>39489</v>
      </c>
    </row>
    <row r="53713" spans="10:11" x14ac:dyDescent="0.2">
      <c r="J53713" s="30" t="s">
        <v>4011</v>
      </c>
      <c r="K53713" s="26" t="s">
        <v>39489</v>
      </c>
    </row>
    <row r="53714" spans="10:11" x14ac:dyDescent="0.2">
      <c r="J53714" s="30" t="s">
        <v>39493</v>
      </c>
      <c r="K53714" s="26" t="s">
        <v>39489</v>
      </c>
    </row>
    <row r="53715" spans="10:11" x14ac:dyDescent="0.2">
      <c r="J53715" s="30" t="s">
        <v>39494</v>
      </c>
      <c r="K53715" s="26" t="s">
        <v>39489</v>
      </c>
    </row>
    <row r="53716" spans="10:11" x14ac:dyDescent="0.2">
      <c r="J53716" s="30" t="s">
        <v>38713</v>
      </c>
      <c r="K53716" s="26" t="s">
        <v>39489</v>
      </c>
    </row>
    <row r="53717" spans="10:11" x14ac:dyDescent="0.2">
      <c r="J53717" s="30" t="s">
        <v>39495</v>
      </c>
      <c r="K53717" s="26" t="s">
        <v>39489</v>
      </c>
    </row>
    <row r="53718" spans="10:11" x14ac:dyDescent="0.2">
      <c r="J53718" s="30" t="s">
        <v>39496</v>
      </c>
      <c r="K53718" s="26" t="s">
        <v>39489</v>
      </c>
    </row>
    <row r="53719" spans="10:11" x14ac:dyDescent="0.2">
      <c r="J53719" s="30" t="s">
        <v>39497</v>
      </c>
      <c r="K53719" s="26" t="s">
        <v>39489</v>
      </c>
    </row>
    <row r="53720" spans="10:11" x14ac:dyDescent="0.2">
      <c r="J53720" s="30" t="s">
        <v>7435</v>
      </c>
      <c r="K53720" s="26" t="s">
        <v>39489</v>
      </c>
    </row>
    <row r="53721" spans="10:11" x14ac:dyDescent="0.2">
      <c r="J53721" s="30" t="s">
        <v>39498</v>
      </c>
      <c r="K53721" s="26" t="s">
        <v>39489</v>
      </c>
    </row>
    <row r="53722" spans="10:11" x14ac:dyDescent="0.2">
      <c r="J53722" s="30" t="s">
        <v>33627</v>
      </c>
      <c r="K53722" s="26" t="s">
        <v>39489</v>
      </c>
    </row>
    <row r="53723" spans="10:11" x14ac:dyDescent="0.2">
      <c r="J53723" s="30" t="s">
        <v>12011</v>
      </c>
      <c r="K53723" s="26" t="s">
        <v>39489</v>
      </c>
    </row>
    <row r="53724" spans="10:11" x14ac:dyDescent="0.2">
      <c r="J53724" s="30" t="s">
        <v>1546</v>
      </c>
      <c r="K53724" s="26" t="s">
        <v>39489</v>
      </c>
    </row>
    <row r="53725" spans="10:11" x14ac:dyDescent="0.2">
      <c r="J53725" s="30" t="s">
        <v>12598</v>
      </c>
      <c r="K53725" s="26" t="s">
        <v>39489</v>
      </c>
    </row>
    <row r="53726" spans="10:11" x14ac:dyDescent="0.2">
      <c r="J53726" s="30" t="s">
        <v>6295</v>
      </c>
      <c r="K53726" s="26" t="s">
        <v>39489</v>
      </c>
    </row>
    <row r="53727" spans="10:11" x14ac:dyDescent="0.2">
      <c r="J53727" s="30" t="s">
        <v>39499</v>
      </c>
      <c r="K53727" s="26" t="s">
        <v>39489</v>
      </c>
    </row>
    <row r="53728" spans="10:11" x14ac:dyDescent="0.2">
      <c r="J53728" s="30" t="s">
        <v>39500</v>
      </c>
      <c r="K53728" s="26" t="s">
        <v>39489</v>
      </c>
    </row>
    <row r="53729" spans="10:11" x14ac:dyDescent="0.2">
      <c r="J53729" s="30" t="s">
        <v>39501</v>
      </c>
      <c r="K53729" s="26" t="s">
        <v>39489</v>
      </c>
    </row>
    <row r="53730" spans="10:11" x14ac:dyDescent="0.2">
      <c r="J53730" s="30" t="s">
        <v>39502</v>
      </c>
      <c r="K53730" s="26" t="s">
        <v>39489</v>
      </c>
    </row>
    <row r="53731" spans="10:11" x14ac:dyDescent="0.2">
      <c r="J53731" s="30" t="s">
        <v>39503</v>
      </c>
      <c r="K53731" s="26" t="s">
        <v>39489</v>
      </c>
    </row>
    <row r="53732" spans="10:11" x14ac:dyDescent="0.2">
      <c r="J53732" s="30" t="s">
        <v>435</v>
      </c>
      <c r="K53732" s="26" t="s">
        <v>39489</v>
      </c>
    </row>
    <row r="53733" spans="10:11" x14ac:dyDescent="0.2">
      <c r="J53733" s="30" t="s">
        <v>39504</v>
      </c>
      <c r="K53733" s="26" t="s">
        <v>39489</v>
      </c>
    </row>
    <row r="53734" spans="10:11" x14ac:dyDescent="0.2">
      <c r="J53734" s="30" t="s">
        <v>39505</v>
      </c>
      <c r="K53734" s="26" t="s">
        <v>39489</v>
      </c>
    </row>
    <row r="53735" spans="10:11" x14ac:dyDescent="0.2">
      <c r="J53735" s="30" t="s">
        <v>6534</v>
      </c>
      <c r="K53735" s="26" t="s">
        <v>39489</v>
      </c>
    </row>
    <row r="53736" spans="10:11" x14ac:dyDescent="0.2">
      <c r="J53736" s="30" t="s">
        <v>39506</v>
      </c>
      <c r="K53736" s="26" t="s">
        <v>39489</v>
      </c>
    </row>
    <row r="53737" spans="10:11" x14ac:dyDescent="0.2">
      <c r="J53737" s="30" t="s">
        <v>39507</v>
      </c>
      <c r="K53737" s="26" t="s">
        <v>39489</v>
      </c>
    </row>
    <row r="53738" spans="10:11" x14ac:dyDescent="0.2">
      <c r="J53738" s="30" t="s">
        <v>39508</v>
      </c>
      <c r="K53738" s="26" t="s">
        <v>39489</v>
      </c>
    </row>
    <row r="53739" spans="10:11" x14ac:dyDescent="0.2">
      <c r="J53739" s="30" t="s">
        <v>39509</v>
      </c>
      <c r="K53739" s="26" t="s">
        <v>39510</v>
      </c>
    </row>
    <row r="53740" spans="10:11" x14ac:dyDescent="0.2">
      <c r="J53740" s="30" t="s">
        <v>39511</v>
      </c>
      <c r="K53740" s="26" t="s">
        <v>39510</v>
      </c>
    </row>
    <row r="53741" spans="10:11" x14ac:dyDescent="0.2">
      <c r="J53741" s="30" t="s">
        <v>12324</v>
      </c>
      <c r="K53741" s="26" t="s">
        <v>39510</v>
      </c>
    </row>
    <row r="53742" spans="10:11" x14ac:dyDescent="0.2">
      <c r="J53742" s="30" t="s">
        <v>39512</v>
      </c>
      <c r="K53742" s="26" t="s">
        <v>39510</v>
      </c>
    </row>
    <row r="53743" spans="10:11" x14ac:dyDescent="0.2">
      <c r="J53743" s="30" t="s">
        <v>7510</v>
      </c>
      <c r="K53743" s="26" t="s">
        <v>39510</v>
      </c>
    </row>
    <row r="53744" spans="10:11" x14ac:dyDescent="0.2">
      <c r="J53744" s="30" t="s">
        <v>3148</v>
      </c>
      <c r="K53744" s="26" t="s">
        <v>39510</v>
      </c>
    </row>
    <row r="53745" spans="10:11" x14ac:dyDescent="0.2">
      <c r="J53745" s="30" t="s">
        <v>5955</v>
      </c>
      <c r="K53745" s="26" t="s">
        <v>39510</v>
      </c>
    </row>
    <row r="53746" spans="10:11" x14ac:dyDescent="0.2">
      <c r="J53746" s="30" t="s">
        <v>39513</v>
      </c>
      <c r="K53746" s="26" t="s">
        <v>39510</v>
      </c>
    </row>
    <row r="53747" spans="10:11" x14ac:dyDescent="0.2">
      <c r="J53747" s="30" t="s">
        <v>39514</v>
      </c>
      <c r="K53747" s="26" t="s">
        <v>39510</v>
      </c>
    </row>
    <row r="53748" spans="10:11" x14ac:dyDescent="0.2">
      <c r="J53748" s="30" t="s">
        <v>489</v>
      </c>
      <c r="K53748" s="26" t="s">
        <v>39510</v>
      </c>
    </row>
    <row r="53749" spans="10:11" x14ac:dyDescent="0.2">
      <c r="J53749" s="30" t="s">
        <v>39515</v>
      </c>
      <c r="K53749" s="26" t="s">
        <v>39510</v>
      </c>
    </row>
    <row r="53750" spans="10:11" x14ac:dyDescent="0.2">
      <c r="J53750" s="30" t="s">
        <v>39516</v>
      </c>
      <c r="K53750" s="26" t="s">
        <v>39510</v>
      </c>
    </row>
    <row r="53751" spans="10:11" x14ac:dyDescent="0.2">
      <c r="J53751" s="30" t="s">
        <v>11944</v>
      </c>
      <c r="K53751" s="26" t="s">
        <v>39510</v>
      </c>
    </row>
    <row r="53752" spans="10:11" x14ac:dyDescent="0.2">
      <c r="J53752" s="30" t="s">
        <v>39517</v>
      </c>
      <c r="K53752" s="26" t="s">
        <v>39510</v>
      </c>
    </row>
    <row r="53753" spans="10:11" x14ac:dyDescent="0.2">
      <c r="J53753" s="30" t="s">
        <v>6511</v>
      </c>
      <c r="K53753" s="26" t="s">
        <v>39510</v>
      </c>
    </row>
    <row r="53754" spans="10:11" x14ac:dyDescent="0.2">
      <c r="J53754" s="30" t="s">
        <v>38095</v>
      </c>
      <c r="K53754" s="26" t="s">
        <v>39510</v>
      </c>
    </row>
    <row r="53755" spans="10:11" x14ac:dyDescent="0.2">
      <c r="J53755" s="30" t="s">
        <v>30081</v>
      </c>
      <c r="K53755" s="26" t="s">
        <v>39510</v>
      </c>
    </row>
    <row r="53756" spans="10:11" x14ac:dyDescent="0.2">
      <c r="J53756" s="30" t="s">
        <v>30767</v>
      </c>
      <c r="K53756" s="26" t="s">
        <v>39510</v>
      </c>
    </row>
    <row r="53757" spans="10:11" x14ac:dyDescent="0.2">
      <c r="J53757" s="30" t="s">
        <v>39518</v>
      </c>
      <c r="K53757" s="26" t="s">
        <v>39510</v>
      </c>
    </row>
    <row r="53758" spans="10:11" x14ac:dyDescent="0.2">
      <c r="J53758" s="30" t="s">
        <v>35151</v>
      </c>
      <c r="K53758" s="26" t="s">
        <v>39510</v>
      </c>
    </row>
    <row r="53759" spans="10:11" x14ac:dyDescent="0.2">
      <c r="J53759" s="30" t="s">
        <v>30342</v>
      </c>
      <c r="K53759" s="26" t="s">
        <v>39510</v>
      </c>
    </row>
    <row r="53760" spans="10:11" x14ac:dyDescent="0.2">
      <c r="J53760" s="30" t="s">
        <v>14318</v>
      </c>
      <c r="K53760" s="26" t="s">
        <v>39510</v>
      </c>
    </row>
    <row r="53761" spans="10:11" x14ac:dyDescent="0.2">
      <c r="J53761" s="30" t="s">
        <v>39519</v>
      </c>
      <c r="K53761" s="26" t="s">
        <v>39510</v>
      </c>
    </row>
    <row r="53762" spans="10:11" x14ac:dyDescent="0.2">
      <c r="J53762" s="30" t="s">
        <v>5079</v>
      </c>
      <c r="K53762" s="26" t="s">
        <v>39510</v>
      </c>
    </row>
    <row r="53763" spans="10:11" x14ac:dyDescent="0.2">
      <c r="J53763" s="30" t="s">
        <v>39520</v>
      </c>
      <c r="K53763" s="26" t="s">
        <v>39510</v>
      </c>
    </row>
    <row r="53764" spans="10:11" x14ac:dyDescent="0.2">
      <c r="J53764" s="30" t="s">
        <v>39521</v>
      </c>
      <c r="K53764" s="26" t="s">
        <v>39510</v>
      </c>
    </row>
    <row r="53765" spans="10:11" x14ac:dyDescent="0.2">
      <c r="J53765" s="30" t="s">
        <v>34516</v>
      </c>
      <c r="K53765" s="26" t="s">
        <v>39510</v>
      </c>
    </row>
    <row r="53766" spans="10:11" x14ac:dyDescent="0.2">
      <c r="J53766" s="30" t="s">
        <v>39522</v>
      </c>
      <c r="K53766" s="26" t="s">
        <v>39510</v>
      </c>
    </row>
    <row r="53767" spans="10:11" x14ac:dyDescent="0.2">
      <c r="J53767" s="30" t="s">
        <v>7963</v>
      </c>
      <c r="K53767" s="26" t="s">
        <v>39510</v>
      </c>
    </row>
    <row r="53768" spans="10:11" x14ac:dyDescent="0.2">
      <c r="J53768" s="30" t="s">
        <v>4090</v>
      </c>
      <c r="K53768" s="26" t="s">
        <v>39510</v>
      </c>
    </row>
    <row r="53769" spans="10:11" x14ac:dyDescent="0.2">
      <c r="J53769" s="30" t="s">
        <v>29043</v>
      </c>
      <c r="K53769" s="26" t="s">
        <v>39510</v>
      </c>
    </row>
    <row r="53770" spans="10:11" x14ac:dyDescent="0.2">
      <c r="J53770" s="30" t="s">
        <v>9611</v>
      </c>
      <c r="K53770" s="26" t="s">
        <v>39510</v>
      </c>
    </row>
    <row r="53771" spans="10:11" x14ac:dyDescent="0.2">
      <c r="J53771" s="30" t="s">
        <v>39523</v>
      </c>
      <c r="K53771" s="26" t="s">
        <v>39510</v>
      </c>
    </row>
    <row r="53772" spans="10:11" x14ac:dyDescent="0.2">
      <c r="J53772" s="30" t="s">
        <v>39524</v>
      </c>
      <c r="K53772" s="26" t="s">
        <v>39510</v>
      </c>
    </row>
    <row r="53773" spans="10:11" x14ac:dyDescent="0.2">
      <c r="J53773" s="30" t="s">
        <v>6550</v>
      </c>
      <c r="K53773" s="26" t="s">
        <v>39510</v>
      </c>
    </row>
    <row r="53774" spans="10:11" x14ac:dyDescent="0.2">
      <c r="J53774" s="30" t="s">
        <v>39525</v>
      </c>
      <c r="K53774" s="26" t="s">
        <v>39510</v>
      </c>
    </row>
    <row r="53775" spans="10:11" x14ac:dyDescent="0.2">
      <c r="J53775" s="30" t="s">
        <v>39526</v>
      </c>
      <c r="K53775" s="26" t="s">
        <v>39510</v>
      </c>
    </row>
    <row r="53776" spans="10:11" x14ac:dyDescent="0.2">
      <c r="J53776" s="30" t="s">
        <v>39527</v>
      </c>
      <c r="K53776" s="26" t="s">
        <v>39510</v>
      </c>
    </row>
    <row r="53777" spans="10:11" x14ac:dyDescent="0.2">
      <c r="J53777" s="30" t="s">
        <v>39528</v>
      </c>
      <c r="K53777" s="26" t="s">
        <v>39510</v>
      </c>
    </row>
    <row r="53778" spans="10:11" x14ac:dyDescent="0.2">
      <c r="J53778" s="30" t="s">
        <v>39529</v>
      </c>
      <c r="K53778" s="26" t="s">
        <v>39510</v>
      </c>
    </row>
    <row r="53779" spans="10:11" x14ac:dyDescent="0.2">
      <c r="J53779" s="30" t="s">
        <v>39530</v>
      </c>
      <c r="K53779" s="26" t="s">
        <v>39510</v>
      </c>
    </row>
    <row r="53780" spans="10:11" x14ac:dyDescent="0.2">
      <c r="J53780" s="30" t="s">
        <v>39531</v>
      </c>
      <c r="K53780" s="26" t="s">
        <v>39510</v>
      </c>
    </row>
    <row r="53781" spans="10:11" x14ac:dyDescent="0.2">
      <c r="J53781" s="30" t="s">
        <v>4846</v>
      </c>
      <c r="K53781" s="26" t="s">
        <v>39510</v>
      </c>
    </row>
    <row r="53782" spans="10:11" x14ac:dyDescent="0.2">
      <c r="J53782" s="30" t="s">
        <v>6049</v>
      </c>
      <c r="K53782" s="26" t="s">
        <v>39510</v>
      </c>
    </row>
    <row r="53783" spans="10:11" x14ac:dyDescent="0.2">
      <c r="J53783" s="30" t="s">
        <v>4926</v>
      </c>
      <c r="K53783" s="26" t="s">
        <v>39510</v>
      </c>
    </row>
    <row r="53784" spans="10:11" x14ac:dyDescent="0.2">
      <c r="J53784" s="30" t="s">
        <v>4719</v>
      </c>
      <c r="K53784" s="26" t="s">
        <v>39510</v>
      </c>
    </row>
    <row r="53785" spans="10:11" x14ac:dyDescent="0.2">
      <c r="J53785" s="30" t="s">
        <v>39532</v>
      </c>
      <c r="K53785" s="26" t="s">
        <v>39510</v>
      </c>
    </row>
    <row r="53786" spans="10:11" x14ac:dyDescent="0.2">
      <c r="J53786" s="30" t="s">
        <v>39533</v>
      </c>
      <c r="K53786" s="26" t="s">
        <v>39510</v>
      </c>
    </row>
    <row r="53787" spans="10:11" x14ac:dyDescent="0.2">
      <c r="J53787" s="30" t="s">
        <v>39534</v>
      </c>
      <c r="K53787" s="26" t="s">
        <v>39510</v>
      </c>
    </row>
    <row r="53788" spans="10:11" x14ac:dyDescent="0.2">
      <c r="J53788" s="30" t="s">
        <v>12771</v>
      </c>
      <c r="K53788" s="26" t="s">
        <v>39510</v>
      </c>
    </row>
    <row r="53789" spans="10:11" x14ac:dyDescent="0.2">
      <c r="J53789" s="30" t="s">
        <v>39535</v>
      </c>
      <c r="K53789" s="26" t="s">
        <v>39510</v>
      </c>
    </row>
    <row r="53790" spans="10:11" x14ac:dyDescent="0.2">
      <c r="J53790" s="30" t="s">
        <v>7547</v>
      </c>
      <c r="K53790" s="26" t="s">
        <v>39510</v>
      </c>
    </row>
    <row r="53791" spans="10:11" x14ac:dyDescent="0.2">
      <c r="J53791" s="30" t="s">
        <v>5528</v>
      </c>
      <c r="K53791" s="26" t="s">
        <v>39510</v>
      </c>
    </row>
    <row r="53792" spans="10:11" x14ac:dyDescent="0.2">
      <c r="J53792" s="30" t="s">
        <v>16530</v>
      </c>
      <c r="K53792" s="26" t="s">
        <v>39510</v>
      </c>
    </row>
    <row r="53793" spans="10:11" x14ac:dyDescent="0.2">
      <c r="J53793" s="30" t="s">
        <v>22785</v>
      </c>
      <c r="K53793" s="26" t="s">
        <v>39510</v>
      </c>
    </row>
    <row r="53794" spans="10:11" x14ac:dyDescent="0.2">
      <c r="J53794" s="30" t="s">
        <v>3429</v>
      </c>
      <c r="K53794" s="26" t="s">
        <v>39510</v>
      </c>
    </row>
    <row r="53795" spans="10:11" x14ac:dyDescent="0.2">
      <c r="J53795" s="30" t="s">
        <v>11708</v>
      </c>
      <c r="K53795" s="26" t="s">
        <v>39510</v>
      </c>
    </row>
    <row r="53796" spans="10:11" x14ac:dyDescent="0.2">
      <c r="J53796" s="30" t="s">
        <v>39536</v>
      </c>
      <c r="K53796" s="26" t="s">
        <v>39510</v>
      </c>
    </row>
    <row r="53797" spans="10:11" x14ac:dyDescent="0.2">
      <c r="J53797" s="30" t="s">
        <v>35953</v>
      </c>
      <c r="K53797" s="26" t="s">
        <v>39510</v>
      </c>
    </row>
    <row r="53798" spans="10:11" x14ac:dyDescent="0.2">
      <c r="J53798" s="30" t="s">
        <v>22584</v>
      </c>
      <c r="K53798" s="26" t="s">
        <v>39510</v>
      </c>
    </row>
    <row r="53799" spans="10:11" x14ac:dyDescent="0.2">
      <c r="J53799" s="30" t="s">
        <v>39537</v>
      </c>
      <c r="K53799" s="26" t="s">
        <v>39510</v>
      </c>
    </row>
    <row r="53800" spans="10:11" x14ac:dyDescent="0.2">
      <c r="J53800" s="30" t="s">
        <v>39538</v>
      </c>
      <c r="K53800" s="26" t="s">
        <v>39539</v>
      </c>
    </row>
    <row r="53801" spans="10:11" x14ac:dyDescent="0.2">
      <c r="J53801" s="30" t="s">
        <v>2374</v>
      </c>
      <c r="K53801" s="26" t="s">
        <v>39539</v>
      </c>
    </row>
    <row r="53802" spans="10:11" x14ac:dyDescent="0.2">
      <c r="J53802" s="30" t="s">
        <v>39540</v>
      </c>
      <c r="K53802" s="26" t="s">
        <v>39539</v>
      </c>
    </row>
    <row r="53803" spans="10:11" x14ac:dyDescent="0.2">
      <c r="J53803" s="30" t="s">
        <v>12950</v>
      </c>
      <c r="K53803" s="26" t="s">
        <v>39539</v>
      </c>
    </row>
    <row r="53804" spans="10:11" x14ac:dyDescent="0.2">
      <c r="J53804" s="30" t="s">
        <v>9022</v>
      </c>
      <c r="K53804" s="26" t="s">
        <v>39539</v>
      </c>
    </row>
    <row r="53805" spans="10:11" x14ac:dyDescent="0.2">
      <c r="J53805" s="30" t="s">
        <v>5081</v>
      </c>
      <c r="K53805" s="26" t="s">
        <v>39539</v>
      </c>
    </row>
    <row r="53806" spans="10:11" x14ac:dyDescent="0.2">
      <c r="J53806" s="30" t="s">
        <v>29316</v>
      </c>
      <c r="K53806" s="26" t="s">
        <v>39539</v>
      </c>
    </row>
    <row r="53807" spans="10:11" x14ac:dyDescent="0.2">
      <c r="J53807" s="30" t="s">
        <v>39541</v>
      </c>
      <c r="K53807" s="26" t="s">
        <v>39539</v>
      </c>
    </row>
    <row r="53808" spans="10:11" x14ac:dyDescent="0.2">
      <c r="J53808" s="30" t="s">
        <v>39542</v>
      </c>
      <c r="K53808" s="26" t="s">
        <v>39539</v>
      </c>
    </row>
    <row r="53809" spans="10:11" x14ac:dyDescent="0.2">
      <c r="J53809" s="30" t="s">
        <v>39543</v>
      </c>
      <c r="K53809" s="26" t="s">
        <v>39539</v>
      </c>
    </row>
    <row r="53810" spans="10:11" x14ac:dyDescent="0.2">
      <c r="J53810" s="30" t="s">
        <v>39544</v>
      </c>
      <c r="K53810" s="26" t="s">
        <v>39539</v>
      </c>
    </row>
    <row r="53811" spans="10:11" x14ac:dyDescent="0.2">
      <c r="J53811" s="30" t="s">
        <v>39545</v>
      </c>
      <c r="K53811" s="26" t="s">
        <v>39546</v>
      </c>
    </row>
    <row r="53812" spans="10:11" x14ac:dyDescent="0.2">
      <c r="J53812" s="30" t="s">
        <v>39547</v>
      </c>
      <c r="K53812" s="26" t="s">
        <v>39546</v>
      </c>
    </row>
    <row r="53813" spans="10:11" x14ac:dyDescent="0.2">
      <c r="J53813" s="30" t="s">
        <v>5955</v>
      </c>
      <c r="K53813" s="26" t="s">
        <v>39546</v>
      </c>
    </row>
    <row r="53814" spans="10:11" x14ac:dyDescent="0.2">
      <c r="J53814" s="30" t="s">
        <v>39548</v>
      </c>
      <c r="K53814" s="26" t="s">
        <v>39546</v>
      </c>
    </row>
    <row r="53815" spans="10:11" x14ac:dyDescent="0.2">
      <c r="J53815" s="30" t="s">
        <v>4900</v>
      </c>
      <c r="K53815" s="26" t="s">
        <v>39546</v>
      </c>
    </row>
    <row r="53816" spans="10:11" x14ac:dyDescent="0.2">
      <c r="J53816" s="30" t="s">
        <v>39549</v>
      </c>
      <c r="K53816" s="26" t="s">
        <v>39546</v>
      </c>
    </row>
    <row r="53817" spans="10:11" x14ac:dyDescent="0.2">
      <c r="J53817" s="30" t="s">
        <v>39550</v>
      </c>
      <c r="K53817" s="26" t="s">
        <v>39546</v>
      </c>
    </row>
    <row r="53818" spans="10:11" x14ac:dyDescent="0.2">
      <c r="J53818" s="30" t="s">
        <v>39551</v>
      </c>
      <c r="K53818" s="26" t="s">
        <v>39546</v>
      </c>
    </row>
    <row r="53819" spans="10:11" x14ac:dyDescent="0.2">
      <c r="J53819" s="30" t="s">
        <v>39552</v>
      </c>
      <c r="K53819" s="26" t="s">
        <v>39546</v>
      </c>
    </row>
    <row r="53820" spans="10:11" x14ac:dyDescent="0.2">
      <c r="J53820" s="30" t="s">
        <v>39553</v>
      </c>
      <c r="K53820" s="26" t="s">
        <v>39546</v>
      </c>
    </row>
    <row r="53821" spans="10:11" x14ac:dyDescent="0.2">
      <c r="J53821" s="30" t="s">
        <v>39554</v>
      </c>
      <c r="K53821" s="26" t="s">
        <v>39546</v>
      </c>
    </row>
    <row r="53822" spans="10:11" x14ac:dyDescent="0.2">
      <c r="J53822" s="30" t="s">
        <v>39555</v>
      </c>
      <c r="K53822" s="26" t="s">
        <v>39546</v>
      </c>
    </row>
    <row r="53823" spans="10:11" x14ac:dyDescent="0.2">
      <c r="J53823" s="30" t="s">
        <v>39556</v>
      </c>
      <c r="K53823" s="26" t="s">
        <v>39546</v>
      </c>
    </row>
    <row r="53824" spans="10:11" x14ac:dyDescent="0.2">
      <c r="J53824" s="30" t="s">
        <v>39557</v>
      </c>
      <c r="K53824" s="26" t="s">
        <v>39546</v>
      </c>
    </row>
    <row r="53825" spans="10:11" x14ac:dyDescent="0.2">
      <c r="J53825" s="30" t="s">
        <v>39558</v>
      </c>
      <c r="K53825" s="26" t="s">
        <v>39546</v>
      </c>
    </row>
    <row r="53826" spans="10:11" x14ac:dyDescent="0.2">
      <c r="J53826" s="30" t="s">
        <v>39559</v>
      </c>
      <c r="K53826" s="26" t="s">
        <v>39546</v>
      </c>
    </row>
    <row r="53827" spans="10:11" x14ac:dyDescent="0.2">
      <c r="J53827" s="30" t="s">
        <v>9827</v>
      </c>
      <c r="K53827" s="26" t="s">
        <v>39546</v>
      </c>
    </row>
    <row r="53828" spans="10:11" x14ac:dyDescent="0.2">
      <c r="J53828" s="30" t="s">
        <v>5082</v>
      </c>
      <c r="K53828" s="26" t="s">
        <v>39546</v>
      </c>
    </row>
    <row r="53829" spans="10:11" x14ac:dyDescent="0.2">
      <c r="J53829" s="30" t="s">
        <v>39560</v>
      </c>
      <c r="K53829" s="26" t="s">
        <v>39546</v>
      </c>
    </row>
    <row r="53830" spans="10:11" x14ac:dyDescent="0.2">
      <c r="J53830" s="30" t="s">
        <v>39561</v>
      </c>
      <c r="K53830" s="26" t="s">
        <v>39546</v>
      </c>
    </row>
    <row r="53831" spans="10:11" x14ac:dyDescent="0.2">
      <c r="J53831" s="30" t="s">
        <v>39562</v>
      </c>
      <c r="K53831" s="26" t="s">
        <v>39546</v>
      </c>
    </row>
    <row r="53832" spans="10:11" x14ac:dyDescent="0.2">
      <c r="J53832" s="30" t="s">
        <v>14369</v>
      </c>
      <c r="K53832" s="26" t="s">
        <v>39546</v>
      </c>
    </row>
    <row r="53833" spans="10:11" x14ac:dyDescent="0.2">
      <c r="J53833" s="30" t="s">
        <v>39563</v>
      </c>
      <c r="K53833" s="26" t="s">
        <v>39546</v>
      </c>
    </row>
    <row r="53834" spans="10:11" x14ac:dyDescent="0.2">
      <c r="J53834" s="30" t="s">
        <v>39564</v>
      </c>
      <c r="K53834" s="26" t="s">
        <v>39546</v>
      </c>
    </row>
    <row r="53835" spans="10:11" x14ac:dyDescent="0.2">
      <c r="J53835" s="30" t="s">
        <v>39565</v>
      </c>
      <c r="K53835" s="26" t="s">
        <v>39546</v>
      </c>
    </row>
    <row r="53836" spans="10:11" x14ac:dyDescent="0.2">
      <c r="J53836" s="30" t="s">
        <v>39566</v>
      </c>
      <c r="K53836" s="26" t="s">
        <v>39546</v>
      </c>
    </row>
    <row r="53837" spans="10:11" x14ac:dyDescent="0.2">
      <c r="J53837" s="30" t="s">
        <v>39567</v>
      </c>
      <c r="K53837" s="26" t="s">
        <v>39568</v>
      </c>
    </row>
    <row r="53838" spans="10:11" x14ac:dyDescent="0.2">
      <c r="J53838" s="30" t="s">
        <v>1442</v>
      </c>
      <c r="K53838" s="26" t="s">
        <v>39568</v>
      </c>
    </row>
    <row r="53839" spans="10:11" x14ac:dyDescent="0.2">
      <c r="J53839" s="30" t="s">
        <v>39569</v>
      </c>
      <c r="K53839" s="26" t="s">
        <v>39568</v>
      </c>
    </row>
    <row r="53840" spans="10:11" x14ac:dyDescent="0.2">
      <c r="J53840" s="30" t="s">
        <v>1847</v>
      </c>
      <c r="K53840" s="26" t="s">
        <v>39568</v>
      </c>
    </row>
    <row r="53841" spans="10:11" x14ac:dyDescent="0.2">
      <c r="J53841" s="30" t="s">
        <v>4904</v>
      </c>
      <c r="K53841" s="26" t="s">
        <v>39568</v>
      </c>
    </row>
    <row r="53842" spans="10:11" x14ac:dyDescent="0.2">
      <c r="J53842" s="30" t="s">
        <v>39570</v>
      </c>
      <c r="K53842" s="26" t="s">
        <v>39568</v>
      </c>
    </row>
    <row r="53843" spans="10:11" x14ac:dyDescent="0.2">
      <c r="J53843" s="30" t="s">
        <v>39571</v>
      </c>
      <c r="K53843" s="26" t="s">
        <v>39568</v>
      </c>
    </row>
    <row r="53844" spans="10:11" x14ac:dyDescent="0.2">
      <c r="J53844" s="30" t="s">
        <v>23843</v>
      </c>
      <c r="K53844" s="26" t="s">
        <v>39568</v>
      </c>
    </row>
    <row r="53845" spans="10:11" x14ac:dyDescent="0.2">
      <c r="J53845" s="30" t="s">
        <v>39572</v>
      </c>
      <c r="K53845" s="26" t="s">
        <v>39568</v>
      </c>
    </row>
    <row r="53846" spans="10:11" x14ac:dyDescent="0.2">
      <c r="J53846" s="30" t="s">
        <v>99</v>
      </c>
      <c r="K53846" s="26" t="s">
        <v>39568</v>
      </c>
    </row>
    <row r="53847" spans="10:11" x14ac:dyDescent="0.2">
      <c r="J53847" s="30" t="s">
        <v>29436</v>
      </c>
      <c r="K53847" s="26" t="s">
        <v>39568</v>
      </c>
    </row>
    <row r="53848" spans="10:11" x14ac:dyDescent="0.2">
      <c r="J53848" s="30" t="s">
        <v>39573</v>
      </c>
      <c r="K53848" s="26" t="s">
        <v>39568</v>
      </c>
    </row>
    <row r="53849" spans="10:11" x14ac:dyDescent="0.2">
      <c r="J53849" s="30" t="s">
        <v>39574</v>
      </c>
      <c r="K53849" s="26" t="s">
        <v>39568</v>
      </c>
    </row>
    <row r="53850" spans="10:11" x14ac:dyDescent="0.2">
      <c r="J53850" s="30" t="s">
        <v>1714</v>
      </c>
      <c r="K53850" s="26" t="s">
        <v>39568</v>
      </c>
    </row>
    <row r="53851" spans="10:11" x14ac:dyDescent="0.2">
      <c r="J53851" s="30" t="s">
        <v>5084</v>
      </c>
      <c r="K53851" s="26" t="s">
        <v>39568</v>
      </c>
    </row>
    <row r="53852" spans="10:11" x14ac:dyDescent="0.2">
      <c r="J53852" s="30" t="s">
        <v>39575</v>
      </c>
      <c r="K53852" s="26" t="s">
        <v>39568</v>
      </c>
    </row>
    <row r="53853" spans="10:11" x14ac:dyDescent="0.2">
      <c r="J53853" s="30" t="s">
        <v>39576</v>
      </c>
      <c r="K53853" s="26" t="s">
        <v>39568</v>
      </c>
    </row>
    <row r="53854" spans="10:11" x14ac:dyDescent="0.2">
      <c r="J53854" s="30" t="s">
        <v>6057</v>
      </c>
      <c r="K53854" s="26" t="s">
        <v>39568</v>
      </c>
    </row>
    <row r="53855" spans="10:11" x14ac:dyDescent="0.2">
      <c r="J53855" s="30" t="s">
        <v>18039</v>
      </c>
      <c r="K53855" s="26" t="s">
        <v>39568</v>
      </c>
    </row>
    <row r="53856" spans="10:11" x14ac:dyDescent="0.2">
      <c r="J53856" s="30" t="s">
        <v>39577</v>
      </c>
      <c r="K53856" s="26" t="s">
        <v>39568</v>
      </c>
    </row>
    <row r="53857" spans="10:11" x14ac:dyDescent="0.2">
      <c r="J53857" s="30" t="s">
        <v>39578</v>
      </c>
      <c r="K53857" s="26" t="s">
        <v>39579</v>
      </c>
    </row>
    <row r="53858" spans="10:11" x14ac:dyDescent="0.2">
      <c r="J53858" s="30" t="s">
        <v>5087</v>
      </c>
      <c r="K53858" s="26" t="s">
        <v>39579</v>
      </c>
    </row>
    <row r="53859" spans="10:11" x14ac:dyDescent="0.2">
      <c r="J53859" s="30" t="s">
        <v>5267</v>
      </c>
      <c r="K53859" s="26" t="s">
        <v>39579</v>
      </c>
    </row>
    <row r="53860" spans="10:11" x14ac:dyDescent="0.2">
      <c r="J53860" s="30" t="s">
        <v>39580</v>
      </c>
      <c r="K53860" s="26" t="s">
        <v>39579</v>
      </c>
    </row>
    <row r="53861" spans="10:11" x14ac:dyDescent="0.2">
      <c r="J53861" s="30" t="s">
        <v>29985</v>
      </c>
      <c r="K53861" s="26" t="s">
        <v>39579</v>
      </c>
    </row>
    <row r="53862" spans="10:11" x14ac:dyDescent="0.2">
      <c r="J53862" s="30" t="s">
        <v>18300</v>
      </c>
      <c r="K53862" s="26" t="s">
        <v>39579</v>
      </c>
    </row>
    <row r="53863" spans="10:11" x14ac:dyDescent="0.2">
      <c r="J53863" s="30" t="s">
        <v>12280</v>
      </c>
      <c r="K53863" s="26" t="s">
        <v>39579</v>
      </c>
    </row>
    <row r="53864" spans="10:11" x14ac:dyDescent="0.2">
      <c r="J53864" s="30" t="s">
        <v>29511</v>
      </c>
      <c r="K53864" s="26" t="s">
        <v>39579</v>
      </c>
    </row>
    <row r="53865" spans="10:11" x14ac:dyDescent="0.2">
      <c r="J53865" s="30" t="s">
        <v>39581</v>
      </c>
      <c r="K53865" s="26" t="s">
        <v>39579</v>
      </c>
    </row>
    <row r="53866" spans="10:11" x14ac:dyDescent="0.2">
      <c r="J53866" s="30" t="s">
        <v>39582</v>
      </c>
      <c r="K53866" s="26" t="s">
        <v>39579</v>
      </c>
    </row>
    <row r="53867" spans="10:11" x14ac:dyDescent="0.2">
      <c r="J53867" s="30" t="s">
        <v>39583</v>
      </c>
      <c r="K53867" s="26" t="s">
        <v>39579</v>
      </c>
    </row>
    <row r="53868" spans="10:11" x14ac:dyDescent="0.2">
      <c r="J53868" s="30" t="s">
        <v>878</v>
      </c>
      <c r="K53868" s="26" t="s">
        <v>39579</v>
      </c>
    </row>
    <row r="53869" spans="10:11" x14ac:dyDescent="0.2">
      <c r="J53869" s="30" t="s">
        <v>39584</v>
      </c>
      <c r="K53869" s="26" t="s">
        <v>39579</v>
      </c>
    </row>
    <row r="53870" spans="10:11" x14ac:dyDescent="0.2">
      <c r="J53870" s="30" t="s">
        <v>13253</v>
      </c>
      <c r="K53870" s="26" t="s">
        <v>39579</v>
      </c>
    </row>
    <row r="53871" spans="10:11" x14ac:dyDescent="0.2">
      <c r="J53871" s="30" t="s">
        <v>39585</v>
      </c>
      <c r="K53871" s="26" t="s">
        <v>39579</v>
      </c>
    </row>
    <row r="53872" spans="10:11" x14ac:dyDescent="0.2">
      <c r="J53872" s="30" t="s">
        <v>39586</v>
      </c>
      <c r="K53872" s="26" t="s">
        <v>39579</v>
      </c>
    </row>
    <row r="53873" spans="10:11" x14ac:dyDescent="0.2">
      <c r="J53873" s="30" t="s">
        <v>39587</v>
      </c>
      <c r="K53873" s="26" t="s">
        <v>39579</v>
      </c>
    </row>
    <row r="53874" spans="10:11" x14ac:dyDescent="0.2">
      <c r="J53874" s="30" t="s">
        <v>39588</v>
      </c>
      <c r="K53874" s="26" t="s">
        <v>39579</v>
      </c>
    </row>
    <row r="53875" spans="10:11" x14ac:dyDescent="0.2">
      <c r="J53875" s="30" t="s">
        <v>39589</v>
      </c>
      <c r="K53875" s="26" t="s">
        <v>39579</v>
      </c>
    </row>
    <row r="53876" spans="10:11" x14ac:dyDescent="0.2">
      <c r="J53876" s="30" t="s">
        <v>3760</v>
      </c>
      <c r="K53876" s="26" t="s">
        <v>39579</v>
      </c>
    </row>
    <row r="53877" spans="10:11" x14ac:dyDescent="0.2">
      <c r="J53877" s="30" t="s">
        <v>4700</v>
      </c>
      <c r="K53877" s="26" t="s">
        <v>39590</v>
      </c>
    </row>
    <row r="53878" spans="10:11" x14ac:dyDescent="0.2">
      <c r="J53878" s="30" t="s">
        <v>39591</v>
      </c>
      <c r="K53878" s="26" t="s">
        <v>39590</v>
      </c>
    </row>
    <row r="53879" spans="10:11" x14ac:dyDescent="0.2">
      <c r="J53879" s="30" t="s">
        <v>2065</v>
      </c>
      <c r="K53879" s="26" t="s">
        <v>39590</v>
      </c>
    </row>
    <row r="53880" spans="10:11" x14ac:dyDescent="0.2">
      <c r="J53880" s="30" t="s">
        <v>29425</v>
      </c>
      <c r="K53880" s="26" t="s">
        <v>39590</v>
      </c>
    </row>
    <row r="53881" spans="10:11" x14ac:dyDescent="0.2">
      <c r="J53881" s="30" t="s">
        <v>39592</v>
      </c>
      <c r="K53881" s="26" t="s">
        <v>39590</v>
      </c>
    </row>
    <row r="53882" spans="10:11" x14ac:dyDescent="0.2">
      <c r="J53882" s="30" t="s">
        <v>11965</v>
      </c>
      <c r="K53882" s="26" t="s">
        <v>39590</v>
      </c>
    </row>
    <row r="53883" spans="10:11" x14ac:dyDescent="0.2">
      <c r="J53883" s="30" t="s">
        <v>39593</v>
      </c>
      <c r="K53883" s="26" t="s">
        <v>39590</v>
      </c>
    </row>
    <row r="53884" spans="10:11" x14ac:dyDescent="0.2">
      <c r="J53884" s="30" t="s">
        <v>1580</v>
      </c>
      <c r="K53884" s="26" t="s">
        <v>39590</v>
      </c>
    </row>
    <row r="53885" spans="10:11" x14ac:dyDescent="0.2">
      <c r="J53885" s="30" t="s">
        <v>10353</v>
      </c>
      <c r="K53885" s="26" t="s">
        <v>39590</v>
      </c>
    </row>
    <row r="53886" spans="10:11" x14ac:dyDescent="0.2">
      <c r="J53886" s="30" t="s">
        <v>7690</v>
      </c>
      <c r="K53886" s="26" t="s">
        <v>39590</v>
      </c>
    </row>
    <row r="53887" spans="10:11" x14ac:dyDescent="0.2">
      <c r="J53887" s="30" t="s">
        <v>5090</v>
      </c>
      <c r="K53887" s="26" t="s">
        <v>39590</v>
      </c>
    </row>
    <row r="53888" spans="10:11" x14ac:dyDescent="0.2">
      <c r="J53888" s="30" t="s">
        <v>10304</v>
      </c>
      <c r="K53888" s="26" t="s">
        <v>39590</v>
      </c>
    </row>
    <row r="53889" spans="10:11" x14ac:dyDescent="0.2">
      <c r="J53889" s="30" t="s">
        <v>25750</v>
      </c>
      <c r="K53889" s="26" t="s">
        <v>39590</v>
      </c>
    </row>
    <row r="53890" spans="10:11" x14ac:dyDescent="0.2">
      <c r="J53890" s="30" t="s">
        <v>39594</v>
      </c>
      <c r="K53890" s="26" t="s">
        <v>39590</v>
      </c>
    </row>
    <row r="53891" spans="10:11" x14ac:dyDescent="0.2">
      <c r="J53891" s="30" t="s">
        <v>39595</v>
      </c>
      <c r="K53891" s="26" t="s">
        <v>39590</v>
      </c>
    </row>
    <row r="53892" spans="10:11" x14ac:dyDescent="0.2">
      <c r="J53892" s="30" t="s">
        <v>39596</v>
      </c>
      <c r="K53892" s="26" t="s">
        <v>39590</v>
      </c>
    </row>
    <row r="53893" spans="10:11" x14ac:dyDescent="0.2">
      <c r="J53893" s="30" t="s">
        <v>6852</v>
      </c>
      <c r="K53893" s="26" t="s">
        <v>39590</v>
      </c>
    </row>
    <row r="53894" spans="10:11" x14ac:dyDescent="0.2">
      <c r="J53894" s="30" t="s">
        <v>271</v>
      </c>
      <c r="K53894" s="26" t="s">
        <v>39590</v>
      </c>
    </row>
    <row r="53895" spans="10:11" x14ac:dyDescent="0.2">
      <c r="J53895" s="30" t="s">
        <v>283</v>
      </c>
      <c r="K53895" s="26" t="s">
        <v>39590</v>
      </c>
    </row>
    <row r="53896" spans="10:11" x14ac:dyDescent="0.2">
      <c r="J53896" s="30" t="s">
        <v>39597</v>
      </c>
      <c r="K53896" s="26" t="s">
        <v>39590</v>
      </c>
    </row>
    <row r="53897" spans="10:11" x14ac:dyDescent="0.2">
      <c r="J53897" s="30" t="s">
        <v>14529</v>
      </c>
      <c r="K53897" s="26" t="s">
        <v>39590</v>
      </c>
    </row>
    <row r="53898" spans="10:11" x14ac:dyDescent="0.2">
      <c r="J53898" s="30" t="s">
        <v>39598</v>
      </c>
      <c r="K53898" s="26" t="s">
        <v>39590</v>
      </c>
    </row>
    <row r="53899" spans="10:11" x14ac:dyDescent="0.2">
      <c r="J53899" s="30" t="s">
        <v>39599</v>
      </c>
      <c r="K53899" s="26" t="s">
        <v>39590</v>
      </c>
    </row>
    <row r="53900" spans="10:11" x14ac:dyDescent="0.2">
      <c r="J53900" s="30" t="s">
        <v>39600</v>
      </c>
      <c r="K53900" s="26" t="s">
        <v>39590</v>
      </c>
    </row>
    <row r="53901" spans="10:11" x14ac:dyDescent="0.2">
      <c r="J53901" s="30" t="s">
        <v>122</v>
      </c>
      <c r="K53901" s="26" t="s">
        <v>39590</v>
      </c>
    </row>
    <row r="53902" spans="10:11" x14ac:dyDescent="0.2">
      <c r="J53902" s="30" t="s">
        <v>15633</v>
      </c>
      <c r="K53902" s="26" t="s">
        <v>39590</v>
      </c>
    </row>
    <row r="53903" spans="10:11" x14ac:dyDescent="0.2">
      <c r="J53903" s="30" t="s">
        <v>18517</v>
      </c>
      <c r="K53903" s="26" t="s">
        <v>39590</v>
      </c>
    </row>
    <row r="53904" spans="10:11" x14ac:dyDescent="0.2">
      <c r="J53904" s="30" t="s">
        <v>29315</v>
      </c>
      <c r="K53904" s="26" t="s">
        <v>39590</v>
      </c>
    </row>
    <row r="53905" spans="10:11" x14ac:dyDescent="0.2">
      <c r="J53905" s="30" t="s">
        <v>39601</v>
      </c>
      <c r="K53905" s="26" t="s">
        <v>39590</v>
      </c>
    </row>
    <row r="53906" spans="10:11" x14ac:dyDescent="0.2">
      <c r="J53906" s="30" t="s">
        <v>29712</v>
      </c>
      <c r="K53906" s="26" t="s">
        <v>39590</v>
      </c>
    </row>
    <row r="53907" spans="10:11" x14ac:dyDescent="0.2">
      <c r="J53907" s="30" t="s">
        <v>39602</v>
      </c>
      <c r="K53907" s="26" t="s">
        <v>39590</v>
      </c>
    </row>
    <row r="53908" spans="10:11" x14ac:dyDescent="0.2">
      <c r="J53908" s="30" t="s">
        <v>39603</v>
      </c>
      <c r="K53908" s="26" t="s">
        <v>39590</v>
      </c>
    </row>
    <row r="53909" spans="10:11" x14ac:dyDescent="0.2">
      <c r="J53909" s="30" t="s">
        <v>39604</v>
      </c>
      <c r="K53909" s="26" t="s">
        <v>39590</v>
      </c>
    </row>
    <row r="53910" spans="10:11" x14ac:dyDescent="0.2">
      <c r="J53910" s="30" t="s">
        <v>39605</v>
      </c>
      <c r="K53910" s="26" t="s">
        <v>39590</v>
      </c>
    </row>
    <row r="53911" spans="10:11" x14ac:dyDescent="0.2">
      <c r="J53911" s="30" t="s">
        <v>7300</v>
      </c>
      <c r="K53911" s="26" t="s">
        <v>39590</v>
      </c>
    </row>
    <row r="53912" spans="10:11" x14ac:dyDescent="0.2">
      <c r="J53912" s="30" t="s">
        <v>39606</v>
      </c>
      <c r="K53912" s="26" t="s">
        <v>39590</v>
      </c>
    </row>
    <row r="53913" spans="10:11" x14ac:dyDescent="0.2">
      <c r="J53913" s="30" t="s">
        <v>33855</v>
      </c>
      <c r="K53913" s="26" t="s">
        <v>39590</v>
      </c>
    </row>
    <row r="53914" spans="10:11" x14ac:dyDescent="0.2">
      <c r="J53914" s="30" t="s">
        <v>39607</v>
      </c>
      <c r="K53914" s="26" t="s">
        <v>39590</v>
      </c>
    </row>
    <row r="53915" spans="10:11" x14ac:dyDescent="0.2">
      <c r="J53915" s="30" t="s">
        <v>12141</v>
      </c>
      <c r="K53915" s="26" t="s">
        <v>39590</v>
      </c>
    </row>
    <row r="53916" spans="10:11" x14ac:dyDescent="0.2">
      <c r="J53916" s="30" t="s">
        <v>2993</v>
      </c>
      <c r="K53916" s="26" t="s">
        <v>39590</v>
      </c>
    </row>
    <row r="53917" spans="10:11" x14ac:dyDescent="0.2">
      <c r="J53917" s="30" t="s">
        <v>21827</v>
      </c>
      <c r="K53917" s="26" t="s">
        <v>39590</v>
      </c>
    </row>
    <row r="53918" spans="10:11" x14ac:dyDescent="0.2">
      <c r="J53918" s="30" t="s">
        <v>39608</v>
      </c>
      <c r="K53918" s="26" t="s">
        <v>39590</v>
      </c>
    </row>
    <row r="53919" spans="10:11" x14ac:dyDescent="0.2">
      <c r="J53919" s="30" t="s">
        <v>39609</v>
      </c>
      <c r="K53919" s="26" t="s">
        <v>39590</v>
      </c>
    </row>
    <row r="53920" spans="10:11" x14ac:dyDescent="0.2">
      <c r="J53920" s="30" t="s">
        <v>8512</v>
      </c>
      <c r="K53920" s="26" t="s">
        <v>39590</v>
      </c>
    </row>
    <row r="53921" spans="10:11" x14ac:dyDescent="0.2">
      <c r="J53921" s="30" t="s">
        <v>39610</v>
      </c>
      <c r="K53921" s="26" t="s">
        <v>39590</v>
      </c>
    </row>
    <row r="53922" spans="10:11" x14ac:dyDescent="0.2">
      <c r="J53922" s="30" t="s">
        <v>39611</v>
      </c>
      <c r="K53922" s="26" t="s">
        <v>39590</v>
      </c>
    </row>
    <row r="53923" spans="10:11" x14ac:dyDescent="0.2">
      <c r="J53923" s="30" t="s">
        <v>2332</v>
      </c>
      <c r="K53923" s="26" t="s">
        <v>39590</v>
      </c>
    </row>
    <row r="53924" spans="10:11" x14ac:dyDescent="0.2">
      <c r="J53924" s="30" t="s">
        <v>15269</v>
      </c>
      <c r="K53924" s="26" t="s">
        <v>39590</v>
      </c>
    </row>
    <row r="53925" spans="10:11" x14ac:dyDescent="0.2">
      <c r="J53925" s="30" t="s">
        <v>39612</v>
      </c>
      <c r="K53925" s="26" t="s">
        <v>39590</v>
      </c>
    </row>
    <row r="53926" spans="10:11" x14ac:dyDescent="0.2">
      <c r="J53926" s="30" t="s">
        <v>39613</v>
      </c>
      <c r="K53926" s="26" t="s">
        <v>39590</v>
      </c>
    </row>
    <row r="53927" spans="10:11" x14ac:dyDescent="0.2">
      <c r="J53927" s="30" t="s">
        <v>39614</v>
      </c>
      <c r="K53927" s="26" t="s">
        <v>39590</v>
      </c>
    </row>
    <row r="53928" spans="10:11" x14ac:dyDescent="0.2">
      <c r="J53928" s="30" t="s">
        <v>29071</v>
      </c>
      <c r="K53928" s="26" t="s">
        <v>39590</v>
      </c>
    </row>
    <row r="53929" spans="10:11" x14ac:dyDescent="0.2">
      <c r="J53929" s="30" t="s">
        <v>39615</v>
      </c>
      <c r="K53929" s="26" t="s">
        <v>39616</v>
      </c>
    </row>
    <row r="53930" spans="10:11" x14ac:dyDescent="0.2">
      <c r="J53930" s="30" t="s">
        <v>39617</v>
      </c>
      <c r="K53930" s="26" t="s">
        <v>39616</v>
      </c>
    </row>
    <row r="53931" spans="10:11" x14ac:dyDescent="0.2">
      <c r="J53931" s="30" t="s">
        <v>4924</v>
      </c>
      <c r="K53931" s="26" t="s">
        <v>39616</v>
      </c>
    </row>
    <row r="53932" spans="10:11" x14ac:dyDescent="0.2">
      <c r="J53932" s="30" t="s">
        <v>39618</v>
      </c>
      <c r="K53932" s="26" t="s">
        <v>39616</v>
      </c>
    </row>
    <row r="53933" spans="10:11" x14ac:dyDescent="0.2">
      <c r="J53933" s="30" t="s">
        <v>39619</v>
      </c>
      <c r="K53933" s="26" t="s">
        <v>39616</v>
      </c>
    </row>
    <row r="53934" spans="10:11" x14ac:dyDescent="0.2">
      <c r="J53934" s="30" t="s">
        <v>39620</v>
      </c>
      <c r="K53934" s="26" t="s">
        <v>39616</v>
      </c>
    </row>
    <row r="53935" spans="10:11" x14ac:dyDescent="0.2">
      <c r="J53935" s="30" t="s">
        <v>7571</v>
      </c>
      <c r="K53935" s="26" t="s">
        <v>39616</v>
      </c>
    </row>
    <row r="53936" spans="10:11" x14ac:dyDescent="0.2">
      <c r="J53936" s="30" t="s">
        <v>34998</v>
      </c>
      <c r="K53936" s="26" t="s">
        <v>39616</v>
      </c>
    </row>
    <row r="53937" spans="10:11" x14ac:dyDescent="0.2">
      <c r="J53937" s="30" t="s">
        <v>39621</v>
      </c>
      <c r="K53937" s="26" t="s">
        <v>39616</v>
      </c>
    </row>
    <row r="53938" spans="10:11" x14ac:dyDescent="0.2">
      <c r="J53938" s="30" t="s">
        <v>28983</v>
      </c>
      <c r="K53938" s="26" t="s">
        <v>39616</v>
      </c>
    </row>
    <row r="53939" spans="10:11" x14ac:dyDescent="0.2">
      <c r="J53939" s="30" t="s">
        <v>3911</v>
      </c>
      <c r="K53939" s="26" t="s">
        <v>39616</v>
      </c>
    </row>
    <row r="53940" spans="10:11" x14ac:dyDescent="0.2">
      <c r="J53940" s="30" t="s">
        <v>4164</v>
      </c>
      <c r="K53940" s="26" t="s">
        <v>39616</v>
      </c>
    </row>
    <row r="53941" spans="10:11" x14ac:dyDescent="0.2">
      <c r="J53941" s="30" t="s">
        <v>38095</v>
      </c>
      <c r="K53941" s="26" t="s">
        <v>39616</v>
      </c>
    </row>
    <row r="53942" spans="10:11" x14ac:dyDescent="0.2">
      <c r="J53942" s="30" t="s">
        <v>39622</v>
      </c>
      <c r="K53942" s="26" t="s">
        <v>39616</v>
      </c>
    </row>
    <row r="53943" spans="10:11" x14ac:dyDescent="0.2">
      <c r="J53943" s="30" t="s">
        <v>39623</v>
      </c>
      <c r="K53943" s="26" t="s">
        <v>39616</v>
      </c>
    </row>
    <row r="53944" spans="10:11" x14ac:dyDescent="0.2">
      <c r="J53944" s="30" t="s">
        <v>39624</v>
      </c>
      <c r="K53944" s="26" t="s">
        <v>39616</v>
      </c>
    </row>
    <row r="53945" spans="10:11" x14ac:dyDescent="0.2">
      <c r="J53945" s="30" t="s">
        <v>39625</v>
      </c>
      <c r="K53945" s="26" t="s">
        <v>39616</v>
      </c>
    </row>
    <row r="53946" spans="10:11" x14ac:dyDescent="0.2">
      <c r="J53946" s="30" t="s">
        <v>39626</v>
      </c>
      <c r="K53946" s="26" t="s">
        <v>39616</v>
      </c>
    </row>
    <row r="53947" spans="10:11" x14ac:dyDescent="0.2">
      <c r="J53947" s="30" t="s">
        <v>39627</v>
      </c>
      <c r="K53947" s="26" t="s">
        <v>39616</v>
      </c>
    </row>
    <row r="53948" spans="10:11" x14ac:dyDescent="0.2">
      <c r="J53948" s="30" t="s">
        <v>39628</v>
      </c>
      <c r="K53948" s="26" t="s">
        <v>39616</v>
      </c>
    </row>
    <row r="53949" spans="10:11" x14ac:dyDescent="0.2">
      <c r="J53949" s="30" t="s">
        <v>39629</v>
      </c>
      <c r="K53949" s="26" t="s">
        <v>39616</v>
      </c>
    </row>
    <row r="53950" spans="10:11" x14ac:dyDescent="0.2">
      <c r="J53950" s="30" t="s">
        <v>6023</v>
      </c>
      <c r="K53950" s="26" t="s">
        <v>39616</v>
      </c>
    </row>
    <row r="53951" spans="10:11" x14ac:dyDescent="0.2">
      <c r="J53951" s="30" t="s">
        <v>17892</v>
      </c>
      <c r="K53951" s="26" t="s">
        <v>39616</v>
      </c>
    </row>
    <row r="53952" spans="10:11" x14ac:dyDescent="0.2">
      <c r="J53952" s="30" t="s">
        <v>36407</v>
      </c>
      <c r="K53952" s="26" t="s">
        <v>39616</v>
      </c>
    </row>
    <row r="53953" spans="10:11" x14ac:dyDescent="0.2">
      <c r="J53953" s="30" t="s">
        <v>39630</v>
      </c>
      <c r="K53953" s="26" t="s">
        <v>39616</v>
      </c>
    </row>
    <row r="53954" spans="10:11" x14ac:dyDescent="0.2">
      <c r="J53954" s="30" t="s">
        <v>39631</v>
      </c>
      <c r="K53954" s="26" t="s">
        <v>39616</v>
      </c>
    </row>
    <row r="53955" spans="10:11" x14ac:dyDescent="0.2">
      <c r="J53955" s="30" t="s">
        <v>39632</v>
      </c>
      <c r="K53955" s="26" t="s">
        <v>39616</v>
      </c>
    </row>
    <row r="53956" spans="10:11" x14ac:dyDescent="0.2">
      <c r="J53956" s="30" t="s">
        <v>7977</v>
      </c>
      <c r="K53956" s="26" t="s">
        <v>39616</v>
      </c>
    </row>
    <row r="53957" spans="10:11" x14ac:dyDescent="0.2">
      <c r="J53957" s="30" t="s">
        <v>39633</v>
      </c>
      <c r="K53957" s="26" t="s">
        <v>39616</v>
      </c>
    </row>
    <row r="53958" spans="10:11" x14ac:dyDescent="0.2">
      <c r="J53958" s="30" t="s">
        <v>14273</v>
      </c>
      <c r="K53958" s="26" t="s">
        <v>39616</v>
      </c>
    </row>
    <row r="53959" spans="10:11" x14ac:dyDescent="0.2">
      <c r="J53959" s="30" t="s">
        <v>582</v>
      </c>
      <c r="K53959" s="26" t="s">
        <v>39634</v>
      </c>
    </row>
    <row r="53960" spans="10:11" x14ac:dyDescent="0.2">
      <c r="J53960" s="30" t="s">
        <v>30426</v>
      </c>
      <c r="K53960" s="26" t="s">
        <v>39634</v>
      </c>
    </row>
    <row r="53961" spans="10:11" x14ac:dyDescent="0.2">
      <c r="J53961" s="30" t="s">
        <v>3715</v>
      </c>
      <c r="K53961" s="26" t="s">
        <v>39634</v>
      </c>
    </row>
    <row r="53962" spans="10:11" x14ac:dyDescent="0.2">
      <c r="J53962" s="30" t="s">
        <v>39635</v>
      </c>
      <c r="K53962" s="26" t="s">
        <v>39634</v>
      </c>
    </row>
    <row r="53963" spans="10:11" x14ac:dyDescent="0.2">
      <c r="J53963" s="30" t="s">
        <v>39636</v>
      </c>
      <c r="K53963" s="26" t="s">
        <v>39634</v>
      </c>
    </row>
    <row r="53964" spans="10:11" x14ac:dyDescent="0.2">
      <c r="J53964" s="30" t="s">
        <v>1537</v>
      </c>
      <c r="K53964" s="26" t="s">
        <v>39634</v>
      </c>
    </row>
    <row r="53965" spans="10:11" x14ac:dyDescent="0.2">
      <c r="J53965" s="30" t="s">
        <v>39637</v>
      </c>
      <c r="K53965" s="26" t="s">
        <v>39634</v>
      </c>
    </row>
    <row r="53966" spans="10:11" x14ac:dyDescent="0.2">
      <c r="J53966" s="30" t="s">
        <v>30248</v>
      </c>
      <c r="K53966" s="26" t="s">
        <v>39634</v>
      </c>
    </row>
    <row r="53967" spans="10:11" x14ac:dyDescent="0.2">
      <c r="J53967" s="30" t="s">
        <v>39638</v>
      </c>
      <c r="K53967" s="26" t="s">
        <v>39634</v>
      </c>
    </row>
    <row r="53968" spans="10:11" x14ac:dyDescent="0.2">
      <c r="J53968" s="30" t="s">
        <v>39639</v>
      </c>
      <c r="K53968" s="26" t="s">
        <v>39634</v>
      </c>
    </row>
    <row r="53969" spans="10:11" x14ac:dyDescent="0.2">
      <c r="J53969" s="30" t="s">
        <v>39640</v>
      </c>
      <c r="K53969" s="26" t="s">
        <v>39634</v>
      </c>
    </row>
    <row r="53970" spans="10:11" x14ac:dyDescent="0.2">
      <c r="J53970" s="30" t="s">
        <v>19231</v>
      </c>
      <c r="K53970" s="26" t="s">
        <v>39634</v>
      </c>
    </row>
    <row r="53971" spans="10:11" x14ac:dyDescent="0.2">
      <c r="J53971" s="30" t="s">
        <v>39641</v>
      </c>
      <c r="K53971" s="26" t="s">
        <v>39634</v>
      </c>
    </row>
    <row r="53972" spans="10:11" x14ac:dyDescent="0.2">
      <c r="J53972" s="30" t="s">
        <v>39642</v>
      </c>
      <c r="K53972" s="26" t="s">
        <v>39634</v>
      </c>
    </row>
    <row r="53973" spans="10:11" x14ac:dyDescent="0.2">
      <c r="J53973" s="30" t="s">
        <v>29654</v>
      </c>
      <c r="K53973" s="26" t="s">
        <v>39634</v>
      </c>
    </row>
    <row r="53974" spans="10:11" x14ac:dyDescent="0.2">
      <c r="J53974" s="30" t="s">
        <v>39643</v>
      </c>
      <c r="K53974" s="26" t="s">
        <v>39634</v>
      </c>
    </row>
    <row r="53975" spans="10:11" x14ac:dyDescent="0.2">
      <c r="J53975" s="30" t="s">
        <v>39644</v>
      </c>
      <c r="K53975" s="26" t="s">
        <v>39634</v>
      </c>
    </row>
    <row r="53976" spans="10:11" x14ac:dyDescent="0.2">
      <c r="J53976" s="30" t="s">
        <v>18605</v>
      </c>
      <c r="K53976" s="26" t="s">
        <v>39634</v>
      </c>
    </row>
    <row r="53977" spans="10:11" x14ac:dyDescent="0.2">
      <c r="J53977" s="30" t="s">
        <v>27586</v>
      </c>
      <c r="K53977" s="26" t="s">
        <v>39634</v>
      </c>
    </row>
    <row r="53978" spans="10:11" x14ac:dyDescent="0.2">
      <c r="J53978" s="30" t="s">
        <v>39645</v>
      </c>
      <c r="K53978" s="26" t="s">
        <v>39634</v>
      </c>
    </row>
    <row r="53979" spans="10:11" x14ac:dyDescent="0.2">
      <c r="J53979" s="30" t="s">
        <v>38272</v>
      </c>
      <c r="K53979" s="26" t="s">
        <v>39634</v>
      </c>
    </row>
    <row r="53980" spans="10:11" x14ac:dyDescent="0.2">
      <c r="J53980" s="30" t="s">
        <v>1322</v>
      </c>
      <c r="K53980" s="26" t="s">
        <v>39634</v>
      </c>
    </row>
    <row r="53981" spans="10:11" x14ac:dyDescent="0.2">
      <c r="J53981" s="30" t="s">
        <v>39646</v>
      </c>
      <c r="K53981" s="26" t="s">
        <v>39634</v>
      </c>
    </row>
    <row r="53982" spans="10:11" x14ac:dyDescent="0.2">
      <c r="J53982" s="30" t="s">
        <v>4338</v>
      </c>
      <c r="K53982" s="26" t="s">
        <v>39634</v>
      </c>
    </row>
    <row r="53983" spans="10:11" x14ac:dyDescent="0.2">
      <c r="J53983" s="30" t="s">
        <v>39647</v>
      </c>
      <c r="K53983" s="26" t="s">
        <v>39634</v>
      </c>
    </row>
    <row r="53984" spans="10:11" x14ac:dyDescent="0.2">
      <c r="J53984" s="30" t="s">
        <v>6064</v>
      </c>
      <c r="K53984" s="26" t="s">
        <v>39634</v>
      </c>
    </row>
    <row r="53985" spans="10:11" x14ac:dyDescent="0.2">
      <c r="J53985" s="30" t="s">
        <v>29826</v>
      </c>
      <c r="K53985" s="26" t="s">
        <v>39634</v>
      </c>
    </row>
    <row r="53986" spans="10:11" x14ac:dyDescent="0.2">
      <c r="J53986" s="30" t="s">
        <v>39624</v>
      </c>
      <c r="K53986" s="26" t="s">
        <v>39634</v>
      </c>
    </row>
    <row r="53987" spans="10:11" x14ac:dyDescent="0.2">
      <c r="J53987" s="30" t="s">
        <v>39648</v>
      </c>
      <c r="K53987" s="26" t="s">
        <v>39634</v>
      </c>
    </row>
    <row r="53988" spans="10:11" x14ac:dyDescent="0.2">
      <c r="J53988" s="30" t="s">
        <v>39649</v>
      </c>
      <c r="K53988" s="26" t="s">
        <v>39634</v>
      </c>
    </row>
    <row r="53989" spans="10:11" x14ac:dyDescent="0.2">
      <c r="J53989" s="30" t="s">
        <v>39650</v>
      </c>
      <c r="K53989" s="26" t="s">
        <v>39634</v>
      </c>
    </row>
    <row r="53990" spans="10:11" x14ac:dyDescent="0.2">
      <c r="J53990" s="30" t="s">
        <v>5092</v>
      </c>
      <c r="K53990" s="26" t="s">
        <v>39634</v>
      </c>
    </row>
    <row r="53991" spans="10:11" x14ac:dyDescent="0.2">
      <c r="J53991" s="30" t="s">
        <v>12023</v>
      </c>
      <c r="K53991" s="26" t="s">
        <v>39634</v>
      </c>
    </row>
    <row r="53992" spans="10:11" x14ac:dyDescent="0.2">
      <c r="J53992" s="30" t="s">
        <v>39651</v>
      </c>
      <c r="K53992" s="26" t="s">
        <v>39634</v>
      </c>
    </row>
    <row r="53993" spans="10:11" x14ac:dyDescent="0.2">
      <c r="J53993" s="30" t="s">
        <v>39652</v>
      </c>
      <c r="K53993" s="26" t="s">
        <v>39634</v>
      </c>
    </row>
    <row r="53994" spans="10:11" x14ac:dyDescent="0.2">
      <c r="J53994" s="30" t="s">
        <v>39653</v>
      </c>
      <c r="K53994" s="26" t="s">
        <v>39634</v>
      </c>
    </row>
    <row r="53995" spans="10:11" x14ac:dyDescent="0.2">
      <c r="J53995" s="30" t="s">
        <v>39654</v>
      </c>
      <c r="K53995" s="26" t="s">
        <v>39634</v>
      </c>
    </row>
    <row r="53996" spans="10:11" x14ac:dyDescent="0.2">
      <c r="J53996" s="30" t="s">
        <v>39655</v>
      </c>
      <c r="K53996" s="26" t="s">
        <v>39634</v>
      </c>
    </row>
    <row r="53997" spans="10:11" x14ac:dyDescent="0.2">
      <c r="J53997" s="30" t="s">
        <v>36382</v>
      </c>
      <c r="K53997" s="26" t="s">
        <v>39634</v>
      </c>
    </row>
    <row r="53998" spans="10:11" x14ac:dyDescent="0.2">
      <c r="J53998" s="30" t="s">
        <v>39656</v>
      </c>
      <c r="K53998" s="26" t="s">
        <v>39634</v>
      </c>
    </row>
    <row r="53999" spans="10:11" x14ac:dyDescent="0.2">
      <c r="J53999" s="30" t="s">
        <v>39657</v>
      </c>
      <c r="K53999" s="26" t="s">
        <v>39634</v>
      </c>
    </row>
    <row r="54000" spans="10:11" x14ac:dyDescent="0.2">
      <c r="J54000" s="30" t="s">
        <v>39658</v>
      </c>
      <c r="K54000" s="26" t="s">
        <v>39634</v>
      </c>
    </row>
    <row r="54001" spans="10:11" x14ac:dyDescent="0.2">
      <c r="J54001" s="30" t="s">
        <v>39659</v>
      </c>
      <c r="K54001" s="26" t="s">
        <v>39660</v>
      </c>
    </row>
    <row r="54002" spans="10:11" x14ac:dyDescent="0.2">
      <c r="J54002" s="30" t="s">
        <v>39661</v>
      </c>
      <c r="K54002" s="26" t="s">
        <v>39660</v>
      </c>
    </row>
    <row r="54003" spans="10:11" x14ac:dyDescent="0.2">
      <c r="J54003" s="30" t="s">
        <v>36407</v>
      </c>
      <c r="K54003" s="26" t="s">
        <v>39660</v>
      </c>
    </row>
    <row r="54004" spans="10:11" x14ac:dyDescent="0.2">
      <c r="J54004" s="30" t="s">
        <v>39194</v>
      </c>
      <c r="K54004" s="26" t="s">
        <v>39660</v>
      </c>
    </row>
    <row r="54005" spans="10:11" x14ac:dyDescent="0.2">
      <c r="J54005" s="30" t="s">
        <v>5094</v>
      </c>
      <c r="K54005" s="26" t="s">
        <v>39660</v>
      </c>
    </row>
    <row r="54006" spans="10:11" x14ac:dyDescent="0.2">
      <c r="J54006" s="30" t="s">
        <v>39662</v>
      </c>
      <c r="K54006" s="26" t="s">
        <v>39660</v>
      </c>
    </row>
    <row r="54007" spans="10:11" x14ac:dyDescent="0.2">
      <c r="J54007" s="30" t="s">
        <v>5948</v>
      </c>
      <c r="K54007" s="26" t="s">
        <v>39660</v>
      </c>
    </row>
    <row r="54008" spans="10:11" x14ac:dyDescent="0.2">
      <c r="J54008" s="30" t="s">
        <v>39663</v>
      </c>
      <c r="K54008" s="26" t="s">
        <v>39664</v>
      </c>
    </row>
    <row r="54009" spans="10:11" x14ac:dyDescent="0.2">
      <c r="J54009" s="30" t="s">
        <v>39665</v>
      </c>
      <c r="K54009" s="26" t="s">
        <v>39664</v>
      </c>
    </row>
    <row r="54010" spans="10:11" x14ac:dyDescent="0.2">
      <c r="J54010" s="30" t="s">
        <v>39666</v>
      </c>
      <c r="K54010" s="26" t="s">
        <v>39664</v>
      </c>
    </row>
    <row r="54011" spans="10:11" x14ac:dyDescent="0.2">
      <c r="J54011" s="30" t="s">
        <v>7036</v>
      </c>
      <c r="K54011" s="26" t="s">
        <v>39664</v>
      </c>
    </row>
    <row r="54012" spans="10:11" x14ac:dyDescent="0.2">
      <c r="J54012" s="30" t="s">
        <v>2706</v>
      </c>
      <c r="K54012" s="26" t="s">
        <v>39664</v>
      </c>
    </row>
    <row r="54013" spans="10:11" x14ac:dyDescent="0.2">
      <c r="J54013" s="30" t="s">
        <v>39667</v>
      </c>
      <c r="K54013" s="26" t="s">
        <v>39664</v>
      </c>
    </row>
    <row r="54014" spans="10:11" x14ac:dyDescent="0.2">
      <c r="J54014" s="30" t="s">
        <v>30282</v>
      </c>
      <c r="K54014" s="26" t="s">
        <v>39664</v>
      </c>
    </row>
    <row r="54015" spans="10:11" x14ac:dyDescent="0.2">
      <c r="J54015" s="30" t="s">
        <v>24032</v>
      </c>
      <c r="K54015" s="26" t="s">
        <v>39664</v>
      </c>
    </row>
    <row r="54016" spans="10:11" x14ac:dyDescent="0.2">
      <c r="J54016" s="30" t="s">
        <v>39668</v>
      </c>
      <c r="K54016" s="26" t="s">
        <v>39664</v>
      </c>
    </row>
    <row r="54017" spans="10:11" x14ac:dyDescent="0.2">
      <c r="J54017" s="30" t="s">
        <v>39669</v>
      </c>
      <c r="K54017" s="26" t="s">
        <v>39664</v>
      </c>
    </row>
    <row r="54018" spans="10:11" x14ac:dyDescent="0.2">
      <c r="J54018" s="30" t="s">
        <v>23914</v>
      </c>
      <c r="K54018" s="26" t="s">
        <v>39664</v>
      </c>
    </row>
    <row r="54019" spans="10:11" x14ac:dyDescent="0.2">
      <c r="J54019" s="30" t="s">
        <v>5326</v>
      </c>
      <c r="K54019" s="26" t="s">
        <v>39664</v>
      </c>
    </row>
    <row r="54020" spans="10:11" x14ac:dyDescent="0.2">
      <c r="J54020" s="30" t="s">
        <v>39670</v>
      </c>
      <c r="K54020" s="26" t="s">
        <v>39664</v>
      </c>
    </row>
    <row r="54021" spans="10:11" x14ac:dyDescent="0.2">
      <c r="J54021" s="30" t="s">
        <v>39671</v>
      </c>
      <c r="K54021" s="26" t="s">
        <v>39664</v>
      </c>
    </row>
    <row r="54022" spans="10:11" x14ac:dyDescent="0.2">
      <c r="J54022" s="30" t="s">
        <v>39672</v>
      </c>
      <c r="K54022" s="26" t="s">
        <v>39664</v>
      </c>
    </row>
    <row r="54023" spans="10:11" x14ac:dyDescent="0.2">
      <c r="J54023" s="30" t="s">
        <v>39673</v>
      </c>
      <c r="K54023" s="26" t="s">
        <v>39664</v>
      </c>
    </row>
    <row r="54024" spans="10:11" x14ac:dyDescent="0.2">
      <c r="J54024" s="30" t="s">
        <v>829</v>
      </c>
      <c r="K54024" s="26" t="s">
        <v>39664</v>
      </c>
    </row>
    <row r="54025" spans="10:11" x14ac:dyDescent="0.2">
      <c r="J54025" s="30" t="s">
        <v>39674</v>
      </c>
      <c r="K54025" s="26" t="s">
        <v>39664</v>
      </c>
    </row>
    <row r="54026" spans="10:11" x14ac:dyDescent="0.2">
      <c r="J54026" s="30" t="s">
        <v>39675</v>
      </c>
      <c r="K54026" s="26" t="s">
        <v>39664</v>
      </c>
    </row>
    <row r="54027" spans="10:11" x14ac:dyDescent="0.2">
      <c r="J54027" s="30" t="s">
        <v>37234</v>
      </c>
      <c r="K54027" s="26" t="s">
        <v>39664</v>
      </c>
    </row>
    <row r="54028" spans="10:11" x14ac:dyDescent="0.2">
      <c r="J54028" s="30" t="s">
        <v>39676</v>
      </c>
      <c r="K54028" s="26" t="s">
        <v>39664</v>
      </c>
    </row>
    <row r="54029" spans="10:11" x14ac:dyDescent="0.2">
      <c r="J54029" s="30" t="s">
        <v>5096</v>
      </c>
      <c r="K54029" s="26" t="s">
        <v>39664</v>
      </c>
    </row>
    <row r="54030" spans="10:11" x14ac:dyDescent="0.2">
      <c r="J54030" s="30" t="s">
        <v>39677</v>
      </c>
      <c r="K54030" s="26" t="s">
        <v>39664</v>
      </c>
    </row>
    <row r="54031" spans="10:11" x14ac:dyDescent="0.2">
      <c r="J54031" s="30" t="s">
        <v>39678</v>
      </c>
      <c r="K54031" s="26" t="s">
        <v>39664</v>
      </c>
    </row>
    <row r="54032" spans="10:11" x14ac:dyDescent="0.2">
      <c r="J54032" s="30" t="s">
        <v>31908</v>
      </c>
      <c r="K54032" s="26" t="s">
        <v>39664</v>
      </c>
    </row>
    <row r="54033" spans="10:11" x14ac:dyDescent="0.2">
      <c r="J54033" s="30" t="s">
        <v>2022</v>
      </c>
      <c r="K54033" s="26" t="s">
        <v>39664</v>
      </c>
    </row>
    <row r="54034" spans="10:11" x14ac:dyDescent="0.2">
      <c r="J54034" s="30" t="s">
        <v>39679</v>
      </c>
      <c r="K54034" s="26" t="s">
        <v>39680</v>
      </c>
    </row>
    <row r="54035" spans="10:11" x14ac:dyDescent="0.2">
      <c r="J54035" s="30" t="s">
        <v>5098</v>
      </c>
      <c r="K54035" s="26" t="s">
        <v>39680</v>
      </c>
    </row>
    <row r="54036" spans="10:11" x14ac:dyDescent="0.2">
      <c r="J54036" s="30" t="s">
        <v>39681</v>
      </c>
      <c r="K54036" s="26" t="s">
        <v>39680</v>
      </c>
    </row>
    <row r="54037" spans="10:11" x14ac:dyDescent="0.2">
      <c r="J54037" s="30" t="s">
        <v>39682</v>
      </c>
      <c r="K54037" s="26" t="s">
        <v>39680</v>
      </c>
    </row>
    <row r="54038" spans="10:11" x14ac:dyDescent="0.2">
      <c r="J54038" s="30" t="s">
        <v>33815</v>
      </c>
      <c r="K54038" s="26" t="s">
        <v>39680</v>
      </c>
    </row>
    <row r="54039" spans="10:11" x14ac:dyDescent="0.2">
      <c r="J54039" s="30" t="s">
        <v>39683</v>
      </c>
      <c r="K54039" s="26" t="s">
        <v>39680</v>
      </c>
    </row>
    <row r="54040" spans="10:11" x14ac:dyDescent="0.2">
      <c r="J54040" s="30" t="s">
        <v>6849</v>
      </c>
      <c r="K54040" s="26" t="s">
        <v>39680</v>
      </c>
    </row>
    <row r="54041" spans="10:11" x14ac:dyDescent="0.2">
      <c r="J54041" s="30" t="s">
        <v>39684</v>
      </c>
      <c r="K54041" s="26" t="s">
        <v>39680</v>
      </c>
    </row>
    <row r="54042" spans="10:11" x14ac:dyDescent="0.2">
      <c r="J54042" s="30" t="s">
        <v>24557</v>
      </c>
      <c r="K54042" s="26" t="s">
        <v>39680</v>
      </c>
    </row>
    <row r="54043" spans="10:11" x14ac:dyDescent="0.2">
      <c r="J54043" s="30" t="s">
        <v>39685</v>
      </c>
      <c r="K54043" s="26" t="s">
        <v>39680</v>
      </c>
    </row>
    <row r="54044" spans="10:11" x14ac:dyDescent="0.2">
      <c r="J54044" s="30" t="s">
        <v>2686</v>
      </c>
      <c r="K54044" s="26" t="s">
        <v>39680</v>
      </c>
    </row>
    <row r="54045" spans="10:11" x14ac:dyDescent="0.2">
      <c r="J54045" s="30" t="s">
        <v>29293</v>
      </c>
      <c r="K54045" s="26" t="s">
        <v>39680</v>
      </c>
    </row>
    <row r="54046" spans="10:11" x14ac:dyDescent="0.2">
      <c r="J54046" s="30" t="s">
        <v>35483</v>
      </c>
      <c r="K54046" s="26" t="s">
        <v>39680</v>
      </c>
    </row>
    <row r="54047" spans="10:11" x14ac:dyDescent="0.2">
      <c r="J54047" s="30" t="s">
        <v>4682</v>
      </c>
      <c r="K54047" s="26" t="s">
        <v>39680</v>
      </c>
    </row>
    <row r="54048" spans="10:11" x14ac:dyDescent="0.2">
      <c r="J54048" s="30" t="s">
        <v>7274</v>
      </c>
      <c r="K54048" s="26" t="s">
        <v>39680</v>
      </c>
    </row>
    <row r="54049" spans="10:11" x14ac:dyDescent="0.2">
      <c r="J54049" s="30" t="s">
        <v>39686</v>
      </c>
      <c r="K54049" s="26" t="s">
        <v>39680</v>
      </c>
    </row>
    <row r="54050" spans="10:11" x14ac:dyDescent="0.2">
      <c r="J54050" s="30" t="s">
        <v>6475</v>
      </c>
      <c r="K54050" s="26" t="s">
        <v>39680</v>
      </c>
    </row>
    <row r="54051" spans="10:11" x14ac:dyDescent="0.2">
      <c r="J54051" s="30" t="s">
        <v>39687</v>
      </c>
      <c r="K54051" s="26" t="s">
        <v>39680</v>
      </c>
    </row>
    <row r="54052" spans="10:11" x14ac:dyDescent="0.2">
      <c r="J54052" s="30" t="s">
        <v>34243</v>
      </c>
      <c r="K54052" s="26" t="s">
        <v>39688</v>
      </c>
    </row>
    <row r="54053" spans="10:11" x14ac:dyDescent="0.2">
      <c r="J54053" s="30" t="s">
        <v>39689</v>
      </c>
      <c r="K54053" s="26" t="s">
        <v>39688</v>
      </c>
    </row>
    <row r="54054" spans="10:11" x14ac:dyDescent="0.2">
      <c r="J54054" s="30" t="s">
        <v>5101</v>
      </c>
      <c r="K54054" s="26" t="s">
        <v>39688</v>
      </c>
    </row>
    <row r="54055" spans="10:11" x14ac:dyDescent="0.2">
      <c r="J54055" s="30" t="s">
        <v>18662</v>
      </c>
      <c r="K54055" s="26" t="s">
        <v>39688</v>
      </c>
    </row>
    <row r="54056" spans="10:11" x14ac:dyDescent="0.2">
      <c r="J54056" s="30" t="s">
        <v>12225</v>
      </c>
      <c r="K54056" s="26" t="s">
        <v>39688</v>
      </c>
    </row>
    <row r="54057" spans="10:11" x14ac:dyDescent="0.2">
      <c r="J54057" s="30" t="s">
        <v>39690</v>
      </c>
      <c r="K54057" s="26" t="s">
        <v>39688</v>
      </c>
    </row>
    <row r="54058" spans="10:11" x14ac:dyDescent="0.2">
      <c r="J54058" s="30" t="s">
        <v>39691</v>
      </c>
      <c r="K54058" s="26" t="s">
        <v>39688</v>
      </c>
    </row>
    <row r="54059" spans="10:11" x14ac:dyDescent="0.2">
      <c r="J54059" s="30" t="s">
        <v>39692</v>
      </c>
      <c r="K54059" s="26" t="s">
        <v>39688</v>
      </c>
    </row>
    <row r="54060" spans="10:11" x14ac:dyDescent="0.2">
      <c r="J54060" s="30" t="s">
        <v>30509</v>
      </c>
      <c r="K54060" s="26" t="s">
        <v>39688</v>
      </c>
    </row>
    <row r="54061" spans="10:11" x14ac:dyDescent="0.2">
      <c r="J54061" s="30" t="s">
        <v>39693</v>
      </c>
      <c r="K54061" s="26" t="s">
        <v>39688</v>
      </c>
    </row>
    <row r="54062" spans="10:11" x14ac:dyDescent="0.2">
      <c r="J54062" s="30" t="s">
        <v>14168</v>
      </c>
      <c r="K54062" s="26" t="s">
        <v>39688</v>
      </c>
    </row>
    <row r="54063" spans="10:11" x14ac:dyDescent="0.2">
      <c r="J54063" s="30" t="s">
        <v>39694</v>
      </c>
      <c r="K54063" s="26" t="s">
        <v>39688</v>
      </c>
    </row>
    <row r="54064" spans="10:11" x14ac:dyDescent="0.2">
      <c r="J54064" s="30" t="s">
        <v>39695</v>
      </c>
      <c r="K54064" s="26" t="s">
        <v>39688</v>
      </c>
    </row>
    <row r="54065" spans="10:11" x14ac:dyDescent="0.2">
      <c r="J54065" s="30" t="s">
        <v>39291</v>
      </c>
      <c r="K54065" s="26" t="s">
        <v>39688</v>
      </c>
    </row>
    <row r="54066" spans="10:11" x14ac:dyDescent="0.2">
      <c r="J54066" s="30" t="s">
        <v>31143</v>
      </c>
      <c r="K54066" s="26" t="s">
        <v>39688</v>
      </c>
    </row>
    <row r="54067" spans="10:11" x14ac:dyDescent="0.2">
      <c r="J54067" s="30" t="s">
        <v>9393</v>
      </c>
      <c r="K54067" s="26" t="s">
        <v>39688</v>
      </c>
    </row>
    <row r="54068" spans="10:11" x14ac:dyDescent="0.2">
      <c r="J54068" s="30" t="s">
        <v>26462</v>
      </c>
      <c r="K54068" s="26" t="s">
        <v>39688</v>
      </c>
    </row>
    <row r="54069" spans="10:11" x14ac:dyDescent="0.2">
      <c r="J54069" s="30" t="s">
        <v>39696</v>
      </c>
      <c r="K54069" s="26" t="s">
        <v>39688</v>
      </c>
    </row>
    <row r="54070" spans="10:11" x14ac:dyDescent="0.2">
      <c r="J54070" s="30" t="s">
        <v>39697</v>
      </c>
      <c r="K54070" s="26" t="s">
        <v>39688</v>
      </c>
    </row>
    <row r="54071" spans="10:11" x14ac:dyDescent="0.2">
      <c r="J54071" s="30" t="s">
        <v>39698</v>
      </c>
      <c r="K54071" s="26" t="s">
        <v>39688</v>
      </c>
    </row>
    <row r="54072" spans="10:11" x14ac:dyDescent="0.2">
      <c r="J54072" s="30" t="s">
        <v>12914</v>
      </c>
      <c r="K54072" s="26" t="s">
        <v>39688</v>
      </c>
    </row>
    <row r="54073" spans="10:11" x14ac:dyDescent="0.2">
      <c r="J54073" s="30" t="s">
        <v>39699</v>
      </c>
      <c r="K54073" s="26" t="s">
        <v>39700</v>
      </c>
    </row>
    <row r="54074" spans="10:11" x14ac:dyDescent="0.2">
      <c r="J54074" s="30" t="s">
        <v>39701</v>
      </c>
      <c r="K54074" s="26" t="s">
        <v>39700</v>
      </c>
    </row>
    <row r="54075" spans="10:11" x14ac:dyDescent="0.2">
      <c r="J54075" s="30" t="s">
        <v>38172</v>
      </c>
      <c r="K54075" s="26" t="s">
        <v>39700</v>
      </c>
    </row>
    <row r="54076" spans="10:11" x14ac:dyDescent="0.2">
      <c r="J54076" s="30" t="s">
        <v>39702</v>
      </c>
      <c r="K54076" s="26" t="s">
        <v>39700</v>
      </c>
    </row>
    <row r="54077" spans="10:11" x14ac:dyDescent="0.2">
      <c r="J54077" s="30" t="s">
        <v>5103</v>
      </c>
      <c r="K54077" s="26" t="s">
        <v>39700</v>
      </c>
    </row>
    <row r="54078" spans="10:11" x14ac:dyDescent="0.2">
      <c r="J54078" s="30" t="s">
        <v>15239</v>
      </c>
      <c r="K54078" s="26" t="s">
        <v>39700</v>
      </c>
    </row>
    <row r="54079" spans="10:11" x14ac:dyDescent="0.2">
      <c r="J54079" s="30" t="s">
        <v>7571</v>
      </c>
      <c r="K54079" s="26" t="s">
        <v>39700</v>
      </c>
    </row>
    <row r="54080" spans="10:11" x14ac:dyDescent="0.2">
      <c r="J54080" s="30" t="s">
        <v>39703</v>
      </c>
      <c r="K54080" s="26" t="s">
        <v>39700</v>
      </c>
    </row>
    <row r="54081" spans="10:11" x14ac:dyDescent="0.2">
      <c r="J54081" s="30" t="s">
        <v>3959</v>
      </c>
      <c r="K54081" s="26" t="s">
        <v>39700</v>
      </c>
    </row>
    <row r="54082" spans="10:11" x14ac:dyDescent="0.2">
      <c r="J54082" s="30" t="s">
        <v>39704</v>
      </c>
      <c r="K54082" s="26" t="s">
        <v>39700</v>
      </c>
    </row>
    <row r="54083" spans="10:11" x14ac:dyDescent="0.2">
      <c r="J54083" s="30" t="s">
        <v>3547</v>
      </c>
      <c r="K54083" s="26" t="s">
        <v>39700</v>
      </c>
    </row>
    <row r="54084" spans="10:11" x14ac:dyDescent="0.2">
      <c r="J54084" s="30" t="s">
        <v>4282</v>
      </c>
      <c r="K54084" s="26" t="s">
        <v>39700</v>
      </c>
    </row>
    <row r="54085" spans="10:11" x14ac:dyDescent="0.2">
      <c r="J54085" s="30" t="s">
        <v>5733</v>
      </c>
      <c r="K54085" s="26" t="s">
        <v>39700</v>
      </c>
    </row>
    <row r="54086" spans="10:11" x14ac:dyDescent="0.2">
      <c r="J54086" s="30" t="s">
        <v>3675</v>
      </c>
      <c r="K54086" s="26" t="s">
        <v>39700</v>
      </c>
    </row>
    <row r="54087" spans="10:11" x14ac:dyDescent="0.2">
      <c r="J54087" s="30" t="s">
        <v>20352</v>
      </c>
      <c r="K54087" s="26" t="s">
        <v>39700</v>
      </c>
    </row>
    <row r="54088" spans="10:11" x14ac:dyDescent="0.2">
      <c r="J54088" s="30" t="s">
        <v>3866</v>
      </c>
      <c r="K54088" s="26" t="s">
        <v>39700</v>
      </c>
    </row>
    <row r="54089" spans="10:11" x14ac:dyDescent="0.2">
      <c r="J54089" s="30" t="s">
        <v>39705</v>
      </c>
      <c r="K54089" s="26" t="s">
        <v>39700</v>
      </c>
    </row>
    <row r="54090" spans="10:11" x14ac:dyDescent="0.2">
      <c r="J54090" s="30" t="s">
        <v>39706</v>
      </c>
      <c r="K54090" s="26" t="s">
        <v>39700</v>
      </c>
    </row>
    <row r="54091" spans="10:11" x14ac:dyDescent="0.2">
      <c r="J54091" s="30" t="s">
        <v>39707</v>
      </c>
      <c r="K54091" s="26" t="s">
        <v>39700</v>
      </c>
    </row>
    <row r="54092" spans="10:11" x14ac:dyDescent="0.2">
      <c r="J54092" s="30" t="s">
        <v>4767</v>
      </c>
      <c r="K54092" s="26" t="s">
        <v>39700</v>
      </c>
    </row>
    <row r="54093" spans="10:11" x14ac:dyDescent="0.2">
      <c r="J54093" s="30" t="s">
        <v>39708</v>
      </c>
      <c r="K54093" s="26" t="s">
        <v>39700</v>
      </c>
    </row>
    <row r="54094" spans="10:11" x14ac:dyDescent="0.2">
      <c r="J54094" s="30" t="s">
        <v>39709</v>
      </c>
      <c r="K54094" s="26" t="s">
        <v>39700</v>
      </c>
    </row>
    <row r="54095" spans="10:11" x14ac:dyDescent="0.2">
      <c r="J54095" s="30" t="s">
        <v>39710</v>
      </c>
      <c r="K54095" s="26" t="s">
        <v>39700</v>
      </c>
    </row>
    <row r="54096" spans="10:11" x14ac:dyDescent="0.2">
      <c r="J54096" s="30" t="s">
        <v>39711</v>
      </c>
      <c r="K54096" s="26" t="s">
        <v>39700</v>
      </c>
    </row>
    <row r="54097" spans="10:11" x14ac:dyDescent="0.2">
      <c r="J54097" s="30" t="s">
        <v>39712</v>
      </c>
      <c r="K54097" s="26" t="s">
        <v>39700</v>
      </c>
    </row>
    <row r="54098" spans="10:11" x14ac:dyDescent="0.2">
      <c r="J54098" s="30" t="s">
        <v>39713</v>
      </c>
      <c r="K54098" s="26" t="s">
        <v>39700</v>
      </c>
    </row>
    <row r="54099" spans="10:11" x14ac:dyDescent="0.2">
      <c r="J54099" s="30" t="s">
        <v>7902</v>
      </c>
      <c r="K54099" s="26" t="s">
        <v>39700</v>
      </c>
    </row>
    <row r="54100" spans="10:11" x14ac:dyDescent="0.2">
      <c r="J54100" s="30" t="s">
        <v>39714</v>
      </c>
      <c r="K54100" s="26" t="s">
        <v>39700</v>
      </c>
    </row>
    <row r="54101" spans="10:11" x14ac:dyDescent="0.2">
      <c r="J54101" s="30" t="s">
        <v>39715</v>
      </c>
      <c r="K54101" s="26" t="s">
        <v>39700</v>
      </c>
    </row>
    <row r="54102" spans="10:11" x14ac:dyDescent="0.2">
      <c r="J54102" s="30" t="s">
        <v>39716</v>
      </c>
      <c r="K54102" s="26" t="s">
        <v>39700</v>
      </c>
    </row>
    <row r="54103" spans="10:11" x14ac:dyDescent="0.2">
      <c r="J54103" s="30" t="s">
        <v>3383</v>
      </c>
      <c r="K54103" s="26" t="s">
        <v>39700</v>
      </c>
    </row>
    <row r="54104" spans="10:11" x14ac:dyDescent="0.2">
      <c r="J54104" s="30" t="s">
        <v>13184</v>
      </c>
      <c r="K54104" s="26" t="s">
        <v>39700</v>
      </c>
    </row>
    <row r="54105" spans="10:11" x14ac:dyDescent="0.2">
      <c r="J54105" s="30" t="s">
        <v>29712</v>
      </c>
      <c r="K54105" s="26" t="s">
        <v>39700</v>
      </c>
    </row>
    <row r="54106" spans="10:11" x14ac:dyDescent="0.2">
      <c r="J54106" s="30" t="s">
        <v>39717</v>
      </c>
      <c r="K54106" s="26" t="s">
        <v>39700</v>
      </c>
    </row>
    <row r="54107" spans="10:11" x14ac:dyDescent="0.2">
      <c r="J54107" s="30" t="s">
        <v>39481</v>
      </c>
      <c r="K54107" s="26" t="s">
        <v>39700</v>
      </c>
    </row>
    <row r="54108" spans="10:11" x14ac:dyDescent="0.2">
      <c r="J54108" s="30" t="s">
        <v>12078</v>
      </c>
      <c r="K54108" s="26" t="s">
        <v>39700</v>
      </c>
    </row>
    <row r="54109" spans="10:11" x14ac:dyDescent="0.2">
      <c r="J54109" s="30" t="s">
        <v>39718</v>
      </c>
      <c r="K54109" s="26" t="s">
        <v>39700</v>
      </c>
    </row>
    <row r="54110" spans="10:11" x14ac:dyDescent="0.2">
      <c r="J54110" s="30" t="s">
        <v>39719</v>
      </c>
      <c r="K54110" s="26" t="s">
        <v>39700</v>
      </c>
    </row>
    <row r="54111" spans="10:11" x14ac:dyDescent="0.2">
      <c r="J54111" s="30" t="s">
        <v>39720</v>
      </c>
      <c r="K54111" s="26" t="s">
        <v>39700</v>
      </c>
    </row>
    <row r="54112" spans="10:11" x14ac:dyDescent="0.2">
      <c r="J54112" s="30" t="s">
        <v>5992</v>
      </c>
      <c r="K54112" s="26" t="s">
        <v>39700</v>
      </c>
    </row>
    <row r="54113" spans="10:11" x14ac:dyDescent="0.2">
      <c r="J54113" s="30" t="s">
        <v>39721</v>
      </c>
      <c r="K54113" s="26" t="s">
        <v>39700</v>
      </c>
    </row>
    <row r="54114" spans="10:11" x14ac:dyDescent="0.2">
      <c r="J54114" s="30" t="s">
        <v>39722</v>
      </c>
      <c r="K54114" s="26" t="s">
        <v>39700</v>
      </c>
    </row>
    <row r="54115" spans="10:11" x14ac:dyDescent="0.2">
      <c r="J54115" s="30" t="s">
        <v>39723</v>
      </c>
      <c r="K54115" s="26" t="s">
        <v>39724</v>
      </c>
    </row>
    <row r="54116" spans="10:11" x14ac:dyDescent="0.2">
      <c r="J54116" s="30" t="s">
        <v>39725</v>
      </c>
      <c r="K54116" s="26" t="s">
        <v>39724</v>
      </c>
    </row>
    <row r="54117" spans="10:11" x14ac:dyDescent="0.2">
      <c r="J54117" s="30" t="s">
        <v>5845</v>
      </c>
      <c r="K54117" s="26" t="s">
        <v>39724</v>
      </c>
    </row>
    <row r="54118" spans="10:11" x14ac:dyDescent="0.2">
      <c r="J54118" s="30" t="s">
        <v>39726</v>
      </c>
      <c r="K54118" s="26" t="s">
        <v>39724</v>
      </c>
    </row>
    <row r="54119" spans="10:11" x14ac:dyDescent="0.2">
      <c r="J54119" s="30" t="s">
        <v>38426</v>
      </c>
      <c r="K54119" s="26" t="s">
        <v>39724</v>
      </c>
    </row>
    <row r="54120" spans="10:11" x14ac:dyDescent="0.2">
      <c r="J54120" s="30" t="s">
        <v>39727</v>
      </c>
      <c r="K54120" s="26" t="s">
        <v>39724</v>
      </c>
    </row>
    <row r="54121" spans="10:11" x14ac:dyDescent="0.2">
      <c r="J54121" s="30" t="s">
        <v>39728</v>
      </c>
      <c r="K54121" s="26" t="s">
        <v>39724</v>
      </c>
    </row>
    <row r="54122" spans="10:11" x14ac:dyDescent="0.2">
      <c r="J54122" s="30" t="s">
        <v>39729</v>
      </c>
      <c r="K54122" s="26" t="s">
        <v>39724</v>
      </c>
    </row>
    <row r="54123" spans="10:11" x14ac:dyDescent="0.2">
      <c r="J54123" s="30" t="s">
        <v>39427</v>
      </c>
      <c r="K54123" s="26" t="s">
        <v>39724</v>
      </c>
    </row>
    <row r="54124" spans="10:11" x14ac:dyDescent="0.2">
      <c r="J54124" s="30" t="s">
        <v>39730</v>
      </c>
      <c r="K54124" s="26" t="s">
        <v>39724</v>
      </c>
    </row>
    <row r="54125" spans="10:11" x14ac:dyDescent="0.2">
      <c r="J54125" s="30" t="s">
        <v>30384</v>
      </c>
      <c r="K54125" s="26" t="s">
        <v>39724</v>
      </c>
    </row>
    <row r="54126" spans="10:11" x14ac:dyDescent="0.2">
      <c r="J54126" s="30" t="s">
        <v>39731</v>
      </c>
      <c r="K54126" s="26" t="s">
        <v>39724</v>
      </c>
    </row>
    <row r="54127" spans="10:11" x14ac:dyDescent="0.2">
      <c r="J54127" s="30" t="s">
        <v>5105</v>
      </c>
      <c r="K54127" s="26" t="s">
        <v>39724</v>
      </c>
    </row>
    <row r="54128" spans="10:11" x14ac:dyDescent="0.2">
      <c r="J54128" s="30" t="s">
        <v>39732</v>
      </c>
      <c r="K54128" s="26" t="s">
        <v>39724</v>
      </c>
    </row>
    <row r="54129" spans="10:11" x14ac:dyDescent="0.2">
      <c r="J54129" s="30" t="s">
        <v>39733</v>
      </c>
      <c r="K54129" s="26" t="s">
        <v>39724</v>
      </c>
    </row>
    <row r="54130" spans="10:11" x14ac:dyDescent="0.2">
      <c r="J54130" s="30" t="s">
        <v>13526</v>
      </c>
      <c r="K54130" s="26" t="s">
        <v>39724</v>
      </c>
    </row>
    <row r="54131" spans="10:11" x14ac:dyDescent="0.2">
      <c r="J54131" s="30" t="s">
        <v>39734</v>
      </c>
      <c r="K54131" s="26" t="s">
        <v>39724</v>
      </c>
    </row>
    <row r="54132" spans="10:11" x14ac:dyDescent="0.2">
      <c r="J54132" s="30" t="s">
        <v>39735</v>
      </c>
      <c r="K54132" s="26" t="s">
        <v>39724</v>
      </c>
    </row>
    <row r="54133" spans="10:11" x14ac:dyDescent="0.2">
      <c r="J54133" s="30" t="s">
        <v>39736</v>
      </c>
      <c r="K54133" s="26" t="s">
        <v>39724</v>
      </c>
    </row>
    <row r="54134" spans="10:11" x14ac:dyDescent="0.2">
      <c r="J54134" s="30" t="s">
        <v>35981</v>
      </c>
      <c r="K54134" s="26" t="s">
        <v>39724</v>
      </c>
    </row>
    <row r="54135" spans="10:11" x14ac:dyDescent="0.2">
      <c r="J54135" s="30" t="s">
        <v>39737</v>
      </c>
      <c r="K54135" s="26" t="s">
        <v>39724</v>
      </c>
    </row>
    <row r="54136" spans="10:11" x14ac:dyDescent="0.2">
      <c r="J54136" s="30" t="s">
        <v>39738</v>
      </c>
      <c r="K54136" s="26" t="s">
        <v>39724</v>
      </c>
    </row>
    <row r="54137" spans="10:11" x14ac:dyDescent="0.2">
      <c r="J54137" s="30" t="s">
        <v>12023</v>
      </c>
      <c r="K54137" s="26" t="s">
        <v>39724</v>
      </c>
    </row>
    <row r="54138" spans="10:11" x14ac:dyDescent="0.2">
      <c r="J54138" s="30" t="s">
        <v>3644</v>
      </c>
      <c r="K54138" s="26" t="s">
        <v>39724</v>
      </c>
    </row>
    <row r="54139" spans="10:11" x14ac:dyDescent="0.2">
      <c r="J54139" s="30" t="s">
        <v>8003</v>
      </c>
      <c r="K54139" s="26" t="s">
        <v>39724</v>
      </c>
    </row>
    <row r="54140" spans="10:11" x14ac:dyDescent="0.2">
      <c r="J54140" s="30" t="s">
        <v>39739</v>
      </c>
      <c r="K54140" s="26" t="s">
        <v>39724</v>
      </c>
    </row>
    <row r="54141" spans="10:11" x14ac:dyDescent="0.2">
      <c r="J54141" s="30" t="s">
        <v>39740</v>
      </c>
      <c r="K54141" s="26" t="s">
        <v>39724</v>
      </c>
    </row>
    <row r="54142" spans="10:11" x14ac:dyDescent="0.2">
      <c r="J54142" s="30" t="s">
        <v>39334</v>
      </c>
      <c r="K54142" s="26" t="s">
        <v>39724</v>
      </c>
    </row>
    <row r="54143" spans="10:11" x14ac:dyDescent="0.2">
      <c r="J54143" s="30" t="s">
        <v>39741</v>
      </c>
      <c r="K54143" s="26" t="s">
        <v>39724</v>
      </c>
    </row>
    <row r="54144" spans="10:11" x14ac:dyDescent="0.2">
      <c r="J54144" s="30" t="s">
        <v>39742</v>
      </c>
      <c r="K54144" s="26" t="s">
        <v>39724</v>
      </c>
    </row>
    <row r="54145" spans="10:11" x14ac:dyDescent="0.2">
      <c r="J54145" s="30" t="s">
        <v>39743</v>
      </c>
      <c r="K54145" s="26" t="s">
        <v>39724</v>
      </c>
    </row>
    <row r="54146" spans="10:11" x14ac:dyDescent="0.2">
      <c r="J54146" s="30" t="s">
        <v>7320</v>
      </c>
      <c r="K54146" s="26" t="s">
        <v>39724</v>
      </c>
    </row>
    <row r="54147" spans="10:11" x14ac:dyDescent="0.2">
      <c r="J54147" s="30" t="s">
        <v>39744</v>
      </c>
      <c r="K54147" s="26" t="s">
        <v>39724</v>
      </c>
    </row>
    <row r="54148" spans="10:11" x14ac:dyDescent="0.2">
      <c r="J54148" s="30" t="s">
        <v>39745</v>
      </c>
      <c r="K54148" s="26" t="s">
        <v>39724</v>
      </c>
    </row>
    <row r="54149" spans="10:11" x14ac:dyDescent="0.2">
      <c r="J54149" s="30" t="s">
        <v>22823</v>
      </c>
      <c r="K54149" s="26" t="s">
        <v>39724</v>
      </c>
    </row>
    <row r="54150" spans="10:11" x14ac:dyDescent="0.2">
      <c r="J54150" s="30" t="s">
        <v>12533</v>
      </c>
      <c r="K54150" s="26" t="s">
        <v>39724</v>
      </c>
    </row>
    <row r="54151" spans="10:11" x14ac:dyDescent="0.2">
      <c r="J54151" s="30" t="s">
        <v>39746</v>
      </c>
      <c r="K54151" s="26" t="s">
        <v>39724</v>
      </c>
    </row>
    <row r="54152" spans="10:11" x14ac:dyDescent="0.2">
      <c r="J54152" s="30" t="s">
        <v>39747</v>
      </c>
      <c r="K54152" s="26" t="s">
        <v>39724</v>
      </c>
    </row>
    <row r="54153" spans="10:11" x14ac:dyDescent="0.2">
      <c r="J54153" s="30" t="s">
        <v>10704</v>
      </c>
      <c r="K54153" s="26" t="s">
        <v>39724</v>
      </c>
    </row>
    <row r="54154" spans="10:11" x14ac:dyDescent="0.2">
      <c r="J54154" s="30" t="s">
        <v>31870</v>
      </c>
      <c r="K54154" s="26" t="s">
        <v>39724</v>
      </c>
    </row>
    <row r="54155" spans="10:11" x14ac:dyDescent="0.2">
      <c r="J54155" s="30" t="s">
        <v>39748</v>
      </c>
      <c r="K54155" s="26" t="s">
        <v>39724</v>
      </c>
    </row>
    <row r="54156" spans="10:11" x14ac:dyDescent="0.2">
      <c r="J54156" s="30" t="s">
        <v>39749</v>
      </c>
      <c r="K54156" s="26" t="s">
        <v>39724</v>
      </c>
    </row>
    <row r="54157" spans="10:11" x14ac:dyDescent="0.2">
      <c r="J54157" s="30" t="s">
        <v>39750</v>
      </c>
      <c r="K54157" s="26" t="s">
        <v>39751</v>
      </c>
    </row>
    <row r="54158" spans="10:11" x14ac:dyDescent="0.2">
      <c r="J54158" s="30" t="s">
        <v>39752</v>
      </c>
      <c r="K54158" s="26" t="s">
        <v>39751</v>
      </c>
    </row>
    <row r="54159" spans="10:11" x14ac:dyDescent="0.2">
      <c r="J54159" s="30" t="s">
        <v>39753</v>
      </c>
      <c r="K54159" s="26" t="s">
        <v>39751</v>
      </c>
    </row>
    <row r="54160" spans="10:11" x14ac:dyDescent="0.2">
      <c r="J54160" s="30" t="s">
        <v>39754</v>
      </c>
      <c r="K54160" s="26" t="s">
        <v>39751</v>
      </c>
    </row>
    <row r="54161" spans="10:11" x14ac:dyDescent="0.2">
      <c r="J54161" s="30" t="s">
        <v>1262</v>
      </c>
      <c r="K54161" s="26" t="s">
        <v>39751</v>
      </c>
    </row>
    <row r="54162" spans="10:11" x14ac:dyDescent="0.2">
      <c r="J54162" s="30" t="s">
        <v>39755</v>
      </c>
      <c r="K54162" s="26" t="s">
        <v>39751</v>
      </c>
    </row>
    <row r="54163" spans="10:11" x14ac:dyDescent="0.2">
      <c r="J54163" s="30" t="s">
        <v>4520</v>
      </c>
      <c r="K54163" s="26" t="s">
        <v>39751</v>
      </c>
    </row>
    <row r="54164" spans="10:11" x14ac:dyDescent="0.2">
      <c r="J54164" s="30" t="s">
        <v>3921</v>
      </c>
      <c r="K54164" s="26" t="s">
        <v>39751</v>
      </c>
    </row>
    <row r="54165" spans="10:11" x14ac:dyDescent="0.2">
      <c r="J54165" s="30" t="s">
        <v>39756</v>
      </c>
      <c r="K54165" s="26" t="s">
        <v>39751</v>
      </c>
    </row>
    <row r="54166" spans="10:11" x14ac:dyDescent="0.2">
      <c r="J54166" s="30" t="s">
        <v>5107</v>
      </c>
      <c r="K54166" s="26" t="s">
        <v>39751</v>
      </c>
    </row>
    <row r="54167" spans="10:11" x14ac:dyDescent="0.2">
      <c r="J54167" s="30" t="s">
        <v>29291</v>
      </c>
      <c r="K54167" s="26" t="s">
        <v>39751</v>
      </c>
    </row>
    <row r="54168" spans="10:11" x14ac:dyDescent="0.2">
      <c r="J54168" s="30" t="s">
        <v>39757</v>
      </c>
      <c r="K54168" s="26" t="s">
        <v>39751</v>
      </c>
    </row>
    <row r="54169" spans="10:11" x14ac:dyDescent="0.2">
      <c r="J54169" s="30" t="s">
        <v>39758</v>
      </c>
      <c r="K54169" s="26" t="s">
        <v>39751</v>
      </c>
    </row>
    <row r="54170" spans="10:11" x14ac:dyDescent="0.2">
      <c r="J54170" s="30" t="s">
        <v>39759</v>
      </c>
      <c r="K54170" s="26" t="s">
        <v>39751</v>
      </c>
    </row>
    <row r="54171" spans="10:11" x14ac:dyDescent="0.2">
      <c r="J54171" s="30" t="s">
        <v>38692</v>
      </c>
      <c r="K54171" s="26" t="s">
        <v>39751</v>
      </c>
    </row>
    <row r="54172" spans="10:11" x14ac:dyDescent="0.2">
      <c r="J54172" s="30" t="s">
        <v>39760</v>
      </c>
      <c r="K54172" s="26" t="s">
        <v>39751</v>
      </c>
    </row>
    <row r="54173" spans="10:11" x14ac:dyDescent="0.2">
      <c r="J54173" s="30" t="s">
        <v>1499</v>
      </c>
      <c r="K54173" s="26" t="s">
        <v>39751</v>
      </c>
    </row>
    <row r="54174" spans="10:11" x14ac:dyDescent="0.2">
      <c r="J54174" s="30" t="s">
        <v>8194</v>
      </c>
      <c r="K54174" s="26" t="s">
        <v>39751</v>
      </c>
    </row>
    <row r="54175" spans="10:11" x14ac:dyDescent="0.2">
      <c r="J54175" s="30" t="s">
        <v>39761</v>
      </c>
      <c r="K54175" s="26" t="s">
        <v>39751</v>
      </c>
    </row>
    <row r="54176" spans="10:11" x14ac:dyDescent="0.2">
      <c r="J54176" s="30" t="s">
        <v>39762</v>
      </c>
      <c r="K54176" s="26" t="s">
        <v>39751</v>
      </c>
    </row>
    <row r="54177" spans="10:11" x14ac:dyDescent="0.2">
      <c r="J54177" s="30" t="s">
        <v>39763</v>
      </c>
      <c r="K54177" s="26" t="s">
        <v>39751</v>
      </c>
    </row>
    <row r="54178" spans="10:11" x14ac:dyDescent="0.2">
      <c r="J54178" s="30" t="s">
        <v>39764</v>
      </c>
      <c r="K54178" s="26" t="s">
        <v>39751</v>
      </c>
    </row>
    <row r="54179" spans="10:11" x14ac:dyDescent="0.2">
      <c r="J54179" s="30" t="s">
        <v>2640</v>
      </c>
      <c r="K54179" s="26" t="s">
        <v>39751</v>
      </c>
    </row>
    <row r="54180" spans="10:11" x14ac:dyDescent="0.2">
      <c r="J54180" s="30" t="s">
        <v>39765</v>
      </c>
      <c r="K54180" s="26" t="s">
        <v>39751</v>
      </c>
    </row>
    <row r="54181" spans="10:11" x14ac:dyDescent="0.2">
      <c r="J54181" s="30" t="s">
        <v>2005</v>
      </c>
      <c r="K54181" s="26" t="s">
        <v>39751</v>
      </c>
    </row>
    <row r="54182" spans="10:11" x14ac:dyDescent="0.2">
      <c r="J54182" s="30" t="s">
        <v>29071</v>
      </c>
      <c r="K54182" s="26" t="s">
        <v>39751</v>
      </c>
    </row>
    <row r="54183" spans="10:11" x14ac:dyDescent="0.2">
      <c r="J54183" s="30" t="s">
        <v>9285</v>
      </c>
      <c r="K54183" s="26" t="s">
        <v>39766</v>
      </c>
    </row>
    <row r="54184" spans="10:11" x14ac:dyDescent="0.2">
      <c r="J54184" s="30" t="s">
        <v>28978</v>
      </c>
      <c r="K54184" s="26" t="s">
        <v>39766</v>
      </c>
    </row>
    <row r="54185" spans="10:11" x14ac:dyDescent="0.2">
      <c r="J54185" s="30" t="s">
        <v>39767</v>
      </c>
      <c r="K54185" s="26" t="s">
        <v>39766</v>
      </c>
    </row>
    <row r="54186" spans="10:11" x14ac:dyDescent="0.2">
      <c r="J54186" s="30" t="s">
        <v>39768</v>
      </c>
      <c r="K54186" s="26" t="s">
        <v>39766</v>
      </c>
    </row>
    <row r="54187" spans="10:11" x14ac:dyDescent="0.2">
      <c r="J54187" s="30" t="s">
        <v>39769</v>
      </c>
      <c r="K54187" s="26" t="s">
        <v>39766</v>
      </c>
    </row>
    <row r="54188" spans="10:11" x14ac:dyDescent="0.2">
      <c r="J54188" s="30" t="s">
        <v>39770</v>
      </c>
      <c r="K54188" s="26" t="s">
        <v>39766</v>
      </c>
    </row>
    <row r="54189" spans="10:11" x14ac:dyDescent="0.2">
      <c r="J54189" s="30" t="s">
        <v>30069</v>
      </c>
      <c r="K54189" s="26" t="s">
        <v>39766</v>
      </c>
    </row>
    <row r="54190" spans="10:11" x14ac:dyDescent="0.2">
      <c r="J54190" s="30" t="s">
        <v>1116</v>
      </c>
      <c r="K54190" s="26" t="s">
        <v>39766</v>
      </c>
    </row>
    <row r="54191" spans="10:11" x14ac:dyDescent="0.2">
      <c r="J54191" s="30" t="s">
        <v>5109</v>
      </c>
      <c r="K54191" s="26" t="s">
        <v>39766</v>
      </c>
    </row>
    <row r="54192" spans="10:11" x14ac:dyDescent="0.2">
      <c r="J54192" s="30" t="s">
        <v>39771</v>
      </c>
      <c r="K54192" s="26" t="s">
        <v>39766</v>
      </c>
    </row>
    <row r="54193" spans="10:11" x14ac:dyDescent="0.2">
      <c r="J54193" s="30" t="s">
        <v>17516</v>
      </c>
      <c r="K54193" s="26" t="s">
        <v>39766</v>
      </c>
    </row>
    <row r="54194" spans="10:11" x14ac:dyDescent="0.2">
      <c r="J54194" s="30" t="s">
        <v>39772</v>
      </c>
      <c r="K54194" s="26" t="s">
        <v>39766</v>
      </c>
    </row>
    <row r="54195" spans="10:11" x14ac:dyDescent="0.2">
      <c r="J54195" s="30" t="s">
        <v>6813</v>
      </c>
      <c r="K54195" s="26" t="s">
        <v>39766</v>
      </c>
    </row>
    <row r="54196" spans="10:11" x14ac:dyDescent="0.2">
      <c r="J54196" s="30" t="s">
        <v>24380</v>
      </c>
      <c r="K54196" s="26" t="s">
        <v>39766</v>
      </c>
    </row>
    <row r="54197" spans="10:11" x14ac:dyDescent="0.2">
      <c r="J54197" s="30" t="s">
        <v>39773</v>
      </c>
      <c r="K54197" s="26" t="s">
        <v>39766</v>
      </c>
    </row>
    <row r="54198" spans="10:11" x14ac:dyDescent="0.2">
      <c r="J54198" s="30" t="s">
        <v>39774</v>
      </c>
      <c r="K54198" s="26" t="s">
        <v>39766</v>
      </c>
    </row>
    <row r="54199" spans="10:11" x14ac:dyDescent="0.2">
      <c r="J54199" s="30" t="s">
        <v>1528</v>
      </c>
      <c r="K54199" s="26" t="s">
        <v>39766</v>
      </c>
    </row>
    <row r="54200" spans="10:11" x14ac:dyDescent="0.2">
      <c r="J54200" s="30" t="s">
        <v>11918</v>
      </c>
      <c r="K54200" s="26" t="s">
        <v>39766</v>
      </c>
    </row>
    <row r="54201" spans="10:11" x14ac:dyDescent="0.2">
      <c r="J54201" s="30" t="s">
        <v>39775</v>
      </c>
      <c r="K54201" s="26" t="s">
        <v>39776</v>
      </c>
    </row>
    <row r="54202" spans="10:11" x14ac:dyDescent="0.2">
      <c r="J54202" s="30" t="s">
        <v>3382</v>
      </c>
      <c r="K54202" s="26" t="s">
        <v>39776</v>
      </c>
    </row>
    <row r="54203" spans="10:11" x14ac:dyDescent="0.2">
      <c r="J54203" s="30" t="s">
        <v>39777</v>
      </c>
      <c r="K54203" s="26" t="s">
        <v>39776</v>
      </c>
    </row>
    <row r="54204" spans="10:11" x14ac:dyDescent="0.2">
      <c r="J54204" s="30" t="s">
        <v>21704</v>
      </c>
      <c r="K54204" s="26" t="s">
        <v>39776</v>
      </c>
    </row>
    <row r="54205" spans="10:11" x14ac:dyDescent="0.2">
      <c r="J54205" s="30" t="s">
        <v>39778</v>
      </c>
      <c r="K54205" s="26" t="s">
        <v>39776</v>
      </c>
    </row>
    <row r="54206" spans="10:11" x14ac:dyDescent="0.2">
      <c r="J54206" s="30" t="s">
        <v>12527</v>
      </c>
      <c r="K54206" s="26" t="s">
        <v>39776</v>
      </c>
    </row>
    <row r="54207" spans="10:11" x14ac:dyDescent="0.2">
      <c r="J54207" s="30" t="s">
        <v>39779</v>
      </c>
      <c r="K54207" s="26" t="s">
        <v>39776</v>
      </c>
    </row>
    <row r="54208" spans="10:11" x14ac:dyDescent="0.2">
      <c r="J54208" s="30" t="s">
        <v>39780</v>
      </c>
      <c r="K54208" s="26" t="s">
        <v>39776</v>
      </c>
    </row>
    <row r="54209" spans="10:11" x14ac:dyDescent="0.2">
      <c r="J54209" s="30" t="s">
        <v>39781</v>
      </c>
      <c r="K54209" s="26" t="s">
        <v>39776</v>
      </c>
    </row>
    <row r="54210" spans="10:11" x14ac:dyDescent="0.2">
      <c r="J54210" s="30" t="s">
        <v>4570</v>
      </c>
      <c r="K54210" s="26" t="s">
        <v>39776</v>
      </c>
    </row>
    <row r="54211" spans="10:11" x14ac:dyDescent="0.2">
      <c r="J54211" s="30" t="s">
        <v>39782</v>
      </c>
      <c r="K54211" s="26" t="s">
        <v>39776</v>
      </c>
    </row>
    <row r="54212" spans="10:11" x14ac:dyDescent="0.2">
      <c r="J54212" s="30" t="s">
        <v>39783</v>
      </c>
      <c r="K54212" s="26" t="s">
        <v>39776</v>
      </c>
    </row>
    <row r="54213" spans="10:11" x14ac:dyDescent="0.2">
      <c r="J54213" s="30" t="s">
        <v>39784</v>
      </c>
      <c r="K54213" s="26" t="s">
        <v>39776</v>
      </c>
    </row>
    <row r="54214" spans="10:11" x14ac:dyDescent="0.2">
      <c r="J54214" s="30" t="s">
        <v>5110</v>
      </c>
      <c r="K54214" s="26" t="s">
        <v>39776</v>
      </c>
    </row>
    <row r="54215" spans="10:11" x14ac:dyDescent="0.2">
      <c r="J54215" s="30" t="s">
        <v>39785</v>
      </c>
      <c r="K54215" s="26" t="s">
        <v>39776</v>
      </c>
    </row>
    <row r="54216" spans="10:11" x14ac:dyDescent="0.2">
      <c r="J54216" s="30" t="s">
        <v>39786</v>
      </c>
      <c r="K54216" s="26" t="s">
        <v>39776</v>
      </c>
    </row>
    <row r="54217" spans="10:11" x14ac:dyDescent="0.2">
      <c r="J54217" s="30" t="s">
        <v>39787</v>
      </c>
      <c r="K54217" s="26" t="s">
        <v>39776</v>
      </c>
    </row>
    <row r="54218" spans="10:11" x14ac:dyDescent="0.2">
      <c r="J54218" s="30" t="s">
        <v>39788</v>
      </c>
      <c r="K54218" s="26" t="s">
        <v>39789</v>
      </c>
    </row>
    <row r="54219" spans="10:11" x14ac:dyDescent="0.2">
      <c r="J54219" s="30" t="s">
        <v>2118</v>
      </c>
      <c r="K54219" s="26" t="s">
        <v>39789</v>
      </c>
    </row>
    <row r="54220" spans="10:11" x14ac:dyDescent="0.2">
      <c r="J54220" s="30" t="s">
        <v>39790</v>
      </c>
      <c r="K54220" s="26" t="s">
        <v>39789</v>
      </c>
    </row>
    <row r="54221" spans="10:11" x14ac:dyDescent="0.2">
      <c r="J54221" s="30" t="s">
        <v>39791</v>
      </c>
      <c r="K54221" s="26" t="s">
        <v>39789</v>
      </c>
    </row>
    <row r="54222" spans="10:11" x14ac:dyDescent="0.2">
      <c r="J54222" s="30" t="s">
        <v>39792</v>
      </c>
      <c r="K54222" s="26" t="s">
        <v>39789</v>
      </c>
    </row>
    <row r="54223" spans="10:11" x14ac:dyDescent="0.2">
      <c r="J54223" s="30" t="s">
        <v>6442</v>
      </c>
      <c r="K54223" s="26" t="s">
        <v>39789</v>
      </c>
    </row>
    <row r="54224" spans="10:11" x14ac:dyDescent="0.2">
      <c r="J54224" s="30" t="s">
        <v>39793</v>
      </c>
      <c r="K54224" s="26" t="s">
        <v>39789</v>
      </c>
    </row>
    <row r="54225" spans="10:11" x14ac:dyDescent="0.2">
      <c r="J54225" s="30" t="s">
        <v>39794</v>
      </c>
      <c r="K54225" s="26" t="s">
        <v>39789</v>
      </c>
    </row>
    <row r="54226" spans="10:11" x14ac:dyDescent="0.2">
      <c r="J54226" s="30" t="s">
        <v>38573</v>
      </c>
      <c r="K54226" s="26" t="s">
        <v>39789</v>
      </c>
    </row>
    <row r="54227" spans="10:11" x14ac:dyDescent="0.2">
      <c r="J54227" s="30" t="s">
        <v>39795</v>
      </c>
      <c r="K54227" s="26" t="s">
        <v>39789</v>
      </c>
    </row>
    <row r="54228" spans="10:11" x14ac:dyDescent="0.2">
      <c r="J54228" s="30" t="s">
        <v>30161</v>
      </c>
      <c r="K54228" s="26" t="s">
        <v>39789</v>
      </c>
    </row>
    <row r="54229" spans="10:11" x14ac:dyDescent="0.2">
      <c r="J54229" s="30" t="s">
        <v>39264</v>
      </c>
      <c r="K54229" s="26" t="s">
        <v>39789</v>
      </c>
    </row>
    <row r="54230" spans="10:11" x14ac:dyDescent="0.2">
      <c r="J54230" s="30" t="s">
        <v>39796</v>
      </c>
      <c r="K54230" s="26" t="s">
        <v>39789</v>
      </c>
    </row>
    <row r="54231" spans="10:11" x14ac:dyDescent="0.2">
      <c r="J54231" s="30" t="s">
        <v>2686</v>
      </c>
      <c r="K54231" s="26" t="s">
        <v>39789</v>
      </c>
    </row>
    <row r="54232" spans="10:11" x14ac:dyDescent="0.2">
      <c r="J54232" s="30" t="s">
        <v>38113</v>
      </c>
      <c r="K54232" s="26" t="s">
        <v>39789</v>
      </c>
    </row>
    <row r="54233" spans="10:11" x14ac:dyDescent="0.2">
      <c r="J54233" s="30" t="s">
        <v>38114</v>
      </c>
      <c r="K54233" s="26" t="s">
        <v>39789</v>
      </c>
    </row>
    <row r="54234" spans="10:11" x14ac:dyDescent="0.2">
      <c r="J54234" s="30" t="s">
        <v>39797</v>
      </c>
      <c r="K54234" s="26" t="s">
        <v>39789</v>
      </c>
    </row>
    <row r="54235" spans="10:11" x14ac:dyDescent="0.2">
      <c r="J54235" s="30" t="s">
        <v>39798</v>
      </c>
      <c r="K54235" s="26" t="s">
        <v>39789</v>
      </c>
    </row>
    <row r="54236" spans="10:11" x14ac:dyDescent="0.2">
      <c r="J54236" s="30" t="s">
        <v>4638</v>
      </c>
      <c r="K54236" s="26" t="s">
        <v>39789</v>
      </c>
    </row>
    <row r="54237" spans="10:11" x14ac:dyDescent="0.2">
      <c r="J54237" s="30" t="s">
        <v>39799</v>
      </c>
      <c r="K54237" s="26" t="s">
        <v>39789</v>
      </c>
    </row>
    <row r="54238" spans="10:11" x14ac:dyDescent="0.2">
      <c r="J54238" s="30" t="s">
        <v>5112</v>
      </c>
      <c r="K54238" s="26" t="s">
        <v>39789</v>
      </c>
    </row>
    <row r="54239" spans="10:11" x14ac:dyDescent="0.2">
      <c r="J54239" s="30" t="s">
        <v>16013</v>
      </c>
      <c r="K54239" s="26" t="s">
        <v>39789</v>
      </c>
    </row>
    <row r="54240" spans="10:11" x14ac:dyDescent="0.2">
      <c r="J54240" s="30" t="s">
        <v>1307</v>
      </c>
      <c r="K54240" s="26" t="s">
        <v>39800</v>
      </c>
    </row>
    <row r="54241" spans="10:11" x14ac:dyDescent="0.2">
      <c r="J54241" s="30" t="s">
        <v>29984</v>
      </c>
      <c r="K54241" s="26" t="s">
        <v>39800</v>
      </c>
    </row>
    <row r="54242" spans="10:11" x14ac:dyDescent="0.2">
      <c r="J54242" s="30" t="s">
        <v>6921</v>
      </c>
      <c r="K54242" s="26" t="s">
        <v>39800</v>
      </c>
    </row>
    <row r="54243" spans="10:11" x14ac:dyDescent="0.2">
      <c r="J54243" s="30" t="s">
        <v>39801</v>
      </c>
      <c r="K54243" s="26" t="s">
        <v>39800</v>
      </c>
    </row>
    <row r="54244" spans="10:11" x14ac:dyDescent="0.2">
      <c r="J54244" s="30" t="s">
        <v>39802</v>
      </c>
      <c r="K54244" s="26" t="s">
        <v>39800</v>
      </c>
    </row>
    <row r="54245" spans="10:11" x14ac:dyDescent="0.2">
      <c r="J54245" s="30" t="s">
        <v>39268</v>
      </c>
      <c r="K54245" s="26" t="s">
        <v>39800</v>
      </c>
    </row>
    <row r="54246" spans="10:11" x14ac:dyDescent="0.2">
      <c r="J54246" s="30" t="s">
        <v>39803</v>
      </c>
      <c r="K54246" s="26" t="s">
        <v>39800</v>
      </c>
    </row>
    <row r="54247" spans="10:11" x14ac:dyDescent="0.2">
      <c r="J54247" s="30" t="s">
        <v>904</v>
      </c>
      <c r="K54247" s="26" t="s">
        <v>39800</v>
      </c>
    </row>
    <row r="54248" spans="10:11" x14ac:dyDescent="0.2">
      <c r="J54248" s="30" t="s">
        <v>10802</v>
      </c>
      <c r="K54248" s="26" t="s">
        <v>39800</v>
      </c>
    </row>
    <row r="54249" spans="10:11" x14ac:dyDescent="0.2">
      <c r="J54249" s="30" t="s">
        <v>11883</v>
      </c>
      <c r="K54249" s="26" t="s">
        <v>39800</v>
      </c>
    </row>
    <row r="54250" spans="10:11" x14ac:dyDescent="0.2">
      <c r="J54250" s="30" t="s">
        <v>39716</v>
      </c>
      <c r="K54250" s="26" t="s">
        <v>39800</v>
      </c>
    </row>
    <row r="54251" spans="10:11" x14ac:dyDescent="0.2">
      <c r="J54251" s="30" t="s">
        <v>39804</v>
      </c>
      <c r="K54251" s="26" t="s">
        <v>39800</v>
      </c>
    </row>
    <row r="54252" spans="10:11" x14ac:dyDescent="0.2">
      <c r="J54252" s="30" t="s">
        <v>39805</v>
      </c>
      <c r="K54252" s="26" t="s">
        <v>39800</v>
      </c>
    </row>
    <row r="54253" spans="10:11" x14ac:dyDescent="0.2">
      <c r="J54253" s="30" t="s">
        <v>39806</v>
      </c>
      <c r="K54253" s="26" t="s">
        <v>39800</v>
      </c>
    </row>
    <row r="54254" spans="10:11" x14ac:dyDescent="0.2">
      <c r="J54254" s="30" t="s">
        <v>39807</v>
      </c>
      <c r="K54254" s="26" t="s">
        <v>39800</v>
      </c>
    </row>
    <row r="54255" spans="10:11" x14ac:dyDescent="0.2">
      <c r="J54255" s="30" t="s">
        <v>5113</v>
      </c>
      <c r="K54255" s="26" t="s">
        <v>39800</v>
      </c>
    </row>
    <row r="54256" spans="10:11" x14ac:dyDescent="0.2">
      <c r="J54256" s="30" t="s">
        <v>39808</v>
      </c>
      <c r="K54256" s="26" t="s">
        <v>39800</v>
      </c>
    </row>
    <row r="54257" spans="10:11" x14ac:dyDescent="0.2">
      <c r="J54257" s="30" t="s">
        <v>5992</v>
      </c>
      <c r="K54257" s="26" t="s">
        <v>39800</v>
      </c>
    </row>
    <row r="54258" spans="10:11" x14ac:dyDescent="0.2">
      <c r="J54258" s="30" t="s">
        <v>6965</v>
      </c>
      <c r="K54258" s="26" t="s">
        <v>39800</v>
      </c>
    </row>
    <row r="54259" spans="10:11" x14ac:dyDescent="0.2">
      <c r="J54259" s="30" t="s">
        <v>39809</v>
      </c>
      <c r="K54259" s="26" t="s">
        <v>39800</v>
      </c>
    </row>
    <row r="54260" spans="10:11" x14ac:dyDescent="0.2">
      <c r="J54260" s="30" t="s">
        <v>39810</v>
      </c>
      <c r="K54260" s="26" t="s">
        <v>39811</v>
      </c>
    </row>
    <row r="54261" spans="10:11" x14ac:dyDescent="0.2">
      <c r="J54261" s="30" t="s">
        <v>5115</v>
      </c>
      <c r="K54261" s="26" t="s">
        <v>39811</v>
      </c>
    </row>
    <row r="54262" spans="10:11" x14ac:dyDescent="0.2">
      <c r="J54262" s="30" t="s">
        <v>39812</v>
      </c>
      <c r="K54262" s="26" t="s">
        <v>39811</v>
      </c>
    </row>
    <row r="54263" spans="10:11" x14ac:dyDescent="0.2">
      <c r="J54263" s="30" t="s">
        <v>39813</v>
      </c>
      <c r="K54263" s="26" t="s">
        <v>39811</v>
      </c>
    </row>
    <row r="54264" spans="10:11" x14ac:dyDescent="0.2">
      <c r="J54264" s="30" t="s">
        <v>39814</v>
      </c>
      <c r="K54264" s="26" t="s">
        <v>39811</v>
      </c>
    </row>
    <row r="54265" spans="10:11" x14ac:dyDescent="0.2">
      <c r="J54265" s="30" t="s">
        <v>39815</v>
      </c>
      <c r="K54265" s="26" t="s">
        <v>39816</v>
      </c>
    </row>
    <row r="54266" spans="10:11" x14ac:dyDescent="0.2">
      <c r="J54266" s="30" t="s">
        <v>39817</v>
      </c>
      <c r="K54266" s="26" t="s">
        <v>39816</v>
      </c>
    </row>
    <row r="54267" spans="10:11" x14ac:dyDescent="0.2">
      <c r="J54267" s="30" t="s">
        <v>39818</v>
      </c>
      <c r="K54267" s="26" t="s">
        <v>39816</v>
      </c>
    </row>
    <row r="54268" spans="10:11" x14ac:dyDescent="0.2">
      <c r="J54268" s="30" t="s">
        <v>39819</v>
      </c>
      <c r="K54268" s="26" t="s">
        <v>39816</v>
      </c>
    </row>
    <row r="54269" spans="10:11" x14ac:dyDescent="0.2">
      <c r="J54269" s="30" t="s">
        <v>1500</v>
      </c>
      <c r="K54269" s="26" t="s">
        <v>39816</v>
      </c>
    </row>
    <row r="54270" spans="10:11" x14ac:dyDescent="0.2">
      <c r="J54270" s="30" t="s">
        <v>1804</v>
      </c>
      <c r="K54270" s="26" t="s">
        <v>39816</v>
      </c>
    </row>
    <row r="54271" spans="10:11" x14ac:dyDescent="0.2">
      <c r="J54271" s="30" t="s">
        <v>39820</v>
      </c>
      <c r="K54271" s="26" t="s">
        <v>39816</v>
      </c>
    </row>
    <row r="54272" spans="10:11" x14ac:dyDescent="0.2">
      <c r="J54272" s="30" t="s">
        <v>39821</v>
      </c>
      <c r="K54272" s="26" t="s">
        <v>39816</v>
      </c>
    </row>
    <row r="54273" spans="10:11" x14ac:dyDescent="0.2">
      <c r="J54273" s="30" t="s">
        <v>5117</v>
      </c>
      <c r="K54273" s="26" t="s">
        <v>39816</v>
      </c>
    </row>
    <row r="54274" spans="10:11" x14ac:dyDescent="0.2">
      <c r="J54274" s="30" t="s">
        <v>39466</v>
      </c>
      <c r="K54274" s="26" t="s">
        <v>39816</v>
      </c>
    </row>
    <row r="54275" spans="10:11" x14ac:dyDescent="0.2">
      <c r="J54275" s="30" t="s">
        <v>39822</v>
      </c>
      <c r="K54275" s="26" t="s">
        <v>39816</v>
      </c>
    </row>
    <row r="54276" spans="10:11" x14ac:dyDescent="0.2">
      <c r="J54276" s="30" t="s">
        <v>39823</v>
      </c>
      <c r="K54276" s="26" t="s">
        <v>39816</v>
      </c>
    </row>
    <row r="54277" spans="10:11" x14ac:dyDescent="0.2">
      <c r="J54277" s="30" t="s">
        <v>39824</v>
      </c>
      <c r="K54277" s="26" t="s">
        <v>39816</v>
      </c>
    </row>
    <row r="54278" spans="10:11" x14ac:dyDescent="0.2">
      <c r="J54278" s="30" t="s">
        <v>5180</v>
      </c>
      <c r="K54278" s="26" t="s">
        <v>39816</v>
      </c>
    </row>
    <row r="54279" spans="10:11" x14ac:dyDescent="0.2">
      <c r="J54279" s="30" t="s">
        <v>39825</v>
      </c>
      <c r="K54279" s="26" t="s">
        <v>39816</v>
      </c>
    </row>
    <row r="54280" spans="10:11" x14ac:dyDescent="0.2">
      <c r="J54280" s="30" t="s">
        <v>6897</v>
      </c>
      <c r="K54280" s="26" t="s">
        <v>39816</v>
      </c>
    </row>
    <row r="54281" spans="10:11" x14ac:dyDescent="0.2">
      <c r="J54281" s="30" t="s">
        <v>29826</v>
      </c>
      <c r="K54281" s="26" t="s">
        <v>39816</v>
      </c>
    </row>
    <row r="54282" spans="10:11" x14ac:dyDescent="0.2">
      <c r="J54282" s="30" t="s">
        <v>39826</v>
      </c>
      <c r="K54282" s="26" t="s">
        <v>39816</v>
      </c>
    </row>
    <row r="54283" spans="10:11" x14ac:dyDescent="0.2">
      <c r="J54283" s="30" t="s">
        <v>17516</v>
      </c>
      <c r="K54283" s="26" t="s">
        <v>39816</v>
      </c>
    </row>
    <row r="54284" spans="10:11" x14ac:dyDescent="0.2">
      <c r="J54284" s="30" t="s">
        <v>39827</v>
      </c>
      <c r="K54284" s="26" t="s">
        <v>39816</v>
      </c>
    </row>
    <row r="54285" spans="10:11" x14ac:dyDescent="0.2">
      <c r="J54285" s="30" t="s">
        <v>39828</v>
      </c>
      <c r="K54285" s="26" t="s">
        <v>39816</v>
      </c>
    </row>
    <row r="54286" spans="10:11" x14ac:dyDescent="0.2">
      <c r="J54286" s="30" t="s">
        <v>14369</v>
      </c>
      <c r="K54286" s="26" t="s">
        <v>39816</v>
      </c>
    </row>
    <row r="54287" spans="10:11" x14ac:dyDescent="0.2">
      <c r="J54287" s="30" t="s">
        <v>39829</v>
      </c>
      <c r="K54287" s="26" t="s">
        <v>39816</v>
      </c>
    </row>
    <row r="54288" spans="10:11" x14ac:dyDescent="0.2">
      <c r="J54288" s="30" t="s">
        <v>39830</v>
      </c>
      <c r="K54288" s="26" t="s">
        <v>39816</v>
      </c>
    </row>
    <row r="54289" spans="10:11" x14ac:dyDescent="0.2">
      <c r="J54289" s="30" t="s">
        <v>16530</v>
      </c>
      <c r="K54289" s="26" t="s">
        <v>39816</v>
      </c>
    </row>
    <row r="54290" spans="10:11" x14ac:dyDescent="0.2">
      <c r="J54290" s="30" t="s">
        <v>39831</v>
      </c>
      <c r="K54290" s="26" t="s">
        <v>39816</v>
      </c>
    </row>
    <row r="54291" spans="10:11" x14ac:dyDescent="0.2">
      <c r="J54291" s="30" t="s">
        <v>2965</v>
      </c>
      <c r="K54291" s="26" t="s">
        <v>39816</v>
      </c>
    </row>
    <row r="54292" spans="10:11" x14ac:dyDescent="0.2">
      <c r="J54292" s="30" t="s">
        <v>37401</v>
      </c>
      <c r="K54292" s="26" t="s">
        <v>39832</v>
      </c>
    </row>
    <row r="54293" spans="10:11" x14ac:dyDescent="0.2">
      <c r="J54293" s="30" t="s">
        <v>7122</v>
      </c>
      <c r="K54293" s="26" t="s">
        <v>39832</v>
      </c>
    </row>
    <row r="54294" spans="10:11" x14ac:dyDescent="0.2">
      <c r="J54294" s="30" t="s">
        <v>36307</v>
      </c>
      <c r="K54294" s="26" t="s">
        <v>39832</v>
      </c>
    </row>
    <row r="54295" spans="10:11" x14ac:dyDescent="0.2">
      <c r="J54295" s="30" t="s">
        <v>39833</v>
      </c>
      <c r="K54295" s="26" t="s">
        <v>39832</v>
      </c>
    </row>
    <row r="54296" spans="10:11" x14ac:dyDescent="0.2">
      <c r="J54296" s="30" t="s">
        <v>39834</v>
      </c>
      <c r="K54296" s="26" t="s">
        <v>39832</v>
      </c>
    </row>
    <row r="54297" spans="10:11" x14ac:dyDescent="0.2">
      <c r="J54297" s="30" t="s">
        <v>6409</v>
      </c>
      <c r="K54297" s="26" t="s">
        <v>39832</v>
      </c>
    </row>
    <row r="54298" spans="10:11" x14ac:dyDescent="0.2">
      <c r="J54298" s="30" t="s">
        <v>39835</v>
      </c>
      <c r="K54298" s="26" t="s">
        <v>39832</v>
      </c>
    </row>
    <row r="54299" spans="10:11" x14ac:dyDescent="0.2">
      <c r="J54299" s="30" t="s">
        <v>39836</v>
      </c>
      <c r="K54299" s="26" t="s">
        <v>39832</v>
      </c>
    </row>
    <row r="54300" spans="10:11" x14ac:dyDescent="0.2">
      <c r="J54300" s="30" t="s">
        <v>39837</v>
      </c>
      <c r="K54300" s="26" t="s">
        <v>39832</v>
      </c>
    </row>
    <row r="54301" spans="10:11" x14ac:dyDescent="0.2">
      <c r="J54301" s="30" t="s">
        <v>39838</v>
      </c>
      <c r="K54301" s="26" t="s">
        <v>39832</v>
      </c>
    </row>
    <row r="54302" spans="10:11" x14ac:dyDescent="0.2">
      <c r="J54302" s="30" t="s">
        <v>39839</v>
      </c>
      <c r="K54302" s="26" t="s">
        <v>39832</v>
      </c>
    </row>
    <row r="54303" spans="10:11" x14ac:dyDescent="0.2">
      <c r="J54303" s="30" t="s">
        <v>39840</v>
      </c>
      <c r="K54303" s="26" t="s">
        <v>39832</v>
      </c>
    </row>
    <row r="54304" spans="10:11" x14ac:dyDescent="0.2">
      <c r="J54304" s="30" t="s">
        <v>4159</v>
      </c>
      <c r="K54304" s="26" t="s">
        <v>39832</v>
      </c>
    </row>
    <row r="54305" spans="10:11" x14ac:dyDescent="0.2">
      <c r="J54305" s="30" t="s">
        <v>6893</v>
      </c>
      <c r="K54305" s="26" t="s">
        <v>39832</v>
      </c>
    </row>
    <row r="54306" spans="10:11" x14ac:dyDescent="0.2">
      <c r="J54306" s="30" t="s">
        <v>3547</v>
      </c>
      <c r="K54306" s="26" t="s">
        <v>39832</v>
      </c>
    </row>
    <row r="54307" spans="10:11" x14ac:dyDescent="0.2">
      <c r="J54307" s="30" t="s">
        <v>39841</v>
      </c>
      <c r="K54307" s="26" t="s">
        <v>39832</v>
      </c>
    </row>
    <row r="54308" spans="10:11" x14ac:dyDescent="0.2">
      <c r="J54308" s="30" t="s">
        <v>39842</v>
      </c>
      <c r="K54308" s="26" t="s">
        <v>39832</v>
      </c>
    </row>
    <row r="54309" spans="10:11" x14ac:dyDescent="0.2">
      <c r="J54309" s="30" t="s">
        <v>39641</v>
      </c>
      <c r="K54309" s="26" t="s">
        <v>39832</v>
      </c>
    </row>
    <row r="54310" spans="10:11" x14ac:dyDescent="0.2">
      <c r="J54310" s="30" t="s">
        <v>5119</v>
      </c>
      <c r="K54310" s="26" t="s">
        <v>39832</v>
      </c>
    </row>
    <row r="54311" spans="10:11" x14ac:dyDescent="0.2">
      <c r="J54311" s="30" t="s">
        <v>39596</v>
      </c>
      <c r="K54311" s="26" t="s">
        <v>39832</v>
      </c>
    </row>
    <row r="54312" spans="10:11" x14ac:dyDescent="0.2">
      <c r="J54312" s="30" t="s">
        <v>39843</v>
      </c>
      <c r="K54312" s="26" t="s">
        <v>39832</v>
      </c>
    </row>
    <row r="54313" spans="10:11" x14ac:dyDescent="0.2">
      <c r="J54313" s="30" t="s">
        <v>39844</v>
      </c>
      <c r="K54313" s="26" t="s">
        <v>39832</v>
      </c>
    </row>
    <row r="54314" spans="10:11" x14ac:dyDescent="0.2">
      <c r="J54314" s="30" t="s">
        <v>39845</v>
      </c>
      <c r="K54314" s="26" t="s">
        <v>39832</v>
      </c>
    </row>
    <row r="54315" spans="10:11" x14ac:dyDescent="0.2">
      <c r="J54315" s="30" t="s">
        <v>39846</v>
      </c>
      <c r="K54315" s="26" t="s">
        <v>39832</v>
      </c>
    </row>
    <row r="54316" spans="10:11" x14ac:dyDescent="0.2">
      <c r="J54316" s="30" t="s">
        <v>30206</v>
      </c>
      <c r="K54316" s="26" t="s">
        <v>39832</v>
      </c>
    </row>
    <row r="54317" spans="10:11" x14ac:dyDescent="0.2">
      <c r="J54317" s="30" t="s">
        <v>39847</v>
      </c>
      <c r="K54317" s="26" t="s">
        <v>39832</v>
      </c>
    </row>
    <row r="54318" spans="10:11" x14ac:dyDescent="0.2">
      <c r="J54318" s="30" t="s">
        <v>39196</v>
      </c>
      <c r="K54318" s="26" t="s">
        <v>39832</v>
      </c>
    </row>
    <row r="54319" spans="10:11" x14ac:dyDescent="0.2">
      <c r="J54319" s="30" t="s">
        <v>22573</v>
      </c>
      <c r="K54319" s="26" t="s">
        <v>39832</v>
      </c>
    </row>
    <row r="54320" spans="10:11" x14ac:dyDescent="0.2">
      <c r="J54320" s="30" t="s">
        <v>39848</v>
      </c>
      <c r="K54320" s="26" t="s">
        <v>39832</v>
      </c>
    </row>
    <row r="54321" spans="10:11" x14ac:dyDescent="0.2">
      <c r="J54321" s="30" t="s">
        <v>39849</v>
      </c>
      <c r="K54321" s="26" t="s">
        <v>39832</v>
      </c>
    </row>
    <row r="54322" spans="10:11" x14ac:dyDescent="0.2">
      <c r="J54322" s="30" t="s">
        <v>39850</v>
      </c>
      <c r="K54322" s="26" t="s">
        <v>39832</v>
      </c>
    </row>
    <row r="54323" spans="10:11" x14ac:dyDescent="0.2">
      <c r="J54323" s="30" t="s">
        <v>39851</v>
      </c>
      <c r="K54323" s="26" t="s">
        <v>39832</v>
      </c>
    </row>
    <row r="54324" spans="10:11" x14ac:dyDescent="0.2">
      <c r="J54324" s="30" t="s">
        <v>39852</v>
      </c>
      <c r="K54324" s="26" t="s">
        <v>39832</v>
      </c>
    </row>
    <row r="54325" spans="10:11" x14ac:dyDescent="0.2">
      <c r="J54325" s="30" t="s">
        <v>2993</v>
      </c>
      <c r="K54325" s="26" t="s">
        <v>39832</v>
      </c>
    </row>
    <row r="54326" spans="10:11" x14ac:dyDescent="0.2">
      <c r="J54326" s="30" t="s">
        <v>39853</v>
      </c>
      <c r="K54326" s="26" t="s">
        <v>39832</v>
      </c>
    </row>
    <row r="54327" spans="10:11" x14ac:dyDescent="0.2">
      <c r="J54327" s="30" t="s">
        <v>39854</v>
      </c>
      <c r="K54327" s="26" t="s">
        <v>39832</v>
      </c>
    </row>
    <row r="54328" spans="10:11" x14ac:dyDescent="0.2">
      <c r="J54328" s="30" t="s">
        <v>7854</v>
      </c>
      <c r="K54328" s="26" t="s">
        <v>39832</v>
      </c>
    </row>
    <row r="54329" spans="10:11" x14ac:dyDescent="0.2">
      <c r="J54329" s="30" t="s">
        <v>39855</v>
      </c>
      <c r="K54329" s="26" t="s">
        <v>39832</v>
      </c>
    </row>
    <row r="54330" spans="10:11" x14ac:dyDescent="0.2">
      <c r="J54330" s="30" t="s">
        <v>37326</v>
      </c>
      <c r="K54330" s="26" t="s">
        <v>39832</v>
      </c>
    </row>
    <row r="54331" spans="10:11" x14ac:dyDescent="0.2">
      <c r="J54331" s="30" t="s">
        <v>39856</v>
      </c>
      <c r="K54331" s="26" t="s">
        <v>39832</v>
      </c>
    </row>
    <row r="54332" spans="10:11" x14ac:dyDescent="0.2">
      <c r="J54332" s="30" t="s">
        <v>39857</v>
      </c>
      <c r="K54332" s="26" t="s">
        <v>39832</v>
      </c>
    </row>
    <row r="54333" spans="10:11" x14ac:dyDescent="0.2">
      <c r="J54333" s="30" t="s">
        <v>39858</v>
      </c>
      <c r="K54333" s="26" t="s">
        <v>39832</v>
      </c>
    </row>
    <row r="54334" spans="10:11" x14ac:dyDescent="0.2">
      <c r="J54334" s="30" t="s">
        <v>13587</v>
      </c>
      <c r="K54334" s="26" t="s">
        <v>39859</v>
      </c>
    </row>
    <row r="54335" spans="10:11" x14ac:dyDescent="0.2">
      <c r="J54335" s="30" t="s">
        <v>7634</v>
      </c>
      <c r="K54335" s="26" t="s">
        <v>39859</v>
      </c>
    </row>
    <row r="54336" spans="10:11" x14ac:dyDescent="0.2">
      <c r="J54336" s="30" t="s">
        <v>930</v>
      </c>
      <c r="K54336" s="26" t="s">
        <v>39859</v>
      </c>
    </row>
    <row r="54337" spans="10:11" x14ac:dyDescent="0.2">
      <c r="J54337" s="30" t="s">
        <v>271</v>
      </c>
      <c r="K54337" s="26" t="s">
        <v>39859</v>
      </c>
    </row>
    <row r="54338" spans="10:11" x14ac:dyDescent="0.2">
      <c r="J54338" s="30" t="s">
        <v>5121</v>
      </c>
      <c r="K54338" s="26" t="s">
        <v>39859</v>
      </c>
    </row>
    <row r="54339" spans="10:11" x14ac:dyDescent="0.2">
      <c r="J54339" s="30" t="s">
        <v>39860</v>
      </c>
      <c r="K54339" s="26" t="s">
        <v>39859</v>
      </c>
    </row>
    <row r="54340" spans="10:11" x14ac:dyDescent="0.2">
      <c r="J54340" s="30" t="s">
        <v>3798</v>
      </c>
      <c r="K54340" s="26" t="s">
        <v>39859</v>
      </c>
    </row>
    <row r="54341" spans="10:11" x14ac:dyDescent="0.2">
      <c r="J54341" s="30" t="s">
        <v>1071</v>
      </c>
      <c r="K54341" s="26" t="s">
        <v>39859</v>
      </c>
    </row>
    <row r="54342" spans="10:11" x14ac:dyDescent="0.2">
      <c r="J54342" s="30" t="s">
        <v>39861</v>
      </c>
      <c r="K54342" s="26" t="s">
        <v>39862</v>
      </c>
    </row>
    <row r="54343" spans="10:11" x14ac:dyDescent="0.2">
      <c r="J54343" s="30" t="s">
        <v>39863</v>
      </c>
      <c r="K54343" s="26" t="s">
        <v>39862</v>
      </c>
    </row>
    <row r="54344" spans="10:11" x14ac:dyDescent="0.2">
      <c r="J54344" s="30" t="s">
        <v>39864</v>
      </c>
      <c r="K54344" s="26" t="s">
        <v>39862</v>
      </c>
    </row>
    <row r="54345" spans="10:11" x14ac:dyDescent="0.2">
      <c r="J54345" s="30" t="s">
        <v>776</v>
      </c>
      <c r="K54345" s="26" t="s">
        <v>39862</v>
      </c>
    </row>
    <row r="54346" spans="10:11" x14ac:dyDescent="0.2">
      <c r="J54346" s="30" t="s">
        <v>39865</v>
      </c>
      <c r="K54346" s="26" t="s">
        <v>39862</v>
      </c>
    </row>
    <row r="54347" spans="10:11" x14ac:dyDescent="0.2">
      <c r="J54347" s="30" t="s">
        <v>39866</v>
      </c>
      <c r="K54347" s="26" t="s">
        <v>39862</v>
      </c>
    </row>
    <row r="54348" spans="10:11" x14ac:dyDescent="0.2">
      <c r="J54348" s="30" t="s">
        <v>3509</v>
      </c>
      <c r="K54348" s="26" t="s">
        <v>39862</v>
      </c>
    </row>
    <row r="54349" spans="10:11" x14ac:dyDescent="0.2">
      <c r="J54349" s="30" t="s">
        <v>39867</v>
      </c>
      <c r="K54349" s="26" t="s">
        <v>39862</v>
      </c>
    </row>
    <row r="54350" spans="10:11" x14ac:dyDescent="0.2">
      <c r="J54350" s="30" t="s">
        <v>39868</v>
      </c>
      <c r="K54350" s="26" t="s">
        <v>39862</v>
      </c>
    </row>
    <row r="54351" spans="10:11" x14ac:dyDescent="0.2">
      <c r="J54351" s="30" t="s">
        <v>10951</v>
      </c>
      <c r="K54351" s="26" t="s">
        <v>39862</v>
      </c>
    </row>
    <row r="54352" spans="10:11" x14ac:dyDescent="0.2">
      <c r="J54352" s="30" t="s">
        <v>39869</v>
      </c>
      <c r="K54352" s="26" t="s">
        <v>39862</v>
      </c>
    </row>
    <row r="54353" spans="10:11" x14ac:dyDescent="0.2">
      <c r="J54353" s="30" t="s">
        <v>39870</v>
      </c>
      <c r="K54353" s="26" t="s">
        <v>39862</v>
      </c>
    </row>
    <row r="54354" spans="10:11" x14ac:dyDescent="0.2">
      <c r="J54354" s="30" t="s">
        <v>39871</v>
      </c>
      <c r="K54354" s="26" t="s">
        <v>39862</v>
      </c>
    </row>
    <row r="54355" spans="10:11" x14ac:dyDescent="0.2">
      <c r="J54355" s="30" t="s">
        <v>39872</v>
      </c>
      <c r="K54355" s="26" t="s">
        <v>39862</v>
      </c>
    </row>
    <row r="54356" spans="10:11" x14ac:dyDescent="0.2">
      <c r="J54356" s="30" t="s">
        <v>39873</v>
      </c>
      <c r="K54356" s="26" t="s">
        <v>39862</v>
      </c>
    </row>
    <row r="54357" spans="10:11" x14ac:dyDescent="0.2">
      <c r="J54357" s="30" t="s">
        <v>39874</v>
      </c>
      <c r="K54357" s="26" t="s">
        <v>39862</v>
      </c>
    </row>
    <row r="54358" spans="10:11" x14ac:dyDescent="0.2">
      <c r="J54358" s="30" t="s">
        <v>39875</v>
      </c>
      <c r="K54358" s="26" t="s">
        <v>39862</v>
      </c>
    </row>
    <row r="54359" spans="10:11" x14ac:dyDescent="0.2">
      <c r="J54359" s="30" t="s">
        <v>37805</v>
      </c>
      <c r="K54359" s="26" t="s">
        <v>39862</v>
      </c>
    </row>
    <row r="54360" spans="10:11" x14ac:dyDescent="0.2">
      <c r="J54360" s="30" t="s">
        <v>39876</v>
      </c>
      <c r="K54360" s="26" t="s">
        <v>39862</v>
      </c>
    </row>
    <row r="54361" spans="10:11" x14ac:dyDescent="0.2">
      <c r="J54361" s="30" t="s">
        <v>39877</v>
      </c>
      <c r="K54361" s="26" t="s">
        <v>39862</v>
      </c>
    </row>
    <row r="54362" spans="10:11" x14ac:dyDescent="0.2">
      <c r="J54362" s="30" t="s">
        <v>5123</v>
      </c>
      <c r="K54362" s="26" t="s">
        <v>39862</v>
      </c>
    </row>
    <row r="54363" spans="10:11" x14ac:dyDescent="0.2">
      <c r="J54363" s="30" t="s">
        <v>39878</v>
      </c>
      <c r="K54363" s="26" t="s">
        <v>39862</v>
      </c>
    </row>
    <row r="54364" spans="10:11" x14ac:dyDescent="0.2">
      <c r="J54364" s="30" t="s">
        <v>10685</v>
      </c>
      <c r="K54364" s="26" t="s">
        <v>39862</v>
      </c>
    </row>
    <row r="54365" spans="10:11" x14ac:dyDescent="0.2">
      <c r="J54365" s="30" t="s">
        <v>39879</v>
      </c>
      <c r="K54365" s="26" t="s">
        <v>39880</v>
      </c>
    </row>
    <row r="54366" spans="10:11" x14ac:dyDescent="0.2">
      <c r="J54366" s="30" t="s">
        <v>39881</v>
      </c>
      <c r="K54366" s="26" t="s">
        <v>39880</v>
      </c>
    </row>
    <row r="54367" spans="10:11" x14ac:dyDescent="0.2">
      <c r="J54367" s="30" t="s">
        <v>39882</v>
      </c>
      <c r="K54367" s="26" t="s">
        <v>39880</v>
      </c>
    </row>
    <row r="54368" spans="10:11" x14ac:dyDescent="0.2">
      <c r="J54368" s="30" t="s">
        <v>39793</v>
      </c>
      <c r="K54368" s="26" t="s">
        <v>39880</v>
      </c>
    </row>
    <row r="54369" spans="10:11" x14ac:dyDescent="0.2">
      <c r="J54369" s="30" t="s">
        <v>39883</v>
      </c>
      <c r="K54369" s="26" t="s">
        <v>39880</v>
      </c>
    </row>
    <row r="54370" spans="10:11" x14ac:dyDescent="0.2">
      <c r="J54370" s="30" t="s">
        <v>39884</v>
      </c>
      <c r="K54370" s="26" t="s">
        <v>39880</v>
      </c>
    </row>
    <row r="54371" spans="10:11" x14ac:dyDescent="0.2">
      <c r="J54371" s="30" t="s">
        <v>38573</v>
      </c>
      <c r="K54371" s="26" t="s">
        <v>39880</v>
      </c>
    </row>
    <row r="54372" spans="10:11" x14ac:dyDescent="0.2">
      <c r="J54372" s="30" t="s">
        <v>39885</v>
      </c>
      <c r="K54372" s="26" t="s">
        <v>39880</v>
      </c>
    </row>
    <row r="54373" spans="10:11" x14ac:dyDescent="0.2">
      <c r="J54373" s="30" t="s">
        <v>39886</v>
      </c>
      <c r="K54373" s="26" t="s">
        <v>39880</v>
      </c>
    </row>
    <row r="54374" spans="10:11" x14ac:dyDescent="0.2">
      <c r="J54374" s="30" t="s">
        <v>29281</v>
      </c>
      <c r="K54374" s="26" t="s">
        <v>39880</v>
      </c>
    </row>
    <row r="54375" spans="10:11" x14ac:dyDescent="0.2">
      <c r="J54375" s="30" t="s">
        <v>39887</v>
      </c>
      <c r="K54375" s="26" t="s">
        <v>39880</v>
      </c>
    </row>
    <row r="54376" spans="10:11" x14ac:dyDescent="0.2">
      <c r="J54376" s="30" t="s">
        <v>39888</v>
      </c>
      <c r="K54376" s="26" t="s">
        <v>39880</v>
      </c>
    </row>
    <row r="54377" spans="10:11" x14ac:dyDescent="0.2">
      <c r="J54377" s="30" t="s">
        <v>1892</v>
      </c>
      <c r="K54377" s="26" t="s">
        <v>39880</v>
      </c>
    </row>
    <row r="54378" spans="10:11" x14ac:dyDescent="0.2">
      <c r="J54378" s="30" t="s">
        <v>39889</v>
      </c>
      <c r="K54378" s="26" t="s">
        <v>39880</v>
      </c>
    </row>
    <row r="54379" spans="10:11" x14ac:dyDescent="0.2">
      <c r="J54379" s="30" t="s">
        <v>39890</v>
      </c>
      <c r="K54379" s="26" t="s">
        <v>39880</v>
      </c>
    </row>
    <row r="54380" spans="10:11" x14ac:dyDescent="0.2">
      <c r="J54380" s="30" t="s">
        <v>34656</v>
      </c>
      <c r="K54380" s="26" t="s">
        <v>39880</v>
      </c>
    </row>
    <row r="54381" spans="10:11" x14ac:dyDescent="0.2">
      <c r="J54381" s="30" t="s">
        <v>39891</v>
      </c>
      <c r="K54381" s="26" t="s">
        <v>39880</v>
      </c>
    </row>
    <row r="54382" spans="10:11" x14ac:dyDescent="0.2">
      <c r="J54382" s="30" t="s">
        <v>29108</v>
      </c>
      <c r="K54382" s="26" t="s">
        <v>39880</v>
      </c>
    </row>
    <row r="54383" spans="10:11" x14ac:dyDescent="0.2">
      <c r="J54383" s="30" t="s">
        <v>14282</v>
      </c>
      <c r="K54383" s="26" t="s">
        <v>39880</v>
      </c>
    </row>
    <row r="54384" spans="10:11" x14ac:dyDescent="0.2">
      <c r="J54384" s="30" t="s">
        <v>39892</v>
      </c>
      <c r="K54384" s="26" t="s">
        <v>39880</v>
      </c>
    </row>
    <row r="54385" spans="10:11" x14ac:dyDescent="0.2">
      <c r="J54385" s="30" t="s">
        <v>39893</v>
      </c>
      <c r="K54385" s="26" t="s">
        <v>39880</v>
      </c>
    </row>
    <row r="54386" spans="10:11" x14ac:dyDescent="0.2">
      <c r="J54386" s="30" t="s">
        <v>12251</v>
      </c>
      <c r="K54386" s="26" t="s">
        <v>39880</v>
      </c>
    </row>
    <row r="54387" spans="10:11" x14ac:dyDescent="0.2">
      <c r="J54387" s="30" t="s">
        <v>39894</v>
      </c>
      <c r="K54387" s="26" t="s">
        <v>39880</v>
      </c>
    </row>
    <row r="54388" spans="10:11" x14ac:dyDescent="0.2">
      <c r="J54388" s="30" t="s">
        <v>39895</v>
      </c>
      <c r="K54388" s="26" t="s">
        <v>39880</v>
      </c>
    </row>
    <row r="54389" spans="10:11" x14ac:dyDescent="0.2">
      <c r="J54389" s="30" t="s">
        <v>39896</v>
      </c>
      <c r="K54389" s="26" t="s">
        <v>39880</v>
      </c>
    </row>
    <row r="54390" spans="10:11" x14ac:dyDescent="0.2">
      <c r="J54390" s="30" t="s">
        <v>39897</v>
      </c>
      <c r="K54390" s="26" t="s">
        <v>39880</v>
      </c>
    </row>
    <row r="54391" spans="10:11" x14ac:dyDescent="0.2">
      <c r="J54391" s="30" t="s">
        <v>39898</v>
      </c>
      <c r="K54391" s="26" t="s">
        <v>39880</v>
      </c>
    </row>
    <row r="54392" spans="10:11" x14ac:dyDescent="0.2">
      <c r="J54392" s="30" t="s">
        <v>11222</v>
      </c>
      <c r="K54392" s="26" t="s">
        <v>39880</v>
      </c>
    </row>
    <row r="54393" spans="10:11" x14ac:dyDescent="0.2">
      <c r="J54393" s="30" t="s">
        <v>39899</v>
      </c>
      <c r="K54393" s="26" t="s">
        <v>39880</v>
      </c>
    </row>
    <row r="54394" spans="10:11" x14ac:dyDescent="0.2">
      <c r="J54394" s="30" t="s">
        <v>39900</v>
      </c>
      <c r="K54394" s="26" t="s">
        <v>39880</v>
      </c>
    </row>
    <row r="54395" spans="10:11" x14ac:dyDescent="0.2">
      <c r="J54395" s="30" t="s">
        <v>39901</v>
      </c>
      <c r="K54395" s="26" t="s">
        <v>39880</v>
      </c>
    </row>
    <row r="54396" spans="10:11" x14ac:dyDescent="0.2">
      <c r="J54396" s="30" t="s">
        <v>22573</v>
      </c>
      <c r="K54396" s="26" t="s">
        <v>39880</v>
      </c>
    </row>
    <row r="54397" spans="10:11" x14ac:dyDescent="0.2">
      <c r="J54397" s="30" t="s">
        <v>36008</v>
      </c>
      <c r="K54397" s="26" t="s">
        <v>39880</v>
      </c>
    </row>
    <row r="54398" spans="10:11" x14ac:dyDescent="0.2">
      <c r="J54398" s="30" t="s">
        <v>7470</v>
      </c>
      <c r="K54398" s="26" t="s">
        <v>39880</v>
      </c>
    </row>
    <row r="54399" spans="10:11" x14ac:dyDescent="0.2">
      <c r="J54399" s="30" t="s">
        <v>39902</v>
      </c>
      <c r="K54399" s="26" t="s">
        <v>39880</v>
      </c>
    </row>
    <row r="54400" spans="10:11" x14ac:dyDescent="0.2">
      <c r="J54400" s="30" t="s">
        <v>29122</v>
      </c>
      <c r="K54400" s="26" t="s">
        <v>39880</v>
      </c>
    </row>
    <row r="54401" spans="10:11" x14ac:dyDescent="0.2">
      <c r="J54401" s="30" t="s">
        <v>2595</v>
      </c>
      <c r="K54401" s="26" t="s">
        <v>39880</v>
      </c>
    </row>
    <row r="54402" spans="10:11" x14ac:dyDescent="0.2">
      <c r="J54402" s="30" t="s">
        <v>39903</v>
      </c>
      <c r="K54402" s="26" t="s">
        <v>39880</v>
      </c>
    </row>
    <row r="54403" spans="10:11" x14ac:dyDescent="0.2">
      <c r="J54403" s="30" t="s">
        <v>39904</v>
      </c>
      <c r="K54403" s="26" t="s">
        <v>39880</v>
      </c>
    </row>
    <row r="54404" spans="10:11" x14ac:dyDescent="0.2">
      <c r="J54404" s="30" t="s">
        <v>2640</v>
      </c>
      <c r="K54404" s="26" t="s">
        <v>39880</v>
      </c>
    </row>
    <row r="54405" spans="10:11" x14ac:dyDescent="0.2">
      <c r="J54405" s="30" t="s">
        <v>39905</v>
      </c>
      <c r="K54405" s="26" t="s">
        <v>39880</v>
      </c>
    </row>
    <row r="54406" spans="10:11" x14ac:dyDescent="0.2">
      <c r="J54406" s="30" t="s">
        <v>18207</v>
      </c>
      <c r="K54406" s="26" t="s">
        <v>39880</v>
      </c>
    </row>
    <row r="54407" spans="10:11" x14ac:dyDescent="0.2">
      <c r="J54407" s="30" t="s">
        <v>35703</v>
      </c>
      <c r="K54407" s="26" t="s">
        <v>39880</v>
      </c>
    </row>
    <row r="54408" spans="10:11" x14ac:dyDescent="0.2">
      <c r="J54408" s="30" t="s">
        <v>39906</v>
      </c>
      <c r="K54408" s="26" t="s">
        <v>39880</v>
      </c>
    </row>
    <row r="54409" spans="10:11" x14ac:dyDescent="0.2">
      <c r="J54409" s="30" t="s">
        <v>39907</v>
      </c>
      <c r="K54409" s="26" t="s">
        <v>39880</v>
      </c>
    </row>
    <row r="54410" spans="10:11" x14ac:dyDescent="0.2">
      <c r="J54410" s="30" t="s">
        <v>39908</v>
      </c>
      <c r="K54410" s="26" t="s">
        <v>39880</v>
      </c>
    </row>
    <row r="54411" spans="10:11" x14ac:dyDescent="0.2">
      <c r="J54411" s="30" t="s">
        <v>39909</v>
      </c>
      <c r="K54411" s="26" t="s">
        <v>39880</v>
      </c>
    </row>
    <row r="54412" spans="10:11" x14ac:dyDescent="0.2">
      <c r="J54412" s="30" t="s">
        <v>5125</v>
      </c>
      <c r="K54412" s="26" t="s">
        <v>39880</v>
      </c>
    </row>
    <row r="54413" spans="10:11" x14ac:dyDescent="0.2">
      <c r="J54413" s="30" t="s">
        <v>3499</v>
      </c>
      <c r="K54413" s="26" t="s">
        <v>39880</v>
      </c>
    </row>
    <row r="54414" spans="10:11" x14ac:dyDescent="0.2">
      <c r="J54414" s="30" t="s">
        <v>39910</v>
      </c>
      <c r="K54414" s="26" t="s">
        <v>39880</v>
      </c>
    </row>
    <row r="54415" spans="10:11" x14ac:dyDescent="0.2">
      <c r="J54415" s="30" t="s">
        <v>39321</v>
      </c>
      <c r="K54415" s="26" t="s">
        <v>39880</v>
      </c>
    </row>
    <row r="54416" spans="10:11" x14ac:dyDescent="0.2">
      <c r="J54416" s="30" t="s">
        <v>39911</v>
      </c>
      <c r="K54416" s="26" t="s">
        <v>39912</v>
      </c>
    </row>
    <row r="54417" spans="10:11" x14ac:dyDescent="0.2">
      <c r="J54417" s="30" t="s">
        <v>30712</v>
      </c>
      <c r="K54417" s="26" t="s">
        <v>39912</v>
      </c>
    </row>
    <row r="54418" spans="10:11" x14ac:dyDescent="0.2">
      <c r="J54418" s="30" t="s">
        <v>39913</v>
      </c>
      <c r="K54418" s="26" t="s">
        <v>39912</v>
      </c>
    </row>
    <row r="54419" spans="10:11" x14ac:dyDescent="0.2">
      <c r="J54419" s="30" t="s">
        <v>5126</v>
      </c>
      <c r="K54419" s="26" t="s">
        <v>39912</v>
      </c>
    </row>
    <row r="54420" spans="10:11" x14ac:dyDescent="0.2">
      <c r="J54420" s="30" t="s">
        <v>39914</v>
      </c>
      <c r="K54420" s="26" t="s">
        <v>39912</v>
      </c>
    </row>
    <row r="54421" spans="10:11" x14ac:dyDescent="0.2">
      <c r="J54421" s="30" t="s">
        <v>8350</v>
      </c>
      <c r="K54421" s="26" t="s">
        <v>39912</v>
      </c>
    </row>
    <row r="54422" spans="10:11" x14ac:dyDescent="0.2">
      <c r="J54422" s="30" t="s">
        <v>39915</v>
      </c>
      <c r="K54422" s="26" t="s">
        <v>39912</v>
      </c>
    </row>
    <row r="54423" spans="10:11" x14ac:dyDescent="0.2">
      <c r="J54423" s="30" t="s">
        <v>11908</v>
      </c>
      <c r="K54423" s="26" t="s">
        <v>39912</v>
      </c>
    </row>
    <row r="54424" spans="10:11" x14ac:dyDescent="0.2">
      <c r="J54424" s="30" t="s">
        <v>2331</v>
      </c>
      <c r="K54424" s="26" t="s">
        <v>39912</v>
      </c>
    </row>
    <row r="54425" spans="10:11" x14ac:dyDescent="0.2">
      <c r="J54425" s="30" t="s">
        <v>39916</v>
      </c>
      <c r="K54425" s="26" t="s">
        <v>39912</v>
      </c>
    </row>
    <row r="54426" spans="10:11" x14ac:dyDescent="0.2">
      <c r="J54426" s="30" t="s">
        <v>39917</v>
      </c>
      <c r="K54426" s="26" t="s">
        <v>39912</v>
      </c>
    </row>
    <row r="54427" spans="10:11" x14ac:dyDescent="0.2">
      <c r="J54427" s="30" t="s">
        <v>1265</v>
      </c>
      <c r="K54427" s="26" t="s">
        <v>39912</v>
      </c>
    </row>
    <row r="54428" spans="10:11" x14ac:dyDescent="0.2">
      <c r="J54428" s="30" t="s">
        <v>39918</v>
      </c>
      <c r="K54428" s="26" t="s">
        <v>39912</v>
      </c>
    </row>
    <row r="54429" spans="10:11" x14ac:dyDescent="0.2">
      <c r="J54429" s="30" t="s">
        <v>39919</v>
      </c>
      <c r="K54429" s="26" t="s">
        <v>39912</v>
      </c>
    </row>
    <row r="54430" spans="10:11" x14ac:dyDescent="0.2">
      <c r="J54430" s="30" t="s">
        <v>39920</v>
      </c>
      <c r="K54430" s="26" t="s">
        <v>39912</v>
      </c>
    </row>
    <row r="54431" spans="10:11" x14ac:dyDescent="0.2">
      <c r="J54431" s="30" t="s">
        <v>3990</v>
      </c>
      <c r="K54431" s="26" t="s">
        <v>39912</v>
      </c>
    </row>
    <row r="54432" spans="10:11" x14ac:dyDescent="0.2">
      <c r="J54432" s="30" t="s">
        <v>39921</v>
      </c>
      <c r="K54432" s="26" t="s">
        <v>39912</v>
      </c>
    </row>
    <row r="54433" spans="10:11" x14ac:dyDescent="0.2">
      <c r="J54433" s="30" t="s">
        <v>39922</v>
      </c>
      <c r="K54433" s="26" t="s">
        <v>39912</v>
      </c>
    </row>
    <row r="54434" spans="10:11" x14ac:dyDescent="0.2">
      <c r="J54434" s="30" t="s">
        <v>28922</v>
      </c>
      <c r="K54434" s="26" t="s">
        <v>39912</v>
      </c>
    </row>
    <row r="54435" spans="10:11" x14ac:dyDescent="0.2">
      <c r="J54435" s="30" t="s">
        <v>7384</v>
      </c>
      <c r="K54435" s="26" t="s">
        <v>39912</v>
      </c>
    </row>
    <row r="54436" spans="10:11" x14ac:dyDescent="0.2">
      <c r="J54436" s="30" t="s">
        <v>39857</v>
      </c>
      <c r="K54436" s="26" t="s">
        <v>39912</v>
      </c>
    </row>
    <row r="54437" spans="10:11" x14ac:dyDescent="0.2">
      <c r="J54437" s="30" t="s">
        <v>39923</v>
      </c>
      <c r="K54437" s="26" t="s">
        <v>39924</v>
      </c>
    </row>
    <row r="54438" spans="10:11" x14ac:dyDescent="0.2">
      <c r="J54438" s="30" t="s">
        <v>5128</v>
      </c>
      <c r="K54438" s="26" t="s">
        <v>39924</v>
      </c>
    </row>
    <row r="54439" spans="10:11" x14ac:dyDescent="0.2">
      <c r="J54439" s="30" t="s">
        <v>39925</v>
      </c>
      <c r="K54439" s="26" t="s">
        <v>39924</v>
      </c>
    </row>
    <row r="54440" spans="10:11" x14ac:dyDescent="0.2">
      <c r="J54440" s="30" t="s">
        <v>39926</v>
      </c>
      <c r="K54440" s="26" t="s">
        <v>39924</v>
      </c>
    </row>
    <row r="54441" spans="10:11" x14ac:dyDescent="0.2">
      <c r="J54441" s="30" t="s">
        <v>5829</v>
      </c>
      <c r="K54441" s="26" t="s">
        <v>39924</v>
      </c>
    </row>
    <row r="54442" spans="10:11" x14ac:dyDescent="0.2">
      <c r="J54442" s="30" t="s">
        <v>39927</v>
      </c>
      <c r="K54442" s="26" t="s">
        <v>39924</v>
      </c>
    </row>
    <row r="54443" spans="10:11" x14ac:dyDescent="0.2">
      <c r="J54443" s="30" t="s">
        <v>39928</v>
      </c>
      <c r="K54443" s="26" t="s">
        <v>39924</v>
      </c>
    </row>
    <row r="54444" spans="10:11" x14ac:dyDescent="0.2">
      <c r="J54444" s="30" t="s">
        <v>39929</v>
      </c>
      <c r="K54444" s="26" t="s">
        <v>39924</v>
      </c>
    </row>
    <row r="54445" spans="10:11" x14ac:dyDescent="0.2">
      <c r="J54445" s="30" t="s">
        <v>39930</v>
      </c>
      <c r="K54445" s="26" t="s">
        <v>39924</v>
      </c>
    </row>
    <row r="54446" spans="10:11" x14ac:dyDescent="0.2">
      <c r="J54446" s="30" t="s">
        <v>39931</v>
      </c>
      <c r="K54446" s="26" t="s">
        <v>39924</v>
      </c>
    </row>
    <row r="54447" spans="10:11" x14ac:dyDescent="0.2">
      <c r="J54447" s="30" t="s">
        <v>39932</v>
      </c>
      <c r="K54447" s="26" t="s">
        <v>39924</v>
      </c>
    </row>
    <row r="54448" spans="10:11" x14ac:dyDescent="0.2">
      <c r="J54448" s="30" t="s">
        <v>39933</v>
      </c>
      <c r="K54448" s="26" t="s">
        <v>39924</v>
      </c>
    </row>
    <row r="54449" spans="10:11" x14ac:dyDescent="0.2">
      <c r="J54449" s="30" t="s">
        <v>39934</v>
      </c>
      <c r="K54449" s="26" t="s">
        <v>39924</v>
      </c>
    </row>
    <row r="54450" spans="10:11" x14ac:dyDescent="0.2">
      <c r="J54450" s="30" t="s">
        <v>39935</v>
      </c>
      <c r="K54450" s="26" t="s">
        <v>39924</v>
      </c>
    </row>
    <row r="54451" spans="10:11" x14ac:dyDescent="0.2">
      <c r="J54451" s="30" t="s">
        <v>39936</v>
      </c>
      <c r="K54451" s="26" t="s">
        <v>39924</v>
      </c>
    </row>
    <row r="54452" spans="10:11" x14ac:dyDescent="0.2">
      <c r="J54452" s="30" t="s">
        <v>3991</v>
      </c>
      <c r="K54452" s="26" t="s">
        <v>39924</v>
      </c>
    </row>
    <row r="54453" spans="10:11" x14ac:dyDescent="0.2">
      <c r="J54453" s="30" t="s">
        <v>39937</v>
      </c>
      <c r="K54453" s="26" t="s">
        <v>39924</v>
      </c>
    </row>
    <row r="54454" spans="10:11" x14ac:dyDescent="0.2">
      <c r="J54454" s="30" t="s">
        <v>39938</v>
      </c>
      <c r="K54454" s="26" t="s">
        <v>39924</v>
      </c>
    </row>
    <row r="54455" spans="10:11" x14ac:dyDescent="0.2">
      <c r="J54455" s="30" t="s">
        <v>39939</v>
      </c>
      <c r="K54455" s="26" t="s">
        <v>39924</v>
      </c>
    </row>
    <row r="54456" spans="10:11" x14ac:dyDescent="0.2">
      <c r="J54456" s="30" t="s">
        <v>39940</v>
      </c>
      <c r="K54456" s="26" t="s">
        <v>39924</v>
      </c>
    </row>
    <row r="54457" spans="10:11" x14ac:dyDescent="0.2">
      <c r="J54457" s="30" t="s">
        <v>30086</v>
      </c>
      <c r="K54457" s="26" t="s">
        <v>39924</v>
      </c>
    </row>
    <row r="54458" spans="10:11" x14ac:dyDescent="0.2">
      <c r="J54458" s="30" t="s">
        <v>5130</v>
      </c>
      <c r="K54458" s="26" t="s">
        <v>39941</v>
      </c>
    </row>
    <row r="54459" spans="10:11" x14ac:dyDescent="0.2">
      <c r="J54459" s="30" t="s">
        <v>39942</v>
      </c>
      <c r="K54459" s="26" t="s">
        <v>39941</v>
      </c>
    </row>
    <row r="54460" spans="10:11" x14ac:dyDescent="0.2">
      <c r="J54460" s="30" t="s">
        <v>39943</v>
      </c>
      <c r="K54460" s="26" t="s">
        <v>39944</v>
      </c>
    </row>
    <row r="54461" spans="10:11" x14ac:dyDescent="0.2">
      <c r="J54461" s="30" t="s">
        <v>3714</v>
      </c>
      <c r="K54461" s="26" t="s">
        <v>39944</v>
      </c>
    </row>
    <row r="54462" spans="10:11" x14ac:dyDescent="0.2">
      <c r="J54462" s="30" t="s">
        <v>39945</v>
      </c>
      <c r="K54462" s="26" t="s">
        <v>39944</v>
      </c>
    </row>
    <row r="54463" spans="10:11" x14ac:dyDescent="0.2">
      <c r="J54463" s="30" t="s">
        <v>39946</v>
      </c>
      <c r="K54463" s="26" t="s">
        <v>39944</v>
      </c>
    </row>
    <row r="54464" spans="10:11" x14ac:dyDescent="0.2">
      <c r="J54464" s="30" t="s">
        <v>39947</v>
      </c>
      <c r="K54464" s="26" t="s">
        <v>39944</v>
      </c>
    </row>
    <row r="54465" spans="10:11" x14ac:dyDescent="0.2">
      <c r="J54465" s="30" t="s">
        <v>39948</v>
      </c>
      <c r="K54465" s="26" t="s">
        <v>39944</v>
      </c>
    </row>
    <row r="54466" spans="10:11" x14ac:dyDescent="0.2">
      <c r="J54466" s="30" t="s">
        <v>6110</v>
      </c>
      <c r="K54466" s="26" t="s">
        <v>39944</v>
      </c>
    </row>
    <row r="54467" spans="10:11" x14ac:dyDescent="0.2">
      <c r="J54467" s="30" t="s">
        <v>39949</v>
      </c>
      <c r="K54467" s="26" t="s">
        <v>39944</v>
      </c>
    </row>
    <row r="54468" spans="10:11" x14ac:dyDescent="0.2">
      <c r="J54468" s="30" t="s">
        <v>39950</v>
      </c>
      <c r="K54468" s="26" t="s">
        <v>39944</v>
      </c>
    </row>
    <row r="54469" spans="10:11" x14ac:dyDescent="0.2">
      <c r="J54469" s="30" t="s">
        <v>39951</v>
      </c>
      <c r="K54469" s="26" t="s">
        <v>39944</v>
      </c>
    </row>
    <row r="54470" spans="10:11" x14ac:dyDescent="0.2">
      <c r="J54470" s="30" t="s">
        <v>18092</v>
      </c>
      <c r="K54470" s="26" t="s">
        <v>39944</v>
      </c>
    </row>
    <row r="54471" spans="10:11" x14ac:dyDescent="0.2">
      <c r="J54471" s="30" t="s">
        <v>39952</v>
      </c>
      <c r="K54471" s="26" t="s">
        <v>39944</v>
      </c>
    </row>
    <row r="54472" spans="10:11" x14ac:dyDescent="0.2">
      <c r="J54472" s="30" t="s">
        <v>39953</v>
      </c>
      <c r="K54472" s="26" t="s">
        <v>39944</v>
      </c>
    </row>
    <row r="54473" spans="10:11" x14ac:dyDescent="0.2">
      <c r="J54473" s="30" t="s">
        <v>39954</v>
      </c>
      <c r="K54473" s="26" t="s">
        <v>39944</v>
      </c>
    </row>
    <row r="54474" spans="10:11" x14ac:dyDescent="0.2">
      <c r="J54474" s="30" t="s">
        <v>39955</v>
      </c>
      <c r="K54474" s="26" t="s">
        <v>39944</v>
      </c>
    </row>
    <row r="54475" spans="10:11" x14ac:dyDescent="0.2">
      <c r="J54475" s="30" t="s">
        <v>39956</v>
      </c>
      <c r="K54475" s="26" t="s">
        <v>39944</v>
      </c>
    </row>
    <row r="54476" spans="10:11" x14ac:dyDescent="0.2">
      <c r="J54476" s="30" t="s">
        <v>39957</v>
      </c>
      <c r="K54476" s="26" t="s">
        <v>39944</v>
      </c>
    </row>
    <row r="54477" spans="10:11" x14ac:dyDescent="0.2">
      <c r="J54477" s="30" t="s">
        <v>39958</v>
      </c>
      <c r="K54477" s="26" t="s">
        <v>39944</v>
      </c>
    </row>
    <row r="54478" spans="10:11" x14ac:dyDescent="0.2">
      <c r="J54478" s="30" t="s">
        <v>25662</v>
      </c>
      <c r="K54478" s="26" t="s">
        <v>39944</v>
      </c>
    </row>
    <row r="54479" spans="10:11" x14ac:dyDescent="0.2">
      <c r="J54479" s="30" t="s">
        <v>39959</v>
      </c>
      <c r="K54479" s="26" t="s">
        <v>39944</v>
      </c>
    </row>
    <row r="54480" spans="10:11" x14ac:dyDescent="0.2">
      <c r="J54480" s="30" t="s">
        <v>39960</v>
      </c>
      <c r="K54480" s="26" t="s">
        <v>39944</v>
      </c>
    </row>
    <row r="54481" spans="10:11" x14ac:dyDescent="0.2">
      <c r="J54481" s="30" t="s">
        <v>39674</v>
      </c>
      <c r="K54481" s="26" t="s">
        <v>39944</v>
      </c>
    </row>
    <row r="54482" spans="10:11" x14ac:dyDescent="0.2">
      <c r="J54482" s="30" t="s">
        <v>39961</v>
      </c>
      <c r="K54482" s="26" t="s">
        <v>39944</v>
      </c>
    </row>
    <row r="54483" spans="10:11" x14ac:dyDescent="0.2">
      <c r="J54483" s="30" t="s">
        <v>39962</v>
      </c>
      <c r="K54483" s="26" t="s">
        <v>39944</v>
      </c>
    </row>
    <row r="54484" spans="10:11" x14ac:dyDescent="0.2">
      <c r="J54484" s="30" t="s">
        <v>11999</v>
      </c>
      <c r="K54484" s="26" t="s">
        <v>39944</v>
      </c>
    </row>
    <row r="54485" spans="10:11" x14ac:dyDescent="0.2">
      <c r="J54485" s="30" t="s">
        <v>39963</v>
      </c>
      <c r="K54485" s="26" t="s">
        <v>39944</v>
      </c>
    </row>
    <row r="54486" spans="10:11" x14ac:dyDescent="0.2">
      <c r="J54486" s="30" t="s">
        <v>38506</v>
      </c>
      <c r="K54486" s="26" t="s">
        <v>39944</v>
      </c>
    </row>
    <row r="54487" spans="10:11" x14ac:dyDescent="0.2">
      <c r="J54487" s="30" t="s">
        <v>39964</v>
      </c>
      <c r="K54487" s="26" t="s">
        <v>39944</v>
      </c>
    </row>
    <row r="54488" spans="10:11" x14ac:dyDescent="0.2">
      <c r="J54488" s="30" t="s">
        <v>8141</v>
      </c>
      <c r="K54488" s="26" t="s">
        <v>39944</v>
      </c>
    </row>
    <row r="54489" spans="10:11" x14ac:dyDescent="0.2">
      <c r="J54489" s="30" t="s">
        <v>37637</v>
      </c>
      <c r="K54489" s="26" t="s">
        <v>39965</v>
      </c>
    </row>
    <row r="54490" spans="10:11" x14ac:dyDescent="0.2">
      <c r="J54490" s="30" t="s">
        <v>24458</v>
      </c>
      <c r="K54490" s="26" t="s">
        <v>39965</v>
      </c>
    </row>
    <row r="54491" spans="10:11" x14ac:dyDescent="0.2">
      <c r="J54491" s="30" t="s">
        <v>39966</v>
      </c>
      <c r="K54491" s="26" t="s">
        <v>39965</v>
      </c>
    </row>
    <row r="54492" spans="10:11" x14ac:dyDescent="0.2">
      <c r="J54492" s="30" t="s">
        <v>3175</v>
      </c>
      <c r="K54492" s="26" t="s">
        <v>39965</v>
      </c>
    </row>
    <row r="54493" spans="10:11" x14ac:dyDescent="0.2">
      <c r="J54493" s="30" t="s">
        <v>7571</v>
      </c>
      <c r="K54493" s="26" t="s">
        <v>39965</v>
      </c>
    </row>
    <row r="54494" spans="10:11" x14ac:dyDescent="0.2">
      <c r="J54494" s="30" t="s">
        <v>34998</v>
      </c>
      <c r="K54494" s="26" t="s">
        <v>39965</v>
      </c>
    </row>
    <row r="54495" spans="10:11" x14ac:dyDescent="0.2">
      <c r="J54495" s="30" t="s">
        <v>2895</v>
      </c>
      <c r="K54495" s="26" t="s">
        <v>39965</v>
      </c>
    </row>
    <row r="54496" spans="10:11" x14ac:dyDescent="0.2">
      <c r="J54496" s="30" t="s">
        <v>39967</v>
      </c>
      <c r="K54496" s="26" t="s">
        <v>39965</v>
      </c>
    </row>
    <row r="54497" spans="10:11" x14ac:dyDescent="0.2">
      <c r="J54497" s="30" t="s">
        <v>39968</v>
      </c>
      <c r="K54497" s="26" t="s">
        <v>39965</v>
      </c>
    </row>
    <row r="54498" spans="10:11" x14ac:dyDescent="0.2">
      <c r="J54498" s="30" t="s">
        <v>33407</v>
      </c>
      <c r="K54498" s="26" t="s">
        <v>39965</v>
      </c>
    </row>
    <row r="54499" spans="10:11" x14ac:dyDescent="0.2">
      <c r="J54499" s="30" t="s">
        <v>39969</v>
      </c>
      <c r="K54499" s="26" t="s">
        <v>39965</v>
      </c>
    </row>
    <row r="54500" spans="10:11" x14ac:dyDescent="0.2">
      <c r="J54500" s="30" t="s">
        <v>39970</v>
      </c>
      <c r="K54500" s="26" t="s">
        <v>39965</v>
      </c>
    </row>
    <row r="54501" spans="10:11" x14ac:dyDescent="0.2">
      <c r="J54501" s="30" t="s">
        <v>39971</v>
      </c>
      <c r="K54501" s="26" t="s">
        <v>39965</v>
      </c>
    </row>
    <row r="54502" spans="10:11" x14ac:dyDescent="0.2">
      <c r="J54502" s="30" t="s">
        <v>39972</v>
      </c>
      <c r="K54502" s="26" t="s">
        <v>39965</v>
      </c>
    </row>
    <row r="54503" spans="10:11" x14ac:dyDescent="0.2">
      <c r="J54503" s="30" t="s">
        <v>29826</v>
      </c>
      <c r="K54503" s="26" t="s">
        <v>39965</v>
      </c>
    </row>
    <row r="54504" spans="10:11" x14ac:dyDescent="0.2">
      <c r="J54504" s="30" t="s">
        <v>30069</v>
      </c>
      <c r="K54504" s="26" t="s">
        <v>39965</v>
      </c>
    </row>
    <row r="54505" spans="10:11" x14ac:dyDescent="0.2">
      <c r="J54505" s="30" t="s">
        <v>13945</v>
      </c>
      <c r="K54505" s="26" t="s">
        <v>39965</v>
      </c>
    </row>
    <row r="54506" spans="10:11" x14ac:dyDescent="0.2">
      <c r="J54506" s="30" t="s">
        <v>39973</v>
      </c>
      <c r="K54506" s="26" t="s">
        <v>39965</v>
      </c>
    </row>
    <row r="54507" spans="10:11" x14ac:dyDescent="0.2">
      <c r="J54507" s="30" t="s">
        <v>39974</v>
      </c>
      <c r="K54507" s="26" t="s">
        <v>39965</v>
      </c>
    </row>
    <row r="54508" spans="10:11" x14ac:dyDescent="0.2">
      <c r="J54508" s="30" t="s">
        <v>5134</v>
      </c>
      <c r="K54508" s="26" t="s">
        <v>39965</v>
      </c>
    </row>
    <row r="54509" spans="10:11" x14ac:dyDescent="0.2">
      <c r="J54509" s="30" t="s">
        <v>39975</v>
      </c>
      <c r="K54509" s="26" t="s">
        <v>39965</v>
      </c>
    </row>
    <row r="54510" spans="10:11" x14ac:dyDescent="0.2">
      <c r="J54510" s="30" t="s">
        <v>39976</v>
      </c>
      <c r="K54510" s="26" t="s">
        <v>39965</v>
      </c>
    </row>
    <row r="54511" spans="10:11" x14ac:dyDescent="0.2">
      <c r="J54511" s="30" t="s">
        <v>29850</v>
      </c>
      <c r="K54511" s="26" t="s">
        <v>39965</v>
      </c>
    </row>
    <row r="54512" spans="10:11" x14ac:dyDescent="0.2">
      <c r="J54512" s="30" t="s">
        <v>39977</v>
      </c>
      <c r="K54512" s="26" t="s">
        <v>39965</v>
      </c>
    </row>
    <row r="54513" spans="10:11" x14ac:dyDescent="0.2">
      <c r="J54513" s="30" t="s">
        <v>37805</v>
      </c>
      <c r="K54513" s="26" t="s">
        <v>39965</v>
      </c>
    </row>
    <row r="54514" spans="10:11" x14ac:dyDescent="0.2">
      <c r="J54514" s="30" t="s">
        <v>39978</v>
      </c>
      <c r="K54514" s="26" t="s">
        <v>39965</v>
      </c>
    </row>
    <row r="54515" spans="10:11" x14ac:dyDescent="0.2">
      <c r="J54515" s="30" t="s">
        <v>39979</v>
      </c>
      <c r="K54515" s="26" t="s">
        <v>39980</v>
      </c>
    </row>
    <row r="54516" spans="10:11" x14ac:dyDescent="0.2">
      <c r="J54516" s="30" t="s">
        <v>5957</v>
      </c>
      <c r="K54516" s="26" t="s">
        <v>39980</v>
      </c>
    </row>
    <row r="54517" spans="10:11" x14ac:dyDescent="0.2">
      <c r="J54517" s="30" t="s">
        <v>39981</v>
      </c>
      <c r="K54517" s="26" t="s">
        <v>39980</v>
      </c>
    </row>
    <row r="54518" spans="10:11" x14ac:dyDescent="0.2">
      <c r="J54518" s="30" t="s">
        <v>3547</v>
      </c>
      <c r="K54518" s="26" t="s">
        <v>39980</v>
      </c>
    </row>
    <row r="54519" spans="10:11" x14ac:dyDescent="0.2">
      <c r="J54519" s="30" t="s">
        <v>8471</v>
      </c>
      <c r="K54519" s="26" t="s">
        <v>39980</v>
      </c>
    </row>
    <row r="54520" spans="10:11" x14ac:dyDescent="0.2">
      <c r="J54520" s="30" t="s">
        <v>39982</v>
      </c>
      <c r="K54520" s="26" t="s">
        <v>39980</v>
      </c>
    </row>
    <row r="54521" spans="10:11" x14ac:dyDescent="0.2">
      <c r="J54521" s="30" t="s">
        <v>15753</v>
      </c>
      <c r="K54521" s="26" t="s">
        <v>39980</v>
      </c>
    </row>
    <row r="54522" spans="10:11" x14ac:dyDescent="0.2">
      <c r="J54522" s="30" t="s">
        <v>39983</v>
      </c>
      <c r="K54522" s="26" t="s">
        <v>39980</v>
      </c>
    </row>
    <row r="54523" spans="10:11" x14ac:dyDescent="0.2">
      <c r="J54523" s="30" t="s">
        <v>39984</v>
      </c>
      <c r="K54523" s="26" t="s">
        <v>39980</v>
      </c>
    </row>
    <row r="54524" spans="10:11" x14ac:dyDescent="0.2">
      <c r="J54524" s="30" t="s">
        <v>39985</v>
      </c>
      <c r="K54524" s="26" t="s">
        <v>39980</v>
      </c>
    </row>
    <row r="54525" spans="10:11" x14ac:dyDescent="0.2">
      <c r="J54525" s="30" t="s">
        <v>39986</v>
      </c>
      <c r="K54525" s="26" t="s">
        <v>39980</v>
      </c>
    </row>
    <row r="54526" spans="10:11" x14ac:dyDescent="0.2">
      <c r="J54526" s="30" t="s">
        <v>5136</v>
      </c>
      <c r="K54526" s="26" t="s">
        <v>39980</v>
      </c>
    </row>
    <row r="54527" spans="10:11" x14ac:dyDescent="0.2">
      <c r="J54527" s="30" t="s">
        <v>39987</v>
      </c>
      <c r="K54527" s="26" t="s">
        <v>39980</v>
      </c>
    </row>
    <row r="54528" spans="10:11" x14ac:dyDescent="0.2">
      <c r="J54528" s="30" t="s">
        <v>39988</v>
      </c>
      <c r="K54528" s="26" t="s">
        <v>39980</v>
      </c>
    </row>
    <row r="54529" spans="10:11" x14ac:dyDescent="0.2">
      <c r="J54529" s="30" t="s">
        <v>39989</v>
      </c>
      <c r="K54529" s="26" t="s">
        <v>39980</v>
      </c>
    </row>
    <row r="54530" spans="10:11" x14ac:dyDescent="0.2">
      <c r="J54530" s="30" t="s">
        <v>39990</v>
      </c>
      <c r="K54530" s="26" t="s">
        <v>39980</v>
      </c>
    </row>
    <row r="54531" spans="10:11" x14ac:dyDescent="0.2">
      <c r="J54531" s="30" t="s">
        <v>39991</v>
      </c>
      <c r="K54531" s="26" t="s">
        <v>39992</v>
      </c>
    </row>
    <row r="54532" spans="10:11" x14ac:dyDescent="0.2">
      <c r="J54532" s="30" t="s">
        <v>39993</v>
      </c>
      <c r="K54532" s="26" t="s">
        <v>39992</v>
      </c>
    </row>
    <row r="54533" spans="10:11" x14ac:dyDescent="0.2">
      <c r="J54533" s="30" t="s">
        <v>39994</v>
      </c>
      <c r="K54533" s="26" t="s">
        <v>39992</v>
      </c>
    </row>
    <row r="54534" spans="10:11" x14ac:dyDescent="0.2">
      <c r="J54534" s="30" t="s">
        <v>39995</v>
      </c>
      <c r="K54534" s="26" t="s">
        <v>39992</v>
      </c>
    </row>
    <row r="54535" spans="10:11" x14ac:dyDescent="0.2">
      <c r="J54535" s="30" t="s">
        <v>39996</v>
      </c>
      <c r="K54535" s="26" t="s">
        <v>39992</v>
      </c>
    </row>
    <row r="54536" spans="10:11" x14ac:dyDescent="0.2">
      <c r="J54536" s="30" t="s">
        <v>5189</v>
      </c>
      <c r="K54536" s="26" t="s">
        <v>39992</v>
      </c>
    </row>
    <row r="54537" spans="10:11" x14ac:dyDescent="0.2">
      <c r="J54537" s="30" t="s">
        <v>260</v>
      </c>
      <c r="K54537" s="26" t="s">
        <v>39992</v>
      </c>
    </row>
    <row r="54538" spans="10:11" x14ac:dyDescent="0.2">
      <c r="J54538" s="30" t="s">
        <v>39997</v>
      </c>
      <c r="K54538" s="26" t="s">
        <v>39992</v>
      </c>
    </row>
    <row r="54539" spans="10:11" x14ac:dyDescent="0.2">
      <c r="J54539" s="30" t="s">
        <v>39998</v>
      </c>
      <c r="K54539" s="26" t="s">
        <v>39992</v>
      </c>
    </row>
    <row r="54540" spans="10:11" x14ac:dyDescent="0.2">
      <c r="J54540" s="30" t="s">
        <v>5138</v>
      </c>
      <c r="K54540" s="26" t="s">
        <v>39992</v>
      </c>
    </row>
    <row r="54541" spans="10:11" x14ac:dyDescent="0.2">
      <c r="J54541" s="30" t="s">
        <v>39999</v>
      </c>
      <c r="K54541" s="26" t="s">
        <v>39992</v>
      </c>
    </row>
    <row r="54542" spans="10:11" x14ac:dyDescent="0.2">
      <c r="J54542" s="30" t="s">
        <v>12202</v>
      </c>
      <c r="K54542" s="26" t="s">
        <v>40000</v>
      </c>
    </row>
    <row r="54543" spans="10:11" x14ac:dyDescent="0.2">
      <c r="J54543" s="30" t="s">
        <v>1177</v>
      </c>
      <c r="K54543" s="26" t="s">
        <v>40000</v>
      </c>
    </row>
    <row r="54544" spans="10:11" x14ac:dyDescent="0.2">
      <c r="J54544" s="30" t="s">
        <v>40001</v>
      </c>
      <c r="K54544" s="26" t="s">
        <v>40002</v>
      </c>
    </row>
    <row r="54545" spans="10:11" x14ac:dyDescent="0.2">
      <c r="J54545" s="30" t="s">
        <v>40003</v>
      </c>
      <c r="K54545" s="26" t="s">
        <v>40002</v>
      </c>
    </row>
    <row r="54546" spans="10:11" x14ac:dyDescent="0.2">
      <c r="J54546" s="30" t="s">
        <v>40004</v>
      </c>
      <c r="K54546" s="26" t="s">
        <v>40002</v>
      </c>
    </row>
    <row r="54547" spans="10:11" x14ac:dyDescent="0.2">
      <c r="J54547" s="30" t="s">
        <v>5141</v>
      </c>
      <c r="K54547" s="26" t="s">
        <v>40002</v>
      </c>
    </row>
    <row r="54548" spans="10:11" x14ac:dyDescent="0.2">
      <c r="J54548" s="30" t="s">
        <v>2774</v>
      </c>
      <c r="K54548" s="26" t="s">
        <v>40002</v>
      </c>
    </row>
    <row r="54549" spans="10:11" x14ac:dyDescent="0.2">
      <c r="J54549" s="30" t="s">
        <v>40005</v>
      </c>
      <c r="K54549" s="26" t="s">
        <v>40002</v>
      </c>
    </row>
    <row r="54550" spans="10:11" x14ac:dyDescent="0.2">
      <c r="J54550" s="30" t="s">
        <v>807</v>
      </c>
      <c r="K54550" s="26" t="s">
        <v>40002</v>
      </c>
    </row>
    <row r="54551" spans="10:11" x14ac:dyDescent="0.2">
      <c r="J54551" s="30" t="s">
        <v>40006</v>
      </c>
      <c r="K54551" s="26" t="s">
        <v>40002</v>
      </c>
    </row>
    <row r="54552" spans="10:11" x14ac:dyDescent="0.2">
      <c r="J54552" s="30" t="s">
        <v>4891</v>
      </c>
      <c r="K54552" s="26" t="s">
        <v>40002</v>
      </c>
    </row>
    <row r="54553" spans="10:11" x14ac:dyDescent="0.2">
      <c r="J54553" s="30" t="s">
        <v>2652</v>
      </c>
      <c r="K54553" s="26" t="s">
        <v>40002</v>
      </c>
    </row>
    <row r="54554" spans="10:11" x14ac:dyDescent="0.2">
      <c r="J54554" s="30" t="s">
        <v>40007</v>
      </c>
      <c r="K54554" s="26" t="s">
        <v>40002</v>
      </c>
    </row>
    <row r="54555" spans="10:11" x14ac:dyDescent="0.2">
      <c r="J54555" s="30" t="s">
        <v>4661</v>
      </c>
      <c r="K54555" s="26" t="s">
        <v>40002</v>
      </c>
    </row>
    <row r="54556" spans="10:11" x14ac:dyDescent="0.2">
      <c r="J54556" s="30" t="s">
        <v>40008</v>
      </c>
      <c r="K54556" s="26" t="s">
        <v>40002</v>
      </c>
    </row>
    <row r="54557" spans="10:11" x14ac:dyDescent="0.2">
      <c r="J54557" s="30" t="s">
        <v>18303</v>
      </c>
      <c r="K54557" s="26" t="s">
        <v>40002</v>
      </c>
    </row>
    <row r="54558" spans="10:11" x14ac:dyDescent="0.2">
      <c r="J54558" s="30" t="s">
        <v>40009</v>
      </c>
      <c r="K54558" s="26" t="s">
        <v>40002</v>
      </c>
    </row>
    <row r="54559" spans="10:11" x14ac:dyDescent="0.2">
      <c r="J54559" s="30" t="s">
        <v>38935</v>
      </c>
      <c r="K54559" s="26" t="s">
        <v>40002</v>
      </c>
    </row>
    <row r="54560" spans="10:11" x14ac:dyDescent="0.2">
      <c r="J54560" s="30" t="s">
        <v>40010</v>
      </c>
      <c r="K54560" s="26" t="s">
        <v>40002</v>
      </c>
    </row>
    <row r="54561" spans="10:11" x14ac:dyDescent="0.2">
      <c r="J54561" s="30" t="s">
        <v>26497</v>
      </c>
      <c r="K54561" s="26" t="s">
        <v>40002</v>
      </c>
    </row>
    <row r="54562" spans="10:11" x14ac:dyDescent="0.2">
      <c r="J54562" s="30" t="s">
        <v>40011</v>
      </c>
      <c r="K54562" s="26" t="s">
        <v>40002</v>
      </c>
    </row>
    <row r="54563" spans="10:11" x14ac:dyDescent="0.2">
      <c r="J54563" s="30" t="s">
        <v>2514</v>
      </c>
      <c r="K54563" s="26" t="s">
        <v>40002</v>
      </c>
    </row>
    <row r="54564" spans="10:11" x14ac:dyDescent="0.2">
      <c r="J54564" s="30" t="s">
        <v>40012</v>
      </c>
      <c r="K54564" s="26" t="s">
        <v>40002</v>
      </c>
    </row>
    <row r="54565" spans="10:11" x14ac:dyDescent="0.2">
      <c r="J54565" s="30" t="s">
        <v>4938</v>
      </c>
      <c r="K54565" s="26" t="s">
        <v>40002</v>
      </c>
    </row>
    <row r="54566" spans="10:11" x14ac:dyDescent="0.2">
      <c r="J54566" s="30" t="s">
        <v>2333</v>
      </c>
      <c r="K54566" s="26" t="s">
        <v>40002</v>
      </c>
    </row>
    <row r="54567" spans="10:11" x14ac:dyDescent="0.2">
      <c r="J54567" s="30" t="s">
        <v>40013</v>
      </c>
      <c r="K54567" s="26" t="s">
        <v>40002</v>
      </c>
    </row>
    <row r="54568" spans="10:11" x14ac:dyDescent="0.2">
      <c r="J54568" s="30" t="s">
        <v>40014</v>
      </c>
      <c r="K54568" s="26" t="s">
        <v>40002</v>
      </c>
    </row>
    <row r="54569" spans="10:11" x14ac:dyDescent="0.2">
      <c r="J54569" s="30" t="s">
        <v>6521</v>
      </c>
      <c r="K54569" s="26" t="s">
        <v>40002</v>
      </c>
    </row>
    <row r="54570" spans="10:11" x14ac:dyDescent="0.2">
      <c r="J54570" s="30" t="s">
        <v>40015</v>
      </c>
      <c r="K54570" s="26" t="s">
        <v>40002</v>
      </c>
    </row>
    <row r="54571" spans="10:11" x14ac:dyDescent="0.2">
      <c r="J54571" s="30" t="s">
        <v>6867</v>
      </c>
      <c r="K54571" s="26" t="s">
        <v>40002</v>
      </c>
    </row>
    <row r="54572" spans="10:11" x14ac:dyDescent="0.2">
      <c r="J54572" s="30" t="s">
        <v>40016</v>
      </c>
      <c r="K54572" s="26" t="s">
        <v>40002</v>
      </c>
    </row>
    <row r="54573" spans="10:11" x14ac:dyDescent="0.2">
      <c r="J54573" s="30" t="s">
        <v>963</v>
      </c>
      <c r="K54573" s="26" t="s">
        <v>40002</v>
      </c>
    </row>
    <row r="54574" spans="10:11" x14ac:dyDescent="0.2">
      <c r="J54574" s="30" t="s">
        <v>40017</v>
      </c>
      <c r="K54574" s="26" t="s">
        <v>40002</v>
      </c>
    </row>
    <row r="54575" spans="10:11" x14ac:dyDescent="0.2">
      <c r="J54575" s="30" t="s">
        <v>40018</v>
      </c>
      <c r="K54575" s="26" t="s">
        <v>40002</v>
      </c>
    </row>
    <row r="54576" spans="10:11" x14ac:dyDescent="0.2">
      <c r="J54576" s="30" t="s">
        <v>40019</v>
      </c>
      <c r="K54576" s="26" t="s">
        <v>40002</v>
      </c>
    </row>
    <row r="54577" spans="10:11" x14ac:dyDescent="0.2">
      <c r="J54577" s="30" t="s">
        <v>40020</v>
      </c>
      <c r="K54577" s="26" t="s">
        <v>40002</v>
      </c>
    </row>
    <row r="54578" spans="10:11" x14ac:dyDescent="0.2">
      <c r="J54578" s="30" t="s">
        <v>40021</v>
      </c>
      <c r="K54578" s="26" t="s">
        <v>40002</v>
      </c>
    </row>
    <row r="54579" spans="10:11" x14ac:dyDescent="0.2">
      <c r="J54579" s="30" t="s">
        <v>8203</v>
      </c>
      <c r="K54579" s="26" t="s">
        <v>40002</v>
      </c>
    </row>
    <row r="54580" spans="10:11" x14ac:dyDescent="0.2">
      <c r="J54580" s="30" t="s">
        <v>40022</v>
      </c>
      <c r="K54580" s="26" t="s">
        <v>40002</v>
      </c>
    </row>
    <row r="54581" spans="10:11" x14ac:dyDescent="0.2">
      <c r="J54581" s="30" t="s">
        <v>40023</v>
      </c>
      <c r="K54581" s="26" t="s">
        <v>40002</v>
      </c>
    </row>
    <row r="54582" spans="10:11" x14ac:dyDescent="0.2">
      <c r="J54582" s="30" t="s">
        <v>40024</v>
      </c>
      <c r="K54582" s="26" t="s">
        <v>40002</v>
      </c>
    </row>
    <row r="54583" spans="10:11" x14ac:dyDescent="0.2">
      <c r="J54583" s="30" t="s">
        <v>12335</v>
      </c>
      <c r="K54583" s="26" t="s">
        <v>40002</v>
      </c>
    </row>
    <row r="54584" spans="10:11" x14ac:dyDescent="0.2">
      <c r="J54584" s="30" t="s">
        <v>40025</v>
      </c>
      <c r="K54584" s="26" t="s">
        <v>40002</v>
      </c>
    </row>
    <row r="54585" spans="10:11" x14ac:dyDescent="0.2">
      <c r="J54585" s="30" t="s">
        <v>5144</v>
      </c>
      <c r="K54585" s="26" t="s">
        <v>40026</v>
      </c>
    </row>
    <row r="54586" spans="10:11" x14ac:dyDescent="0.2">
      <c r="J54586" s="30" t="s">
        <v>3981</v>
      </c>
      <c r="K54586" s="26" t="s">
        <v>40026</v>
      </c>
    </row>
    <row r="54587" spans="10:11" x14ac:dyDescent="0.2">
      <c r="J54587" s="30" t="s">
        <v>20384</v>
      </c>
      <c r="K54587" s="26" t="s">
        <v>40026</v>
      </c>
    </row>
    <row r="54588" spans="10:11" x14ac:dyDescent="0.2">
      <c r="J54588" s="30" t="s">
        <v>30317</v>
      </c>
      <c r="K54588" s="26" t="s">
        <v>40026</v>
      </c>
    </row>
    <row r="54589" spans="10:11" x14ac:dyDescent="0.2">
      <c r="J54589" s="30" t="s">
        <v>40027</v>
      </c>
      <c r="K54589" s="26" t="s">
        <v>40026</v>
      </c>
    </row>
    <row r="54590" spans="10:11" x14ac:dyDescent="0.2">
      <c r="J54590" s="30" t="s">
        <v>40028</v>
      </c>
      <c r="K54590" s="26" t="s">
        <v>40026</v>
      </c>
    </row>
    <row r="54591" spans="10:11" x14ac:dyDescent="0.2">
      <c r="J54591" s="30" t="s">
        <v>40029</v>
      </c>
      <c r="K54591" s="26" t="s">
        <v>40026</v>
      </c>
    </row>
    <row r="54592" spans="10:11" x14ac:dyDescent="0.2">
      <c r="J54592" s="30" t="s">
        <v>40030</v>
      </c>
      <c r="K54592" s="26" t="s">
        <v>40026</v>
      </c>
    </row>
    <row r="54593" spans="10:11" x14ac:dyDescent="0.2">
      <c r="J54593" s="30" t="s">
        <v>40031</v>
      </c>
      <c r="K54593" s="26" t="s">
        <v>40026</v>
      </c>
    </row>
    <row r="54594" spans="10:11" x14ac:dyDescent="0.2">
      <c r="J54594" s="30" t="s">
        <v>40032</v>
      </c>
      <c r="K54594" s="26" t="s">
        <v>40026</v>
      </c>
    </row>
    <row r="54595" spans="10:11" x14ac:dyDescent="0.2">
      <c r="J54595" s="30" t="s">
        <v>40033</v>
      </c>
      <c r="K54595" s="26" t="s">
        <v>40026</v>
      </c>
    </row>
    <row r="54596" spans="10:11" x14ac:dyDescent="0.2">
      <c r="J54596" s="30" t="s">
        <v>19988</v>
      </c>
      <c r="K54596" s="26" t="s">
        <v>40026</v>
      </c>
    </row>
    <row r="54597" spans="10:11" x14ac:dyDescent="0.2">
      <c r="J54597" s="30" t="s">
        <v>12291</v>
      </c>
      <c r="K54597" s="26" t="s">
        <v>40026</v>
      </c>
    </row>
    <row r="54598" spans="10:11" x14ac:dyDescent="0.2">
      <c r="J54598" s="30" t="s">
        <v>40034</v>
      </c>
      <c r="K54598" s="26" t="s">
        <v>40026</v>
      </c>
    </row>
    <row r="54599" spans="10:11" x14ac:dyDescent="0.2">
      <c r="J54599" s="30" t="s">
        <v>40035</v>
      </c>
      <c r="K54599" s="26" t="s">
        <v>40026</v>
      </c>
    </row>
    <row r="54600" spans="10:11" x14ac:dyDescent="0.2">
      <c r="J54600" s="30" t="s">
        <v>40036</v>
      </c>
      <c r="K54600" s="26" t="s">
        <v>40026</v>
      </c>
    </row>
    <row r="54601" spans="10:11" x14ac:dyDescent="0.2">
      <c r="J54601" s="30" t="s">
        <v>40037</v>
      </c>
      <c r="K54601" s="26" t="s">
        <v>40026</v>
      </c>
    </row>
    <row r="54602" spans="10:11" x14ac:dyDescent="0.2">
      <c r="J54602" s="30" t="s">
        <v>39251</v>
      </c>
      <c r="K54602" s="26" t="s">
        <v>40026</v>
      </c>
    </row>
    <row r="54603" spans="10:11" x14ac:dyDescent="0.2">
      <c r="J54603" s="30" t="s">
        <v>40038</v>
      </c>
      <c r="K54603" s="26" t="s">
        <v>40026</v>
      </c>
    </row>
    <row r="54604" spans="10:11" x14ac:dyDescent="0.2">
      <c r="J54604" s="30" t="s">
        <v>40039</v>
      </c>
      <c r="K54604" s="26" t="s">
        <v>40040</v>
      </c>
    </row>
    <row r="54605" spans="10:11" x14ac:dyDescent="0.2">
      <c r="J54605" s="30" t="s">
        <v>5146</v>
      </c>
      <c r="K54605" s="26" t="s">
        <v>40040</v>
      </c>
    </row>
    <row r="54606" spans="10:11" x14ac:dyDescent="0.2">
      <c r="J54606" s="30" t="s">
        <v>40041</v>
      </c>
      <c r="K54606" s="26" t="s">
        <v>40040</v>
      </c>
    </row>
    <row r="54607" spans="10:11" x14ac:dyDescent="0.2">
      <c r="J54607" s="30" t="s">
        <v>607</v>
      </c>
      <c r="K54607" s="26" t="s">
        <v>40040</v>
      </c>
    </row>
    <row r="54608" spans="10:11" x14ac:dyDescent="0.2">
      <c r="J54608" s="30" t="s">
        <v>16734</v>
      </c>
      <c r="K54608" s="26" t="s">
        <v>40040</v>
      </c>
    </row>
    <row r="54609" spans="10:11" x14ac:dyDescent="0.2">
      <c r="J54609" s="30" t="s">
        <v>9940</v>
      </c>
      <c r="K54609" s="26" t="s">
        <v>40040</v>
      </c>
    </row>
    <row r="54610" spans="10:11" x14ac:dyDescent="0.2">
      <c r="J54610" s="30" t="s">
        <v>40042</v>
      </c>
      <c r="K54610" s="26" t="s">
        <v>40040</v>
      </c>
    </row>
    <row r="54611" spans="10:11" x14ac:dyDescent="0.2">
      <c r="J54611" s="30" t="s">
        <v>40043</v>
      </c>
      <c r="K54611" s="26" t="s">
        <v>40040</v>
      </c>
    </row>
    <row r="54612" spans="10:11" x14ac:dyDescent="0.2">
      <c r="J54612" s="30" t="s">
        <v>5845</v>
      </c>
      <c r="K54612" s="26" t="s">
        <v>40040</v>
      </c>
    </row>
    <row r="54613" spans="10:11" x14ac:dyDescent="0.2">
      <c r="J54613" s="30" t="s">
        <v>2646</v>
      </c>
      <c r="K54613" s="26" t="s">
        <v>40040</v>
      </c>
    </row>
    <row r="54614" spans="10:11" x14ac:dyDescent="0.2">
      <c r="J54614" s="30" t="s">
        <v>40044</v>
      </c>
      <c r="K54614" s="26" t="s">
        <v>40040</v>
      </c>
    </row>
    <row r="54615" spans="10:11" x14ac:dyDescent="0.2">
      <c r="J54615" s="30" t="s">
        <v>40045</v>
      </c>
      <c r="K54615" s="26" t="s">
        <v>40040</v>
      </c>
    </row>
    <row r="54616" spans="10:11" x14ac:dyDescent="0.2">
      <c r="J54616" s="30" t="s">
        <v>40046</v>
      </c>
      <c r="K54616" s="26" t="s">
        <v>40040</v>
      </c>
    </row>
    <row r="54617" spans="10:11" x14ac:dyDescent="0.2">
      <c r="J54617" s="30" t="s">
        <v>40047</v>
      </c>
      <c r="K54617" s="26" t="s">
        <v>40040</v>
      </c>
    </row>
    <row r="54618" spans="10:11" x14ac:dyDescent="0.2">
      <c r="J54618" s="30" t="s">
        <v>29985</v>
      </c>
      <c r="K54618" s="26" t="s">
        <v>40040</v>
      </c>
    </row>
    <row r="54619" spans="10:11" x14ac:dyDescent="0.2">
      <c r="J54619" s="30" t="s">
        <v>40048</v>
      </c>
      <c r="K54619" s="26" t="s">
        <v>40040</v>
      </c>
    </row>
    <row r="54620" spans="10:11" x14ac:dyDescent="0.2">
      <c r="J54620" s="30" t="s">
        <v>40049</v>
      </c>
      <c r="K54620" s="26" t="s">
        <v>40040</v>
      </c>
    </row>
    <row r="54621" spans="10:11" x14ac:dyDescent="0.2">
      <c r="J54621" s="30" t="s">
        <v>7572</v>
      </c>
      <c r="K54621" s="26" t="s">
        <v>40040</v>
      </c>
    </row>
    <row r="54622" spans="10:11" x14ac:dyDescent="0.2">
      <c r="J54622" s="30" t="s">
        <v>781</v>
      </c>
      <c r="K54622" s="26" t="s">
        <v>40040</v>
      </c>
    </row>
    <row r="54623" spans="10:11" x14ac:dyDescent="0.2">
      <c r="J54623" s="30" t="s">
        <v>40050</v>
      </c>
      <c r="K54623" s="26" t="s">
        <v>40040</v>
      </c>
    </row>
    <row r="54624" spans="10:11" x14ac:dyDescent="0.2">
      <c r="J54624" s="30" t="s">
        <v>40051</v>
      </c>
      <c r="K54624" s="26" t="s">
        <v>40040</v>
      </c>
    </row>
    <row r="54625" spans="10:11" x14ac:dyDescent="0.2">
      <c r="J54625" s="30" t="s">
        <v>40052</v>
      </c>
      <c r="K54625" s="26" t="s">
        <v>40040</v>
      </c>
    </row>
    <row r="54626" spans="10:11" x14ac:dyDescent="0.2">
      <c r="J54626" s="30" t="s">
        <v>40053</v>
      </c>
      <c r="K54626" s="26" t="s">
        <v>40040</v>
      </c>
    </row>
    <row r="54627" spans="10:11" x14ac:dyDescent="0.2">
      <c r="J54627" s="30" t="s">
        <v>16253</v>
      </c>
      <c r="K54627" s="26" t="s">
        <v>40040</v>
      </c>
    </row>
    <row r="54628" spans="10:11" x14ac:dyDescent="0.2">
      <c r="J54628" s="30" t="s">
        <v>7020</v>
      </c>
      <c r="K54628" s="26" t="s">
        <v>40040</v>
      </c>
    </row>
    <row r="54629" spans="10:11" x14ac:dyDescent="0.2">
      <c r="J54629" s="30" t="s">
        <v>1383</v>
      </c>
      <c r="K54629" s="26" t="s">
        <v>40040</v>
      </c>
    </row>
    <row r="54630" spans="10:11" x14ac:dyDescent="0.2">
      <c r="J54630" s="30" t="s">
        <v>40054</v>
      </c>
      <c r="K54630" s="26" t="s">
        <v>40040</v>
      </c>
    </row>
    <row r="54631" spans="10:11" x14ac:dyDescent="0.2">
      <c r="J54631" s="30" t="s">
        <v>40055</v>
      </c>
      <c r="K54631" s="26" t="s">
        <v>40040</v>
      </c>
    </row>
    <row r="54632" spans="10:11" x14ac:dyDescent="0.2">
      <c r="J54632" s="30" t="s">
        <v>40056</v>
      </c>
      <c r="K54632" s="26" t="s">
        <v>40040</v>
      </c>
    </row>
    <row r="54633" spans="10:11" x14ac:dyDescent="0.2">
      <c r="J54633" s="30" t="s">
        <v>12442</v>
      </c>
      <c r="K54633" s="26" t="s">
        <v>40040</v>
      </c>
    </row>
    <row r="54634" spans="10:11" x14ac:dyDescent="0.2">
      <c r="J54634" s="30" t="s">
        <v>4344</v>
      </c>
      <c r="K54634" s="26" t="s">
        <v>40040</v>
      </c>
    </row>
    <row r="54635" spans="10:11" x14ac:dyDescent="0.2">
      <c r="J54635" s="30" t="s">
        <v>30167</v>
      </c>
      <c r="K54635" s="26" t="s">
        <v>40040</v>
      </c>
    </row>
    <row r="54636" spans="10:11" x14ac:dyDescent="0.2">
      <c r="J54636" s="30" t="s">
        <v>3609</v>
      </c>
      <c r="K54636" s="26" t="s">
        <v>40040</v>
      </c>
    </row>
    <row r="54637" spans="10:11" x14ac:dyDescent="0.2">
      <c r="J54637" s="30" t="s">
        <v>21515</v>
      </c>
      <c r="K54637" s="26" t="s">
        <v>40040</v>
      </c>
    </row>
    <row r="54638" spans="10:11" x14ac:dyDescent="0.2">
      <c r="J54638" s="30" t="s">
        <v>21516</v>
      </c>
      <c r="K54638" s="26" t="s">
        <v>40040</v>
      </c>
    </row>
    <row r="54639" spans="10:11" x14ac:dyDescent="0.2">
      <c r="J54639" s="30" t="s">
        <v>40057</v>
      </c>
      <c r="K54639" s="26" t="s">
        <v>40040</v>
      </c>
    </row>
    <row r="54640" spans="10:11" x14ac:dyDescent="0.2">
      <c r="J54640" s="30" t="s">
        <v>38577</v>
      </c>
      <c r="K54640" s="26" t="s">
        <v>40040</v>
      </c>
    </row>
    <row r="54641" spans="10:11" x14ac:dyDescent="0.2">
      <c r="J54641" s="30" t="s">
        <v>26907</v>
      </c>
      <c r="K54641" s="26" t="s">
        <v>40040</v>
      </c>
    </row>
    <row r="54642" spans="10:11" x14ac:dyDescent="0.2">
      <c r="J54642" s="30" t="s">
        <v>40058</v>
      </c>
      <c r="K54642" s="26" t="s">
        <v>40040</v>
      </c>
    </row>
    <row r="54643" spans="10:11" x14ac:dyDescent="0.2">
      <c r="J54643" s="30" t="s">
        <v>40059</v>
      </c>
      <c r="K54643" s="26" t="s">
        <v>40040</v>
      </c>
    </row>
    <row r="54644" spans="10:11" x14ac:dyDescent="0.2">
      <c r="J54644" s="30" t="s">
        <v>8721</v>
      </c>
      <c r="K54644" s="26" t="s">
        <v>40040</v>
      </c>
    </row>
    <row r="54645" spans="10:11" x14ac:dyDescent="0.2">
      <c r="J54645" s="30" t="s">
        <v>4716</v>
      </c>
      <c r="K54645" s="26" t="s">
        <v>40040</v>
      </c>
    </row>
    <row r="54646" spans="10:11" x14ac:dyDescent="0.2">
      <c r="J54646" s="30" t="s">
        <v>1276</v>
      </c>
      <c r="K54646" s="26" t="s">
        <v>40040</v>
      </c>
    </row>
    <row r="54647" spans="10:11" x14ac:dyDescent="0.2">
      <c r="J54647" s="30" t="s">
        <v>40060</v>
      </c>
      <c r="K54647" s="26" t="s">
        <v>40040</v>
      </c>
    </row>
    <row r="54648" spans="10:11" x14ac:dyDescent="0.2">
      <c r="J54648" s="30" t="s">
        <v>40061</v>
      </c>
      <c r="K54648" s="26" t="s">
        <v>40040</v>
      </c>
    </row>
    <row r="54649" spans="10:11" x14ac:dyDescent="0.2">
      <c r="J54649" s="30" t="s">
        <v>6211</v>
      </c>
      <c r="K54649" s="26" t="s">
        <v>40040</v>
      </c>
    </row>
    <row r="54650" spans="10:11" x14ac:dyDescent="0.2">
      <c r="J54650" s="30" t="s">
        <v>40062</v>
      </c>
      <c r="K54650" s="26" t="s">
        <v>40040</v>
      </c>
    </row>
    <row r="54651" spans="10:11" x14ac:dyDescent="0.2">
      <c r="J54651" s="30" t="s">
        <v>40063</v>
      </c>
      <c r="K54651" s="26" t="s">
        <v>40040</v>
      </c>
    </row>
    <row r="54652" spans="10:11" x14ac:dyDescent="0.2">
      <c r="J54652" s="30" t="s">
        <v>40064</v>
      </c>
      <c r="K54652" s="26" t="s">
        <v>40040</v>
      </c>
    </row>
    <row r="54653" spans="10:11" x14ac:dyDescent="0.2">
      <c r="J54653" s="30" t="s">
        <v>35949</v>
      </c>
      <c r="K54653" s="26" t="s">
        <v>40040</v>
      </c>
    </row>
    <row r="54654" spans="10:11" x14ac:dyDescent="0.2">
      <c r="J54654" s="30" t="s">
        <v>40065</v>
      </c>
      <c r="K54654" s="26" t="s">
        <v>40040</v>
      </c>
    </row>
    <row r="54655" spans="10:11" x14ac:dyDescent="0.2">
      <c r="J54655" s="30" t="s">
        <v>835</v>
      </c>
      <c r="K54655" s="26" t="s">
        <v>40040</v>
      </c>
    </row>
    <row r="54656" spans="10:11" x14ac:dyDescent="0.2">
      <c r="J54656" s="30" t="s">
        <v>40066</v>
      </c>
      <c r="K54656" s="26" t="s">
        <v>40040</v>
      </c>
    </row>
    <row r="54657" spans="10:11" x14ac:dyDescent="0.2">
      <c r="J54657" s="30" t="s">
        <v>40067</v>
      </c>
      <c r="K54657" s="26" t="s">
        <v>40040</v>
      </c>
    </row>
    <row r="54658" spans="10:11" x14ac:dyDescent="0.2">
      <c r="J54658" s="30" t="s">
        <v>6151</v>
      </c>
      <c r="K54658" s="26" t="s">
        <v>40040</v>
      </c>
    </row>
    <row r="54659" spans="10:11" x14ac:dyDescent="0.2">
      <c r="J54659" s="30" t="s">
        <v>40068</v>
      </c>
      <c r="K54659" s="26" t="s">
        <v>40040</v>
      </c>
    </row>
    <row r="54660" spans="10:11" x14ac:dyDescent="0.2">
      <c r="J54660" s="30" t="s">
        <v>40069</v>
      </c>
      <c r="K54660" s="26" t="s">
        <v>40040</v>
      </c>
    </row>
    <row r="54661" spans="10:11" x14ac:dyDescent="0.2">
      <c r="J54661" s="30" t="s">
        <v>40070</v>
      </c>
      <c r="K54661" s="26" t="s">
        <v>40040</v>
      </c>
    </row>
    <row r="54662" spans="10:11" x14ac:dyDescent="0.2">
      <c r="J54662" s="30" t="s">
        <v>40071</v>
      </c>
      <c r="K54662" s="26" t="s">
        <v>40040</v>
      </c>
    </row>
    <row r="54663" spans="10:11" x14ac:dyDescent="0.2">
      <c r="J54663" s="30" t="s">
        <v>147</v>
      </c>
      <c r="K54663" s="26" t="s">
        <v>40040</v>
      </c>
    </row>
    <row r="54664" spans="10:11" x14ac:dyDescent="0.2">
      <c r="J54664" s="30" t="s">
        <v>40072</v>
      </c>
      <c r="K54664" s="26" t="s">
        <v>40040</v>
      </c>
    </row>
    <row r="54665" spans="10:11" x14ac:dyDescent="0.2">
      <c r="J54665" s="30" t="s">
        <v>1984</v>
      </c>
      <c r="K54665" s="26" t="s">
        <v>40040</v>
      </c>
    </row>
    <row r="54666" spans="10:11" x14ac:dyDescent="0.2">
      <c r="J54666" s="30" t="s">
        <v>40073</v>
      </c>
      <c r="K54666" s="26" t="s">
        <v>40040</v>
      </c>
    </row>
    <row r="54667" spans="10:11" x14ac:dyDescent="0.2">
      <c r="J54667" s="30" t="s">
        <v>18552</v>
      </c>
      <c r="K54667" s="26" t="s">
        <v>40040</v>
      </c>
    </row>
    <row r="54668" spans="10:11" x14ac:dyDescent="0.2">
      <c r="J54668" s="30" t="s">
        <v>40074</v>
      </c>
      <c r="K54668" s="26" t="s">
        <v>40040</v>
      </c>
    </row>
    <row r="54669" spans="10:11" x14ac:dyDescent="0.2">
      <c r="J54669" s="30" t="s">
        <v>18528</v>
      </c>
      <c r="K54669" s="26" t="s">
        <v>40040</v>
      </c>
    </row>
    <row r="54670" spans="10:11" x14ac:dyDescent="0.2">
      <c r="J54670" s="30" t="s">
        <v>8141</v>
      </c>
      <c r="K54670" s="26" t="s">
        <v>40040</v>
      </c>
    </row>
    <row r="54671" spans="10:11" x14ac:dyDescent="0.2">
      <c r="J54671" s="30" t="s">
        <v>19160</v>
      </c>
      <c r="K54671" s="26" t="s">
        <v>40075</v>
      </c>
    </row>
    <row r="54672" spans="10:11" x14ac:dyDescent="0.2">
      <c r="J54672" s="30" t="s">
        <v>40076</v>
      </c>
      <c r="K54672" s="26" t="s">
        <v>40075</v>
      </c>
    </row>
    <row r="54673" spans="10:11" x14ac:dyDescent="0.2">
      <c r="J54673" s="30" t="s">
        <v>40077</v>
      </c>
      <c r="K54673" s="26" t="s">
        <v>40075</v>
      </c>
    </row>
    <row r="54674" spans="10:11" x14ac:dyDescent="0.2">
      <c r="J54674" s="30" t="s">
        <v>6190</v>
      </c>
      <c r="K54674" s="26" t="s">
        <v>40075</v>
      </c>
    </row>
    <row r="54675" spans="10:11" x14ac:dyDescent="0.2">
      <c r="J54675" s="30" t="s">
        <v>40078</v>
      </c>
      <c r="K54675" s="26" t="s">
        <v>40075</v>
      </c>
    </row>
    <row r="54676" spans="10:11" x14ac:dyDescent="0.2">
      <c r="J54676" s="30" t="s">
        <v>40079</v>
      </c>
      <c r="K54676" s="26" t="s">
        <v>40075</v>
      </c>
    </row>
    <row r="54677" spans="10:11" x14ac:dyDescent="0.2">
      <c r="J54677" s="30" t="s">
        <v>40080</v>
      </c>
      <c r="K54677" s="26" t="s">
        <v>40075</v>
      </c>
    </row>
    <row r="54678" spans="10:11" x14ac:dyDescent="0.2">
      <c r="J54678" s="30" t="s">
        <v>3773</v>
      </c>
      <c r="K54678" s="26" t="s">
        <v>40075</v>
      </c>
    </row>
    <row r="54679" spans="10:11" x14ac:dyDescent="0.2">
      <c r="J54679" s="30" t="s">
        <v>40081</v>
      </c>
      <c r="K54679" s="26" t="s">
        <v>40075</v>
      </c>
    </row>
    <row r="54680" spans="10:11" x14ac:dyDescent="0.2">
      <c r="J54680" s="30" t="s">
        <v>26047</v>
      </c>
      <c r="K54680" s="26" t="s">
        <v>40075</v>
      </c>
    </row>
    <row r="54681" spans="10:11" x14ac:dyDescent="0.2">
      <c r="J54681" s="30" t="s">
        <v>7693</v>
      </c>
      <c r="K54681" s="26" t="s">
        <v>40075</v>
      </c>
    </row>
    <row r="54682" spans="10:11" x14ac:dyDescent="0.2">
      <c r="J54682" s="30" t="s">
        <v>40082</v>
      </c>
      <c r="K54682" s="26" t="s">
        <v>40075</v>
      </c>
    </row>
    <row r="54683" spans="10:11" x14ac:dyDescent="0.2">
      <c r="J54683" s="30" t="s">
        <v>40083</v>
      </c>
      <c r="K54683" s="26" t="s">
        <v>40075</v>
      </c>
    </row>
    <row r="54684" spans="10:11" x14ac:dyDescent="0.2">
      <c r="J54684" s="30" t="s">
        <v>27586</v>
      </c>
      <c r="K54684" s="26" t="s">
        <v>40075</v>
      </c>
    </row>
    <row r="54685" spans="10:11" x14ac:dyDescent="0.2">
      <c r="J54685" s="30" t="s">
        <v>5148</v>
      </c>
      <c r="K54685" s="26" t="s">
        <v>40075</v>
      </c>
    </row>
    <row r="54686" spans="10:11" x14ac:dyDescent="0.2">
      <c r="J54686" s="30" t="s">
        <v>19769</v>
      </c>
      <c r="K54686" s="26" t="s">
        <v>40075</v>
      </c>
    </row>
    <row r="54687" spans="10:11" x14ac:dyDescent="0.2">
      <c r="J54687" s="30" t="s">
        <v>12075</v>
      </c>
      <c r="K54687" s="26" t="s">
        <v>40075</v>
      </c>
    </row>
    <row r="54688" spans="10:11" x14ac:dyDescent="0.2">
      <c r="J54688" s="30" t="s">
        <v>33593</v>
      </c>
      <c r="K54688" s="26" t="s">
        <v>40075</v>
      </c>
    </row>
    <row r="54689" spans="10:11" x14ac:dyDescent="0.2">
      <c r="J54689" s="30" t="s">
        <v>38113</v>
      </c>
      <c r="K54689" s="26" t="s">
        <v>40075</v>
      </c>
    </row>
    <row r="54690" spans="10:11" x14ac:dyDescent="0.2">
      <c r="J54690" s="30" t="s">
        <v>40084</v>
      </c>
      <c r="K54690" s="26" t="s">
        <v>40075</v>
      </c>
    </row>
    <row r="54691" spans="10:11" x14ac:dyDescent="0.2">
      <c r="J54691" s="30" t="s">
        <v>40085</v>
      </c>
      <c r="K54691" s="26" t="s">
        <v>40075</v>
      </c>
    </row>
    <row r="54692" spans="10:11" x14ac:dyDescent="0.2">
      <c r="J54692" s="30" t="s">
        <v>40086</v>
      </c>
      <c r="K54692" s="26" t="s">
        <v>40075</v>
      </c>
    </row>
    <row r="54693" spans="10:11" x14ac:dyDescent="0.2">
      <c r="J54693" s="30" t="s">
        <v>2332</v>
      </c>
      <c r="K54693" s="26" t="s">
        <v>40075</v>
      </c>
    </row>
    <row r="54694" spans="10:11" x14ac:dyDescent="0.2">
      <c r="J54694" s="30" t="s">
        <v>28908</v>
      </c>
      <c r="K54694" s="26" t="s">
        <v>40087</v>
      </c>
    </row>
    <row r="54695" spans="10:11" x14ac:dyDescent="0.2">
      <c r="J54695" s="30" t="s">
        <v>40088</v>
      </c>
      <c r="K54695" s="26" t="s">
        <v>40087</v>
      </c>
    </row>
    <row r="54696" spans="10:11" x14ac:dyDescent="0.2">
      <c r="J54696" s="30" t="s">
        <v>4481</v>
      </c>
      <c r="K54696" s="26" t="s">
        <v>40087</v>
      </c>
    </row>
    <row r="54697" spans="10:11" x14ac:dyDescent="0.2">
      <c r="J54697" s="30" t="s">
        <v>2278</v>
      </c>
      <c r="K54697" s="26" t="s">
        <v>40087</v>
      </c>
    </row>
    <row r="54698" spans="10:11" x14ac:dyDescent="0.2">
      <c r="J54698" s="30" t="s">
        <v>4188</v>
      </c>
      <c r="K54698" s="26" t="s">
        <v>40087</v>
      </c>
    </row>
    <row r="54699" spans="10:11" x14ac:dyDescent="0.2">
      <c r="J54699" s="30" t="s">
        <v>6854</v>
      </c>
      <c r="K54699" s="26" t="s">
        <v>40087</v>
      </c>
    </row>
    <row r="54700" spans="10:11" x14ac:dyDescent="0.2">
      <c r="J54700" s="30" t="s">
        <v>5150</v>
      </c>
      <c r="K54700" s="26" t="s">
        <v>40087</v>
      </c>
    </row>
    <row r="54701" spans="10:11" x14ac:dyDescent="0.2">
      <c r="J54701" s="30" t="s">
        <v>40089</v>
      </c>
      <c r="K54701" s="26" t="s">
        <v>40087</v>
      </c>
    </row>
    <row r="54702" spans="10:11" x14ac:dyDescent="0.2">
      <c r="J54702" s="30" t="s">
        <v>17892</v>
      </c>
      <c r="K54702" s="26" t="s">
        <v>40087</v>
      </c>
    </row>
    <row r="54703" spans="10:11" x14ac:dyDescent="0.2">
      <c r="J54703" s="30" t="s">
        <v>30286</v>
      </c>
      <c r="K54703" s="26" t="s">
        <v>40087</v>
      </c>
    </row>
    <row r="54704" spans="10:11" x14ac:dyDescent="0.2">
      <c r="J54704" s="30" t="s">
        <v>40090</v>
      </c>
      <c r="K54704" s="26" t="s">
        <v>40087</v>
      </c>
    </row>
    <row r="54705" spans="10:11" x14ac:dyDescent="0.2">
      <c r="J54705" s="30" t="s">
        <v>8502</v>
      </c>
      <c r="K54705" s="26" t="s">
        <v>40087</v>
      </c>
    </row>
    <row r="54706" spans="10:11" x14ac:dyDescent="0.2">
      <c r="J54706" s="30" t="s">
        <v>40091</v>
      </c>
      <c r="K54706" s="26" t="s">
        <v>40087</v>
      </c>
    </row>
    <row r="54707" spans="10:11" x14ac:dyDescent="0.2">
      <c r="J54707" s="30" t="s">
        <v>29353</v>
      </c>
      <c r="K54707" s="26" t="s">
        <v>40092</v>
      </c>
    </row>
    <row r="54708" spans="10:11" x14ac:dyDescent="0.2">
      <c r="J54708" s="30" t="s">
        <v>6107</v>
      </c>
      <c r="K54708" s="26" t="s">
        <v>40092</v>
      </c>
    </row>
    <row r="54709" spans="10:11" x14ac:dyDescent="0.2">
      <c r="J54709" s="30" t="s">
        <v>40093</v>
      </c>
      <c r="K54709" s="26" t="s">
        <v>40092</v>
      </c>
    </row>
    <row r="54710" spans="10:11" x14ac:dyDescent="0.2">
      <c r="J54710" s="30" t="s">
        <v>24458</v>
      </c>
      <c r="K54710" s="26" t="s">
        <v>40092</v>
      </c>
    </row>
    <row r="54711" spans="10:11" x14ac:dyDescent="0.2">
      <c r="J54711" s="30" t="s">
        <v>40094</v>
      </c>
      <c r="K54711" s="26" t="s">
        <v>40092</v>
      </c>
    </row>
    <row r="54712" spans="10:11" x14ac:dyDescent="0.2">
      <c r="J54712" s="30" t="s">
        <v>40095</v>
      </c>
      <c r="K54712" s="26" t="s">
        <v>40092</v>
      </c>
    </row>
    <row r="54713" spans="10:11" x14ac:dyDescent="0.2">
      <c r="J54713" s="30" t="s">
        <v>40096</v>
      </c>
      <c r="K54713" s="26" t="s">
        <v>40092</v>
      </c>
    </row>
    <row r="54714" spans="10:11" x14ac:dyDescent="0.2">
      <c r="J54714" s="30" t="s">
        <v>40097</v>
      </c>
      <c r="K54714" s="26" t="s">
        <v>40092</v>
      </c>
    </row>
    <row r="54715" spans="10:11" x14ac:dyDescent="0.2">
      <c r="J54715" s="30" t="s">
        <v>6385</v>
      </c>
      <c r="K54715" s="26" t="s">
        <v>40092</v>
      </c>
    </row>
    <row r="54716" spans="10:11" x14ac:dyDescent="0.2">
      <c r="J54716" s="30" t="s">
        <v>20155</v>
      </c>
      <c r="K54716" s="26" t="s">
        <v>40092</v>
      </c>
    </row>
    <row r="54717" spans="10:11" x14ac:dyDescent="0.2">
      <c r="J54717" s="30" t="s">
        <v>40098</v>
      </c>
      <c r="K54717" s="26" t="s">
        <v>40092</v>
      </c>
    </row>
    <row r="54718" spans="10:11" x14ac:dyDescent="0.2">
      <c r="J54718" s="30" t="s">
        <v>39635</v>
      </c>
      <c r="K54718" s="26" t="s">
        <v>40092</v>
      </c>
    </row>
    <row r="54719" spans="10:11" x14ac:dyDescent="0.2">
      <c r="J54719" s="30" t="s">
        <v>16363</v>
      </c>
      <c r="K54719" s="26" t="s">
        <v>40092</v>
      </c>
    </row>
    <row r="54720" spans="10:11" x14ac:dyDescent="0.2">
      <c r="J54720" s="30" t="s">
        <v>29462</v>
      </c>
      <c r="K54720" s="26" t="s">
        <v>40092</v>
      </c>
    </row>
    <row r="54721" spans="10:11" x14ac:dyDescent="0.2">
      <c r="J54721" s="30" t="s">
        <v>7736</v>
      </c>
      <c r="K54721" s="26" t="s">
        <v>40092</v>
      </c>
    </row>
    <row r="54722" spans="10:11" x14ac:dyDescent="0.2">
      <c r="J54722" s="30" t="s">
        <v>34449</v>
      </c>
      <c r="K54722" s="26" t="s">
        <v>40092</v>
      </c>
    </row>
    <row r="54723" spans="10:11" x14ac:dyDescent="0.2">
      <c r="J54723" s="30" t="s">
        <v>40099</v>
      </c>
      <c r="K54723" s="26" t="s">
        <v>40092</v>
      </c>
    </row>
    <row r="54724" spans="10:11" x14ac:dyDescent="0.2">
      <c r="J54724" s="30" t="s">
        <v>40100</v>
      </c>
      <c r="K54724" s="26" t="s">
        <v>40092</v>
      </c>
    </row>
    <row r="54725" spans="10:11" x14ac:dyDescent="0.2">
      <c r="J54725" s="30" t="s">
        <v>29074</v>
      </c>
      <c r="K54725" s="26" t="s">
        <v>40092</v>
      </c>
    </row>
    <row r="54726" spans="10:11" x14ac:dyDescent="0.2">
      <c r="J54726" s="30" t="s">
        <v>24032</v>
      </c>
      <c r="K54726" s="26" t="s">
        <v>40092</v>
      </c>
    </row>
    <row r="54727" spans="10:11" x14ac:dyDescent="0.2">
      <c r="J54727" s="30" t="s">
        <v>7715</v>
      </c>
      <c r="K54727" s="26" t="s">
        <v>40092</v>
      </c>
    </row>
    <row r="54728" spans="10:11" x14ac:dyDescent="0.2">
      <c r="J54728" s="30" t="s">
        <v>40101</v>
      </c>
      <c r="K54728" s="26" t="s">
        <v>40092</v>
      </c>
    </row>
    <row r="54729" spans="10:11" x14ac:dyDescent="0.2">
      <c r="J54729" s="30" t="s">
        <v>40102</v>
      </c>
      <c r="K54729" s="26" t="s">
        <v>40092</v>
      </c>
    </row>
    <row r="54730" spans="10:11" x14ac:dyDescent="0.2">
      <c r="J54730" s="30" t="s">
        <v>8384</v>
      </c>
      <c r="K54730" s="26" t="s">
        <v>40092</v>
      </c>
    </row>
    <row r="54731" spans="10:11" x14ac:dyDescent="0.2">
      <c r="J54731" s="30" t="s">
        <v>40103</v>
      </c>
      <c r="K54731" s="26" t="s">
        <v>40092</v>
      </c>
    </row>
    <row r="54732" spans="10:11" x14ac:dyDescent="0.2">
      <c r="J54732" s="30" t="s">
        <v>40104</v>
      </c>
      <c r="K54732" s="26" t="s">
        <v>40092</v>
      </c>
    </row>
    <row r="54733" spans="10:11" x14ac:dyDescent="0.2">
      <c r="J54733" s="30" t="s">
        <v>11946</v>
      </c>
      <c r="K54733" s="26" t="s">
        <v>40092</v>
      </c>
    </row>
    <row r="54734" spans="10:11" x14ac:dyDescent="0.2">
      <c r="J54734" s="30" t="s">
        <v>8493</v>
      </c>
      <c r="K54734" s="26" t="s">
        <v>40092</v>
      </c>
    </row>
    <row r="54735" spans="10:11" x14ac:dyDescent="0.2">
      <c r="J54735" s="30" t="s">
        <v>7784</v>
      </c>
      <c r="K54735" s="26" t="s">
        <v>40092</v>
      </c>
    </row>
    <row r="54736" spans="10:11" x14ac:dyDescent="0.2">
      <c r="J54736" s="30" t="s">
        <v>4567</v>
      </c>
      <c r="K54736" s="26" t="s">
        <v>40092</v>
      </c>
    </row>
    <row r="54737" spans="10:11" x14ac:dyDescent="0.2">
      <c r="J54737" s="30" t="s">
        <v>1471</v>
      </c>
      <c r="K54737" s="26" t="s">
        <v>40092</v>
      </c>
    </row>
    <row r="54738" spans="10:11" x14ac:dyDescent="0.2">
      <c r="J54738" s="30" t="s">
        <v>39180</v>
      </c>
      <c r="K54738" s="26" t="s">
        <v>40092</v>
      </c>
    </row>
    <row r="54739" spans="10:11" x14ac:dyDescent="0.2">
      <c r="J54739" s="30" t="s">
        <v>40105</v>
      </c>
      <c r="K54739" s="26" t="s">
        <v>40092</v>
      </c>
    </row>
    <row r="54740" spans="10:11" x14ac:dyDescent="0.2">
      <c r="J54740" s="30" t="s">
        <v>7865</v>
      </c>
      <c r="K54740" s="26" t="s">
        <v>40092</v>
      </c>
    </row>
    <row r="54741" spans="10:11" x14ac:dyDescent="0.2">
      <c r="J54741" s="30" t="s">
        <v>40106</v>
      </c>
      <c r="K54741" s="26" t="s">
        <v>40092</v>
      </c>
    </row>
    <row r="54742" spans="10:11" x14ac:dyDescent="0.2">
      <c r="J54742" s="30" t="s">
        <v>14702</v>
      </c>
      <c r="K54742" s="26" t="s">
        <v>40092</v>
      </c>
    </row>
    <row r="54743" spans="10:11" x14ac:dyDescent="0.2">
      <c r="J54743" s="30" t="s">
        <v>6568</v>
      </c>
      <c r="K54743" s="26" t="s">
        <v>40092</v>
      </c>
    </row>
    <row r="54744" spans="10:11" x14ac:dyDescent="0.2">
      <c r="J54744" s="30" t="s">
        <v>6735</v>
      </c>
      <c r="K54744" s="26" t="s">
        <v>40092</v>
      </c>
    </row>
    <row r="54745" spans="10:11" x14ac:dyDescent="0.2">
      <c r="J54745" s="30" t="s">
        <v>40107</v>
      </c>
      <c r="K54745" s="26" t="s">
        <v>40092</v>
      </c>
    </row>
    <row r="54746" spans="10:11" x14ac:dyDescent="0.2">
      <c r="J54746" s="30" t="s">
        <v>30555</v>
      </c>
      <c r="K54746" s="26" t="s">
        <v>40092</v>
      </c>
    </row>
    <row r="54747" spans="10:11" x14ac:dyDescent="0.2">
      <c r="J54747" s="30" t="s">
        <v>37289</v>
      </c>
      <c r="K54747" s="26" t="s">
        <v>40092</v>
      </c>
    </row>
    <row r="54748" spans="10:11" x14ac:dyDescent="0.2">
      <c r="J54748" s="30" t="s">
        <v>40108</v>
      </c>
      <c r="K54748" s="26" t="s">
        <v>40092</v>
      </c>
    </row>
    <row r="54749" spans="10:11" x14ac:dyDescent="0.2">
      <c r="J54749" s="30" t="s">
        <v>40109</v>
      </c>
      <c r="K54749" s="26" t="s">
        <v>40092</v>
      </c>
    </row>
    <row r="54750" spans="10:11" x14ac:dyDescent="0.2">
      <c r="J54750" s="30" t="s">
        <v>817</v>
      </c>
      <c r="K54750" s="26" t="s">
        <v>40092</v>
      </c>
    </row>
    <row r="54751" spans="10:11" x14ac:dyDescent="0.2">
      <c r="J54751" s="30" t="s">
        <v>29293</v>
      </c>
      <c r="K54751" s="26" t="s">
        <v>40092</v>
      </c>
    </row>
    <row r="54752" spans="10:11" x14ac:dyDescent="0.2">
      <c r="J54752" s="30" t="s">
        <v>6394</v>
      </c>
      <c r="K54752" s="26" t="s">
        <v>40092</v>
      </c>
    </row>
    <row r="54753" spans="10:11" x14ac:dyDescent="0.2">
      <c r="J54753" s="30" t="s">
        <v>1642</v>
      </c>
      <c r="K54753" s="26" t="s">
        <v>40092</v>
      </c>
    </row>
    <row r="54754" spans="10:11" x14ac:dyDescent="0.2">
      <c r="J54754" s="30" t="s">
        <v>5151</v>
      </c>
      <c r="K54754" s="26" t="s">
        <v>40092</v>
      </c>
    </row>
    <row r="54755" spans="10:11" x14ac:dyDescent="0.2">
      <c r="J54755" s="30" t="s">
        <v>4947</v>
      </c>
      <c r="K54755" s="26" t="s">
        <v>40092</v>
      </c>
    </row>
    <row r="54756" spans="10:11" x14ac:dyDescent="0.2">
      <c r="J54756" s="30" t="s">
        <v>40110</v>
      </c>
      <c r="K54756" s="26" t="s">
        <v>40092</v>
      </c>
    </row>
    <row r="54757" spans="10:11" x14ac:dyDescent="0.2">
      <c r="J54757" s="30" t="s">
        <v>1394</v>
      </c>
      <c r="K54757" s="26" t="s">
        <v>40092</v>
      </c>
    </row>
    <row r="54758" spans="10:11" x14ac:dyDescent="0.2">
      <c r="J54758" s="30" t="s">
        <v>34615</v>
      </c>
      <c r="K54758" s="26" t="s">
        <v>40092</v>
      </c>
    </row>
    <row r="54759" spans="10:11" x14ac:dyDescent="0.2">
      <c r="J54759" s="30" t="s">
        <v>40111</v>
      </c>
      <c r="K54759" s="26" t="s">
        <v>40092</v>
      </c>
    </row>
    <row r="54760" spans="10:11" x14ac:dyDescent="0.2">
      <c r="J54760" s="30" t="s">
        <v>11843</v>
      </c>
      <c r="K54760" s="26" t="s">
        <v>40092</v>
      </c>
    </row>
    <row r="54761" spans="10:11" x14ac:dyDescent="0.2">
      <c r="J54761" s="30" t="s">
        <v>22573</v>
      </c>
      <c r="K54761" s="26" t="s">
        <v>40092</v>
      </c>
    </row>
    <row r="54762" spans="10:11" x14ac:dyDescent="0.2">
      <c r="J54762" s="30" t="s">
        <v>40112</v>
      </c>
      <c r="K54762" s="26" t="s">
        <v>40092</v>
      </c>
    </row>
    <row r="54763" spans="10:11" x14ac:dyDescent="0.2">
      <c r="J54763" s="30" t="s">
        <v>15645</v>
      </c>
      <c r="K54763" s="26" t="s">
        <v>40092</v>
      </c>
    </row>
    <row r="54764" spans="10:11" x14ac:dyDescent="0.2">
      <c r="J54764" s="30" t="s">
        <v>40113</v>
      </c>
      <c r="K54764" s="26" t="s">
        <v>40092</v>
      </c>
    </row>
    <row r="54765" spans="10:11" x14ac:dyDescent="0.2">
      <c r="J54765" s="30" t="s">
        <v>40114</v>
      </c>
      <c r="K54765" s="26" t="s">
        <v>40092</v>
      </c>
    </row>
    <row r="54766" spans="10:11" x14ac:dyDescent="0.2">
      <c r="J54766" s="30" t="s">
        <v>40115</v>
      </c>
      <c r="K54766" s="26" t="s">
        <v>40092</v>
      </c>
    </row>
    <row r="54767" spans="10:11" x14ac:dyDescent="0.2">
      <c r="J54767" s="30" t="s">
        <v>7029</v>
      </c>
      <c r="K54767" s="26" t="s">
        <v>40092</v>
      </c>
    </row>
    <row r="54768" spans="10:11" x14ac:dyDescent="0.2">
      <c r="J54768" s="30" t="s">
        <v>10169</v>
      </c>
      <c r="K54768" s="26" t="s">
        <v>40092</v>
      </c>
    </row>
    <row r="54769" spans="10:11" x14ac:dyDescent="0.2">
      <c r="J54769" s="30" t="s">
        <v>40116</v>
      </c>
      <c r="K54769" s="26" t="s">
        <v>40092</v>
      </c>
    </row>
    <row r="54770" spans="10:11" x14ac:dyDescent="0.2">
      <c r="J54770" s="30" t="s">
        <v>40117</v>
      </c>
      <c r="K54770" s="26" t="s">
        <v>40092</v>
      </c>
    </row>
    <row r="54771" spans="10:11" x14ac:dyDescent="0.2">
      <c r="J54771" s="30" t="s">
        <v>40118</v>
      </c>
      <c r="K54771" s="26" t="s">
        <v>40092</v>
      </c>
    </row>
    <row r="54772" spans="10:11" x14ac:dyDescent="0.2">
      <c r="J54772" s="30" t="s">
        <v>9040</v>
      </c>
      <c r="K54772" s="26" t="s">
        <v>40092</v>
      </c>
    </row>
    <row r="54773" spans="10:11" x14ac:dyDescent="0.2">
      <c r="J54773" s="30" t="s">
        <v>39854</v>
      </c>
      <c r="K54773" s="26" t="s">
        <v>40092</v>
      </c>
    </row>
    <row r="54774" spans="10:11" x14ac:dyDescent="0.2">
      <c r="J54774" s="30" t="s">
        <v>9880</v>
      </c>
      <c r="K54774" s="26" t="s">
        <v>40092</v>
      </c>
    </row>
    <row r="54775" spans="10:11" x14ac:dyDescent="0.2">
      <c r="J54775" s="30" t="s">
        <v>38249</v>
      </c>
      <c r="K54775" s="26" t="s">
        <v>40092</v>
      </c>
    </row>
    <row r="54776" spans="10:11" x14ac:dyDescent="0.2">
      <c r="J54776" s="30" t="s">
        <v>30404</v>
      </c>
      <c r="K54776" s="26" t="s">
        <v>40092</v>
      </c>
    </row>
    <row r="54777" spans="10:11" x14ac:dyDescent="0.2">
      <c r="J54777" s="30" t="s">
        <v>40119</v>
      </c>
      <c r="K54777" s="26" t="s">
        <v>40092</v>
      </c>
    </row>
    <row r="54778" spans="10:11" x14ac:dyDescent="0.2">
      <c r="J54778" s="30" t="s">
        <v>25056</v>
      </c>
      <c r="K54778" s="26" t="s">
        <v>40092</v>
      </c>
    </row>
    <row r="54779" spans="10:11" x14ac:dyDescent="0.2">
      <c r="J54779" s="30" t="s">
        <v>12335</v>
      </c>
      <c r="K54779" s="26" t="s">
        <v>40092</v>
      </c>
    </row>
    <row r="54780" spans="10:11" x14ac:dyDescent="0.2">
      <c r="J54780" s="30" t="s">
        <v>22214</v>
      </c>
      <c r="K54780" s="26" t="s">
        <v>40092</v>
      </c>
    </row>
    <row r="54781" spans="10:11" x14ac:dyDescent="0.2">
      <c r="J54781" s="30" t="s">
        <v>8341</v>
      </c>
      <c r="K54781" s="26" t="s">
        <v>40092</v>
      </c>
    </row>
    <row r="54782" spans="10:11" x14ac:dyDescent="0.2">
      <c r="J54782" s="30" t="s">
        <v>29385</v>
      </c>
      <c r="K54782" s="26" t="s">
        <v>40120</v>
      </c>
    </row>
    <row r="54783" spans="10:11" x14ac:dyDescent="0.2">
      <c r="J54783" s="30" t="s">
        <v>8942</v>
      </c>
      <c r="K54783" s="26" t="s">
        <v>40120</v>
      </c>
    </row>
    <row r="54784" spans="10:11" x14ac:dyDescent="0.2">
      <c r="J54784" s="30" t="s">
        <v>776</v>
      </c>
      <c r="K54784" s="26" t="s">
        <v>40120</v>
      </c>
    </row>
    <row r="54785" spans="10:11" x14ac:dyDescent="0.2">
      <c r="J54785" s="30" t="s">
        <v>40121</v>
      </c>
      <c r="K54785" s="26" t="s">
        <v>40120</v>
      </c>
    </row>
    <row r="54786" spans="10:11" x14ac:dyDescent="0.2">
      <c r="J54786" s="30" t="s">
        <v>7556</v>
      </c>
      <c r="K54786" s="26" t="s">
        <v>40120</v>
      </c>
    </row>
    <row r="54787" spans="10:11" x14ac:dyDescent="0.2">
      <c r="J54787" s="30" t="s">
        <v>40122</v>
      </c>
      <c r="K54787" s="26" t="s">
        <v>40120</v>
      </c>
    </row>
    <row r="54788" spans="10:11" x14ac:dyDescent="0.2">
      <c r="J54788" s="30" t="s">
        <v>40123</v>
      </c>
      <c r="K54788" s="26" t="s">
        <v>40120</v>
      </c>
    </row>
    <row r="54789" spans="10:11" x14ac:dyDescent="0.2">
      <c r="J54789" s="30" t="s">
        <v>40124</v>
      </c>
      <c r="K54789" s="26" t="s">
        <v>40120</v>
      </c>
    </row>
    <row r="54790" spans="10:11" x14ac:dyDescent="0.2">
      <c r="J54790" s="30" t="s">
        <v>20712</v>
      </c>
      <c r="K54790" s="26" t="s">
        <v>40120</v>
      </c>
    </row>
    <row r="54791" spans="10:11" x14ac:dyDescent="0.2">
      <c r="J54791" s="30" t="s">
        <v>27437</v>
      </c>
      <c r="K54791" s="26" t="s">
        <v>40120</v>
      </c>
    </row>
    <row r="54792" spans="10:11" x14ac:dyDescent="0.2">
      <c r="J54792" s="30" t="s">
        <v>40125</v>
      </c>
      <c r="K54792" s="26" t="s">
        <v>40120</v>
      </c>
    </row>
    <row r="54793" spans="10:11" x14ac:dyDescent="0.2">
      <c r="J54793" s="30" t="s">
        <v>40126</v>
      </c>
      <c r="K54793" s="26" t="s">
        <v>40120</v>
      </c>
    </row>
    <row r="54794" spans="10:11" x14ac:dyDescent="0.2">
      <c r="J54794" s="30" t="s">
        <v>40127</v>
      </c>
      <c r="K54794" s="26" t="s">
        <v>40120</v>
      </c>
    </row>
    <row r="54795" spans="10:11" x14ac:dyDescent="0.2">
      <c r="J54795" s="30" t="s">
        <v>40128</v>
      </c>
      <c r="K54795" s="26" t="s">
        <v>40120</v>
      </c>
    </row>
    <row r="54796" spans="10:11" x14ac:dyDescent="0.2">
      <c r="J54796" s="30" t="s">
        <v>30342</v>
      </c>
      <c r="K54796" s="26" t="s">
        <v>40120</v>
      </c>
    </row>
    <row r="54797" spans="10:11" x14ac:dyDescent="0.2">
      <c r="J54797" s="30" t="s">
        <v>6295</v>
      </c>
      <c r="K54797" s="26" t="s">
        <v>40120</v>
      </c>
    </row>
    <row r="54798" spans="10:11" x14ac:dyDescent="0.2">
      <c r="J54798" s="30" t="s">
        <v>28845</v>
      </c>
      <c r="K54798" s="26" t="s">
        <v>40120</v>
      </c>
    </row>
    <row r="54799" spans="10:11" x14ac:dyDescent="0.2">
      <c r="J54799" s="30" t="s">
        <v>2958</v>
      </c>
      <c r="K54799" s="26" t="s">
        <v>40120</v>
      </c>
    </row>
    <row r="54800" spans="10:11" x14ac:dyDescent="0.2">
      <c r="J54800" s="30" t="s">
        <v>12608</v>
      </c>
      <c r="K54800" s="26" t="s">
        <v>40120</v>
      </c>
    </row>
    <row r="54801" spans="10:11" x14ac:dyDescent="0.2">
      <c r="J54801" s="30" t="s">
        <v>40129</v>
      </c>
      <c r="K54801" s="26" t="s">
        <v>40120</v>
      </c>
    </row>
    <row r="54802" spans="10:11" x14ac:dyDescent="0.2">
      <c r="J54802" s="30" t="s">
        <v>40130</v>
      </c>
      <c r="K54802" s="26" t="s">
        <v>40120</v>
      </c>
    </row>
    <row r="54803" spans="10:11" x14ac:dyDescent="0.2">
      <c r="J54803" s="30" t="s">
        <v>5153</v>
      </c>
      <c r="K54803" s="26" t="s">
        <v>40120</v>
      </c>
    </row>
    <row r="54804" spans="10:11" x14ac:dyDescent="0.2">
      <c r="J54804" s="30" t="s">
        <v>40131</v>
      </c>
      <c r="K54804" s="26" t="s">
        <v>40120</v>
      </c>
    </row>
    <row r="54805" spans="10:11" x14ac:dyDescent="0.2">
      <c r="J54805" s="30" t="s">
        <v>40132</v>
      </c>
      <c r="K54805" s="26" t="s">
        <v>40120</v>
      </c>
    </row>
    <row r="54806" spans="10:11" x14ac:dyDescent="0.2">
      <c r="J54806" s="30" t="s">
        <v>40133</v>
      </c>
      <c r="K54806" s="26" t="s">
        <v>40120</v>
      </c>
    </row>
    <row r="54807" spans="10:11" x14ac:dyDescent="0.2">
      <c r="J54807" s="30" t="s">
        <v>40134</v>
      </c>
      <c r="K54807" s="26" t="s">
        <v>40120</v>
      </c>
    </row>
    <row r="54808" spans="10:11" x14ac:dyDescent="0.2">
      <c r="J54808" s="30" t="s">
        <v>40135</v>
      </c>
      <c r="K54808" s="26" t="s">
        <v>40120</v>
      </c>
    </row>
    <row r="54809" spans="10:11" x14ac:dyDescent="0.2">
      <c r="J54809" s="30" t="s">
        <v>40136</v>
      </c>
      <c r="K54809" s="26" t="s">
        <v>40120</v>
      </c>
    </row>
    <row r="54810" spans="10:11" x14ac:dyDescent="0.2">
      <c r="J54810" s="30" t="s">
        <v>40137</v>
      </c>
      <c r="K54810" s="26" t="s">
        <v>40120</v>
      </c>
    </row>
    <row r="54811" spans="10:11" x14ac:dyDescent="0.2">
      <c r="J54811" s="30" t="s">
        <v>39653</v>
      </c>
      <c r="K54811" s="26" t="s">
        <v>40120</v>
      </c>
    </row>
    <row r="54812" spans="10:11" x14ac:dyDescent="0.2">
      <c r="J54812" s="30" t="s">
        <v>40138</v>
      </c>
      <c r="K54812" s="26" t="s">
        <v>40120</v>
      </c>
    </row>
    <row r="54813" spans="10:11" x14ac:dyDescent="0.2">
      <c r="J54813" s="30" t="s">
        <v>5395</v>
      </c>
      <c r="K54813" s="26" t="s">
        <v>40120</v>
      </c>
    </row>
    <row r="54814" spans="10:11" x14ac:dyDescent="0.2">
      <c r="J54814" s="30" t="s">
        <v>40139</v>
      </c>
      <c r="K54814" s="26" t="s">
        <v>40120</v>
      </c>
    </row>
    <row r="54815" spans="10:11" x14ac:dyDescent="0.2">
      <c r="J54815" s="30" t="s">
        <v>40140</v>
      </c>
      <c r="K54815" s="26" t="s">
        <v>40120</v>
      </c>
    </row>
    <row r="54816" spans="10:11" x14ac:dyDescent="0.2">
      <c r="J54816" s="30" t="s">
        <v>40141</v>
      </c>
      <c r="K54816" s="26" t="s">
        <v>40120</v>
      </c>
    </row>
    <row r="54817" spans="10:11" x14ac:dyDescent="0.2">
      <c r="J54817" s="30" t="s">
        <v>40142</v>
      </c>
      <c r="K54817" s="26" t="s">
        <v>40120</v>
      </c>
    </row>
    <row r="54818" spans="10:11" x14ac:dyDescent="0.2">
      <c r="J54818" s="30" t="s">
        <v>27313</v>
      </c>
      <c r="K54818" s="26" t="s">
        <v>40120</v>
      </c>
    </row>
    <row r="54819" spans="10:11" x14ac:dyDescent="0.2">
      <c r="J54819" s="30" t="s">
        <v>37357</v>
      </c>
      <c r="K54819" s="26" t="s">
        <v>40120</v>
      </c>
    </row>
    <row r="54820" spans="10:11" x14ac:dyDescent="0.2">
      <c r="J54820" s="30" t="s">
        <v>4416</v>
      </c>
      <c r="K54820" s="26" t="s">
        <v>40143</v>
      </c>
    </row>
    <row r="54821" spans="10:11" x14ac:dyDescent="0.2">
      <c r="J54821" s="30" t="s">
        <v>40144</v>
      </c>
      <c r="K54821" s="26" t="s">
        <v>40143</v>
      </c>
    </row>
    <row r="54822" spans="10:11" x14ac:dyDescent="0.2">
      <c r="J54822" s="30" t="s">
        <v>40145</v>
      </c>
      <c r="K54822" s="26" t="s">
        <v>40143</v>
      </c>
    </row>
    <row r="54823" spans="10:11" x14ac:dyDescent="0.2">
      <c r="J54823" s="30" t="s">
        <v>40146</v>
      </c>
      <c r="K54823" s="26" t="s">
        <v>40143</v>
      </c>
    </row>
    <row r="54824" spans="10:11" x14ac:dyDescent="0.2">
      <c r="J54824" s="30" t="s">
        <v>1381</v>
      </c>
      <c r="K54824" s="26" t="s">
        <v>40143</v>
      </c>
    </row>
    <row r="54825" spans="10:11" x14ac:dyDescent="0.2">
      <c r="J54825" s="30" t="s">
        <v>40147</v>
      </c>
      <c r="K54825" s="26" t="s">
        <v>40143</v>
      </c>
    </row>
    <row r="54826" spans="10:11" x14ac:dyDescent="0.2">
      <c r="J54826" s="30" t="s">
        <v>37336</v>
      </c>
      <c r="K54826" s="26" t="s">
        <v>40143</v>
      </c>
    </row>
    <row r="54827" spans="10:11" x14ac:dyDescent="0.2">
      <c r="J54827" s="30" t="s">
        <v>1066</v>
      </c>
      <c r="K54827" s="26" t="s">
        <v>40143</v>
      </c>
    </row>
    <row r="54828" spans="10:11" x14ac:dyDescent="0.2">
      <c r="J54828" s="30" t="s">
        <v>40148</v>
      </c>
      <c r="K54828" s="26" t="s">
        <v>40143</v>
      </c>
    </row>
    <row r="54829" spans="10:11" x14ac:dyDescent="0.2">
      <c r="J54829" s="30" t="s">
        <v>40149</v>
      </c>
      <c r="K54829" s="26" t="s">
        <v>40143</v>
      </c>
    </row>
    <row r="54830" spans="10:11" x14ac:dyDescent="0.2">
      <c r="J54830" s="30" t="s">
        <v>40150</v>
      </c>
      <c r="K54830" s="26" t="s">
        <v>40143</v>
      </c>
    </row>
    <row r="54831" spans="10:11" x14ac:dyDescent="0.2">
      <c r="J54831" s="30" t="s">
        <v>29651</v>
      </c>
      <c r="K54831" s="26" t="s">
        <v>40143</v>
      </c>
    </row>
    <row r="54832" spans="10:11" x14ac:dyDescent="0.2">
      <c r="J54832" s="30" t="s">
        <v>40151</v>
      </c>
      <c r="K54832" s="26" t="s">
        <v>40143</v>
      </c>
    </row>
    <row r="54833" spans="10:11" x14ac:dyDescent="0.2">
      <c r="J54833" s="30" t="s">
        <v>40152</v>
      </c>
      <c r="K54833" s="26" t="s">
        <v>40143</v>
      </c>
    </row>
    <row r="54834" spans="10:11" x14ac:dyDescent="0.2">
      <c r="J54834" s="30" t="s">
        <v>40153</v>
      </c>
      <c r="K54834" s="26" t="s">
        <v>40143</v>
      </c>
    </row>
    <row r="54835" spans="10:11" x14ac:dyDescent="0.2">
      <c r="J54835" s="30" t="s">
        <v>34290</v>
      </c>
      <c r="K54835" s="26" t="s">
        <v>40143</v>
      </c>
    </row>
    <row r="54836" spans="10:11" x14ac:dyDescent="0.2">
      <c r="J54836" s="30" t="s">
        <v>34899</v>
      </c>
      <c r="K54836" s="26" t="s">
        <v>40143</v>
      </c>
    </row>
    <row r="54837" spans="10:11" x14ac:dyDescent="0.2">
      <c r="J54837" s="30" t="s">
        <v>40154</v>
      </c>
      <c r="K54837" s="26" t="s">
        <v>40143</v>
      </c>
    </row>
    <row r="54838" spans="10:11" x14ac:dyDescent="0.2">
      <c r="J54838" s="30" t="s">
        <v>40155</v>
      </c>
      <c r="K54838" s="26" t="s">
        <v>40143</v>
      </c>
    </row>
    <row r="54839" spans="10:11" x14ac:dyDescent="0.2">
      <c r="J54839" s="30" t="s">
        <v>40156</v>
      </c>
      <c r="K54839" s="26" t="s">
        <v>40143</v>
      </c>
    </row>
    <row r="54840" spans="10:11" x14ac:dyDescent="0.2">
      <c r="J54840" s="30" t="s">
        <v>40157</v>
      </c>
      <c r="K54840" s="26" t="s">
        <v>40143</v>
      </c>
    </row>
    <row r="54841" spans="10:11" x14ac:dyDescent="0.2">
      <c r="J54841" s="30" t="s">
        <v>7339</v>
      </c>
      <c r="K54841" s="26" t="s">
        <v>40143</v>
      </c>
    </row>
    <row r="54842" spans="10:11" x14ac:dyDescent="0.2">
      <c r="J54842" s="30" t="s">
        <v>40158</v>
      </c>
      <c r="K54842" s="26" t="s">
        <v>40143</v>
      </c>
    </row>
    <row r="54843" spans="10:11" x14ac:dyDescent="0.2">
      <c r="J54843" s="30" t="s">
        <v>40159</v>
      </c>
      <c r="K54843" s="26" t="s">
        <v>40143</v>
      </c>
    </row>
    <row r="54844" spans="10:11" x14ac:dyDescent="0.2">
      <c r="J54844" s="30" t="s">
        <v>5154</v>
      </c>
      <c r="K54844" s="26" t="s">
        <v>40143</v>
      </c>
    </row>
    <row r="54845" spans="10:11" x14ac:dyDescent="0.2">
      <c r="J54845" s="30" t="s">
        <v>40160</v>
      </c>
      <c r="K54845" s="26" t="s">
        <v>40143</v>
      </c>
    </row>
    <row r="54846" spans="10:11" x14ac:dyDescent="0.2">
      <c r="J54846" s="30" t="s">
        <v>40161</v>
      </c>
      <c r="K54846" s="26" t="s">
        <v>40143</v>
      </c>
    </row>
    <row r="54847" spans="10:11" x14ac:dyDescent="0.2">
      <c r="J54847" s="30" t="s">
        <v>40162</v>
      </c>
      <c r="K54847" s="26" t="s">
        <v>40143</v>
      </c>
    </row>
    <row r="54848" spans="10:11" x14ac:dyDescent="0.2">
      <c r="J54848" s="30" t="s">
        <v>40163</v>
      </c>
      <c r="K54848" s="26" t="s">
        <v>40143</v>
      </c>
    </row>
    <row r="54849" spans="10:11" x14ac:dyDescent="0.2">
      <c r="J54849" s="30" t="s">
        <v>40164</v>
      </c>
      <c r="K54849" s="26" t="s">
        <v>40165</v>
      </c>
    </row>
    <row r="54850" spans="10:11" x14ac:dyDescent="0.2">
      <c r="J54850" s="30" t="s">
        <v>40166</v>
      </c>
      <c r="K54850" s="26" t="s">
        <v>40165</v>
      </c>
    </row>
    <row r="54851" spans="10:11" x14ac:dyDescent="0.2">
      <c r="J54851" s="30" t="s">
        <v>40167</v>
      </c>
      <c r="K54851" s="26" t="s">
        <v>40165</v>
      </c>
    </row>
    <row r="54852" spans="10:11" x14ac:dyDescent="0.2">
      <c r="J54852" s="30" t="s">
        <v>56</v>
      </c>
      <c r="K54852" s="26" t="s">
        <v>40165</v>
      </c>
    </row>
    <row r="54853" spans="10:11" x14ac:dyDescent="0.2">
      <c r="J54853" s="30" t="s">
        <v>39793</v>
      </c>
      <c r="K54853" s="26" t="s">
        <v>40165</v>
      </c>
    </row>
    <row r="54854" spans="10:11" x14ac:dyDescent="0.2">
      <c r="J54854" s="30" t="s">
        <v>40168</v>
      </c>
      <c r="K54854" s="26" t="s">
        <v>40165</v>
      </c>
    </row>
    <row r="54855" spans="10:11" x14ac:dyDescent="0.2">
      <c r="J54855" s="30" t="s">
        <v>40169</v>
      </c>
      <c r="K54855" s="26" t="s">
        <v>40165</v>
      </c>
    </row>
    <row r="54856" spans="10:11" x14ac:dyDescent="0.2">
      <c r="J54856" s="30" t="s">
        <v>24736</v>
      </c>
      <c r="K54856" s="26" t="s">
        <v>40165</v>
      </c>
    </row>
    <row r="54857" spans="10:11" x14ac:dyDescent="0.2">
      <c r="J54857" s="30" t="s">
        <v>40170</v>
      </c>
      <c r="K54857" s="26" t="s">
        <v>40165</v>
      </c>
    </row>
    <row r="54858" spans="10:11" x14ac:dyDescent="0.2">
      <c r="J54858" s="30" t="s">
        <v>40171</v>
      </c>
      <c r="K54858" s="26" t="s">
        <v>40165</v>
      </c>
    </row>
    <row r="54859" spans="10:11" x14ac:dyDescent="0.2">
      <c r="J54859" s="30" t="s">
        <v>40172</v>
      </c>
      <c r="K54859" s="26" t="s">
        <v>40165</v>
      </c>
    </row>
    <row r="54860" spans="10:11" x14ac:dyDescent="0.2">
      <c r="J54860" s="30" t="s">
        <v>19004</v>
      </c>
      <c r="K54860" s="26" t="s">
        <v>40165</v>
      </c>
    </row>
    <row r="54861" spans="10:11" x14ac:dyDescent="0.2">
      <c r="J54861" s="30" t="s">
        <v>40173</v>
      </c>
      <c r="K54861" s="26" t="s">
        <v>40174</v>
      </c>
    </row>
    <row r="54862" spans="10:11" x14ac:dyDescent="0.2">
      <c r="J54862" s="30" t="s">
        <v>19160</v>
      </c>
      <c r="K54862" s="26" t="s">
        <v>40174</v>
      </c>
    </row>
    <row r="54863" spans="10:11" x14ac:dyDescent="0.2">
      <c r="J54863" s="30" t="s">
        <v>40175</v>
      </c>
      <c r="K54863" s="26" t="s">
        <v>40174</v>
      </c>
    </row>
    <row r="54864" spans="10:11" x14ac:dyDescent="0.2">
      <c r="J54864" s="30" t="s">
        <v>5957</v>
      </c>
      <c r="K54864" s="26" t="s">
        <v>40174</v>
      </c>
    </row>
    <row r="54865" spans="10:11" x14ac:dyDescent="0.2">
      <c r="J54865" s="30" t="s">
        <v>40176</v>
      </c>
      <c r="K54865" s="26" t="s">
        <v>40174</v>
      </c>
    </row>
    <row r="54866" spans="10:11" x14ac:dyDescent="0.2">
      <c r="J54866" s="30" t="s">
        <v>6923</v>
      </c>
      <c r="K54866" s="26" t="s">
        <v>40174</v>
      </c>
    </row>
    <row r="54867" spans="10:11" x14ac:dyDescent="0.2">
      <c r="J54867" s="30" t="s">
        <v>3547</v>
      </c>
      <c r="K54867" s="26" t="s">
        <v>40174</v>
      </c>
    </row>
    <row r="54868" spans="10:11" x14ac:dyDescent="0.2">
      <c r="J54868" s="30" t="s">
        <v>22721</v>
      </c>
      <c r="K54868" s="26" t="s">
        <v>40174</v>
      </c>
    </row>
    <row r="54869" spans="10:11" x14ac:dyDescent="0.2">
      <c r="J54869" s="30" t="s">
        <v>40177</v>
      </c>
      <c r="K54869" s="26" t="s">
        <v>40174</v>
      </c>
    </row>
    <row r="54870" spans="10:11" x14ac:dyDescent="0.2">
      <c r="J54870" s="30" t="s">
        <v>8425</v>
      </c>
      <c r="K54870" s="26" t="s">
        <v>40174</v>
      </c>
    </row>
    <row r="54871" spans="10:11" x14ac:dyDescent="0.2">
      <c r="J54871" s="30" t="s">
        <v>5158</v>
      </c>
      <c r="K54871" s="26" t="s">
        <v>40174</v>
      </c>
    </row>
    <row r="54872" spans="10:11" x14ac:dyDescent="0.2">
      <c r="J54872" s="30" t="s">
        <v>40178</v>
      </c>
      <c r="K54872" s="26" t="s">
        <v>40174</v>
      </c>
    </row>
    <row r="54873" spans="10:11" x14ac:dyDescent="0.2">
      <c r="J54873" s="30" t="s">
        <v>40179</v>
      </c>
      <c r="K54873" s="26" t="s">
        <v>40174</v>
      </c>
    </row>
    <row r="54874" spans="10:11" x14ac:dyDescent="0.2">
      <c r="J54874" s="30" t="s">
        <v>40180</v>
      </c>
      <c r="K54874" s="26" t="s">
        <v>40174</v>
      </c>
    </row>
    <row r="54875" spans="10:11" x14ac:dyDescent="0.2">
      <c r="J54875" s="30" t="s">
        <v>40181</v>
      </c>
      <c r="K54875" s="26" t="s">
        <v>40174</v>
      </c>
    </row>
    <row r="54876" spans="10:11" x14ac:dyDescent="0.2">
      <c r="J54876" s="30" t="s">
        <v>40182</v>
      </c>
      <c r="K54876" s="26" t="s">
        <v>40174</v>
      </c>
    </row>
    <row r="54877" spans="10:11" x14ac:dyDescent="0.2">
      <c r="J54877" s="30" t="s">
        <v>40183</v>
      </c>
      <c r="K54877" s="26" t="s">
        <v>40174</v>
      </c>
    </row>
    <row r="54878" spans="10:11" x14ac:dyDescent="0.2">
      <c r="J54878" s="30" t="s">
        <v>29315</v>
      </c>
      <c r="K54878" s="26" t="s">
        <v>40174</v>
      </c>
    </row>
    <row r="54879" spans="10:11" x14ac:dyDescent="0.2">
      <c r="J54879" s="30" t="s">
        <v>12138</v>
      </c>
      <c r="K54879" s="26" t="s">
        <v>40174</v>
      </c>
    </row>
    <row r="54880" spans="10:11" x14ac:dyDescent="0.2">
      <c r="J54880" s="30" t="s">
        <v>40184</v>
      </c>
      <c r="K54880" s="26" t="s">
        <v>40174</v>
      </c>
    </row>
    <row r="54881" spans="10:11" x14ac:dyDescent="0.2">
      <c r="J54881" s="30" t="s">
        <v>23654</v>
      </c>
      <c r="K54881" s="26" t="s">
        <v>40174</v>
      </c>
    </row>
    <row r="54882" spans="10:11" x14ac:dyDescent="0.2">
      <c r="J54882" s="30" t="s">
        <v>15223</v>
      </c>
      <c r="K54882" s="26" t="s">
        <v>40174</v>
      </c>
    </row>
    <row r="54883" spans="10:11" x14ac:dyDescent="0.2">
      <c r="J54883" s="30" t="s">
        <v>40185</v>
      </c>
      <c r="K54883" s="26" t="s">
        <v>40174</v>
      </c>
    </row>
    <row r="54884" spans="10:11" x14ac:dyDescent="0.2">
      <c r="J54884" s="30" t="s">
        <v>6534</v>
      </c>
      <c r="K54884" s="26" t="s">
        <v>40174</v>
      </c>
    </row>
    <row r="54885" spans="10:11" x14ac:dyDescent="0.2">
      <c r="J54885" s="30" t="s">
        <v>40186</v>
      </c>
      <c r="K54885" s="26" t="s">
        <v>40174</v>
      </c>
    </row>
    <row r="54886" spans="10:11" x14ac:dyDescent="0.2">
      <c r="J54886" s="30" t="s">
        <v>40187</v>
      </c>
      <c r="K54886" s="26" t="s">
        <v>40174</v>
      </c>
    </row>
    <row r="54887" spans="10:11" x14ac:dyDescent="0.2">
      <c r="J54887" s="30" t="s">
        <v>40188</v>
      </c>
      <c r="K54887" s="26" t="s">
        <v>40174</v>
      </c>
    </row>
    <row r="54888" spans="10:11" x14ac:dyDescent="0.2">
      <c r="J54888" s="30" t="s">
        <v>40189</v>
      </c>
      <c r="K54888" s="26" t="s">
        <v>40174</v>
      </c>
    </row>
    <row r="54889" spans="10:11" x14ac:dyDescent="0.2">
      <c r="J54889" s="30" t="s">
        <v>1461</v>
      </c>
      <c r="K54889" s="26" t="s">
        <v>40174</v>
      </c>
    </row>
    <row r="54890" spans="10:11" x14ac:dyDescent="0.2">
      <c r="J54890" s="30" t="s">
        <v>5080</v>
      </c>
      <c r="K54890" s="26" t="s">
        <v>40174</v>
      </c>
    </row>
    <row r="54891" spans="10:11" x14ac:dyDescent="0.2">
      <c r="J54891" s="30" t="s">
        <v>6433</v>
      </c>
      <c r="K54891" s="26" t="s">
        <v>40174</v>
      </c>
    </row>
    <row r="54892" spans="10:11" x14ac:dyDescent="0.2">
      <c r="J54892" s="30" t="s">
        <v>40190</v>
      </c>
      <c r="K54892" s="26" t="s">
        <v>40191</v>
      </c>
    </row>
    <row r="54893" spans="10:11" x14ac:dyDescent="0.2">
      <c r="J54893" s="30" t="s">
        <v>22507</v>
      </c>
      <c r="K54893" s="26" t="s">
        <v>40191</v>
      </c>
    </row>
    <row r="54894" spans="10:11" x14ac:dyDescent="0.2">
      <c r="J54894" s="30" t="s">
        <v>4651</v>
      </c>
      <c r="K54894" s="26" t="s">
        <v>40191</v>
      </c>
    </row>
    <row r="54895" spans="10:11" x14ac:dyDescent="0.2">
      <c r="J54895" s="30" t="s">
        <v>40192</v>
      </c>
      <c r="K54895" s="26" t="s">
        <v>40191</v>
      </c>
    </row>
    <row r="54896" spans="10:11" x14ac:dyDescent="0.2">
      <c r="J54896" s="30" t="s">
        <v>40193</v>
      </c>
      <c r="K54896" s="26" t="s">
        <v>40191</v>
      </c>
    </row>
    <row r="54897" spans="10:11" x14ac:dyDescent="0.2">
      <c r="J54897" s="30" t="s">
        <v>40194</v>
      </c>
      <c r="K54897" s="26" t="s">
        <v>40191</v>
      </c>
    </row>
    <row r="54898" spans="10:11" x14ac:dyDescent="0.2">
      <c r="J54898" s="30" t="s">
        <v>18044</v>
      </c>
      <c r="K54898" s="26" t="s">
        <v>40191</v>
      </c>
    </row>
    <row r="54899" spans="10:11" x14ac:dyDescent="0.2">
      <c r="J54899" s="30" t="s">
        <v>4164</v>
      </c>
      <c r="K54899" s="26" t="s">
        <v>40191</v>
      </c>
    </row>
    <row r="54900" spans="10:11" x14ac:dyDescent="0.2">
      <c r="J54900" s="30" t="s">
        <v>40195</v>
      </c>
      <c r="K54900" s="26" t="s">
        <v>40191</v>
      </c>
    </row>
    <row r="54901" spans="10:11" x14ac:dyDescent="0.2">
      <c r="J54901" s="30" t="s">
        <v>9555</v>
      </c>
      <c r="K54901" s="26" t="s">
        <v>40191</v>
      </c>
    </row>
    <row r="54902" spans="10:11" x14ac:dyDescent="0.2">
      <c r="J54902" s="30" t="s">
        <v>40196</v>
      </c>
      <c r="K54902" s="26" t="s">
        <v>40191</v>
      </c>
    </row>
    <row r="54903" spans="10:11" x14ac:dyDescent="0.2">
      <c r="J54903" s="30" t="s">
        <v>40197</v>
      </c>
      <c r="K54903" s="26" t="s">
        <v>40191</v>
      </c>
    </row>
    <row r="54904" spans="10:11" x14ac:dyDescent="0.2">
      <c r="J54904" s="30" t="s">
        <v>6319</v>
      </c>
      <c r="K54904" s="26" t="s">
        <v>40191</v>
      </c>
    </row>
    <row r="54905" spans="10:11" x14ac:dyDescent="0.2">
      <c r="J54905" s="30" t="s">
        <v>36407</v>
      </c>
      <c r="K54905" s="26" t="s">
        <v>40191</v>
      </c>
    </row>
    <row r="54906" spans="10:11" x14ac:dyDescent="0.2">
      <c r="J54906" s="30" t="s">
        <v>5159</v>
      </c>
      <c r="K54906" s="26" t="s">
        <v>40191</v>
      </c>
    </row>
    <row r="54907" spans="10:11" x14ac:dyDescent="0.2">
      <c r="J54907" s="30" t="s">
        <v>40198</v>
      </c>
      <c r="K54907" s="26" t="s">
        <v>40191</v>
      </c>
    </row>
    <row r="54908" spans="10:11" x14ac:dyDescent="0.2">
      <c r="J54908" s="30" t="s">
        <v>40199</v>
      </c>
      <c r="K54908" s="26" t="s">
        <v>40191</v>
      </c>
    </row>
    <row r="54909" spans="10:11" x14ac:dyDescent="0.2">
      <c r="J54909" s="30" t="s">
        <v>7355</v>
      </c>
      <c r="K54909" s="26" t="s">
        <v>40191</v>
      </c>
    </row>
    <row r="54910" spans="10:11" x14ac:dyDescent="0.2">
      <c r="J54910" s="30" t="s">
        <v>22573</v>
      </c>
      <c r="K54910" s="26" t="s">
        <v>40191</v>
      </c>
    </row>
    <row r="54911" spans="10:11" x14ac:dyDescent="0.2">
      <c r="J54911" s="30" t="s">
        <v>829</v>
      </c>
      <c r="K54911" s="26" t="s">
        <v>40191</v>
      </c>
    </row>
    <row r="54912" spans="10:11" x14ac:dyDescent="0.2">
      <c r="J54912" s="30" t="s">
        <v>24190</v>
      </c>
      <c r="K54912" s="26" t="s">
        <v>40191</v>
      </c>
    </row>
    <row r="54913" spans="10:11" x14ac:dyDescent="0.2">
      <c r="J54913" s="30" t="s">
        <v>40200</v>
      </c>
      <c r="K54913" s="26" t="s">
        <v>40191</v>
      </c>
    </row>
    <row r="54914" spans="10:11" x14ac:dyDescent="0.2">
      <c r="J54914" s="30" t="s">
        <v>40201</v>
      </c>
      <c r="K54914" s="26" t="s">
        <v>40191</v>
      </c>
    </row>
    <row r="54915" spans="10:11" x14ac:dyDescent="0.2">
      <c r="J54915" s="30" t="s">
        <v>40202</v>
      </c>
      <c r="K54915" s="26" t="s">
        <v>40191</v>
      </c>
    </row>
    <row r="54916" spans="10:11" x14ac:dyDescent="0.2">
      <c r="J54916" s="30" t="s">
        <v>40203</v>
      </c>
      <c r="K54916" s="26" t="s">
        <v>40191</v>
      </c>
    </row>
    <row r="54917" spans="10:11" x14ac:dyDescent="0.2">
      <c r="J54917" s="30" t="s">
        <v>8337</v>
      </c>
      <c r="K54917" s="26" t="s">
        <v>40191</v>
      </c>
    </row>
    <row r="54918" spans="10:11" x14ac:dyDescent="0.2">
      <c r="J54918" s="30" t="s">
        <v>40204</v>
      </c>
      <c r="K54918" s="26" t="s">
        <v>40191</v>
      </c>
    </row>
    <row r="54919" spans="10:11" x14ac:dyDescent="0.2">
      <c r="J54919" s="30" t="s">
        <v>40205</v>
      </c>
      <c r="K54919" s="26" t="s">
        <v>40191</v>
      </c>
    </row>
    <row r="54920" spans="10:11" x14ac:dyDescent="0.2">
      <c r="J54920" s="30" t="s">
        <v>40206</v>
      </c>
      <c r="K54920" s="26" t="s">
        <v>40191</v>
      </c>
    </row>
    <row r="54921" spans="10:11" x14ac:dyDescent="0.2">
      <c r="J54921" s="30" t="s">
        <v>40207</v>
      </c>
      <c r="K54921" s="26" t="s">
        <v>40191</v>
      </c>
    </row>
    <row r="54922" spans="10:11" x14ac:dyDescent="0.2">
      <c r="J54922" s="30" t="s">
        <v>40208</v>
      </c>
      <c r="K54922" s="26" t="s">
        <v>40209</v>
      </c>
    </row>
    <row r="54923" spans="10:11" x14ac:dyDescent="0.2">
      <c r="J54923" s="30" t="s">
        <v>40210</v>
      </c>
      <c r="K54923" s="26" t="s">
        <v>40209</v>
      </c>
    </row>
    <row r="54924" spans="10:11" x14ac:dyDescent="0.2">
      <c r="J54924" s="30" t="s">
        <v>40211</v>
      </c>
      <c r="K54924" s="26" t="s">
        <v>40209</v>
      </c>
    </row>
    <row r="54925" spans="10:11" x14ac:dyDescent="0.2">
      <c r="J54925" s="30" t="s">
        <v>30524</v>
      </c>
      <c r="K54925" s="26" t="s">
        <v>40209</v>
      </c>
    </row>
    <row r="54926" spans="10:11" x14ac:dyDescent="0.2">
      <c r="J54926" s="30" t="s">
        <v>5533</v>
      </c>
      <c r="K54926" s="26" t="s">
        <v>40209</v>
      </c>
    </row>
    <row r="54927" spans="10:11" x14ac:dyDescent="0.2">
      <c r="J54927" s="30" t="s">
        <v>40212</v>
      </c>
      <c r="K54927" s="26" t="s">
        <v>40209</v>
      </c>
    </row>
    <row r="54928" spans="10:11" x14ac:dyDescent="0.2">
      <c r="J54928" s="30" t="s">
        <v>4567</v>
      </c>
      <c r="K54928" s="26" t="s">
        <v>40209</v>
      </c>
    </row>
    <row r="54929" spans="10:11" x14ac:dyDescent="0.2">
      <c r="J54929" s="30" t="s">
        <v>40213</v>
      </c>
      <c r="K54929" s="26" t="s">
        <v>40209</v>
      </c>
    </row>
    <row r="54930" spans="10:11" x14ac:dyDescent="0.2">
      <c r="J54930" s="30" t="s">
        <v>40214</v>
      </c>
      <c r="K54930" s="26" t="s">
        <v>40209</v>
      </c>
    </row>
    <row r="54931" spans="10:11" x14ac:dyDescent="0.2">
      <c r="J54931" s="30" t="s">
        <v>40215</v>
      </c>
      <c r="K54931" s="26" t="s">
        <v>40209</v>
      </c>
    </row>
    <row r="54932" spans="10:11" x14ac:dyDescent="0.2">
      <c r="J54932" s="30" t="s">
        <v>1291</v>
      </c>
      <c r="K54932" s="26" t="s">
        <v>40209</v>
      </c>
    </row>
    <row r="54933" spans="10:11" x14ac:dyDescent="0.2">
      <c r="J54933" s="30" t="s">
        <v>40216</v>
      </c>
      <c r="K54933" s="26" t="s">
        <v>40209</v>
      </c>
    </row>
    <row r="54934" spans="10:11" x14ac:dyDescent="0.2">
      <c r="J54934" s="30" t="s">
        <v>40217</v>
      </c>
      <c r="K54934" s="26" t="s">
        <v>40209</v>
      </c>
    </row>
    <row r="54935" spans="10:11" x14ac:dyDescent="0.2">
      <c r="J54935" s="30" t="s">
        <v>67</v>
      </c>
      <c r="K54935" s="26" t="s">
        <v>40209</v>
      </c>
    </row>
    <row r="54936" spans="10:11" x14ac:dyDescent="0.2">
      <c r="J54936" s="30" t="s">
        <v>40218</v>
      </c>
      <c r="K54936" s="26" t="s">
        <v>40209</v>
      </c>
    </row>
    <row r="54937" spans="10:11" x14ac:dyDescent="0.2">
      <c r="J54937" s="30" t="s">
        <v>40219</v>
      </c>
      <c r="K54937" s="26" t="s">
        <v>40209</v>
      </c>
    </row>
    <row r="54938" spans="10:11" x14ac:dyDescent="0.2">
      <c r="J54938" s="30" t="s">
        <v>40220</v>
      </c>
      <c r="K54938" s="26" t="s">
        <v>40209</v>
      </c>
    </row>
    <row r="54939" spans="10:11" x14ac:dyDescent="0.2">
      <c r="J54939" s="30" t="s">
        <v>2514</v>
      </c>
      <c r="K54939" s="26" t="s">
        <v>40209</v>
      </c>
    </row>
    <row r="54940" spans="10:11" x14ac:dyDescent="0.2">
      <c r="J54940" s="30" t="s">
        <v>37384</v>
      </c>
      <c r="K54940" s="26" t="s">
        <v>40209</v>
      </c>
    </row>
    <row r="54941" spans="10:11" x14ac:dyDescent="0.2">
      <c r="J54941" s="30" t="s">
        <v>39582</v>
      </c>
      <c r="K54941" s="26" t="s">
        <v>40209</v>
      </c>
    </row>
    <row r="54942" spans="10:11" x14ac:dyDescent="0.2">
      <c r="J54942" s="30" t="s">
        <v>40221</v>
      </c>
      <c r="K54942" s="26" t="s">
        <v>40209</v>
      </c>
    </row>
    <row r="54943" spans="10:11" x14ac:dyDescent="0.2">
      <c r="J54943" s="30" t="s">
        <v>26913</v>
      </c>
      <c r="K54943" s="26" t="s">
        <v>40209</v>
      </c>
    </row>
    <row r="54944" spans="10:11" x14ac:dyDescent="0.2">
      <c r="J54944" s="30" t="s">
        <v>1433</v>
      </c>
      <c r="K54944" s="26" t="s">
        <v>40209</v>
      </c>
    </row>
    <row r="54945" spans="10:11" x14ac:dyDescent="0.2">
      <c r="J54945" s="30" t="s">
        <v>12075</v>
      </c>
      <c r="K54945" s="26" t="s">
        <v>40209</v>
      </c>
    </row>
    <row r="54946" spans="10:11" x14ac:dyDescent="0.2">
      <c r="J54946" s="30" t="s">
        <v>3956</v>
      </c>
      <c r="K54946" s="26" t="s">
        <v>40209</v>
      </c>
    </row>
    <row r="54947" spans="10:11" x14ac:dyDescent="0.2">
      <c r="J54947" s="30" t="s">
        <v>40222</v>
      </c>
      <c r="K54947" s="26" t="s">
        <v>40209</v>
      </c>
    </row>
    <row r="54948" spans="10:11" x14ac:dyDescent="0.2">
      <c r="J54948" s="30" t="s">
        <v>37531</v>
      </c>
      <c r="K54948" s="26" t="s">
        <v>40209</v>
      </c>
    </row>
    <row r="54949" spans="10:11" x14ac:dyDescent="0.2">
      <c r="J54949" s="30" t="s">
        <v>12349</v>
      </c>
      <c r="K54949" s="26" t="s">
        <v>40209</v>
      </c>
    </row>
    <row r="54950" spans="10:11" x14ac:dyDescent="0.2">
      <c r="J54950" s="30" t="s">
        <v>5161</v>
      </c>
      <c r="K54950" s="26" t="s">
        <v>40209</v>
      </c>
    </row>
    <row r="54951" spans="10:11" x14ac:dyDescent="0.2">
      <c r="J54951" s="30" t="s">
        <v>40223</v>
      </c>
      <c r="K54951" s="26" t="s">
        <v>40209</v>
      </c>
    </row>
    <row r="54952" spans="10:11" x14ac:dyDescent="0.2">
      <c r="J54952" s="30" t="s">
        <v>2530</v>
      </c>
      <c r="K54952" s="26" t="s">
        <v>40209</v>
      </c>
    </row>
    <row r="54953" spans="10:11" x14ac:dyDescent="0.2">
      <c r="J54953" s="30" t="s">
        <v>40224</v>
      </c>
      <c r="K54953" s="26" t="s">
        <v>40209</v>
      </c>
    </row>
    <row r="54954" spans="10:11" x14ac:dyDescent="0.2">
      <c r="J54954" s="30" t="s">
        <v>38363</v>
      </c>
      <c r="K54954" s="26" t="s">
        <v>40209</v>
      </c>
    </row>
    <row r="54955" spans="10:11" x14ac:dyDescent="0.2">
      <c r="J54955" s="30" t="s">
        <v>40225</v>
      </c>
      <c r="K54955" s="26" t="s">
        <v>40209</v>
      </c>
    </row>
    <row r="54956" spans="10:11" x14ac:dyDescent="0.2">
      <c r="J54956" s="30" t="s">
        <v>7274</v>
      </c>
      <c r="K54956" s="26" t="s">
        <v>40209</v>
      </c>
    </row>
    <row r="54957" spans="10:11" x14ac:dyDescent="0.2">
      <c r="J54957" s="30" t="s">
        <v>39784</v>
      </c>
      <c r="K54957" s="26" t="s">
        <v>40209</v>
      </c>
    </row>
    <row r="54958" spans="10:11" x14ac:dyDescent="0.2">
      <c r="J54958" s="30" t="s">
        <v>40226</v>
      </c>
      <c r="K54958" s="26" t="s">
        <v>40209</v>
      </c>
    </row>
    <row r="54959" spans="10:11" x14ac:dyDescent="0.2">
      <c r="J54959" s="30" t="s">
        <v>40227</v>
      </c>
      <c r="K54959" s="26" t="s">
        <v>40209</v>
      </c>
    </row>
    <row r="54960" spans="10:11" x14ac:dyDescent="0.2">
      <c r="J54960" s="30" t="s">
        <v>40228</v>
      </c>
      <c r="K54960" s="26" t="s">
        <v>40209</v>
      </c>
    </row>
    <row r="54961" spans="10:11" x14ac:dyDescent="0.2">
      <c r="J54961" s="30" t="s">
        <v>40229</v>
      </c>
      <c r="K54961" s="26" t="s">
        <v>40209</v>
      </c>
    </row>
    <row r="54962" spans="10:11" x14ac:dyDescent="0.2">
      <c r="J54962" s="30" t="s">
        <v>40230</v>
      </c>
      <c r="K54962" s="26" t="s">
        <v>40209</v>
      </c>
    </row>
    <row r="54963" spans="10:11" x14ac:dyDescent="0.2">
      <c r="J54963" s="30" t="s">
        <v>40231</v>
      </c>
      <c r="K54963" s="26" t="s">
        <v>40209</v>
      </c>
    </row>
    <row r="54964" spans="10:11" x14ac:dyDescent="0.2">
      <c r="J54964" s="30" t="s">
        <v>6475</v>
      </c>
      <c r="K54964" s="26" t="s">
        <v>40209</v>
      </c>
    </row>
    <row r="54965" spans="10:11" x14ac:dyDescent="0.2">
      <c r="J54965" s="30" t="s">
        <v>40232</v>
      </c>
      <c r="K54965" s="26" t="s">
        <v>40209</v>
      </c>
    </row>
    <row r="54966" spans="10:11" x14ac:dyDescent="0.2">
      <c r="J54966" s="30" t="s">
        <v>36930</v>
      </c>
      <c r="K54966" s="26" t="s">
        <v>40233</v>
      </c>
    </row>
    <row r="54967" spans="10:11" x14ac:dyDescent="0.2">
      <c r="J54967" s="30" t="s">
        <v>1650</v>
      </c>
      <c r="K54967" s="26" t="s">
        <v>40233</v>
      </c>
    </row>
    <row r="54968" spans="10:11" x14ac:dyDescent="0.2">
      <c r="J54968" s="30" t="s">
        <v>40234</v>
      </c>
      <c r="K54968" s="26" t="s">
        <v>40233</v>
      </c>
    </row>
    <row r="54969" spans="10:11" x14ac:dyDescent="0.2">
      <c r="J54969" s="30" t="s">
        <v>39450</v>
      </c>
      <c r="K54969" s="26" t="s">
        <v>40233</v>
      </c>
    </row>
    <row r="54970" spans="10:11" x14ac:dyDescent="0.2">
      <c r="J54970" s="30" t="s">
        <v>3220</v>
      </c>
      <c r="K54970" s="26" t="s">
        <v>40233</v>
      </c>
    </row>
    <row r="54971" spans="10:11" x14ac:dyDescent="0.2">
      <c r="J54971" s="30" t="s">
        <v>39731</v>
      </c>
      <c r="K54971" s="26" t="s">
        <v>40233</v>
      </c>
    </row>
    <row r="54972" spans="10:11" x14ac:dyDescent="0.2">
      <c r="J54972" s="30" t="s">
        <v>40235</v>
      </c>
      <c r="K54972" s="26" t="s">
        <v>40233</v>
      </c>
    </row>
    <row r="54973" spans="10:11" x14ac:dyDescent="0.2">
      <c r="J54973" s="30" t="s">
        <v>4159</v>
      </c>
      <c r="K54973" s="26" t="s">
        <v>40233</v>
      </c>
    </row>
    <row r="54974" spans="10:11" x14ac:dyDescent="0.2">
      <c r="J54974" s="30" t="s">
        <v>35918</v>
      </c>
      <c r="K54974" s="26" t="s">
        <v>40233</v>
      </c>
    </row>
    <row r="54975" spans="10:11" x14ac:dyDescent="0.2">
      <c r="J54975" s="30" t="s">
        <v>40236</v>
      </c>
      <c r="K54975" s="26" t="s">
        <v>40233</v>
      </c>
    </row>
    <row r="54976" spans="10:11" x14ac:dyDescent="0.2">
      <c r="J54976" s="30" t="s">
        <v>40237</v>
      </c>
      <c r="K54976" s="26" t="s">
        <v>40233</v>
      </c>
    </row>
    <row r="54977" spans="10:11" x14ac:dyDescent="0.2">
      <c r="J54977" s="30" t="s">
        <v>40238</v>
      </c>
      <c r="K54977" s="26" t="s">
        <v>40233</v>
      </c>
    </row>
    <row r="54978" spans="10:11" x14ac:dyDescent="0.2">
      <c r="J54978" s="30" t="s">
        <v>5150</v>
      </c>
      <c r="K54978" s="26" t="s">
        <v>40233</v>
      </c>
    </row>
    <row r="54979" spans="10:11" x14ac:dyDescent="0.2">
      <c r="J54979" s="30" t="s">
        <v>40239</v>
      </c>
      <c r="K54979" s="26" t="s">
        <v>40233</v>
      </c>
    </row>
    <row r="54980" spans="10:11" x14ac:dyDescent="0.2">
      <c r="J54980" s="30" t="s">
        <v>40240</v>
      </c>
      <c r="K54980" s="26" t="s">
        <v>40233</v>
      </c>
    </row>
    <row r="54981" spans="10:11" x14ac:dyDescent="0.2">
      <c r="J54981" s="30" t="s">
        <v>40241</v>
      </c>
      <c r="K54981" s="26" t="s">
        <v>40233</v>
      </c>
    </row>
    <row r="54982" spans="10:11" x14ac:dyDescent="0.2">
      <c r="J54982" s="30" t="s">
        <v>30206</v>
      </c>
      <c r="K54982" s="26" t="s">
        <v>40233</v>
      </c>
    </row>
    <row r="54983" spans="10:11" x14ac:dyDescent="0.2">
      <c r="J54983" s="30" t="s">
        <v>39433</v>
      </c>
      <c r="K54983" s="26" t="s">
        <v>40233</v>
      </c>
    </row>
    <row r="54984" spans="10:11" x14ac:dyDescent="0.2">
      <c r="J54984" s="30" t="s">
        <v>7270</v>
      </c>
      <c r="K54984" s="26" t="s">
        <v>40233</v>
      </c>
    </row>
    <row r="54985" spans="10:11" x14ac:dyDescent="0.2">
      <c r="J54985" s="30" t="s">
        <v>30372</v>
      </c>
      <c r="K54985" s="26" t="s">
        <v>40233</v>
      </c>
    </row>
    <row r="54986" spans="10:11" x14ac:dyDescent="0.2">
      <c r="J54986" s="30" t="s">
        <v>40242</v>
      </c>
      <c r="K54986" s="26" t="s">
        <v>40233</v>
      </c>
    </row>
    <row r="54987" spans="10:11" x14ac:dyDescent="0.2">
      <c r="J54987" s="30" t="s">
        <v>40243</v>
      </c>
      <c r="K54987" s="26" t="s">
        <v>40233</v>
      </c>
    </row>
    <row r="54988" spans="10:11" x14ac:dyDescent="0.2">
      <c r="J54988" s="30" t="s">
        <v>40244</v>
      </c>
      <c r="K54988" s="26" t="s">
        <v>40233</v>
      </c>
    </row>
    <row r="54989" spans="10:11" x14ac:dyDescent="0.2">
      <c r="J54989" s="30" t="s">
        <v>7273</v>
      </c>
      <c r="K54989" s="26" t="s">
        <v>40233</v>
      </c>
    </row>
    <row r="54990" spans="10:11" x14ac:dyDescent="0.2">
      <c r="J54990" s="30" t="s">
        <v>40245</v>
      </c>
      <c r="K54990" s="26" t="s">
        <v>40233</v>
      </c>
    </row>
    <row r="54991" spans="10:11" x14ac:dyDescent="0.2">
      <c r="J54991" s="30" t="s">
        <v>40246</v>
      </c>
      <c r="K54991" s="26" t="s">
        <v>40233</v>
      </c>
    </row>
    <row r="54992" spans="10:11" x14ac:dyDescent="0.2">
      <c r="J54992" s="30" t="s">
        <v>40247</v>
      </c>
      <c r="K54992" s="26" t="s">
        <v>40233</v>
      </c>
    </row>
    <row r="54993" spans="10:11" x14ac:dyDescent="0.2">
      <c r="J54993" s="30" t="s">
        <v>5163</v>
      </c>
      <c r="K54993" s="26" t="s">
        <v>40233</v>
      </c>
    </row>
    <row r="54994" spans="10:11" x14ac:dyDescent="0.2">
      <c r="J54994" s="30" t="s">
        <v>40248</v>
      </c>
      <c r="K54994" s="26" t="s">
        <v>40233</v>
      </c>
    </row>
    <row r="54995" spans="10:11" x14ac:dyDescent="0.2">
      <c r="J54995" s="30" t="s">
        <v>19927</v>
      </c>
      <c r="K54995" s="26" t="s">
        <v>40233</v>
      </c>
    </row>
    <row r="54996" spans="10:11" x14ac:dyDescent="0.2">
      <c r="J54996" s="30" t="s">
        <v>30825</v>
      </c>
      <c r="K54996" s="26" t="s">
        <v>40233</v>
      </c>
    </row>
    <row r="54997" spans="10:11" x14ac:dyDescent="0.2">
      <c r="J54997" s="30" t="s">
        <v>5165</v>
      </c>
      <c r="K54997" s="26" t="s">
        <v>40249</v>
      </c>
    </row>
    <row r="54998" spans="10:11" x14ac:dyDescent="0.2">
      <c r="J54998" s="30" t="s">
        <v>2912</v>
      </c>
      <c r="K54998" s="26" t="s">
        <v>40249</v>
      </c>
    </row>
    <row r="54999" spans="10:11" x14ac:dyDescent="0.2">
      <c r="J54999" s="30" t="s">
        <v>40250</v>
      </c>
      <c r="K54999" s="26" t="s">
        <v>40249</v>
      </c>
    </row>
    <row r="55000" spans="10:11" x14ac:dyDescent="0.2">
      <c r="J55000" s="30" t="s">
        <v>20704</v>
      </c>
      <c r="K55000" s="26" t="s">
        <v>40249</v>
      </c>
    </row>
    <row r="55001" spans="10:11" x14ac:dyDescent="0.2">
      <c r="J55001" s="30" t="s">
        <v>7736</v>
      </c>
      <c r="K55001" s="26" t="s">
        <v>40249</v>
      </c>
    </row>
    <row r="55002" spans="10:11" x14ac:dyDescent="0.2">
      <c r="J55002" s="30" t="s">
        <v>40251</v>
      </c>
      <c r="K55002" s="26" t="s">
        <v>40249</v>
      </c>
    </row>
    <row r="55003" spans="10:11" x14ac:dyDescent="0.2">
      <c r="J55003" s="30" t="s">
        <v>3911</v>
      </c>
      <c r="K55003" s="26" t="s">
        <v>40249</v>
      </c>
    </row>
    <row r="55004" spans="10:11" x14ac:dyDescent="0.2">
      <c r="J55004" s="30" t="s">
        <v>40252</v>
      </c>
      <c r="K55004" s="26" t="s">
        <v>40249</v>
      </c>
    </row>
    <row r="55005" spans="10:11" x14ac:dyDescent="0.2">
      <c r="J55005" s="30" t="s">
        <v>25672</v>
      </c>
      <c r="K55005" s="26" t="s">
        <v>40249</v>
      </c>
    </row>
    <row r="55006" spans="10:11" x14ac:dyDescent="0.2">
      <c r="J55006" s="30" t="s">
        <v>16945</v>
      </c>
      <c r="K55006" s="26" t="s">
        <v>40249</v>
      </c>
    </row>
    <row r="55007" spans="10:11" x14ac:dyDescent="0.2">
      <c r="J55007" s="30" t="s">
        <v>40253</v>
      </c>
      <c r="K55007" s="26" t="s">
        <v>40249</v>
      </c>
    </row>
    <row r="55008" spans="10:11" x14ac:dyDescent="0.2">
      <c r="J55008" s="30" t="s">
        <v>40254</v>
      </c>
      <c r="K55008" s="26" t="s">
        <v>40249</v>
      </c>
    </row>
    <row r="55009" spans="10:11" x14ac:dyDescent="0.2">
      <c r="J55009" s="30" t="s">
        <v>40255</v>
      </c>
      <c r="K55009" s="26" t="s">
        <v>40249</v>
      </c>
    </row>
    <row r="55010" spans="10:11" x14ac:dyDescent="0.2">
      <c r="J55010" s="30" t="s">
        <v>7368</v>
      </c>
      <c r="K55010" s="26" t="s">
        <v>40249</v>
      </c>
    </row>
    <row r="55011" spans="10:11" x14ac:dyDescent="0.2">
      <c r="J55011" s="30" t="s">
        <v>907</v>
      </c>
      <c r="K55011" s="26" t="s">
        <v>40249</v>
      </c>
    </row>
    <row r="55012" spans="10:11" x14ac:dyDescent="0.2">
      <c r="J55012" s="30" t="s">
        <v>40256</v>
      </c>
      <c r="K55012" s="26" t="s">
        <v>40249</v>
      </c>
    </row>
    <row r="55013" spans="10:11" x14ac:dyDescent="0.2">
      <c r="J55013" s="30" t="s">
        <v>16879</v>
      </c>
      <c r="K55013" s="26" t="s">
        <v>40249</v>
      </c>
    </row>
    <row r="55014" spans="10:11" x14ac:dyDescent="0.2">
      <c r="J55014" s="30" t="s">
        <v>35422</v>
      </c>
      <c r="K55014" s="26" t="s">
        <v>40249</v>
      </c>
    </row>
    <row r="55015" spans="10:11" x14ac:dyDescent="0.2">
      <c r="J55015" s="30" t="s">
        <v>40257</v>
      </c>
      <c r="K55015" s="26" t="s">
        <v>40249</v>
      </c>
    </row>
    <row r="55016" spans="10:11" x14ac:dyDescent="0.2">
      <c r="J55016" s="30" t="s">
        <v>40258</v>
      </c>
      <c r="K55016" s="26" t="s">
        <v>40249</v>
      </c>
    </row>
    <row r="55017" spans="10:11" x14ac:dyDescent="0.2">
      <c r="J55017" s="30" t="s">
        <v>40259</v>
      </c>
      <c r="K55017" s="26" t="s">
        <v>40249</v>
      </c>
    </row>
    <row r="55018" spans="10:11" x14ac:dyDescent="0.2">
      <c r="J55018" s="30" t="s">
        <v>40260</v>
      </c>
      <c r="K55018" s="26" t="s">
        <v>40249</v>
      </c>
    </row>
    <row r="55019" spans="10:11" x14ac:dyDescent="0.2">
      <c r="J55019" s="30" t="s">
        <v>5081</v>
      </c>
      <c r="K55019" s="26" t="s">
        <v>40249</v>
      </c>
    </row>
    <row r="55020" spans="10:11" x14ac:dyDescent="0.2">
      <c r="J55020" s="30" t="s">
        <v>40261</v>
      </c>
      <c r="K55020" s="26" t="s">
        <v>40249</v>
      </c>
    </row>
    <row r="55021" spans="10:11" x14ac:dyDescent="0.2">
      <c r="J55021" s="30" t="s">
        <v>40262</v>
      </c>
      <c r="K55021" s="26" t="s">
        <v>40249</v>
      </c>
    </row>
    <row r="55022" spans="10:11" x14ac:dyDescent="0.2">
      <c r="J55022" s="30" t="s">
        <v>2466</v>
      </c>
      <c r="K55022" s="26" t="s">
        <v>40249</v>
      </c>
    </row>
    <row r="55023" spans="10:11" x14ac:dyDescent="0.2">
      <c r="J55023" s="30" t="s">
        <v>8935</v>
      </c>
      <c r="K55023" s="26" t="s">
        <v>40249</v>
      </c>
    </row>
    <row r="55024" spans="10:11" x14ac:dyDescent="0.2">
      <c r="J55024" s="30" t="s">
        <v>40263</v>
      </c>
      <c r="K55024" s="26" t="s">
        <v>40249</v>
      </c>
    </row>
    <row r="55025" spans="10:11" x14ac:dyDescent="0.2">
      <c r="J55025" s="30" t="s">
        <v>30290</v>
      </c>
      <c r="K55025" s="26" t="s">
        <v>40249</v>
      </c>
    </row>
    <row r="55026" spans="10:11" x14ac:dyDescent="0.2">
      <c r="J55026" s="30" t="s">
        <v>30291</v>
      </c>
      <c r="K55026" s="26" t="s">
        <v>40249</v>
      </c>
    </row>
    <row r="55027" spans="10:11" x14ac:dyDescent="0.2">
      <c r="J55027" s="30" t="s">
        <v>24172</v>
      </c>
      <c r="K55027" s="26" t="s">
        <v>40249</v>
      </c>
    </row>
    <row r="55028" spans="10:11" x14ac:dyDescent="0.2">
      <c r="J55028" s="30" t="s">
        <v>40264</v>
      </c>
      <c r="K55028" s="26" t="s">
        <v>40249</v>
      </c>
    </row>
    <row r="55029" spans="10:11" x14ac:dyDescent="0.2">
      <c r="J55029" s="30" t="s">
        <v>40265</v>
      </c>
      <c r="K55029" s="26" t="s">
        <v>40249</v>
      </c>
    </row>
    <row r="55030" spans="10:11" x14ac:dyDescent="0.2">
      <c r="J55030" s="30" t="s">
        <v>2322</v>
      </c>
      <c r="K55030" s="26" t="s">
        <v>40249</v>
      </c>
    </row>
    <row r="55031" spans="10:11" x14ac:dyDescent="0.2">
      <c r="J55031" s="30" t="s">
        <v>38277</v>
      </c>
      <c r="K55031" s="26" t="s">
        <v>40249</v>
      </c>
    </row>
    <row r="55032" spans="10:11" x14ac:dyDescent="0.2">
      <c r="J55032" s="30" t="s">
        <v>7950</v>
      </c>
      <c r="K55032" s="26" t="s">
        <v>40249</v>
      </c>
    </row>
    <row r="55033" spans="10:11" x14ac:dyDescent="0.2">
      <c r="J55033" s="30" t="s">
        <v>40266</v>
      </c>
      <c r="K55033" s="26" t="s">
        <v>40249</v>
      </c>
    </row>
    <row r="55034" spans="10:11" x14ac:dyDescent="0.2">
      <c r="J55034" s="30" t="s">
        <v>5992</v>
      </c>
      <c r="K55034" s="26" t="s">
        <v>40249</v>
      </c>
    </row>
    <row r="55035" spans="10:11" x14ac:dyDescent="0.2">
      <c r="J55035" s="30" t="s">
        <v>30329</v>
      </c>
      <c r="K55035" s="26" t="s">
        <v>40249</v>
      </c>
    </row>
    <row r="55036" spans="10:11" x14ac:dyDescent="0.2">
      <c r="J55036" s="30" t="s">
        <v>8341</v>
      </c>
      <c r="K55036" s="26" t="s">
        <v>40249</v>
      </c>
    </row>
    <row r="55037" spans="10:11" x14ac:dyDescent="0.2">
      <c r="J55037" s="30" t="s">
        <v>5168</v>
      </c>
      <c r="K55037" s="26" t="s">
        <v>40267</v>
      </c>
    </row>
    <row r="55038" spans="10:11" x14ac:dyDescent="0.2">
      <c r="J55038" s="30" t="s">
        <v>33353</v>
      </c>
      <c r="K55038" s="26" t="s">
        <v>40267</v>
      </c>
    </row>
    <row r="55039" spans="10:11" x14ac:dyDescent="0.2">
      <c r="J55039" s="30" t="s">
        <v>40268</v>
      </c>
      <c r="K55039" s="26" t="s">
        <v>40267</v>
      </c>
    </row>
    <row r="55040" spans="10:11" x14ac:dyDescent="0.2">
      <c r="J55040" s="30" t="s">
        <v>40269</v>
      </c>
      <c r="K55040" s="26" t="s">
        <v>40267</v>
      </c>
    </row>
    <row r="55041" spans="10:11" x14ac:dyDescent="0.2">
      <c r="J55041" s="30" t="s">
        <v>40270</v>
      </c>
      <c r="K55041" s="26" t="s">
        <v>40267</v>
      </c>
    </row>
    <row r="55042" spans="10:11" x14ac:dyDescent="0.2">
      <c r="J55042" s="30" t="s">
        <v>40271</v>
      </c>
      <c r="K55042" s="26" t="s">
        <v>40267</v>
      </c>
    </row>
    <row r="55043" spans="10:11" x14ac:dyDescent="0.2">
      <c r="J55043" s="30" t="s">
        <v>30887</v>
      </c>
      <c r="K55043" s="26" t="s">
        <v>40267</v>
      </c>
    </row>
    <row r="55044" spans="10:11" x14ac:dyDescent="0.2">
      <c r="J55044" s="30" t="s">
        <v>13741</v>
      </c>
      <c r="K55044" s="26" t="s">
        <v>40267</v>
      </c>
    </row>
    <row r="55045" spans="10:11" x14ac:dyDescent="0.2">
      <c r="J55045" s="30" t="s">
        <v>40272</v>
      </c>
      <c r="K55045" s="26" t="s">
        <v>40267</v>
      </c>
    </row>
    <row r="55046" spans="10:11" x14ac:dyDescent="0.2">
      <c r="J55046" s="30" t="s">
        <v>3626</v>
      </c>
      <c r="K55046" s="26" t="s">
        <v>40267</v>
      </c>
    </row>
    <row r="55047" spans="10:11" x14ac:dyDescent="0.2">
      <c r="J55047" s="30" t="s">
        <v>21005</v>
      </c>
      <c r="K55047" s="26" t="s">
        <v>40267</v>
      </c>
    </row>
    <row r="55048" spans="10:11" x14ac:dyDescent="0.2">
      <c r="J55048" s="30" t="s">
        <v>40273</v>
      </c>
      <c r="K55048" s="26" t="s">
        <v>40274</v>
      </c>
    </row>
    <row r="55049" spans="10:11" x14ac:dyDescent="0.2">
      <c r="J55049" s="30" t="s">
        <v>9583</v>
      </c>
      <c r="K55049" s="26" t="s">
        <v>40274</v>
      </c>
    </row>
    <row r="55050" spans="10:11" x14ac:dyDescent="0.2">
      <c r="J55050" s="30" t="s">
        <v>29136</v>
      </c>
      <c r="K55050" s="26" t="s">
        <v>40274</v>
      </c>
    </row>
    <row r="55051" spans="10:11" x14ac:dyDescent="0.2">
      <c r="J55051" s="30" t="s">
        <v>4783</v>
      </c>
      <c r="K55051" s="26" t="s">
        <v>40274</v>
      </c>
    </row>
    <row r="55052" spans="10:11" x14ac:dyDescent="0.2">
      <c r="J55052" s="30" t="s">
        <v>40275</v>
      </c>
      <c r="K55052" s="26" t="s">
        <v>40274</v>
      </c>
    </row>
    <row r="55053" spans="10:11" x14ac:dyDescent="0.2">
      <c r="J55053" s="30" t="s">
        <v>18725</v>
      </c>
      <c r="K55053" s="26" t="s">
        <v>40274</v>
      </c>
    </row>
    <row r="55054" spans="10:11" x14ac:dyDescent="0.2">
      <c r="J55054" s="30" t="s">
        <v>40192</v>
      </c>
      <c r="K55054" s="26" t="s">
        <v>40274</v>
      </c>
    </row>
    <row r="55055" spans="10:11" x14ac:dyDescent="0.2">
      <c r="J55055" s="30" t="s">
        <v>2072</v>
      </c>
      <c r="K55055" s="26" t="s">
        <v>40274</v>
      </c>
    </row>
    <row r="55056" spans="10:11" x14ac:dyDescent="0.2">
      <c r="J55056" s="30" t="s">
        <v>4982</v>
      </c>
      <c r="K55056" s="26" t="s">
        <v>40274</v>
      </c>
    </row>
    <row r="55057" spans="10:11" x14ac:dyDescent="0.2">
      <c r="J55057" s="30" t="s">
        <v>40276</v>
      </c>
      <c r="K55057" s="26" t="s">
        <v>40274</v>
      </c>
    </row>
    <row r="55058" spans="10:11" x14ac:dyDescent="0.2">
      <c r="J55058" s="30" t="s">
        <v>40277</v>
      </c>
      <c r="K55058" s="26" t="s">
        <v>40274</v>
      </c>
    </row>
    <row r="55059" spans="10:11" x14ac:dyDescent="0.2">
      <c r="J55059" s="30" t="s">
        <v>5733</v>
      </c>
      <c r="K55059" s="26" t="s">
        <v>40274</v>
      </c>
    </row>
    <row r="55060" spans="10:11" x14ac:dyDescent="0.2">
      <c r="J55060" s="30" t="s">
        <v>40278</v>
      </c>
      <c r="K55060" s="26" t="s">
        <v>40274</v>
      </c>
    </row>
    <row r="55061" spans="10:11" x14ac:dyDescent="0.2">
      <c r="J55061" s="30" t="s">
        <v>3537</v>
      </c>
      <c r="K55061" s="26" t="s">
        <v>40274</v>
      </c>
    </row>
    <row r="55062" spans="10:11" x14ac:dyDescent="0.2">
      <c r="J55062" s="30" t="s">
        <v>8424</v>
      </c>
      <c r="K55062" s="26" t="s">
        <v>40274</v>
      </c>
    </row>
    <row r="55063" spans="10:11" x14ac:dyDescent="0.2">
      <c r="J55063" s="30" t="s">
        <v>40279</v>
      </c>
      <c r="K55063" s="26" t="s">
        <v>40274</v>
      </c>
    </row>
    <row r="55064" spans="10:11" x14ac:dyDescent="0.2">
      <c r="J55064" s="30" t="s">
        <v>40280</v>
      </c>
      <c r="K55064" s="26" t="s">
        <v>40274</v>
      </c>
    </row>
    <row r="55065" spans="10:11" x14ac:dyDescent="0.2">
      <c r="J55065" s="30" t="s">
        <v>40281</v>
      </c>
      <c r="K55065" s="26" t="s">
        <v>40274</v>
      </c>
    </row>
    <row r="55066" spans="10:11" x14ac:dyDescent="0.2">
      <c r="J55066" s="30" t="s">
        <v>4188</v>
      </c>
      <c r="K55066" s="26" t="s">
        <v>40274</v>
      </c>
    </row>
    <row r="55067" spans="10:11" x14ac:dyDescent="0.2">
      <c r="J55067" s="30" t="s">
        <v>8326</v>
      </c>
      <c r="K55067" s="26" t="s">
        <v>40274</v>
      </c>
    </row>
    <row r="55068" spans="10:11" x14ac:dyDescent="0.2">
      <c r="J55068" s="30" t="s">
        <v>40282</v>
      </c>
      <c r="K55068" s="26" t="s">
        <v>40274</v>
      </c>
    </row>
    <row r="55069" spans="10:11" x14ac:dyDescent="0.2">
      <c r="J55069" s="30" t="s">
        <v>40283</v>
      </c>
      <c r="K55069" s="26" t="s">
        <v>40274</v>
      </c>
    </row>
    <row r="55070" spans="10:11" x14ac:dyDescent="0.2">
      <c r="J55070" s="30" t="s">
        <v>12254</v>
      </c>
      <c r="K55070" s="26" t="s">
        <v>40274</v>
      </c>
    </row>
    <row r="55071" spans="10:11" x14ac:dyDescent="0.2">
      <c r="J55071" s="30" t="s">
        <v>40284</v>
      </c>
      <c r="K55071" s="26" t="s">
        <v>40274</v>
      </c>
    </row>
    <row r="55072" spans="10:11" x14ac:dyDescent="0.2">
      <c r="J55072" s="30" t="s">
        <v>40285</v>
      </c>
      <c r="K55072" s="26" t="s">
        <v>40274</v>
      </c>
    </row>
    <row r="55073" spans="10:11" x14ac:dyDescent="0.2">
      <c r="J55073" s="30" t="s">
        <v>7027</v>
      </c>
      <c r="K55073" s="26" t="s">
        <v>40274</v>
      </c>
    </row>
    <row r="55074" spans="10:11" x14ac:dyDescent="0.2">
      <c r="J55074" s="30" t="s">
        <v>40286</v>
      </c>
      <c r="K55074" s="26" t="s">
        <v>40274</v>
      </c>
    </row>
    <row r="55075" spans="10:11" x14ac:dyDescent="0.2">
      <c r="J55075" s="30" t="s">
        <v>8502</v>
      </c>
      <c r="K55075" s="26" t="s">
        <v>40274</v>
      </c>
    </row>
    <row r="55076" spans="10:11" x14ac:dyDescent="0.2">
      <c r="J55076" s="30" t="s">
        <v>28232</v>
      </c>
      <c r="K55076" s="26" t="s">
        <v>40274</v>
      </c>
    </row>
    <row r="55077" spans="10:11" x14ac:dyDescent="0.2">
      <c r="J55077" s="30" t="s">
        <v>40287</v>
      </c>
      <c r="K55077" s="26" t="s">
        <v>40274</v>
      </c>
    </row>
    <row r="55078" spans="10:11" x14ac:dyDescent="0.2">
      <c r="J55078" s="30" t="s">
        <v>23849</v>
      </c>
      <c r="K55078" s="26" t="s">
        <v>40274</v>
      </c>
    </row>
    <row r="55079" spans="10:11" x14ac:dyDescent="0.2">
      <c r="J55079" s="30" t="s">
        <v>23312</v>
      </c>
      <c r="K55079" s="26" t="s">
        <v>40274</v>
      </c>
    </row>
    <row r="55080" spans="10:11" x14ac:dyDescent="0.2">
      <c r="J55080" s="30" t="s">
        <v>5185</v>
      </c>
      <c r="K55080" s="26" t="s">
        <v>40274</v>
      </c>
    </row>
    <row r="55081" spans="10:11" x14ac:dyDescent="0.2">
      <c r="J55081" s="30" t="s">
        <v>40266</v>
      </c>
      <c r="K55081" s="26" t="s">
        <v>40274</v>
      </c>
    </row>
    <row r="55082" spans="10:11" x14ac:dyDescent="0.2">
      <c r="J55082" s="30" t="s">
        <v>12056</v>
      </c>
      <c r="K55082" s="26" t="s">
        <v>40288</v>
      </c>
    </row>
    <row r="55083" spans="10:11" x14ac:dyDescent="0.2">
      <c r="J55083" s="30" t="s">
        <v>39323</v>
      </c>
      <c r="K55083" s="26" t="s">
        <v>40288</v>
      </c>
    </row>
    <row r="55084" spans="10:11" x14ac:dyDescent="0.2">
      <c r="J55084" s="30" t="s">
        <v>6342</v>
      </c>
      <c r="K55084" s="26" t="s">
        <v>40288</v>
      </c>
    </row>
    <row r="55085" spans="10:11" x14ac:dyDescent="0.2">
      <c r="J55085" s="30" t="s">
        <v>13516</v>
      </c>
      <c r="K55085" s="26" t="s">
        <v>40288</v>
      </c>
    </row>
    <row r="55086" spans="10:11" x14ac:dyDescent="0.2">
      <c r="J55086" s="30" t="s">
        <v>40289</v>
      </c>
      <c r="K55086" s="26" t="s">
        <v>40288</v>
      </c>
    </row>
    <row r="55087" spans="10:11" x14ac:dyDescent="0.2">
      <c r="J55087" s="30" t="s">
        <v>40290</v>
      </c>
      <c r="K55087" s="26" t="s">
        <v>40288</v>
      </c>
    </row>
    <row r="55088" spans="10:11" x14ac:dyDescent="0.2">
      <c r="J55088" s="30" t="s">
        <v>40291</v>
      </c>
      <c r="K55088" s="26" t="s">
        <v>40288</v>
      </c>
    </row>
    <row r="55089" spans="10:11" x14ac:dyDescent="0.2">
      <c r="J55089" s="30" t="s">
        <v>776</v>
      </c>
      <c r="K55089" s="26" t="s">
        <v>40288</v>
      </c>
    </row>
    <row r="55090" spans="10:11" x14ac:dyDescent="0.2">
      <c r="J55090" s="30" t="s">
        <v>40292</v>
      </c>
      <c r="K55090" s="26" t="s">
        <v>40288</v>
      </c>
    </row>
    <row r="55091" spans="10:11" x14ac:dyDescent="0.2">
      <c r="J55091" s="30" t="s">
        <v>2886</v>
      </c>
      <c r="K55091" s="26" t="s">
        <v>40288</v>
      </c>
    </row>
    <row r="55092" spans="10:11" x14ac:dyDescent="0.2">
      <c r="J55092" s="30" t="s">
        <v>33047</v>
      </c>
      <c r="K55092" s="26" t="s">
        <v>40288</v>
      </c>
    </row>
    <row r="55093" spans="10:11" x14ac:dyDescent="0.2">
      <c r="J55093" s="30" t="s">
        <v>40293</v>
      </c>
      <c r="K55093" s="26" t="s">
        <v>40288</v>
      </c>
    </row>
    <row r="55094" spans="10:11" x14ac:dyDescent="0.2">
      <c r="J55094" s="30" t="s">
        <v>40294</v>
      </c>
      <c r="K55094" s="26" t="s">
        <v>40288</v>
      </c>
    </row>
    <row r="55095" spans="10:11" x14ac:dyDescent="0.2">
      <c r="J55095" s="30" t="s">
        <v>40295</v>
      </c>
      <c r="K55095" s="26" t="s">
        <v>40288</v>
      </c>
    </row>
    <row r="55096" spans="10:11" x14ac:dyDescent="0.2">
      <c r="J55096" s="30" t="s">
        <v>40296</v>
      </c>
      <c r="K55096" s="26" t="s">
        <v>40288</v>
      </c>
    </row>
    <row r="55097" spans="10:11" x14ac:dyDescent="0.2">
      <c r="J55097" s="30" t="s">
        <v>6019</v>
      </c>
      <c r="K55097" s="26" t="s">
        <v>40288</v>
      </c>
    </row>
    <row r="55098" spans="10:11" x14ac:dyDescent="0.2">
      <c r="J55098" s="30" t="s">
        <v>30388</v>
      </c>
      <c r="K55098" s="26" t="s">
        <v>40288</v>
      </c>
    </row>
    <row r="55099" spans="10:11" x14ac:dyDescent="0.2">
      <c r="J55099" s="30" t="s">
        <v>10527</v>
      </c>
      <c r="K55099" s="26" t="s">
        <v>40288</v>
      </c>
    </row>
    <row r="55100" spans="10:11" x14ac:dyDescent="0.2">
      <c r="J55100" s="30" t="s">
        <v>40297</v>
      </c>
      <c r="K55100" s="26" t="s">
        <v>40288</v>
      </c>
    </row>
    <row r="55101" spans="10:11" x14ac:dyDescent="0.2">
      <c r="J55101" s="30" t="s">
        <v>40298</v>
      </c>
      <c r="K55101" s="26" t="s">
        <v>40288</v>
      </c>
    </row>
    <row r="55102" spans="10:11" x14ac:dyDescent="0.2">
      <c r="J55102" s="30" t="s">
        <v>18605</v>
      </c>
      <c r="K55102" s="26" t="s">
        <v>40288</v>
      </c>
    </row>
    <row r="55103" spans="10:11" x14ac:dyDescent="0.2">
      <c r="J55103" s="30" t="s">
        <v>7608</v>
      </c>
      <c r="K55103" s="26" t="s">
        <v>40288</v>
      </c>
    </row>
    <row r="55104" spans="10:11" x14ac:dyDescent="0.2">
      <c r="J55104" s="30" t="s">
        <v>40299</v>
      </c>
      <c r="K55104" s="26" t="s">
        <v>40288</v>
      </c>
    </row>
    <row r="55105" spans="10:11" x14ac:dyDescent="0.2">
      <c r="J55105" s="30" t="s">
        <v>40300</v>
      </c>
      <c r="K55105" s="26" t="s">
        <v>40288</v>
      </c>
    </row>
    <row r="55106" spans="10:11" x14ac:dyDescent="0.2">
      <c r="J55106" s="30" t="s">
        <v>7292</v>
      </c>
      <c r="K55106" s="26" t="s">
        <v>40288</v>
      </c>
    </row>
    <row r="55107" spans="10:11" x14ac:dyDescent="0.2">
      <c r="J55107" s="30" t="s">
        <v>40301</v>
      </c>
      <c r="K55107" s="26" t="s">
        <v>40288</v>
      </c>
    </row>
    <row r="55108" spans="10:11" x14ac:dyDescent="0.2">
      <c r="J55108" s="30" t="s">
        <v>20788</v>
      </c>
      <c r="K55108" s="26" t="s">
        <v>40288</v>
      </c>
    </row>
    <row r="55109" spans="10:11" x14ac:dyDescent="0.2">
      <c r="J55109" s="30" t="s">
        <v>1323</v>
      </c>
      <c r="K55109" s="26" t="s">
        <v>40288</v>
      </c>
    </row>
    <row r="55110" spans="10:11" x14ac:dyDescent="0.2">
      <c r="J55110" s="30" t="s">
        <v>40302</v>
      </c>
      <c r="K55110" s="26" t="s">
        <v>40288</v>
      </c>
    </row>
    <row r="55111" spans="10:11" x14ac:dyDescent="0.2">
      <c r="J55111" s="30" t="s">
        <v>40303</v>
      </c>
      <c r="K55111" s="26" t="s">
        <v>40288</v>
      </c>
    </row>
    <row r="55112" spans="10:11" x14ac:dyDescent="0.2">
      <c r="J55112" s="30" t="s">
        <v>40304</v>
      </c>
      <c r="K55112" s="26" t="s">
        <v>40288</v>
      </c>
    </row>
    <row r="55113" spans="10:11" x14ac:dyDescent="0.2">
      <c r="J55113" s="30" t="s">
        <v>4845</v>
      </c>
      <c r="K55113" s="26" t="s">
        <v>40288</v>
      </c>
    </row>
    <row r="55114" spans="10:11" x14ac:dyDescent="0.2">
      <c r="J55114" s="30" t="s">
        <v>40305</v>
      </c>
      <c r="K55114" s="26" t="s">
        <v>40288</v>
      </c>
    </row>
    <row r="55115" spans="10:11" x14ac:dyDescent="0.2">
      <c r="J55115" s="30" t="s">
        <v>40306</v>
      </c>
      <c r="K55115" s="26" t="s">
        <v>40288</v>
      </c>
    </row>
    <row r="55116" spans="10:11" x14ac:dyDescent="0.2">
      <c r="J55116" s="30" t="s">
        <v>15252</v>
      </c>
      <c r="K55116" s="26" t="s">
        <v>40288</v>
      </c>
    </row>
    <row r="55117" spans="10:11" x14ac:dyDescent="0.2">
      <c r="J55117" s="30" t="s">
        <v>40307</v>
      </c>
      <c r="K55117" s="26" t="s">
        <v>40288</v>
      </c>
    </row>
    <row r="55118" spans="10:11" x14ac:dyDescent="0.2">
      <c r="J55118" s="30" t="s">
        <v>12389</v>
      </c>
      <c r="K55118" s="26" t="s">
        <v>40288</v>
      </c>
    </row>
    <row r="55119" spans="10:11" x14ac:dyDescent="0.2">
      <c r="J55119" s="30" t="s">
        <v>40308</v>
      </c>
      <c r="K55119" s="26" t="s">
        <v>40288</v>
      </c>
    </row>
    <row r="55120" spans="10:11" x14ac:dyDescent="0.2">
      <c r="J55120" s="30" t="s">
        <v>40309</v>
      </c>
      <c r="K55120" s="26" t="s">
        <v>40288</v>
      </c>
    </row>
    <row r="55121" spans="10:11" x14ac:dyDescent="0.2">
      <c r="J55121" s="30" t="s">
        <v>40310</v>
      </c>
      <c r="K55121" s="26" t="s">
        <v>40288</v>
      </c>
    </row>
    <row r="55122" spans="10:11" x14ac:dyDescent="0.2">
      <c r="J55122" s="30" t="s">
        <v>10640</v>
      </c>
      <c r="K55122" s="26" t="s">
        <v>40288</v>
      </c>
    </row>
    <row r="55123" spans="10:11" x14ac:dyDescent="0.2">
      <c r="J55123" s="30" t="s">
        <v>40311</v>
      </c>
      <c r="K55123" s="26" t="s">
        <v>40288</v>
      </c>
    </row>
    <row r="55124" spans="10:11" x14ac:dyDescent="0.2">
      <c r="J55124" s="30" t="s">
        <v>40312</v>
      </c>
      <c r="K55124" s="26" t="s">
        <v>40288</v>
      </c>
    </row>
    <row r="55125" spans="10:11" x14ac:dyDescent="0.2">
      <c r="J55125" s="30" t="s">
        <v>39317</v>
      </c>
      <c r="K55125" s="26" t="s">
        <v>40288</v>
      </c>
    </row>
    <row r="55126" spans="10:11" x14ac:dyDescent="0.2">
      <c r="J55126" s="30" t="s">
        <v>40313</v>
      </c>
      <c r="K55126" s="26" t="s">
        <v>40288</v>
      </c>
    </row>
    <row r="55127" spans="10:11" x14ac:dyDescent="0.2">
      <c r="J55127" s="30" t="s">
        <v>29715</v>
      </c>
      <c r="K55127" s="26" t="s">
        <v>40288</v>
      </c>
    </row>
    <row r="55128" spans="10:11" x14ac:dyDescent="0.2">
      <c r="J55128" s="30" t="s">
        <v>8502</v>
      </c>
      <c r="K55128" s="26" t="s">
        <v>40288</v>
      </c>
    </row>
    <row r="55129" spans="10:11" x14ac:dyDescent="0.2">
      <c r="J55129" s="30" t="s">
        <v>651</v>
      </c>
      <c r="K55129" s="26" t="s">
        <v>40288</v>
      </c>
    </row>
    <row r="55130" spans="10:11" x14ac:dyDescent="0.2">
      <c r="J55130" s="30" t="s">
        <v>1499</v>
      </c>
      <c r="K55130" s="26" t="s">
        <v>40288</v>
      </c>
    </row>
    <row r="55131" spans="10:11" x14ac:dyDescent="0.2">
      <c r="J55131" s="30" t="s">
        <v>40314</v>
      </c>
      <c r="K55131" s="26" t="s">
        <v>40288</v>
      </c>
    </row>
    <row r="55132" spans="10:11" x14ac:dyDescent="0.2">
      <c r="J55132" s="30" t="s">
        <v>40315</v>
      </c>
      <c r="K55132" s="26" t="s">
        <v>40288</v>
      </c>
    </row>
    <row r="55133" spans="10:11" x14ac:dyDescent="0.2">
      <c r="J55133" s="30" t="s">
        <v>2995</v>
      </c>
      <c r="K55133" s="26" t="s">
        <v>40288</v>
      </c>
    </row>
    <row r="55134" spans="10:11" x14ac:dyDescent="0.2">
      <c r="J55134" s="30" t="s">
        <v>6534</v>
      </c>
      <c r="K55134" s="26" t="s">
        <v>40288</v>
      </c>
    </row>
    <row r="55135" spans="10:11" x14ac:dyDescent="0.2">
      <c r="J55135" s="30" t="s">
        <v>40316</v>
      </c>
      <c r="K55135" s="26" t="s">
        <v>40288</v>
      </c>
    </row>
    <row r="55136" spans="10:11" x14ac:dyDescent="0.2">
      <c r="J55136" s="30" t="s">
        <v>12112</v>
      </c>
      <c r="K55136" s="26" t="s">
        <v>40288</v>
      </c>
    </row>
    <row r="55137" spans="10:11" x14ac:dyDescent="0.2">
      <c r="J55137" s="30" t="s">
        <v>40317</v>
      </c>
      <c r="K55137" s="26" t="s">
        <v>40288</v>
      </c>
    </row>
    <row r="55138" spans="10:11" x14ac:dyDescent="0.2">
      <c r="J55138" s="30" t="s">
        <v>40318</v>
      </c>
      <c r="K55138" s="26" t="s">
        <v>40288</v>
      </c>
    </row>
    <row r="55139" spans="10:11" x14ac:dyDescent="0.2">
      <c r="J55139" s="30" t="s">
        <v>40319</v>
      </c>
      <c r="K55139" s="26" t="s">
        <v>40288</v>
      </c>
    </row>
    <row r="55140" spans="10:11" x14ac:dyDescent="0.2">
      <c r="J55140" s="30" t="s">
        <v>3378</v>
      </c>
      <c r="K55140" s="26" t="s">
        <v>40288</v>
      </c>
    </row>
    <row r="55141" spans="10:11" x14ac:dyDescent="0.2">
      <c r="J55141" s="30" t="s">
        <v>5607</v>
      </c>
      <c r="K55141" s="26" t="s">
        <v>40288</v>
      </c>
    </row>
    <row r="55142" spans="10:11" x14ac:dyDescent="0.2">
      <c r="J55142" s="30" t="s">
        <v>40320</v>
      </c>
      <c r="K55142" s="26" t="s">
        <v>40321</v>
      </c>
    </row>
    <row r="55143" spans="10:11" x14ac:dyDescent="0.2">
      <c r="J55143" s="30" t="s">
        <v>19708</v>
      </c>
      <c r="K55143" s="26" t="s">
        <v>40321</v>
      </c>
    </row>
    <row r="55144" spans="10:11" x14ac:dyDescent="0.2">
      <c r="J55144" s="30" t="s">
        <v>12712</v>
      </c>
      <c r="K55144" s="26" t="s">
        <v>40321</v>
      </c>
    </row>
    <row r="55145" spans="10:11" x14ac:dyDescent="0.2">
      <c r="J55145" s="30" t="s">
        <v>14489</v>
      </c>
      <c r="K55145" s="26" t="s">
        <v>40321</v>
      </c>
    </row>
    <row r="55146" spans="10:11" x14ac:dyDescent="0.2">
      <c r="J55146" s="30" t="s">
        <v>40322</v>
      </c>
      <c r="K55146" s="26" t="s">
        <v>40321</v>
      </c>
    </row>
    <row r="55147" spans="10:11" x14ac:dyDescent="0.2">
      <c r="J55147" s="30" t="s">
        <v>29104</v>
      </c>
      <c r="K55147" s="26" t="s">
        <v>40321</v>
      </c>
    </row>
    <row r="55148" spans="10:11" x14ac:dyDescent="0.2">
      <c r="J55148" s="30" t="s">
        <v>40323</v>
      </c>
      <c r="K55148" s="26" t="s">
        <v>40321</v>
      </c>
    </row>
    <row r="55149" spans="10:11" x14ac:dyDescent="0.2">
      <c r="J55149" s="30" t="s">
        <v>5171</v>
      </c>
      <c r="K55149" s="26" t="s">
        <v>40321</v>
      </c>
    </row>
    <row r="55150" spans="10:11" x14ac:dyDescent="0.2">
      <c r="J55150" s="30" t="s">
        <v>40324</v>
      </c>
      <c r="K55150" s="26" t="s">
        <v>40321</v>
      </c>
    </row>
    <row r="55151" spans="10:11" x14ac:dyDescent="0.2">
      <c r="J55151" s="30" t="s">
        <v>40325</v>
      </c>
      <c r="K55151" s="26" t="s">
        <v>40321</v>
      </c>
    </row>
    <row r="55152" spans="10:11" x14ac:dyDescent="0.2">
      <c r="J55152" s="30" t="s">
        <v>5045</v>
      </c>
      <c r="K55152" s="26" t="s">
        <v>40321</v>
      </c>
    </row>
    <row r="55153" spans="10:11" x14ac:dyDescent="0.2">
      <c r="J55153" s="30" t="s">
        <v>1048</v>
      </c>
      <c r="K55153" s="26" t="s">
        <v>40321</v>
      </c>
    </row>
    <row r="55154" spans="10:11" x14ac:dyDescent="0.2">
      <c r="J55154" s="30" t="s">
        <v>36035</v>
      </c>
      <c r="K55154" s="26" t="s">
        <v>40321</v>
      </c>
    </row>
    <row r="55155" spans="10:11" x14ac:dyDescent="0.2">
      <c r="J55155" s="30" t="s">
        <v>40225</v>
      </c>
      <c r="K55155" s="26" t="s">
        <v>40321</v>
      </c>
    </row>
    <row r="55156" spans="10:11" x14ac:dyDescent="0.2">
      <c r="J55156" s="30" t="s">
        <v>40326</v>
      </c>
      <c r="K55156" s="26" t="s">
        <v>40321</v>
      </c>
    </row>
    <row r="55157" spans="10:11" x14ac:dyDescent="0.2">
      <c r="J55157" s="30" t="s">
        <v>40327</v>
      </c>
      <c r="K55157" s="26" t="s">
        <v>40321</v>
      </c>
    </row>
    <row r="55158" spans="10:11" x14ac:dyDescent="0.2">
      <c r="J55158" s="30" t="s">
        <v>2993</v>
      </c>
      <c r="K55158" s="26" t="s">
        <v>40321</v>
      </c>
    </row>
    <row r="55159" spans="10:11" x14ac:dyDescent="0.2">
      <c r="J55159" s="30" t="s">
        <v>40328</v>
      </c>
      <c r="K55159" s="26" t="s">
        <v>40321</v>
      </c>
    </row>
    <row r="55160" spans="10:11" x14ac:dyDescent="0.2">
      <c r="J55160" s="30" t="s">
        <v>4585</v>
      </c>
      <c r="K55160" s="26" t="s">
        <v>40321</v>
      </c>
    </row>
    <row r="55161" spans="10:11" x14ac:dyDescent="0.2">
      <c r="J55161" s="30" t="s">
        <v>40329</v>
      </c>
      <c r="K55161" s="26" t="s">
        <v>40321</v>
      </c>
    </row>
    <row r="55162" spans="10:11" x14ac:dyDescent="0.2">
      <c r="J55162" s="30" t="s">
        <v>38663</v>
      </c>
      <c r="K55162" s="26" t="s">
        <v>40321</v>
      </c>
    </row>
    <row r="55163" spans="10:11" x14ac:dyDescent="0.2">
      <c r="J55163" s="30" t="s">
        <v>40330</v>
      </c>
      <c r="K55163" s="26" t="s">
        <v>40331</v>
      </c>
    </row>
    <row r="55164" spans="10:11" x14ac:dyDescent="0.2">
      <c r="J55164" s="30" t="s">
        <v>4900</v>
      </c>
      <c r="K55164" s="26" t="s">
        <v>40331</v>
      </c>
    </row>
    <row r="55165" spans="10:11" x14ac:dyDescent="0.2">
      <c r="J55165" s="30" t="s">
        <v>56</v>
      </c>
      <c r="K55165" s="26" t="s">
        <v>40331</v>
      </c>
    </row>
    <row r="55166" spans="10:11" x14ac:dyDescent="0.2">
      <c r="J55166" s="30" t="s">
        <v>40332</v>
      </c>
      <c r="K55166" s="26" t="s">
        <v>40331</v>
      </c>
    </row>
    <row r="55167" spans="10:11" x14ac:dyDescent="0.2">
      <c r="J55167" s="30" t="s">
        <v>40333</v>
      </c>
      <c r="K55167" s="26" t="s">
        <v>40331</v>
      </c>
    </row>
    <row r="55168" spans="10:11" x14ac:dyDescent="0.2">
      <c r="J55168" s="30" t="s">
        <v>40334</v>
      </c>
      <c r="K55168" s="26" t="s">
        <v>40331</v>
      </c>
    </row>
    <row r="55169" spans="10:11" x14ac:dyDescent="0.2">
      <c r="J55169" s="30" t="s">
        <v>29807</v>
      </c>
      <c r="K55169" s="26" t="s">
        <v>40331</v>
      </c>
    </row>
    <row r="55170" spans="10:11" x14ac:dyDescent="0.2">
      <c r="J55170" s="30" t="s">
        <v>8753</v>
      </c>
      <c r="K55170" s="26" t="s">
        <v>40331</v>
      </c>
    </row>
    <row r="55171" spans="10:11" x14ac:dyDescent="0.2">
      <c r="J55171" s="30" t="s">
        <v>14529</v>
      </c>
      <c r="K55171" s="26" t="s">
        <v>40331</v>
      </c>
    </row>
    <row r="55172" spans="10:11" x14ac:dyDescent="0.2">
      <c r="J55172" s="30" t="s">
        <v>7613</v>
      </c>
      <c r="K55172" s="26" t="s">
        <v>40331</v>
      </c>
    </row>
    <row r="55173" spans="10:11" x14ac:dyDescent="0.2">
      <c r="J55173" s="30" t="s">
        <v>40335</v>
      </c>
      <c r="K55173" s="26" t="s">
        <v>40331</v>
      </c>
    </row>
    <row r="55174" spans="10:11" x14ac:dyDescent="0.2">
      <c r="J55174" s="30" t="s">
        <v>40336</v>
      </c>
      <c r="K55174" s="26" t="s">
        <v>40331</v>
      </c>
    </row>
    <row r="55175" spans="10:11" x14ac:dyDescent="0.2">
      <c r="J55175" s="30" t="s">
        <v>40337</v>
      </c>
      <c r="K55175" s="26" t="s">
        <v>40331</v>
      </c>
    </row>
    <row r="55176" spans="10:11" x14ac:dyDescent="0.2">
      <c r="J55176" s="30" t="s">
        <v>37011</v>
      </c>
      <c r="K55176" s="26" t="s">
        <v>40331</v>
      </c>
    </row>
    <row r="55177" spans="10:11" x14ac:dyDescent="0.2">
      <c r="J55177" s="30" t="s">
        <v>5415</v>
      </c>
      <c r="K55177" s="26" t="s">
        <v>40331</v>
      </c>
    </row>
    <row r="55178" spans="10:11" x14ac:dyDescent="0.2">
      <c r="J55178" s="30" t="s">
        <v>40338</v>
      </c>
      <c r="K55178" s="26" t="s">
        <v>40331</v>
      </c>
    </row>
    <row r="55179" spans="10:11" x14ac:dyDescent="0.2">
      <c r="J55179" s="30" t="s">
        <v>40339</v>
      </c>
      <c r="K55179" s="26" t="s">
        <v>40331</v>
      </c>
    </row>
    <row r="55180" spans="10:11" x14ac:dyDescent="0.2">
      <c r="J55180" s="30" t="s">
        <v>40340</v>
      </c>
      <c r="K55180" s="26" t="s">
        <v>40341</v>
      </c>
    </row>
    <row r="55181" spans="10:11" x14ac:dyDescent="0.2">
      <c r="J55181" s="30" t="s">
        <v>30930</v>
      </c>
      <c r="K55181" s="26" t="s">
        <v>40341</v>
      </c>
    </row>
    <row r="55182" spans="10:11" x14ac:dyDescent="0.2">
      <c r="J55182" s="30" t="s">
        <v>40342</v>
      </c>
      <c r="K55182" s="26" t="s">
        <v>40341</v>
      </c>
    </row>
    <row r="55183" spans="10:11" x14ac:dyDescent="0.2">
      <c r="J55183" s="30" t="s">
        <v>1703</v>
      </c>
      <c r="K55183" s="26" t="s">
        <v>40341</v>
      </c>
    </row>
    <row r="55184" spans="10:11" x14ac:dyDescent="0.2">
      <c r="J55184" s="30" t="s">
        <v>482</v>
      </c>
      <c r="K55184" s="26" t="s">
        <v>40341</v>
      </c>
    </row>
    <row r="55185" spans="10:11" x14ac:dyDescent="0.2">
      <c r="J55185" s="30" t="s">
        <v>22721</v>
      </c>
      <c r="K55185" s="26" t="s">
        <v>40341</v>
      </c>
    </row>
    <row r="55186" spans="10:11" x14ac:dyDescent="0.2">
      <c r="J55186" s="30" t="s">
        <v>5174</v>
      </c>
      <c r="K55186" s="26" t="s">
        <v>40341</v>
      </c>
    </row>
    <row r="55187" spans="10:11" x14ac:dyDescent="0.2">
      <c r="J55187" s="30" t="s">
        <v>1388</v>
      </c>
      <c r="K55187" s="26" t="s">
        <v>40341</v>
      </c>
    </row>
    <row r="55188" spans="10:11" x14ac:dyDescent="0.2">
      <c r="J55188" s="30" t="s">
        <v>40343</v>
      </c>
      <c r="K55188" s="26" t="s">
        <v>40341</v>
      </c>
    </row>
    <row r="55189" spans="10:11" x14ac:dyDescent="0.2">
      <c r="J55189" s="30" t="s">
        <v>13001</v>
      </c>
      <c r="K55189" s="26" t="s">
        <v>40341</v>
      </c>
    </row>
    <row r="55190" spans="10:11" x14ac:dyDescent="0.2">
      <c r="J55190" s="30" t="s">
        <v>40344</v>
      </c>
      <c r="K55190" s="26" t="s">
        <v>40341</v>
      </c>
    </row>
    <row r="55191" spans="10:11" x14ac:dyDescent="0.2">
      <c r="J55191" s="30" t="s">
        <v>3318</v>
      </c>
      <c r="K55191" s="26" t="s">
        <v>40341</v>
      </c>
    </row>
    <row r="55192" spans="10:11" x14ac:dyDescent="0.2">
      <c r="J55192" s="30" t="s">
        <v>12622</v>
      </c>
      <c r="K55192" s="26" t="s">
        <v>40341</v>
      </c>
    </row>
    <row r="55193" spans="10:11" x14ac:dyDescent="0.2">
      <c r="J55193" s="30" t="s">
        <v>40345</v>
      </c>
      <c r="K55193" s="26" t="s">
        <v>40341</v>
      </c>
    </row>
    <row r="55194" spans="10:11" x14ac:dyDescent="0.2">
      <c r="J55194" s="30" t="s">
        <v>40346</v>
      </c>
      <c r="K55194" s="26" t="s">
        <v>40341</v>
      </c>
    </row>
    <row r="55195" spans="10:11" x14ac:dyDescent="0.2">
      <c r="J55195" s="30" t="s">
        <v>40347</v>
      </c>
      <c r="K55195" s="26" t="s">
        <v>40341</v>
      </c>
    </row>
    <row r="55196" spans="10:11" x14ac:dyDescent="0.2">
      <c r="J55196" s="30" t="s">
        <v>40348</v>
      </c>
      <c r="K55196" s="26" t="s">
        <v>40341</v>
      </c>
    </row>
    <row r="55197" spans="10:11" x14ac:dyDescent="0.2">
      <c r="J55197" s="30" t="s">
        <v>40349</v>
      </c>
      <c r="K55197" s="26" t="s">
        <v>40341</v>
      </c>
    </row>
    <row r="55198" spans="10:11" x14ac:dyDescent="0.2">
      <c r="J55198" s="30" t="s">
        <v>39607</v>
      </c>
      <c r="K55198" s="26" t="s">
        <v>40341</v>
      </c>
    </row>
    <row r="55199" spans="10:11" x14ac:dyDescent="0.2">
      <c r="J55199" s="30" t="s">
        <v>5059</v>
      </c>
      <c r="K55199" s="26" t="s">
        <v>40341</v>
      </c>
    </row>
    <row r="55200" spans="10:11" x14ac:dyDescent="0.2">
      <c r="J55200" s="30" t="s">
        <v>40350</v>
      </c>
      <c r="K55200" s="26" t="s">
        <v>40341</v>
      </c>
    </row>
    <row r="55201" spans="10:11" x14ac:dyDescent="0.2">
      <c r="J55201" s="30" t="s">
        <v>40351</v>
      </c>
      <c r="K55201" s="26" t="s">
        <v>40341</v>
      </c>
    </row>
    <row r="55202" spans="10:11" x14ac:dyDescent="0.2">
      <c r="J55202" s="30" t="s">
        <v>40352</v>
      </c>
      <c r="K55202" s="26" t="s">
        <v>40341</v>
      </c>
    </row>
    <row r="55203" spans="10:11" x14ac:dyDescent="0.2">
      <c r="J55203" s="30" t="s">
        <v>7034</v>
      </c>
      <c r="K55203" s="26" t="s">
        <v>40353</v>
      </c>
    </row>
    <row r="55204" spans="10:11" x14ac:dyDescent="0.2">
      <c r="J55204" s="30" t="s">
        <v>30342</v>
      </c>
      <c r="K55204" s="26" t="s">
        <v>40353</v>
      </c>
    </row>
    <row r="55205" spans="10:11" x14ac:dyDescent="0.2">
      <c r="J55205" s="30" t="s">
        <v>40354</v>
      </c>
      <c r="K55205" s="26" t="s">
        <v>40353</v>
      </c>
    </row>
    <row r="55206" spans="10:11" x14ac:dyDescent="0.2">
      <c r="J55206" s="30" t="s">
        <v>40355</v>
      </c>
      <c r="K55206" s="26" t="s">
        <v>40353</v>
      </c>
    </row>
    <row r="55207" spans="10:11" x14ac:dyDescent="0.2">
      <c r="J55207" s="30" t="s">
        <v>40356</v>
      </c>
      <c r="K55207" s="26" t="s">
        <v>40353</v>
      </c>
    </row>
    <row r="55208" spans="10:11" x14ac:dyDescent="0.2">
      <c r="J55208" s="30" t="s">
        <v>5176</v>
      </c>
      <c r="K55208" s="26" t="s">
        <v>40353</v>
      </c>
    </row>
    <row r="55209" spans="10:11" x14ac:dyDescent="0.2">
      <c r="J55209" s="30" t="s">
        <v>5976</v>
      </c>
      <c r="K55209" s="26" t="s">
        <v>40353</v>
      </c>
    </row>
    <row r="55210" spans="10:11" x14ac:dyDescent="0.2">
      <c r="J55210" s="30" t="s">
        <v>40357</v>
      </c>
      <c r="K55210" s="26" t="s">
        <v>40353</v>
      </c>
    </row>
    <row r="55211" spans="10:11" x14ac:dyDescent="0.2">
      <c r="J55211" s="30" t="s">
        <v>7732</v>
      </c>
      <c r="K55211" s="26" t="s">
        <v>40358</v>
      </c>
    </row>
    <row r="55212" spans="10:11" x14ac:dyDescent="0.2">
      <c r="J55212" s="30" t="s">
        <v>40359</v>
      </c>
      <c r="K55212" s="26" t="s">
        <v>40358</v>
      </c>
    </row>
    <row r="55213" spans="10:11" x14ac:dyDescent="0.2">
      <c r="J55213" s="30" t="s">
        <v>40360</v>
      </c>
      <c r="K55213" s="26" t="s">
        <v>40358</v>
      </c>
    </row>
    <row r="55214" spans="10:11" x14ac:dyDescent="0.2">
      <c r="J55214" s="30" t="s">
        <v>40361</v>
      </c>
      <c r="K55214" s="26" t="s">
        <v>40358</v>
      </c>
    </row>
    <row r="55215" spans="10:11" x14ac:dyDescent="0.2">
      <c r="J55215" s="30" t="s">
        <v>3949</v>
      </c>
      <c r="K55215" s="26" t="s">
        <v>40358</v>
      </c>
    </row>
    <row r="55216" spans="10:11" x14ac:dyDescent="0.2">
      <c r="J55216" s="30" t="s">
        <v>13862</v>
      </c>
      <c r="K55216" s="26" t="s">
        <v>40358</v>
      </c>
    </row>
    <row r="55217" spans="10:11" x14ac:dyDescent="0.2">
      <c r="J55217" s="30" t="s">
        <v>40362</v>
      </c>
      <c r="K55217" s="26" t="s">
        <v>40358</v>
      </c>
    </row>
    <row r="55218" spans="10:11" x14ac:dyDescent="0.2">
      <c r="J55218" s="30" t="s">
        <v>40363</v>
      </c>
      <c r="K55218" s="26" t="s">
        <v>40358</v>
      </c>
    </row>
    <row r="55219" spans="10:11" x14ac:dyDescent="0.2">
      <c r="J55219" s="30" t="s">
        <v>40364</v>
      </c>
      <c r="K55219" s="26" t="s">
        <v>40358</v>
      </c>
    </row>
    <row r="55220" spans="10:11" x14ac:dyDescent="0.2">
      <c r="J55220" s="30" t="s">
        <v>40365</v>
      </c>
      <c r="K55220" s="26" t="s">
        <v>40358</v>
      </c>
    </row>
    <row r="55221" spans="10:11" x14ac:dyDescent="0.2">
      <c r="J55221" s="30" t="s">
        <v>19264</v>
      </c>
      <c r="K55221" s="26" t="s">
        <v>40358</v>
      </c>
    </row>
    <row r="55222" spans="10:11" x14ac:dyDescent="0.2">
      <c r="J55222" s="30" t="s">
        <v>40366</v>
      </c>
      <c r="K55222" s="26" t="s">
        <v>40358</v>
      </c>
    </row>
    <row r="55223" spans="10:11" x14ac:dyDescent="0.2">
      <c r="J55223" s="30" t="s">
        <v>17172</v>
      </c>
      <c r="K55223" s="26" t="s">
        <v>40358</v>
      </c>
    </row>
    <row r="55224" spans="10:11" x14ac:dyDescent="0.2">
      <c r="J55224" s="30" t="s">
        <v>40367</v>
      </c>
      <c r="K55224" s="26" t="s">
        <v>40358</v>
      </c>
    </row>
    <row r="55225" spans="10:11" x14ac:dyDescent="0.2">
      <c r="J55225" s="30" t="s">
        <v>2848</v>
      </c>
      <c r="K55225" s="26" t="s">
        <v>40358</v>
      </c>
    </row>
    <row r="55226" spans="10:11" x14ac:dyDescent="0.2">
      <c r="J55226" s="30" t="s">
        <v>40368</v>
      </c>
      <c r="K55226" s="26" t="s">
        <v>40358</v>
      </c>
    </row>
    <row r="55227" spans="10:11" x14ac:dyDescent="0.2">
      <c r="J55227" s="30" t="s">
        <v>24190</v>
      </c>
      <c r="K55227" s="26" t="s">
        <v>40358</v>
      </c>
    </row>
    <row r="55228" spans="10:11" x14ac:dyDescent="0.2">
      <c r="J55228" s="30" t="s">
        <v>6242</v>
      </c>
      <c r="K55228" s="26" t="s">
        <v>40358</v>
      </c>
    </row>
    <row r="55229" spans="10:11" x14ac:dyDescent="0.2">
      <c r="J55229" s="30" t="s">
        <v>40369</v>
      </c>
      <c r="K55229" s="26" t="s">
        <v>40358</v>
      </c>
    </row>
    <row r="55230" spans="10:11" x14ac:dyDescent="0.2">
      <c r="J55230" s="30" t="s">
        <v>40370</v>
      </c>
      <c r="K55230" s="26" t="s">
        <v>40358</v>
      </c>
    </row>
    <row r="55231" spans="10:11" x14ac:dyDescent="0.2">
      <c r="J55231" s="30" t="s">
        <v>40371</v>
      </c>
      <c r="K55231" s="26" t="s">
        <v>40358</v>
      </c>
    </row>
    <row r="55232" spans="10:11" x14ac:dyDescent="0.2">
      <c r="J55232" s="30" t="s">
        <v>40372</v>
      </c>
      <c r="K55232" s="26" t="s">
        <v>40358</v>
      </c>
    </row>
    <row r="55233" spans="10:11" x14ac:dyDescent="0.2">
      <c r="J55233" s="30" t="s">
        <v>40373</v>
      </c>
      <c r="K55233" s="26" t="s">
        <v>40358</v>
      </c>
    </row>
    <row r="55234" spans="10:11" x14ac:dyDescent="0.2">
      <c r="J55234" s="30" t="s">
        <v>40374</v>
      </c>
      <c r="K55234" s="26" t="s">
        <v>40358</v>
      </c>
    </row>
    <row r="55235" spans="10:11" x14ac:dyDescent="0.2">
      <c r="J55235" s="30" t="s">
        <v>35575</v>
      </c>
      <c r="K55235" s="26" t="s">
        <v>40358</v>
      </c>
    </row>
    <row r="55236" spans="10:11" x14ac:dyDescent="0.2">
      <c r="J55236" s="30" t="s">
        <v>1568</v>
      </c>
      <c r="K55236" s="26" t="s">
        <v>40358</v>
      </c>
    </row>
    <row r="55237" spans="10:11" x14ac:dyDescent="0.2">
      <c r="J55237" s="30" t="s">
        <v>40375</v>
      </c>
      <c r="K55237" s="26" t="s">
        <v>40358</v>
      </c>
    </row>
    <row r="55238" spans="10:11" x14ac:dyDescent="0.2">
      <c r="J55238" s="30" t="s">
        <v>40376</v>
      </c>
      <c r="K55238" s="26" t="s">
        <v>40358</v>
      </c>
    </row>
    <row r="55239" spans="10:11" x14ac:dyDescent="0.2">
      <c r="J55239" s="30" t="s">
        <v>40377</v>
      </c>
      <c r="K55239" s="26" t="s">
        <v>40358</v>
      </c>
    </row>
    <row r="55240" spans="10:11" x14ac:dyDescent="0.2">
      <c r="J55240" s="30" t="s">
        <v>1071</v>
      </c>
      <c r="K55240" s="26" t="s">
        <v>40358</v>
      </c>
    </row>
    <row r="55241" spans="10:11" x14ac:dyDescent="0.2">
      <c r="J55241" s="30" t="s">
        <v>40378</v>
      </c>
      <c r="K55241" s="26" t="s">
        <v>40358</v>
      </c>
    </row>
    <row r="55242" spans="10:11" x14ac:dyDescent="0.2">
      <c r="J55242" s="30" t="s">
        <v>2118</v>
      </c>
      <c r="K55242" s="26" t="s">
        <v>40379</v>
      </c>
    </row>
    <row r="55243" spans="10:11" x14ac:dyDescent="0.2">
      <c r="J55243" s="30" t="s">
        <v>39679</v>
      </c>
      <c r="K55243" s="26" t="s">
        <v>40379</v>
      </c>
    </row>
    <row r="55244" spans="10:11" x14ac:dyDescent="0.2">
      <c r="J55244" s="30" t="s">
        <v>40380</v>
      </c>
      <c r="K55244" s="26" t="s">
        <v>40379</v>
      </c>
    </row>
    <row r="55245" spans="10:11" x14ac:dyDescent="0.2">
      <c r="J55245" s="30" t="s">
        <v>2003</v>
      </c>
      <c r="K55245" s="26" t="s">
        <v>40379</v>
      </c>
    </row>
    <row r="55246" spans="10:11" x14ac:dyDescent="0.2">
      <c r="J55246" s="30" t="s">
        <v>40381</v>
      </c>
      <c r="K55246" s="26" t="s">
        <v>40379</v>
      </c>
    </row>
    <row r="55247" spans="10:11" x14ac:dyDescent="0.2">
      <c r="J55247" s="30" t="s">
        <v>40382</v>
      </c>
      <c r="K55247" s="26" t="s">
        <v>40379</v>
      </c>
    </row>
    <row r="55248" spans="10:11" x14ac:dyDescent="0.2">
      <c r="J55248" s="30" t="s">
        <v>5915</v>
      </c>
      <c r="K55248" s="26" t="s">
        <v>40379</v>
      </c>
    </row>
    <row r="55249" spans="10:11" x14ac:dyDescent="0.2">
      <c r="J55249" s="30" t="s">
        <v>40383</v>
      </c>
      <c r="K55249" s="26" t="s">
        <v>40379</v>
      </c>
    </row>
    <row r="55250" spans="10:11" x14ac:dyDescent="0.2">
      <c r="J55250" s="30" t="s">
        <v>40384</v>
      </c>
      <c r="K55250" s="26" t="s">
        <v>40379</v>
      </c>
    </row>
    <row r="55251" spans="10:11" x14ac:dyDescent="0.2">
      <c r="J55251" s="30" t="s">
        <v>40385</v>
      </c>
      <c r="K55251" s="26" t="s">
        <v>40379</v>
      </c>
    </row>
    <row r="55252" spans="10:11" x14ac:dyDescent="0.2">
      <c r="J55252" s="30" t="s">
        <v>40386</v>
      </c>
      <c r="K55252" s="26" t="s">
        <v>40379</v>
      </c>
    </row>
    <row r="55253" spans="10:11" x14ac:dyDescent="0.2">
      <c r="J55253" s="30" t="s">
        <v>30401</v>
      </c>
      <c r="K55253" s="26" t="s">
        <v>40379</v>
      </c>
    </row>
    <row r="55254" spans="10:11" x14ac:dyDescent="0.2">
      <c r="J55254" s="30" t="s">
        <v>7766</v>
      </c>
      <c r="K55254" s="26" t="s">
        <v>40387</v>
      </c>
    </row>
    <row r="55255" spans="10:11" x14ac:dyDescent="0.2">
      <c r="J55255" s="30" t="s">
        <v>5180</v>
      </c>
      <c r="K55255" s="26" t="s">
        <v>40387</v>
      </c>
    </row>
    <row r="55256" spans="10:11" x14ac:dyDescent="0.2">
      <c r="J55256" s="30" t="s">
        <v>26907</v>
      </c>
      <c r="K55256" s="26" t="s">
        <v>40387</v>
      </c>
    </row>
    <row r="55257" spans="10:11" x14ac:dyDescent="0.2">
      <c r="J55257" s="30" t="s">
        <v>37470</v>
      </c>
      <c r="K55257" s="26" t="s">
        <v>40387</v>
      </c>
    </row>
    <row r="55258" spans="10:11" x14ac:dyDescent="0.2">
      <c r="J55258" s="30" t="s">
        <v>40388</v>
      </c>
      <c r="K55258" s="26" t="s">
        <v>40387</v>
      </c>
    </row>
    <row r="55259" spans="10:11" x14ac:dyDescent="0.2">
      <c r="J55259" s="30" t="s">
        <v>40389</v>
      </c>
      <c r="K55259" s="26" t="s">
        <v>40387</v>
      </c>
    </row>
    <row r="55260" spans="10:11" x14ac:dyDescent="0.2">
      <c r="J55260" s="30" t="s">
        <v>28898</v>
      </c>
      <c r="K55260" s="26" t="s">
        <v>40387</v>
      </c>
    </row>
    <row r="55261" spans="10:11" x14ac:dyDescent="0.2">
      <c r="J55261" s="30" t="s">
        <v>40390</v>
      </c>
      <c r="K55261" s="26" t="s">
        <v>40387</v>
      </c>
    </row>
    <row r="55262" spans="10:11" x14ac:dyDescent="0.2">
      <c r="J55262" s="30" t="s">
        <v>40391</v>
      </c>
      <c r="K55262" s="26" t="s">
        <v>40387</v>
      </c>
    </row>
    <row r="55263" spans="10:11" x14ac:dyDescent="0.2">
      <c r="J55263" s="30" t="s">
        <v>40392</v>
      </c>
      <c r="K55263" s="26" t="s">
        <v>40387</v>
      </c>
    </row>
    <row r="55264" spans="10:11" x14ac:dyDescent="0.2">
      <c r="J55264" s="30" t="s">
        <v>40393</v>
      </c>
      <c r="K55264" s="26" t="s">
        <v>40387</v>
      </c>
    </row>
    <row r="55265" spans="10:11" x14ac:dyDescent="0.2">
      <c r="J55265" s="30" t="s">
        <v>17313</v>
      </c>
      <c r="K55265" s="26" t="s">
        <v>40387</v>
      </c>
    </row>
    <row r="55266" spans="10:11" x14ac:dyDescent="0.2">
      <c r="J55266" s="30" t="s">
        <v>40394</v>
      </c>
      <c r="K55266" s="26" t="s">
        <v>40395</v>
      </c>
    </row>
    <row r="55267" spans="10:11" x14ac:dyDescent="0.2">
      <c r="J55267" s="30" t="s">
        <v>3254</v>
      </c>
      <c r="K55267" s="26" t="s">
        <v>40395</v>
      </c>
    </row>
    <row r="55268" spans="10:11" x14ac:dyDescent="0.2">
      <c r="J55268" s="30" t="s">
        <v>2812</v>
      </c>
      <c r="K55268" s="26" t="s">
        <v>40395</v>
      </c>
    </row>
    <row r="55269" spans="10:11" x14ac:dyDescent="0.2">
      <c r="J55269" s="30" t="s">
        <v>40396</v>
      </c>
      <c r="K55269" s="26" t="s">
        <v>40395</v>
      </c>
    </row>
    <row r="55270" spans="10:11" x14ac:dyDescent="0.2">
      <c r="J55270" s="30" t="s">
        <v>2558</v>
      </c>
      <c r="K55270" s="26" t="s">
        <v>40395</v>
      </c>
    </row>
    <row r="55271" spans="10:11" x14ac:dyDescent="0.2">
      <c r="J55271" s="30" t="s">
        <v>6506</v>
      </c>
      <c r="K55271" s="26" t="s">
        <v>40395</v>
      </c>
    </row>
    <row r="55272" spans="10:11" x14ac:dyDescent="0.2">
      <c r="J55272" s="30" t="s">
        <v>24496</v>
      </c>
      <c r="K55272" s="26" t="s">
        <v>40395</v>
      </c>
    </row>
    <row r="55273" spans="10:11" x14ac:dyDescent="0.2">
      <c r="J55273" s="30" t="s">
        <v>9105</v>
      </c>
      <c r="K55273" s="26" t="s">
        <v>40395</v>
      </c>
    </row>
    <row r="55274" spans="10:11" x14ac:dyDescent="0.2">
      <c r="J55274" s="30" t="s">
        <v>2766</v>
      </c>
      <c r="K55274" s="26" t="s">
        <v>40395</v>
      </c>
    </row>
    <row r="55275" spans="10:11" x14ac:dyDescent="0.2">
      <c r="J55275" s="30" t="s">
        <v>93</v>
      </c>
      <c r="K55275" s="26" t="s">
        <v>40395</v>
      </c>
    </row>
    <row r="55276" spans="10:11" x14ac:dyDescent="0.2">
      <c r="J55276" s="30" t="s">
        <v>40397</v>
      </c>
      <c r="K55276" s="26" t="s">
        <v>40395</v>
      </c>
    </row>
    <row r="55277" spans="10:11" x14ac:dyDescent="0.2">
      <c r="J55277" s="30" t="s">
        <v>40398</v>
      </c>
      <c r="K55277" s="26" t="s">
        <v>40395</v>
      </c>
    </row>
    <row r="55278" spans="10:11" x14ac:dyDescent="0.2">
      <c r="J55278" s="30" t="s">
        <v>40399</v>
      </c>
      <c r="K55278" s="26" t="s">
        <v>40395</v>
      </c>
    </row>
    <row r="55279" spans="10:11" x14ac:dyDescent="0.2">
      <c r="J55279" s="30" t="s">
        <v>4220</v>
      </c>
      <c r="K55279" s="26" t="s">
        <v>40395</v>
      </c>
    </row>
    <row r="55280" spans="10:11" x14ac:dyDescent="0.2">
      <c r="J55280" s="30" t="s">
        <v>40400</v>
      </c>
      <c r="K55280" s="26" t="s">
        <v>40395</v>
      </c>
    </row>
    <row r="55281" spans="10:11" x14ac:dyDescent="0.2">
      <c r="J55281" s="30" t="s">
        <v>30207</v>
      </c>
      <c r="K55281" s="26" t="s">
        <v>40395</v>
      </c>
    </row>
    <row r="55282" spans="10:11" x14ac:dyDescent="0.2">
      <c r="J55282" s="30" t="s">
        <v>39292</v>
      </c>
      <c r="K55282" s="26" t="s">
        <v>40395</v>
      </c>
    </row>
    <row r="55283" spans="10:11" x14ac:dyDescent="0.2">
      <c r="J55283" s="30" t="s">
        <v>1777</v>
      </c>
      <c r="K55283" s="26" t="s">
        <v>40395</v>
      </c>
    </row>
    <row r="55284" spans="10:11" x14ac:dyDescent="0.2">
      <c r="J55284" s="30" t="s">
        <v>435</v>
      </c>
      <c r="K55284" s="26" t="s">
        <v>40395</v>
      </c>
    </row>
    <row r="55285" spans="10:11" x14ac:dyDescent="0.2">
      <c r="J55285" s="30" t="s">
        <v>40401</v>
      </c>
      <c r="K55285" s="26" t="s">
        <v>40395</v>
      </c>
    </row>
    <row r="55286" spans="10:11" x14ac:dyDescent="0.2">
      <c r="J55286" s="30" t="s">
        <v>3055</v>
      </c>
      <c r="K55286" s="26" t="s">
        <v>40395</v>
      </c>
    </row>
    <row r="55287" spans="10:11" x14ac:dyDescent="0.2">
      <c r="J55287" s="30" t="s">
        <v>18039</v>
      </c>
      <c r="K55287" s="26" t="s">
        <v>40395</v>
      </c>
    </row>
    <row r="55288" spans="10:11" x14ac:dyDescent="0.2">
      <c r="J55288" s="30" t="s">
        <v>21847</v>
      </c>
      <c r="K55288" s="26" t="s">
        <v>40402</v>
      </c>
    </row>
    <row r="55289" spans="10:11" x14ac:dyDescent="0.2">
      <c r="J55289" s="30" t="s">
        <v>6639</v>
      </c>
      <c r="K55289" s="26" t="s">
        <v>40402</v>
      </c>
    </row>
    <row r="55290" spans="10:11" x14ac:dyDescent="0.2">
      <c r="J55290" s="30" t="s">
        <v>40403</v>
      </c>
      <c r="K55290" s="26" t="s">
        <v>40402</v>
      </c>
    </row>
    <row r="55291" spans="10:11" x14ac:dyDescent="0.2">
      <c r="J55291" s="30" t="s">
        <v>7890</v>
      </c>
      <c r="K55291" s="26" t="s">
        <v>40402</v>
      </c>
    </row>
    <row r="55292" spans="10:11" x14ac:dyDescent="0.2">
      <c r="J55292" s="30" t="s">
        <v>40322</v>
      </c>
      <c r="K55292" s="26" t="s">
        <v>40402</v>
      </c>
    </row>
    <row r="55293" spans="10:11" x14ac:dyDescent="0.2">
      <c r="J55293" s="30" t="s">
        <v>1698</v>
      </c>
      <c r="K55293" s="26" t="s">
        <v>40402</v>
      </c>
    </row>
    <row r="55294" spans="10:11" x14ac:dyDescent="0.2">
      <c r="J55294" s="30" t="s">
        <v>39823</v>
      </c>
      <c r="K55294" s="26" t="s">
        <v>40402</v>
      </c>
    </row>
    <row r="55295" spans="10:11" x14ac:dyDescent="0.2">
      <c r="J55295" s="30" t="s">
        <v>9732</v>
      </c>
      <c r="K55295" s="26" t="s">
        <v>40402</v>
      </c>
    </row>
    <row r="55296" spans="10:11" x14ac:dyDescent="0.2">
      <c r="J55296" s="30" t="s">
        <v>8426</v>
      </c>
      <c r="K55296" s="26" t="s">
        <v>40402</v>
      </c>
    </row>
    <row r="55297" spans="10:11" x14ac:dyDescent="0.2">
      <c r="J55297" s="30" t="s">
        <v>30838</v>
      </c>
      <c r="K55297" s="26" t="s">
        <v>40402</v>
      </c>
    </row>
    <row r="55298" spans="10:11" x14ac:dyDescent="0.2">
      <c r="J55298" s="30" t="s">
        <v>18172</v>
      </c>
      <c r="K55298" s="26" t="s">
        <v>40402</v>
      </c>
    </row>
    <row r="55299" spans="10:11" x14ac:dyDescent="0.2">
      <c r="J55299" s="30" t="s">
        <v>40404</v>
      </c>
      <c r="K55299" s="26" t="s">
        <v>40402</v>
      </c>
    </row>
    <row r="55300" spans="10:11" x14ac:dyDescent="0.2">
      <c r="J55300" s="30" t="s">
        <v>8410</v>
      </c>
      <c r="K55300" s="26" t="s">
        <v>40402</v>
      </c>
    </row>
    <row r="55301" spans="10:11" x14ac:dyDescent="0.2">
      <c r="J55301" s="30" t="s">
        <v>40405</v>
      </c>
      <c r="K55301" s="26" t="s">
        <v>40402</v>
      </c>
    </row>
    <row r="55302" spans="10:11" x14ac:dyDescent="0.2">
      <c r="J55302" s="30" t="s">
        <v>5181</v>
      </c>
      <c r="K55302" s="26" t="s">
        <v>40402</v>
      </c>
    </row>
    <row r="55303" spans="10:11" x14ac:dyDescent="0.2">
      <c r="J55303" s="30" t="s">
        <v>39292</v>
      </c>
      <c r="K55303" s="26" t="s">
        <v>40402</v>
      </c>
    </row>
    <row r="55304" spans="10:11" x14ac:dyDescent="0.2">
      <c r="J55304" s="30" t="s">
        <v>39293</v>
      </c>
      <c r="K55304" s="26" t="s">
        <v>40402</v>
      </c>
    </row>
    <row r="55305" spans="10:11" x14ac:dyDescent="0.2">
      <c r="J55305" s="30" t="s">
        <v>40406</v>
      </c>
      <c r="K55305" s="26" t="s">
        <v>40402</v>
      </c>
    </row>
    <row r="55306" spans="10:11" x14ac:dyDescent="0.2">
      <c r="J55306" s="30" t="s">
        <v>40407</v>
      </c>
      <c r="K55306" s="26" t="s">
        <v>40402</v>
      </c>
    </row>
    <row r="55307" spans="10:11" x14ac:dyDescent="0.2">
      <c r="J55307" s="30" t="s">
        <v>40408</v>
      </c>
      <c r="K55307" s="26" t="s">
        <v>40402</v>
      </c>
    </row>
    <row r="55308" spans="10:11" x14ac:dyDescent="0.2">
      <c r="J55308" s="30" t="s">
        <v>7586</v>
      </c>
      <c r="K55308" s="26" t="s">
        <v>40402</v>
      </c>
    </row>
    <row r="55309" spans="10:11" x14ac:dyDescent="0.2">
      <c r="J55309" s="30" t="s">
        <v>40409</v>
      </c>
      <c r="K55309" s="26" t="s">
        <v>40402</v>
      </c>
    </row>
    <row r="55310" spans="10:11" x14ac:dyDescent="0.2">
      <c r="J55310" s="30" t="s">
        <v>40410</v>
      </c>
      <c r="K55310" s="26" t="s">
        <v>40402</v>
      </c>
    </row>
    <row r="55311" spans="10:11" x14ac:dyDescent="0.2">
      <c r="J55311" s="30" t="s">
        <v>3600</v>
      </c>
      <c r="K55311" s="26" t="s">
        <v>40402</v>
      </c>
    </row>
    <row r="55312" spans="10:11" x14ac:dyDescent="0.2">
      <c r="J55312" s="30" t="s">
        <v>2068</v>
      </c>
      <c r="K55312" s="26" t="s">
        <v>40411</v>
      </c>
    </row>
    <row r="55313" spans="10:11" x14ac:dyDescent="0.2">
      <c r="J55313" s="30" t="s">
        <v>40412</v>
      </c>
      <c r="K55313" s="26" t="s">
        <v>40411</v>
      </c>
    </row>
    <row r="55314" spans="10:11" x14ac:dyDescent="0.2">
      <c r="J55314" s="30" t="s">
        <v>15829</v>
      </c>
      <c r="K55314" s="26" t="s">
        <v>40411</v>
      </c>
    </row>
    <row r="55315" spans="10:11" x14ac:dyDescent="0.2">
      <c r="J55315" s="30" t="s">
        <v>19708</v>
      </c>
      <c r="K55315" s="26" t="s">
        <v>40411</v>
      </c>
    </row>
    <row r="55316" spans="10:11" x14ac:dyDescent="0.2">
      <c r="J55316" s="30" t="s">
        <v>40413</v>
      </c>
      <c r="K55316" s="26" t="s">
        <v>40411</v>
      </c>
    </row>
    <row r="55317" spans="10:11" x14ac:dyDescent="0.2">
      <c r="J55317" s="30" t="s">
        <v>40414</v>
      </c>
      <c r="K55317" s="26" t="s">
        <v>40411</v>
      </c>
    </row>
    <row r="55318" spans="10:11" x14ac:dyDescent="0.2">
      <c r="J55318" s="30" t="s">
        <v>29826</v>
      </c>
      <c r="K55318" s="26" t="s">
        <v>40411</v>
      </c>
    </row>
    <row r="55319" spans="10:11" x14ac:dyDescent="0.2">
      <c r="J55319" s="30" t="s">
        <v>4394</v>
      </c>
      <c r="K55319" s="26" t="s">
        <v>40411</v>
      </c>
    </row>
    <row r="55320" spans="10:11" x14ac:dyDescent="0.2">
      <c r="J55320" s="30" t="s">
        <v>6902</v>
      </c>
      <c r="K55320" s="26" t="s">
        <v>40411</v>
      </c>
    </row>
    <row r="55321" spans="10:11" x14ac:dyDescent="0.2">
      <c r="J55321" s="30" t="s">
        <v>40415</v>
      </c>
      <c r="K55321" s="26" t="s">
        <v>40411</v>
      </c>
    </row>
    <row r="55322" spans="10:11" x14ac:dyDescent="0.2">
      <c r="J55322" s="30" t="s">
        <v>40416</v>
      </c>
      <c r="K55322" s="26" t="s">
        <v>40411</v>
      </c>
    </row>
    <row r="55323" spans="10:11" x14ac:dyDescent="0.2">
      <c r="J55323" s="30" t="s">
        <v>40417</v>
      </c>
      <c r="K55323" s="26" t="s">
        <v>40411</v>
      </c>
    </row>
    <row r="55324" spans="10:11" x14ac:dyDescent="0.2">
      <c r="J55324" s="30" t="s">
        <v>40418</v>
      </c>
      <c r="K55324" s="26" t="s">
        <v>40411</v>
      </c>
    </row>
    <row r="55325" spans="10:11" x14ac:dyDescent="0.2">
      <c r="J55325" s="30" t="s">
        <v>40419</v>
      </c>
      <c r="K55325" s="26" t="s">
        <v>40411</v>
      </c>
    </row>
    <row r="55326" spans="10:11" x14ac:dyDescent="0.2">
      <c r="J55326" s="30" t="s">
        <v>40420</v>
      </c>
      <c r="K55326" s="26" t="s">
        <v>40411</v>
      </c>
    </row>
    <row r="55327" spans="10:11" x14ac:dyDescent="0.2">
      <c r="J55327" s="30" t="s">
        <v>5183</v>
      </c>
      <c r="K55327" s="26" t="s">
        <v>40411</v>
      </c>
    </row>
    <row r="55328" spans="10:11" x14ac:dyDescent="0.2">
      <c r="J55328" s="30" t="s">
        <v>8414</v>
      </c>
      <c r="K55328" s="26" t="s">
        <v>40411</v>
      </c>
    </row>
    <row r="55329" spans="10:11" x14ac:dyDescent="0.2">
      <c r="J55329" s="30" t="s">
        <v>8475</v>
      </c>
      <c r="K55329" s="26" t="s">
        <v>40411</v>
      </c>
    </row>
    <row r="55330" spans="10:11" x14ac:dyDescent="0.2">
      <c r="J55330" s="30" t="s">
        <v>40421</v>
      </c>
      <c r="K55330" s="26" t="s">
        <v>40411</v>
      </c>
    </row>
    <row r="55331" spans="10:11" x14ac:dyDescent="0.2">
      <c r="J55331" s="30" t="s">
        <v>6657</v>
      </c>
      <c r="K55331" s="26" t="s">
        <v>40411</v>
      </c>
    </row>
    <row r="55332" spans="10:11" x14ac:dyDescent="0.2">
      <c r="J55332" s="30" t="s">
        <v>23312</v>
      </c>
      <c r="K55332" s="26" t="s">
        <v>40411</v>
      </c>
    </row>
    <row r="55333" spans="10:11" x14ac:dyDescent="0.2">
      <c r="J55333" s="30" t="s">
        <v>40422</v>
      </c>
      <c r="K55333" s="26" t="s">
        <v>40411</v>
      </c>
    </row>
    <row r="55334" spans="10:11" x14ac:dyDescent="0.2">
      <c r="J55334" s="30" t="s">
        <v>40423</v>
      </c>
      <c r="K55334" s="26" t="s">
        <v>40424</v>
      </c>
    </row>
    <row r="55335" spans="10:11" x14ac:dyDescent="0.2">
      <c r="J55335" s="30" t="s">
        <v>40425</v>
      </c>
      <c r="K55335" s="26" t="s">
        <v>40424</v>
      </c>
    </row>
    <row r="55336" spans="10:11" x14ac:dyDescent="0.2">
      <c r="J55336" s="30" t="s">
        <v>3175</v>
      </c>
      <c r="K55336" s="26" t="s">
        <v>40424</v>
      </c>
    </row>
    <row r="55337" spans="10:11" x14ac:dyDescent="0.2">
      <c r="J55337" s="30" t="s">
        <v>40426</v>
      </c>
      <c r="K55337" s="26" t="s">
        <v>40424</v>
      </c>
    </row>
    <row r="55338" spans="10:11" x14ac:dyDescent="0.2">
      <c r="J55338" s="30" t="s">
        <v>3911</v>
      </c>
      <c r="K55338" s="26" t="s">
        <v>40424</v>
      </c>
    </row>
    <row r="55339" spans="10:11" x14ac:dyDescent="0.2">
      <c r="J55339" s="30" t="s">
        <v>39822</v>
      </c>
      <c r="K55339" s="26" t="s">
        <v>40424</v>
      </c>
    </row>
    <row r="55340" spans="10:11" x14ac:dyDescent="0.2">
      <c r="J55340" s="30" t="s">
        <v>40427</v>
      </c>
      <c r="K55340" s="26" t="s">
        <v>40424</v>
      </c>
    </row>
    <row r="55341" spans="10:11" x14ac:dyDescent="0.2">
      <c r="J55341" s="30" t="s">
        <v>40428</v>
      </c>
      <c r="K55341" s="26" t="s">
        <v>40424</v>
      </c>
    </row>
    <row r="55342" spans="10:11" x14ac:dyDescent="0.2">
      <c r="J55342" s="30" t="s">
        <v>36355</v>
      </c>
      <c r="K55342" s="26" t="s">
        <v>40424</v>
      </c>
    </row>
    <row r="55343" spans="10:11" x14ac:dyDescent="0.2">
      <c r="J55343" s="30" t="s">
        <v>40429</v>
      </c>
      <c r="K55343" s="26" t="s">
        <v>40424</v>
      </c>
    </row>
    <row r="55344" spans="10:11" x14ac:dyDescent="0.2">
      <c r="J55344" s="30" t="s">
        <v>5185</v>
      </c>
      <c r="K55344" s="26" t="s">
        <v>40424</v>
      </c>
    </row>
    <row r="55345" spans="10:11" x14ac:dyDescent="0.2">
      <c r="J55345" s="30" t="s">
        <v>2941</v>
      </c>
      <c r="K55345" s="26" t="s">
        <v>40424</v>
      </c>
    </row>
    <row r="55346" spans="10:11" x14ac:dyDescent="0.2">
      <c r="J55346" s="30" t="s">
        <v>3757</v>
      </c>
      <c r="K55346" s="26" t="s">
        <v>40424</v>
      </c>
    </row>
    <row r="55347" spans="10:11" x14ac:dyDescent="0.2">
      <c r="J55347" s="30" t="s">
        <v>40430</v>
      </c>
      <c r="K55347" s="26" t="s">
        <v>40424</v>
      </c>
    </row>
    <row r="55348" spans="10:11" x14ac:dyDescent="0.2">
      <c r="J55348" s="30" t="s">
        <v>5186</v>
      </c>
      <c r="K55348" s="26" t="s">
        <v>40431</v>
      </c>
    </row>
    <row r="55349" spans="10:11" x14ac:dyDescent="0.2">
      <c r="J55349" s="30" t="s">
        <v>40432</v>
      </c>
      <c r="K55349" s="26" t="s">
        <v>40431</v>
      </c>
    </row>
    <row r="55350" spans="10:11" x14ac:dyDescent="0.2">
      <c r="J55350" s="30" t="s">
        <v>40433</v>
      </c>
      <c r="K55350" s="26" t="s">
        <v>40434</v>
      </c>
    </row>
    <row r="55351" spans="10:11" x14ac:dyDescent="0.2">
      <c r="J55351" s="30" t="s">
        <v>40342</v>
      </c>
      <c r="K55351" s="26" t="s">
        <v>40434</v>
      </c>
    </row>
    <row r="55352" spans="10:11" x14ac:dyDescent="0.2">
      <c r="J55352" s="30" t="s">
        <v>40435</v>
      </c>
      <c r="K55352" s="26" t="s">
        <v>40434</v>
      </c>
    </row>
    <row r="55353" spans="10:11" x14ac:dyDescent="0.2">
      <c r="J55353" s="30" t="s">
        <v>7404</v>
      </c>
      <c r="K55353" s="26" t="s">
        <v>40434</v>
      </c>
    </row>
    <row r="55354" spans="10:11" x14ac:dyDescent="0.2">
      <c r="J55354" s="30" t="s">
        <v>40436</v>
      </c>
      <c r="K55354" s="26" t="s">
        <v>40434</v>
      </c>
    </row>
    <row r="55355" spans="10:11" x14ac:dyDescent="0.2">
      <c r="J55355" s="30" t="s">
        <v>40437</v>
      </c>
      <c r="K55355" s="26" t="s">
        <v>40434</v>
      </c>
    </row>
    <row r="55356" spans="10:11" x14ac:dyDescent="0.2">
      <c r="J55356" s="30" t="s">
        <v>18986</v>
      </c>
      <c r="K55356" s="26" t="s">
        <v>40434</v>
      </c>
    </row>
    <row r="55357" spans="10:11" x14ac:dyDescent="0.2">
      <c r="J55357" s="30" t="s">
        <v>40438</v>
      </c>
      <c r="K55357" s="26" t="s">
        <v>40434</v>
      </c>
    </row>
    <row r="55358" spans="10:11" x14ac:dyDescent="0.2">
      <c r="J55358" s="30" t="s">
        <v>4715</v>
      </c>
      <c r="K55358" s="26" t="s">
        <v>40434</v>
      </c>
    </row>
    <row r="55359" spans="10:11" x14ac:dyDescent="0.2">
      <c r="J55359" s="30" t="s">
        <v>13325</v>
      </c>
      <c r="K55359" s="26" t="s">
        <v>40434</v>
      </c>
    </row>
    <row r="55360" spans="10:11" x14ac:dyDescent="0.2">
      <c r="J55360" s="30" t="s">
        <v>39637</v>
      </c>
      <c r="K55360" s="26" t="s">
        <v>40434</v>
      </c>
    </row>
    <row r="55361" spans="10:11" x14ac:dyDescent="0.2">
      <c r="J55361" s="30" t="s">
        <v>3271</v>
      </c>
      <c r="K55361" s="26" t="s">
        <v>40434</v>
      </c>
    </row>
    <row r="55362" spans="10:11" x14ac:dyDescent="0.2">
      <c r="J55362" s="30" t="s">
        <v>7571</v>
      </c>
      <c r="K55362" s="26" t="s">
        <v>40434</v>
      </c>
    </row>
    <row r="55363" spans="10:11" x14ac:dyDescent="0.2">
      <c r="J55363" s="30" t="s">
        <v>40439</v>
      </c>
      <c r="K55363" s="26" t="s">
        <v>40434</v>
      </c>
    </row>
    <row r="55364" spans="10:11" x14ac:dyDescent="0.2">
      <c r="J55364" s="30" t="s">
        <v>40440</v>
      </c>
      <c r="K55364" s="26" t="s">
        <v>40434</v>
      </c>
    </row>
    <row r="55365" spans="10:11" x14ac:dyDescent="0.2">
      <c r="J55365" s="30" t="s">
        <v>40121</v>
      </c>
      <c r="K55365" s="26" t="s">
        <v>40434</v>
      </c>
    </row>
    <row r="55366" spans="10:11" x14ac:dyDescent="0.2">
      <c r="J55366" s="30" t="s">
        <v>2436</v>
      </c>
      <c r="K55366" s="26" t="s">
        <v>40434</v>
      </c>
    </row>
    <row r="55367" spans="10:11" x14ac:dyDescent="0.2">
      <c r="J55367" s="30" t="s">
        <v>40441</v>
      </c>
      <c r="K55367" s="26" t="s">
        <v>40434</v>
      </c>
    </row>
    <row r="55368" spans="10:11" x14ac:dyDescent="0.2">
      <c r="J55368" s="30" t="s">
        <v>40442</v>
      </c>
      <c r="K55368" s="26" t="s">
        <v>40434</v>
      </c>
    </row>
    <row r="55369" spans="10:11" x14ac:dyDescent="0.2">
      <c r="J55369" s="30" t="s">
        <v>40443</v>
      </c>
      <c r="K55369" s="26" t="s">
        <v>40434</v>
      </c>
    </row>
    <row r="55370" spans="10:11" x14ac:dyDescent="0.2">
      <c r="J55370" s="30" t="s">
        <v>40444</v>
      </c>
      <c r="K55370" s="26" t="s">
        <v>40434</v>
      </c>
    </row>
    <row r="55371" spans="10:11" x14ac:dyDescent="0.2">
      <c r="J55371" s="30" t="s">
        <v>40445</v>
      </c>
      <c r="K55371" s="26" t="s">
        <v>40434</v>
      </c>
    </row>
    <row r="55372" spans="10:11" x14ac:dyDescent="0.2">
      <c r="J55372" s="30" t="s">
        <v>16187</v>
      </c>
      <c r="K55372" s="26" t="s">
        <v>40434</v>
      </c>
    </row>
    <row r="55373" spans="10:11" x14ac:dyDescent="0.2">
      <c r="J55373" s="30" t="s">
        <v>40446</v>
      </c>
      <c r="K55373" s="26" t="s">
        <v>40434</v>
      </c>
    </row>
    <row r="55374" spans="10:11" x14ac:dyDescent="0.2">
      <c r="J55374" s="30" t="s">
        <v>9984</v>
      </c>
      <c r="K55374" s="26" t="s">
        <v>40434</v>
      </c>
    </row>
    <row r="55375" spans="10:11" x14ac:dyDescent="0.2">
      <c r="J55375" s="30" t="s">
        <v>3144</v>
      </c>
      <c r="K55375" s="26" t="s">
        <v>40434</v>
      </c>
    </row>
    <row r="55376" spans="10:11" x14ac:dyDescent="0.2">
      <c r="J55376" s="30" t="s">
        <v>40447</v>
      </c>
      <c r="K55376" s="26" t="s">
        <v>40434</v>
      </c>
    </row>
    <row r="55377" spans="10:11" x14ac:dyDescent="0.2">
      <c r="J55377" s="30" t="s">
        <v>38581</v>
      </c>
      <c r="K55377" s="26" t="s">
        <v>40434</v>
      </c>
    </row>
    <row r="55378" spans="10:11" x14ac:dyDescent="0.2">
      <c r="J55378" s="30" t="s">
        <v>40448</v>
      </c>
      <c r="K55378" s="26" t="s">
        <v>40434</v>
      </c>
    </row>
    <row r="55379" spans="10:11" x14ac:dyDescent="0.2">
      <c r="J55379" s="30" t="s">
        <v>40449</v>
      </c>
      <c r="K55379" s="26" t="s">
        <v>40434</v>
      </c>
    </row>
    <row r="55380" spans="10:11" x14ac:dyDescent="0.2">
      <c r="J55380" s="30" t="s">
        <v>30887</v>
      </c>
      <c r="K55380" s="26" t="s">
        <v>40434</v>
      </c>
    </row>
    <row r="55381" spans="10:11" x14ac:dyDescent="0.2">
      <c r="J55381" s="30" t="s">
        <v>4020</v>
      </c>
      <c r="K55381" s="26" t="s">
        <v>40434</v>
      </c>
    </row>
    <row r="55382" spans="10:11" x14ac:dyDescent="0.2">
      <c r="J55382" s="30" t="s">
        <v>40450</v>
      </c>
      <c r="K55382" s="26" t="s">
        <v>40434</v>
      </c>
    </row>
    <row r="55383" spans="10:11" x14ac:dyDescent="0.2">
      <c r="J55383" s="30" t="s">
        <v>40451</v>
      </c>
      <c r="K55383" s="26" t="s">
        <v>40434</v>
      </c>
    </row>
    <row r="55384" spans="10:11" x14ac:dyDescent="0.2">
      <c r="J55384" s="30" t="s">
        <v>40452</v>
      </c>
      <c r="K55384" s="26" t="s">
        <v>40434</v>
      </c>
    </row>
    <row r="55385" spans="10:11" x14ac:dyDescent="0.2">
      <c r="J55385" s="30" t="s">
        <v>40453</v>
      </c>
      <c r="K55385" s="26" t="s">
        <v>40434</v>
      </c>
    </row>
    <row r="55386" spans="10:11" x14ac:dyDescent="0.2">
      <c r="J55386" s="30" t="s">
        <v>40454</v>
      </c>
      <c r="K55386" s="26" t="s">
        <v>40434</v>
      </c>
    </row>
    <row r="55387" spans="10:11" x14ac:dyDescent="0.2">
      <c r="J55387" s="30" t="s">
        <v>29366</v>
      </c>
      <c r="K55387" s="26" t="s">
        <v>40434</v>
      </c>
    </row>
    <row r="55388" spans="10:11" x14ac:dyDescent="0.2">
      <c r="J55388" s="30" t="s">
        <v>13779</v>
      </c>
      <c r="K55388" s="26" t="s">
        <v>40434</v>
      </c>
    </row>
    <row r="55389" spans="10:11" x14ac:dyDescent="0.2">
      <c r="J55389" s="30" t="s">
        <v>744</v>
      </c>
      <c r="K55389" s="26" t="s">
        <v>40434</v>
      </c>
    </row>
    <row r="55390" spans="10:11" x14ac:dyDescent="0.2">
      <c r="J55390" s="30" t="s">
        <v>36195</v>
      </c>
      <c r="K55390" s="26" t="s">
        <v>40434</v>
      </c>
    </row>
    <row r="55391" spans="10:11" x14ac:dyDescent="0.2">
      <c r="J55391" s="30" t="s">
        <v>1952</v>
      </c>
      <c r="K55391" s="26" t="s">
        <v>40434</v>
      </c>
    </row>
    <row r="55392" spans="10:11" x14ac:dyDescent="0.2">
      <c r="J55392" s="30" t="s">
        <v>601</v>
      </c>
      <c r="K55392" s="26" t="s">
        <v>40434</v>
      </c>
    </row>
    <row r="55393" spans="10:11" x14ac:dyDescent="0.2">
      <c r="J55393" s="30" t="s">
        <v>6358</v>
      </c>
      <c r="K55393" s="26" t="s">
        <v>40434</v>
      </c>
    </row>
    <row r="55394" spans="10:11" x14ac:dyDescent="0.2">
      <c r="J55394" s="30" t="s">
        <v>40455</v>
      </c>
      <c r="K55394" s="26" t="s">
        <v>40434</v>
      </c>
    </row>
    <row r="55395" spans="10:11" x14ac:dyDescent="0.2">
      <c r="J55395" s="30" t="s">
        <v>40456</v>
      </c>
      <c r="K55395" s="26" t="s">
        <v>40457</v>
      </c>
    </row>
    <row r="55396" spans="10:11" x14ac:dyDescent="0.2">
      <c r="J55396" s="30" t="s">
        <v>40458</v>
      </c>
      <c r="K55396" s="26" t="s">
        <v>40457</v>
      </c>
    </row>
    <row r="55397" spans="10:11" x14ac:dyDescent="0.2">
      <c r="J55397" s="30" t="s">
        <v>40459</v>
      </c>
      <c r="K55397" s="26" t="s">
        <v>40457</v>
      </c>
    </row>
    <row r="55398" spans="10:11" x14ac:dyDescent="0.2">
      <c r="J55398" s="30" t="s">
        <v>40460</v>
      </c>
      <c r="K55398" s="26" t="s">
        <v>40457</v>
      </c>
    </row>
    <row r="55399" spans="10:11" x14ac:dyDescent="0.2">
      <c r="J55399" s="30" t="s">
        <v>6440</v>
      </c>
      <c r="K55399" s="26" t="s">
        <v>40457</v>
      </c>
    </row>
    <row r="55400" spans="10:11" x14ac:dyDescent="0.2">
      <c r="J55400" s="30" t="s">
        <v>39451</v>
      </c>
      <c r="K55400" s="26" t="s">
        <v>40457</v>
      </c>
    </row>
    <row r="55401" spans="10:11" x14ac:dyDescent="0.2">
      <c r="J55401" s="30" t="s">
        <v>12209</v>
      </c>
      <c r="K55401" s="26" t="s">
        <v>40457</v>
      </c>
    </row>
    <row r="55402" spans="10:11" x14ac:dyDescent="0.2">
      <c r="J55402" s="30" t="s">
        <v>2436</v>
      </c>
      <c r="K55402" s="26" t="s">
        <v>40457</v>
      </c>
    </row>
    <row r="55403" spans="10:11" x14ac:dyDescent="0.2">
      <c r="J55403" s="30" t="s">
        <v>3547</v>
      </c>
      <c r="K55403" s="26" t="s">
        <v>40457</v>
      </c>
    </row>
    <row r="55404" spans="10:11" x14ac:dyDescent="0.2">
      <c r="J55404" s="30" t="s">
        <v>5801</v>
      </c>
      <c r="K55404" s="26" t="s">
        <v>40457</v>
      </c>
    </row>
    <row r="55405" spans="10:11" x14ac:dyDescent="0.2">
      <c r="J55405" s="30" t="s">
        <v>13999</v>
      </c>
      <c r="K55405" s="26" t="s">
        <v>40457</v>
      </c>
    </row>
    <row r="55406" spans="10:11" x14ac:dyDescent="0.2">
      <c r="J55406" s="30" t="s">
        <v>40461</v>
      </c>
      <c r="K55406" s="26" t="s">
        <v>40457</v>
      </c>
    </row>
    <row r="55407" spans="10:11" x14ac:dyDescent="0.2">
      <c r="J55407" s="30" t="s">
        <v>6627</v>
      </c>
      <c r="K55407" s="26" t="s">
        <v>40457</v>
      </c>
    </row>
    <row r="55408" spans="10:11" x14ac:dyDescent="0.2">
      <c r="J55408" s="30" t="s">
        <v>40462</v>
      </c>
      <c r="K55408" s="26" t="s">
        <v>40457</v>
      </c>
    </row>
    <row r="55409" spans="10:11" x14ac:dyDescent="0.2">
      <c r="J55409" s="30" t="s">
        <v>40463</v>
      </c>
      <c r="K55409" s="26" t="s">
        <v>40457</v>
      </c>
    </row>
    <row r="55410" spans="10:11" x14ac:dyDescent="0.2">
      <c r="J55410" s="30" t="s">
        <v>40464</v>
      </c>
      <c r="K55410" s="26" t="s">
        <v>40457</v>
      </c>
    </row>
    <row r="55411" spans="10:11" x14ac:dyDescent="0.2">
      <c r="J55411" s="30" t="s">
        <v>40465</v>
      </c>
      <c r="K55411" s="26" t="s">
        <v>40457</v>
      </c>
    </row>
    <row r="55412" spans="10:11" x14ac:dyDescent="0.2">
      <c r="J55412" s="30" t="s">
        <v>5443</v>
      </c>
      <c r="K55412" s="26" t="s">
        <v>40457</v>
      </c>
    </row>
    <row r="55413" spans="10:11" x14ac:dyDescent="0.2">
      <c r="J55413" s="30" t="s">
        <v>35830</v>
      </c>
      <c r="K55413" s="26" t="s">
        <v>40457</v>
      </c>
    </row>
    <row r="55414" spans="10:11" x14ac:dyDescent="0.2">
      <c r="J55414" s="30" t="s">
        <v>40466</v>
      </c>
      <c r="K55414" s="26" t="s">
        <v>40457</v>
      </c>
    </row>
    <row r="55415" spans="10:11" x14ac:dyDescent="0.2">
      <c r="J55415" s="30" t="s">
        <v>5189</v>
      </c>
      <c r="K55415" s="26" t="s">
        <v>40457</v>
      </c>
    </row>
    <row r="55416" spans="10:11" x14ac:dyDescent="0.2">
      <c r="J55416" s="30" t="s">
        <v>40467</v>
      </c>
      <c r="K55416" s="26" t="s">
        <v>40457</v>
      </c>
    </row>
    <row r="55417" spans="10:11" x14ac:dyDescent="0.2">
      <c r="J55417" s="30" t="s">
        <v>40468</v>
      </c>
      <c r="K55417" s="26" t="s">
        <v>40457</v>
      </c>
    </row>
    <row r="55418" spans="10:11" x14ac:dyDescent="0.2">
      <c r="J55418" s="30" t="s">
        <v>39826</v>
      </c>
      <c r="K55418" s="26" t="s">
        <v>40457</v>
      </c>
    </row>
    <row r="55419" spans="10:11" x14ac:dyDescent="0.2">
      <c r="J55419" s="30" t="s">
        <v>40469</v>
      </c>
      <c r="K55419" s="26" t="s">
        <v>40457</v>
      </c>
    </row>
    <row r="55420" spans="10:11" x14ac:dyDescent="0.2">
      <c r="J55420" s="30" t="s">
        <v>12254</v>
      </c>
      <c r="K55420" s="26" t="s">
        <v>40457</v>
      </c>
    </row>
    <row r="55421" spans="10:11" x14ac:dyDescent="0.2">
      <c r="J55421" s="30" t="s">
        <v>1562</v>
      </c>
      <c r="K55421" s="26" t="s">
        <v>40457</v>
      </c>
    </row>
    <row r="55422" spans="10:11" x14ac:dyDescent="0.2">
      <c r="J55422" s="30" t="s">
        <v>40470</v>
      </c>
      <c r="K55422" s="26" t="s">
        <v>40457</v>
      </c>
    </row>
    <row r="55423" spans="10:11" x14ac:dyDescent="0.2">
      <c r="J55423" s="30" t="s">
        <v>39191</v>
      </c>
      <c r="K55423" s="26" t="s">
        <v>40457</v>
      </c>
    </row>
    <row r="55424" spans="10:11" x14ac:dyDescent="0.2">
      <c r="J55424" s="30" t="s">
        <v>40471</v>
      </c>
      <c r="K55424" s="26" t="s">
        <v>40457</v>
      </c>
    </row>
    <row r="55425" spans="10:11" x14ac:dyDescent="0.2">
      <c r="J55425" s="30" t="s">
        <v>5538</v>
      </c>
      <c r="K55425" s="26" t="s">
        <v>40457</v>
      </c>
    </row>
    <row r="55426" spans="10:11" x14ac:dyDescent="0.2">
      <c r="J55426" s="30" t="s">
        <v>40472</v>
      </c>
      <c r="K55426" s="26" t="s">
        <v>40457</v>
      </c>
    </row>
    <row r="55427" spans="10:11" x14ac:dyDescent="0.2">
      <c r="J55427" s="30" t="s">
        <v>7139</v>
      </c>
      <c r="K55427" s="26" t="s">
        <v>40457</v>
      </c>
    </row>
    <row r="55428" spans="10:11" x14ac:dyDescent="0.2">
      <c r="J55428" s="30" t="s">
        <v>40473</v>
      </c>
      <c r="K55428" s="26" t="s">
        <v>40457</v>
      </c>
    </row>
    <row r="55429" spans="10:11" x14ac:dyDescent="0.2">
      <c r="J55429" s="30" t="s">
        <v>40474</v>
      </c>
      <c r="K55429" s="26" t="s">
        <v>40457</v>
      </c>
    </row>
    <row r="55430" spans="10:11" x14ac:dyDescent="0.2">
      <c r="J55430" s="30" t="s">
        <v>40475</v>
      </c>
      <c r="K55430" s="26" t="s">
        <v>40457</v>
      </c>
    </row>
    <row r="55431" spans="10:11" x14ac:dyDescent="0.2">
      <c r="J55431" s="30" t="s">
        <v>40476</v>
      </c>
      <c r="K55431" s="26" t="s">
        <v>40457</v>
      </c>
    </row>
    <row r="55432" spans="10:11" x14ac:dyDescent="0.2">
      <c r="J55432" s="30" t="s">
        <v>6988</v>
      </c>
      <c r="K55432" s="26" t="s">
        <v>40457</v>
      </c>
    </row>
    <row r="55433" spans="10:11" x14ac:dyDescent="0.2">
      <c r="J55433" s="30" t="s">
        <v>39565</v>
      </c>
      <c r="K55433" s="26" t="s">
        <v>40457</v>
      </c>
    </row>
    <row r="55434" spans="10:11" x14ac:dyDescent="0.2">
      <c r="J55434" s="30" t="s">
        <v>1071</v>
      </c>
      <c r="K55434" s="26" t="s">
        <v>40457</v>
      </c>
    </row>
    <row r="55435" spans="10:11" x14ac:dyDescent="0.2">
      <c r="J55435" s="30" t="s">
        <v>33571</v>
      </c>
      <c r="K55435" s="26" t="s">
        <v>40457</v>
      </c>
    </row>
    <row r="55436" spans="10:11" x14ac:dyDescent="0.2">
      <c r="J55436" s="30" t="s">
        <v>40477</v>
      </c>
      <c r="K55436" s="26" t="s">
        <v>40457</v>
      </c>
    </row>
    <row r="55437" spans="10:11" x14ac:dyDescent="0.2">
      <c r="J55437" s="30" t="s">
        <v>40478</v>
      </c>
      <c r="K55437" s="26" t="s">
        <v>40479</v>
      </c>
    </row>
    <row r="55438" spans="10:11" x14ac:dyDescent="0.2">
      <c r="J55438" s="30" t="s">
        <v>40480</v>
      </c>
      <c r="K55438" s="26" t="s">
        <v>40479</v>
      </c>
    </row>
    <row r="55439" spans="10:11" x14ac:dyDescent="0.2">
      <c r="J55439" s="30" t="s">
        <v>40481</v>
      </c>
      <c r="K55439" s="26" t="s">
        <v>40479</v>
      </c>
    </row>
    <row r="55440" spans="10:11" x14ac:dyDescent="0.2">
      <c r="J55440" s="30" t="s">
        <v>40482</v>
      </c>
      <c r="K55440" s="26" t="s">
        <v>40479</v>
      </c>
    </row>
    <row r="55441" spans="10:11" x14ac:dyDescent="0.2">
      <c r="J55441" s="30" t="s">
        <v>38956</v>
      </c>
      <c r="K55441" s="26" t="s">
        <v>40479</v>
      </c>
    </row>
    <row r="55442" spans="10:11" x14ac:dyDescent="0.2">
      <c r="J55442" s="30" t="s">
        <v>9421</v>
      </c>
      <c r="K55442" s="26" t="s">
        <v>40479</v>
      </c>
    </row>
    <row r="55443" spans="10:11" x14ac:dyDescent="0.2">
      <c r="J55443" s="30" t="s">
        <v>2229</v>
      </c>
      <c r="K55443" s="26" t="s">
        <v>40479</v>
      </c>
    </row>
    <row r="55444" spans="10:11" x14ac:dyDescent="0.2">
      <c r="J55444" s="30" t="s">
        <v>29988</v>
      </c>
      <c r="K55444" s="26" t="s">
        <v>40479</v>
      </c>
    </row>
    <row r="55445" spans="10:11" x14ac:dyDescent="0.2">
      <c r="J55445" s="30" t="s">
        <v>40483</v>
      </c>
      <c r="K55445" s="26" t="s">
        <v>40479</v>
      </c>
    </row>
    <row r="55446" spans="10:11" x14ac:dyDescent="0.2">
      <c r="J55446" s="30" t="s">
        <v>40484</v>
      </c>
      <c r="K55446" s="26" t="s">
        <v>40479</v>
      </c>
    </row>
    <row r="55447" spans="10:11" x14ac:dyDescent="0.2">
      <c r="J55447" s="30" t="s">
        <v>40485</v>
      </c>
      <c r="K55447" s="26" t="s">
        <v>40479</v>
      </c>
    </row>
    <row r="55448" spans="10:11" x14ac:dyDescent="0.2">
      <c r="J55448" s="30" t="s">
        <v>40486</v>
      </c>
      <c r="K55448" s="26" t="s">
        <v>40479</v>
      </c>
    </row>
    <row r="55449" spans="10:11" x14ac:dyDescent="0.2">
      <c r="J55449" s="30" t="s">
        <v>21151</v>
      </c>
      <c r="K55449" s="26" t="s">
        <v>40479</v>
      </c>
    </row>
    <row r="55450" spans="10:11" x14ac:dyDescent="0.2">
      <c r="J55450" s="30" t="s">
        <v>2222</v>
      </c>
      <c r="K55450" s="26" t="s">
        <v>40479</v>
      </c>
    </row>
    <row r="55451" spans="10:11" x14ac:dyDescent="0.2">
      <c r="J55451" s="30" t="s">
        <v>29433</v>
      </c>
      <c r="K55451" s="26" t="s">
        <v>40479</v>
      </c>
    </row>
    <row r="55452" spans="10:11" x14ac:dyDescent="0.2">
      <c r="J55452" s="30" t="s">
        <v>1898</v>
      </c>
      <c r="K55452" s="26" t="s">
        <v>40479</v>
      </c>
    </row>
    <row r="55453" spans="10:11" x14ac:dyDescent="0.2">
      <c r="J55453" s="30" t="s">
        <v>40487</v>
      </c>
      <c r="K55453" s="26" t="s">
        <v>40479</v>
      </c>
    </row>
    <row r="55454" spans="10:11" x14ac:dyDescent="0.2">
      <c r="J55454" s="30" t="s">
        <v>40488</v>
      </c>
      <c r="K55454" s="26" t="s">
        <v>40479</v>
      </c>
    </row>
    <row r="55455" spans="10:11" x14ac:dyDescent="0.2">
      <c r="J55455" s="30" t="s">
        <v>40489</v>
      </c>
      <c r="K55455" s="26" t="s">
        <v>40479</v>
      </c>
    </row>
    <row r="55456" spans="10:11" x14ac:dyDescent="0.2">
      <c r="J55456" s="30" t="s">
        <v>40490</v>
      </c>
      <c r="K55456" s="26" t="s">
        <v>40479</v>
      </c>
    </row>
    <row r="55457" spans="10:11" x14ac:dyDescent="0.2">
      <c r="J55457" s="30" t="s">
        <v>40491</v>
      </c>
      <c r="K55457" s="26" t="s">
        <v>40479</v>
      </c>
    </row>
    <row r="55458" spans="10:11" x14ac:dyDescent="0.2">
      <c r="J55458" s="30" t="s">
        <v>7823</v>
      </c>
      <c r="K55458" s="26" t="s">
        <v>40479</v>
      </c>
    </row>
    <row r="55459" spans="10:11" x14ac:dyDescent="0.2">
      <c r="J55459" s="30" t="s">
        <v>40492</v>
      </c>
      <c r="K55459" s="26" t="s">
        <v>40479</v>
      </c>
    </row>
    <row r="55460" spans="10:11" x14ac:dyDescent="0.2">
      <c r="J55460" s="30" t="s">
        <v>40493</v>
      </c>
      <c r="K55460" s="26" t="s">
        <v>40479</v>
      </c>
    </row>
    <row r="55461" spans="10:11" x14ac:dyDescent="0.2">
      <c r="J55461" s="30" t="s">
        <v>5191</v>
      </c>
      <c r="K55461" s="26" t="s">
        <v>40479</v>
      </c>
    </row>
    <row r="55462" spans="10:11" x14ac:dyDescent="0.2">
      <c r="J55462" s="30" t="s">
        <v>40494</v>
      </c>
      <c r="K55462" s="26" t="s">
        <v>40479</v>
      </c>
    </row>
    <row r="55463" spans="10:11" x14ac:dyDescent="0.2">
      <c r="J55463" s="30" t="s">
        <v>6526</v>
      </c>
      <c r="K55463" s="26" t="s">
        <v>40479</v>
      </c>
    </row>
    <row r="55464" spans="10:11" x14ac:dyDescent="0.2">
      <c r="J55464" s="30" t="s">
        <v>40495</v>
      </c>
      <c r="K55464" s="26" t="s">
        <v>40479</v>
      </c>
    </row>
    <row r="55465" spans="10:11" x14ac:dyDescent="0.2">
      <c r="J55465" s="30" t="s">
        <v>40496</v>
      </c>
      <c r="K55465" s="26" t="s">
        <v>40479</v>
      </c>
    </row>
    <row r="55466" spans="10:11" x14ac:dyDescent="0.2">
      <c r="J55466" s="30" t="s">
        <v>40497</v>
      </c>
      <c r="K55466" s="26" t="s">
        <v>40479</v>
      </c>
    </row>
    <row r="55467" spans="10:11" x14ac:dyDescent="0.2">
      <c r="J55467" s="30" t="s">
        <v>3962</v>
      </c>
      <c r="K55467" s="26" t="s">
        <v>40479</v>
      </c>
    </row>
    <row r="55468" spans="10:11" x14ac:dyDescent="0.2">
      <c r="J55468" s="30" t="s">
        <v>6877</v>
      </c>
      <c r="K55468" s="26" t="s">
        <v>40479</v>
      </c>
    </row>
    <row r="55469" spans="10:11" x14ac:dyDescent="0.2">
      <c r="J55469" s="30" t="s">
        <v>220</v>
      </c>
      <c r="K55469" s="26" t="s">
        <v>40479</v>
      </c>
    </row>
    <row r="55470" spans="10:11" x14ac:dyDescent="0.2">
      <c r="J55470" s="30" t="s">
        <v>40498</v>
      </c>
      <c r="K55470" s="26" t="s">
        <v>40479</v>
      </c>
    </row>
    <row r="55471" spans="10:11" x14ac:dyDescent="0.2">
      <c r="J55471" s="30" t="s">
        <v>1809</v>
      </c>
      <c r="K55471" s="26" t="s">
        <v>40499</v>
      </c>
    </row>
    <row r="55472" spans="10:11" x14ac:dyDescent="0.2">
      <c r="J55472" s="30" t="s">
        <v>1532</v>
      </c>
      <c r="K55472" s="26" t="s">
        <v>40500</v>
      </c>
    </row>
    <row r="55473" spans="10:11" x14ac:dyDescent="0.2">
      <c r="J55473" s="30" t="s">
        <v>40501</v>
      </c>
      <c r="K55473" s="26" t="s">
        <v>40500</v>
      </c>
    </row>
    <row r="55474" spans="10:11" x14ac:dyDescent="0.2">
      <c r="J55474" s="30" t="s">
        <v>40502</v>
      </c>
      <c r="K55474" s="26" t="s">
        <v>40500</v>
      </c>
    </row>
    <row r="55475" spans="10:11" x14ac:dyDescent="0.2">
      <c r="J55475" s="30" t="s">
        <v>7404</v>
      </c>
      <c r="K55475" s="26" t="s">
        <v>40500</v>
      </c>
    </row>
    <row r="55476" spans="10:11" x14ac:dyDescent="0.2">
      <c r="J55476" s="30" t="s">
        <v>5345</v>
      </c>
      <c r="K55476" s="26" t="s">
        <v>40500</v>
      </c>
    </row>
    <row r="55477" spans="10:11" x14ac:dyDescent="0.2">
      <c r="J55477" s="30" t="s">
        <v>40503</v>
      </c>
      <c r="K55477" s="26" t="s">
        <v>40500</v>
      </c>
    </row>
    <row r="55478" spans="10:11" x14ac:dyDescent="0.2">
      <c r="J55478" s="30" t="s">
        <v>5733</v>
      </c>
      <c r="K55478" s="26" t="s">
        <v>40500</v>
      </c>
    </row>
    <row r="55479" spans="10:11" x14ac:dyDescent="0.2">
      <c r="J55479" s="30" t="s">
        <v>34745</v>
      </c>
      <c r="K55479" s="26" t="s">
        <v>40500</v>
      </c>
    </row>
    <row r="55480" spans="10:11" x14ac:dyDescent="0.2">
      <c r="J55480" s="30" t="s">
        <v>40504</v>
      </c>
      <c r="K55480" s="26" t="s">
        <v>40500</v>
      </c>
    </row>
    <row r="55481" spans="10:11" x14ac:dyDescent="0.2">
      <c r="J55481" s="30" t="s">
        <v>40505</v>
      </c>
      <c r="K55481" s="26" t="s">
        <v>40500</v>
      </c>
    </row>
    <row r="55482" spans="10:11" x14ac:dyDescent="0.2">
      <c r="J55482" s="30" t="s">
        <v>40506</v>
      </c>
      <c r="K55482" s="26" t="s">
        <v>40500</v>
      </c>
    </row>
    <row r="55483" spans="10:11" x14ac:dyDescent="0.2">
      <c r="J55483" s="30" t="s">
        <v>20753</v>
      </c>
      <c r="K55483" s="26" t="s">
        <v>40500</v>
      </c>
    </row>
    <row r="55484" spans="10:11" x14ac:dyDescent="0.2">
      <c r="J55484" s="30" t="s">
        <v>39078</v>
      </c>
      <c r="K55484" s="26" t="s">
        <v>40500</v>
      </c>
    </row>
    <row r="55485" spans="10:11" x14ac:dyDescent="0.2">
      <c r="J55485" s="30" t="s">
        <v>40507</v>
      </c>
      <c r="K55485" s="26" t="s">
        <v>40500</v>
      </c>
    </row>
    <row r="55486" spans="10:11" x14ac:dyDescent="0.2">
      <c r="J55486" s="30" t="s">
        <v>40508</v>
      </c>
      <c r="K55486" s="26" t="s">
        <v>40500</v>
      </c>
    </row>
    <row r="55487" spans="10:11" x14ac:dyDescent="0.2">
      <c r="J55487" s="30" t="s">
        <v>40509</v>
      </c>
      <c r="K55487" s="26" t="s">
        <v>40500</v>
      </c>
    </row>
    <row r="55488" spans="10:11" x14ac:dyDescent="0.2">
      <c r="J55488" s="30" t="s">
        <v>830</v>
      </c>
      <c r="K55488" s="26" t="s">
        <v>40500</v>
      </c>
    </row>
    <row r="55489" spans="10:11" x14ac:dyDescent="0.2">
      <c r="J55489" s="30" t="s">
        <v>39201</v>
      </c>
      <c r="K55489" s="26" t="s">
        <v>40500</v>
      </c>
    </row>
    <row r="55490" spans="10:11" x14ac:dyDescent="0.2">
      <c r="J55490" s="30" t="s">
        <v>40510</v>
      </c>
      <c r="K55490" s="26" t="s">
        <v>40500</v>
      </c>
    </row>
    <row r="55491" spans="10:11" x14ac:dyDescent="0.2">
      <c r="J55491" s="30" t="s">
        <v>40511</v>
      </c>
      <c r="K55491" s="26" t="s">
        <v>40500</v>
      </c>
    </row>
    <row r="55492" spans="10:11" x14ac:dyDescent="0.2">
      <c r="J55492" s="30" t="s">
        <v>12435</v>
      </c>
      <c r="K55492" s="26" t="s">
        <v>40500</v>
      </c>
    </row>
    <row r="55493" spans="10:11" x14ac:dyDescent="0.2">
      <c r="J55493" s="30" t="s">
        <v>40512</v>
      </c>
      <c r="K55493" s="26" t="s">
        <v>40500</v>
      </c>
    </row>
    <row r="55494" spans="10:11" x14ac:dyDescent="0.2">
      <c r="J55494" s="30" t="s">
        <v>5179</v>
      </c>
      <c r="K55494" s="26" t="s">
        <v>40500</v>
      </c>
    </row>
    <row r="55495" spans="10:11" x14ac:dyDescent="0.2">
      <c r="J55495" s="30" t="s">
        <v>5049</v>
      </c>
      <c r="K55495" s="26" t="s">
        <v>40500</v>
      </c>
    </row>
    <row r="55496" spans="10:11" x14ac:dyDescent="0.2">
      <c r="J55496" s="30" t="s">
        <v>40513</v>
      </c>
      <c r="K55496" s="26" t="s">
        <v>40500</v>
      </c>
    </row>
    <row r="55497" spans="10:11" x14ac:dyDescent="0.2">
      <c r="J55497" s="30" t="s">
        <v>40514</v>
      </c>
      <c r="K55497" s="26" t="s">
        <v>40500</v>
      </c>
    </row>
    <row r="55498" spans="10:11" x14ac:dyDescent="0.2">
      <c r="J55498" s="30" t="s">
        <v>30972</v>
      </c>
      <c r="K55498" s="26" t="s">
        <v>40500</v>
      </c>
    </row>
    <row r="55499" spans="10:11" x14ac:dyDescent="0.2">
      <c r="J55499" s="30" t="s">
        <v>40515</v>
      </c>
      <c r="K55499" s="26" t="s">
        <v>40500</v>
      </c>
    </row>
    <row r="55500" spans="10:11" x14ac:dyDescent="0.2">
      <c r="J55500" s="30" t="s">
        <v>39387</v>
      </c>
      <c r="K55500" s="26" t="s">
        <v>40500</v>
      </c>
    </row>
    <row r="55501" spans="10:11" x14ac:dyDescent="0.2">
      <c r="J55501" s="30" t="s">
        <v>2356</v>
      </c>
      <c r="K55501" s="26" t="s">
        <v>40500</v>
      </c>
    </row>
    <row r="55502" spans="10:11" x14ac:dyDescent="0.2">
      <c r="J55502" s="30" t="s">
        <v>3760</v>
      </c>
      <c r="K55502" s="26" t="s">
        <v>40500</v>
      </c>
    </row>
    <row r="55503" spans="10:11" x14ac:dyDescent="0.2">
      <c r="J55503" s="30" t="s">
        <v>748</v>
      </c>
      <c r="K55503" s="26" t="s">
        <v>40516</v>
      </c>
    </row>
    <row r="55504" spans="10:11" x14ac:dyDescent="0.2">
      <c r="J55504" s="30" t="s">
        <v>21645</v>
      </c>
      <c r="K55504" s="26" t="s">
        <v>40516</v>
      </c>
    </row>
    <row r="55505" spans="10:11" x14ac:dyDescent="0.2">
      <c r="J55505" s="30" t="s">
        <v>3834</v>
      </c>
      <c r="K55505" s="26" t="s">
        <v>40516</v>
      </c>
    </row>
    <row r="55506" spans="10:11" x14ac:dyDescent="0.2">
      <c r="J55506" s="30" t="s">
        <v>40517</v>
      </c>
      <c r="K55506" s="26" t="s">
        <v>40516</v>
      </c>
    </row>
    <row r="55507" spans="10:11" x14ac:dyDescent="0.2">
      <c r="J55507" s="30" t="s">
        <v>7331</v>
      </c>
      <c r="K55507" s="26" t="s">
        <v>40516</v>
      </c>
    </row>
    <row r="55508" spans="10:11" x14ac:dyDescent="0.2">
      <c r="J55508" s="30" t="s">
        <v>14399</v>
      </c>
      <c r="K55508" s="26" t="s">
        <v>40516</v>
      </c>
    </row>
    <row r="55509" spans="10:11" x14ac:dyDescent="0.2">
      <c r="J55509" s="30" t="s">
        <v>1262</v>
      </c>
      <c r="K55509" s="26" t="s">
        <v>40516</v>
      </c>
    </row>
    <row r="55510" spans="10:11" x14ac:dyDescent="0.2">
      <c r="J55510" s="30" t="s">
        <v>8384</v>
      </c>
      <c r="K55510" s="26" t="s">
        <v>40516</v>
      </c>
    </row>
    <row r="55511" spans="10:11" x14ac:dyDescent="0.2">
      <c r="J55511" s="30" t="s">
        <v>39928</v>
      </c>
      <c r="K55511" s="26" t="s">
        <v>40516</v>
      </c>
    </row>
    <row r="55512" spans="10:11" x14ac:dyDescent="0.2">
      <c r="J55512" s="30" t="s">
        <v>27586</v>
      </c>
      <c r="K55512" s="26" t="s">
        <v>40516</v>
      </c>
    </row>
    <row r="55513" spans="10:11" x14ac:dyDescent="0.2">
      <c r="J55513" s="30" t="s">
        <v>40518</v>
      </c>
      <c r="K55513" s="26" t="s">
        <v>40516</v>
      </c>
    </row>
    <row r="55514" spans="10:11" x14ac:dyDescent="0.2">
      <c r="J55514" s="30" t="s">
        <v>25250</v>
      </c>
      <c r="K55514" s="26" t="s">
        <v>40516</v>
      </c>
    </row>
    <row r="55515" spans="10:11" x14ac:dyDescent="0.2">
      <c r="J55515" s="30" t="s">
        <v>40519</v>
      </c>
      <c r="K55515" s="26" t="s">
        <v>40516</v>
      </c>
    </row>
    <row r="55516" spans="10:11" x14ac:dyDescent="0.2">
      <c r="J55516" s="30" t="s">
        <v>40520</v>
      </c>
      <c r="K55516" s="26" t="s">
        <v>40516</v>
      </c>
    </row>
    <row r="55517" spans="10:11" x14ac:dyDescent="0.2">
      <c r="J55517" s="30" t="s">
        <v>40521</v>
      </c>
      <c r="K55517" s="26" t="s">
        <v>40516</v>
      </c>
    </row>
    <row r="55518" spans="10:11" x14ac:dyDescent="0.2">
      <c r="J55518" s="30" t="s">
        <v>40522</v>
      </c>
      <c r="K55518" s="26" t="s">
        <v>40516</v>
      </c>
    </row>
    <row r="55519" spans="10:11" x14ac:dyDescent="0.2">
      <c r="J55519" s="30" t="s">
        <v>40523</v>
      </c>
      <c r="K55519" s="26" t="s">
        <v>40516</v>
      </c>
    </row>
    <row r="55520" spans="10:11" x14ac:dyDescent="0.2">
      <c r="J55520" s="30" t="s">
        <v>7472</v>
      </c>
      <c r="K55520" s="26" t="s">
        <v>40516</v>
      </c>
    </row>
    <row r="55521" spans="10:11" x14ac:dyDescent="0.2">
      <c r="J55521" s="30" t="s">
        <v>39277</v>
      </c>
      <c r="K55521" s="26" t="s">
        <v>40516</v>
      </c>
    </row>
    <row r="55522" spans="10:11" x14ac:dyDescent="0.2">
      <c r="J55522" s="30" t="s">
        <v>40524</v>
      </c>
      <c r="K55522" s="26" t="s">
        <v>40516</v>
      </c>
    </row>
    <row r="55523" spans="10:11" x14ac:dyDescent="0.2">
      <c r="J55523" s="30" t="s">
        <v>2978</v>
      </c>
      <c r="K55523" s="26" t="s">
        <v>40516</v>
      </c>
    </row>
    <row r="55524" spans="10:11" x14ac:dyDescent="0.2">
      <c r="J55524" s="30" t="s">
        <v>1987</v>
      </c>
      <c r="K55524" s="26" t="s">
        <v>40525</v>
      </c>
    </row>
    <row r="55525" spans="10:11" x14ac:dyDescent="0.2">
      <c r="J55525" s="30" t="s">
        <v>12324</v>
      </c>
      <c r="K55525" s="26" t="s">
        <v>40525</v>
      </c>
    </row>
    <row r="55526" spans="10:11" x14ac:dyDescent="0.2">
      <c r="J55526" s="30" t="s">
        <v>40526</v>
      </c>
      <c r="K55526" s="26" t="s">
        <v>40525</v>
      </c>
    </row>
    <row r="55527" spans="10:11" x14ac:dyDescent="0.2">
      <c r="J55527" s="30" t="s">
        <v>5196</v>
      </c>
      <c r="K55527" s="26" t="s">
        <v>40525</v>
      </c>
    </row>
    <row r="55528" spans="10:11" x14ac:dyDescent="0.2">
      <c r="J55528" s="30" t="s">
        <v>40527</v>
      </c>
      <c r="K55528" s="26" t="s">
        <v>40525</v>
      </c>
    </row>
    <row r="55529" spans="10:11" x14ac:dyDescent="0.2">
      <c r="J55529" s="30" t="s">
        <v>5198</v>
      </c>
      <c r="K55529" s="26" t="s">
        <v>40525</v>
      </c>
    </row>
    <row r="55530" spans="10:11" x14ac:dyDescent="0.2">
      <c r="J55530" s="30" t="s">
        <v>40528</v>
      </c>
      <c r="K55530" s="26" t="s">
        <v>40525</v>
      </c>
    </row>
    <row r="55531" spans="10:11" x14ac:dyDescent="0.2">
      <c r="J55531" s="30" t="s">
        <v>4729</v>
      </c>
      <c r="K55531" s="26" t="s">
        <v>40525</v>
      </c>
    </row>
    <row r="55532" spans="10:11" x14ac:dyDescent="0.2">
      <c r="J55532" s="30" t="s">
        <v>30940</v>
      </c>
      <c r="K55532" s="26" t="s">
        <v>40525</v>
      </c>
    </row>
    <row r="55533" spans="10:11" x14ac:dyDescent="0.2">
      <c r="J55533" s="30" t="s">
        <v>3954</v>
      </c>
      <c r="K55533" s="26" t="s">
        <v>40525</v>
      </c>
    </row>
    <row r="55534" spans="10:11" x14ac:dyDescent="0.2">
      <c r="J55534" s="30" t="s">
        <v>17872</v>
      </c>
      <c r="K55534" s="26" t="s">
        <v>40525</v>
      </c>
    </row>
    <row r="55535" spans="10:11" x14ac:dyDescent="0.2">
      <c r="J55535" s="30" t="s">
        <v>33668</v>
      </c>
      <c r="K55535" s="26" t="s">
        <v>40525</v>
      </c>
    </row>
    <row r="55536" spans="10:11" x14ac:dyDescent="0.2">
      <c r="J55536" s="30" t="s">
        <v>4916</v>
      </c>
      <c r="K55536" s="26" t="s">
        <v>40525</v>
      </c>
    </row>
    <row r="55537" spans="10:11" x14ac:dyDescent="0.2">
      <c r="J55537" s="30" t="s">
        <v>30169</v>
      </c>
      <c r="K55537" s="26" t="s">
        <v>40525</v>
      </c>
    </row>
    <row r="55538" spans="10:11" x14ac:dyDescent="0.2">
      <c r="J55538" s="30" t="s">
        <v>39716</v>
      </c>
      <c r="K55538" s="26" t="s">
        <v>40525</v>
      </c>
    </row>
    <row r="55539" spans="10:11" x14ac:dyDescent="0.2">
      <c r="J55539" s="30" t="s">
        <v>6242</v>
      </c>
      <c r="K55539" s="26" t="s">
        <v>40525</v>
      </c>
    </row>
    <row r="55540" spans="10:11" x14ac:dyDescent="0.2">
      <c r="J55540" s="30" t="s">
        <v>40529</v>
      </c>
      <c r="K55540" s="26" t="s">
        <v>40525</v>
      </c>
    </row>
    <row r="55541" spans="10:11" x14ac:dyDescent="0.2">
      <c r="J55541" s="30" t="s">
        <v>3148</v>
      </c>
      <c r="K55541" s="26" t="s">
        <v>40530</v>
      </c>
    </row>
    <row r="55542" spans="10:11" x14ac:dyDescent="0.2">
      <c r="J55542" s="30" t="s">
        <v>40531</v>
      </c>
      <c r="K55542" s="26" t="s">
        <v>40530</v>
      </c>
    </row>
    <row r="55543" spans="10:11" x14ac:dyDescent="0.2">
      <c r="J55543" s="30" t="s">
        <v>2773</v>
      </c>
      <c r="K55543" s="26" t="s">
        <v>40530</v>
      </c>
    </row>
    <row r="55544" spans="10:11" x14ac:dyDescent="0.2">
      <c r="J55544" s="30" t="s">
        <v>40532</v>
      </c>
      <c r="K55544" s="26" t="s">
        <v>40530</v>
      </c>
    </row>
    <row r="55545" spans="10:11" x14ac:dyDescent="0.2">
      <c r="J55545" s="30" t="s">
        <v>5198</v>
      </c>
      <c r="K55545" s="26" t="s">
        <v>40530</v>
      </c>
    </row>
    <row r="55546" spans="10:11" x14ac:dyDescent="0.2">
      <c r="J55546" s="30" t="s">
        <v>40533</v>
      </c>
      <c r="K55546" s="26" t="s">
        <v>40530</v>
      </c>
    </row>
    <row r="55547" spans="10:11" x14ac:dyDescent="0.2">
      <c r="J55547" s="30" t="s">
        <v>4567</v>
      </c>
      <c r="K55547" s="26" t="s">
        <v>40530</v>
      </c>
    </row>
    <row r="55548" spans="10:11" x14ac:dyDescent="0.2">
      <c r="J55548" s="30" t="s">
        <v>40534</v>
      </c>
      <c r="K55548" s="26" t="s">
        <v>40530</v>
      </c>
    </row>
    <row r="55549" spans="10:11" x14ac:dyDescent="0.2">
      <c r="J55549" s="30" t="s">
        <v>3105</v>
      </c>
      <c r="K55549" s="26" t="s">
        <v>40530</v>
      </c>
    </row>
    <row r="55550" spans="10:11" x14ac:dyDescent="0.2">
      <c r="J55550" s="30" t="s">
        <v>40535</v>
      </c>
      <c r="K55550" s="26" t="s">
        <v>40530</v>
      </c>
    </row>
    <row r="55551" spans="10:11" x14ac:dyDescent="0.2">
      <c r="J55551" s="30" t="s">
        <v>40536</v>
      </c>
      <c r="K55551" s="26" t="s">
        <v>40530</v>
      </c>
    </row>
    <row r="55552" spans="10:11" x14ac:dyDescent="0.2">
      <c r="J55552" s="30" t="s">
        <v>3582</v>
      </c>
      <c r="K55552" s="26" t="s">
        <v>40530</v>
      </c>
    </row>
    <row r="55553" spans="10:11" x14ac:dyDescent="0.2">
      <c r="J55553" s="30" t="s">
        <v>39272</v>
      </c>
      <c r="K55553" s="26" t="s">
        <v>40530</v>
      </c>
    </row>
    <row r="55554" spans="10:11" x14ac:dyDescent="0.2">
      <c r="J55554" s="30" t="s">
        <v>40537</v>
      </c>
      <c r="K55554" s="26" t="s">
        <v>40530</v>
      </c>
    </row>
    <row r="55555" spans="10:11" x14ac:dyDescent="0.2">
      <c r="J55555" s="30" t="s">
        <v>40538</v>
      </c>
      <c r="K55555" s="26" t="s">
        <v>40530</v>
      </c>
    </row>
    <row r="55556" spans="10:11" x14ac:dyDescent="0.2">
      <c r="J55556" s="30" t="s">
        <v>40539</v>
      </c>
      <c r="K55556" s="26" t="s">
        <v>40530</v>
      </c>
    </row>
    <row r="55557" spans="10:11" x14ac:dyDescent="0.2">
      <c r="J55557" s="30" t="s">
        <v>12188</v>
      </c>
      <c r="K55557" s="26" t="s">
        <v>40530</v>
      </c>
    </row>
    <row r="55558" spans="10:11" x14ac:dyDescent="0.2">
      <c r="J55558" s="30" t="s">
        <v>40540</v>
      </c>
      <c r="K55558" s="26" t="s">
        <v>40530</v>
      </c>
    </row>
    <row r="55559" spans="10:11" x14ac:dyDescent="0.2">
      <c r="J55559" s="30" t="s">
        <v>18381</v>
      </c>
      <c r="K55559" s="26" t="s">
        <v>40530</v>
      </c>
    </row>
    <row r="55560" spans="10:11" x14ac:dyDescent="0.2">
      <c r="J55560" s="30" t="s">
        <v>39978</v>
      </c>
      <c r="K55560" s="26" t="s">
        <v>40530</v>
      </c>
    </row>
    <row r="55561" spans="10:11" x14ac:dyDescent="0.2">
      <c r="J55561" s="30" t="s">
        <v>40541</v>
      </c>
      <c r="K55561" s="26" t="s">
        <v>40530</v>
      </c>
    </row>
    <row r="55562" spans="10:11" x14ac:dyDescent="0.2">
      <c r="J55562" s="30" t="s">
        <v>147</v>
      </c>
      <c r="K55562" s="26" t="s">
        <v>40530</v>
      </c>
    </row>
    <row r="55563" spans="10:11" x14ac:dyDescent="0.2">
      <c r="J55563" s="30" t="s">
        <v>29125</v>
      </c>
      <c r="K55563" s="26" t="s">
        <v>40530</v>
      </c>
    </row>
    <row r="55564" spans="10:11" x14ac:dyDescent="0.2">
      <c r="J55564" s="30" t="s">
        <v>40542</v>
      </c>
      <c r="K55564" s="26" t="s">
        <v>40530</v>
      </c>
    </row>
    <row r="55565" spans="10:11" x14ac:dyDescent="0.2">
      <c r="J55565" s="30" t="s">
        <v>40543</v>
      </c>
      <c r="K55565" s="26" t="s">
        <v>40530</v>
      </c>
    </row>
    <row r="55566" spans="10:11" x14ac:dyDescent="0.2">
      <c r="J55566" s="30" t="s">
        <v>40544</v>
      </c>
      <c r="K55566" s="26" t="s">
        <v>40530</v>
      </c>
    </row>
    <row r="55567" spans="10:11" x14ac:dyDescent="0.2">
      <c r="J55567" s="30" t="s">
        <v>40545</v>
      </c>
      <c r="K55567" s="26" t="s">
        <v>40546</v>
      </c>
    </row>
    <row r="55568" spans="10:11" x14ac:dyDescent="0.2">
      <c r="J55568" s="30" t="s">
        <v>40547</v>
      </c>
      <c r="K55568" s="26" t="s">
        <v>40546</v>
      </c>
    </row>
    <row r="55569" spans="10:11" x14ac:dyDescent="0.2">
      <c r="J55569" s="30" t="s">
        <v>1824</v>
      </c>
      <c r="K55569" s="26" t="s">
        <v>40546</v>
      </c>
    </row>
    <row r="55570" spans="10:11" x14ac:dyDescent="0.2">
      <c r="J55570" s="30" t="s">
        <v>40548</v>
      </c>
      <c r="K55570" s="26" t="s">
        <v>40546</v>
      </c>
    </row>
    <row r="55571" spans="10:11" x14ac:dyDescent="0.2">
      <c r="J55571" s="30" t="s">
        <v>4280</v>
      </c>
      <c r="K55571" s="26" t="s">
        <v>40546</v>
      </c>
    </row>
    <row r="55572" spans="10:11" x14ac:dyDescent="0.2">
      <c r="J55572" s="30" t="s">
        <v>7692</v>
      </c>
      <c r="K55572" s="26" t="s">
        <v>40546</v>
      </c>
    </row>
    <row r="55573" spans="10:11" x14ac:dyDescent="0.2">
      <c r="J55573" s="30" t="s">
        <v>5200</v>
      </c>
      <c r="K55573" s="26" t="s">
        <v>40546</v>
      </c>
    </row>
    <row r="55574" spans="10:11" x14ac:dyDescent="0.2">
      <c r="J55574" s="30" t="s">
        <v>15720</v>
      </c>
      <c r="K55574" s="26" t="s">
        <v>40546</v>
      </c>
    </row>
    <row r="55575" spans="10:11" x14ac:dyDescent="0.2">
      <c r="J55575" s="30" t="s">
        <v>40549</v>
      </c>
      <c r="K55575" s="26" t="s">
        <v>40546</v>
      </c>
    </row>
    <row r="55576" spans="10:11" x14ac:dyDescent="0.2">
      <c r="J55576" s="30" t="s">
        <v>40550</v>
      </c>
      <c r="K55576" s="26" t="s">
        <v>40546</v>
      </c>
    </row>
    <row r="55577" spans="10:11" x14ac:dyDescent="0.2">
      <c r="J55577" s="30" t="s">
        <v>5973</v>
      </c>
      <c r="K55577" s="26" t="s">
        <v>40546</v>
      </c>
    </row>
    <row r="55578" spans="10:11" x14ac:dyDescent="0.2">
      <c r="J55578" s="30" t="s">
        <v>40551</v>
      </c>
      <c r="K55578" s="26" t="s">
        <v>40546</v>
      </c>
    </row>
    <row r="55579" spans="10:11" x14ac:dyDescent="0.2">
      <c r="J55579" s="30" t="s">
        <v>40552</v>
      </c>
      <c r="K55579" s="26" t="s">
        <v>40546</v>
      </c>
    </row>
    <row r="55580" spans="10:11" x14ac:dyDescent="0.2">
      <c r="J55580" s="30" t="s">
        <v>40553</v>
      </c>
      <c r="K55580" s="26" t="s">
        <v>40546</v>
      </c>
    </row>
    <row r="55581" spans="10:11" x14ac:dyDescent="0.2">
      <c r="J55581" s="30" t="s">
        <v>2243</v>
      </c>
      <c r="K55581" s="26" t="s">
        <v>40546</v>
      </c>
    </row>
    <row r="55582" spans="10:11" x14ac:dyDescent="0.2">
      <c r="J55582" s="30" t="s">
        <v>40554</v>
      </c>
      <c r="K55582" s="26" t="s">
        <v>40546</v>
      </c>
    </row>
    <row r="55583" spans="10:11" x14ac:dyDescent="0.2">
      <c r="J55583" s="30" t="s">
        <v>36117</v>
      </c>
      <c r="K55583" s="26" t="s">
        <v>40546</v>
      </c>
    </row>
    <row r="55584" spans="10:11" x14ac:dyDescent="0.2">
      <c r="J55584" s="30" t="s">
        <v>6054</v>
      </c>
      <c r="K55584" s="26" t="s">
        <v>40546</v>
      </c>
    </row>
    <row r="55585" spans="10:11" x14ac:dyDescent="0.2">
      <c r="J55585" s="30" t="s">
        <v>29385</v>
      </c>
      <c r="K55585" s="26" t="s">
        <v>40555</v>
      </c>
    </row>
    <row r="55586" spans="10:11" x14ac:dyDescent="0.2">
      <c r="J55586" s="30" t="s">
        <v>40556</v>
      </c>
      <c r="K55586" s="26" t="s">
        <v>40555</v>
      </c>
    </row>
    <row r="55587" spans="10:11" x14ac:dyDescent="0.2">
      <c r="J55587" s="30" t="s">
        <v>40557</v>
      </c>
      <c r="K55587" s="26" t="s">
        <v>40555</v>
      </c>
    </row>
    <row r="55588" spans="10:11" x14ac:dyDescent="0.2">
      <c r="J55588" s="30" t="s">
        <v>40558</v>
      </c>
      <c r="K55588" s="26" t="s">
        <v>40555</v>
      </c>
    </row>
    <row r="55589" spans="10:11" x14ac:dyDescent="0.2">
      <c r="J55589" s="30" t="s">
        <v>40559</v>
      </c>
      <c r="K55589" s="26" t="s">
        <v>40555</v>
      </c>
    </row>
    <row r="55590" spans="10:11" x14ac:dyDescent="0.2">
      <c r="J55590" s="30" t="s">
        <v>5201</v>
      </c>
      <c r="K55590" s="26" t="s">
        <v>40555</v>
      </c>
    </row>
    <row r="55591" spans="10:11" x14ac:dyDescent="0.2">
      <c r="J55591" s="30" t="s">
        <v>6849</v>
      </c>
      <c r="K55591" s="26" t="s">
        <v>40555</v>
      </c>
    </row>
    <row r="55592" spans="10:11" x14ac:dyDescent="0.2">
      <c r="J55592" s="30" t="s">
        <v>40560</v>
      </c>
      <c r="K55592" s="26" t="s">
        <v>40555</v>
      </c>
    </row>
    <row r="55593" spans="10:11" x14ac:dyDescent="0.2">
      <c r="J55593" s="30" t="s">
        <v>37224</v>
      </c>
      <c r="K55593" s="26" t="s">
        <v>40555</v>
      </c>
    </row>
    <row r="55594" spans="10:11" x14ac:dyDescent="0.2">
      <c r="J55594" s="30" t="s">
        <v>40561</v>
      </c>
      <c r="K55594" s="26" t="s">
        <v>40555</v>
      </c>
    </row>
    <row r="55595" spans="10:11" x14ac:dyDescent="0.2">
      <c r="J55595" s="30" t="s">
        <v>2171</v>
      </c>
      <c r="K55595" s="26" t="s">
        <v>40555</v>
      </c>
    </row>
    <row r="55596" spans="10:11" x14ac:dyDescent="0.2">
      <c r="J55596" s="30" t="s">
        <v>40562</v>
      </c>
      <c r="K55596" s="26" t="s">
        <v>40555</v>
      </c>
    </row>
    <row r="55597" spans="10:11" x14ac:dyDescent="0.2">
      <c r="J55597" s="30" t="s">
        <v>22573</v>
      </c>
      <c r="K55597" s="26" t="s">
        <v>40555</v>
      </c>
    </row>
    <row r="55598" spans="10:11" x14ac:dyDescent="0.2">
      <c r="J55598" s="30" t="s">
        <v>5923</v>
      </c>
      <c r="K55598" s="26" t="s">
        <v>40555</v>
      </c>
    </row>
    <row r="55599" spans="10:11" x14ac:dyDescent="0.2">
      <c r="J55599" s="30" t="s">
        <v>40563</v>
      </c>
      <c r="K55599" s="26" t="s">
        <v>40555</v>
      </c>
    </row>
    <row r="55600" spans="10:11" x14ac:dyDescent="0.2">
      <c r="J55600" s="30" t="s">
        <v>40564</v>
      </c>
      <c r="K55600" s="26" t="s">
        <v>40555</v>
      </c>
    </row>
    <row r="55601" spans="10:11" x14ac:dyDescent="0.2">
      <c r="J55601" s="30" t="s">
        <v>8141</v>
      </c>
      <c r="K55601" s="26" t="s">
        <v>40555</v>
      </c>
    </row>
    <row r="55602" spans="10:11" x14ac:dyDescent="0.2">
      <c r="J55602" s="30" t="s">
        <v>29056</v>
      </c>
      <c r="K55602" s="26" t="s">
        <v>40565</v>
      </c>
    </row>
    <row r="55603" spans="10:11" x14ac:dyDescent="0.2">
      <c r="J55603" s="30" t="s">
        <v>38730</v>
      </c>
      <c r="K55603" s="26" t="s">
        <v>40565</v>
      </c>
    </row>
    <row r="55604" spans="10:11" x14ac:dyDescent="0.2">
      <c r="J55604" s="30" t="s">
        <v>38904</v>
      </c>
      <c r="K55604" s="26" t="s">
        <v>40565</v>
      </c>
    </row>
    <row r="55605" spans="10:11" x14ac:dyDescent="0.2">
      <c r="J55605" s="30" t="s">
        <v>30251</v>
      </c>
      <c r="K55605" s="26" t="s">
        <v>40565</v>
      </c>
    </row>
    <row r="55606" spans="10:11" x14ac:dyDescent="0.2">
      <c r="J55606" s="30" t="s">
        <v>1356</v>
      </c>
      <c r="K55606" s="26" t="s">
        <v>40565</v>
      </c>
    </row>
    <row r="55607" spans="10:11" x14ac:dyDescent="0.2">
      <c r="J55607" s="30" t="s">
        <v>16112</v>
      </c>
      <c r="K55607" s="26" t="s">
        <v>40565</v>
      </c>
    </row>
    <row r="55608" spans="10:11" x14ac:dyDescent="0.2">
      <c r="J55608" s="30" t="s">
        <v>38975</v>
      </c>
      <c r="K55608" s="26" t="s">
        <v>40565</v>
      </c>
    </row>
    <row r="55609" spans="10:11" x14ac:dyDescent="0.2">
      <c r="J55609" s="30" t="s">
        <v>5203</v>
      </c>
      <c r="K55609" s="26" t="s">
        <v>40565</v>
      </c>
    </row>
    <row r="55610" spans="10:11" x14ac:dyDescent="0.2">
      <c r="J55610" s="30" t="s">
        <v>39299</v>
      </c>
      <c r="K55610" s="26" t="s">
        <v>40565</v>
      </c>
    </row>
    <row r="55611" spans="10:11" x14ac:dyDescent="0.2">
      <c r="J55611" s="30" t="s">
        <v>17724</v>
      </c>
      <c r="K55611" s="26" t="s">
        <v>40565</v>
      </c>
    </row>
    <row r="55612" spans="10:11" x14ac:dyDescent="0.2">
      <c r="J55612" s="30" t="s">
        <v>29477</v>
      </c>
      <c r="K55612" s="26" t="s">
        <v>40565</v>
      </c>
    </row>
    <row r="55613" spans="10:11" x14ac:dyDescent="0.2">
      <c r="J55613" s="30" t="s">
        <v>40566</v>
      </c>
      <c r="K55613" s="26" t="s">
        <v>40565</v>
      </c>
    </row>
    <row r="55614" spans="10:11" x14ac:dyDescent="0.2">
      <c r="J55614" s="30" t="s">
        <v>39460</v>
      </c>
      <c r="K55614" s="26" t="s">
        <v>40567</v>
      </c>
    </row>
    <row r="55615" spans="10:11" x14ac:dyDescent="0.2">
      <c r="J55615" s="30" t="s">
        <v>5845</v>
      </c>
      <c r="K55615" s="26" t="s">
        <v>40567</v>
      </c>
    </row>
    <row r="55616" spans="10:11" x14ac:dyDescent="0.2">
      <c r="J55616" s="30" t="s">
        <v>40568</v>
      </c>
      <c r="K55616" s="26" t="s">
        <v>40567</v>
      </c>
    </row>
    <row r="55617" spans="10:11" x14ac:dyDescent="0.2">
      <c r="J55617" s="30" t="s">
        <v>6512</v>
      </c>
      <c r="K55617" s="26" t="s">
        <v>40567</v>
      </c>
    </row>
    <row r="55618" spans="10:11" x14ac:dyDescent="0.2">
      <c r="J55618" s="30" t="s">
        <v>40569</v>
      </c>
      <c r="K55618" s="26" t="s">
        <v>40567</v>
      </c>
    </row>
    <row r="55619" spans="10:11" x14ac:dyDescent="0.2">
      <c r="J55619" s="30" t="s">
        <v>40570</v>
      </c>
      <c r="K55619" s="26" t="s">
        <v>40567</v>
      </c>
    </row>
    <row r="55620" spans="10:11" x14ac:dyDescent="0.2">
      <c r="J55620" s="30" t="s">
        <v>937</v>
      </c>
      <c r="K55620" s="26" t="s">
        <v>40567</v>
      </c>
    </row>
    <row r="55621" spans="10:11" x14ac:dyDescent="0.2">
      <c r="J55621" s="30" t="s">
        <v>40571</v>
      </c>
      <c r="K55621" s="26" t="s">
        <v>40567</v>
      </c>
    </row>
    <row r="55622" spans="10:11" x14ac:dyDescent="0.2">
      <c r="J55622" s="30" t="s">
        <v>40572</v>
      </c>
      <c r="K55622" s="26" t="s">
        <v>40567</v>
      </c>
    </row>
    <row r="55623" spans="10:11" x14ac:dyDescent="0.2">
      <c r="J55623" s="30" t="s">
        <v>19865</v>
      </c>
      <c r="K55623" s="26" t="s">
        <v>40567</v>
      </c>
    </row>
    <row r="55624" spans="10:11" x14ac:dyDescent="0.2">
      <c r="J55624" s="30" t="s">
        <v>40573</v>
      </c>
      <c r="K55624" s="26" t="s">
        <v>40567</v>
      </c>
    </row>
    <row r="55625" spans="10:11" x14ac:dyDescent="0.2">
      <c r="J55625" s="30" t="s">
        <v>20795</v>
      </c>
      <c r="K55625" s="26" t="s">
        <v>40567</v>
      </c>
    </row>
    <row r="55626" spans="10:11" x14ac:dyDescent="0.2">
      <c r="J55626" s="30" t="s">
        <v>40574</v>
      </c>
      <c r="K55626" s="26" t="s">
        <v>40567</v>
      </c>
    </row>
    <row r="55627" spans="10:11" x14ac:dyDescent="0.2">
      <c r="J55627" s="30" t="s">
        <v>5205</v>
      </c>
      <c r="K55627" s="26" t="s">
        <v>40567</v>
      </c>
    </row>
    <row r="55628" spans="10:11" x14ac:dyDescent="0.2">
      <c r="J55628" s="30" t="s">
        <v>40575</v>
      </c>
      <c r="K55628" s="26" t="s">
        <v>40567</v>
      </c>
    </row>
    <row r="55629" spans="10:11" x14ac:dyDescent="0.2">
      <c r="J55629" s="30" t="s">
        <v>40576</v>
      </c>
      <c r="K55629" s="26" t="s">
        <v>40567</v>
      </c>
    </row>
    <row r="55630" spans="10:11" x14ac:dyDescent="0.2">
      <c r="J55630" s="30" t="s">
        <v>4267</v>
      </c>
      <c r="K55630" s="26" t="s">
        <v>40567</v>
      </c>
    </row>
    <row r="55631" spans="10:11" x14ac:dyDescent="0.2">
      <c r="J55631" s="30" t="s">
        <v>38338</v>
      </c>
      <c r="K55631" s="26" t="s">
        <v>40567</v>
      </c>
    </row>
    <row r="55632" spans="10:11" x14ac:dyDescent="0.2">
      <c r="J55632" s="30" t="s">
        <v>21229</v>
      </c>
      <c r="K55632" s="26" t="s">
        <v>40577</v>
      </c>
    </row>
    <row r="55633" spans="10:11" x14ac:dyDescent="0.2">
      <c r="J55633" s="30" t="s">
        <v>5207</v>
      </c>
      <c r="K55633" s="26" t="s">
        <v>40577</v>
      </c>
    </row>
    <row r="55634" spans="10:11" x14ac:dyDescent="0.2">
      <c r="J55634" s="30" t="s">
        <v>40578</v>
      </c>
      <c r="K55634" s="26" t="s">
        <v>40579</v>
      </c>
    </row>
    <row r="55635" spans="10:11" x14ac:dyDescent="0.2">
      <c r="J55635" s="30" t="s">
        <v>26630</v>
      </c>
      <c r="K55635" s="26" t="s">
        <v>40579</v>
      </c>
    </row>
    <row r="55636" spans="10:11" x14ac:dyDescent="0.2">
      <c r="J55636" s="30" t="s">
        <v>5117</v>
      </c>
      <c r="K55636" s="26" t="s">
        <v>40579</v>
      </c>
    </row>
    <row r="55637" spans="10:11" x14ac:dyDescent="0.2">
      <c r="J55637" s="30" t="s">
        <v>4756</v>
      </c>
      <c r="K55637" s="26" t="s">
        <v>40579</v>
      </c>
    </row>
    <row r="55638" spans="10:11" x14ac:dyDescent="0.2">
      <c r="J55638" s="30" t="s">
        <v>38282</v>
      </c>
      <c r="K55638" s="26" t="s">
        <v>40579</v>
      </c>
    </row>
    <row r="55639" spans="10:11" x14ac:dyDescent="0.2">
      <c r="J55639" s="30" t="s">
        <v>3547</v>
      </c>
      <c r="K55639" s="26" t="s">
        <v>40579</v>
      </c>
    </row>
    <row r="55640" spans="10:11" x14ac:dyDescent="0.2">
      <c r="J55640" s="30" t="s">
        <v>40580</v>
      </c>
      <c r="K55640" s="26" t="s">
        <v>40579</v>
      </c>
    </row>
    <row r="55641" spans="10:11" x14ac:dyDescent="0.2">
      <c r="J55641" s="30" t="s">
        <v>40581</v>
      </c>
      <c r="K55641" s="26" t="s">
        <v>40579</v>
      </c>
    </row>
    <row r="55642" spans="10:11" x14ac:dyDescent="0.2">
      <c r="J55642" s="30" t="s">
        <v>40582</v>
      </c>
      <c r="K55642" s="26" t="s">
        <v>40579</v>
      </c>
    </row>
    <row r="55643" spans="10:11" x14ac:dyDescent="0.2">
      <c r="J55643" s="30" t="s">
        <v>40583</v>
      </c>
      <c r="K55643" s="26" t="s">
        <v>40579</v>
      </c>
    </row>
    <row r="55644" spans="10:11" x14ac:dyDescent="0.2">
      <c r="J55644" s="30" t="s">
        <v>40584</v>
      </c>
      <c r="K55644" s="26" t="s">
        <v>40579</v>
      </c>
    </row>
    <row r="55645" spans="10:11" x14ac:dyDescent="0.2">
      <c r="J55645" s="30" t="s">
        <v>26637</v>
      </c>
      <c r="K55645" s="26" t="s">
        <v>40579</v>
      </c>
    </row>
    <row r="55646" spans="10:11" x14ac:dyDescent="0.2">
      <c r="J55646" s="30" t="s">
        <v>40585</v>
      </c>
      <c r="K55646" s="26" t="s">
        <v>40579</v>
      </c>
    </row>
    <row r="55647" spans="10:11" x14ac:dyDescent="0.2">
      <c r="J55647" s="30" t="s">
        <v>40586</v>
      </c>
      <c r="K55647" s="26" t="s">
        <v>40579</v>
      </c>
    </row>
    <row r="55648" spans="10:11" x14ac:dyDescent="0.2">
      <c r="J55648" s="30" t="s">
        <v>2385</v>
      </c>
      <c r="K55648" s="26" t="s">
        <v>40579</v>
      </c>
    </row>
    <row r="55649" spans="10:11" x14ac:dyDescent="0.2">
      <c r="J55649" s="30" t="s">
        <v>38577</v>
      </c>
      <c r="K55649" s="26" t="s">
        <v>40579</v>
      </c>
    </row>
    <row r="55650" spans="10:11" x14ac:dyDescent="0.2">
      <c r="J55650" s="30" t="s">
        <v>40587</v>
      </c>
      <c r="K55650" s="26" t="s">
        <v>40579</v>
      </c>
    </row>
    <row r="55651" spans="10:11" x14ac:dyDescent="0.2">
      <c r="J55651" s="30" t="s">
        <v>25250</v>
      </c>
      <c r="K55651" s="26" t="s">
        <v>40579</v>
      </c>
    </row>
    <row r="55652" spans="10:11" x14ac:dyDescent="0.2">
      <c r="J55652" s="30" t="s">
        <v>40588</v>
      </c>
      <c r="K55652" s="26" t="s">
        <v>40579</v>
      </c>
    </row>
    <row r="55653" spans="10:11" x14ac:dyDescent="0.2">
      <c r="J55653" s="30" t="s">
        <v>40589</v>
      </c>
      <c r="K55653" s="26" t="s">
        <v>40579</v>
      </c>
    </row>
    <row r="55654" spans="10:11" x14ac:dyDescent="0.2">
      <c r="J55654" s="30" t="s">
        <v>21234</v>
      </c>
      <c r="K55654" s="26" t="s">
        <v>40579</v>
      </c>
    </row>
    <row r="55655" spans="10:11" x14ac:dyDescent="0.2">
      <c r="J55655" s="30" t="s">
        <v>8003</v>
      </c>
      <c r="K55655" s="26" t="s">
        <v>40579</v>
      </c>
    </row>
    <row r="55656" spans="10:11" x14ac:dyDescent="0.2">
      <c r="J55656" s="30" t="s">
        <v>829</v>
      </c>
      <c r="K55656" s="26" t="s">
        <v>40579</v>
      </c>
    </row>
    <row r="55657" spans="10:11" x14ac:dyDescent="0.2">
      <c r="J55657" s="30" t="s">
        <v>40590</v>
      </c>
      <c r="K55657" s="26" t="s">
        <v>40579</v>
      </c>
    </row>
    <row r="55658" spans="10:11" x14ac:dyDescent="0.2">
      <c r="J55658" s="30" t="s">
        <v>39606</v>
      </c>
      <c r="K55658" s="26" t="s">
        <v>40579</v>
      </c>
    </row>
    <row r="55659" spans="10:11" x14ac:dyDescent="0.2">
      <c r="J55659" s="30" t="s">
        <v>40591</v>
      </c>
      <c r="K55659" s="26" t="s">
        <v>40579</v>
      </c>
    </row>
    <row r="55660" spans="10:11" x14ac:dyDescent="0.2">
      <c r="J55660" s="30" t="s">
        <v>39653</v>
      </c>
      <c r="K55660" s="26" t="s">
        <v>40579</v>
      </c>
    </row>
    <row r="55661" spans="10:11" x14ac:dyDescent="0.2">
      <c r="J55661" s="30" t="s">
        <v>2030</v>
      </c>
      <c r="K55661" s="26" t="s">
        <v>40579</v>
      </c>
    </row>
    <row r="55662" spans="10:11" x14ac:dyDescent="0.2">
      <c r="J55662" s="30" t="s">
        <v>12121</v>
      </c>
      <c r="K55662" s="26" t="s">
        <v>40579</v>
      </c>
    </row>
    <row r="55663" spans="10:11" x14ac:dyDescent="0.2">
      <c r="J55663" s="30" t="s">
        <v>40592</v>
      </c>
      <c r="K55663" s="26" t="s">
        <v>40579</v>
      </c>
    </row>
    <row r="55664" spans="10:11" x14ac:dyDescent="0.2">
      <c r="J55664" s="30" t="s">
        <v>8337</v>
      </c>
      <c r="K55664" s="26" t="s">
        <v>40579</v>
      </c>
    </row>
    <row r="55665" spans="10:11" x14ac:dyDescent="0.2">
      <c r="J55665" s="30" t="s">
        <v>4144</v>
      </c>
      <c r="K55665" s="26" t="s">
        <v>40579</v>
      </c>
    </row>
    <row r="55666" spans="10:11" x14ac:dyDescent="0.2">
      <c r="J55666" s="30" t="s">
        <v>5096</v>
      </c>
      <c r="K55666" s="26" t="s">
        <v>40579</v>
      </c>
    </row>
    <row r="55667" spans="10:11" x14ac:dyDescent="0.2">
      <c r="J55667" s="30" t="s">
        <v>5049</v>
      </c>
      <c r="K55667" s="26" t="s">
        <v>40579</v>
      </c>
    </row>
    <row r="55668" spans="10:11" x14ac:dyDescent="0.2">
      <c r="J55668" s="30" t="s">
        <v>40593</v>
      </c>
      <c r="K55668" s="26" t="s">
        <v>40579</v>
      </c>
    </row>
    <row r="55669" spans="10:11" x14ac:dyDescent="0.2">
      <c r="J55669" s="30" t="s">
        <v>40594</v>
      </c>
      <c r="K55669" s="26" t="s">
        <v>40579</v>
      </c>
    </row>
    <row r="55670" spans="10:11" x14ac:dyDescent="0.2">
      <c r="J55670" s="30" t="s">
        <v>40595</v>
      </c>
      <c r="K55670" s="26" t="s">
        <v>40579</v>
      </c>
    </row>
    <row r="55671" spans="10:11" x14ac:dyDescent="0.2">
      <c r="J55671" s="30" t="s">
        <v>40596</v>
      </c>
      <c r="K55671" s="26" t="s">
        <v>40579</v>
      </c>
    </row>
    <row r="55672" spans="10:11" x14ac:dyDescent="0.2">
      <c r="J55672" s="30" t="s">
        <v>40597</v>
      </c>
      <c r="K55672" s="26" t="s">
        <v>40579</v>
      </c>
    </row>
    <row r="55673" spans="10:11" x14ac:dyDescent="0.2">
      <c r="J55673" s="30" t="s">
        <v>40598</v>
      </c>
      <c r="K55673" s="26" t="s">
        <v>40579</v>
      </c>
    </row>
    <row r="55674" spans="10:11" x14ac:dyDescent="0.2">
      <c r="J55674" s="30" t="s">
        <v>36927</v>
      </c>
      <c r="K55674" s="26" t="s">
        <v>40579</v>
      </c>
    </row>
    <row r="55675" spans="10:11" x14ac:dyDescent="0.2">
      <c r="J55675" s="30" t="s">
        <v>14040</v>
      </c>
      <c r="K55675" s="26" t="s">
        <v>40599</v>
      </c>
    </row>
    <row r="55676" spans="10:11" x14ac:dyDescent="0.2">
      <c r="J55676" s="30" t="s">
        <v>40600</v>
      </c>
      <c r="K55676" s="26" t="s">
        <v>40599</v>
      </c>
    </row>
    <row r="55677" spans="10:11" x14ac:dyDescent="0.2">
      <c r="J55677" s="30" t="s">
        <v>40601</v>
      </c>
      <c r="K55677" s="26" t="s">
        <v>40599</v>
      </c>
    </row>
    <row r="55678" spans="10:11" x14ac:dyDescent="0.2">
      <c r="J55678" s="30" t="s">
        <v>40029</v>
      </c>
      <c r="K55678" s="26" t="s">
        <v>40599</v>
      </c>
    </row>
    <row r="55679" spans="10:11" x14ac:dyDescent="0.2">
      <c r="J55679" s="30" t="s">
        <v>7298</v>
      </c>
      <c r="K55679" s="26" t="s">
        <v>40599</v>
      </c>
    </row>
    <row r="55680" spans="10:11" x14ac:dyDescent="0.2">
      <c r="J55680" s="30" t="s">
        <v>40602</v>
      </c>
      <c r="K55680" s="26" t="s">
        <v>40599</v>
      </c>
    </row>
    <row r="55681" spans="10:11" x14ac:dyDescent="0.2">
      <c r="J55681" s="30" t="s">
        <v>40603</v>
      </c>
      <c r="K55681" s="26" t="s">
        <v>40599</v>
      </c>
    </row>
    <row r="55682" spans="10:11" x14ac:dyDescent="0.2">
      <c r="J55682" s="30" t="s">
        <v>40604</v>
      </c>
      <c r="K55682" s="26" t="s">
        <v>40599</v>
      </c>
    </row>
    <row r="55683" spans="10:11" x14ac:dyDescent="0.2">
      <c r="J55683" s="30" t="s">
        <v>40605</v>
      </c>
      <c r="K55683" s="26" t="s">
        <v>40599</v>
      </c>
    </row>
    <row r="55684" spans="10:11" x14ac:dyDescent="0.2">
      <c r="J55684" s="30" t="s">
        <v>5211</v>
      </c>
      <c r="K55684" s="26" t="s">
        <v>40599</v>
      </c>
    </row>
    <row r="55685" spans="10:11" x14ac:dyDescent="0.2">
      <c r="J55685" s="30" t="s">
        <v>6534</v>
      </c>
      <c r="K55685" s="26" t="s">
        <v>40599</v>
      </c>
    </row>
    <row r="55686" spans="10:11" x14ac:dyDescent="0.2">
      <c r="J55686" s="30" t="s">
        <v>39860</v>
      </c>
      <c r="K55686" s="26" t="s">
        <v>40599</v>
      </c>
    </row>
    <row r="55687" spans="10:11" x14ac:dyDescent="0.2">
      <c r="J55687" s="30" t="s">
        <v>3760</v>
      </c>
      <c r="K55687" s="26" t="s">
        <v>40599</v>
      </c>
    </row>
    <row r="55688" spans="10:11" x14ac:dyDescent="0.2">
      <c r="J55688" s="30" t="s">
        <v>1202</v>
      </c>
      <c r="K55688" s="26" t="s">
        <v>40606</v>
      </c>
    </row>
    <row r="55689" spans="10:11" x14ac:dyDescent="0.2">
      <c r="J55689" s="30" t="s">
        <v>5213</v>
      </c>
      <c r="K55689" s="26" t="s">
        <v>40607</v>
      </c>
    </row>
    <row r="55690" spans="10:11" x14ac:dyDescent="0.2">
      <c r="J55690" s="30" t="s">
        <v>29886</v>
      </c>
      <c r="K55690" s="26" t="s">
        <v>40607</v>
      </c>
    </row>
    <row r="55691" spans="10:11" x14ac:dyDescent="0.2">
      <c r="J55691" s="30" t="s">
        <v>40608</v>
      </c>
      <c r="K55691" s="26" t="s">
        <v>40607</v>
      </c>
    </row>
    <row r="55692" spans="10:11" x14ac:dyDescent="0.2">
      <c r="J55692" s="30" t="s">
        <v>30245</v>
      </c>
      <c r="K55692" s="26" t="s">
        <v>40607</v>
      </c>
    </row>
    <row r="55693" spans="10:11" x14ac:dyDescent="0.2">
      <c r="J55693" s="30" t="s">
        <v>39323</v>
      </c>
      <c r="K55693" s="26" t="s">
        <v>40607</v>
      </c>
    </row>
    <row r="55694" spans="10:11" x14ac:dyDescent="0.2">
      <c r="J55694" s="30" t="s">
        <v>40609</v>
      </c>
      <c r="K55694" s="26" t="s">
        <v>40607</v>
      </c>
    </row>
    <row r="55695" spans="10:11" x14ac:dyDescent="0.2">
      <c r="J55695" s="30" t="s">
        <v>40610</v>
      </c>
      <c r="K55695" s="26" t="s">
        <v>40607</v>
      </c>
    </row>
    <row r="55696" spans="10:11" x14ac:dyDescent="0.2">
      <c r="J55696" s="30" t="s">
        <v>40045</v>
      </c>
      <c r="K55696" s="26" t="s">
        <v>40607</v>
      </c>
    </row>
    <row r="55697" spans="10:11" x14ac:dyDescent="0.2">
      <c r="J55697" s="30" t="s">
        <v>4481</v>
      </c>
      <c r="K55697" s="26" t="s">
        <v>40607</v>
      </c>
    </row>
    <row r="55698" spans="10:11" x14ac:dyDescent="0.2">
      <c r="J55698" s="30" t="s">
        <v>40611</v>
      </c>
      <c r="K55698" s="26" t="s">
        <v>40607</v>
      </c>
    </row>
    <row r="55699" spans="10:11" x14ac:dyDescent="0.2">
      <c r="J55699" s="30" t="s">
        <v>6893</v>
      </c>
      <c r="K55699" s="26" t="s">
        <v>40607</v>
      </c>
    </row>
    <row r="55700" spans="10:11" x14ac:dyDescent="0.2">
      <c r="J55700" s="30" t="s">
        <v>40612</v>
      </c>
      <c r="K55700" s="26" t="s">
        <v>40607</v>
      </c>
    </row>
    <row r="55701" spans="10:11" x14ac:dyDescent="0.2">
      <c r="J55701" s="30" t="s">
        <v>34745</v>
      </c>
      <c r="K55701" s="26" t="s">
        <v>40607</v>
      </c>
    </row>
    <row r="55702" spans="10:11" x14ac:dyDescent="0.2">
      <c r="J55702" s="30" t="s">
        <v>5829</v>
      </c>
      <c r="K55702" s="26" t="s">
        <v>40607</v>
      </c>
    </row>
    <row r="55703" spans="10:11" x14ac:dyDescent="0.2">
      <c r="J55703" s="30" t="s">
        <v>6975</v>
      </c>
      <c r="K55703" s="26" t="s">
        <v>40607</v>
      </c>
    </row>
    <row r="55704" spans="10:11" x14ac:dyDescent="0.2">
      <c r="J55704" s="30" t="s">
        <v>39823</v>
      </c>
      <c r="K55704" s="26" t="s">
        <v>40607</v>
      </c>
    </row>
    <row r="55705" spans="10:11" x14ac:dyDescent="0.2">
      <c r="J55705" s="30" t="s">
        <v>40613</v>
      </c>
      <c r="K55705" s="26" t="s">
        <v>40607</v>
      </c>
    </row>
    <row r="55706" spans="10:11" x14ac:dyDescent="0.2">
      <c r="J55706" s="30" t="s">
        <v>40614</v>
      </c>
      <c r="K55706" s="26" t="s">
        <v>40607</v>
      </c>
    </row>
    <row r="55707" spans="10:11" x14ac:dyDescent="0.2">
      <c r="J55707" s="30" t="s">
        <v>40615</v>
      </c>
      <c r="K55707" s="26" t="s">
        <v>40607</v>
      </c>
    </row>
    <row r="55708" spans="10:11" x14ac:dyDescent="0.2">
      <c r="J55708" s="30" t="s">
        <v>40616</v>
      </c>
      <c r="K55708" s="26" t="s">
        <v>40607</v>
      </c>
    </row>
    <row r="55709" spans="10:11" x14ac:dyDescent="0.2">
      <c r="J55709" s="30" t="s">
        <v>40617</v>
      </c>
      <c r="K55709" s="26" t="s">
        <v>40607</v>
      </c>
    </row>
    <row r="55710" spans="10:11" x14ac:dyDescent="0.2">
      <c r="J55710" s="30" t="s">
        <v>40618</v>
      </c>
      <c r="K55710" s="26" t="s">
        <v>40607</v>
      </c>
    </row>
    <row r="55711" spans="10:11" x14ac:dyDescent="0.2">
      <c r="J55711" s="30" t="s">
        <v>40619</v>
      </c>
      <c r="K55711" s="26" t="s">
        <v>40607</v>
      </c>
    </row>
    <row r="55712" spans="10:11" x14ac:dyDescent="0.2">
      <c r="J55712" s="30" t="s">
        <v>40620</v>
      </c>
      <c r="K55712" s="26" t="s">
        <v>40607</v>
      </c>
    </row>
    <row r="55713" spans="10:11" x14ac:dyDescent="0.2">
      <c r="J55713" s="30" t="s">
        <v>40621</v>
      </c>
      <c r="K55713" s="26" t="s">
        <v>40607</v>
      </c>
    </row>
    <row r="55714" spans="10:11" x14ac:dyDescent="0.2">
      <c r="J55714" s="30" t="s">
        <v>40622</v>
      </c>
      <c r="K55714" s="26" t="s">
        <v>40607</v>
      </c>
    </row>
    <row r="55715" spans="10:11" x14ac:dyDescent="0.2">
      <c r="J55715" s="30" t="s">
        <v>2951</v>
      </c>
      <c r="K55715" s="26" t="s">
        <v>40607</v>
      </c>
    </row>
    <row r="55716" spans="10:11" x14ac:dyDescent="0.2">
      <c r="J55716" s="30" t="s">
        <v>40623</v>
      </c>
      <c r="K55716" s="26" t="s">
        <v>40607</v>
      </c>
    </row>
    <row r="55717" spans="10:11" x14ac:dyDescent="0.2">
      <c r="J55717" s="30" t="s">
        <v>1433</v>
      </c>
      <c r="K55717" s="26" t="s">
        <v>40607</v>
      </c>
    </row>
    <row r="55718" spans="10:11" x14ac:dyDescent="0.2">
      <c r="J55718" s="30" t="s">
        <v>12365</v>
      </c>
      <c r="K55718" s="26" t="s">
        <v>40607</v>
      </c>
    </row>
    <row r="55719" spans="10:11" x14ac:dyDescent="0.2">
      <c r="J55719" s="30" t="s">
        <v>40624</v>
      </c>
      <c r="K55719" s="26" t="s">
        <v>40607</v>
      </c>
    </row>
    <row r="55720" spans="10:11" x14ac:dyDescent="0.2">
      <c r="J55720" s="30" t="s">
        <v>40625</v>
      </c>
      <c r="K55720" s="26" t="s">
        <v>40607</v>
      </c>
    </row>
    <row r="55721" spans="10:11" x14ac:dyDescent="0.2">
      <c r="J55721" s="30" t="s">
        <v>39797</v>
      </c>
      <c r="K55721" s="26" t="s">
        <v>40607</v>
      </c>
    </row>
    <row r="55722" spans="10:11" x14ac:dyDescent="0.2">
      <c r="J55722" s="30" t="s">
        <v>40626</v>
      </c>
      <c r="K55722" s="26" t="s">
        <v>40607</v>
      </c>
    </row>
    <row r="55723" spans="10:11" x14ac:dyDescent="0.2">
      <c r="J55723" s="30" t="s">
        <v>40627</v>
      </c>
      <c r="K55723" s="26" t="s">
        <v>40607</v>
      </c>
    </row>
    <row r="55724" spans="10:11" x14ac:dyDescent="0.2">
      <c r="J55724" s="30" t="s">
        <v>39877</v>
      </c>
      <c r="K55724" s="26" t="s">
        <v>40607</v>
      </c>
    </row>
    <row r="55725" spans="10:11" x14ac:dyDescent="0.2">
      <c r="J55725" s="30" t="s">
        <v>40628</v>
      </c>
      <c r="K55725" s="26" t="s">
        <v>40607</v>
      </c>
    </row>
    <row r="55726" spans="10:11" x14ac:dyDescent="0.2">
      <c r="J55726" s="30" t="s">
        <v>40629</v>
      </c>
      <c r="K55726" s="26" t="s">
        <v>40607</v>
      </c>
    </row>
    <row r="55727" spans="10:11" x14ac:dyDescent="0.2">
      <c r="J55727" s="30" t="s">
        <v>40630</v>
      </c>
      <c r="K55727" s="26" t="s">
        <v>40607</v>
      </c>
    </row>
    <row r="55728" spans="10:11" x14ac:dyDescent="0.2">
      <c r="J55728" s="30" t="s">
        <v>40631</v>
      </c>
      <c r="K55728" s="26" t="s">
        <v>40607</v>
      </c>
    </row>
    <row r="55729" spans="10:11" x14ac:dyDescent="0.2">
      <c r="J55729" s="30" t="s">
        <v>40632</v>
      </c>
      <c r="K55729" s="26" t="s">
        <v>40607</v>
      </c>
    </row>
    <row r="55730" spans="10:11" x14ac:dyDescent="0.2">
      <c r="J55730" s="30" t="s">
        <v>6987</v>
      </c>
      <c r="K55730" s="26" t="s">
        <v>40607</v>
      </c>
    </row>
    <row r="55731" spans="10:11" x14ac:dyDescent="0.2">
      <c r="J55731" s="30" t="s">
        <v>7071</v>
      </c>
      <c r="K55731" s="26" t="s">
        <v>40607</v>
      </c>
    </row>
    <row r="55732" spans="10:11" x14ac:dyDescent="0.2">
      <c r="J55732" s="30" t="s">
        <v>22214</v>
      </c>
      <c r="K55732" s="26" t="s">
        <v>40607</v>
      </c>
    </row>
    <row r="55733" spans="10:11" x14ac:dyDescent="0.2">
      <c r="J55733" s="30" t="s">
        <v>40633</v>
      </c>
      <c r="K55733" s="26" t="s">
        <v>40607</v>
      </c>
    </row>
    <row r="55734" spans="10:11" x14ac:dyDescent="0.2">
      <c r="J55734" s="30" t="s">
        <v>7551</v>
      </c>
      <c r="K55734" s="26" t="s">
        <v>40634</v>
      </c>
    </row>
    <row r="55735" spans="10:11" x14ac:dyDescent="0.2">
      <c r="J55735" s="30" t="s">
        <v>1987</v>
      </c>
      <c r="K55735" s="26" t="s">
        <v>40634</v>
      </c>
    </row>
    <row r="55736" spans="10:11" x14ac:dyDescent="0.2">
      <c r="J55736" s="30" t="s">
        <v>2121</v>
      </c>
      <c r="K55736" s="26" t="s">
        <v>40634</v>
      </c>
    </row>
    <row r="55737" spans="10:11" x14ac:dyDescent="0.2">
      <c r="J55737" s="30" t="s">
        <v>5216</v>
      </c>
      <c r="K55737" s="26" t="s">
        <v>40634</v>
      </c>
    </row>
    <row r="55738" spans="10:11" x14ac:dyDescent="0.2">
      <c r="J55738" s="30" t="s">
        <v>23637</v>
      </c>
      <c r="K55738" s="26" t="s">
        <v>40634</v>
      </c>
    </row>
    <row r="55739" spans="10:11" x14ac:dyDescent="0.2">
      <c r="J55739" s="30" t="s">
        <v>6663</v>
      </c>
      <c r="K55739" s="26" t="s">
        <v>40634</v>
      </c>
    </row>
    <row r="55740" spans="10:11" x14ac:dyDescent="0.2">
      <c r="J55740" s="30" t="s">
        <v>2184</v>
      </c>
      <c r="K55740" s="26" t="s">
        <v>40634</v>
      </c>
    </row>
    <row r="55741" spans="10:11" x14ac:dyDescent="0.2">
      <c r="J55741" s="30" t="s">
        <v>30245</v>
      </c>
      <c r="K55741" s="26" t="s">
        <v>40634</v>
      </c>
    </row>
    <row r="55742" spans="10:11" x14ac:dyDescent="0.2">
      <c r="J55742" s="30" t="s">
        <v>1650</v>
      </c>
      <c r="K55742" s="26" t="s">
        <v>40634</v>
      </c>
    </row>
    <row r="55743" spans="10:11" x14ac:dyDescent="0.2">
      <c r="J55743" s="30" t="s">
        <v>20741</v>
      </c>
      <c r="K55743" s="26" t="s">
        <v>40634</v>
      </c>
    </row>
    <row r="55744" spans="10:11" x14ac:dyDescent="0.2">
      <c r="J55744" s="30" t="s">
        <v>7407</v>
      </c>
      <c r="K55744" s="26" t="s">
        <v>40634</v>
      </c>
    </row>
    <row r="55745" spans="10:11" x14ac:dyDescent="0.2">
      <c r="J55745" s="30" t="s">
        <v>39427</v>
      </c>
      <c r="K55745" s="26" t="s">
        <v>40634</v>
      </c>
    </row>
    <row r="55746" spans="10:11" x14ac:dyDescent="0.2">
      <c r="J55746" s="30" t="s">
        <v>30935</v>
      </c>
      <c r="K55746" s="26" t="s">
        <v>40634</v>
      </c>
    </row>
    <row r="55747" spans="10:11" x14ac:dyDescent="0.2">
      <c r="J55747" s="30" t="s">
        <v>6110</v>
      </c>
      <c r="K55747" s="26" t="s">
        <v>40634</v>
      </c>
    </row>
    <row r="55748" spans="10:11" x14ac:dyDescent="0.2">
      <c r="J55748" s="30" t="s">
        <v>40635</v>
      </c>
      <c r="K55748" s="26" t="s">
        <v>40634</v>
      </c>
    </row>
    <row r="55749" spans="10:11" x14ac:dyDescent="0.2">
      <c r="J55749" s="30" t="s">
        <v>3547</v>
      </c>
      <c r="K55749" s="26" t="s">
        <v>40634</v>
      </c>
    </row>
    <row r="55750" spans="10:11" x14ac:dyDescent="0.2">
      <c r="J55750" s="30" t="s">
        <v>30253</v>
      </c>
      <c r="K55750" s="26" t="s">
        <v>40634</v>
      </c>
    </row>
    <row r="55751" spans="10:11" x14ac:dyDescent="0.2">
      <c r="J55751" s="30" t="s">
        <v>3866</v>
      </c>
      <c r="K55751" s="26" t="s">
        <v>40634</v>
      </c>
    </row>
    <row r="55752" spans="10:11" x14ac:dyDescent="0.2">
      <c r="J55752" s="30" t="s">
        <v>1606</v>
      </c>
      <c r="K55752" s="26" t="s">
        <v>40634</v>
      </c>
    </row>
    <row r="55753" spans="10:11" x14ac:dyDescent="0.2">
      <c r="J55753" s="30" t="s">
        <v>14162</v>
      </c>
      <c r="K55753" s="26" t="s">
        <v>40634</v>
      </c>
    </row>
    <row r="55754" spans="10:11" x14ac:dyDescent="0.2">
      <c r="J55754" s="30" t="s">
        <v>8493</v>
      </c>
      <c r="K55754" s="26" t="s">
        <v>40634</v>
      </c>
    </row>
    <row r="55755" spans="10:11" x14ac:dyDescent="0.2">
      <c r="J55755" s="30" t="s">
        <v>40636</v>
      </c>
      <c r="K55755" s="26" t="s">
        <v>40634</v>
      </c>
    </row>
    <row r="55756" spans="10:11" x14ac:dyDescent="0.2">
      <c r="J55756" s="30" t="s">
        <v>40637</v>
      </c>
      <c r="K55756" s="26" t="s">
        <v>40634</v>
      </c>
    </row>
    <row r="55757" spans="10:11" x14ac:dyDescent="0.2">
      <c r="J55757" s="30" t="s">
        <v>11823</v>
      </c>
      <c r="K55757" s="26" t="s">
        <v>40634</v>
      </c>
    </row>
    <row r="55758" spans="10:11" x14ac:dyDescent="0.2">
      <c r="J55758" s="30" t="s">
        <v>6373</v>
      </c>
      <c r="K55758" s="26" t="s">
        <v>40634</v>
      </c>
    </row>
    <row r="55759" spans="10:11" x14ac:dyDescent="0.2">
      <c r="J55759" s="30" t="s">
        <v>40638</v>
      </c>
      <c r="K55759" s="26" t="s">
        <v>40634</v>
      </c>
    </row>
    <row r="55760" spans="10:11" x14ac:dyDescent="0.2">
      <c r="J55760" s="30" t="s">
        <v>34706</v>
      </c>
      <c r="K55760" s="26" t="s">
        <v>40634</v>
      </c>
    </row>
    <row r="55761" spans="10:11" x14ac:dyDescent="0.2">
      <c r="J55761" s="30" t="s">
        <v>28918</v>
      </c>
      <c r="K55761" s="26" t="s">
        <v>40634</v>
      </c>
    </row>
    <row r="55762" spans="10:11" x14ac:dyDescent="0.2">
      <c r="J55762" s="30" t="s">
        <v>1645</v>
      </c>
      <c r="K55762" s="26" t="s">
        <v>40634</v>
      </c>
    </row>
    <row r="55763" spans="10:11" x14ac:dyDescent="0.2">
      <c r="J55763" s="30" t="s">
        <v>40639</v>
      </c>
      <c r="K55763" s="26" t="s">
        <v>40634</v>
      </c>
    </row>
    <row r="55764" spans="10:11" x14ac:dyDescent="0.2">
      <c r="J55764" s="30" t="s">
        <v>38149</v>
      </c>
      <c r="K55764" s="26" t="s">
        <v>40634</v>
      </c>
    </row>
    <row r="55765" spans="10:11" x14ac:dyDescent="0.2">
      <c r="J55765" s="30" t="s">
        <v>40115</v>
      </c>
      <c r="K55765" s="26" t="s">
        <v>40634</v>
      </c>
    </row>
    <row r="55766" spans="10:11" x14ac:dyDescent="0.2">
      <c r="J55766" s="30" t="s">
        <v>40640</v>
      </c>
      <c r="K55766" s="26" t="s">
        <v>40634</v>
      </c>
    </row>
    <row r="55767" spans="10:11" x14ac:dyDescent="0.2">
      <c r="J55767" s="30" t="s">
        <v>40641</v>
      </c>
      <c r="K55767" s="26" t="s">
        <v>40634</v>
      </c>
    </row>
    <row r="55768" spans="10:11" x14ac:dyDescent="0.2">
      <c r="J55768" s="30" t="s">
        <v>40642</v>
      </c>
      <c r="K55768" s="26" t="s">
        <v>40634</v>
      </c>
    </row>
    <row r="55769" spans="10:11" x14ac:dyDescent="0.2">
      <c r="J55769" s="30" t="s">
        <v>40643</v>
      </c>
      <c r="K55769" s="26" t="s">
        <v>40634</v>
      </c>
    </row>
    <row r="55770" spans="10:11" x14ac:dyDescent="0.2">
      <c r="J55770" s="30" t="s">
        <v>39532</v>
      </c>
      <c r="K55770" s="26" t="s">
        <v>40634</v>
      </c>
    </row>
    <row r="55771" spans="10:11" x14ac:dyDescent="0.2">
      <c r="J55771" s="30" t="s">
        <v>39964</v>
      </c>
      <c r="K55771" s="26" t="s">
        <v>40634</v>
      </c>
    </row>
    <row r="55772" spans="10:11" x14ac:dyDescent="0.2">
      <c r="J55772" s="30" t="s">
        <v>39206</v>
      </c>
      <c r="K55772" s="26" t="s">
        <v>40634</v>
      </c>
    </row>
    <row r="55773" spans="10:11" x14ac:dyDescent="0.2">
      <c r="J55773" s="30" t="s">
        <v>1784</v>
      </c>
      <c r="K55773" s="26" t="s">
        <v>40634</v>
      </c>
    </row>
    <row r="55774" spans="10:11" x14ac:dyDescent="0.2">
      <c r="J55774" s="30" t="s">
        <v>5218</v>
      </c>
      <c r="K55774" s="26" t="s">
        <v>40644</v>
      </c>
    </row>
    <row r="55775" spans="10:11" x14ac:dyDescent="0.2">
      <c r="J55775" s="30" t="s">
        <v>29324</v>
      </c>
      <c r="K55775" s="26" t="s">
        <v>40644</v>
      </c>
    </row>
    <row r="55776" spans="10:11" x14ac:dyDescent="0.2">
      <c r="J55776" s="30" t="s">
        <v>40645</v>
      </c>
      <c r="K55776" s="26" t="s">
        <v>40644</v>
      </c>
    </row>
    <row r="55777" spans="10:11" x14ac:dyDescent="0.2">
      <c r="J55777" s="30" t="s">
        <v>40646</v>
      </c>
      <c r="K55777" s="26" t="s">
        <v>40644</v>
      </c>
    </row>
    <row r="55778" spans="10:11" x14ac:dyDescent="0.2">
      <c r="J55778" s="30" t="s">
        <v>1537</v>
      </c>
      <c r="K55778" s="26" t="s">
        <v>40644</v>
      </c>
    </row>
    <row r="55779" spans="10:11" x14ac:dyDescent="0.2">
      <c r="J55779" s="30" t="s">
        <v>1421</v>
      </c>
      <c r="K55779" s="26" t="s">
        <v>40644</v>
      </c>
    </row>
    <row r="55780" spans="10:11" x14ac:dyDescent="0.2">
      <c r="J55780" s="30" t="s">
        <v>12200</v>
      </c>
      <c r="K55780" s="26" t="s">
        <v>40644</v>
      </c>
    </row>
    <row r="55781" spans="10:11" x14ac:dyDescent="0.2">
      <c r="J55781" s="30" t="s">
        <v>40647</v>
      </c>
      <c r="K55781" s="26" t="s">
        <v>40644</v>
      </c>
    </row>
    <row r="55782" spans="10:11" x14ac:dyDescent="0.2">
      <c r="J55782" s="30" t="s">
        <v>7411</v>
      </c>
      <c r="K55782" s="26" t="s">
        <v>40644</v>
      </c>
    </row>
    <row r="55783" spans="10:11" x14ac:dyDescent="0.2">
      <c r="J55783" s="30" t="s">
        <v>19010</v>
      </c>
      <c r="K55783" s="26" t="s">
        <v>40644</v>
      </c>
    </row>
    <row r="55784" spans="10:11" x14ac:dyDescent="0.2">
      <c r="J55784" s="30" t="s">
        <v>12150</v>
      </c>
      <c r="K55784" s="26" t="s">
        <v>40644</v>
      </c>
    </row>
    <row r="55785" spans="10:11" x14ac:dyDescent="0.2">
      <c r="J55785" s="30" t="s">
        <v>40648</v>
      </c>
      <c r="K55785" s="26" t="s">
        <v>40644</v>
      </c>
    </row>
    <row r="55786" spans="10:11" x14ac:dyDescent="0.2">
      <c r="J55786" s="30" t="s">
        <v>40649</v>
      </c>
      <c r="K55786" s="26" t="s">
        <v>40644</v>
      </c>
    </row>
    <row r="55787" spans="10:11" x14ac:dyDescent="0.2">
      <c r="J55787" s="30" t="s">
        <v>29511</v>
      </c>
      <c r="K55787" s="26" t="s">
        <v>40644</v>
      </c>
    </row>
    <row r="55788" spans="10:11" x14ac:dyDescent="0.2">
      <c r="J55788" s="30" t="s">
        <v>40650</v>
      </c>
      <c r="K55788" s="26" t="s">
        <v>40644</v>
      </c>
    </row>
    <row r="55789" spans="10:11" x14ac:dyDescent="0.2">
      <c r="J55789" s="30" t="s">
        <v>29545</v>
      </c>
      <c r="K55789" s="26" t="s">
        <v>40644</v>
      </c>
    </row>
    <row r="55790" spans="10:11" x14ac:dyDescent="0.2">
      <c r="J55790" s="30" t="s">
        <v>40651</v>
      </c>
      <c r="K55790" s="26" t="s">
        <v>40644</v>
      </c>
    </row>
    <row r="55791" spans="10:11" x14ac:dyDescent="0.2">
      <c r="J55791" s="30" t="s">
        <v>30507</v>
      </c>
      <c r="K55791" s="26" t="s">
        <v>40644</v>
      </c>
    </row>
    <row r="55792" spans="10:11" x14ac:dyDescent="0.2">
      <c r="J55792" s="30" t="s">
        <v>40652</v>
      </c>
      <c r="K55792" s="26" t="s">
        <v>40644</v>
      </c>
    </row>
    <row r="55793" spans="10:11" x14ac:dyDescent="0.2">
      <c r="J55793" s="30" t="s">
        <v>40653</v>
      </c>
      <c r="K55793" s="26" t="s">
        <v>40644</v>
      </c>
    </row>
    <row r="55794" spans="10:11" x14ac:dyDescent="0.2">
      <c r="J55794" s="30" t="s">
        <v>6568</v>
      </c>
      <c r="K55794" s="26" t="s">
        <v>40644</v>
      </c>
    </row>
    <row r="55795" spans="10:11" x14ac:dyDescent="0.2">
      <c r="J55795" s="30" t="s">
        <v>35520</v>
      </c>
      <c r="K55795" s="26" t="s">
        <v>40644</v>
      </c>
    </row>
    <row r="55796" spans="10:11" x14ac:dyDescent="0.2">
      <c r="J55796" s="30" t="s">
        <v>4665</v>
      </c>
      <c r="K55796" s="26" t="s">
        <v>40644</v>
      </c>
    </row>
    <row r="55797" spans="10:11" x14ac:dyDescent="0.2">
      <c r="J55797" s="30" t="s">
        <v>203</v>
      </c>
      <c r="K55797" s="26" t="s">
        <v>40644</v>
      </c>
    </row>
    <row r="55798" spans="10:11" x14ac:dyDescent="0.2">
      <c r="J55798" s="30" t="s">
        <v>40654</v>
      </c>
      <c r="K55798" s="26" t="s">
        <v>40644</v>
      </c>
    </row>
    <row r="55799" spans="10:11" x14ac:dyDescent="0.2">
      <c r="J55799" s="30" t="s">
        <v>18054</v>
      </c>
      <c r="K55799" s="26" t="s">
        <v>40644</v>
      </c>
    </row>
    <row r="55800" spans="10:11" x14ac:dyDescent="0.2">
      <c r="J55800" s="30" t="s">
        <v>5973</v>
      </c>
      <c r="K55800" s="26" t="s">
        <v>40644</v>
      </c>
    </row>
    <row r="55801" spans="10:11" x14ac:dyDescent="0.2">
      <c r="J55801" s="30" t="s">
        <v>40655</v>
      </c>
      <c r="K55801" s="26" t="s">
        <v>40644</v>
      </c>
    </row>
    <row r="55802" spans="10:11" x14ac:dyDescent="0.2">
      <c r="J55802" s="30" t="s">
        <v>5298</v>
      </c>
      <c r="K55802" s="26" t="s">
        <v>40644</v>
      </c>
    </row>
    <row r="55803" spans="10:11" x14ac:dyDescent="0.2">
      <c r="J55803" s="30" t="s">
        <v>37953</v>
      </c>
      <c r="K55803" s="26" t="s">
        <v>40644</v>
      </c>
    </row>
    <row r="55804" spans="10:11" x14ac:dyDescent="0.2">
      <c r="J55804" s="30" t="s">
        <v>6813</v>
      </c>
      <c r="K55804" s="26" t="s">
        <v>40644</v>
      </c>
    </row>
    <row r="55805" spans="10:11" x14ac:dyDescent="0.2">
      <c r="J55805" s="30" t="s">
        <v>40656</v>
      </c>
      <c r="K55805" s="26" t="s">
        <v>40644</v>
      </c>
    </row>
    <row r="55806" spans="10:11" x14ac:dyDescent="0.2">
      <c r="J55806" s="30" t="s">
        <v>7296</v>
      </c>
      <c r="K55806" s="26" t="s">
        <v>40644</v>
      </c>
    </row>
    <row r="55807" spans="10:11" x14ac:dyDescent="0.2">
      <c r="J55807" s="30" t="s">
        <v>40657</v>
      </c>
      <c r="K55807" s="26" t="s">
        <v>40644</v>
      </c>
    </row>
    <row r="55808" spans="10:11" x14ac:dyDescent="0.2">
      <c r="J55808" s="30" t="s">
        <v>24223</v>
      </c>
      <c r="K55808" s="26" t="s">
        <v>40644</v>
      </c>
    </row>
    <row r="55809" spans="10:11" x14ac:dyDescent="0.2">
      <c r="J55809" s="30" t="s">
        <v>16491</v>
      </c>
      <c r="K55809" s="26" t="s">
        <v>40644</v>
      </c>
    </row>
    <row r="55810" spans="10:11" x14ac:dyDescent="0.2">
      <c r="J55810" s="30" t="s">
        <v>40658</v>
      </c>
      <c r="K55810" s="26" t="s">
        <v>40644</v>
      </c>
    </row>
    <row r="55811" spans="10:11" x14ac:dyDescent="0.2">
      <c r="J55811" s="30" t="s">
        <v>40659</v>
      </c>
      <c r="K55811" s="26" t="s">
        <v>40644</v>
      </c>
    </row>
    <row r="55812" spans="10:11" x14ac:dyDescent="0.2">
      <c r="J55812" s="30" t="s">
        <v>5168</v>
      </c>
      <c r="K55812" s="26" t="s">
        <v>40660</v>
      </c>
    </row>
    <row r="55813" spans="10:11" x14ac:dyDescent="0.2">
      <c r="J55813" s="30" t="s">
        <v>3957</v>
      </c>
      <c r="K55813" s="26" t="s">
        <v>40660</v>
      </c>
    </row>
    <row r="55814" spans="10:11" x14ac:dyDescent="0.2">
      <c r="J55814" s="30" t="s">
        <v>40661</v>
      </c>
      <c r="K55814" s="26" t="s">
        <v>40660</v>
      </c>
    </row>
    <row r="55815" spans="10:11" x14ac:dyDescent="0.2">
      <c r="J55815" s="30" t="s">
        <v>6642</v>
      </c>
      <c r="K55815" s="26" t="s">
        <v>40660</v>
      </c>
    </row>
    <row r="55816" spans="10:11" x14ac:dyDescent="0.2">
      <c r="J55816" s="30" t="s">
        <v>40662</v>
      </c>
      <c r="K55816" s="26" t="s">
        <v>40660</v>
      </c>
    </row>
    <row r="55817" spans="10:11" x14ac:dyDescent="0.2">
      <c r="J55817" s="30" t="s">
        <v>4799</v>
      </c>
      <c r="K55817" s="26" t="s">
        <v>40660</v>
      </c>
    </row>
    <row r="55818" spans="10:11" x14ac:dyDescent="0.2">
      <c r="J55818" s="30" t="s">
        <v>40663</v>
      </c>
      <c r="K55818" s="26" t="s">
        <v>40660</v>
      </c>
    </row>
    <row r="55819" spans="10:11" x14ac:dyDescent="0.2">
      <c r="J55819" s="30" t="s">
        <v>1262</v>
      </c>
      <c r="K55819" s="26" t="s">
        <v>40660</v>
      </c>
    </row>
    <row r="55820" spans="10:11" x14ac:dyDescent="0.2">
      <c r="J55820" s="30" t="s">
        <v>40213</v>
      </c>
      <c r="K55820" s="26" t="s">
        <v>40660</v>
      </c>
    </row>
    <row r="55821" spans="10:11" x14ac:dyDescent="0.2">
      <c r="J55821" s="30" t="s">
        <v>12010</v>
      </c>
      <c r="K55821" s="26" t="s">
        <v>40660</v>
      </c>
    </row>
    <row r="55822" spans="10:11" x14ac:dyDescent="0.2">
      <c r="J55822" s="30" t="s">
        <v>40664</v>
      </c>
      <c r="K55822" s="26" t="s">
        <v>40660</v>
      </c>
    </row>
    <row r="55823" spans="10:11" x14ac:dyDescent="0.2">
      <c r="J55823" s="30" t="s">
        <v>40665</v>
      </c>
      <c r="K55823" s="26" t="s">
        <v>40660</v>
      </c>
    </row>
    <row r="55824" spans="10:11" x14ac:dyDescent="0.2">
      <c r="J55824" s="30" t="s">
        <v>29000</v>
      </c>
      <c r="K55824" s="26" t="s">
        <v>40660</v>
      </c>
    </row>
    <row r="55825" spans="10:11" x14ac:dyDescent="0.2">
      <c r="J55825" s="30" t="s">
        <v>40472</v>
      </c>
      <c r="K55825" s="26" t="s">
        <v>40660</v>
      </c>
    </row>
    <row r="55826" spans="10:11" x14ac:dyDescent="0.2">
      <c r="J55826" s="30" t="s">
        <v>14719</v>
      </c>
      <c r="K55826" s="26" t="s">
        <v>40660</v>
      </c>
    </row>
    <row r="55827" spans="10:11" x14ac:dyDescent="0.2">
      <c r="J55827" s="30" t="s">
        <v>22363</v>
      </c>
      <c r="K55827" s="26" t="s">
        <v>40660</v>
      </c>
    </row>
    <row r="55828" spans="10:11" x14ac:dyDescent="0.2">
      <c r="J55828" s="30" t="s">
        <v>30790</v>
      </c>
      <c r="K55828" s="26" t="s">
        <v>40660</v>
      </c>
    </row>
    <row r="55829" spans="10:11" x14ac:dyDescent="0.2">
      <c r="J55829" s="30" t="s">
        <v>28920</v>
      </c>
      <c r="K55829" s="26" t="s">
        <v>40660</v>
      </c>
    </row>
    <row r="55830" spans="10:11" x14ac:dyDescent="0.2">
      <c r="J55830" s="30" t="s">
        <v>23344</v>
      </c>
      <c r="K55830" s="26" t="s">
        <v>40660</v>
      </c>
    </row>
    <row r="55831" spans="10:11" x14ac:dyDescent="0.2">
      <c r="J55831" s="30" t="s">
        <v>1809</v>
      </c>
      <c r="K55831" s="26" t="s">
        <v>40660</v>
      </c>
    </row>
    <row r="55832" spans="10:11" x14ac:dyDescent="0.2">
      <c r="J55832" s="30" t="s">
        <v>40553</v>
      </c>
      <c r="K55832" s="26" t="s">
        <v>40660</v>
      </c>
    </row>
    <row r="55833" spans="10:11" x14ac:dyDescent="0.2">
      <c r="J55833" s="30" t="s">
        <v>16491</v>
      </c>
      <c r="K55833" s="26" t="s">
        <v>40660</v>
      </c>
    </row>
    <row r="55834" spans="10:11" x14ac:dyDescent="0.2">
      <c r="J55834" s="30" t="s">
        <v>2322</v>
      </c>
      <c r="K55834" s="26" t="s">
        <v>40660</v>
      </c>
    </row>
    <row r="55835" spans="10:11" x14ac:dyDescent="0.2">
      <c r="J55835" s="30" t="s">
        <v>2598</v>
      </c>
      <c r="K55835" s="26" t="s">
        <v>40660</v>
      </c>
    </row>
    <row r="55836" spans="10:11" x14ac:dyDescent="0.2">
      <c r="J55836" s="30" t="s">
        <v>40666</v>
      </c>
      <c r="K55836" s="26" t="s">
        <v>40660</v>
      </c>
    </row>
    <row r="55837" spans="10:11" x14ac:dyDescent="0.2">
      <c r="J55837" s="30" t="s">
        <v>40667</v>
      </c>
      <c r="K55837" s="26" t="s">
        <v>40660</v>
      </c>
    </row>
    <row r="55838" spans="10:11" x14ac:dyDescent="0.2">
      <c r="J55838" s="30" t="s">
        <v>30851</v>
      </c>
      <c r="K55838" s="26" t="s">
        <v>40660</v>
      </c>
    </row>
    <row r="55839" spans="10:11" x14ac:dyDescent="0.2">
      <c r="J55839" s="30" t="s">
        <v>18039</v>
      </c>
      <c r="K55839" s="26" t="s">
        <v>40660</v>
      </c>
    </row>
    <row r="55840" spans="10:11" x14ac:dyDescent="0.2">
      <c r="J55840" s="30" t="s">
        <v>2812</v>
      </c>
      <c r="K55840" s="26" t="s">
        <v>40668</v>
      </c>
    </row>
    <row r="55841" spans="10:11" x14ac:dyDescent="0.2">
      <c r="J55841" s="30" t="s">
        <v>40669</v>
      </c>
      <c r="K55841" s="26" t="s">
        <v>40668</v>
      </c>
    </row>
    <row r="55842" spans="10:11" x14ac:dyDescent="0.2">
      <c r="J55842" s="30" t="s">
        <v>5221</v>
      </c>
      <c r="K55842" s="26" t="s">
        <v>40668</v>
      </c>
    </row>
    <row r="55843" spans="10:11" x14ac:dyDescent="0.2">
      <c r="J55843" s="30" t="s">
        <v>40670</v>
      </c>
      <c r="K55843" s="26" t="s">
        <v>40668</v>
      </c>
    </row>
    <row r="55844" spans="10:11" x14ac:dyDescent="0.2">
      <c r="J55844" s="30" t="s">
        <v>5952</v>
      </c>
      <c r="K55844" s="26" t="s">
        <v>40671</v>
      </c>
    </row>
    <row r="55845" spans="10:11" x14ac:dyDescent="0.2">
      <c r="J55845" s="30" t="s">
        <v>39305</v>
      </c>
      <c r="K55845" s="26" t="s">
        <v>40671</v>
      </c>
    </row>
    <row r="55846" spans="10:11" x14ac:dyDescent="0.2">
      <c r="J55846" s="30" t="s">
        <v>4472</v>
      </c>
      <c r="K55846" s="26" t="s">
        <v>40671</v>
      </c>
    </row>
    <row r="55847" spans="10:11" x14ac:dyDescent="0.2">
      <c r="J55847" s="30" t="s">
        <v>1738</v>
      </c>
      <c r="K55847" s="26" t="s">
        <v>40671</v>
      </c>
    </row>
    <row r="55848" spans="10:11" x14ac:dyDescent="0.2">
      <c r="J55848" s="30" t="s">
        <v>40672</v>
      </c>
      <c r="K55848" s="26" t="s">
        <v>40671</v>
      </c>
    </row>
    <row r="55849" spans="10:11" x14ac:dyDescent="0.2">
      <c r="J55849" s="30" t="s">
        <v>40673</v>
      </c>
      <c r="K55849" s="26" t="s">
        <v>40671</v>
      </c>
    </row>
    <row r="55850" spans="10:11" x14ac:dyDescent="0.2">
      <c r="J55850" s="30" t="s">
        <v>776</v>
      </c>
      <c r="K55850" s="26" t="s">
        <v>40671</v>
      </c>
    </row>
    <row r="55851" spans="10:11" x14ac:dyDescent="0.2">
      <c r="J55851" s="30" t="s">
        <v>5826</v>
      </c>
      <c r="K55851" s="26" t="s">
        <v>40671</v>
      </c>
    </row>
    <row r="55852" spans="10:11" x14ac:dyDescent="0.2">
      <c r="J55852" s="30" t="s">
        <v>40674</v>
      </c>
      <c r="K55852" s="26" t="s">
        <v>40671</v>
      </c>
    </row>
    <row r="55853" spans="10:11" x14ac:dyDescent="0.2">
      <c r="J55853" s="30" t="s">
        <v>3842</v>
      </c>
      <c r="K55853" s="26" t="s">
        <v>40671</v>
      </c>
    </row>
    <row r="55854" spans="10:11" x14ac:dyDescent="0.2">
      <c r="J55854" s="30" t="s">
        <v>40675</v>
      </c>
      <c r="K55854" s="26" t="s">
        <v>40671</v>
      </c>
    </row>
    <row r="55855" spans="10:11" x14ac:dyDescent="0.2">
      <c r="J55855" s="30" t="s">
        <v>40676</v>
      </c>
      <c r="K55855" s="26" t="s">
        <v>40671</v>
      </c>
    </row>
    <row r="55856" spans="10:11" x14ac:dyDescent="0.2">
      <c r="J55856" s="30" t="s">
        <v>7573</v>
      </c>
      <c r="K55856" s="26" t="s">
        <v>40671</v>
      </c>
    </row>
    <row r="55857" spans="10:11" x14ac:dyDescent="0.2">
      <c r="J55857" s="30" t="s">
        <v>38553</v>
      </c>
      <c r="K55857" s="26" t="s">
        <v>40671</v>
      </c>
    </row>
    <row r="55858" spans="10:11" x14ac:dyDescent="0.2">
      <c r="J55858" s="30" t="s">
        <v>7041</v>
      </c>
      <c r="K55858" s="26" t="s">
        <v>40671</v>
      </c>
    </row>
    <row r="55859" spans="10:11" x14ac:dyDescent="0.2">
      <c r="J55859" s="30" t="s">
        <v>40677</v>
      </c>
      <c r="K55859" s="26" t="s">
        <v>40671</v>
      </c>
    </row>
    <row r="55860" spans="10:11" x14ac:dyDescent="0.2">
      <c r="J55860" s="30" t="s">
        <v>40678</v>
      </c>
      <c r="K55860" s="26" t="s">
        <v>40671</v>
      </c>
    </row>
    <row r="55861" spans="10:11" x14ac:dyDescent="0.2">
      <c r="J55861" s="30" t="s">
        <v>5409</v>
      </c>
      <c r="K55861" s="26" t="s">
        <v>40671</v>
      </c>
    </row>
    <row r="55862" spans="10:11" x14ac:dyDescent="0.2">
      <c r="J55862" s="30" t="s">
        <v>40679</v>
      </c>
      <c r="K55862" s="26" t="s">
        <v>40671</v>
      </c>
    </row>
    <row r="55863" spans="10:11" x14ac:dyDescent="0.2">
      <c r="J55863" s="30" t="s">
        <v>40680</v>
      </c>
      <c r="K55863" s="26" t="s">
        <v>40671</v>
      </c>
    </row>
    <row r="55864" spans="10:11" x14ac:dyDescent="0.2">
      <c r="J55864" s="30" t="s">
        <v>7020</v>
      </c>
      <c r="K55864" s="26" t="s">
        <v>40671</v>
      </c>
    </row>
    <row r="55865" spans="10:11" x14ac:dyDescent="0.2">
      <c r="J55865" s="30" t="s">
        <v>3911</v>
      </c>
      <c r="K55865" s="26" t="s">
        <v>40671</v>
      </c>
    </row>
    <row r="55866" spans="10:11" x14ac:dyDescent="0.2">
      <c r="J55866" s="30" t="s">
        <v>39428</v>
      </c>
      <c r="K55866" s="26" t="s">
        <v>40671</v>
      </c>
    </row>
    <row r="55867" spans="10:11" x14ac:dyDescent="0.2">
      <c r="J55867" s="30" t="s">
        <v>38576</v>
      </c>
      <c r="K55867" s="26" t="s">
        <v>40671</v>
      </c>
    </row>
    <row r="55868" spans="10:11" x14ac:dyDescent="0.2">
      <c r="J55868" s="30" t="s">
        <v>26887</v>
      </c>
      <c r="K55868" s="26" t="s">
        <v>40671</v>
      </c>
    </row>
    <row r="55869" spans="10:11" x14ac:dyDescent="0.2">
      <c r="J55869" s="30" t="s">
        <v>5938</v>
      </c>
      <c r="K55869" s="26" t="s">
        <v>40671</v>
      </c>
    </row>
    <row r="55870" spans="10:11" x14ac:dyDescent="0.2">
      <c r="J55870" s="30" t="s">
        <v>30338</v>
      </c>
      <c r="K55870" s="26" t="s">
        <v>40671</v>
      </c>
    </row>
    <row r="55871" spans="10:11" x14ac:dyDescent="0.2">
      <c r="J55871" s="30" t="s">
        <v>3692</v>
      </c>
      <c r="K55871" s="26" t="s">
        <v>40671</v>
      </c>
    </row>
    <row r="55872" spans="10:11" x14ac:dyDescent="0.2">
      <c r="J55872" s="30" t="s">
        <v>22202</v>
      </c>
      <c r="K55872" s="26" t="s">
        <v>40671</v>
      </c>
    </row>
    <row r="55873" spans="10:11" x14ac:dyDescent="0.2">
      <c r="J55873" s="30" t="s">
        <v>40681</v>
      </c>
      <c r="K55873" s="26" t="s">
        <v>40671</v>
      </c>
    </row>
    <row r="55874" spans="10:11" x14ac:dyDescent="0.2">
      <c r="J55874" s="30" t="s">
        <v>5189</v>
      </c>
      <c r="K55874" s="26" t="s">
        <v>40671</v>
      </c>
    </row>
    <row r="55875" spans="10:11" x14ac:dyDescent="0.2">
      <c r="J55875" s="30" t="s">
        <v>14300</v>
      </c>
      <c r="K55875" s="26" t="s">
        <v>40671</v>
      </c>
    </row>
    <row r="55876" spans="10:11" x14ac:dyDescent="0.2">
      <c r="J55876" s="30" t="s">
        <v>38084</v>
      </c>
      <c r="K55876" s="26" t="s">
        <v>40671</v>
      </c>
    </row>
    <row r="55877" spans="10:11" x14ac:dyDescent="0.2">
      <c r="J55877" s="30" t="s">
        <v>4916</v>
      </c>
      <c r="K55877" s="26" t="s">
        <v>40671</v>
      </c>
    </row>
    <row r="55878" spans="10:11" x14ac:dyDescent="0.2">
      <c r="J55878" s="30" t="s">
        <v>33824</v>
      </c>
      <c r="K55878" s="26" t="s">
        <v>40671</v>
      </c>
    </row>
    <row r="55879" spans="10:11" x14ac:dyDescent="0.2">
      <c r="J55879" s="30" t="s">
        <v>40682</v>
      </c>
      <c r="K55879" s="26" t="s">
        <v>40671</v>
      </c>
    </row>
    <row r="55880" spans="10:11" x14ac:dyDescent="0.2">
      <c r="J55880" s="30" t="s">
        <v>40683</v>
      </c>
      <c r="K55880" s="26" t="s">
        <v>40671</v>
      </c>
    </row>
    <row r="55881" spans="10:11" x14ac:dyDescent="0.2">
      <c r="J55881" s="30" t="s">
        <v>40684</v>
      </c>
      <c r="K55881" s="26" t="s">
        <v>40671</v>
      </c>
    </row>
    <row r="55882" spans="10:11" x14ac:dyDescent="0.2">
      <c r="J55882" s="30" t="s">
        <v>40685</v>
      </c>
      <c r="K55882" s="26" t="s">
        <v>40671</v>
      </c>
    </row>
    <row r="55883" spans="10:11" x14ac:dyDescent="0.2">
      <c r="J55883" s="30" t="s">
        <v>17178</v>
      </c>
      <c r="K55883" s="26" t="s">
        <v>40671</v>
      </c>
    </row>
    <row r="55884" spans="10:11" x14ac:dyDescent="0.2">
      <c r="J55884" s="30" t="s">
        <v>40686</v>
      </c>
      <c r="K55884" s="26" t="s">
        <v>40671</v>
      </c>
    </row>
    <row r="55885" spans="10:11" x14ac:dyDescent="0.2">
      <c r="J55885" s="30" t="s">
        <v>19684</v>
      </c>
      <c r="K55885" s="26" t="s">
        <v>40671</v>
      </c>
    </row>
    <row r="55886" spans="10:11" x14ac:dyDescent="0.2">
      <c r="J55886" s="30" t="s">
        <v>24190</v>
      </c>
      <c r="K55886" s="26" t="s">
        <v>40671</v>
      </c>
    </row>
    <row r="55887" spans="10:11" x14ac:dyDescent="0.2">
      <c r="J55887" s="30" t="s">
        <v>40687</v>
      </c>
      <c r="K55887" s="26" t="s">
        <v>40671</v>
      </c>
    </row>
    <row r="55888" spans="10:11" x14ac:dyDescent="0.2">
      <c r="J55888" s="30" t="s">
        <v>1499</v>
      </c>
      <c r="K55888" s="26" t="s">
        <v>40671</v>
      </c>
    </row>
    <row r="55889" spans="10:11" x14ac:dyDescent="0.2">
      <c r="J55889" s="30" t="s">
        <v>39630</v>
      </c>
      <c r="K55889" s="26" t="s">
        <v>40671</v>
      </c>
    </row>
    <row r="55890" spans="10:11" x14ac:dyDescent="0.2">
      <c r="J55890" s="30" t="s">
        <v>4682</v>
      </c>
      <c r="K55890" s="26" t="s">
        <v>40671</v>
      </c>
    </row>
    <row r="55891" spans="10:11" x14ac:dyDescent="0.2">
      <c r="J55891" s="30" t="s">
        <v>841</v>
      </c>
      <c r="K55891" s="26" t="s">
        <v>40671</v>
      </c>
    </row>
    <row r="55892" spans="10:11" x14ac:dyDescent="0.2">
      <c r="J55892" s="30" t="s">
        <v>5743</v>
      </c>
      <c r="K55892" s="26" t="s">
        <v>40671</v>
      </c>
    </row>
    <row r="55893" spans="10:11" x14ac:dyDescent="0.2">
      <c r="J55893" s="30" t="s">
        <v>40688</v>
      </c>
      <c r="K55893" s="26" t="s">
        <v>40671</v>
      </c>
    </row>
    <row r="55894" spans="10:11" x14ac:dyDescent="0.2">
      <c r="J55894" s="30" t="s">
        <v>40689</v>
      </c>
      <c r="K55894" s="26" t="s">
        <v>40671</v>
      </c>
    </row>
    <row r="55895" spans="10:11" x14ac:dyDescent="0.2">
      <c r="J55895" s="30" t="s">
        <v>40690</v>
      </c>
      <c r="K55895" s="26" t="s">
        <v>40671</v>
      </c>
    </row>
    <row r="55896" spans="10:11" x14ac:dyDescent="0.2">
      <c r="J55896" s="30" t="s">
        <v>40691</v>
      </c>
      <c r="K55896" s="26" t="s">
        <v>40671</v>
      </c>
    </row>
    <row r="55897" spans="10:11" x14ac:dyDescent="0.2">
      <c r="J55897" s="30" t="s">
        <v>29007</v>
      </c>
      <c r="K55897" s="26" t="s">
        <v>40671</v>
      </c>
    </row>
    <row r="55898" spans="10:11" x14ac:dyDescent="0.2">
      <c r="J55898" s="30" t="s">
        <v>30515</v>
      </c>
      <c r="K55898" s="26" t="s">
        <v>40671</v>
      </c>
    </row>
    <row r="55899" spans="10:11" x14ac:dyDescent="0.2">
      <c r="J55899" s="30" t="s">
        <v>8338</v>
      </c>
      <c r="K55899" s="26" t="s">
        <v>40671</v>
      </c>
    </row>
    <row r="55900" spans="10:11" x14ac:dyDescent="0.2">
      <c r="J55900" s="30" t="s">
        <v>2293</v>
      </c>
      <c r="K55900" s="26" t="s">
        <v>40671</v>
      </c>
    </row>
    <row r="55901" spans="10:11" x14ac:dyDescent="0.2">
      <c r="J55901" s="30" t="s">
        <v>4770</v>
      </c>
      <c r="K55901" s="26" t="s">
        <v>40671</v>
      </c>
    </row>
    <row r="55902" spans="10:11" x14ac:dyDescent="0.2">
      <c r="J55902" s="30" t="s">
        <v>12321</v>
      </c>
      <c r="K55902" s="26" t="s">
        <v>40671</v>
      </c>
    </row>
    <row r="55903" spans="10:11" x14ac:dyDescent="0.2">
      <c r="J55903" s="30" t="s">
        <v>5072</v>
      </c>
      <c r="K55903" s="26" t="s">
        <v>40671</v>
      </c>
    </row>
    <row r="55904" spans="10:11" x14ac:dyDescent="0.2">
      <c r="J55904" s="30" t="s">
        <v>40692</v>
      </c>
      <c r="K55904" s="26" t="s">
        <v>40671</v>
      </c>
    </row>
    <row r="55905" spans="10:11" x14ac:dyDescent="0.2">
      <c r="J55905" s="30" t="s">
        <v>6056</v>
      </c>
      <c r="K55905" s="26" t="s">
        <v>40671</v>
      </c>
    </row>
    <row r="55906" spans="10:11" x14ac:dyDescent="0.2">
      <c r="J55906" s="30" t="s">
        <v>40693</v>
      </c>
      <c r="K55906" s="26" t="s">
        <v>40671</v>
      </c>
    </row>
    <row r="55907" spans="10:11" x14ac:dyDescent="0.2">
      <c r="J55907" s="30" t="s">
        <v>40694</v>
      </c>
      <c r="K55907" s="26" t="s">
        <v>40671</v>
      </c>
    </row>
    <row r="55908" spans="10:11" x14ac:dyDescent="0.2">
      <c r="J55908" s="30" t="s">
        <v>5225</v>
      </c>
      <c r="K55908" s="26" t="s">
        <v>40695</v>
      </c>
    </row>
    <row r="55909" spans="10:11" x14ac:dyDescent="0.2">
      <c r="J55909" s="30" t="s">
        <v>7036</v>
      </c>
      <c r="K55909" s="26" t="s">
        <v>40695</v>
      </c>
    </row>
    <row r="55910" spans="10:11" x14ac:dyDescent="0.2">
      <c r="J55910" s="30" t="s">
        <v>40696</v>
      </c>
      <c r="K55910" s="26" t="s">
        <v>40695</v>
      </c>
    </row>
    <row r="55911" spans="10:11" x14ac:dyDescent="0.2">
      <c r="J55911" s="30" t="s">
        <v>21166</v>
      </c>
      <c r="K55911" s="26" t="s">
        <v>40695</v>
      </c>
    </row>
    <row r="55912" spans="10:11" x14ac:dyDescent="0.2">
      <c r="J55912" s="30" t="s">
        <v>20097</v>
      </c>
      <c r="K55912" s="26" t="s">
        <v>40695</v>
      </c>
    </row>
    <row r="55913" spans="10:11" x14ac:dyDescent="0.2">
      <c r="J55913" s="30" t="s">
        <v>40697</v>
      </c>
      <c r="K55913" s="26" t="s">
        <v>40695</v>
      </c>
    </row>
    <row r="55914" spans="10:11" x14ac:dyDescent="0.2">
      <c r="J55914" s="30" t="s">
        <v>40698</v>
      </c>
      <c r="K55914" s="26" t="s">
        <v>40695</v>
      </c>
    </row>
    <row r="55915" spans="10:11" x14ac:dyDescent="0.2">
      <c r="J55915" s="30" t="s">
        <v>8352</v>
      </c>
      <c r="K55915" s="26" t="s">
        <v>40695</v>
      </c>
    </row>
    <row r="55916" spans="10:11" x14ac:dyDescent="0.2">
      <c r="J55916" s="30" t="s">
        <v>19742</v>
      </c>
      <c r="K55916" s="26" t="s">
        <v>40695</v>
      </c>
    </row>
    <row r="55917" spans="10:11" x14ac:dyDescent="0.2">
      <c r="J55917" s="30" t="s">
        <v>40699</v>
      </c>
      <c r="K55917" s="26" t="s">
        <v>40695</v>
      </c>
    </row>
    <row r="55918" spans="10:11" x14ac:dyDescent="0.2">
      <c r="J55918" s="30" t="s">
        <v>40700</v>
      </c>
      <c r="K55918" s="26" t="s">
        <v>40695</v>
      </c>
    </row>
    <row r="55919" spans="10:11" x14ac:dyDescent="0.2">
      <c r="J55919" s="30" t="s">
        <v>40701</v>
      </c>
      <c r="K55919" s="26" t="s">
        <v>40695</v>
      </c>
    </row>
    <row r="55920" spans="10:11" x14ac:dyDescent="0.2">
      <c r="J55920" s="30" t="s">
        <v>40702</v>
      </c>
      <c r="K55920" s="26" t="s">
        <v>40695</v>
      </c>
    </row>
    <row r="55921" spans="10:11" x14ac:dyDescent="0.2">
      <c r="J55921" s="30" t="s">
        <v>40703</v>
      </c>
      <c r="K55921" s="26" t="s">
        <v>40695</v>
      </c>
    </row>
    <row r="55922" spans="10:11" x14ac:dyDescent="0.2">
      <c r="J55922" s="30" t="s">
        <v>5977</v>
      </c>
      <c r="K55922" s="26" t="s">
        <v>40695</v>
      </c>
    </row>
    <row r="55923" spans="10:11" x14ac:dyDescent="0.2">
      <c r="J55923" s="30" t="s">
        <v>40704</v>
      </c>
      <c r="K55923" s="26" t="s">
        <v>40695</v>
      </c>
    </row>
    <row r="55924" spans="10:11" x14ac:dyDescent="0.2">
      <c r="J55924" s="30" t="s">
        <v>30348</v>
      </c>
      <c r="K55924" s="26" t="s">
        <v>40695</v>
      </c>
    </row>
    <row r="55925" spans="10:11" x14ac:dyDescent="0.2">
      <c r="J55925" s="30" t="s">
        <v>40705</v>
      </c>
      <c r="K55925" s="26" t="s">
        <v>40695</v>
      </c>
    </row>
    <row r="55926" spans="10:11" x14ac:dyDescent="0.2">
      <c r="J55926" s="30" t="s">
        <v>40266</v>
      </c>
      <c r="K55926" s="26" t="s">
        <v>40695</v>
      </c>
    </row>
    <row r="55927" spans="10:11" x14ac:dyDescent="0.2">
      <c r="J55927" s="30" t="s">
        <v>8512</v>
      </c>
      <c r="K55927" s="26" t="s">
        <v>40695</v>
      </c>
    </row>
    <row r="55928" spans="10:11" x14ac:dyDescent="0.2">
      <c r="J55928" s="30" t="s">
        <v>40706</v>
      </c>
      <c r="K55928" s="26" t="s">
        <v>40707</v>
      </c>
    </row>
    <row r="55929" spans="10:11" x14ac:dyDescent="0.2">
      <c r="J55929" s="30" t="s">
        <v>6440</v>
      </c>
      <c r="K55929" s="26" t="s">
        <v>40707</v>
      </c>
    </row>
    <row r="55930" spans="10:11" x14ac:dyDescent="0.2">
      <c r="J55930" s="30" t="s">
        <v>29614</v>
      </c>
      <c r="K55930" s="26" t="s">
        <v>40707</v>
      </c>
    </row>
    <row r="55931" spans="10:11" x14ac:dyDescent="0.2">
      <c r="J55931" s="30" t="s">
        <v>27298</v>
      </c>
      <c r="K55931" s="26" t="s">
        <v>40707</v>
      </c>
    </row>
    <row r="55932" spans="10:11" x14ac:dyDescent="0.2">
      <c r="J55932" s="30" t="s">
        <v>40708</v>
      </c>
      <c r="K55932" s="26" t="s">
        <v>40707</v>
      </c>
    </row>
    <row r="55933" spans="10:11" x14ac:dyDescent="0.2">
      <c r="J55933" s="30" t="s">
        <v>40709</v>
      </c>
      <c r="K55933" s="26" t="s">
        <v>40707</v>
      </c>
    </row>
    <row r="55934" spans="10:11" x14ac:dyDescent="0.2">
      <c r="J55934" s="30" t="s">
        <v>40710</v>
      </c>
      <c r="K55934" s="26" t="s">
        <v>40707</v>
      </c>
    </row>
    <row r="55935" spans="10:11" x14ac:dyDescent="0.2">
      <c r="J55935" s="30" t="s">
        <v>19441</v>
      </c>
      <c r="K55935" s="26" t="s">
        <v>40707</v>
      </c>
    </row>
    <row r="55936" spans="10:11" x14ac:dyDescent="0.2">
      <c r="J55936" s="30" t="s">
        <v>40711</v>
      </c>
      <c r="K55936" s="26" t="s">
        <v>40707</v>
      </c>
    </row>
    <row r="55937" spans="10:11" x14ac:dyDescent="0.2">
      <c r="J55937" s="30" t="s">
        <v>40712</v>
      </c>
      <c r="K55937" s="26" t="s">
        <v>40707</v>
      </c>
    </row>
    <row r="55938" spans="10:11" x14ac:dyDescent="0.2">
      <c r="J55938" s="30" t="s">
        <v>40713</v>
      </c>
      <c r="K55938" s="26" t="s">
        <v>40707</v>
      </c>
    </row>
    <row r="55939" spans="10:11" x14ac:dyDescent="0.2">
      <c r="J55939" s="30" t="s">
        <v>40714</v>
      </c>
      <c r="K55939" s="26" t="s">
        <v>40707</v>
      </c>
    </row>
    <row r="55940" spans="10:11" x14ac:dyDescent="0.2">
      <c r="J55940" s="30" t="s">
        <v>40715</v>
      </c>
      <c r="K55940" s="26" t="s">
        <v>40707</v>
      </c>
    </row>
    <row r="55941" spans="10:11" x14ac:dyDescent="0.2">
      <c r="J55941" s="30" t="s">
        <v>40716</v>
      </c>
      <c r="K55941" s="26" t="s">
        <v>40707</v>
      </c>
    </row>
    <row r="55942" spans="10:11" x14ac:dyDescent="0.2">
      <c r="J55942" s="30" t="s">
        <v>7208</v>
      </c>
      <c r="K55942" s="26" t="s">
        <v>40707</v>
      </c>
    </row>
    <row r="55943" spans="10:11" x14ac:dyDescent="0.2">
      <c r="J55943" s="30" t="s">
        <v>40717</v>
      </c>
      <c r="K55943" s="26" t="s">
        <v>40707</v>
      </c>
    </row>
    <row r="55944" spans="10:11" x14ac:dyDescent="0.2">
      <c r="J55944" s="30" t="s">
        <v>12200</v>
      </c>
      <c r="K55944" s="26" t="s">
        <v>40707</v>
      </c>
    </row>
    <row r="55945" spans="10:11" x14ac:dyDescent="0.2">
      <c r="J55945" s="30" t="s">
        <v>2329</v>
      </c>
      <c r="K55945" s="26" t="s">
        <v>40707</v>
      </c>
    </row>
    <row r="55946" spans="10:11" x14ac:dyDescent="0.2">
      <c r="J55946" s="30" t="s">
        <v>40079</v>
      </c>
      <c r="K55946" s="26" t="s">
        <v>40707</v>
      </c>
    </row>
    <row r="55947" spans="10:11" x14ac:dyDescent="0.2">
      <c r="J55947" s="30" t="s">
        <v>40718</v>
      </c>
      <c r="K55947" s="26" t="s">
        <v>40707</v>
      </c>
    </row>
    <row r="55948" spans="10:11" x14ac:dyDescent="0.2">
      <c r="J55948" s="30" t="s">
        <v>4561</v>
      </c>
      <c r="K55948" s="26" t="s">
        <v>40707</v>
      </c>
    </row>
    <row r="55949" spans="10:11" x14ac:dyDescent="0.2">
      <c r="J55949" s="30" t="s">
        <v>20352</v>
      </c>
      <c r="K55949" s="26" t="s">
        <v>40707</v>
      </c>
    </row>
    <row r="55950" spans="10:11" x14ac:dyDescent="0.2">
      <c r="J55950" s="30" t="s">
        <v>10554</v>
      </c>
      <c r="K55950" s="26" t="s">
        <v>40707</v>
      </c>
    </row>
    <row r="55951" spans="10:11" x14ac:dyDescent="0.2">
      <c r="J55951" s="30" t="s">
        <v>3766</v>
      </c>
      <c r="K55951" s="26" t="s">
        <v>40707</v>
      </c>
    </row>
    <row r="55952" spans="10:11" x14ac:dyDescent="0.2">
      <c r="J55952" s="30" t="s">
        <v>34747</v>
      </c>
      <c r="K55952" s="26" t="s">
        <v>40707</v>
      </c>
    </row>
    <row r="55953" spans="10:11" x14ac:dyDescent="0.2">
      <c r="J55953" s="30" t="s">
        <v>40719</v>
      </c>
      <c r="K55953" s="26" t="s">
        <v>40707</v>
      </c>
    </row>
    <row r="55954" spans="10:11" x14ac:dyDescent="0.2">
      <c r="J55954" s="30" t="s">
        <v>40720</v>
      </c>
      <c r="K55954" s="26" t="s">
        <v>40707</v>
      </c>
    </row>
    <row r="55955" spans="10:11" x14ac:dyDescent="0.2">
      <c r="J55955" s="30" t="s">
        <v>24336</v>
      </c>
      <c r="K55955" s="26" t="s">
        <v>40707</v>
      </c>
    </row>
    <row r="55956" spans="10:11" x14ac:dyDescent="0.2">
      <c r="J55956" s="30" t="s">
        <v>19576</v>
      </c>
      <c r="K55956" s="26" t="s">
        <v>40707</v>
      </c>
    </row>
    <row r="55957" spans="10:11" x14ac:dyDescent="0.2">
      <c r="J55957" s="30" t="s">
        <v>18493</v>
      </c>
      <c r="K55957" s="26" t="s">
        <v>40707</v>
      </c>
    </row>
    <row r="55958" spans="10:11" x14ac:dyDescent="0.2">
      <c r="J55958" s="30" t="s">
        <v>761</v>
      </c>
      <c r="K55958" s="26" t="s">
        <v>40707</v>
      </c>
    </row>
    <row r="55959" spans="10:11" x14ac:dyDescent="0.2">
      <c r="J55959" s="30" t="s">
        <v>40721</v>
      </c>
      <c r="K55959" s="26" t="s">
        <v>40707</v>
      </c>
    </row>
    <row r="55960" spans="10:11" x14ac:dyDescent="0.2">
      <c r="J55960" s="30" t="s">
        <v>8753</v>
      </c>
      <c r="K55960" s="26" t="s">
        <v>40707</v>
      </c>
    </row>
    <row r="55961" spans="10:11" x14ac:dyDescent="0.2">
      <c r="J55961" s="30" t="s">
        <v>29289</v>
      </c>
      <c r="K55961" s="26" t="s">
        <v>40707</v>
      </c>
    </row>
    <row r="55962" spans="10:11" x14ac:dyDescent="0.2">
      <c r="J55962" s="30" t="s">
        <v>40722</v>
      </c>
      <c r="K55962" s="26" t="s">
        <v>40707</v>
      </c>
    </row>
    <row r="55963" spans="10:11" x14ac:dyDescent="0.2">
      <c r="J55963" s="30" t="s">
        <v>36279</v>
      </c>
      <c r="K55963" s="26" t="s">
        <v>40707</v>
      </c>
    </row>
    <row r="55964" spans="10:11" x14ac:dyDescent="0.2">
      <c r="J55964" s="30" t="s">
        <v>24004</v>
      </c>
      <c r="K55964" s="26" t="s">
        <v>40707</v>
      </c>
    </row>
    <row r="55965" spans="10:11" x14ac:dyDescent="0.2">
      <c r="J55965" s="30" t="s">
        <v>40723</v>
      </c>
      <c r="K55965" s="26" t="s">
        <v>40707</v>
      </c>
    </row>
    <row r="55966" spans="10:11" x14ac:dyDescent="0.2">
      <c r="J55966" s="30" t="s">
        <v>40724</v>
      </c>
      <c r="K55966" s="26" t="s">
        <v>40707</v>
      </c>
    </row>
    <row r="55967" spans="10:11" x14ac:dyDescent="0.2">
      <c r="J55967" s="30" t="s">
        <v>40725</v>
      </c>
      <c r="K55967" s="26" t="s">
        <v>40707</v>
      </c>
    </row>
    <row r="55968" spans="10:11" x14ac:dyDescent="0.2">
      <c r="J55968" s="30" t="s">
        <v>40726</v>
      </c>
      <c r="K55968" s="26" t="s">
        <v>40707</v>
      </c>
    </row>
    <row r="55969" spans="10:11" x14ac:dyDescent="0.2">
      <c r="J55969" s="30" t="s">
        <v>40727</v>
      </c>
      <c r="K55969" s="26" t="s">
        <v>40707</v>
      </c>
    </row>
    <row r="55970" spans="10:11" x14ac:dyDescent="0.2">
      <c r="J55970" s="30" t="s">
        <v>40728</v>
      </c>
      <c r="K55970" s="26" t="s">
        <v>40707</v>
      </c>
    </row>
    <row r="55971" spans="10:11" x14ac:dyDescent="0.2">
      <c r="J55971" s="30" t="s">
        <v>40729</v>
      </c>
      <c r="K55971" s="26" t="s">
        <v>40707</v>
      </c>
    </row>
    <row r="55972" spans="10:11" x14ac:dyDescent="0.2">
      <c r="J55972" s="30" t="s">
        <v>40730</v>
      </c>
      <c r="K55972" s="26" t="s">
        <v>40707</v>
      </c>
    </row>
    <row r="55973" spans="10:11" x14ac:dyDescent="0.2">
      <c r="J55973" s="30" t="s">
        <v>33589</v>
      </c>
      <c r="K55973" s="26" t="s">
        <v>40707</v>
      </c>
    </row>
    <row r="55974" spans="10:11" x14ac:dyDescent="0.2">
      <c r="J55974" s="30" t="s">
        <v>5586</v>
      </c>
      <c r="K55974" s="26" t="s">
        <v>40707</v>
      </c>
    </row>
    <row r="55975" spans="10:11" x14ac:dyDescent="0.2">
      <c r="J55975" s="30" t="s">
        <v>6207</v>
      </c>
      <c r="K55975" s="26" t="s">
        <v>40707</v>
      </c>
    </row>
    <row r="55976" spans="10:11" x14ac:dyDescent="0.2">
      <c r="J55976" s="30" t="s">
        <v>40731</v>
      </c>
      <c r="K55976" s="26" t="s">
        <v>40707</v>
      </c>
    </row>
    <row r="55977" spans="10:11" x14ac:dyDescent="0.2">
      <c r="J55977" s="30" t="s">
        <v>5227</v>
      </c>
      <c r="K55977" s="26" t="s">
        <v>40707</v>
      </c>
    </row>
    <row r="55978" spans="10:11" x14ac:dyDescent="0.2">
      <c r="J55978" s="30" t="s">
        <v>40732</v>
      </c>
      <c r="K55978" s="26" t="s">
        <v>40707</v>
      </c>
    </row>
    <row r="55979" spans="10:11" x14ac:dyDescent="0.2">
      <c r="J55979" s="30" t="s">
        <v>15712</v>
      </c>
      <c r="K55979" s="26" t="s">
        <v>40707</v>
      </c>
    </row>
    <row r="55980" spans="10:11" x14ac:dyDescent="0.2">
      <c r="J55980" s="30" t="s">
        <v>40733</v>
      </c>
      <c r="K55980" s="26" t="s">
        <v>40707</v>
      </c>
    </row>
    <row r="55981" spans="10:11" x14ac:dyDescent="0.2">
      <c r="J55981" s="30" t="s">
        <v>40734</v>
      </c>
      <c r="K55981" s="26" t="s">
        <v>40707</v>
      </c>
    </row>
    <row r="55982" spans="10:11" x14ac:dyDescent="0.2">
      <c r="J55982" s="30" t="s">
        <v>5976</v>
      </c>
      <c r="K55982" s="26" t="s">
        <v>40707</v>
      </c>
    </row>
    <row r="55983" spans="10:11" x14ac:dyDescent="0.2">
      <c r="J55983" s="30" t="s">
        <v>40735</v>
      </c>
      <c r="K55983" s="26" t="s">
        <v>40707</v>
      </c>
    </row>
    <row r="55984" spans="10:11" x14ac:dyDescent="0.2">
      <c r="J55984" s="30" t="s">
        <v>40736</v>
      </c>
      <c r="K55984" s="26" t="s">
        <v>40707</v>
      </c>
    </row>
    <row r="55985" spans="10:11" x14ac:dyDescent="0.2">
      <c r="J55985" s="30" t="s">
        <v>39541</v>
      </c>
      <c r="K55985" s="26" t="s">
        <v>40707</v>
      </c>
    </row>
    <row r="55986" spans="10:11" x14ac:dyDescent="0.2">
      <c r="J55986" s="30" t="s">
        <v>40737</v>
      </c>
      <c r="K55986" s="26" t="s">
        <v>40707</v>
      </c>
    </row>
    <row r="55987" spans="10:11" x14ac:dyDescent="0.2">
      <c r="J55987" s="30" t="s">
        <v>40738</v>
      </c>
      <c r="K55987" s="26" t="s">
        <v>40707</v>
      </c>
    </row>
    <row r="55988" spans="10:11" x14ac:dyDescent="0.2">
      <c r="J55988" s="30" t="s">
        <v>3024</v>
      </c>
      <c r="K55988" s="26" t="s">
        <v>40707</v>
      </c>
    </row>
    <row r="55989" spans="10:11" x14ac:dyDescent="0.2">
      <c r="J55989" s="30" t="s">
        <v>40739</v>
      </c>
      <c r="K55989" s="26" t="s">
        <v>40707</v>
      </c>
    </row>
    <row r="55990" spans="10:11" x14ac:dyDescent="0.2">
      <c r="J55990" s="30" t="s">
        <v>40740</v>
      </c>
      <c r="K55990" s="26" t="s">
        <v>40707</v>
      </c>
    </row>
    <row r="55991" spans="10:11" x14ac:dyDescent="0.2">
      <c r="J55991" s="30" t="s">
        <v>2322</v>
      </c>
      <c r="K55991" s="26" t="s">
        <v>40707</v>
      </c>
    </row>
    <row r="55992" spans="10:11" x14ac:dyDescent="0.2">
      <c r="J55992" s="30" t="s">
        <v>40741</v>
      </c>
      <c r="K55992" s="26" t="s">
        <v>40707</v>
      </c>
    </row>
    <row r="55993" spans="10:11" x14ac:dyDescent="0.2">
      <c r="J55993" s="30" t="s">
        <v>40742</v>
      </c>
      <c r="K55993" s="26" t="s">
        <v>40707</v>
      </c>
    </row>
    <row r="55994" spans="10:11" x14ac:dyDescent="0.2">
      <c r="J55994" s="30" t="s">
        <v>40743</v>
      </c>
      <c r="K55994" s="26" t="s">
        <v>40707</v>
      </c>
    </row>
    <row r="55995" spans="10:11" x14ac:dyDescent="0.2">
      <c r="J55995" s="30" t="s">
        <v>40744</v>
      </c>
      <c r="K55995" s="26" t="s">
        <v>40707</v>
      </c>
    </row>
    <row r="55996" spans="10:11" x14ac:dyDescent="0.2">
      <c r="J55996" s="30" t="s">
        <v>40745</v>
      </c>
      <c r="K55996" s="26" t="s">
        <v>40707</v>
      </c>
    </row>
    <row r="55997" spans="10:11" x14ac:dyDescent="0.2">
      <c r="J55997" s="30" t="s">
        <v>18551</v>
      </c>
      <c r="K55997" s="26" t="s">
        <v>40707</v>
      </c>
    </row>
    <row r="55998" spans="10:11" x14ac:dyDescent="0.2">
      <c r="J55998" s="30" t="s">
        <v>10704</v>
      </c>
      <c r="K55998" s="26" t="s">
        <v>40707</v>
      </c>
    </row>
    <row r="55999" spans="10:11" x14ac:dyDescent="0.2">
      <c r="J55999" s="30" t="s">
        <v>7656</v>
      </c>
      <c r="K55999" s="26" t="s">
        <v>40707</v>
      </c>
    </row>
    <row r="56000" spans="10:11" x14ac:dyDescent="0.2">
      <c r="J56000" s="30" t="s">
        <v>40746</v>
      </c>
      <c r="K56000" s="26" t="s">
        <v>40707</v>
      </c>
    </row>
    <row r="56001" spans="10:11" x14ac:dyDescent="0.2">
      <c r="J56001" s="30" t="s">
        <v>40747</v>
      </c>
      <c r="K56001" s="26" t="s">
        <v>40707</v>
      </c>
    </row>
    <row r="56002" spans="10:11" x14ac:dyDescent="0.2">
      <c r="J56002" s="30" t="s">
        <v>5719</v>
      </c>
      <c r="K56002" s="26" t="s">
        <v>40707</v>
      </c>
    </row>
    <row r="56003" spans="10:11" x14ac:dyDescent="0.2">
      <c r="J56003" s="30" t="s">
        <v>40748</v>
      </c>
      <c r="K56003" s="26" t="s">
        <v>40707</v>
      </c>
    </row>
    <row r="56004" spans="10:11" x14ac:dyDescent="0.2">
      <c r="J56004" s="30" t="s">
        <v>40749</v>
      </c>
      <c r="K56004" s="26" t="s">
        <v>40750</v>
      </c>
    </row>
    <row r="56005" spans="10:11" x14ac:dyDescent="0.2">
      <c r="J56005" s="30" t="s">
        <v>13587</v>
      </c>
      <c r="K56005" s="26" t="s">
        <v>40750</v>
      </c>
    </row>
    <row r="56006" spans="10:11" x14ac:dyDescent="0.2">
      <c r="J56006" s="30" t="s">
        <v>40751</v>
      </c>
      <c r="K56006" s="26" t="s">
        <v>40750</v>
      </c>
    </row>
    <row r="56007" spans="10:11" x14ac:dyDescent="0.2">
      <c r="J56007" s="30" t="s">
        <v>40752</v>
      </c>
      <c r="K56007" s="26" t="s">
        <v>40750</v>
      </c>
    </row>
    <row r="56008" spans="10:11" x14ac:dyDescent="0.2">
      <c r="J56008" s="30" t="s">
        <v>2943</v>
      </c>
      <c r="K56008" s="26" t="s">
        <v>40750</v>
      </c>
    </row>
    <row r="56009" spans="10:11" x14ac:dyDescent="0.2">
      <c r="J56009" s="30" t="s">
        <v>40753</v>
      </c>
      <c r="K56009" s="26" t="s">
        <v>40750</v>
      </c>
    </row>
    <row r="56010" spans="10:11" x14ac:dyDescent="0.2">
      <c r="J56010" s="30" t="s">
        <v>40754</v>
      </c>
      <c r="K56010" s="26" t="s">
        <v>40750</v>
      </c>
    </row>
    <row r="56011" spans="10:11" x14ac:dyDescent="0.2">
      <c r="J56011" s="30" t="s">
        <v>40755</v>
      </c>
      <c r="K56011" s="26" t="s">
        <v>40750</v>
      </c>
    </row>
    <row r="56012" spans="10:11" x14ac:dyDescent="0.2">
      <c r="J56012" s="30" t="s">
        <v>40756</v>
      </c>
      <c r="K56012" s="26" t="s">
        <v>40750</v>
      </c>
    </row>
    <row r="56013" spans="10:11" x14ac:dyDescent="0.2">
      <c r="J56013" s="30" t="s">
        <v>30388</v>
      </c>
      <c r="K56013" s="26" t="s">
        <v>40750</v>
      </c>
    </row>
    <row r="56014" spans="10:11" x14ac:dyDescent="0.2">
      <c r="J56014" s="30" t="s">
        <v>39823</v>
      </c>
      <c r="K56014" s="26" t="s">
        <v>40750</v>
      </c>
    </row>
    <row r="56015" spans="10:11" x14ac:dyDescent="0.2">
      <c r="J56015" s="30" t="s">
        <v>11930</v>
      </c>
      <c r="K56015" s="26" t="s">
        <v>40750</v>
      </c>
    </row>
    <row r="56016" spans="10:11" x14ac:dyDescent="0.2">
      <c r="J56016" s="30" t="s">
        <v>4055</v>
      </c>
      <c r="K56016" s="26" t="s">
        <v>40750</v>
      </c>
    </row>
    <row r="56017" spans="10:11" x14ac:dyDescent="0.2">
      <c r="J56017" s="30" t="s">
        <v>39181</v>
      </c>
      <c r="K56017" s="26" t="s">
        <v>40750</v>
      </c>
    </row>
    <row r="56018" spans="10:11" x14ac:dyDescent="0.2">
      <c r="J56018" s="30" t="s">
        <v>40757</v>
      </c>
      <c r="K56018" s="26" t="s">
        <v>40750</v>
      </c>
    </row>
    <row r="56019" spans="10:11" x14ac:dyDescent="0.2">
      <c r="J56019" s="30" t="s">
        <v>40758</v>
      </c>
      <c r="K56019" s="26" t="s">
        <v>40750</v>
      </c>
    </row>
    <row r="56020" spans="10:11" x14ac:dyDescent="0.2">
      <c r="J56020" s="30" t="s">
        <v>40759</v>
      </c>
      <c r="K56020" s="26" t="s">
        <v>40750</v>
      </c>
    </row>
    <row r="56021" spans="10:11" x14ac:dyDescent="0.2">
      <c r="J56021" s="30" t="s">
        <v>40760</v>
      </c>
      <c r="K56021" s="26" t="s">
        <v>40750</v>
      </c>
    </row>
    <row r="56022" spans="10:11" x14ac:dyDescent="0.2">
      <c r="J56022" s="30" t="s">
        <v>40761</v>
      </c>
      <c r="K56022" s="26" t="s">
        <v>40750</v>
      </c>
    </row>
    <row r="56023" spans="10:11" x14ac:dyDescent="0.2">
      <c r="J56023" s="30" t="s">
        <v>39574</v>
      </c>
      <c r="K56023" s="26" t="s">
        <v>40750</v>
      </c>
    </row>
    <row r="56024" spans="10:11" x14ac:dyDescent="0.2">
      <c r="J56024" s="30" t="s">
        <v>40762</v>
      </c>
      <c r="K56024" s="26" t="s">
        <v>40750</v>
      </c>
    </row>
    <row r="56025" spans="10:11" x14ac:dyDescent="0.2">
      <c r="J56025" s="30" t="s">
        <v>5229</v>
      </c>
      <c r="K56025" s="26" t="s">
        <v>40750</v>
      </c>
    </row>
    <row r="56026" spans="10:11" x14ac:dyDescent="0.2">
      <c r="J56026" s="30" t="s">
        <v>10481</v>
      </c>
      <c r="K56026" s="26" t="s">
        <v>40750</v>
      </c>
    </row>
    <row r="56027" spans="10:11" x14ac:dyDescent="0.2">
      <c r="J56027" s="30" t="s">
        <v>40763</v>
      </c>
      <c r="K56027" s="26" t="s">
        <v>40750</v>
      </c>
    </row>
    <row r="56028" spans="10:11" x14ac:dyDescent="0.2">
      <c r="J56028" s="30" t="s">
        <v>40764</v>
      </c>
      <c r="K56028" s="26" t="s">
        <v>40750</v>
      </c>
    </row>
    <row r="56029" spans="10:11" x14ac:dyDescent="0.2">
      <c r="J56029" s="30" t="s">
        <v>30136</v>
      </c>
      <c r="K56029" s="26" t="s">
        <v>40750</v>
      </c>
    </row>
    <row r="56030" spans="10:11" x14ac:dyDescent="0.2">
      <c r="J56030" s="30" t="s">
        <v>39409</v>
      </c>
      <c r="K56030" s="26" t="s">
        <v>40765</v>
      </c>
    </row>
    <row r="56031" spans="10:11" x14ac:dyDescent="0.2">
      <c r="J56031" s="30" t="s">
        <v>40766</v>
      </c>
      <c r="K56031" s="26" t="s">
        <v>40765</v>
      </c>
    </row>
    <row r="56032" spans="10:11" x14ac:dyDescent="0.2">
      <c r="J56032" s="30" t="s">
        <v>32897</v>
      </c>
      <c r="K56032" s="26" t="s">
        <v>40765</v>
      </c>
    </row>
    <row r="56033" spans="10:11" x14ac:dyDescent="0.2">
      <c r="J56033" s="30" t="s">
        <v>18757</v>
      </c>
      <c r="K56033" s="26" t="s">
        <v>40765</v>
      </c>
    </row>
    <row r="56034" spans="10:11" x14ac:dyDescent="0.2">
      <c r="J56034" s="30" t="s">
        <v>40767</v>
      </c>
      <c r="K56034" s="26" t="s">
        <v>40765</v>
      </c>
    </row>
    <row r="56035" spans="10:11" x14ac:dyDescent="0.2">
      <c r="J56035" s="30" t="s">
        <v>40768</v>
      </c>
      <c r="K56035" s="26" t="s">
        <v>40765</v>
      </c>
    </row>
    <row r="56036" spans="10:11" x14ac:dyDescent="0.2">
      <c r="J56036" s="30" t="s">
        <v>40769</v>
      </c>
      <c r="K56036" s="26" t="s">
        <v>40765</v>
      </c>
    </row>
    <row r="56037" spans="10:11" x14ac:dyDescent="0.2">
      <c r="J56037" s="30" t="s">
        <v>40770</v>
      </c>
      <c r="K56037" s="26" t="s">
        <v>40765</v>
      </c>
    </row>
    <row r="56038" spans="10:11" x14ac:dyDescent="0.2">
      <c r="J56038" s="30" t="s">
        <v>4289</v>
      </c>
      <c r="K56038" s="26" t="s">
        <v>40765</v>
      </c>
    </row>
    <row r="56039" spans="10:11" x14ac:dyDescent="0.2">
      <c r="J56039" s="30" t="s">
        <v>886</v>
      </c>
      <c r="K56039" s="26" t="s">
        <v>40765</v>
      </c>
    </row>
    <row r="56040" spans="10:11" x14ac:dyDescent="0.2">
      <c r="J56040" s="30" t="s">
        <v>40771</v>
      </c>
      <c r="K56040" s="26" t="s">
        <v>40765</v>
      </c>
    </row>
    <row r="56041" spans="10:11" x14ac:dyDescent="0.2">
      <c r="J56041" s="30" t="s">
        <v>40183</v>
      </c>
      <c r="K56041" s="26" t="s">
        <v>40765</v>
      </c>
    </row>
    <row r="56042" spans="10:11" x14ac:dyDescent="0.2">
      <c r="J56042" s="30" t="s">
        <v>40552</v>
      </c>
      <c r="K56042" s="26" t="s">
        <v>40765</v>
      </c>
    </row>
    <row r="56043" spans="10:11" x14ac:dyDescent="0.2">
      <c r="J56043" s="30" t="s">
        <v>36291</v>
      </c>
      <c r="K56043" s="26" t="s">
        <v>40765</v>
      </c>
    </row>
    <row r="56044" spans="10:11" x14ac:dyDescent="0.2">
      <c r="J56044" s="30" t="s">
        <v>40772</v>
      </c>
      <c r="K56044" s="26" t="s">
        <v>40765</v>
      </c>
    </row>
    <row r="56045" spans="10:11" x14ac:dyDescent="0.2">
      <c r="J56045" s="30" t="s">
        <v>7651</v>
      </c>
      <c r="K56045" s="26" t="s">
        <v>40765</v>
      </c>
    </row>
    <row r="56046" spans="10:11" x14ac:dyDescent="0.2">
      <c r="J56046" s="30" t="s">
        <v>5231</v>
      </c>
      <c r="K56046" s="26" t="s">
        <v>40765</v>
      </c>
    </row>
    <row r="56047" spans="10:11" x14ac:dyDescent="0.2">
      <c r="J56047" s="30" t="s">
        <v>40773</v>
      </c>
      <c r="K56047" s="26" t="s">
        <v>40765</v>
      </c>
    </row>
    <row r="56048" spans="10:11" x14ac:dyDescent="0.2">
      <c r="J56048" s="30" t="s">
        <v>40774</v>
      </c>
      <c r="K56048" s="26" t="s">
        <v>40765</v>
      </c>
    </row>
    <row r="56049" spans="10:11" x14ac:dyDescent="0.2">
      <c r="J56049" s="30" t="s">
        <v>40775</v>
      </c>
      <c r="K56049" s="26" t="s">
        <v>40765</v>
      </c>
    </row>
    <row r="56050" spans="10:11" x14ac:dyDescent="0.2">
      <c r="J56050" s="30" t="s">
        <v>40776</v>
      </c>
      <c r="K56050" s="26" t="s">
        <v>40765</v>
      </c>
    </row>
    <row r="56051" spans="10:11" x14ac:dyDescent="0.2">
      <c r="J56051" s="30" t="s">
        <v>2061</v>
      </c>
      <c r="K56051" s="26" t="s">
        <v>40765</v>
      </c>
    </row>
    <row r="56052" spans="10:11" x14ac:dyDescent="0.2">
      <c r="J56052" s="30" t="s">
        <v>8901</v>
      </c>
      <c r="K56052" s="26" t="s">
        <v>40765</v>
      </c>
    </row>
    <row r="56053" spans="10:11" x14ac:dyDescent="0.2">
      <c r="J56053" s="30" t="s">
        <v>5232</v>
      </c>
      <c r="K56053" s="26" t="s">
        <v>40777</v>
      </c>
    </row>
    <row r="56054" spans="10:11" x14ac:dyDescent="0.2">
      <c r="J56054" s="30" t="s">
        <v>1716</v>
      </c>
      <c r="K56054" s="26" t="s">
        <v>40778</v>
      </c>
    </row>
    <row r="56055" spans="10:11" x14ac:dyDescent="0.2">
      <c r="J56055" s="30" t="s">
        <v>40779</v>
      </c>
      <c r="K56055" s="26" t="s">
        <v>40778</v>
      </c>
    </row>
    <row r="56056" spans="10:11" x14ac:dyDescent="0.2">
      <c r="J56056" s="30" t="s">
        <v>40780</v>
      </c>
      <c r="K56056" s="26" t="s">
        <v>40778</v>
      </c>
    </row>
    <row r="56057" spans="10:11" x14ac:dyDescent="0.2">
      <c r="J56057" s="30" t="s">
        <v>40781</v>
      </c>
      <c r="K56057" s="26" t="s">
        <v>40778</v>
      </c>
    </row>
    <row r="56058" spans="10:11" x14ac:dyDescent="0.2">
      <c r="J56058" s="30" t="s">
        <v>7931</v>
      </c>
      <c r="K56058" s="26" t="s">
        <v>40778</v>
      </c>
    </row>
    <row r="56059" spans="10:11" x14ac:dyDescent="0.2">
      <c r="J56059" s="30" t="s">
        <v>3629</v>
      </c>
      <c r="K56059" s="26" t="s">
        <v>40778</v>
      </c>
    </row>
    <row r="56060" spans="10:11" x14ac:dyDescent="0.2">
      <c r="J56060" s="30" t="s">
        <v>40782</v>
      </c>
      <c r="K56060" s="26" t="s">
        <v>40778</v>
      </c>
    </row>
    <row r="56061" spans="10:11" x14ac:dyDescent="0.2">
      <c r="J56061" s="30" t="s">
        <v>40783</v>
      </c>
      <c r="K56061" s="26" t="s">
        <v>40778</v>
      </c>
    </row>
    <row r="56062" spans="10:11" x14ac:dyDescent="0.2">
      <c r="J56062" s="30" t="s">
        <v>40784</v>
      </c>
      <c r="K56062" s="26" t="s">
        <v>40778</v>
      </c>
    </row>
    <row r="56063" spans="10:11" x14ac:dyDescent="0.2">
      <c r="J56063" s="30" t="s">
        <v>39450</v>
      </c>
      <c r="K56063" s="26" t="s">
        <v>40778</v>
      </c>
    </row>
    <row r="56064" spans="10:11" x14ac:dyDescent="0.2">
      <c r="J56064" s="30" t="s">
        <v>10069</v>
      </c>
      <c r="K56064" s="26" t="s">
        <v>40778</v>
      </c>
    </row>
    <row r="56065" spans="10:11" x14ac:dyDescent="0.2">
      <c r="J56065" s="30" t="s">
        <v>40785</v>
      </c>
      <c r="K56065" s="26" t="s">
        <v>40778</v>
      </c>
    </row>
    <row r="56066" spans="10:11" x14ac:dyDescent="0.2">
      <c r="J56066" s="30" t="s">
        <v>40786</v>
      </c>
      <c r="K56066" s="26" t="s">
        <v>40778</v>
      </c>
    </row>
    <row r="56067" spans="10:11" x14ac:dyDescent="0.2">
      <c r="J56067" s="30" t="s">
        <v>40787</v>
      </c>
      <c r="K56067" s="26" t="s">
        <v>40778</v>
      </c>
    </row>
    <row r="56068" spans="10:11" x14ac:dyDescent="0.2">
      <c r="J56068" s="30" t="s">
        <v>1760</v>
      </c>
      <c r="K56068" s="26" t="s">
        <v>40778</v>
      </c>
    </row>
    <row r="56069" spans="10:11" x14ac:dyDescent="0.2">
      <c r="J56069" s="30" t="s">
        <v>39554</v>
      </c>
      <c r="K56069" s="26" t="s">
        <v>40778</v>
      </c>
    </row>
    <row r="56070" spans="10:11" x14ac:dyDescent="0.2">
      <c r="J56070" s="30" t="s">
        <v>40788</v>
      </c>
      <c r="K56070" s="26" t="s">
        <v>40778</v>
      </c>
    </row>
    <row r="56071" spans="10:11" x14ac:dyDescent="0.2">
      <c r="J56071" s="30" t="s">
        <v>40789</v>
      </c>
      <c r="K56071" s="26" t="s">
        <v>40778</v>
      </c>
    </row>
    <row r="56072" spans="10:11" x14ac:dyDescent="0.2">
      <c r="J56072" s="30" t="s">
        <v>40790</v>
      </c>
      <c r="K56072" s="26" t="s">
        <v>40778</v>
      </c>
    </row>
    <row r="56073" spans="10:11" x14ac:dyDescent="0.2">
      <c r="J56073" s="30" t="s">
        <v>40791</v>
      </c>
      <c r="K56073" s="26" t="s">
        <v>40778</v>
      </c>
    </row>
    <row r="56074" spans="10:11" x14ac:dyDescent="0.2">
      <c r="J56074" s="30" t="s">
        <v>40792</v>
      </c>
      <c r="K56074" s="26" t="s">
        <v>40778</v>
      </c>
    </row>
    <row r="56075" spans="10:11" x14ac:dyDescent="0.2">
      <c r="J56075" s="30" t="s">
        <v>37643</v>
      </c>
      <c r="K56075" s="26" t="s">
        <v>40778</v>
      </c>
    </row>
    <row r="56076" spans="10:11" x14ac:dyDescent="0.2">
      <c r="J56076" s="30" t="s">
        <v>19095</v>
      </c>
      <c r="K56076" s="26" t="s">
        <v>40778</v>
      </c>
    </row>
    <row r="56077" spans="10:11" x14ac:dyDescent="0.2">
      <c r="J56077" s="30" t="s">
        <v>40213</v>
      </c>
      <c r="K56077" s="26" t="s">
        <v>40778</v>
      </c>
    </row>
    <row r="56078" spans="10:11" x14ac:dyDescent="0.2">
      <c r="J56078" s="30" t="s">
        <v>6849</v>
      </c>
      <c r="K56078" s="26" t="s">
        <v>40778</v>
      </c>
    </row>
    <row r="56079" spans="10:11" x14ac:dyDescent="0.2">
      <c r="J56079" s="30" t="s">
        <v>18099</v>
      </c>
      <c r="K56079" s="26" t="s">
        <v>40778</v>
      </c>
    </row>
    <row r="56080" spans="10:11" x14ac:dyDescent="0.2">
      <c r="J56080" s="30" t="s">
        <v>2233</v>
      </c>
      <c r="K56080" s="26" t="s">
        <v>40778</v>
      </c>
    </row>
    <row r="56081" spans="10:11" x14ac:dyDescent="0.2">
      <c r="J56081" s="30" t="s">
        <v>40793</v>
      </c>
      <c r="K56081" s="26" t="s">
        <v>40778</v>
      </c>
    </row>
    <row r="56082" spans="10:11" x14ac:dyDescent="0.2">
      <c r="J56082" s="30" t="s">
        <v>40794</v>
      </c>
      <c r="K56082" s="26" t="s">
        <v>40778</v>
      </c>
    </row>
    <row r="56083" spans="10:11" x14ac:dyDescent="0.2">
      <c r="J56083" s="30" t="s">
        <v>40723</v>
      </c>
      <c r="K56083" s="26" t="s">
        <v>40778</v>
      </c>
    </row>
    <row r="56084" spans="10:11" x14ac:dyDescent="0.2">
      <c r="J56084" s="30" t="s">
        <v>40795</v>
      </c>
      <c r="K56084" s="26" t="s">
        <v>40778</v>
      </c>
    </row>
    <row r="56085" spans="10:11" x14ac:dyDescent="0.2">
      <c r="J56085" s="30" t="s">
        <v>40796</v>
      </c>
      <c r="K56085" s="26" t="s">
        <v>40778</v>
      </c>
    </row>
    <row r="56086" spans="10:11" x14ac:dyDescent="0.2">
      <c r="J56086" s="30" t="s">
        <v>29043</v>
      </c>
      <c r="K56086" s="26" t="s">
        <v>40778</v>
      </c>
    </row>
    <row r="56087" spans="10:11" x14ac:dyDescent="0.2">
      <c r="J56087" s="30" t="s">
        <v>40015</v>
      </c>
      <c r="K56087" s="26" t="s">
        <v>40778</v>
      </c>
    </row>
    <row r="56088" spans="10:11" x14ac:dyDescent="0.2">
      <c r="J56088" s="30" t="s">
        <v>8935</v>
      </c>
      <c r="K56088" s="26" t="s">
        <v>40778</v>
      </c>
    </row>
    <row r="56089" spans="10:11" x14ac:dyDescent="0.2">
      <c r="J56089" s="30" t="s">
        <v>956</v>
      </c>
      <c r="K56089" s="26" t="s">
        <v>40778</v>
      </c>
    </row>
    <row r="56090" spans="10:11" x14ac:dyDescent="0.2">
      <c r="J56090" s="30" t="s">
        <v>40797</v>
      </c>
      <c r="K56090" s="26" t="s">
        <v>40778</v>
      </c>
    </row>
    <row r="56091" spans="10:11" x14ac:dyDescent="0.2">
      <c r="J56091" s="30" t="s">
        <v>40798</v>
      </c>
      <c r="K56091" s="26" t="s">
        <v>40778</v>
      </c>
    </row>
    <row r="56092" spans="10:11" x14ac:dyDescent="0.2">
      <c r="J56092" s="30" t="s">
        <v>6526</v>
      </c>
      <c r="K56092" s="26" t="s">
        <v>40778</v>
      </c>
    </row>
    <row r="56093" spans="10:11" x14ac:dyDescent="0.2">
      <c r="J56093" s="30" t="s">
        <v>6552</v>
      </c>
      <c r="K56093" s="26" t="s">
        <v>40778</v>
      </c>
    </row>
    <row r="56094" spans="10:11" x14ac:dyDescent="0.2">
      <c r="J56094" s="30" t="s">
        <v>1622</v>
      </c>
      <c r="K56094" s="26" t="s">
        <v>40778</v>
      </c>
    </row>
    <row r="56095" spans="10:11" x14ac:dyDescent="0.2">
      <c r="J56095" s="30" t="s">
        <v>40799</v>
      </c>
      <c r="K56095" s="26" t="s">
        <v>40778</v>
      </c>
    </row>
    <row r="56096" spans="10:11" x14ac:dyDescent="0.2">
      <c r="J56096" s="30" t="s">
        <v>40800</v>
      </c>
      <c r="K56096" s="26" t="s">
        <v>40778</v>
      </c>
    </row>
    <row r="56097" spans="10:11" x14ac:dyDescent="0.2">
      <c r="J56097" s="30" t="s">
        <v>26140</v>
      </c>
      <c r="K56097" s="26" t="s">
        <v>40778</v>
      </c>
    </row>
    <row r="56098" spans="10:11" x14ac:dyDescent="0.2">
      <c r="J56098" s="30" t="s">
        <v>40801</v>
      </c>
      <c r="K56098" s="26" t="s">
        <v>40778</v>
      </c>
    </row>
    <row r="56099" spans="10:11" x14ac:dyDescent="0.2">
      <c r="J56099" s="30" t="s">
        <v>30086</v>
      </c>
      <c r="K56099" s="26" t="s">
        <v>40778</v>
      </c>
    </row>
    <row r="56100" spans="10:11" x14ac:dyDescent="0.2">
      <c r="J56100" s="30" t="s">
        <v>1211</v>
      </c>
      <c r="K56100" s="26" t="s">
        <v>40802</v>
      </c>
    </row>
    <row r="56101" spans="10:11" x14ac:dyDescent="0.2">
      <c r="J56101" s="30" t="s">
        <v>36930</v>
      </c>
      <c r="K56101" s="26" t="s">
        <v>40803</v>
      </c>
    </row>
    <row r="56102" spans="10:11" x14ac:dyDescent="0.2">
      <c r="J56102" s="30" t="s">
        <v>24458</v>
      </c>
      <c r="K56102" s="26" t="s">
        <v>40803</v>
      </c>
    </row>
    <row r="56103" spans="10:11" x14ac:dyDescent="0.2">
      <c r="J56103" s="30" t="s">
        <v>4924</v>
      </c>
      <c r="K56103" s="26" t="s">
        <v>40803</v>
      </c>
    </row>
    <row r="56104" spans="10:11" x14ac:dyDescent="0.2">
      <c r="J56104" s="30" t="s">
        <v>5238</v>
      </c>
      <c r="K56104" s="26" t="s">
        <v>40803</v>
      </c>
    </row>
    <row r="56105" spans="10:11" x14ac:dyDescent="0.2">
      <c r="J56105" s="30" t="s">
        <v>3220</v>
      </c>
      <c r="K56105" s="26" t="s">
        <v>40803</v>
      </c>
    </row>
    <row r="56106" spans="10:11" x14ac:dyDescent="0.2">
      <c r="J56106" s="30" t="s">
        <v>6110</v>
      </c>
      <c r="K56106" s="26" t="s">
        <v>40803</v>
      </c>
    </row>
    <row r="56107" spans="10:11" x14ac:dyDescent="0.2">
      <c r="J56107" s="30" t="s">
        <v>40804</v>
      </c>
      <c r="K56107" s="26" t="s">
        <v>40803</v>
      </c>
    </row>
    <row r="56108" spans="10:11" x14ac:dyDescent="0.2">
      <c r="J56108" s="30" t="s">
        <v>38904</v>
      </c>
      <c r="K56108" s="26" t="s">
        <v>40803</v>
      </c>
    </row>
    <row r="56109" spans="10:11" x14ac:dyDescent="0.2">
      <c r="J56109" s="30" t="s">
        <v>40100</v>
      </c>
      <c r="K56109" s="26" t="s">
        <v>40803</v>
      </c>
    </row>
    <row r="56110" spans="10:11" x14ac:dyDescent="0.2">
      <c r="J56110" s="30" t="s">
        <v>12712</v>
      </c>
      <c r="K56110" s="26" t="s">
        <v>40803</v>
      </c>
    </row>
    <row r="56111" spans="10:11" x14ac:dyDescent="0.2">
      <c r="J56111" s="30" t="s">
        <v>40805</v>
      </c>
      <c r="K56111" s="26" t="s">
        <v>40803</v>
      </c>
    </row>
    <row r="56112" spans="10:11" x14ac:dyDescent="0.2">
      <c r="J56112" s="30" t="s">
        <v>40806</v>
      </c>
      <c r="K56112" s="26" t="s">
        <v>40803</v>
      </c>
    </row>
    <row r="56113" spans="10:11" x14ac:dyDescent="0.2">
      <c r="J56113" s="30" t="s">
        <v>20351</v>
      </c>
      <c r="K56113" s="26" t="s">
        <v>40803</v>
      </c>
    </row>
    <row r="56114" spans="10:11" x14ac:dyDescent="0.2">
      <c r="J56114" s="30" t="s">
        <v>40585</v>
      </c>
      <c r="K56114" s="26" t="s">
        <v>40803</v>
      </c>
    </row>
    <row r="56115" spans="10:11" x14ac:dyDescent="0.2">
      <c r="J56115" s="30" t="s">
        <v>4394</v>
      </c>
      <c r="K56115" s="26" t="s">
        <v>40803</v>
      </c>
    </row>
    <row r="56116" spans="10:11" x14ac:dyDescent="0.2">
      <c r="J56116" s="30" t="s">
        <v>40807</v>
      </c>
      <c r="K56116" s="26" t="s">
        <v>40803</v>
      </c>
    </row>
    <row r="56117" spans="10:11" x14ac:dyDescent="0.2">
      <c r="J56117" s="30" t="s">
        <v>21454</v>
      </c>
      <c r="K56117" s="26" t="s">
        <v>40803</v>
      </c>
    </row>
    <row r="56118" spans="10:11" x14ac:dyDescent="0.2">
      <c r="J56118" s="30" t="s">
        <v>6394</v>
      </c>
      <c r="K56118" s="26" t="s">
        <v>40803</v>
      </c>
    </row>
    <row r="56119" spans="10:11" x14ac:dyDescent="0.2">
      <c r="J56119" s="30" t="s">
        <v>2466</v>
      </c>
      <c r="K56119" s="26" t="s">
        <v>40803</v>
      </c>
    </row>
    <row r="56120" spans="10:11" x14ac:dyDescent="0.2">
      <c r="J56120" s="30" t="s">
        <v>469</v>
      </c>
      <c r="K56120" s="26" t="s">
        <v>40803</v>
      </c>
    </row>
    <row r="56121" spans="10:11" x14ac:dyDescent="0.2">
      <c r="J56121" s="30" t="s">
        <v>5181</v>
      </c>
      <c r="K56121" s="26" t="s">
        <v>40803</v>
      </c>
    </row>
    <row r="56122" spans="10:11" x14ac:dyDescent="0.2">
      <c r="J56122" s="30" t="s">
        <v>7800</v>
      </c>
      <c r="K56122" s="26" t="s">
        <v>40803</v>
      </c>
    </row>
    <row r="56123" spans="10:11" x14ac:dyDescent="0.2">
      <c r="J56123" s="30" t="s">
        <v>17997</v>
      </c>
      <c r="K56123" s="26" t="s">
        <v>40803</v>
      </c>
    </row>
    <row r="56124" spans="10:11" x14ac:dyDescent="0.2">
      <c r="J56124" s="30" t="s">
        <v>40808</v>
      </c>
      <c r="K56124" s="26" t="s">
        <v>40803</v>
      </c>
    </row>
    <row r="56125" spans="10:11" x14ac:dyDescent="0.2">
      <c r="J56125" s="30" t="s">
        <v>38025</v>
      </c>
      <c r="K56125" s="26" t="s">
        <v>40803</v>
      </c>
    </row>
    <row r="56126" spans="10:11" x14ac:dyDescent="0.2">
      <c r="J56126" s="30" t="s">
        <v>40809</v>
      </c>
      <c r="K56126" s="26" t="s">
        <v>40803</v>
      </c>
    </row>
    <row r="56127" spans="10:11" x14ac:dyDescent="0.2">
      <c r="J56127" s="30" t="s">
        <v>39486</v>
      </c>
      <c r="K56127" s="26" t="s">
        <v>40803</v>
      </c>
    </row>
    <row r="56128" spans="10:11" x14ac:dyDescent="0.2">
      <c r="J56128" s="30" t="s">
        <v>12456</v>
      </c>
      <c r="K56128" s="26" t="s">
        <v>40810</v>
      </c>
    </row>
    <row r="56129" spans="10:11" x14ac:dyDescent="0.2">
      <c r="J56129" s="30" t="s">
        <v>40811</v>
      </c>
      <c r="K56129" s="26" t="s">
        <v>40810</v>
      </c>
    </row>
    <row r="56130" spans="10:11" x14ac:dyDescent="0.2">
      <c r="J56130" s="30" t="s">
        <v>40812</v>
      </c>
      <c r="K56130" s="26" t="s">
        <v>40810</v>
      </c>
    </row>
    <row r="56131" spans="10:11" x14ac:dyDescent="0.2">
      <c r="J56131" s="30" t="s">
        <v>40813</v>
      </c>
      <c r="K56131" s="26" t="s">
        <v>40810</v>
      </c>
    </row>
    <row r="56132" spans="10:11" x14ac:dyDescent="0.2">
      <c r="J56132" s="30" t="s">
        <v>40814</v>
      </c>
      <c r="K56132" s="26" t="s">
        <v>40810</v>
      </c>
    </row>
    <row r="56133" spans="10:11" x14ac:dyDescent="0.2">
      <c r="J56133" s="30" t="s">
        <v>40815</v>
      </c>
      <c r="K56133" s="26" t="s">
        <v>40810</v>
      </c>
    </row>
    <row r="56134" spans="10:11" x14ac:dyDescent="0.2">
      <c r="J56134" s="30" t="s">
        <v>10304</v>
      </c>
      <c r="K56134" s="26" t="s">
        <v>40810</v>
      </c>
    </row>
    <row r="56135" spans="10:11" x14ac:dyDescent="0.2">
      <c r="J56135" s="30" t="s">
        <v>7020</v>
      </c>
      <c r="K56135" s="26" t="s">
        <v>40810</v>
      </c>
    </row>
    <row r="56136" spans="10:11" x14ac:dyDescent="0.2">
      <c r="J56136" s="30" t="s">
        <v>10124</v>
      </c>
      <c r="K56136" s="26" t="s">
        <v>40810</v>
      </c>
    </row>
    <row r="56137" spans="10:11" x14ac:dyDescent="0.2">
      <c r="J56137" s="30" t="s">
        <v>40816</v>
      </c>
      <c r="K56137" s="26" t="s">
        <v>40810</v>
      </c>
    </row>
    <row r="56138" spans="10:11" x14ac:dyDescent="0.2">
      <c r="J56138" s="30" t="s">
        <v>40817</v>
      </c>
      <c r="K56138" s="26" t="s">
        <v>40810</v>
      </c>
    </row>
    <row r="56139" spans="10:11" x14ac:dyDescent="0.2">
      <c r="J56139" s="30" t="s">
        <v>5241</v>
      </c>
      <c r="K56139" s="26" t="s">
        <v>40810</v>
      </c>
    </row>
    <row r="56140" spans="10:11" x14ac:dyDescent="0.2">
      <c r="J56140" s="30" t="s">
        <v>40818</v>
      </c>
      <c r="K56140" s="26" t="s">
        <v>40810</v>
      </c>
    </row>
    <row r="56141" spans="10:11" x14ac:dyDescent="0.2">
      <c r="J56141" s="30" t="s">
        <v>40819</v>
      </c>
      <c r="K56141" s="26" t="s">
        <v>40810</v>
      </c>
    </row>
    <row r="56142" spans="10:11" x14ac:dyDescent="0.2">
      <c r="J56142" s="30" t="s">
        <v>6319</v>
      </c>
      <c r="K56142" s="26" t="s">
        <v>40810</v>
      </c>
    </row>
    <row r="56143" spans="10:11" x14ac:dyDescent="0.2">
      <c r="J56143" s="30" t="s">
        <v>40820</v>
      </c>
      <c r="K56143" s="26" t="s">
        <v>40810</v>
      </c>
    </row>
    <row r="56144" spans="10:11" x14ac:dyDescent="0.2">
      <c r="J56144" s="30" t="s">
        <v>12365</v>
      </c>
      <c r="K56144" s="26" t="s">
        <v>40810</v>
      </c>
    </row>
    <row r="56145" spans="10:11" x14ac:dyDescent="0.2">
      <c r="J56145" s="30" t="s">
        <v>35948</v>
      </c>
      <c r="K56145" s="26" t="s">
        <v>40810</v>
      </c>
    </row>
    <row r="56146" spans="10:11" x14ac:dyDescent="0.2">
      <c r="J56146" s="30" t="s">
        <v>6299</v>
      </c>
      <c r="K56146" s="26" t="s">
        <v>40810</v>
      </c>
    </row>
    <row r="56147" spans="10:11" x14ac:dyDescent="0.2">
      <c r="J56147" s="30" t="s">
        <v>40821</v>
      </c>
      <c r="K56147" s="26" t="s">
        <v>40810</v>
      </c>
    </row>
    <row r="56148" spans="10:11" x14ac:dyDescent="0.2">
      <c r="J56148" s="30" t="s">
        <v>40742</v>
      </c>
      <c r="K56148" s="26" t="s">
        <v>40810</v>
      </c>
    </row>
    <row r="56149" spans="10:11" x14ac:dyDescent="0.2">
      <c r="J56149" s="30" t="s">
        <v>2332</v>
      </c>
      <c r="K56149" s="26" t="s">
        <v>40810</v>
      </c>
    </row>
    <row r="56150" spans="10:11" x14ac:dyDescent="0.2">
      <c r="J56150" s="30" t="s">
        <v>11537</v>
      </c>
      <c r="K56150" s="26" t="s">
        <v>40822</v>
      </c>
    </row>
    <row r="56151" spans="10:11" x14ac:dyDescent="0.2">
      <c r="J56151" s="30" t="s">
        <v>40823</v>
      </c>
      <c r="K56151" s="26" t="s">
        <v>40822</v>
      </c>
    </row>
    <row r="56152" spans="10:11" x14ac:dyDescent="0.2">
      <c r="J56152" s="30" t="s">
        <v>5829</v>
      </c>
      <c r="K56152" s="26" t="s">
        <v>40822</v>
      </c>
    </row>
    <row r="56153" spans="10:11" x14ac:dyDescent="0.2">
      <c r="J56153" s="30" t="s">
        <v>40824</v>
      </c>
      <c r="K56153" s="26" t="s">
        <v>40822</v>
      </c>
    </row>
    <row r="56154" spans="10:11" x14ac:dyDescent="0.2">
      <c r="J56154" s="30" t="s">
        <v>40638</v>
      </c>
      <c r="K56154" s="26" t="s">
        <v>40822</v>
      </c>
    </row>
    <row r="56155" spans="10:11" x14ac:dyDescent="0.2">
      <c r="J56155" s="30" t="s">
        <v>3438</v>
      </c>
      <c r="K56155" s="26" t="s">
        <v>40822</v>
      </c>
    </row>
    <row r="56156" spans="10:11" x14ac:dyDescent="0.2">
      <c r="J56156" s="30" t="s">
        <v>40825</v>
      </c>
      <c r="K56156" s="26" t="s">
        <v>40822</v>
      </c>
    </row>
    <row r="56157" spans="10:11" x14ac:dyDescent="0.2">
      <c r="J56157" s="30" t="s">
        <v>40011</v>
      </c>
      <c r="K56157" s="26" t="s">
        <v>40822</v>
      </c>
    </row>
    <row r="56158" spans="10:11" x14ac:dyDescent="0.2">
      <c r="J56158" s="30" t="s">
        <v>2514</v>
      </c>
      <c r="K56158" s="26" t="s">
        <v>40822</v>
      </c>
    </row>
    <row r="56159" spans="10:11" x14ac:dyDescent="0.2">
      <c r="J56159" s="30" t="s">
        <v>40826</v>
      </c>
      <c r="K56159" s="26" t="s">
        <v>40822</v>
      </c>
    </row>
    <row r="56160" spans="10:11" x14ac:dyDescent="0.2">
      <c r="J56160" s="30" t="s">
        <v>5855</v>
      </c>
      <c r="K56160" s="26" t="s">
        <v>40822</v>
      </c>
    </row>
    <row r="56161" spans="10:11" x14ac:dyDescent="0.2">
      <c r="J56161" s="30" t="s">
        <v>17706</v>
      </c>
      <c r="K56161" s="26" t="s">
        <v>40822</v>
      </c>
    </row>
    <row r="56162" spans="10:11" x14ac:dyDescent="0.2">
      <c r="J56162" s="30" t="s">
        <v>40827</v>
      </c>
      <c r="K56162" s="26" t="s">
        <v>40822</v>
      </c>
    </row>
    <row r="56163" spans="10:11" x14ac:dyDescent="0.2">
      <c r="J56163" s="30" t="s">
        <v>6526</v>
      </c>
      <c r="K56163" s="26" t="s">
        <v>40822</v>
      </c>
    </row>
    <row r="56164" spans="10:11" x14ac:dyDescent="0.2">
      <c r="J56164" s="30" t="s">
        <v>1978</v>
      </c>
      <c r="K56164" s="26" t="s">
        <v>40822</v>
      </c>
    </row>
    <row r="56165" spans="10:11" x14ac:dyDescent="0.2">
      <c r="J56165" s="30" t="s">
        <v>40828</v>
      </c>
      <c r="K56165" s="26" t="s">
        <v>40822</v>
      </c>
    </row>
    <row r="56166" spans="10:11" x14ac:dyDescent="0.2">
      <c r="J56166" s="30" t="s">
        <v>5243</v>
      </c>
      <c r="K56166" s="26" t="s">
        <v>40822</v>
      </c>
    </row>
    <row r="56167" spans="10:11" x14ac:dyDescent="0.2">
      <c r="J56167" s="30" t="s">
        <v>40829</v>
      </c>
      <c r="K56167" s="26" t="s">
        <v>40822</v>
      </c>
    </row>
    <row r="56168" spans="10:11" x14ac:dyDescent="0.2">
      <c r="J56168" s="30" t="s">
        <v>40830</v>
      </c>
      <c r="K56168" s="26" t="s">
        <v>40822</v>
      </c>
    </row>
    <row r="56169" spans="10:11" x14ac:dyDescent="0.2">
      <c r="J56169" s="30" t="s">
        <v>40831</v>
      </c>
      <c r="K56169" s="26" t="s">
        <v>40822</v>
      </c>
    </row>
    <row r="56170" spans="10:11" x14ac:dyDescent="0.2">
      <c r="J56170" s="30" t="s">
        <v>5078</v>
      </c>
      <c r="K56170" s="26" t="s">
        <v>40822</v>
      </c>
    </row>
    <row r="56171" spans="10:11" x14ac:dyDescent="0.2">
      <c r="J56171" s="30" t="s">
        <v>40832</v>
      </c>
      <c r="K56171" s="26" t="s">
        <v>40822</v>
      </c>
    </row>
    <row r="56172" spans="10:11" x14ac:dyDescent="0.2">
      <c r="J56172" s="30" t="s">
        <v>6540</v>
      </c>
      <c r="K56172" s="26" t="s">
        <v>40822</v>
      </c>
    </row>
    <row r="56173" spans="10:11" x14ac:dyDescent="0.2">
      <c r="J56173" s="30" t="s">
        <v>5245</v>
      </c>
      <c r="K56173" s="26" t="s">
        <v>40833</v>
      </c>
    </row>
    <row r="56174" spans="10:11" x14ac:dyDescent="0.2">
      <c r="J56174" s="30" t="s">
        <v>1686</v>
      </c>
      <c r="K56174" s="26" t="s">
        <v>40834</v>
      </c>
    </row>
    <row r="56175" spans="10:11" x14ac:dyDescent="0.2">
      <c r="J56175" s="30" t="s">
        <v>3375</v>
      </c>
      <c r="K56175" s="26" t="s">
        <v>40834</v>
      </c>
    </row>
    <row r="56176" spans="10:11" x14ac:dyDescent="0.2">
      <c r="J56176" s="30" t="s">
        <v>29186</v>
      </c>
      <c r="K56176" s="26" t="s">
        <v>40834</v>
      </c>
    </row>
    <row r="56177" spans="10:11" x14ac:dyDescent="0.2">
      <c r="J56177" s="30" t="s">
        <v>40835</v>
      </c>
      <c r="K56177" s="26" t="s">
        <v>40834</v>
      </c>
    </row>
    <row r="56178" spans="10:11" x14ac:dyDescent="0.2">
      <c r="J56178" s="30" t="s">
        <v>40836</v>
      </c>
      <c r="K56178" s="26" t="s">
        <v>40834</v>
      </c>
    </row>
    <row r="56179" spans="10:11" x14ac:dyDescent="0.2">
      <c r="J56179" s="30" t="s">
        <v>40837</v>
      </c>
      <c r="K56179" s="26" t="s">
        <v>40834</v>
      </c>
    </row>
    <row r="56180" spans="10:11" x14ac:dyDescent="0.2">
      <c r="J56180" s="30" t="s">
        <v>40838</v>
      </c>
      <c r="K56180" s="26" t="s">
        <v>40834</v>
      </c>
    </row>
    <row r="56181" spans="10:11" x14ac:dyDescent="0.2">
      <c r="J56181" s="30" t="s">
        <v>7152</v>
      </c>
      <c r="K56181" s="26" t="s">
        <v>40834</v>
      </c>
    </row>
    <row r="56182" spans="10:11" x14ac:dyDescent="0.2">
      <c r="J56182" s="30" t="s">
        <v>40714</v>
      </c>
      <c r="K56182" s="26" t="s">
        <v>40834</v>
      </c>
    </row>
    <row r="56183" spans="10:11" x14ac:dyDescent="0.2">
      <c r="J56183" s="30" t="s">
        <v>3842</v>
      </c>
      <c r="K56183" s="26" t="s">
        <v>40834</v>
      </c>
    </row>
    <row r="56184" spans="10:11" x14ac:dyDescent="0.2">
      <c r="J56184" s="30" t="s">
        <v>4891</v>
      </c>
      <c r="K56184" s="26" t="s">
        <v>40834</v>
      </c>
    </row>
    <row r="56185" spans="10:11" x14ac:dyDescent="0.2">
      <c r="J56185" s="30" t="s">
        <v>40839</v>
      </c>
      <c r="K56185" s="26" t="s">
        <v>40834</v>
      </c>
    </row>
    <row r="56186" spans="10:11" x14ac:dyDescent="0.2">
      <c r="J56186" s="30" t="s">
        <v>7736</v>
      </c>
      <c r="K56186" s="26" t="s">
        <v>40834</v>
      </c>
    </row>
    <row r="56187" spans="10:11" x14ac:dyDescent="0.2">
      <c r="J56187" s="30" t="s">
        <v>5847</v>
      </c>
      <c r="K56187" s="26" t="s">
        <v>40834</v>
      </c>
    </row>
    <row r="56188" spans="10:11" x14ac:dyDescent="0.2">
      <c r="J56188" s="30" t="s">
        <v>39951</v>
      </c>
      <c r="K56188" s="26" t="s">
        <v>40834</v>
      </c>
    </row>
    <row r="56189" spans="10:11" x14ac:dyDescent="0.2">
      <c r="J56189" s="30" t="s">
        <v>25404</v>
      </c>
      <c r="K56189" s="26" t="s">
        <v>40834</v>
      </c>
    </row>
    <row r="56190" spans="10:11" x14ac:dyDescent="0.2">
      <c r="J56190" s="30" t="s">
        <v>18707</v>
      </c>
      <c r="K56190" s="26" t="s">
        <v>40834</v>
      </c>
    </row>
    <row r="56191" spans="10:11" x14ac:dyDescent="0.2">
      <c r="J56191" s="30" t="s">
        <v>36027</v>
      </c>
      <c r="K56191" s="26" t="s">
        <v>40834</v>
      </c>
    </row>
    <row r="56192" spans="10:11" x14ac:dyDescent="0.2">
      <c r="J56192" s="30" t="s">
        <v>11729</v>
      </c>
      <c r="K56192" s="26" t="s">
        <v>40834</v>
      </c>
    </row>
    <row r="56193" spans="10:11" x14ac:dyDescent="0.2">
      <c r="J56193" s="30" t="s">
        <v>40840</v>
      </c>
      <c r="K56193" s="26" t="s">
        <v>40834</v>
      </c>
    </row>
    <row r="56194" spans="10:11" x14ac:dyDescent="0.2">
      <c r="J56194" s="30" t="s">
        <v>13769</v>
      </c>
      <c r="K56194" s="26" t="s">
        <v>40834</v>
      </c>
    </row>
    <row r="56195" spans="10:11" x14ac:dyDescent="0.2">
      <c r="J56195" s="30" t="s">
        <v>40697</v>
      </c>
      <c r="K56195" s="26" t="s">
        <v>40834</v>
      </c>
    </row>
    <row r="56196" spans="10:11" x14ac:dyDescent="0.2">
      <c r="J56196" s="30" t="s">
        <v>40841</v>
      </c>
      <c r="K56196" s="26" t="s">
        <v>40834</v>
      </c>
    </row>
    <row r="56197" spans="10:11" x14ac:dyDescent="0.2">
      <c r="J56197" s="30" t="s">
        <v>29544</v>
      </c>
      <c r="K56197" s="26" t="s">
        <v>40834</v>
      </c>
    </row>
    <row r="56198" spans="10:11" x14ac:dyDescent="0.2">
      <c r="J56198" s="30" t="s">
        <v>3549</v>
      </c>
      <c r="K56198" s="26" t="s">
        <v>40834</v>
      </c>
    </row>
    <row r="56199" spans="10:11" x14ac:dyDescent="0.2">
      <c r="J56199" s="30" t="s">
        <v>40842</v>
      </c>
      <c r="K56199" s="26" t="s">
        <v>40834</v>
      </c>
    </row>
    <row r="56200" spans="10:11" x14ac:dyDescent="0.2">
      <c r="J56200" s="30" t="s">
        <v>40843</v>
      </c>
      <c r="K56200" s="26" t="s">
        <v>40834</v>
      </c>
    </row>
    <row r="56201" spans="10:11" x14ac:dyDescent="0.2">
      <c r="J56201" s="30" t="s">
        <v>4055</v>
      </c>
      <c r="K56201" s="26" t="s">
        <v>40834</v>
      </c>
    </row>
    <row r="56202" spans="10:11" x14ac:dyDescent="0.2">
      <c r="J56202" s="30" t="s">
        <v>11881</v>
      </c>
      <c r="K56202" s="26" t="s">
        <v>40834</v>
      </c>
    </row>
    <row r="56203" spans="10:11" x14ac:dyDescent="0.2">
      <c r="J56203" s="30" t="s">
        <v>2931</v>
      </c>
      <c r="K56203" s="26" t="s">
        <v>40834</v>
      </c>
    </row>
    <row r="56204" spans="10:11" x14ac:dyDescent="0.2">
      <c r="J56204" s="30" t="s">
        <v>40844</v>
      </c>
      <c r="K56204" s="26" t="s">
        <v>40834</v>
      </c>
    </row>
    <row r="56205" spans="10:11" x14ac:dyDescent="0.2">
      <c r="J56205" s="30" t="s">
        <v>2665</v>
      </c>
      <c r="K56205" s="26" t="s">
        <v>40834</v>
      </c>
    </row>
    <row r="56206" spans="10:11" x14ac:dyDescent="0.2">
      <c r="J56206" s="30" t="s">
        <v>40845</v>
      </c>
      <c r="K56206" s="26" t="s">
        <v>40834</v>
      </c>
    </row>
    <row r="56207" spans="10:11" x14ac:dyDescent="0.2">
      <c r="J56207" s="30" t="s">
        <v>40846</v>
      </c>
      <c r="K56207" s="26" t="s">
        <v>40834</v>
      </c>
    </row>
    <row r="56208" spans="10:11" x14ac:dyDescent="0.2">
      <c r="J56208" s="30" t="s">
        <v>12254</v>
      </c>
      <c r="K56208" s="26" t="s">
        <v>40834</v>
      </c>
    </row>
    <row r="56209" spans="10:11" x14ac:dyDescent="0.2">
      <c r="J56209" s="30" t="s">
        <v>40847</v>
      </c>
      <c r="K56209" s="26" t="s">
        <v>40834</v>
      </c>
    </row>
    <row r="56210" spans="10:11" x14ac:dyDescent="0.2">
      <c r="J56210" s="30" t="s">
        <v>5298</v>
      </c>
      <c r="K56210" s="26" t="s">
        <v>40834</v>
      </c>
    </row>
    <row r="56211" spans="10:11" x14ac:dyDescent="0.2">
      <c r="J56211" s="30" t="s">
        <v>40848</v>
      </c>
      <c r="K56211" s="26" t="s">
        <v>40834</v>
      </c>
    </row>
    <row r="56212" spans="10:11" x14ac:dyDescent="0.2">
      <c r="J56212" s="30" t="s">
        <v>6521</v>
      </c>
      <c r="K56212" s="26" t="s">
        <v>40834</v>
      </c>
    </row>
    <row r="56213" spans="10:11" x14ac:dyDescent="0.2">
      <c r="J56213" s="30" t="s">
        <v>40849</v>
      </c>
      <c r="K56213" s="26" t="s">
        <v>40834</v>
      </c>
    </row>
    <row r="56214" spans="10:11" x14ac:dyDescent="0.2">
      <c r="J56214" s="30" t="s">
        <v>40850</v>
      </c>
      <c r="K56214" s="26" t="s">
        <v>40834</v>
      </c>
    </row>
    <row r="56215" spans="10:11" x14ac:dyDescent="0.2">
      <c r="J56215" s="30" t="s">
        <v>40624</v>
      </c>
      <c r="K56215" s="26" t="s">
        <v>40834</v>
      </c>
    </row>
    <row r="56216" spans="10:11" x14ac:dyDescent="0.2">
      <c r="J56216" s="30" t="s">
        <v>30104</v>
      </c>
      <c r="K56216" s="26" t="s">
        <v>40834</v>
      </c>
    </row>
    <row r="56217" spans="10:11" x14ac:dyDescent="0.2">
      <c r="J56217" s="30" t="s">
        <v>7565</v>
      </c>
      <c r="K56217" s="26" t="s">
        <v>40834</v>
      </c>
    </row>
    <row r="56218" spans="10:11" x14ac:dyDescent="0.2">
      <c r="J56218" s="30" t="s">
        <v>5403</v>
      </c>
      <c r="K56218" s="26" t="s">
        <v>40834</v>
      </c>
    </row>
    <row r="56219" spans="10:11" x14ac:dyDescent="0.2">
      <c r="J56219" s="30" t="s">
        <v>6526</v>
      </c>
      <c r="K56219" s="26" t="s">
        <v>40834</v>
      </c>
    </row>
    <row r="56220" spans="10:11" x14ac:dyDescent="0.2">
      <c r="J56220" s="30" t="s">
        <v>40851</v>
      </c>
      <c r="K56220" s="26" t="s">
        <v>40834</v>
      </c>
    </row>
    <row r="56221" spans="10:11" x14ac:dyDescent="0.2">
      <c r="J56221" s="30" t="s">
        <v>40852</v>
      </c>
      <c r="K56221" s="26" t="s">
        <v>40834</v>
      </c>
    </row>
    <row r="56222" spans="10:11" x14ac:dyDescent="0.2">
      <c r="J56222" s="30" t="s">
        <v>40853</v>
      </c>
      <c r="K56222" s="26" t="s">
        <v>40834</v>
      </c>
    </row>
    <row r="56223" spans="10:11" x14ac:dyDescent="0.2">
      <c r="J56223" s="30" t="s">
        <v>40854</v>
      </c>
      <c r="K56223" s="26" t="s">
        <v>40834</v>
      </c>
    </row>
    <row r="56224" spans="10:11" x14ac:dyDescent="0.2">
      <c r="J56224" s="30" t="s">
        <v>6182</v>
      </c>
      <c r="K56224" s="26" t="s">
        <v>40834</v>
      </c>
    </row>
    <row r="56225" spans="10:11" x14ac:dyDescent="0.2">
      <c r="J56225" s="30" t="s">
        <v>40855</v>
      </c>
      <c r="K56225" s="26" t="s">
        <v>40834</v>
      </c>
    </row>
    <row r="56226" spans="10:11" x14ac:dyDescent="0.2">
      <c r="J56226" s="30" t="s">
        <v>40856</v>
      </c>
      <c r="K56226" s="26" t="s">
        <v>40834</v>
      </c>
    </row>
    <row r="56227" spans="10:11" x14ac:dyDescent="0.2">
      <c r="J56227" s="30" t="s">
        <v>31754</v>
      </c>
      <c r="K56227" s="26" t="s">
        <v>40834</v>
      </c>
    </row>
    <row r="56228" spans="10:11" x14ac:dyDescent="0.2">
      <c r="J56228" s="30" t="s">
        <v>40857</v>
      </c>
      <c r="K56228" s="26" t="s">
        <v>40834</v>
      </c>
    </row>
    <row r="56229" spans="10:11" x14ac:dyDescent="0.2">
      <c r="J56229" s="36" t="s">
        <v>40858</v>
      </c>
      <c r="K56229" s="26" t="s">
        <v>40834</v>
      </c>
    </row>
    <row r="56230" spans="10:11" x14ac:dyDescent="0.2">
      <c r="J56230" s="26"/>
      <c r="K56230" s="26"/>
    </row>
    <row r="56231" spans="10:11" x14ac:dyDescent="0.2">
      <c r="J56231" s="26"/>
      <c r="K56231" s="26"/>
    </row>
    <row r="56232" spans="10:11" x14ac:dyDescent="0.2">
      <c r="J56232" s="26"/>
      <c r="K56232" s="26"/>
    </row>
    <row r="56233" spans="10:11" x14ac:dyDescent="0.2">
      <c r="J56233" s="26"/>
      <c r="K56233" s="26"/>
    </row>
    <row r="56234" spans="10:11" x14ac:dyDescent="0.2">
      <c r="J56234" s="26"/>
      <c r="K56234" s="26"/>
    </row>
    <row r="56235" spans="10:11" x14ac:dyDescent="0.2">
      <c r="J56235" s="26"/>
      <c r="K56235" s="26"/>
    </row>
    <row r="56236" spans="10:11" x14ac:dyDescent="0.2">
      <c r="J56236" s="26"/>
      <c r="K56236" s="26"/>
    </row>
    <row r="56237" spans="10:11" x14ac:dyDescent="0.2">
      <c r="J56237" s="26"/>
      <c r="K56237" s="26"/>
    </row>
    <row r="56238" spans="10:11" x14ac:dyDescent="0.2">
      <c r="J56238" s="26"/>
      <c r="K56238" s="26"/>
    </row>
    <row r="56239" spans="10:11" x14ac:dyDescent="0.2">
      <c r="J56239" s="26"/>
      <c r="K56239" s="26"/>
    </row>
    <row r="56240" spans="10:11" x14ac:dyDescent="0.2">
      <c r="J56240" s="26"/>
      <c r="K56240" s="26"/>
    </row>
    <row r="56241" spans="10:11" x14ac:dyDescent="0.2">
      <c r="J56241" s="26"/>
      <c r="K56241" s="26"/>
    </row>
    <row r="56242" spans="10:11" x14ac:dyDescent="0.2">
      <c r="J56242" s="26"/>
      <c r="K56242" s="26"/>
    </row>
    <row r="56243" spans="10:11" x14ac:dyDescent="0.2">
      <c r="J56243" s="26"/>
      <c r="K56243" s="26"/>
    </row>
    <row r="56244" spans="10:11" x14ac:dyDescent="0.2">
      <c r="J56244" s="26"/>
      <c r="K56244" s="26"/>
    </row>
    <row r="56245" spans="10:11" x14ac:dyDescent="0.2">
      <c r="J56245" s="26"/>
      <c r="K56245" s="26"/>
    </row>
    <row r="56246" spans="10:11" x14ac:dyDescent="0.2">
      <c r="J56246" s="26"/>
      <c r="K56246" s="26"/>
    </row>
    <row r="56247" spans="10:11" x14ac:dyDescent="0.2">
      <c r="J56247" s="26"/>
      <c r="K56247" s="26"/>
    </row>
    <row r="56248" spans="10:11" x14ac:dyDescent="0.2">
      <c r="J56248" s="26"/>
      <c r="K56248" s="26"/>
    </row>
    <row r="56249" spans="10:11" x14ac:dyDescent="0.2">
      <c r="J56249" s="26"/>
      <c r="K56249" s="26"/>
    </row>
    <row r="56250" spans="10:11" x14ac:dyDescent="0.2">
      <c r="J56250" s="26"/>
      <c r="K56250" s="26"/>
    </row>
    <row r="56251" spans="10:11" x14ac:dyDescent="0.2">
      <c r="J56251" s="26"/>
      <c r="K56251" s="26"/>
    </row>
    <row r="56252" spans="10:11" x14ac:dyDescent="0.2">
      <c r="J56252" s="26"/>
      <c r="K56252" s="26"/>
    </row>
    <row r="56253" spans="10:11" x14ac:dyDescent="0.2">
      <c r="J56253" s="26"/>
      <c r="K56253" s="26"/>
    </row>
    <row r="56254" spans="10:11" x14ac:dyDescent="0.2">
      <c r="J56254" s="26"/>
      <c r="K56254" s="26"/>
    </row>
    <row r="56255" spans="10:11" x14ac:dyDescent="0.2">
      <c r="J56255" s="26"/>
      <c r="K56255" s="26"/>
    </row>
    <row r="56256" spans="10:11" x14ac:dyDescent="0.2">
      <c r="J56256" s="26"/>
      <c r="K56256" s="26"/>
    </row>
    <row r="56257" spans="10:11" x14ac:dyDescent="0.2">
      <c r="J56257" s="26"/>
      <c r="K56257" s="26"/>
    </row>
    <row r="56258" spans="10:11" x14ac:dyDescent="0.2">
      <c r="J56258" s="26"/>
      <c r="K56258" s="26"/>
    </row>
    <row r="56259" spans="10:11" x14ac:dyDescent="0.2">
      <c r="J56259" s="26"/>
      <c r="K56259" s="26"/>
    </row>
    <row r="56260" spans="10:11" x14ac:dyDescent="0.2">
      <c r="J56260" s="26"/>
      <c r="K56260" s="26"/>
    </row>
    <row r="56261" spans="10:11" x14ac:dyDescent="0.2">
      <c r="J56261" s="26"/>
      <c r="K56261" s="26"/>
    </row>
    <row r="56262" spans="10:11" x14ac:dyDescent="0.2">
      <c r="J56262" s="26"/>
      <c r="K56262" s="26"/>
    </row>
    <row r="56263" spans="10:11" x14ac:dyDescent="0.2">
      <c r="J56263" s="26"/>
      <c r="K56263" s="26"/>
    </row>
    <row r="56264" spans="10:11" x14ac:dyDescent="0.2">
      <c r="J56264" s="26"/>
      <c r="K56264" s="26"/>
    </row>
    <row r="56265" spans="10:11" x14ac:dyDescent="0.2">
      <c r="J56265" s="26"/>
      <c r="K56265" s="26"/>
    </row>
    <row r="56266" spans="10:11" x14ac:dyDescent="0.2">
      <c r="J56266" s="26"/>
      <c r="K56266" s="26"/>
    </row>
    <row r="56267" spans="10:11" x14ac:dyDescent="0.2">
      <c r="J56267" s="26"/>
      <c r="K56267" s="26"/>
    </row>
    <row r="56268" spans="10:11" x14ac:dyDescent="0.2">
      <c r="J56268" s="26"/>
      <c r="K56268" s="26"/>
    </row>
    <row r="56269" spans="10:11" x14ac:dyDescent="0.2">
      <c r="J56269" s="26"/>
      <c r="K56269" s="26"/>
    </row>
    <row r="56270" spans="10:11" x14ac:dyDescent="0.2">
      <c r="J56270" s="26"/>
      <c r="K56270" s="26"/>
    </row>
    <row r="56271" spans="10:11" x14ac:dyDescent="0.2">
      <c r="J56271" s="26"/>
      <c r="K56271" s="26"/>
    </row>
    <row r="56272" spans="10:11" x14ac:dyDescent="0.2">
      <c r="J56272" s="26"/>
      <c r="K56272" s="26"/>
    </row>
    <row r="56273" spans="10:11" x14ac:dyDescent="0.2">
      <c r="J56273" s="26"/>
      <c r="K56273" s="26"/>
    </row>
    <row r="56274" spans="10:11" x14ac:dyDescent="0.2">
      <c r="J56274" s="26"/>
      <c r="K56274" s="26"/>
    </row>
    <row r="56275" spans="10:11" x14ac:dyDescent="0.2">
      <c r="J56275" s="26"/>
      <c r="K56275" s="26"/>
    </row>
    <row r="56276" spans="10:11" x14ac:dyDescent="0.2">
      <c r="J56276" s="26"/>
      <c r="K56276" s="26"/>
    </row>
    <row r="56277" spans="10:11" x14ac:dyDescent="0.2">
      <c r="J56277" s="26"/>
      <c r="K56277" s="26"/>
    </row>
    <row r="56278" spans="10:11" x14ac:dyDescent="0.2">
      <c r="J56278" s="26"/>
      <c r="K56278" s="26"/>
    </row>
    <row r="56279" spans="10:11" x14ac:dyDescent="0.2">
      <c r="J56279" s="26"/>
      <c r="K56279" s="26"/>
    </row>
    <row r="56280" spans="10:11" x14ac:dyDescent="0.2">
      <c r="J56280" s="26"/>
      <c r="K56280" s="26"/>
    </row>
    <row r="56281" spans="10:11" x14ac:dyDescent="0.2">
      <c r="J56281" s="26"/>
      <c r="K56281" s="26"/>
    </row>
    <row r="56282" spans="10:11" x14ac:dyDescent="0.2">
      <c r="J56282" s="26"/>
      <c r="K56282" s="26"/>
    </row>
    <row r="56283" spans="10:11" x14ac:dyDescent="0.2">
      <c r="J56283" s="26"/>
      <c r="K56283" s="26"/>
    </row>
    <row r="56284" spans="10:11" x14ac:dyDescent="0.2">
      <c r="J56284" s="26"/>
      <c r="K56284" s="26"/>
    </row>
    <row r="56285" spans="10:11" x14ac:dyDescent="0.2">
      <c r="J56285" s="26"/>
      <c r="K56285" s="26"/>
    </row>
    <row r="56286" spans="10:11" x14ac:dyDescent="0.2">
      <c r="J56286" s="26"/>
      <c r="K56286" s="26"/>
    </row>
    <row r="56287" spans="10:11" x14ac:dyDescent="0.2">
      <c r="J56287" s="26"/>
      <c r="K56287" s="26"/>
    </row>
    <row r="56288" spans="10:11" x14ac:dyDescent="0.2">
      <c r="J56288" s="26"/>
      <c r="K56288" s="26"/>
    </row>
    <row r="56289" spans="10:11" x14ac:dyDescent="0.2">
      <c r="J56289" s="26"/>
      <c r="K56289" s="26"/>
    </row>
    <row r="56290" spans="10:11" x14ac:dyDescent="0.2">
      <c r="J56290" s="26"/>
      <c r="K56290" s="26"/>
    </row>
    <row r="56291" spans="10:11" x14ac:dyDescent="0.2">
      <c r="J56291" s="26"/>
      <c r="K56291" s="26"/>
    </row>
    <row r="56292" spans="10:11" x14ac:dyDescent="0.2">
      <c r="J56292" s="26"/>
      <c r="K56292" s="26"/>
    </row>
    <row r="56293" spans="10:11" x14ac:dyDescent="0.2">
      <c r="J56293" s="26"/>
      <c r="K56293" s="26"/>
    </row>
    <row r="56294" spans="10:11" x14ac:dyDescent="0.2">
      <c r="J56294" s="26"/>
      <c r="K56294" s="26"/>
    </row>
    <row r="56295" spans="10:11" x14ac:dyDescent="0.2">
      <c r="J56295" s="26"/>
      <c r="K56295" s="26"/>
    </row>
    <row r="56296" spans="10:11" x14ac:dyDescent="0.2">
      <c r="J56296" s="26"/>
      <c r="K56296" s="26"/>
    </row>
    <row r="56297" spans="10:11" x14ac:dyDescent="0.2">
      <c r="J56297" s="26"/>
      <c r="K56297" s="26"/>
    </row>
    <row r="56298" spans="10:11" x14ac:dyDescent="0.2">
      <c r="J56298" s="26"/>
      <c r="K56298" s="26"/>
    </row>
    <row r="56299" spans="10:11" x14ac:dyDescent="0.2">
      <c r="J56299" s="26"/>
      <c r="K56299" s="26"/>
    </row>
    <row r="56300" spans="10:11" x14ac:dyDescent="0.2">
      <c r="J56300" s="26"/>
      <c r="K56300" s="26"/>
    </row>
    <row r="56301" spans="10:11" x14ac:dyDescent="0.2">
      <c r="J56301" s="26"/>
      <c r="K56301" s="26"/>
    </row>
    <row r="56302" spans="10:11" x14ac:dyDescent="0.2">
      <c r="J56302" s="26"/>
      <c r="K56302" s="26"/>
    </row>
    <row r="56303" spans="10:11" x14ac:dyDescent="0.2">
      <c r="J56303" s="26"/>
      <c r="K56303" s="26"/>
    </row>
    <row r="56304" spans="10:11" x14ac:dyDescent="0.2">
      <c r="J56304" s="26"/>
      <c r="K56304" s="26"/>
    </row>
    <row r="56305" spans="10:11" x14ac:dyDescent="0.2">
      <c r="J56305" s="26"/>
      <c r="K56305" s="26"/>
    </row>
    <row r="56306" spans="10:11" x14ac:dyDescent="0.2">
      <c r="J56306" s="26"/>
      <c r="K56306" s="26"/>
    </row>
    <row r="56307" spans="10:11" x14ac:dyDescent="0.2">
      <c r="J56307" s="26"/>
      <c r="K56307" s="26"/>
    </row>
    <row r="56308" spans="10:11" x14ac:dyDescent="0.2">
      <c r="J56308" s="26"/>
      <c r="K56308" s="26"/>
    </row>
    <row r="56309" spans="10:11" x14ac:dyDescent="0.2">
      <c r="J56309" s="26"/>
      <c r="K56309" s="26"/>
    </row>
    <row r="56310" spans="10:11" x14ac:dyDescent="0.2">
      <c r="J56310" s="26"/>
      <c r="K56310" s="26"/>
    </row>
    <row r="56311" spans="10:11" x14ac:dyDescent="0.2">
      <c r="J56311" s="26"/>
      <c r="K56311" s="26"/>
    </row>
    <row r="56312" spans="10:11" x14ac:dyDescent="0.2">
      <c r="J56312" s="26"/>
      <c r="K56312" s="26"/>
    </row>
    <row r="56313" spans="10:11" x14ac:dyDescent="0.2">
      <c r="J56313" s="26"/>
      <c r="K56313" s="26"/>
    </row>
    <row r="56314" spans="10:11" x14ac:dyDescent="0.2">
      <c r="J56314" s="26"/>
      <c r="K56314" s="26"/>
    </row>
    <row r="56315" spans="10:11" x14ac:dyDescent="0.2">
      <c r="J56315" s="26"/>
      <c r="K56315" s="26"/>
    </row>
    <row r="56316" spans="10:11" x14ac:dyDescent="0.2">
      <c r="J56316" s="26"/>
      <c r="K56316" s="26"/>
    </row>
    <row r="56317" spans="10:11" x14ac:dyDescent="0.2">
      <c r="J56317" s="26"/>
      <c r="K56317" s="26"/>
    </row>
    <row r="56318" spans="10:11" x14ac:dyDescent="0.2">
      <c r="J56318" s="26"/>
      <c r="K56318" s="26"/>
    </row>
    <row r="56319" spans="10:11" x14ac:dyDescent="0.2">
      <c r="J56319" s="26"/>
      <c r="K56319" s="26"/>
    </row>
    <row r="56320" spans="10:11" x14ac:dyDescent="0.2">
      <c r="J56320" s="26"/>
      <c r="K56320" s="26"/>
    </row>
    <row r="56321" spans="10:11" x14ac:dyDescent="0.2">
      <c r="J56321" s="26"/>
      <c r="K56321" s="26"/>
    </row>
    <row r="56322" spans="10:11" x14ac:dyDescent="0.2">
      <c r="J56322" s="26"/>
      <c r="K56322" s="26"/>
    </row>
    <row r="56323" spans="10:11" x14ac:dyDescent="0.2">
      <c r="J56323" s="26"/>
      <c r="K56323" s="26"/>
    </row>
    <row r="56324" spans="10:11" x14ac:dyDescent="0.2">
      <c r="J56324" s="26"/>
      <c r="K56324" s="26"/>
    </row>
    <row r="56325" spans="10:11" x14ac:dyDescent="0.2">
      <c r="J56325" s="26"/>
      <c r="K56325" s="26"/>
    </row>
    <row r="56326" spans="10:11" x14ac:dyDescent="0.2">
      <c r="J56326" s="26"/>
      <c r="K56326" s="26"/>
    </row>
    <row r="56327" spans="10:11" x14ac:dyDescent="0.2">
      <c r="J56327" s="26"/>
      <c r="K56327" s="26"/>
    </row>
    <row r="56328" spans="10:11" x14ac:dyDescent="0.2">
      <c r="J56328" s="26"/>
      <c r="K56328" s="26"/>
    </row>
    <row r="56329" spans="10:11" x14ac:dyDescent="0.2">
      <c r="J56329" s="26"/>
      <c r="K56329" s="26"/>
    </row>
    <row r="56330" spans="10:11" x14ac:dyDescent="0.2">
      <c r="J56330" s="26"/>
      <c r="K56330" s="26"/>
    </row>
    <row r="56331" spans="10:11" x14ac:dyDescent="0.2">
      <c r="J56331" s="26"/>
      <c r="K56331" s="26"/>
    </row>
    <row r="56332" spans="10:11" x14ac:dyDescent="0.2">
      <c r="J56332" s="26"/>
      <c r="K56332" s="26"/>
    </row>
    <row r="56333" spans="10:11" x14ac:dyDescent="0.2">
      <c r="J56333" s="26"/>
      <c r="K56333" s="26"/>
    </row>
    <row r="56334" spans="10:11" x14ac:dyDescent="0.2">
      <c r="J56334" s="26"/>
      <c r="K56334" s="26"/>
    </row>
    <row r="56335" spans="10:11" x14ac:dyDescent="0.2">
      <c r="J56335" s="26"/>
      <c r="K56335" s="26"/>
    </row>
    <row r="56336" spans="10:11" x14ac:dyDescent="0.2">
      <c r="J56336" s="26"/>
      <c r="K56336" s="26"/>
    </row>
    <row r="56337" spans="10:11" x14ac:dyDescent="0.2">
      <c r="J56337" s="26"/>
      <c r="K56337" s="26"/>
    </row>
    <row r="56338" spans="10:11" x14ac:dyDescent="0.2">
      <c r="J56338" s="26"/>
      <c r="K56338" s="26"/>
    </row>
    <row r="56339" spans="10:11" x14ac:dyDescent="0.2">
      <c r="J56339" s="26"/>
      <c r="K56339" s="26"/>
    </row>
    <row r="56340" spans="10:11" x14ac:dyDescent="0.2">
      <c r="J56340" s="26"/>
      <c r="K56340" s="26"/>
    </row>
    <row r="56341" spans="10:11" x14ac:dyDescent="0.2">
      <c r="J56341" s="26"/>
      <c r="K56341" s="26"/>
    </row>
    <row r="56342" spans="10:11" x14ac:dyDescent="0.2">
      <c r="J56342" s="26"/>
      <c r="K56342" s="26"/>
    </row>
    <row r="56343" spans="10:11" x14ac:dyDescent="0.2">
      <c r="J56343" s="26"/>
      <c r="K56343" s="26"/>
    </row>
    <row r="56344" spans="10:11" x14ac:dyDescent="0.2">
      <c r="J56344" s="26"/>
      <c r="K56344" s="26"/>
    </row>
    <row r="56345" spans="10:11" x14ac:dyDescent="0.2">
      <c r="J56345" s="26"/>
      <c r="K56345" s="26"/>
    </row>
    <row r="56346" spans="10:11" x14ac:dyDescent="0.2">
      <c r="J56346" s="26"/>
      <c r="K56346" s="26"/>
    </row>
    <row r="56347" spans="10:11" x14ac:dyDescent="0.2">
      <c r="J56347" s="26"/>
      <c r="K56347" s="26"/>
    </row>
    <row r="56348" spans="10:11" x14ac:dyDescent="0.2">
      <c r="J56348" s="26"/>
      <c r="K56348" s="26"/>
    </row>
    <row r="56349" spans="10:11" x14ac:dyDescent="0.2">
      <c r="J56349" s="26"/>
      <c r="K56349" s="26"/>
    </row>
    <row r="56350" spans="10:11" x14ac:dyDescent="0.2">
      <c r="J56350" s="26"/>
      <c r="K56350" s="26"/>
    </row>
    <row r="56351" spans="10:11" x14ac:dyDescent="0.2">
      <c r="J56351" s="26"/>
      <c r="K56351" s="26"/>
    </row>
    <row r="56352" spans="10:11" x14ac:dyDescent="0.2">
      <c r="J56352" s="26"/>
      <c r="K56352" s="26"/>
    </row>
    <row r="56353" spans="10:11" x14ac:dyDescent="0.2">
      <c r="J56353" s="26"/>
      <c r="K56353" s="26"/>
    </row>
    <row r="56354" spans="10:11" x14ac:dyDescent="0.2">
      <c r="J56354" s="26"/>
      <c r="K56354" s="26"/>
    </row>
    <row r="56355" spans="10:11" x14ac:dyDescent="0.2">
      <c r="J56355" s="26"/>
      <c r="K56355" s="26"/>
    </row>
    <row r="56356" spans="10:11" x14ac:dyDescent="0.2">
      <c r="J56356" s="26"/>
      <c r="K56356" s="26"/>
    </row>
    <row r="56357" spans="10:11" x14ac:dyDescent="0.2">
      <c r="J56357" s="26"/>
      <c r="K56357" s="26"/>
    </row>
    <row r="56358" spans="10:11" x14ac:dyDescent="0.2">
      <c r="J56358" s="26"/>
      <c r="K56358" s="26"/>
    </row>
    <row r="56359" spans="10:11" x14ac:dyDescent="0.2">
      <c r="J56359" s="26"/>
      <c r="K56359" s="26"/>
    </row>
    <row r="56360" spans="10:11" x14ac:dyDescent="0.2">
      <c r="J56360" s="26"/>
      <c r="K56360" s="26"/>
    </row>
    <row r="56361" spans="10:11" x14ac:dyDescent="0.2">
      <c r="J56361" s="26"/>
      <c r="K56361" s="26"/>
    </row>
    <row r="56362" spans="10:11" x14ac:dyDescent="0.2">
      <c r="J56362" s="26"/>
      <c r="K56362" s="26"/>
    </row>
    <row r="56363" spans="10:11" x14ac:dyDescent="0.2">
      <c r="J56363" s="26"/>
      <c r="K56363" s="26"/>
    </row>
    <row r="56364" spans="10:11" x14ac:dyDescent="0.2">
      <c r="J56364" s="26"/>
      <c r="K56364" s="26"/>
    </row>
    <row r="56365" spans="10:11" x14ac:dyDescent="0.2">
      <c r="J56365" s="26"/>
      <c r="K56365" s="26"/>
    </row>
    <row r="56366" spans="10:11" x14ac:dyDescent="0.2">
      <c r="J56366" s="26"/>
      <c r="K56366" s="26"/>
    </row>
    <row r="56367" spans="10:11" x14ac:dyDescent="0.2">
      <c r="J56367" s="26"/>
      <c r="K56367" s="26"/>
    </row>
    <row r="56368" spans="10:11" x14ac:dyDescent="0.2">
      <c r="J56368" s="26"/>
      <c r="K56368" s="26"/>
    </row>
    <row r="56369" spans="10:11" x14ac:dyDescent="0.2">
      <c r="J56369" s="26"/>
      <c r="K56369" s="26"/>
    </row>
    <row r="56370" spans="10:11" x14ac:dyDescent="0.2">
      <c r="J56370" s="26"/>
      <c r="K56370" s="26"/>
    </row>
    <row r="56371" spans="10:11" x14ac:dyDescent="0.2">
      <c r="J56371" s="26"/>
      <c r="K56371" s="26"/>
    </row>
    <row r="56372" spans="10:11" x14ac:dyDescent="0.2">
      <c r="J56372" s="26"/>
      <c r="K56372" s="26"/>
    </row>
    <row r="56373" spans="10:11" x14ac:dyDescent="0.2">
      <c r="J56373" s="26"/>
      <c r="K56373" s="26"/>
    </row>
    <row r="56374" spans="10:11" x14ac:dyDescent="0.2">
      <c r="J56374" s="26"/>
      <c r="K56374" s="26"/>
    </row>
    <row r="56375" spans="10:11" x14ac:dyDescent="0.2">
      <c r="J56375" s="26"/>
      <c r="K56375" s="26"/>
    </row>
    <row r="56376" spans="10:11" x14ac:dyDescent="0.2">
      <c r="J56376" s="26"/>
      <c r="K56376" s="26"/>
    </row>
    <row r="56377" spans="10:11" x14ac:dyDescent="0.2">
      <c r="J56377" s="26"/>
      <c r="K56377" s="26"/>
    </row>
    <row r="56378" spans="10:11" x14ac:dyDescent="0.2">
      <c r="J56378" s="26"/>
      <c r="K56378" s="26"/>
    </row>
    <row r="56379" spans="10:11" x14ac:dyDescent="0.2">
      <c r="J56379" s="26"/>
      <c r="K56379" s="26"/>
    </row>
    <row r="56380" spans="10:11" x14ac:dyDescent="0.2">
      <c r="J56380" s="26"/>
      <c r="K56380" s="26"/>
    </row>
    <row r="56381" spans="10:11" x14ac:dyDescent="0.2">
      <c r="J56381" s="26"/>
      <c r="K56381" s="26"/>
    </row>
    <row r="56382" spans="10:11" x14ac:dyDescent="0.2">
      <c r="J56382" s="26"/>
      <c r="K56382" s="26"/>
    </row>
    <row r="56383" spans="10:11" x14ac:dyDescent="0.2">
      <c r="J56383" s="26"/>
      <c r="K56383" s="26"/>
    </row>
    <row r="56384" spans="10:11" x14ac:dyDescent="0.2">
      <c r="J56384" s="26"/>
      <c r="K56384" s="26"/>
    </row>
    <row r="56385" spans="10:11" x14ac:dyDescent="0.2">
      <c r="J56385" s="26"/>
      <c r="K56385" s="26"/>
    </row>
    <row r="56386" spans="10:11" x14ac:dyDescent="0.2">
      <c r="J56386" s="26"/>
      <c r="K56386" s="26"/>
    </row>
    <row r="56387" spans="10:11" x14ac:dyDescent="0.2">
      <c r="J56387" s="26"/>
      <c r="K56387" s="26"/>
    </row>
    <row r="56388" spans="10:11" x14ac:dyDescent="0.2">
      <c r="J56388" s="26"/>
      <c r="K56388" s="26"/>
    </row>
    <row r="56389" spans="10:11" x14ac:dyDescent="0.2">
      <c r="J56389" s="26"/>
      <c r="K56389" s="26"/>
    </row>
    <row r="56390" spans="10:11" x14ac:dyDescent="0.2">
      <c r="J56390" s="26"/>
      <c r="K56390" s="26"/>
    </row>
    <row r="56391" spans="10:11" x14ac:dyDescent="0.2">
      <c r="J56391" s="26"/>
      <c r="K56391" s="26"/>
    </row>
    <row r="56392" spans="10:11" x14ac:dyDescent="0.2">
      <c r="J56392" s="26"/>
      <c r="K56392" s="26"/>
    </row>
    <row r="56393" spans="10:11" x14ac:dyDescent="0.2">
      <c r="J56393" s="26"/>
      <c r="K56393" s="26"/>
    </row>
    <row r="56394" spans="10:11" x14ac:dyDescent="0.2">
      <c r="J56394" s="26"/>
      <c r="K56394" s="26"/>
    </row>
    <row r="56395" spans="10:11" x14ac:dyDescent="0.2">
      <c r="J56395" s="26"/>
      <c r="K56395" s="26"/>
    </row>
    <row r="56396" spans="10:11" x14ac:dyDescent="0.2">
      <c r="J56396" s="26"/>
      <c r="K56396" s="26"/>
    </row>
    <row r="56397" spans="10:11" x14ac:dyDescent="0.2">
      <c r="J56397" s="26"/>
      <c r="K56397" s="26"/>
    </row>
    <row r="56398" spans="10:11" x14ac:dyDescent="0.2">
      <c r="J56398" s="26"/>
      <c r="K56398" s="26"/>
    </row>
    <row r="56399" spans="10:11" x14ac:dyDescent="0.2">
      <c r="J56399" s="26"/>
      <c r="K56399" s="26"/>
    </row>
    <row r="56400" spans="10:11" x14ac:dyDescent="0.2">
      <c r="J56400" s="26"/>
      <c r="K56400" s="26"/>
    </row>
    <row r="56401" spans="10:11" x14ac:dyDescent="0.2">
      <c r="J56401" s="26"/>
      <c r="K56401" s="26"/>
    </row>
    <row r="56402" spans="10:11" x14ac:dyDescent="0.2">
      <c r="J56402" s="26"/>
      <c r="K56402" s="26"/>
    </row>
    <row r="56403" spans="10:11" x14ac:dyDescent="0.2">
      <c r="J56403" s="26"/>
      <c r="K56403" s="26"/>
    </row>
    <row r="56404" spans="10:11" x14ac:dyDescent="0.2">
      <c r="J56404" s="26"/>
      <c r="K56404" s="26"/>
    </row>
    <row r="56405" spans="10:11" x14ac:dyDescent="0.2">
      <c r="J56405" s="26"/>
      <c r="K56405" s="26"/>
    </row>
    <row r="56406" spans="10:11" x14ac:dyDescent="0.2">
      <c r="J56406" s="26"/>
      <c r="K56406" s="26"/>
    </row>
    <row r="56407" spans="10:11" x14ac:dyDescent="0.2">
      <c r="J56407" s="26"/>
      <c r="K56407" s="26"/>
    </row>
    <row r="56408" spans="10:11" x14ac:dyDescent="0.2">
      <c r="J56408" s="26"/>
      <c r="K56408" s="26"/>
    </row>
    <row r="56409" spans="10:11" x14ac:dyDescent="0.2">
      <c r="J56409" s="26"/>
      <c r="K56409" s="26"/>
    </row>
    <row r="56410" spans="10:11" x14ac:dyDescent="0.2">
      <c r="J56410" s="26"/>
      <c r="K56410" s="26"/>
    </row>
    <row r="56411" spans="10:11" x14ac:dyDescent="0.2">
      <c r="J56411" s="26"/>
      <c r="K56411" s="26"/>
    </row>
    <row r="56412" spans="10:11" x14ac:dyDescent="0.2">
      <c r="J56412" s="26"/>
      <c r="K56412" s="26"/>
    </row>
    <row r="56413" spans="10:11" x14ac:dyDescent="0.2">
      <c r="J56413" s="26"/>
      <c r="K56413" s="26"/>
    </row>
    <row r="56414" spans="10:11" x14ac:dyDescent="0.2">
      <c r="J56414" s="26"/>
      <c r="K56414" s="26"/>
    </row>
    <row r="56415" spans="10:11" x14ac:dyDescent="0.2">
      <c r="J56415" s="26"/>
      <c r="K56415" s="26"/>
    </row>
    <row r="56416" spans="10:11" x14ac:dyDescent="0.2">
      <c r="J56416" s="26"/>
      <c r="K56416" s="26"/>
    </row>
    <row r="56417" spans="10:11" x14ac:dyDescent="0.2">
      <c r="J56417" s="26"/>
      <c r="K56417" s="26"/>
    </row>
    <row r="56418" spans="10:11" x14ac:dyDescent="0.2">
      <c r="J56418" s="26"/>
      <c r="K56418" s="26"/>
    </row>
    <row r="56419" spans="10:11" x14ac:dyDescent="0.2">
      <c r="J56419" s="26"/>
      <c r="K56419" s="26"/>
    </row>
    <row r="56420" spans="10:11" x14ac:dyDescent="0.2">
      <c r="J56420" s="26"/>
      <c r="K56420" s="26"/>
    </row>
    <row r="56421" spans="10:11" x14ac:dyDescent="0.2">
      <c r="J56421" s="26"/>
      <c r="K56421" s="26"/>
    </row>
    <row r="56422" spans="10:11" x14ac:dyDescent="0.2">
      <c r="J56422" s="26"/>
      <c r="K56422" s="26"/>
    </row>
    <row r="56423" spans="10:11" x14ac:dyDescent="0.2">
      <c r="J56423" s="26"/>
      <c r="K56423" s="26"/>
    </row>
    <row r="56424" spans="10:11" x14ac:dyDescent="0.2">
      <c r="J56424" s="26"/>
      <c r="K56424" s="26"/>
    </row>
    <row r="56425" spans="10:11" x14ac:dyDescent="0.2">
      <c r="J56425" s="26"/>
      <c r="K56425" s="26"/>
    </row>
    <row r="56426" spans="10:11" x14ac:dyDescent="0.2">
      <c r="J56426" s="26"/>
      <c r="K56426" s="26"/>
    </row>
    <row r="56427" spans="10:11" x14ac:dyDescent="0.2">
      <c r="J56427" s="26"/>
      <c r="K56427" s="26"/>
    </row>
    <row r="56428" spans="10:11" x14ac:dyDescent="0.2">
      <c r="J56428" s="26"/>
      <c r="K56428" s="26"/>
    </row>
    <row r="56429" spans="10:11" x14ac:dyDescent="0.2">
      <c r="J56429" s="26"/>
      <c r="K56429" s="26"/>
    </row>
    <row r="56430" spans="10:11" x14ac:dyDescent="0.2">
      <c r="J56430" s="26"/>
      <c r="K56430" s="26"/>
    </row>
    <row r="56431" spans="10:11" x14ac:dyDescent="0.2">
      <c r="J56431" s="26"/>
      <c r="K56431" s="26"/>
    </row>
    <row r="56432" spans="10:11" x14ac:dyDescent="0.2">
      <c r="J56432" s="26"/>
      <c r="K56432" s="26"/>
    </row>
    <row r="56433" spans="10:11" x14ac:dyDescent="0.2">
      <c r="J56433" s="26"/>
      <c r="K56433" s="26"/>
    </row>
    <row r="56434" spans="10:11" x14ac:dyDescent="0.2">
      <c r="J56434" s="26"/>
      <c r="K56434" s="26"/>
    </row>
    <row r="56435" spans="10:11" x14ac:dyDescent="0.2">
      <c r="J56435" s="26"/>
      <c r="K56435" s="26"/>
    </row>
    <row r="56436" spans="10:11" x14ac:dyDescent="0.2">
      <c r="J56436" s="26"/>
      <c r="K56436" s="26"/>
    </row>
    <row r="56437" spans="10:11" x14ac:dyDescent="0.2">
      <c r="J56437" s="26"/>
      <c r="K56437" s="26"/>
    </row>
    <row r="56438" spans="10:11" x14ac:dyDescent="0.2">
      <c r="J56438" s="26"/>
      <c r="K56438" s="26"/>
    </row>
    <row r="56439" spans="10:11" x14ac:dyDescent="0.2">
      <c r="J56439" s="26"/>
      <c r="K56439" s="26"/>
    </row>
    <row r="56440" spans="10:11" x14ac:dyDescent="0.2">
      <c r="J56440" s="26"/>
      <c r="K56440" s="26"/>
    </row>
    <row r="56441" spans="10:11" x14ac:dyDescent="0.2">
      <c r="J56441" s="26"/>
      <c r="K56441" s="26"/>
    </row>
    <row r="56442" spans="10:11" x14ac:dyDescent="0.2">
      <c r="J56442" s="26"/>
      <c r="K56442" s="26"/>
    </row>
    <row r="56443" spans="10:11" x14ac:dyDescent="0.2">
      <c r="J56443" s="26"/>
      <c r="K56443" s="26"/>
    </row>
    <row r="56444" spans="10:11" x14ac:dyDescent="0.2">
      <c r="J56444" s="26"/>
      <c r="K56444" s="26"/>
    </row>
    <row r="56445" spans="10:11" x14ac:dyDescent="0.2">
      <c r="J56445" s="26"/>
      <c r="K56445" s="26"/>
    </row>
    <row r="56446" spans="10:11" x14ac:dyDescent="0.2">
      <c r="J56446" s="26"/>
      <c r="K56446" s="26"/>
    </row>
    <row r="56447" spans="10:11" x14ac:dyDescent="0.2">
      <c r="J56447" s="26"/>
      <c r="K56447" s="26"/>
    </row>
    <row r="56448" spans="10:11" x14ac:dyDescent="0.2">
      <c r="J56448" s="26"/>
      <c r="K56448" s="26"/>
    </row>
    <row r="56449" spans="10:11" x14ac:dyDescent="0.2">
      <c r="J56449" s="26"/>
      <c r="K56449" s="26"/>
    </row>
    <row r="56450" spans="10:11" x14ac:dyDescent="0.2">
      <c r="J56450" s="26"/>
      <c r="K56450" s="26"/>
    </row>
    <row r="56451" spans="10:11" x14ac:dyDescent="0.2">
      <c r="J56451" s="26"/>
      <c r="K56451" s="26"/>
    </row>
    <row r="56452" spans="10:11" x14ac:dyDescent="0.2">
      <c r="J56452" s="26"/>
      <c r="K56452" s="26"/>
    </row>
    <row r="56453" spans="10:11" x14ac:dyDescent="0.2">
      <c r="J56453" s="26"/>
      <c r="K56453" s="26"/>
    </row>
    <row r="56454" spans="10:11" x14ac:dyDescent="0.2">
      <c r="J56454" s="26"/>
      <c r="K56454" s="26"/>
    </row>
    <row r="56455" spans="10:11" x14ac:dyDescent="0.2">
      <c r="J56455" s="26"/>
      <c r="K56455" s="26"/>
    </row>
    <row r="56456" spans="10:11" x14ac:dyDescent="0.2">
      <c r="J56456" s="26"/>
      <c r="K56456" s="26"/>
    </row>
    <row r="56457" spans="10:11" x14ac:dyDescent="0.2">
      <c r="J56457" s="26"/>
      <c r="K56457" s="26"/>
    </row>
    <row r="56458" spans="10:11" x14ac:dyDescent="0.2">
      <c r="J56458" s="26"/>
      <c r="K56458" s="26"/>
    </row>
    <row r="56459" spans="10:11" x14ac:dyDescent="0.2">
      <c r="J56459" s="26"/>
      <c r="K56459" s="26"/>
    </row>
    <row r="56460" spans="10:11" x14ac:dyDescent="0.2">
      <c r="J56460" s="26"/>
      <c r="K56460" s="26"/>
    </row>
    <row r="56461" spans="10:11" x14ac:dyDescent="0.2">
      <c r="J56461" s="26"/>
      <c r="K56461" s="26"/>
    </row>
    <row r="56462" spans="10:11" x14ac:dyDescent="0.2">
      <c r="J56462" s="26"/>
      <c r="K56462" s="26"/>
    </row>
    <row r="56463" spans="10:11" x14ac:dyDescent="0.2">
      <c r="J56463" s="26"/>
      <c r="K56463" s="26"/>
    </row>
    <row r="56464" spans="10:11" x14ac:dyDescent="0.2">
      <c r="J56464" s="26"/>
      <c r="K56464" s="26"/>
    </row>
    <row r="56465" spans="10:11" x14ac:dyDescent="0.2">
      <c r="J56465" s="26"/>
      <c r="K56465" s="26"/>
    </row>
    <row r="56466" spans="10:11" x14ac:dyDescent="0.2">
      <c r="J56466" s="26"/>
      <c r="K56466" s="26"/>
    </row>
    <row r="56467" spans="10:11" x14ac:dyDescent="0.2">
      <c r="J56467" s="26"/>
      <c r="K56467" s="26"/>
    </row>
    <row r="56468" spans="10:11" x14ac:dyDescent="0.2">
      <c r="J56468" s="26"/>
      <c r="K56468" s="26"/>
    </row>
    <row r="56469" spans="10:11" x14ac:dyDescent="0.2">
      <c r="J56469" s="26"/>
      <c r="K56469" s="26"/>
    </row>
    <row r="56470" spans="10:11" x14ac:dyDescent="0.2">
      <c r="J56470" s="26"/>
      <c r="K56470" s="26"/>
    </row>
    <row r="56471" spans="10:11" x14ac:dyDescent="0.2">
      <c r="J56471" s="26"/>
      <c r="K56471" s="26"/>
    </row>
    <row r="56472" spans="10:11" x14ac:dyDescent="0.2">
      <c r="J56472" s="26"/>
      <c r="K56472" s="26"/>
    </row>
    <row r="56473" spans="10:11" x14ac:dyDescent="0.2">
      <c r="J56473" s="26"/>
      <c r="K56473" s="26"/>
    </row>
    <row r="56474" spans="10:11" x14ac:dyDescent="0.2">
      <c r="J56474" s="26"/>
      <c r="K56474" s="26"/>
    </row>
    <row r="56475" spans="10:11" x14ac:dyDescent="0.2">
      <c r="J56475" s="26"/>
      <c r="K56475" s="26"/>
    </row>
    <row r="56476" spans="10:11" x14ac:dyDescent="0.2">
      <c r="J56476" s="26"/>
      <c r="K56476" s="26"/>
    </row>
    <row r="56477" spans="10:11" x14ac:dyDescent="0.2">
      <c r="J56477" s="26"/>
      <c r="K56477" s="26"/>
    </row>
    <row r="56478" spans="10:11" x14ac:dyDescent="0.2">
      <c r="J56478" s="26"/>
      <c r="K56478" s="26"/>
    </row>
    <row r="56479" spans="10:11" x14ac:dyDescent="0.2">
      <c r="J56479" s="26"/>
      <c r="K56479" s="26"/>
    </row>
    <row r="56480" spans="10:11" x14ac:dyDescent="0.2">
      <c r="J56480" s="26"/>
      <c r="K56480" s="26"/>
    </row>
    <row r="56481" spans="10:11" x14ac:dyDescent="0.2">
      <c r="J56481" s="26"/>
      <c r="K56481" s="26"/>
    </row>
    <row r="56482" spans="10:11" x14ac:dyDescent="0.2">
      <c r="J56482" s="26"/>
      <c r="K56482" s="26"/>
    </row>
    <row r="56483" spans="10:11" x14ac:dyDescent="0.2">
      <c r="J56483" s="26"/>
      <c r="K56483" s="26"/>
    </row>
    <row r="56484" spans="10:11" x14ac:dyDescent="0.2">
      <c r="J56484" s="26"/>
      <c r="K56484" s="26"/>
    </row>
    <row r="56485" spans="10:11" x14ac:dyDescent="0.2">
      <c r="J56485" s="26"/>
      <c r="K56485" s="26"/>
    </row>
    <row r="56486" spans="10:11" x14ac:dyDescent="0.2">
      <c r="J56486" s="26"/>
      <c r="K56486" s="26"/>
    </row>
    <row r="56487" spans="10:11" x14ac:dyDescent="0.2">
      <c r="J56487" s="26"/>
      <c r="K56487" s="26"/>
    </row>
    <row r="56488" spans="10:11" x14ac:dyDescent="0.2">
      <c r="J56488" s="26"/>
      <c r="K56488" s="26"/>
    </row>
    <row r="56489" spans="10:11" x14ac:dyDescent="0.2">
      <c r="J56489" s="26"/>
      <c r="K56489" s="26"/>
    </row>
    <row r="56490" spans="10:11" x14ac:dyDescent="0.2">
      <c r="J56490" s="26"/>
      <c r="K56490" s="26"/>
    </row>
    <row r="56491" spans="10:11" x14ac:dyDescent="0.2">
      <c r="J56491" s="26"/>
      <c r="K56491" s="26"/>
    </row>
    <row r="56492" spans="10:11" x14ac:dyDescent="0.2">
      <c r="J56492" s="26"/>
      <c r="K56492" s="26"/>
    </row>
    <row r="56493" spans="10:11" x14ac:dyDescent="0.2">
      <c r="J56493" s="26"/>
      <c r="K56493" s="26"/>
    </row>
    <row r="56494" spans="10:11" x14ac:dyDescent="0.2">
      <c r="J56494" s="26"/>
      <c r="K56494" s="26"/>
    </row>
    <row r="56495" spans="10:11" x14ac:dyDescent="0.2">
      <c r="J56495" s="26"/>
      <c r="K56495" s="26"/>
    </row>
    <row r="56496" spans="10:11" x14ac:dyDescent="0.2">
      <c r="J56496" s="26"/>
      <c r="K56496" s="26"/>
    </row>
    <row r="56497" spans="10:11" x14ac:dyDescent="0.2">
      <c r="J56497" s="26"/>
      <c r="K56497" s="26"/>
    </row>
    <row r="56498" spans="10:11" x14ac:dyDescent="0.2">
      <c r="J56498" s="26"/>
      <c r="K56498" s="26"/>
    </row>
    <row r="56499" spans="10:11" x14ac:dyDescent="0.2">
      <c r="J56499" s="26"/>
      <c r="K56499" s="26"/>
    </row>
    <row r="56500" spans="10:11" x14ac:dyDescent="0.2">
      <c r="J56500" s="26"/>
      <c r="K56500" s="26"/>
    </row>
    <row r="56501" spans="10:11" x14ac:dyDescent="0.2">
      <c r="J56501" s="26"/>
      <c r="K56501" s="26"/>
    </row>
    <row r="56502" spans="10:11" x14ac:dyDescent="0.2">
      <c r="J56502" s="26"/>
      <c r="K56502" s="26"/>
    </row>
    <row r="56503" spans="10:11" x14ac:dyDescent="0.2">
      <c r="J56503" s="26"/>
      <c r="K56503" s="26"/>
    </row>
    <row r="56504" spans="10:11" x14ac:dyDescent="0.2">
      <c r="J56504" s="26"/>
      <c r="K56504" s="26"/>
    </row>
    <row r="56505" spans="10:11" x14ac:dyDescent="0.2">
      <c r="J56505" s="26"/>
      <c r="K56505" s="26"/>
    </row>
    <row r="56506" spans="10:11" x14ac:dyDescent="0.2">
      <c r="J56506" s="26"/>
      <c r="K56506" s="26"/>
    </row>
    <row r="56507" spans="10:11" x14ac:dyDescent="0.2">
      <c r="J56507" s="26"/>
      <c r="K56507" s="26"/>
    </row>
    <row r="56508" spans="10:11" x14ac:dyDescent="0.2">
      <c r="J56508" s="26"/>
      <c r="K56508" s="26"/>
    </row>
    <row r="56509" spans="10:11" x14ac:dyDescent="0.2">
      <c r="J56509" s="26"/>
      <c r="K56509" s="26"/>
    </row>
    <row r="56510" spans="10:11" x14ac:dyDescent="0.2">
      <c r="J56510" s="26"/>
      <c r="K56510" s="26"/>
    </row>
    <row r="56511" spans="10:11" x14ac:dyDescent="0.2">
      <c r="J56511" s="26"/>
      <c r="K56511" s="26"/>
    </row>
    <row r="56512" spans="10:11" x14ac:dyDescent="0.2">
      <c r="J56512" s="26"/>
      <c r="K56512" s="26"/>
    </row>
    <row r="56513" spans="10:11" x14ac:dyDescent="0.2">
      <c r="J56513" s="26"/>
      <c r="K56513" s="26"/>
    </row>
    <row r="56514" spans="10:11" x14ac:dyDescent="0.2">
      <c r="J56514" s="26"/>
      <c r="K56514" s="26"/>
    </row>
    <row r="56515" spans="10:11" x14ac:dyDescent="0.2">
      <c r="J56515" s="26"/>
      <c r="K56515" s="26"/>
    </row>
    <row r="56516" spans="10:11" x14ac:dyDescent="0.2">
      <c r="J56516" s="26"/>
      <c r="K56516" s="26"/>
    </row>
    <row r="56517" spans="10:11" x14ac:dyDescent="0.2">
      <c r="J56517" s="26"/>
      <c r="K56517" s="26"/>
    </row>
    <row r="56518" spans="10:11" x14ac:dyDescent="0.2">
      <c r="J56518" s="26"/>
      <c r="K56518" s="26"/>
    </row>
    <row r="56519" spans="10:11" x14ac:dyDescent="0.2">
      <c r="J56519" s="26"/>
      <c r="K56519" s="26"/>
    </row>
    <row r="56520" spans="10:11" x14ac:dyDescent="0.2">
      <c r="J56520" s="26"/>
      <c r="K56520" s="26"/>
    </row>
    <row r="56521" spans="10:11" x14ac:dyDescent="0.2">
      <c r="J56521" s="26"/>
      <c r="K56521" s="26"/>
    </row>
    <row r="56522" spans="10:11" x14ac:dyDescent="0.2">
      <c r="J56522" s="26"/>
      <c r="K56522" s="26"/>
    </row>
    <row r="56523" spans="10:11" x14ac:dyDescent="0.2">
      <c r="J56523" s="26"/>
      <c r="K56523" s="26"/>
    </row>
    <row r="56524" spans="10:11" x14ac:dyDescent="0.2">
      <c r="J56524" s="26"/>
      <c r="K56524" s="26"/>
    </row>
    <row r="56525" spans="10:11" x14ac:dyDescent="0.2">
      <c r="J56525" s="26"/>
      <c r="K56525" s="26"/>
    </row>
    <row r="56526" spans="10:11" x14ac:dyDescent="0.2">
      <c r="J56526" s="26"/>
      <c r="K56526" s="26"/>
    </row>
    <row r="56527" spans="10:11" x14ac:dyDescent="0.2">
      <c r="J56527" s="26"/>
      <c r="K56527" s="26"/>
    </row>
    <row r="56528" spans="10:11" x14ac:dyDescent="0.2">
      <c r="J56528" s="26"/>
      <c r="K56528" s="26"/>
    </row>
    <row r="56529" spans="10:11" x14ac:dyDescent="0.2">
      <c r="J56529" s="26"/>
      <c r="K56529" s="26"/>
    </row>
    <row r="56530" spans="10:11" x14ac:dyDescent="0.2">
      <c r="J56530" s="26"/>
      <c r="K56530" s="26"/>
    </row>
    <row r="56531" spans="10:11" x14ac:dyDescent="0.2">
      <c r="J56531" s="26"/>
      <c r="K56531" s="26"/>
    </row>
    <row r="56532" spans="10:11" x14ac:dyDescent="0.2">
      <c r="J56532" s="26"/>
      <c r="K56532" s="26"/>
    </row>
    <row r="56533" spans="10:11" x14ac:dyDescent="0.2">
      <c r="J56533" s="26"/>
      <c r="K56533" s="26"/>
    </row>
    <row r="56534" spans="10:11" x14ac:dyDescent="0.2">
      <c r="J56534" s="26"/>
      <c r="K56534" s="26"/>
    </row>
    <row r="56535" spans="10:11" x14ac:dyDescent="0.2">
      <c r="J56535" s="26"/>
      <c r="K56535" s="26"/>
    </row>
    <row r="56536" spans="10:11" x14ac:dyDescent="0.2">
      <c r="J56536" s="26"/>
      <c r="K56536" s="26"/>
    </row>
    <row r="56537" spans="10:11" x14ac:dyDescent="0.2">
      <c r="J56537" s="26"/>
      <c r="K56537" s="26"/>
    </row>
    <row r="56538" spans="10:11" x14ac:dyDescent="0.2">
      <c r="J56538" s="26"/>
      <c r="K56538" s="26"/>
    </row>
    <row r="56539" spans="10:11" x14ac:dyDescent="0.2">
      <c r="J56539" s="26"/>
      <c r="K56539" s="26"/>
    </row>
    <row r="56540" spans="10:11" x14ac:dyDescent="0.2">
      <c r="J56540" s="26"/>
      <c r="K56540" s="26"/>
    </row>
    <row r="56541" spans="10:11" x14ac:dyDescent="0.2">
      <c r="J56541" s="26"/>
      <c r="K56541" s="26"/>
    </row>
    <row r="56542" spans="10:11" x14ac:dyDescent="0.2">
      <c r="J56542" s="26"/>
      <c r="K56542" s="26"/>
    </row>
    <row r="56543" spans="10:11" x14ac:dyDescent="0.2">
      <c r="J56543" s="26"/>
      <c r="K56543" s="26"/>
    </row>
    <row r="56544" spans="10:11" x14ac:dyDescent="0.2">
      <c r="J56544" s="26"/>
      <c r="K56544" s="26"/>
    </row>
    <row r="56545" spans="10:11" x14ac:dyDescent="0.2">
      <c r="J56545" s="26"/>
      <c r="K56545" s="26"/>
    </row>
    <row r="56546" spans="10:11" x14ac:dyDescent="0.2">
      <c r="J56546" s="26"/>
      <c r="K56546" s="26"/>
    </row>
    <row r="56547" spans="10:11" x14ac:dyDescent="0.2">
      <c r="J56547" s="26"/>
      <c r="K56547" s="26"/>
    </row>
    <row r="56548" spans="10:11" x14ac:dyDescent="0.2">
      <c r="J56548" s="26"/>
      <c r="K56548" s="26"/>
    </row>
    <row r="56549" spans="10:11" x14ac:dyDescent="0.2">
      <c r="J56549" s="26"/>
      <c r="K56549" s="26"/>
    </row>
    <row r="56550" spans="10:11" x14ac:dyDescent="0.2">
      <c r="J56550" s="26"/>
      <c r="K56550" s="26"/>
    </row>
    <row r="56551" spans="10:11" x14ac:dyDescent="0.2">
      <c r="J56551" s="26"/>
      <c r="K56551" s="26"/>
    </row>
    <row r="56552" spans="10:11" x14ac:dyDescent="0.2">
      <c r="J56552" s="26"/>
      <c r="K56552" s="26"/>
    </row>
    <row r="56553" spans="10:11" x14ac:dyDescent="0.2">
      <c r="J56553" s="26"/>
      <c r="K56553" s="26"/>
    </row>
    <row r="56554" spans="10:11" x14ac:dyDescent="0.2">
      <c r="J56554" s="26"/>
      <c r="K56554" s="26"/>
    </row>
    <row r="56555" spans="10:11" x14ac:dyDescent="0.2">
      <c r="J56555" s="26"/>
      <c r="K56555" s="26"/>
    </row>
    <row r="56556" spans="10:11" x14ac:dyDescent="0.2">
      <c r="J56556" s="26"/>
      <c r="K56556" s="26"/>
    </row>
    <row r="56557" spans="10:11" x14ac:dyDescent="0.2">
      <c r="J56557" s="26"/>
      <c r="K56557" s="26"/>
    </row>
    <row r="56558" spans="10:11" x14ac:dyDescent="0.2">
      <c r="J56558" s="26"/>
      <c r="K56558" s="26"/>
    </row>
    <row r="56559" spans="10:11" x14ac:dyDescent="0.2">
      <c r="J56559" s="26"/>
      <c r="K56559" s="26"/>
    </row>
    <row r="56560" spans="10:11" x14ac:dyDescent="0.2">
      <c r="J56560" s="26"/>
      <c r="K56560" s="26"/>
    </row>
    <row r="56561" spans="10:11" x14ac:dyDescent="0.2">
      <c r="J56561" s="26"/>
      <c r="K56561" s="26"/>
    </row>
    <row r="56562" spans="10:11" x14ac:dyDescent="0.2">
      <c r="J56562" s="26"/>
      <c r="K56562" s="26"/>
    </row>
    <row r="56563" spans="10:11" x14ac:dyDescent="0.2">
      <c r="J56563" s="26"/>
      <c r="K56563" s="26"/>
    </row>
    <row r="56564" spans="10:11" x14ac:dyDescent="0.2">
      <c r="J56564" s="26"/>
      <c r="K56564" s="26"/>
    </row>
    <row r="56565" spans="10:11" x14ac:dyDescent="0.2">
      <c r="J56565" s="26"/>
      <c r="K56565" s="26"/>
    </row>
    <row r="56566" spans="10:11" x14ac:dyDescent="0.2">
      <c r="J56566" s="26"/>
      <c r="K56566" s="26"/>
    </row>
    <row r="56567" spans="10:11" x14ac:dyDescent="0.2">
      <c r="J56567" s="26"/>
      <c r="K56567" s="26"/>
    </row>
    <row r="56568" spans="10:11" x14ac:dyDescent="0.2">
      <c r="J56568" s="26"/>
      <c r="K56568" s="26"/>
    </row>
    <row r="56569" spans="10:11" x14ac:dyDescent="0.2">
      <c r="J56569" s="26"/>
      <c r="K56569" s="26"/>
    </row>
    <row r="56570" spans="10:11" x14ac:dyDescent="0.2">
      <c r="J56570" s="26"/>
      <c r="K56570" s="26"/>
    </row>
    <row r="56571" spans="10:11" x14ac:dyDescent="0.2">
      <c r="J56571" s="26"/>
      <c r="K56571" s="26"/>
    </row>
    <row r="56572" spans="10:11" x14ac:dyDescent="0.2">
      <c r="J56572" s="26"/>
      <c r="K56572" s="26"/>
    </row>
    <row r="56573" spans="10:11" x14ac:dyDescent="0.2">
      <c r="J56573" s="26"/>
      <c r="K56573" s="26"/>
    </row>
    <row r="56574" spans="10:11" x14ac:dyDescent="0.2">
      <c r="J56574" s="26"/>
      <c r="K56574" s="26"/>
    </row>
    <row r="56575" spans="10:11" x14ac:dyDescent="0.2">
      <c r="J56575" s="26"/>
      <c r="K56575" s="26"/>
    </row>
    <row r="56576" spans="10:11" x14ac:dyDescent="0.2">
      <c r="J56576" s="26"/>
      <c r="K56576" s="26"/>
    </row>
    <row r="56577" spans="10:11" x14ac:dyDescent="0.2">
      <c r="J56577" s="26"/>
      <c r="K56577" s="26"/>
    </row>
    <row r="56578" spans="10:11" x14ac:dyDescent="0.2">
      <c r="J56578" s="26"/>
      <c r="K56578" s="26"/>
    </row>
    <row r="56579" spans="10:11" x14ac:dyDescent="0.2">
      <c r="J56579" s="26"/>
      <c r="K56579" s="26"/>
    </row>
    <row r="56580" spans="10:11" x14ac:dyDescent="0.2">
      <c r="J56580" s="26"/>
      <c r="K56580" s="26"/>
    </row>
    <row r="56581" spans="10:11" x14ac:dyDescent="0.2">
      <c r="J56581" s="26"/>
      <c r="K56581" s="26"/>
    </row>
    <row r="56582" spans="10:11" x14ac:dyDescent="0.2">
      <c r="J56582" s="26"/>
      <c r="K56582" s="26"/>
    </row>
    <row r="56583" spans="10:11" x14ac:dyDescent="0.2">
      <c r="J56583" s="26"/>
      <c r="K56583" s="26"/>
    </row>
    <row r="56584" spans="10:11" x14ac:dyDescent="0.2">
      <c r="J56584" s="26"/>
      <c r="K56584" s="26"/>
    </row>
    <row r="56585" spans="10:11" x14ac:dyDescent="0.2">
      <c r="J56585" s="26"/>
      <c r="K56585" s="26"/>
    </row>
    <row r="56586" spans="10:11" x14ac:dyDescent="0.2">
      <c r="J56586" s="26"/>
      <c r="K56586" s="26"/>
    </row>
    <row r="56587" spans="10:11" x14ac:dyDescent="0.2">
      <c r="J56587" s="26"/>
      <c r="K56587" s="26"/>
    </row>
    <row r="56588" spans="10:11" x14ac:dyDescent="0.2">
      <c r="J56588" s="26"/>
      <c r="K56588" s="26"/>
    </row>
    <row r="56589" spans="10:11" x14ac:dyDescent="0.2">
      <c r="J56589" s="26"/>
      <c r="K56589" s="26"/>
    </row>
    <row r="56590" spans="10:11" x14ac:dyDescent="0.2">
      <c r="J56590" s="26"/>
      <c r="K56590" s="26"/>
    </row>
    <row r="56591" spans="10:11" x14ac:dyDescent="0.2">
      <c r="J56591" s="26"/>
      <c r="K56591" s="26"/>
    </row>
    <row r="56592" spans="10:11" x14ac:dyDescent="0.2">
      <c r="J56592" s="26"/>
      <c r="K56592" s="26"/>
    </row>
    <row r="56593" spans="10:11" x14ac:dyDescent="0.2">
      <c r="J56593" s="26"/>
      <c r="K56593" s="26"/>
    </row>
    <row r="56594" spans="10:11" x14ac:dyDescent="0.2">
      <c r="J56594" s="26"/>
      <c r="K56594" s="26"/>
    </row>
    <row r="56595" spans="10:11" x14ac:dyDescent="0.2">
      <c r="J56595" s="26"/>
      <c r="K56595" s="26"/>
    </row>
    <row r="56596" spans="10:11" x14ac:dyDescent="0.2">
      <c r="J56596" s="26"/>
      <c r="K56596" s="26"/>
    </row>
    <row r="56597" spans="10:11" x14ac:dyDescent="0.2">
      <c r="J56597" s="26"/>
      <c r="K56597" s="26"/>
    </row>
    <row r="56598" spans="10:11" x14ac:dyDescent="0.2">
      <c r="J56598" s="26"/>
      <c r="K56598" s="26"/>
    </row>
    <row r="56599" spans="10:11" x14ac:dyDescent="0.2">
      <c r="J56599" s="26"/>
      <c r="K56599" s="26"/>
    </row>
    <row r="56600" spans="10:11" x14ac:dyDescent="0.2">
      <c r="J56600" s="26"/>
      <c r="K56600" s="26"/>
    </row>
    <row r="56601" spans="10:11" x14ac:dyDescent="0.2">
      <c r="J56601" s="26"/>
      <c r="K56601" s="26"/>
    </row>
    <row r="56602" spans="10:11" x14ac:dyDescent="0.2">
      <c r="J56602" s="26"/>
      <c r="K56602" s="26"/>
    </row>
    <row r="56603" spans="10:11" x14ac:dyDescent="0.2">
      <c r="J56603" s="26"/>
      <c r="K56603" s="26"/>
    </row>
    <row r="56604" spans="10:11" x14ac:dyDescent="0.2">
      <c r="J56604" s="26"/>
      <c r="K56604" s="26"/>
    </row>
    <row r="56605" spans="10:11" x14ac:dyDescent="0.2">
      <c r="J56605" s="26"/>
      <c r="K56605" s="26"/>
    </row>
    <row r="56606" spans="10:11" x14ac:dyDescent="0.2">
      <c r="J56606" s="26"/>
      <c r="K56606" s="26"/>
    </row>
    <row r="56607" spans="10:11" x14ac:dyDescent="0.2">
      <c r="J56607" s="26"/>
      <c r="K56607" s="26"/>
    </row>
    <row r="56608" spans="10:11" x14ac:dyDescent="0.2">
      <c r="J56608" s="26"/>
      <c r="K56608" s="26"/>
    </row>
    <row r="56609" spans="10:11" x14ac:dyDescent="0.2">
      <c r="J56609" s="26"/>
      <c r="K56609" s="26"/>
    </row>
    <row r="56610" spans="10:11" x14ac:dyDescent="0.2">
      <c r="J56610" s="26"/>
      <c r="K56610" s="26"/>
    </row>
    <row r="56611" spans="10:11" x14ac:dyDescent="0.2">
      <c r="J56611" s="26"/>
      <c r="K56611" s="26"/>
    </row>
    <row r="56612" spans="10:11" x14ac:dyDescent="0.2">
      <c r="J56612" s="26"/>
      <c r="K56612" s="26"/>
    </row>
    <row r="56613" spans="10:11" x14ac:dyDescent="0.2">
      <c r="J56613" s="26"/>
      <c r="K56613" s="26"/>
    </row>
    <row r="56614" spans="10:11" x14ac:dyDescent="0.2">
      <c r="J56614" s="26"/>
      <c r="K56614" s="26"/>
    </row>
    <row r="56615" spans="10:11" x14ac:dyDescent="0.2">
      <c r="J56615" s="26"/>
      <c r="K56615" s="26"/>
    </row>
    <row r="56616" spans="10:11" x14ac:dyDescent="0.2">
      <c r="J56616" s="26"/>
      <c r="K56616" s="26"/>
    </row>
    <row r="56617" spans="10:11" x14ac:dyDescent="0.2">
      <c r="J56617" s="26"/>
      <c r="K56617" s="26"/>
    </row>
    <row r="56618" spans="10:11" x14ac:dyDescent="0.2">
      <c r="J56618" s="26"/>
      <c r="K56618" s="26"/>
    </row>
    <row r="56619" spans="10:11" x14ac:dyDescent="0.2">
      <c r="J56619" s="26"/>
      <c r="K56619" s="26"/>
    </row>
    <row r="56620" spans="10:11" x14ac:dyDescent="0.2">
      <c r="J56620" s="26"/>
      <c r="K56620" s="26"/>
    </row>
    <row r="56621" spans="10:11" x14ac:dyDescent="0.2">
      <c r="J56621" s="26"/>
      <c r="K56621" s="26"/>
    </row>
    <row r="56622" spans="10:11" x14ac:dyDescent="0.2">
      <c r="J56622" s="26"/>
      <c r="K56622" s="26"/>
    </row>
    <row r="56623" spans="10:11" x14ac:dyDescent="0.2">
      <c r="J56623" s="26"/>
      <c r="K56623" s="26"/>
    </row>
    <row r="56624" spans="10:11" x14ac:dyDescent="0.2">
      <c r="J56624" s="26"/>
      <c r="K56624" s="26"/>
    </row>
    <row r="56625" spans="10:11" x14ac:dyDescent="0.2">
      <c r="J56625" s="26"/>
      <c r="K56625" s="26"/>
    </row>
    <row r="56626" spans="10:11" x14ac:dyDescent="0.2">
      <c r="J56626" s="26"/>
      <c r="K56626" s="26"/>
    </row>
    <row r="56627" spans="10:11" x14ac:dyDescent="0.2">
      <c r="J56627" s="26"/>
      <c r="K56627" s="26"/>
    </row>
    <row r="56628" spans="10:11" x14ac:dyDescent="0.2">
      <c r="J56628" s="26"/>
      <c r="K56628" s="26"/>
    </row>
    <row r="56629" spans="10:11" x14ac:dyDescent="0.2">
      <c r="J56629" s="26"/>
      <c r="K56629" s="26"/>
    </row>
    <row r="56630" spans="10:11" x14ac:dyDescent="0.2">
      <c r="J56630" s="26"/>
      <c r="K56630" s="26"/>
    </row>
    <row r="56631" spans="10:11" x14ac:dyDescent="0.2">
      <c r="J56631" s="26"/>
      <c r="K56631" s="26"/>
    </row>
    <row r="56632" spans="10:11" x14ac:dyDescent="0.2">
      <c r="J56632" s="26"/>
      <c r="K56632" s="26"/>
    </row>
    <row r="56633" spans="10:11" x14ac:dyDescent="0.2">
      <c r="J56633" s="26"/>
      <c r="K56633" s="26"/>
    </row>
    <row r="56634" spans="10:11" x14ac:dyDescent="0.2">
      <c r="J56634" s="26"/>
      <c r="K56634" s="26"/>
    </row>
    <row r="56635" spans="10:11" x14ac:dyDescent="0.2">
      <c r="J56635" s="26"/>
      <c r="K56635" s="26"/>
    </row>
    <row r="56636" spans="10:11" x14ac:dyDescent="0.2">
      <c r="J56636" s="26"/>
      <c r="K56636" s="26"/>
    </row>
    <row r="56637" spans="10:11" x14ac:dyDescent="0.2">
      <c r="J56637" s="26"/>
      <c r="K56637" s="26"/>
    </row>
    <row r="56638" spans="10:11" x14ac:dyDescent="0.2">
      <c r="J56638" s="26"/>
      <c r="K56638" s="26"/>
    </row>
    <row r="56639" spans="10:11" x14ac:dyDescent="0.2">
      <c r="J56639" s="26"/>
      <c r="K56639" s="26"/>
    </row>
    <row r="56640" spans="10:11" x14ac:dyDescent="0.2">
      <c r="J56640" s="26"/>
      <c r="K56640" s="26"/>
    </row>
    <row r="56641" spans="10:11" x14ac:dyDescent="0.2">
      <c r="J56641" s="26"/>
      <c r="K56641" s="26"/>
    </row>
    <row r="56642" spans="10:11" x14ac:dyDescent="0.2">
      <c r="J56642" s="26"/>
      <c r="K56642" s="26"/>
    </row>
    <row r="56643" spans="10:11" x14ac:dyDescent="0.2">
      <c r="J56643" s="26"/>
      <c r="K56643" s="26"/>
    </row>
    <row r="56644" spans="10:11" x14ac:dyDescent="0.2">
      <c r="J56644" s="26"/>
      <c r="K56644" s="26"/>
    </row>
    <row r="56645" spans="10:11" x14ac:dyDescent="0.2">
      <c r="J56645" s="26"/>
      <c r="K56645" s="26"/>
    </row>
    <row r="56646" spans="10:11" x14ac:dyDescent="0.2">
      <c r="J56646" s="26"/>
      <c r="K56646" s="26"/>
    </row>
    <row r="56647" spans="10:11" x14ac:dyDescent="0.2">
      <c r="J56647" s="26"/>
      <c r="K56647" s="26"/>
    </row>
    <row r="56648" spans="10:11" x14ac:dyDescent="0.2">
      <c r="J56648" s="26"/>
      <c r="K56648" s="26"/>
    </row>
    <row r="56649" spans="10:11" x14ac:dyDescent="0.2">
      <c r="J56649" s="26"/>
      <c r="K56649" s="26"/>
    </row>
    <row r="56650" spans="10:11" x14ac:dyDescent="0.2">
      <c r="J56650" s="26"/>
      <c r="K56650" s="26"/>
    </row>
    <row r="56651" spans="10:11" x14ac:dyDescent="0.2">
      <c r="J56651" s="26"/>
      <c r="K56651" s="26"/>
    </row>
    <row r="56652" spans="10:11" x14ac:dyDescent="0.2">
      <c r="J56652" s="26"/>
      <c r="K56652" s="26"/>
    </row>
    <row r="56653" spans="10:11" x14ac:dyDescent="0.2">
      <c r="J56653" s="26"/>
      <c r="K56653" s="26"/>
    </row>
    <row r="56654" spans="10:11" x14ac:dyDescent="0.2">
      <c r="J56654" s="26"/>
      <c r="K56654" s="26"/>
    </row>
    <row r="56655" spans="10:11" x14ac:dyDescent="0.2">
      <c r="J56655" s="26"/>
      <c r="K56655" s="26"/>
    </row>
    <row r="56656" spans="10:11" x14ac:dyDescent="0.2">
      <c r="J56656" s="26"/>
      <c r="K56656" s="26"/>
    </row>
    <row r="56657" spans="10:11" x14ac:dyDescent="0.2">
      <c r="J56657" s="26"/>
      <c r="K56657" s="26"/>
    </row>
    <row r="56658" spans="10:11" x14ac:dyDescent="0.2">
      <c r="J56658" s="26"/>
      <c r="K56658" s="26"/>
    </row>
    <row r="56659" spans="10:11" x14ac:dyDescent="0.2">
      <c r="J56659" s="26"/>
      <c r="K56659" s="26"/>
    </row>
    <row r="56660" spans="10:11" x14ac:dyDescent="0.2">
      <c r="J56660" s="26"/>
      <c r="K56660" s="26"/>
    </row>
    <row r="56661" spans="10:11" x14ac:dyDescent="0.2">
      <c r="J56661" s="26"/>
      <c r="K56661" s="26"/>
    </row>
    <row r="56662" spans="10:11" x14ac:dyDescent="0.2">
      <c r="J56662" s="26"/>
      <c r="K56662" s="26"/>
    </row>
    <row r="56663" spans="10:11" x14ac:dyDescent="0.2">
      <c r="J56663" s="26"/>
      <c r="K56663" s="26"/>
    </row>
    <row r="56664" spans="10:11" x14ac:dyDescent="0.2">
      <c r="J56664" s="26"/>
      <c r="K56664" s="26"/>
    </row>
    <row r="56665" spans="10:11" x14ac:dyDescent="0.2">
      <c r="J56665" s="26"/>
      <c r="K56665" s="26"/>
    </row>
    <row r="56666" spans="10:11" x14ac:dyDescent="0.2">
      <c r="J56666" s="26"/>
      <c r="K56666" s="26"/>
    </row>
    <row r="56667" spans="10:11" x14ac:dyDescent="0.2">
      <c r="J56667" s="26"/>
      <c r="K56667" s="26"/>
    </row>
    <row r="56668" spans="10:11" x14ac:dyDescent="0.2">
      <c r="J56668" s="26"/>
      <c r="K56668" s="26"/>
    </row>
    <row r="56669" spans="10:11" x14ac:dyDescent="0.2">
      <c r="J56669" s="26"/>
      <c r="K56669" s="26"/>
    </row>
    <row r="56670" spans="10:11" x14ac:dyDescent="0.2">
      <c r="J56670" s="26"/>
      <c r="K56670" s="26"/>
    </row>
    <row r="56671" spans="10:11" x14ac:dyDescent="0.2">
      <c r="J56671" s="26"/>
      <c r="K56671" s="26"/>
    </row>
    <row r="56672" spans="10:11" x14ac:dyDescent="0.2">
      <c r="J56672" s="26"/>
      <c r="K56672" s="26"/>
    </row>
    <row r="56673" spans="10:11" x14ac:dyDescent="0.2">
      <c r="J56673" s="26"/>
      <c r="K56673" s="26"/>
    </row>
    <row r="56674" spans="10:11" x14ac:dyDescent="0.2">
      <c r="J56674" s="26"/>
      <c r="K56674" s="26"/>
    </row>
    <row r="56675" spans="10:11" x14ac:dyDescent="0.2">
      <c r="J56675" s="26"/>
      <c r="K56675" s="26"/>
    </row>
    <row r="56676" spans="10:11" x14ac:dyDescent="0.2">
      <c r="J56676" s="26"/>
      <c r="K56676" s="26"/>
    </row>
    <row r="56677" spans="10:11" x14ac:dyDescent="0.2">
      <c r="J56677" s="26"/>
      <c r="K56677" s="26"/>
    </row>
    <row r="56678" spans="10:11" x14ac:dyDescent="0.2">
      <c r="J56678" s="26"/>
      <c r="K56678" s="26"/>
    </row>
    <row r="56679" spans="10:11" x14ac:dyDescent="0.2">
      <c r="J56679" s="26"/>
      <c r="K56679" s="26"/>
    </row>
    <row r="56680" spans="10:11" x14ac:dyDescent="0.2">
      <c r="J56680" s="26"/>
      <c r="K56680" s="26"/>
    </row>
    <row r="56681" spans="10:11" x14ac:dyDescent="0.2">
      <c r="J56681" s="26"/>
      <c r="K56681" s="26"/>
    </row>
    <row r="56682" spans="10:11" x14ac:dyDescent="0.2">
      <c r="J56682" s="26"/>
      <c r="K56682" s="26"/>
    </row>
    <row r="56683" spans="10:11" x14ac:dyDescent="0.2">
      <c r="J56683" s="26"/>
      <c r="K56683" s="26"/>
    </row>
    <row r="56684" spans="10:11" x14ac:dyDescent="0.2">
      <c r="J56684" s="26"/>
      <c r="K56684" s="26"/>
    </row>
    <row r="56685" spans="10:11" x14ac:dyDescent="0.2">
      <c r="J56685" s="26"/>
      <c r="K56685" s="26"/>
    </row>
    <row r="56686" spans="10:11" x14ac:dyDescent="0.2">
      <c r="J56686" s="26"/>
      <c r="K56686" s="26"/>
    </row>
    <row r="56687" spans="10:11" x14ac:dyDescent="0.2">
      <c r="J56687" s="26"/>
      <c r="K56687" s="26"/>
    </row>
    <row r="56688" spans="10:11" x14ac:dyDescent="0.2">
      <c r="J56688" s="26"/>
      <c r="K56688" s="26"/>
    </row>
    <row r="56689" spans="10:11" x14ac:dyDescent="0.2">
      <c r="J56689" s="26"/>
      <c r="K56689" s="26"/>
    </row>
    <row r="56690" spans="10:11" x14ac:dyDescent="0.2">
      <c r="J56690" s="26"/>
      <c r="K56690" s="26"/>
    </row>
    <row r="56691" spans="10:11" x14ac:dyDescent="0.2">
      <c r="J56691" s="26"/>
      <c r="K56691" s="26"/>
    </row>
    <row r="56692" spans="10:11" x14ac:dyDescent="0.2">
      <c r="J56692" s="26"/>
      <c r="K56692" s="26"/>
    </row>
    <row r="56693" spans="10:11" x14ac:dyDescent="0.2">
      <c r="J56693" s="26"/>
      <c r="K56693" s="26"/>
    </row>
    <row r="56694" spans="10:11" x14ac:dyDescent="0.2">
      <c r="J56694" s="26"/>
      <c r="K56694" s="26"/>
    </row>
    <row r="56695" spans="10:11" x14ac:dyDescent="0.2">
      <c r="J56695" s="26"/>
      <c r="K56695" s="26"/>
    </row>
    <row r="56696" spans="10:11" x14ac:dyDescent="0.2">
      <c r="J56696" s="26"/>
      <c r="K56696" s="26"/>
    </row>
    <row r="56697" spans="10:11" x14ac:dyDescent="0.2">
      <c r="J56697" s="26"/>
      <c r="K56697" s="26"/>
    </row>
    <row r="56698" spans="10:11" x14ac:dyDescent="0.2">
      <c r="J56698" s="26"/>
      <c r="K56698" s="26"/>
    </row>
    <row r="56699" spans="10:11" x14ac:dyDescent="0.2">
      <c r="J56699" s="26"/>
      <c r="K56699" s="26"/>
    </row>
    <row r="56700" spans="10:11" x14ac:dyDescent="0.2">
      <c r="J56700" s="26"/>
      <c r="K56700" s="26"/>
    </row>
    <row r="56701" spans="10:11" x14ac:dyDescent="0.2">
      <c r="J56701" s="26"/>
      <c r="K56701" s="26"/>
    </row>
    <row r="56702" spans="10:11" x14ac:dyDescent="0.2">
      <c r="J56702" s="26"/>
      <c r="K56702" s="26"/>
    </row>
    <row r="56703" spans="10:11" x14ac:dyDescent="0.2">
      <c r="J56703" s="26"/>
      <c r="K56703" s="26"/>
    </row>
    <row r="56704" spans="10:11" x14ac:dyDescent="0.2">
      <c r="J56704" s="26"/>
      <c r="K56704" s="26"/>
    </row>
    <row r="56705" spans="10:11" x14ac:dyDescent="0.2">
      <c r="J56705" s="26"/>
      <c r="K56705" s="26"/>
    </row>
    <row r="56706" spans="10:11" x14ac:dyDescent="0.2">
      <c r="J56706" s="26"/>
      <c r="K56706" s="26"/>
    </row>
    <row r="56707" spans="10:11" x14ac:dyDescent="0.2">
      <c r="J56707" s="26"/>
      <c r="K56707" s="26"/>
    </row>
    <row r="56708" spans="10:11" x14ac:dyDescent="0.2">
      <c r="J56708" s="26"/>
      <c r="K56708" s="26"/>
    </row>
    <row r="56709" spans="10:11" x14ac:dyDescent="0.2">
      <c r="J56709" s="26"/>
      <c r="K56709" s="26"/>
    </row>
    <row r="56710" spans="10:11" x14ac:dyDescent="0.2">
      <c r="J56710" s="26"/>
      <c r="K56710" s="26"/>
    </row>
    <row r="56711" spans="10:11" x14ac:dyDescent="0.2">
      <c r="J56711" s="26"/>
      <c r="K56711" s="26"/>
    </row>
    <row r="56712" spans="10:11" x14ac:dyDescent="0.2">
      <c r="J56712" s="26"/>
      <c r="K56712" s="26"/>
    </row>
    <row r="56713" spans="10:11" x14ac:dyDescent="0.2">
      <c r="J56713" s="26"/>
      <c r="K56713" s="26"/>
    </row>
    <row r="56714" spans="10:11" x14ac:dyDescent="0.2">
      <c r="J56714" s="26"/>
      <c r="K56714" s="26"/>
    </row>
    <row r="56715" spans="10:11" x14ac:dyDescent="0.2">
      <c r="J56715" s="26"/>
      <c r="K56715" s="26"/>
    </row>
    <row r="56716" spans="10:11" x14ac:dyDescent="0.2">
      <c r="J56716" s="26"/>
      <c r="K56716" s="26"/>
    </row>
    <row r="56717" spans="10:11" x14ac:dyDescent="0.2">
      <c r="J56717" s="26"/>
      <c r="K56717" s="26"/>
    </row>
    <row r="56718" spans="10:11" x14ac:dyDescent="0.2">
      <c r="J56718" s="26"/>
      <c r="K56718" s="26"/>
    </row>
    <row r="56719" spans="10:11" x14ac:dyDescent="0.2">
      <c r="J56719" s="26"/>
      <c r="K56719" s="26"/>
    </row>
    <row r="56720" spans="10:11" x14ac:dyDescent="0.2">
      <c r="J56720" s="26"/>
      <c r="K56720" s="26"/>
    </row>
    <row r="56721" spans="10:11" x14ac:dyDescent="0.2">
      <c r="J56721" s="26"/>
      <c r="K56721" s="26"/>
    </row>
    <row r="56722" spans="10:11" x14ac:dyDescent="0.2">
      <c r="J56722" s="26"/>
      <c r="K56722" s="26"/>
    </row>
    <row r="56723" spans="10:11" x14ac:dyDescent="0.2">
      <c r="J56723" s="26"/>
      <c r="K56723" s="26"/>
    </row>
    <row r="56724" spans="10:11" x14ac:dyDescent="0.2">
      <c r="J56724" s="26"/>
      <c r="K56724" s="26"/>
    </row>
    <row r="56725" spans="10:11" x14ac:dyDescent="0.2">
      <c r="J56725" s="26"/>
      <c r="K56725" s="26"/>
    </row>
    <row r="56726" spans="10:11" x14ac:dyDescent="0.2">
      <c r="J56726" s="26"/>
      <c r="K56726" s="26"/>
    </row>
    <row r="56727" spans="10:11" x14ac:dyDescent="0.2">
      <c r="J56727" s="26"/>
      <c r="K56727" s="26"/>
    </row>
    <row r="56728" spans="10:11" x14ac:dyDescent="0.2">
      <c r="J56728" s="26"/>
      <c r="K56728" s="26"/>
    </row>
    <row r="56729" spans="10:11" x14ac:dyDescent="0.2">
      <c r="J56729" s="26"/>
      <c r="K56729" s="26"/>
    </row>
    <row r="56730" spans="10:11" x14ac:dyDescent="0.2">
      <c r="J56730" s="26"/>
      <c r="K56730" s="26"/>
    </row>
    <row r="56731" spans="10:11" x14ac:dyDescent="0.2">
      <c r="J56731" s="26"/>
      <c r="K56731" s="26"/>
    </row>
    <row r="56732" spans="10:11" x14ac:dyDescent="0.2">
      <c r="J56732" s="26"/>
      <c r="K56732" s="26"/>
    </row>
    <row r="56733" spans="10:11" x14ac:dyDescent="0.2">
      <c r="J56733" s="26"/>
      <c r="K56733" s="26"/>
    </row>
    <row r="56734" spans="10:11" x14ac:dyDescent="0.2">
      <c r="J56734" s="26"/>
      <c r="K56734" s="26"/>
    </row>
    <row r="56735" spans="10:11" x14ac:dyDescent="0.2">
      <c r="J56735" s="26"/>
      <c r="K56735" s="26"/>
    </row>
    <row r="56736" spans="10:11" x14ac:dyDescent="0.2">
      <c r="J56736" s="26"/>
      <c r="K56736" s="26"/>
    </row>
    <row r="56737" spans="10:11" x14ac:dyDescent="0.2">
      <c r="J56737" s="26"/>
      <c r="K56737" s="26"/>
    </row>
    <row r="56738" spans="10:11" x14ac:dyDescent="0.2">
      <c r="J56738" s="26"/>
      <c r="K56738" s="26"/>
    </row>
    <row r="56739" spans="10:11" x14ac:dyDescent="0.2">
      <c r="J56739" s="26"/>
      <c r="K56739" s="26"/>
    </row>
    <row r="56740" spans="10:11" x14ac:dyDescent="0.2">
      <c r="J56740" s="26"/>
      <c r="K56740" s="26"/>
    </row>
    <row r="56741" spans="10:11" x14ac:dyDescent="0.2">
      <c r="J56741" s="26"/>
      <c r="K56741" s="26"/>
    </row>
    <row r="56742" spans="10:11" x14ac:dyDescent="0.2">
      <c r="J56742" s="26"/>
      <c r="K56742" s="26"/>
    </row>
    <row r="56743" spans="10:11" x14ac:dyDescent="0.2">
      <c r="J56743" s="26"/>
      <c r="K56743" s="26"/>
    </row>
    <row r="56744" spans="10:11" x14ac:dyDescent="0.2">
      <c r="J56744" s="26"/>
      <c r="K56744" s="26"/>
    </row>
    <row r="56745" spans="10:11" x14ac:dyDescent="0.2">
      <c r="J56745" s="26"/>
      <c r="K56745" s="26"/>
    </row>
    <row r="56746" spans="10:11" x14ac:dyDescent="0.2">
      <c r="J56746" s="26"/>
      <c r="K56746" s="26"/>
    </row>
    <row r="56747" spans="10:11" x14ac:dyDescent="0.2">
      <c r="J56747" s="26"/>
      <c r="K56747" s="26"/>
    </row>
    <row r="56748" spans="10:11" x14ac:dyDescent="0.2">
      <c r="J56748" s="26"/>
      <c r="K56748" s="26"/>
    </row>
    <row r="56749" spans="10:11" x14ac:dyDescent="0.2">
      <c r="J56749" s="26"/>
      <c r="K56749" s="26"/>
    </row>
    <row r="56750" spans="10:11" x14ac:dyDescent="0.2">
      <c r="J56750" s="26"/>
      <c r="K56750" s="26"/>
    </row>
    <row r="56751" spans="10:11" x14ac:dyDescent="0.2">
      <c r="J56751" s="26"/>
      <c r="K56751" s="26"/>
    </row>
    <row r="56752" spans="10:11" x14ac:dyDescent="0.2">
      <c r="J56752" s="26"/>
      <c r="K56752" s="26"/>
    </row>
    <row r="56753" spans="10:11" x14ac:dyDescent="0.2">
      <c r="J56753" s="26"/>
      <c r="K56753" s="26"/>
    </row>
    <row r="56754" spans="10:11" x14ac:dyDescent="0.2">
      <c r="J56754" s="26"/>
      <c r="K56754" s="26"/>
    </row>
    <row r="56755" spans="10:11" x14ac:dyDescent="0.2">
      <c r="J56755" s="26"/>
      <c r="K56755" s="26"/>
    </row>
    <row r="56756" spans="10:11" x14ac:dyDescent="0.2">
      <c r="J56756" s="26"/>
      <c r="K56756" s="26"/>
    </row>
    <row r="56757" spans="10:11" x14ac:dyDescent="0.2">
      <c r="J56757" s="26"/>
      <c r="K56757" s="26"/>
    </row>
    <row r="56758" spans="10:11" x14ac:dyDescent="0.2">
      <c r="J56758" s="26"/>
      <c r="K56758" s="26"/>
    </row>
    <row r="56759" spans="10:11" x14ac:dyDescent="0.2">
      <c r="J56759" s="26"/>
      <c r="K56759" s="26"/>
    </row>
    <row r="56760" spans="10:11" x14ac:dyDescent="0.2">
      <c r="J56760" s="26"/>
      <c r="K56760" s="26"/>
    </row>
    <row r="56761" spans="10:11" x14ac:dyDescent="0.2">
      <c r="J56761" s="26"/>
      <c r="K56761" s="26"/>
    </row>
    <row r="56762" spans="10:11" x14ac:dyDescent="0.2">
      <c r="J56762" s="26"/>
      <c r="K56762" s="26"/>
    </row>
    <row r="56763" spans="10:11" x14ac:dyDescent="0.2">
      <c r="J56763" s="26"/>
      <c r="K56763" s="26"/>
    </row>
    <row r="56764" spans="10:11" x14ac:dyDescent="0.2">
      <c r="J56764" s="26"/>
      <c r="K56764" s="26"/>
    </row>
    <row r="56765" spans="10:11" x14ac:dyDescent="0.2">
      <c r="J56765" s="26"/>
      <c r="K56765" s="26"/>
    </row>
    <row r="56766" spans="10:11" x14ac:dyDescent="0.2">
      <c r="J56766" s="26"/>
      <c r="K56766" s="26"/>
    </row>
    <row r="56767" spans="10:11" x14ac:dyDescent="0.2">
      <c r="J56767" s="26"/>
      <c r="K56767" s="26"/>
    </row>
    <row r="56768" spans="10:11" x14ac:dyDescent="0.2">
      <c r="J56768" s="26"/>
      <c r="K56768" s="26"/>
    </row>
    <row r="56769" spans="10:11" x14ac:dyDescent="0.2">
      <c r="J56769" s="26"/>
      <c r="K56769" s="26"/>
    </row>
    <row r="56770" spans="10:11" x14ac:dyDescent="0.2">
      <c r="J56770" s="26"/>
      <c r="K56770" s="26"/>
    </row>
    <row r="56771" spans="10:11" x14ac:dyDescent="0.2">
      <c r="J56771" s="26"/>
      <c r="K56771" s="26"/>
    </row>
    <row r="56772" spans="10:11" x14ac:dyDescent="0.2">
      <c r="J56772" s="26"/>
      <c r="K56772" s="26"/>
    </row>
    <row r="56773" spans="10:11" x14ac:dyDescent="0.2">
      <c r="J56773" s="26"/>
      <c r="K56773" s="26"/>
    </row>
    <row r="56774" spans="10:11" x14ac:dyDescent="0.2">
      <c r="J56774" s="26"/>
      <c r="K56774" s="26"/>
    </row>
    <row r="56775" spans="10:11" x14ac:dyDescent="0.2">
      <c r="J56775" s="26"/>
      <c r="K56775" s="26"/>
    </row>
    <row r="56776" spans="10:11" x14ac:dyDescent="0.2">
      <c r="J56776" s="26"/>
      <c r="K56776" s="26"/>
    </row>
    <row r="56777" spans="10:11" x14ac:dyDescent="0.2">
      <c r="J56777" s="26"/>
      <c r="K56777" s="26"/>
    </row>
    <row r="56778" spans="10:11" x14ac:dyDescent="0.2">
      <c r="J56778" s="26"/>
      <c r="K56778" s="26"/>
    </row>
    <row r="56779" spans="10:11" x14ac:dyDescent="0.2">
      <c r="J56779" s="26"/>
      <c r="K56779" s="26"/>
    </row>
    <row r="56780" spans="10:11" x14ac:dyDescent="0.2">
      <c r="J56780" s="26"/>
      <c r="K56780" s="26"/>
    </row>
    <row r="56781" spans="10:11" x14ac:dyDescent="0.2">
      <c r="J56781" s="26"/>
      <c r="K56781" s="26"/>
    </row>
    <row r="56782" spans="10:11" x14ac:dyDescent="0.2">
      <c r="J56782" s="26"/>
      <c r="K56782" s="26"/>
    </row>
    <row r="56783" spans="10:11" x14ac:dyDescent="0.2">
      <c r="J56783" s="26"/>
      <c r="K56783" s="26"/>
    </row>
    <row r="56784" spans="10:11" x14ac:dyDescent="0.2">
      <c r="J56784" s="26"/>
      <c r="K56784" s="26"/>
    </row>
    <row r="56785" spans="10:11" x14ac:dyDescent="0.2">
      <c r="J56785" s="26"/>
      <c r="K56785" s="26"/>
    </row>
    <row r="56786" spans="10:11" x14ac:dyDescent="0.2">
      <c r="J56786" s="26"/>
      <c r="K56786" s="26"/>
    </row>
    <row r="56787" spans="10:11" x14ac:dyDescent="0.2">
      <c r="J56787" s="26"/>
      <c r="K56787" s="26"/>
    </row>
    <row r="56788" spans="10:11" x14ac:dyDescent="0.2">
      <c r="J56788" s="26"/>
      <c r="K56788" s="26"/>
    </row>
    <row r="56789" spans="10:11" x14ac:dyDescent="0.2">
      <c r="J56789" s="26"/>
      <c r="K56789" s="26"/>
    </row>
    <row r="56790" spans="10:11" x14ac:dyDescent="0.2">
      <c r="J56790" s="26"/>
      <c r="K56790" s="26"/>
    </row>
    <row r="56791" spans="10:11" x14ac:dyDescent="0.2">
      <c r="J56791" s="26"/>
      <c r="K56791" s="26"/>
    </row>
    <row r="56792" spans="10:11" x14ac:dyDescent="0.2">
      <c r="J56792" s="26"/>
      <c r="K56792" s="26"/>
    </row>
    <row r="56793" spans="10:11" x14ac:dyDescent="0.2">
      <c r="J56793" s="26"/>
      <c r="K56793" s="26"/>
    </row>
    <row r="56794" spans="10:11" x14ac:dyDescent="0.2">
      <c r="J56794" s="26"/>
      <c r="K56794" s="26"/>
    </row>
    <row r="56795" spans="10:11" x14ac:dyDescent="0.2">
      <c r="J56795" s="26"/>
      <c r="K56795" s="26"/>
    </row>
    <row r="56796" spans="10:11" x14ac:dyDescent="0.2">
      <c r="J56796" s="26"/>
      <c r="K56796" s="26"/>
    </row>
    <row r="56797" spans="10:11" x14ac:dyDescent="0.2">
      <c r="J56797" s="26"/>
      <c r="K56797" s="26"/>
    </row>
    <row r="56798" spans="10:11" x14ac:dyDescent="0.2">
      <c r="J56798" s="26"/>
      <c r="K56798" s="26"/>
    </row>
    <row r="56799" spans="10:11" x14ac:dyDescent="0.2">
      <c r="J56799" s="26"/>
      <c r="K56799" s="26"/>
    </row>
    <row r="56800" spans="10:11" x14ac:dyDescent="0.2">
      <c r="J56800" s="26"/>
      <c r="K56800" s="26"/>
    </row>
    <row r="56801" spans="10:11" x14ac:dyDescent="0.2">
      <c r="J56801" s="26"/>
      <c r="K56801" s="26"/>
    </row>
    <row r="56802" spans="10:11" x14ac:dyDescent="0.2">
      <c r="J56802" s="26"/>
      <c r="K56802" s="26"/>
    </row>
    <row r="56803" spans="10:11" x14ac:dyDescent="0.2">
      <c r="J56803" s="26"/>
      <c r="K56803" s="26"/>
    </row>
    <row r="56804" spans="10:11" x14ac:dyDescent="0.2">
      <c r="J56804" s="26"/>
      <c r="K56804" s="26"/>
    </row>
    <row r="56805" spans="10:11" x14ac:dyDescent="0.2">
      <c r="J56805" s="26"/>
      <c r="K56805" s="26"/>
    </row>
    <row r="56806" spans="10:11" x14ac:dyDescent="0.2">
      <c r="J56806" s="26"/>
      <c r="K56806" s="26"/>
    </row>
    <row r="56807" spans="10:11" x14ac:dyDescent="0.2">
      <c r="J56807" s="26"/>
      <c r="K56807" s="26"/>
    </row>
    <row r="56808" spans="10:11" x14ac:dyDescent="0.2">
      <c r="J56808" s="26"/>
      <c r="K56808" s="26"/>
    </row>
    <row r="56809" spans="10:11" x14ac:dyDescent="0.2">
      <c r="J56809" s="26"/>
      <c r="K56809" s="26"/>
    </row>
    <row r="56810" spans="10:11" x14ac:dyDescent="0.2">
      <c r="J56810" s="26"/>
      <c r="K56810" s="26"/>
    </row>
    <row r="56811" spans="10:11" x14ac:dyDescent="0.2">
      <c r="J56811" s="26"/>
      <c r="K56811" s="26"/>
    </row>
    <row r="56812" spans="10:11" x14ac:dyDescent="0.2">
      <c r="J56812" s="26"/>
      <c r="K56812" s="26"/>
    </row>
    <row r="56813" spans="10:11" x14ac:dyDescent="0.2">
      <c r="J56813" s="26"/>
      <c r="K56813" s="26"/>
    </row>
    <row r="56814" spans="10:11" x14ac:dyDescent="0.2">
      <c r="J56814" s="26"/>
      <c r="K56814" s="26"/>
    </row>
    <row r="56815" spans="10:11" x14ac:dyDescent="0.2">
      <c r="J56815" s="26"/>
      <c r="K56815" s="26"/>
    </row>
    <row r="56816" spans="10:11" x14ac:dyDescent="0.2">
      <c r="J56816" s="26"/>
      <c r="K56816" s="26"/>
    </row>
    <row r="56817" spans="10:11" x14ac:dyDescent="0.2">
      <c r="J56817" s="26"/>
      <c r="K56817" s="26"/>
    </row>
    <row r="56818" spans="10:11" x14ac:dyDescent="0.2">
      <c r="J56818" s="26"/>
      <c r="K56818" s="26"/>
    </row>
    <row r="56819" spans="10:11" x14ac:dyDescent="0.2">
      <c r="J56819" s="26"/>
      <c r="K56819" s="26"/>
    </row>
    <row r="56820" spans="10:11" x14ac:dyDescent="0.2">
      <c r="J56820" s="26"/>
      <c r="K56820" s="26"/>
    </row>
    <row r="56821" spans="10:11" x14ac:dyDescent="0.2">
      <c r="J56821" s="26"/>
      <c r="K56821" s="26"/>
    </row>
    <row r="56822" spans="10:11" x14ac:dyDescent="0.2">
      <c r="J56822" s="26"/>
      <c r="K56822" s="26"/>
    </row>
    <row r="56823" spans="10:11" x14ac:dyDescent="0.2">
      <c r="J56823" s="26"/>
      <c r="K56823" s="26"/>
    </row>
    <row r="56824" spans="10:11" x14ac:dyDescent="0.2">
      <c r="J56824" s="26"/>
      <c r="K56824" s="26"/>
    </row>
    <row r="56825" spans="10:11" x14ac:dyDescent="0.2">
      <c r="J56825" s="26"/>
      <c r="K56825" s="26"/>
    </row>
    <row r="56826" spans="10:11" x14ac:dyDescent="0.2">
      <c r="J56826" s="26"/>
      <c r="K56826" s="26"/>
    </row>
    <row r="56827" spans="10:11" x14ac:dyDescent="0.2">
      <c r="J56827" s="26"/>
      <c r="K56827" s="26"/>
    </row>
    <row r="56828" spans="10:11" x14ac:dyDescent="0.2">
      <c r="J56828" s="26"/>
      <c r="K56828" s="26"/>
    </row>
    <row r="56829" spans="10:11" x14ac:dyDescent="0.2">
      <c r="J56829" s="26"/>
      <c r="K56829" s="26"/>
    </row>
    <row r="56830" spans="10:11" x14ac:dyDescent="0.2">
      <c r="J56830" s="26"/>
      <c r="K56830" s="26"/>
    </row>
    <row r="56831" spans="10:11" x14ac:dyDescent="0.2">
      <c r="J56831" s="26"/>
      <c r="K56831" s="26"/>
    </row>
    <row r="56832" spans="10:11" x14ac:dyDescent="0.2">
      <c r="J56832" s="26"/>
      <c r="K56832" s="26"/>
    </row>
    <row r="56833" spans="10:11" x14ac:dyDescent="0.2">
      <c r="J56833" s="26"/>
      <c r="K56833" s="26"/>
    </row>
    <row r="56834" spans="10:11" x14ac:dyDescent="0.2">
      <c r="J56834" s="26"/>
      <c r="K56834" s="26"/>
    </row>
    <row r="56835" spans="10:11" x14ac:dyDescent="0.2">
      <c r="J56835" s="26"/>
      <c r="K56835" s="26"/>
    </row>
    <row r="56836" spans="10:11" x14ac:dyDescent="0.2">
      <c r="J56836" s="26"/>
      <c r="K56836" s="26"/>
    </row>
    <row r="56837" spans="10:11" x14ac:dyDescent="0.2">
      <c r="J56837" s="26"/>
      <c r="K56837" s="26"/>
    </row>
    <row r="56838" spans="10:11" x14ac:dyDescent="0.2">
      <c r="J56838" s="26"/>
      <c r="K56838" s="26"/>
    </row>
    <row r="56839" spans="10:11" x14ac:dyDescent="0.2">
      <c r="J56839" s="26"/>
      <c r="K56839" s="26"/>
    </row>
    <row r="56840" spans="10:11" x14ac:dyDescent="0.2">
      <c r="J56840" s="26"/>
      <c r="K56840" s="26"/>
    </row>
    <row r="56841" spans="10:11" x14ac:dyDescent="0.2">
      <c r="J56841" s="26"/>
      <c r="K56841" s="26"/>
    </row>
    <row r="56842" spans="10:11" x14ac:dyDescent="0.2">
      <c r="J56842" s="26"/>
      <c r="K56842" s="26"/>
    </row>
    <row r="56843" spans="10:11" x14ac:dyDescent="0.2">
      <c r="J56843" s="26"/>
      <c r="K56843" s="26"/>
    </row>
    <row r="56844" spans="10:11" x14ac:dyDescent="0.2">
      <c r="J56844" s="26"/>
      <c r="K56844" s="26"/>
    </row>
    <row r="56845" spans="10:11" x14ac:dyDescent="0.2">
      <c r="J56845" s="26"/>
      <c r="K56845" s="26"/>
    </row>
    <row r="56846" spans="10:11" x14ac:dyDescent="0.2">
      <c r="J56846" s="26"/>
      <c r="K56846" s="26"/>
    </row>
    <row r="56847" spans="10:11" x14ac:dyDescent="0.2">
      <c r="J56847" s="26"/>
      <c r="K56847" s="26"/>
    </row>
    <row r="56848" spans="10:11" x14ac:dyDescent="0.2">
      <c r="J56848" s="26"/>
      <c r="K56848" s="26"/>
    </row>
    <row r="56849" spans="10:11" x14ac:dyDescent="0.2">
      <c r="J56849" s="26"/>
      <c r="K56849" s="26"/>
    </row>
    <row r="56850" spans="10:11" x14ac:dyDescent="0.2">
      <c r="J56850" s="26"/>
      <c r="K56850" s="26"/>
    </row>
    <row r="56851" spans="10:11" x14ac:dyDescent="0.2">
      <c r="J56851" s="26"/>
      <c r="K56851" s="26"/>
    </row>
    <row r="56852" spans="10:11" x14ac:dyDescent="0.2">
      <c r="J56852" s="26"/>
      <c r="K56852" s="26"/>
    </row>
    <row r="56853" spans="10:11" x14ac:dyDescent="0.2">
      <c r="J56853" s="26"/>
      <c r="K56853" s="26"/>
    </row>
    <row r="56854" spans="10:11" x14ac:dyDescent="0.2">
      <c r="J56854" s="26"/>
      <c r="K56854" s="26"/>
    </row>
    <row r="56855" spans="10:11" x14ac:dyDescent="0.2">
      <c r="J56855" s="26"/>
      <c r="K56855" s="26"/>
    </row>
    <row r="56856" spans="10:11" x14ac:dyDescent="0.2">
      <c r="J56856" s="26"/>
      <c r="K56856" s="26"/>
    </row>
    <row r="56857" spans="10:11" x14ac:dyDescent="0.2">
      <c r="J56857" s="26"/>
      <c r="K56857" s="26"/>
    </row>
    <row r="56858" spans="10:11" x14ac:dyDescent="0.2">
      <c r="J56858" s="26"/>
      <c r="K56858" s="26"/>
    </row>
    <row r="56859" spans="10:11" x14ac:dyDescent="0.2">
      <c r="J56859" s="26"/>
      <c r="K56859" s="26"/>
    </row>
    <row r="56860" spans="10:11" x14ac:dyDescent="0.2">
      <c r="J56860" s="26"/>
      <c r="K56860" s="26"/>
    </row>
    <row r="56861" spans="10:11" x14ac:dyDescent="0.2">
      <c r="J56861" s="26"/>
      <c r="K56861" s="26"/>
    </row>
    <row r="56862" spans="10:11" x14ac:dyDescent="0.2">
      <c r="J56862" s="26"/>
      <c r="K56862" s="26"/>
    </row>
    <row r="56863" spans="10:11" x14ac:dyDescent="0.2">
      <c r="J56863" s="26"/>
      <c r="K56863" s="26"/>
    </row>
    <row r="56864" spans="10:11" x14ac:dyDescent="0.2">
      <c r="J56864" s="26"/>
      <c r="K56864" s="26"/>
    </row>
    <row r="56865" spans="10:11" x14ac:dyDescent="0.2">
      <c r="J56865" s="26"/>
      <c r="K56865" s="26"/>
    </row>
    <row r="56866" spans="10:11" x14ac:dyDescent="0.2">
      <c r="J56866" s="26"/>
      <c r="K56866" s="26"/>
    </row>
    <row r="56867" spans="10:11" x14ac:dyDescent="0.2">
      <c r="J56867" s="26"/>
      <c r="K56867" s="26"/>
    </row>
    <row r="56868" spans="10:11" x14ac:dyDescent="0.2">
      <c r="J56868" s="26"/>
      <c r="K56868" s="26"/>
    </row>
    <row r="56869" spans="10:11" x14ac:dyDescent="0.2">
      <c r="J56869" s="26"/>
      <c r="K56869" s="26"/>
    </row>
    <row r="56870" spans="10:11" x14ac:dyDescent="0.2">
      <c r="J56870" s="26"/>
      <c r="K56870" s="26"/>
    </row>
    <row r="56871" spans="10:11" x14ac:dyDescent="0.2">
      <c r="J56871" s="26"/>
      <c r="K56871" s="26"/>
    </row>
    <row r="56872" spans="10:11" x14ac:dyDescent="0.2">
      <c r="J56872" s="26"/>
      <c r="K56872" s="26"/>
    </row>
    <row r="56873" spans="10:11" x14ac:dyDescent="0.2">
      <c r="J56873" s="26"/>
      <c r="K56873" s="26"/>
    </row>
    <row r="56874" spans="10:11" x14ac:dyDescent="0.2">
      <c r="J56874" s="26"/>
      <c r="K56874" s="26"/>
    </row>
    <row r="56875" spans="10:11" x14ac:dyDescent="0.2">
      <c r="J56875" s="26"/>
      <c r="K56875" s="26"/>
    </row>
    <row r="56876" spans="10:11" x14ac:dyDescent="0.2">
      <c r="J56876" s="26"/>
      <c r="K56876" s="26"/>
    </row>
    <row r="56877" spans="10:11" x14ac:dyDescent="0.2">
      <c r="J56877" s="26"/>
      <c r="K56877" s="26"/>
    </row>
    <row r="56878" spans="10:11" x14ac:dyDescent="0.2">
      <c r="J56878" s="26"/>
      <c r="K56878" s="26"/>
    </row>
    <row r="56879" spans="10:11" x14ac:dyDescent="0.2">
      <c r="J56879" s="26"/>
      <c r="K56879" s="26"/>
    </row>
    <row r="56880" spans="10:11" x14ac:dyDescent="0.2">
      <c r="J56880" s="26"/>
      <c r="K56880" s="26"/>
    </row>
    <row r="56881" spans="10:11" x14ac:dyDescent="0.2">
      <c r="J56881" s="26"/>
      <c r="K56881" s="26"/>
    </row>
    <row r="56882" spans="10:11" x14ac:dyDescent="0.2">
      <c r="J56882" s="26"/>
      <c r="K56882" s="26"/>
    </row>
    <row r="56883" spans="10:11" x14ac:dyDescent="0.2">
      <c r="J56883" s="26"/>
      <c r="K56883" s="26"/>
    </row>
    <row r="56884" spans="10:11" x14ac:dyDescent="0.2">
      <c r="J56884" s="26"/>
      <c r="K56884" s="26"/>
    </row>
    <row r="56885" spans="10:11" x14ac:dyDescent="0.2">
      <c r="J56885" s="26"/>
      <c r="K56885" s="26"/>
    </row>
    <row r="56886" spans="10:11" x14ac:dyDescent="0.2">
      <c r="J56886" s="26"/>
      <c r="K56886" s="26"/>
    </row>
    <row r="56887" spans="10:11" x14ac:dyDescent="0.2">
      <c r="J56887" s="26"/>
      <c r="K56887" s="26"/>
    </row>
    <row r="56888" spans="10:11" x14ac:dyDescent="0.2">
      <c r="J56888" s="26"/>
      <c r="K56888" s="26"/>
    </row>
    <row r="56889" spans="10:11" x14ac:dyDescent="0.2">
      <c r="J56889" s="26"/>
      <c r="K56889" s="26"/>
    </row>
    <row r="56890" spans="10:11" x14ac:dyDescent="0.2">
      <c r="J56890" s="26"/>
      <c r="K56890" s="26"/>
    </row>
    <row r="56891" spans="10:11" x14ac:dyDescent="0.2">
      <c r="J56891" s="26"/>
      <c r="K56891" s="26"/>
    </row>
    <row r="56892" spans="10:11" x14ac:dyDescent="0.2">
      <c r="J56892" s="26"/>
      <c r="K56892" s="26"/>
    </row>
    <row r="56893" spans="10:11" x14ac:dyDescent="0.2">
      <c r="J56893" s="26"/>
      <c r="K56893" s="26"/>
    </row>
    <row r="56894" spans="10:11" x14ac:dyDescent="0.2">
      <c r="J56894" s="26"/>
      <c r="K56894" s="26"/>
    </row>
    <row r="56895" spans="10:11" x14ac:dyDescent="0.2">
      <c r="J56895" s="26"/>
      <c r="K56895" s="26"/>
    </row>
    <row r="56896" spans="10:11" x14ac:dyDescent="0.2">
      <c r="J56896" s="26"/>
      <c r="K56896" s="26"/>
    </row>
    <row r="56897" spans="10:11" x14ac:dyDescent="0.2">
      <c r="J56897" s="26"/>
      <c r="K56897" s="26"/>
    </row>
    <row r="56898" spans="10:11" x14ac:dyDescent="0.2">
      <c r="J56898" s="26"/>
      <c r="K56898" s="26"/>
    </row>
    <row r="56899" spans="10:11" x14ac:dyDescent="0.2">
      <c r="J56899" s="26"/>
      <c r="K56899" s="26"/>
    </row>
    <row r="56900" spans="10:11" x14ac:dyDescent="0.2">
      <c r="J56900" s="26"/>
      <c r="K56900" s="26"/>
    </row>
    <row r="56901" spans="10:11" x14ac:dyDescent="0.2">
      <c r="J56901" s="26"/>
      <c r="K56901" s="26"/>
    </row>
    <row r="56902" spans="10:11" x14ac:dyDescent="0.2">
      <c r="J56902" s="26"/>
      <c r="K56902" s="26"/>
    </row>
    <row r="56903" spans="10:11" x14ac:dyDescent="0.2">
      <c r="J56903" s="26"/>
      <c r="K56903" s="26"/>
    </row>
    <row r="56904" spans="10:11" x14ac:dyDescent="0.2">
      <c r="J56904" s="26"/>
      <c r="K56904" s="26"/>
    </row>
    <row r="56905" spans="10:11" x14ac:dyDescent="0.2">
      <c r="J56905" s="26"/>
      <c r="K56905" s="26"/>
    </row>
    <row r="56906" spans="10:11" x14ac:dyDescent="0.2">
      <c r="J56906" s="26"/>
      <c r="K56906" s="26"/>
    </row>
    <row r="56907" spans="10:11" x14ac:dyDescent="0.2">
      <c r="J56907" s="26"/>
      <c r="K56907" s="26"/>
    </row>
    <row r="56908" spans="10:11" x14ac:dyDescent="0.2">
      <c r="J56908" s="26"/>
      <c r="K56908" s="26"/>
    </row>
    <row r="56909" spans="10:11" x14ac:dyDescent="0.2">
      <c r="J56909" s="26"/>
      <c r="K56909" s="26"/>
    </row>
    <row r="56910" spans="10:11" x14ac:dyDescent="0.2">
      <c r="J56910" s="26"/>
      <c r="K56910" s="26"/>
    </row>
    <row r="56911" spans="10:11" x14ac:dyDescent="0.2">
      <c r="J56911" s="26"/>
      <c r="K56911" s="26"/>
    </row>
    <row r="56912" spans="10:11" x14ac:dyDescent="0.2">
      <c r="J56912" s="26"/>
      <c r="K56912" s="26"/>
    </row>
    <row r="56913" spans="10:11" x14ac:dyDescent="0.2">
      <c r="J56913" s="26"/>
      <c r="K56913" s="26"/>
    </row>
    <row r="56914" spans="10:11" x14ac:dyDescent="0.2">
      <c r="J56914" s="26"/>
      <c r="K56914" s="26"/>
    </row>
    <row r="56915" spans="10:11" x14ac:dyDescent="0.2">
      <c r="J56915" s="26"/>
      <c r="K56915" s="26"/>
    </row>
    <row r="56916" spans="10:11" x14ac:dyDescent="0.2">
      <c r="J56916" s="26"/>
      <c r="K56916" s="26"/>
    </row>
    <row r="56917" spans="10:11" x14ac:dyDescent="0.2">
      <c r="J56917" s="26"/>
      <c r="K56917" s="26"/>
    </row>
    <row r="56918" spans="10:11" x14ac:dyDescent="0.2">
      <c r="J56918" s="26"/>
      <c r="K56918" s="26"/>
    </row>
    <row r="56919" spans="10:11" x14ac:dyDescent="0.2">
      <c r="J56919" s="26"/>
      <c r="K56919" s="26"/>
    </row>
    <row r="56920" spans="10:11" x14ac:dyDescent="0.2">
      <c r="J56920" s="26"/>
      <c r="K56920" s="26"/>
    </row>
    <row r="56921" spans="10:11" x14ac:dyDescent="0.2">
      <c r="J56921" s="26"/>
      <c r="K56921" s="26"/>
    </row>
    <row r="56922" spans="10:11" x14ac:dyDescent="0.2">
      <c r="J56922" s="26"/>
      <c r="K56922" s="26"/>
    </row>
    <row r="56923" spans="10:11" x14ac:dyDescent="0.2">
      <c r="J56923" s="26"/>
      <c r="K56923" s="26"/>
    </row>
    <row r="56924" spans="10:11" x14ac:dyDescent="0.2">
      <c r="J56924" s="26"/>
      <c r="K56924" s="26"/>
    </row>
    <row r="56925" spans="10:11" x14ac:dyDescent="0.2">
      <c r="J56925" s="26"/>
      <c r="K56925" s="26"/>
    </row>
    <row r="56926" spans="10:11" x14ac:dyDescent="0.2">
      <c r="J56926" s="26"/>
      <c r="K56926" s="26"/>
    </row>
    <row r="56927" spans="10:11" x14ac:dyDescent="0.2">
      <c r="J56927" s="26"/>
      <c r="K56927" s="26"/>
    </row>
    <row r="56928" spans="10:11" x14ac:dyDescent="0.2">
      <c r="J56928" s="26"/>
      <c r="K56928" s="26"/>
    </row>
    <row r="56929" spans="10:11" x14ac:dyDescent="0.2">
      <c r="J56929" s="26"/>
      <c r="K56929" s="26"/>
    </row>
    <row r="56930" spans="10:11" x14ac:dyDescent="0.2">
      <c r="J56930" s="26"/>
      <c r="K56930" s="26"/>
    </row>
    <row r="56931" spans="10:11" x14ac:dyDescent="0.2">
      <c r="J56931" s="26"/>
      <c r="K56931" s="26"/>
    </row>
    <row r="56932" spans="10:11" x14ac:dyDescent="0.2">
      <c r="J56932" s="26"/>
      <c r="K56932" s="26"/>
    </row>
    <row r="56933" spans="10:11" x14ac:dyDescent="0.2">
      <c r="J56933" s="26"/>
      <c r="K56933" s="26"/>
    </row>
    <row r="56934" spans="10:11" x14ac:dyDescent="0.2">
      <c r="J56934" s="26"/>
      <c r="K56934" s="26"/>
    </row>
    <row r="56935" spans="10:11" x14ac:dyDescent="0.2">
      <c r="J56935" s="26"/>
      <c r="K56935" s="26"/>
    </row>
    <row r="56936" spans="10:11" x14ac:dyDescent="0.2">
      <c r="J56936" s="26"/>
      <c r="K56936" s="26"/>
    </row>
    <row r="56937" spans="10:11" x14ac:dyDescent="0.2">
      <c r="J56937" s="26"/>
      <c r="K56937" s="26"/>
    </row>
    <row r="56938" spans="10:11" x14ac:dyDescent="0.2">
      <c r="J56938" s="26"/>
      <c r="K56938" s="26"/>
    </row>
    <row r="56939" spans="10:11" x14ac:dyDescent="0.2">
      <c r="J56939" s="26"/>
      <c r="K56939" s="26"/>
    </row>
    <row r="56940" spans="10:11" x14ac:dyDescent="0.2">
      <c r="J56940" s="26"/>
      <c r="K56940" s="26"/>
    </row>
    <row r="56941" spans="10:11" x14ac:dyDescent="0.2">
      <c r="J56941" s="26"/>
      <c r="K56941" s="26"/>
    </row>
    <row r="56942" spans="10:11" x14ac:dyDescent="0.2">
      <c r="J56942" s="26"/>
      <c r="K56942" s="26"/>
    </row>
    <row r="56943" spans="10:11" x14ac:dyDescent="0.2">
      <c r="J56943" s="26"/>
      <c r="K56943" s="26"/>
    </row>
    <row r="56944" spans="10:11" x14ac:dyDescent="0.2">
      <c r="J56944" s="26"/>
      <c r="K56944" s="26"/>
    </row>
    <row r="56945" spans="10:11" x14ac:dyDescent="0.2">
      <c r="J56945" s="26"/>
      <c r="K56945" s="26"/>
    </row>
    <row r="56946" spans="10:11" x14ac:dyDescent="0.2">
      <c r="J56946" s="26"/>
      <c r="K56946" s="26"/>
    </row>
    <row r="56947" spans="10:11" x14ac:dyDescent="0.2">
      <c r="J56947" s="26"/>
      <c r="K56947" s="26"/>
    </row>
    <row r="56948" spans="10:11" x14ac:dyDescent="0.2">
      <c r="J56948" s="26"/>
      <c r="K56948" s="26"/>
    </row>
    <row r="56949" spans="10:11" x14ac:dyDescent="0.2">
      <c r="J56949" s="26"/>
      <c r="K56949" s="26"/>
    </row>
    <row r="56950" spans="10:11" x14ac:dyDescent="0.2">
      <c r="J56950" s="26"/>
      <c r="K56950" s="26"/>
    </row>
    <row r="56951" spans="10:11" x14ac:dyDescent="0.2">
      <c r="J56951" s="26"/>
      <c r="K56951" s="26"/>
    </row>
    <row r="56952" spans="10:11" x14ac:dyDescent="0.2">
      <c r="J56952" s="26"/>
      <c r="K56952" s="26"/>
    </row>
    <row r="56953" spans="10:11" x14ac:dyDescent="0.2">
      <c r="J56953" s="26"/>
      <c r="K56953" s="26"/>
    </row>
    <row r="56954" spans="10:11" x14ac:dyDescent="0.2">
      <c r="J56954" s="26"/>
      <c r="K56954" s="26"/>
    </row>
    <row r="56955" spans="10:11" x14ac:dyDescent="0.2">
      <c r="J56955" s="26"/>
      <c r="K56955" s="26"/>
    </row>
    <row r="56956" spans="10:11" x14ac:dyDescent="0.2">
      <c r="J56956" s="26"/>
      <c r="K56956" s="26"/>
    </row>
    <row r="56957" spans="10:11" x14ac:dyDescent="0.2">
      <c r="J56957" s="26"/>
      <c r="K56957" s="26"/>
    </row>
    <row r="56958" spans="10:11" x14ac:dyDescent="0.2">
      <c r="J56958" s="26"/>
      <c r="K56958" s="26"/>
    </row>
    <row r="56959" spans="10:11" x14ac:dyDescent="0.2">
      <c r="J56959" s="26"/>
      <c r="K56959" s="26"/>
    </row>
    <row r="56960" spans="10:11" x14ac:dyDescent="0.2">
      <c r="J56960" s="26"/>
      <c r="K56960" s="26"/>
    </row>
    <row r="56961" spans="10:11" x14ac:dyDescent="0.2">
      <c r="J56961" s="26"/>
      <c r="K56961" s="26"/>
    </row>
    <row r="56962" spans="10:11" x14ac:dyDescent="0.2">
      <c r="J56962" s="26"/>
      <c r="K56962" s="26"/>
    </row>
    <row r="56963" spans="10:11" x14ac:dyDescent="0.2">
      <c r="J56963" s="26"/>
      <c r="K56963" s="26"/>
    </row>
    <row r="56964" spans="10:11" x14ac:dyDescent="0.2">
      <c r="J56964" s="26"/>
      <c r="K56964" s="26"/>
    </row>
    <row r="56965" spans="10:11" x14ac:dyDescent="0.2">
      <c r="J56965" s="26"/>
      <c r="K56965" s="26"/>
    </row>
    <row r="56966" spans="10:11" x14ac:dyDescent="0.2">
      <c r="J56966" s="26"/>
      <c r="K56966" s="26"/>
    </row>
    <row r="56967" spans="10:11" x14ac:dyDescent="0.2">
      <c r="J56967" s="26"/>
      <c r="K56967" s="26"/>
    </row>
    <row r="56968" spans="10:11" x14ac:dyDescent="0.2">
      <c r="J56968" s="26"/>
      <c r="K56968" s="26"/>
    </row>
    <row r="56969" spans="10:11" x14ac:dyDescent="0.2">
      <c r="J56969" s="26"/>
      <c r="K56969" s="26"/>
    </row>
    <row r="56970" spans="10:11" x14ac:dyDescent="0.2">
      <c r="J56970" s="26"/>
      <c r="K56970" s="26"/>
    </row>
    <row r="56971" spans="10:11" x14ac:dyDescent="0.2">
      <c r="J56971" s="26"/>
      <c r="K56971" s="26"/>
    </row>
    <row r="56972" spans="10:11" x14ac:dyDescent="0.2">
      <c r="J56972" s="26"/>
      <c r="K56972" s="26"/>
    </row>
    <row r="56973" spans="10:11" x14ac:dyDescent="0.2">
      <c r="J56973" s="26"/>
      <c r="K56973" s="26"/>
    </row>
    <row r="56974" spans="10:11" x14ac:dyDescent="0.2">
      <c r="J56974" s="26"/>
      <c r="K56974" s="26"/>
    </row>
    <row r="56975" spans="10:11" x14ac:dyDescent="0.2">
      <c r="J56975" s="26"/>
      <c r="K56975" s="26"/>
    </row>
    <row r="56976" spans="10:11" x14ac:dyDescent="0.2">
      <c r="J56976" s="26"/>
      <c r="K56976" s="26"/>
    </row>
    <row r="56977" spans="10:11" x14ac:dyDescent="0.2">
      <c r="J56977" s="26"/>
      <c r="K56977" s="26"/>
    </row>
    <row r="56978" spans="10:11" x14ac:dyDescent="0.2">
      <c r="J56978" s="26"/>
      <c r="K56978" s="26"/>
    </row>
    <row r="56979" spans="10:11" x14ac:dyDescent="0.2">
      <c r="J56979" s="26"/>
      <c r="K56979" s="26"/>
    </row>
    <row r="56980" spans="10:11" x14ac:dyDescent="0.2">
      <c r="J56980" s="26"/>
      <c r="K56980" s="26"/>
    </row>
    <row r="56981" spans="10:11" x14ac:dyDescent="0.2">
      <c r="J56981" s="26"/>
      <c r="K56981" s="26"/>
    </row>
    <row r="56982" spans="10:11" x14ac:dyDescent="0.2">
      <c r="J56982" s="26"/>
      <c r="K56982" s="26"/>
    </row>
    <row r="56983" spans="10:11" x14ac:dyDescent="0.2">
      <c r="J56983" s="26"/>
      <c r="K56983" s="26"/>
    </row>
    <row r="56984" spans="10:11" x14ac:dyDescent="0.2">
      <c r="J56984" s="26"/>
      <c r="K56984" s="26"/>
    </row>
    <row r="56985" spans="10:11" x14ac:dyDescent="0.2">
      <c r="J56985" s="26"/>
      <c r="K56985" s="26"/>
    </row>
    <row r="56986" spans="10:11" x14ac:dyDescent="0.2">
      <c r="J56986" s="26"/>
      <c r="K56986" s="26"/>
    </row>
    <row r="56987" spans="10:11" x14ac:dyDescent="0.2">
      <c r="J56987" s="26"/>
      <c r="K56987" s="26"/>
    </row>
    <row r="56988" spans="10:11" x14ac:dyDescent="0.2">
      <c r="J56988" s="26"/>
      <c r="K56988" s="26"/>
    </row>
    <row r="56989" spans="10:11" x14ac:dyDescent="0.2">
      <c r="J56989" s="26"/>
      <c r="K56989" s="26"/>
    </row>
    <row r="56990" spans="10:11" x14ac:dyDescent="0.2">
      <c r="J56990" s="26"/>
      <c r="K56990" s="26"/>
    </row>
    <row r="56991" spans="10:11" x14ac:dyDescent="0.2">
      <c r="J56991" s="26"/>
      <c r="K56991" s="26"/>
    </row>
    <row r="56992" spans="10:11" x14ac:dyDescent="0.2">
      <c r="J56992" s="26"/>
      <c r="K56992" s="26"/>
    </row>
    <row r="56993" spans="10:11" x14ac:dyDescent="0.2">
      <c r="J56993" s="26"/>
      <c r="K56993" s="26"/>
    </row>
    <row r="56994" spans="10:11" x14ac:dyDescent="0.2">
      <c r="J56994" s="26"/>
      <c r="K56994" s="26"/>
    </row>
    <row r="56995" spans="10:11" x14ac:dyDescent="0.2">
      <c r="J56995" s="26"/>
      <c r="K56995" s="26"/>
    </row>
    <row r="56996" spans="10:11" x14ac:dyDescent="0.2">
      <c r="J56996" s="26"/>
      <c r="K56996" s="26"/>
    </row>
    <row r="56997" spans="10:11" x14ac:dyDescent="0.2">
      <c r="J56997" s="26"/>
      <c r="K56997" s="26"/>
    </row>
    <row r="56998" spans="10:11" x14ac:dyDescent="0.2">
      <c r="J56998" s="26"/>
      <c r="K56998" s="26"/>
    </row>
    <row r="56999" spans="10:11" x14ac:dyDescent="0.2">
      <c r="J56999" s="26"/>
      <c r="K56999" s="26"/>
    </row>
    <row r="57000" spans="10:11" x14ac:dyDescent="0.2">
      <c r="J57000" s="26"/>
      <c r="K57000" s="26"/>
    </row>
    <row r="57001" spans="10:11" x14ac:dyDescent="0.2">
      <c r="J57001" s="26"/>
      <c r="K57001" s="26"/>
    </row>
    <row r="57002" spans="10:11" x14ac:dyDescent="0.2">
      <c r="J57002" s="26"/>
      <c r="K57002" s="26"/>
    </row>
    <row r="57003" spans="10:11" x14ac:dyDescent="0.2">
      <c r="J57003" s="26"/>
      <c r="K57003" s="26"/>
    </row>
    <row r="57004" spans="10:11" x14ac:dyDescent="0.2">
      <c r="J57004" s="26"/>
      <c r="K57004" s="26"/>
    </row>
    <row r="57005" spans="10:11" x14ac:dyDescent="0.2">
      <c r="J57005" s="26"/>
      <c r="K57005" s="26"/>
    </row>
    <row r="57006" spans="10:11" x14ac:dyDescent="0.2">
      <c r="J57006" s="26"/>
      <c r="K57006" s="26"/>
    </row>
    <row r="57007" spans="10:11" x14ac:dyDescent="0.2">
      <c r="J57007" s="26"/>
      <c r="K57007" s="26"/>
    </row>
    <row r="57008" spans="10:11" x14ac:dyDescent="0.2">
      <c r="J57008" s="26"/>
      <c r="K57008" s="26"/>
    </row>
    <row r="57009" spans="10:11" x14ac:dyDescent="0.2">
      <c r="J57009" s="26"/>
      <c r="K57009" s="26"/>
    </row>
    <row r="57010" spans="10:11" x14ac:dyDescent="0.2">
      <c r="J57010" s="26"/>
      <c r="K57010" s="26"/>
    </row>
    <row r="57011" spans="10:11" x14ac:dyDescent="0.2">
      <c r="J57011" s="26"/>
      <c r="K57011" s="26"/>
    </row>
    <row r="57012" spans="10:11" x14ac:dyDescent="0.2">
      <c r="J57012" s="26"/>
      <c r="K57012" s="26"/>
    </row>
    <row r="57013" spans="10:11" x14ac:dyDescent="0.2">
      <c r="J57013" s="26"/>
      <c r="K57013" s="26"/>
    </row>
    <row r="57014" spans="10:11" x14ac:dyDescent="0.2">
      <c r="J57014" s="26"/>
      <c r="K57014" s="26"/>
    </row>
    <row r="57015" spans="10:11" x14ac:dyDescent="0.2">
      <c r="J57015" s="26"/>
      <c r="K57015" s="26"/>
    </row>
    <row r="57016" spans="10:11" x14ac:dyDescent="0.2">
      <c r="J57016" s="26"/>
      <c r="K57016" s="26"/>
    </row>
    <row r="57017" spans="10:11" x14ac:dyDescent="0.2">
      <c r="J57017" s="26"/>
      <c r="K57017" s="26"/>
    </row>
    <row r="57018" spans="10:11" x14ac:dyDescent="0.2">
      <c r="J57018" s="26"/>
      <c r="K57018" s="26"/>
    </row>
    <row r="57019" spans="10:11" x14ac:dyDescent="0.2">
      <c r="J57019" s="26"/>
      <c r="K57019" s="26"/>
    </row>
    <row r="57020" spans="10:11" x14ac:dyDescent="0.2">
      <c r="J57020" s="26"/>
      <c r="K57020" s="26"/>
    </row>
    <row r="57021" spans="10:11" x14ac:dyDescent="0.2">
      <c r="J57021" s="26"/>
      <c r="K57021" s="26"/>
    </row>
    <row r="57022" spans="10:11" x14ac:dyDescent="0.2">
      <c r="J57022" s="26"/>
      <c r="K57022" s="26"/>
    </row>
    <row r="57023" spans="10:11" x14ac:dyDescent="0.2">
      <c r="J57023" s="26"/>
      <c r="K57023" s="26"/>
    </row>
    <row r="57024" spans="10:11" x14ac:dyDescent="0.2">
      <c r="J57024" s="26"/>
      <c r="K57024" s="26"/>
    </row>
    <row r="57025" spans="10:11" x14ac:dyDescent="0.2">
      <c r="J57025" s="26"/>
      <c r="K57025" s="26"/>
    </row>
    <row r="57026" spans="10:11" x14ac:dyDescent="0.2">
      <c r="J57026" s="26"/>
      <c r="K57026" s="26"/>
    </row>
    <row r="57027" spans="10:11" x14ac:dyDescent="0.2">
      <c r="J57027" s="26"/>
      <c r="K57027" s="26"/>
    </row>
    <row r="57028" spans="10:11" x14ac:dyDescent="0.2">
      <c r="J57028" s="26"/>
      <c r="K57028" s="26"/>
    </row>
    <row r="57029" spans="10:11" x14ac:dyDescent="0.2">
      <c r="J57029" s="26"/>
      <c r="K57029" s="26"/>
    </row>
    <row r="57030" spans="10:11" x14ac:dyDescent="0.2">
      <c r="J57030" s="26"/>
      <c r="K57030" s="26"/>
    </row>
    <row r="57031" spans="10:11" x14ac:dyDescent="0.2">
      <c r="J57031" s="26"/>
      <c r="K57031" s="26"/>
    </row>
    <row r="57032" spans="10:11" x14ac:dyDescent="0.2">
      <c r="J57032" s="26"/>
      <c r="K57032" s="26"/>
    </row>
    <row r="57033" spans="10:11" x14ac:dyDescent="0.2">
      <c r="J57033" s="26"/>
      <c r="K57033" s="26"/>
    </row>
    <row r="57034" spans="10:11" x14ac:dyDescent="0.2">
      <c r="J57034" s="26"/>
      <c r="K57034" s="26"/>
    </row>
    <row r="57035" spans="10:11" x14ac:dyDescent="0.2">
      <c r="J57035" s="26"/>
      <c r="K57035" s="26"/>
    </row>
    <row r="57036" spans="10:11" x14ac:dyDescent="0.2">
      <c r="J57036" s="26"/>
      <c r="K57036" s="26"/>
    </row>
    <row r="57037" spans="10:11" x14ac:dyDescent="0.2">
      <c r="J57037" s="26"/>
      <c r="K57037" s="26"/>
    </row>
    <row r="57038" spans="10:11" x14ac:dyDescent="0.2">
      <c r="J57038" s="26"/>
      <c r="K57038" s="26"/>
    </row>
    <row r="57039" spans="10:11" x14ac:dyDescent="0.2">
      <c r="J57039" s="26"/>
      <c r="K57039" s="26"/>
    </row>
    <row r="57040" spans="10:11" x14ac:dyDescent="0.2">
      <c r="J57040" s="26"/>
      <c r="K57040" s="26"/>
    </row>
    <row r="57041" spans="10:11" x14ac:dyDescent="0.2">
      <c r="J57041" s="26"/>
      <c r="K57041" s="26"/>
    </row>
    <row r="57042" spans="10:11" x14ac:dyDescent="0.2">
      <c r="J57042" s="26"/>
      <c r="K57042" s="26"/>
    </row>
    <row r="57043" spans="10:11" x14ac:dyDescent="0.2">
      <c r="J57043" s="26"/>
      <c r="K57043" s="26"/>
    </row>
    <row r="57044" spans="10:11" x14ac:dyDescent="0.2">
      <c r="J57044" s="26"/>
      <c r="K57044" s="26"/>
    </row>
    <row r="57045" spans="10:11" x14ac:dyDescent="0.2">
      <c r="J57045" s="26"/>
      <c r="K57045" s="26"/>
    </row>
    <row r="57046" spans="10:11" x14ac:dyDescent="0.2">
      <c r="J57046" s="26"/>
      <c r="K57046" s="26"/>
    </row>
    <row r="57047" spans="10:11" x14ac:dyDescent="0.2">
      <c r="J57047" s="26"/>
      <c r="K57047" s="26"/>
    </row>
    <row r="57048" spans="10:11" x14ac:dyDescent="0.2">
      <c r="J57048" s="26"/>
      <c r="K57048" s="26"/>
    </row>
    <row r="57049" spans="10:11" x14ac:dyDescent="0.2">
      <c r="J57049" s="26"/>
      <c r="K57049" s="26"/>
    </row>
    <row r="57050" spans="10:11" x14ac:dyDescent="0.2">
      <c r="J57050" s="26"/>
      <c r="K57050" s="26"/>
    </row>
    <row r="57051" spans="10:11" x14ac:dyDescent="0.2">
      <c r="J57051" s="26"/>
      <c r="K57051" s="26"/>
    </row>
    <row r="57052" spans="10:11" x14ac:dyDescent="0.2">
      <c r="J57052" s="26"/>
      <c r="K57052" s="26"/>
    </row>
    <row r="57053" spans="10:11" x14ac:dyDescent="0.2">
      <c r="J57053" s="26"/>
      <c r="K57053" s="26"/>
    </row>
    <row r="57054" spans="10:11" x14ac:dyDescent="0.2">
      <c r="J57054" s="26"/>
      <c r="K57054" s="26"/>
    </row>
    <row r="57055" spans="10:11" x14ac:dyDescent="0.2">
      <c r="J57055" s="26"/>
      <c r="K57055" s="26"/>
    </row>
    <row r="57056" spans="10:11" x14ac:dyDescent="0.2">
      <c r="J57056" s="26"/>
      <c r="K57056" s="26"/>
    </row>
    <row r="57057" spans="10:11" x14ac:dyDescent="0.2">
      <c r="J57057" s="26"/>
      <c r="K57057" s="26"/>
    </row>
    <row r="57058" spans="10:11" x14ac:dyDescent="0.2">
      <c r="J57058" s="26"/>
      <c r="K57058" s="26"/>
    </row>
    <row r="57059" spans="10:11" x14ac:dyDescent="0.2">
      <c r="J57059" s="26"/>
      <c r="K57059" s="26"/>
    </row>
    <row r="57060" spans="10:11" x14ac:dyDescent="0.2">
      <c r="J57060" s="26"/>
      <c r="K57060" s="26"/>
    </row>
    <row r="57061" spans="10:11" x14ac:dyDescent="0.2">
      <c r="J57061" s="26"/>
      <c r="K57061" s="26"/>
    </row>
    <row r="57062" spans="10:11" x14ac:dyDescent="0.2">
      <c r="J57062" s="26"/>
      <c r="K57062" s="26"/>
    </row>
    <row r="57063" spans="10:11" x14ac:dyDescent="0.2">
      <c r="J57063" s="26"/>
      <c r="K57063" s="26"/>
    </row>
    <row r="57064" spans="10:11" x14ac:dyDescent="0.2">
      <c r="J57064" s="26"/>
      <c r="K57064" s="26"/>
    </row>
    <row r="57065" spans="10:11" x14ac:dyDescent="0.2">
      <c r="J57065" s="26"/>
      <c r="K57065" s="26"/>
    </row>
    <row r="57066" spans="10:11" x14ac:dyDescent="0.2">
      <c r="J57066" s="26"/>
      <c r="K57066" s="26"/>
    </row>
    <row r="57067" spans="10:11" x14ac:dyDescent="0.2">
      <c r="J57067" s="26"/>
      <c r="K57067" s="26"/>
    </row>
    <row r="57068" spans="10:11" x14ac:dyDescent="0.2">
      <c r="J57068" s="26"/>
      <c r="K57068" s="26"/>
    </row>
    <row r="57069" spans="10:11" x14ac:dyDescent="0.2">
      <c r="J57069" s="26"/>
      <c r="K57069" s="26"/>
    </row>
    <row r="57070" spans="10:11" x14ac:dyDescent="0.2">
      <c r="J57070" s="26"/>
      <c r="K57070" s="26"/>
    </row>
    <row r="57071" spans="10:11" x14ac:dyDescent="0.2">
      <c r="J57071" s="26"/>
      <c r="K57071" s="26"/>
    </row>
    <row r="57072" spans="10:11" x14ac:dyDescent="0.2">
      <c r="J57072" s="26"/>
      <c r="K57072" s="26"/>
    </row>
    <row r="57073" spans="10:11" x14ac:dyDescent="0.2">
      <c r="J57073" s="26"/>
      <c r="K57073" s="26"/>
    </row>
    <row r="57074" spans="10:11" x14ac:dyDescent="0.2">
      <c r="J57074" s="26"/>
      <c r="K57074" s="26"/>
    </row>
    <row r="57075" spans="10:11" x14ac:dyDescent="0.2">
      <c r="J57075" s="26"/>
      <c r="K57075" s="26"/>
    </row>
    <row r="57076" spans="10:11" x14ac:dyDescent="0.2">
      <c r="J57076" s="26"/>
      <c r="K57076" s="26"/>
    </row>
    <row r="57077" spans="10:11" x14ac:dyDescent="0.2">
      <c r="J57077" s="26"/>
      <c r="K57077" s="26"/>
    </row>
    <row r="57078" spans="10:11" x14ac:dyDescent="0.2">
      <c r="J57078" s="26"/>
      <c r="K57078" s="26"/>
    </row>
    <row r="57079" spans="10:11" x14ac:dyDescent="0.2">
      <c r="J57079" s="26"/>
      <c r="K57079" s="26"/>
    </row>
    <row r="57080" spans="10:11" x14ac:dyDescent="0.2">
      <c r="J57080" s="26"/>
      <c r="K57080" s="26"/>
    </row>
    <row r="57081" spans="10:11" x14ac:dyDescent="0.2">
      <c r="J57081" s="26"/>
      <c r="K57081" s="26"/>
    </row>
    <row r="57082" spans="10:11" x14ac:dyDescent="0.2">
      <c r="J57082" s="26"/>
      <c r="K57082" s="26"/>
    </row>
    <row r="57083" spans="10:11" x14ac:dyDescent="0.2">
      <c r="J57083" s="26"/>
      <c r="K57083" s="26"/>
    </row>
    <row r="57084" spans="10:11" x14ac:dyDescent="0.2">
      <c r="J57084" s="26"/>
      <c r="K57084" s="26"/>
    </row>
    <row r="57085" spans="10:11" x14ac:dyDescent="0.2">
      <c r="J57085" s="26"/>
      <c r="K57085" s="26"/>
    </row>
    <row r="57086" spans="10:11" x14ac:dyDescent="0.2">
      <c r="J57086" s="26"/>
      <c r="K57086" s="26"/>
    </row>
    <row r="57087" spans="10:11" x14ac:dyDescent="0.2">
      <c r="J57087" s="26"/>
      <c r="K57087" s="26"/>
    </row>
    <row r="57088" spans="10:11" x14ac:dyDescent="0.2">
      <c r="J57088" s="26"/>
      <c r="K57088" s="26"/>
    </row>
    <row r="57089" spans="10:11" x14ac:dyDescent="0.2">
      <c r="J57089" s="26"/>
      <c r="K57089" s="26"/>
    </row>
    <row r="57090" spans="10:11" x14ac:dyDescent="0.2">
      <c r="J57090" s="26"/>
      <c r="K57090" s="26"/>
    </row>
    <row r="57091" spans="10:11" x14ac:dyDescent="0.2">
      <c r="J57091" s="26"/>
      <c r="K57091" s="26"/>
    </row>
    <row r="57092" spans="10:11" x14ac:dyDescent="0.2">
      <c r="J57092" s="26"/>
      <c r="K57092" s="26"/>
    </row>
    <row r="57093" spans="10:11" x14ac:dyDescent="0.2">
      <c r="J57093" s="26"/>
      <c r="K57093" s="26"/>
    </row>
    <row r="57094" spans="10:11" x14ac:dyDescent="0.2">
      <c r="J57094" s="26"/>
      <c r="K57094" s="26"/>
    </row>
    <row r="57095" spans="10:11" x14ac:dyDescent="0.2">
      <c r="J57095" s="26"/>
      <c r="K57095" s="26"/>
    </row>
    <row r="57096" spans="10:11" x14ac:dyDescent="0.2">
      <c r="J57096" s="26"/>
      <c r="K57096" s="26"/>
    </row>
    <row r="57097" spans="10:11" x14ac:dyDescent="0.2">
      <c r="J57097" s="26"/>
      <c r="K57097" s="26"/>
    </row>
    <row r="57098" spans="10:11" x14ac:dyDescent="0.2">
      <c r="J57098" s="26"/>
      <c r="K57098" s="26"/>
    </row>
    <row r="57099" spans="10:11" x14ac:dyDescent="0.2">
      <c r="J57099" s="26"/>
      <c r="K57099" s="26"/>
    </row>
    <row r="57100" spans="10:11" x14ac:dyDescent="0.2">
      <c r="J57100" s="26"/>
      <c r="K57100" s="26"/>
    </row>
    <row r="57101" spans="10:11" x14ac:dyDescent="0.2">
      <c r="J57101" s="26"/>
      <c r="K57101" s="26"/>
    </row>
    <row r="57102" spans="10:11" x14ac:dyDescent="0.2">
      <c r="J57102" s="26"/>
      <c r="K57102" s="26"/>
    </row>
    <row r="57103" spans="10:11" x14ac:dyDescent="0.2">
      <c r="J57103" s="26"/>
      <c r="K57103" s="26"/>
    </row>
    <row r="57104" spans="10:11" x14ac:dyDescent="0.2">
      <c r="J57104" s="26"/>
      <c r="K57104" s="26"/>
    </row>
    <row r="57105" spans="10:11" x14ac:dyDescent="0.2">
      <c r="J57105" s="26"/>
      <c r="K57105" s="26"/>
    </row>
    <row r="57106" spans="10:11" x14ac:dyDescent="0.2">
      <c r="J57106" s="26"/>
      <c r="K57106" s="26"/>
    </row>
    <row r="57107" spans="10:11" x14ac:dyDescent="0.2">
      <c r="J57107" s="26"/>
      <c r="K57107" s="26"/>
    </row>
    <row r="57108" spans="10:11" x14ac:dyDescent="0.2">
      <c r="J57108" s="26"/>
      <c r="K57108" s="26"/>
    </row>
    <row r="57109" spans="10:11" x14ac:dyDescent="0.2">
      <c r="J57109" s="26"/>
      <c r="K57109" s="26"/>
    </row>
    <row r="57110" spans="10:11" x14ac:dyDescent="0.2">
      <c r="J57110" s="26"/>
      <c r="K57110" s="26"/>
    </row>
    <row r="57111" spans="10:11" x14ac:dyDescent="0.2">
      <c r="J57111" s="26"/>
      <c r="K57111" s="26"/>
    </row>
    <row r="57112" spans="10:11" x14ac:dyDescent="0.2">
      <c r="J57112" s="26"/>
      <c r="K57112" s="26"/>
    </row>
    <row r="57113" spans="10:11" x14ac:dyDescent="0.2">
      <c r="J57113" s="26"/>
      <c r="K57113" s="26"/>
    </row>
    <row r="57114" spans="10:11" x14ac:dyDescent="0.2">
      <c r="J57114" s="26"/>
      <c r="K57114" s="26"/>
    </row>
    <row r="57115" spans="10:11" x14ac:dyDescent="0.2">
      <c r="J57115" s="26"/>
      <c r="K57115" s="26"/>
    </row>
    <row r="57116" spans="10:11" x14ac:dyDescent="0.2">
      <c r="J57116" s="26"/>
      <c r="K57116" s="26"/>
    </row>
    <row r="57117" spans="10:11" x14ac:dyDescent="0.2">
      <c r="J57117" s="26"/>
      <c r="K57117" s="26"/>
    </row>
    <row r="57118" spans="10:11" x14ac:dyDescent="0.2">
      <c r="J57118" s="26"/>
      <c r="K57118" s="26"/>
    </row>
    <row r="57119" spans="10:11" x14ac:dyDescent="0.2">
      <c r="J57119" s="26"/>
      <c r="K57119" s="26"/>
    </row>
    <row r="57120" spans="10:11" x14ac:dyDescent="0.2">
      <c r="J57120" s="26"/>
      <c r="K57120" s="26"/>
    </row>
    <row r="57121" spans="10:11" x14ac:dyDescent="0.2">
      <c r="J57121" s="26"/>
      <c r="K57121" s="26"/>
    </row>
    <row r="57122" spans="10:11" x14ac:dyDescent="0.2">
      <c r="J57122" s="26"/>
      <c r="K57122" s="26"/>
    </row>
    <row r="57123" spans="10:11" x14ac:dyDescent="0.2">
      <c r="J57123" s="26"/>
      <c r="K57123" s="26"/>
    </row>
    <row r="57124" spans="10:11" x14ac:dyDescent="0.2">
      <c r="J57124" s="26"/>
      <c r="K57124" s="26"/>
    </row>
    <row r="57125" spans="10:11" x14ac:dyDescent="0.2">
      <c r="J57125" s="26"/>
      <c r="K57125" s="26"/>
    </row>
    <row r="57126" spans="10:11" x14ac:dyDescent="0.2">
      <c r="J57126" s="26"/>
      <c r="K57126" s="26"/>
    </row>
    <row r="57127" spans="10:11" x14ac:dyDescent="0.2">
      <c r="J57127" s="26"/>
      <c r="K57127" s="26"/>
    </row>
    <row r="57128" spans="10:11" x14ac:dyDescent="0.2">
      <c r="J57128" s="26"/>
      <c r="K57128" s="26"/>
    </row>
    <row r="57129" spans="10:11" x14ac:dyDescent="0.2">
      <c r="J57129" s="26"/>
      <c r="K57129" s="26"/>
    </row>
    <row r="57130" spans="10:11" x14ac:dyDescent="0.2">
      <c r="J57130" s="26"/>
      <c r="K57130" s="26"/>
    </row>
    <row r="57131" spans="10:11" x14ac:dyDescent="0.2">
      <c r="J57131" s="26"/>
      <c r="K57131" s="26"/>
    </row>
    <row r="57132" spans="10:11" x14ac:dyDescent="0.2">
      <c r="J57132" s="26"/>
      <c r="K57132" s="26"/>
    </row>
    <row r="57133" spans="10:11" x14ac:dyDescent="0.2">
      <c r="J57133" s="26"/>
      <c r="K57133" s="26"/>
    </row>
    <row r="57134" spans="10:11" x14ac:dyDescent="0.2">
      <c r="J57134" s="26"/>
      <c r="K57134" s="26"/>
    </row>
    <row r="57135" spans="10:11" x14ac:dyDescent="0.2">
      <c r="J57135" s="26"/>
      <c r="K57135" s="26"/>
    </row>
    <row r="57136" spans="10:11" x14ac:dyDescent="0.2">
      <c r="J57136" s="26"/>
      <c r="K57136" s="26"/>
    </row>
    <row r="57137" spans="10:11" x14ac:dyDescent="0.2">
      <c r="J57137" s="26"/>
      <c r="K57137" s="26"/>
    </row>
    <row r="57138" spans="10:11" x14ac:dyDescent="0.2">
      <c r="J57138" s="26"/>
      <c r="K57138" s="26"/>
    </row>
    <row r="57139" spans="10:11" x14ac:dyDescent="0.2">
      <c r="J57139" s="26"/>
      <c r="K57139" s="26"/>
    </row>
    <row r="57140" spans="10:11" x14ac:dyDescent="0.2">
      <c r="J57140" s="26"/>
      <c r="K57140" s="26"/>
    </row>
    <row r="57141" spans="10:11" x14ac:dyDescent="0.2">
      <c r="J57141" s="26"/>
      <c r="K57141" s="26"/>
    </row>
    <row r="57142" spans="10:11" x14ac:dyDescent="0.2">
      <c r="J57142" s="26"/>
      <c r="K57142" s="26"/>
    </row>
    <row r="57143" spans="10:11" x14ac:dyDescent="0.2">
      <c r="J57143" s="26"/>
      <c r="K57143" s="26"/>
    </row>
    <row r="57144" spans="10:11" x14ac:dyDescent="0.2">
      <c r="J57144" s="26"/>
      <c r="K57144" s="26"/>
    </row>
    <row r="57145" spans="10:11" x14ac:dyDescent="0.2">
      <c r="J57145" s="26"/>
      <c r="K57145" s="26"/>
    </row>
    <row r="57146" spans="10:11" x14ac:dyDescent="0.2">
      <c r="J57146" s="26"/>
      <c r="K57146" s="26"/>
    </row>
    <row r="57147" spans="10:11" x14ac:dyDescent="0.2">
      <c r="J57147" s="26"/>
      <c r="K57147" s="26"/>
    </row>
    <row r="57148" spans="10:11" x14ac:dyDescent="0.2">
      <c r="J57148" s="26"/>
      <c r="K57148" s="26"/>
    </row>
    <row r="57149" spans="10:11" x14ac:dyDescent="0.2">
      <c r="J57149" s="26"/>
      <c r="K57149" s="26"/>
    </row>
    <row r="57150" spans="10:11" x14ac:dyDescent="0.2">
      <c r="J57150" s="26"/>
      <c r="K57150" s="26"/>
    </row>
    <row r="57151" spans="10:11" x14ac:dyDescent="0.2">
      <c r="J57151" s="26"/>
      <c r="K57151" s="26"/>
    </row>
    <row r="57152" spans="10:11" x14ac:dyDescent="0.2">
      <c r="J57152" s="26"/>
      <c r="K57152" s="26"/>
    </row>
    <row r="57153" spans="10:11" x14ac:dyDescent="0.2">
      <c r="J57153" s="26"/>
      <c r="K57153" s="26"/>
    </row>
    <row r="57154" spans="10:11" x14ac:dyDescent="0.2">
      <c r="J57154" s="26"/>
      <c r="K57154" s="26"/>
    </row>
    <row r="57155" spans="10:11" x14ac:dyDescent="0.2">
      <c r="J57155" s="26"/>
      <c r="K57155" s="26"/>
    </row>
    <row r="57156" spans="10:11" x14ac:dyDescent="0.2">
      <c r="J57156" s="26"/>
      <c r="K57156" s="26"/>
    </row>
    <row r="57157" spans="10:11" x14ac:dyDescent="0.2">
      <c r="J57157" s="26"/>
      <c r="K57157" s="26"/>
    </row>
    <row r="57158" spans="10:11" x14ac:dyDescent="0.2">
      <c r="J57158" s="26"/>
      <c r="K57158" s="26"/>
    </row>
    <row r="57159" spans="10:11" x14ac:dyDescent="0.2">
      <c r="J57159" s="26"/>
      <c r="K57159" s="26"/>
    </row>
    <row r="57160" spans="10:11" x14ac:dyDescent="0.2">
      <c r="J57160" s="26"/>
      <c r="K57160" s="26"/>
    </row>
    <row r="57161" spans="10:11" x14ac:dyDescent="0.2">
      <c r="J57161" s="26"/>
      <c r="K57161" s="26"/>
    </row>
    <row r="57162" spans="10:11" x14ac:dyDescent="0.2">
      <c r="J57162" s="26"/>
      <c r="K57162" s="26"/>
    </row>
    <row r="57163" spans="10:11" x14ac:dyDescent="0.2">
      <c r="J57163" s="26"/>
      <c r="K57163" s="26"/>
    </row>
    <row r="57164" spans="10:11" x14ac:dyDescent="0.2">
      <c r="J57164" s="26"/>
      <c r="K57164" s="26"/>
    </row>
    <row r="57165" spans="10:11" x14ac:dyDescent="0.2">
      <c r="J57165" s="26"/>
      <c r="K57165" s="26"/>
    </row>
    <row r="57166" spans="10:11" x14ac:dyDescent="0.2">
      <c r="J57166" s="26"/>
      <c r="K57166" s="26"/>
    </row>
    <row r="57167" spans="10:11" x14ac:dyDescent="0.2">
      <c r="J57167" s="26"/>
      <c r="K57167" s="26"/>
    </row>
    <row r="57168" spans="10:11" x14ac:dyDescent="0.2">
      <c r="J57168" s="26"/>
      <c r="K57168" s="26"/>
    </row>
    <row r="57169" spans="10:11" x14ac:dyDescent="0.2">
      <c r="J57169" s="26"/>
      <c r="K57169" s="26"/>
    </row>
    <row r="57170" spans="10:11" x14ac:dyDescent="0.2">
      <c r="J57170" s="26"/>
      <c r="K57170" s="26"/>
    </row>
    <row r="57171" spans="10:11" x14ac:dyDescent="0.2">
      <c r="J57171" s="26"/>
      <c r="K57171" s="26"/>
    </row>
    <row r="57172" spans="10:11" x14ac:dyDescent="0.2">
      <c r="J57172" s="26"/>
      <c r="K57172" s="26"/>
    </row>
    <row r="57173" spans="10:11" x14ac:dyDescent="0.2">
      <c r="J57173" s="26"/>
      <c r="K57173" s="26"/>
    </row>
    <row r="57174" spans="10:11" x14ac:dyDescent="0.2">
      <c r="J57174" s="26"/>
      <c r="K57174" s="26"/>
    </row>
    <row r="57175" spans="10:11" x14ac:dyDescent="0.2">
      <c r="J57175" s="26"/>
      <c r="K57175" s="26"/>
    </row>
    <row r="57176" spans="10:11" x14ac:dyDescent="0.2">
      <c r="J57176" s="26"/>
      <c r="K57176" s="26"/>
    </row>
    <row r="57177" spans="10:11" x14ac:dyDescent="0.2">
      <c r="J57177" s="26"/>
      <c r="K57177" s="26"/>
    </row>
    <row r="57178" spans="10:11" x14ac:dyDescent="0.2">
      <c r="J57178" s="26"/>
      <c r="K57178" s="26"/>
    </row>
    <row r="57179" spans="10:11" x14ac:dyDescent="0.2">
      <c r="J57179" s="26"/>
      <c r="K57179" s="26"/>
    </row>
    <row r="57180" spans="10:11" x14ac:dyDescent="0.2">
      <c r="J57180" s="26"/>
      <c r="K57180" s="26"/>
    </row>
    <row r="57181" spans="10:11" x14ac:dyDescent="0.2">
      <c r="J57181" s="26"/>
      <c r="K57181" s="26"/>
    </row>
    <row r="57182" spans="10:11" x14ac:dyDescent="0.2">
      <c r="J57182" s="26"/>
      <c r="K57182" s="26"/>
    </row>
    <row r="57183" spans="10:11" x14ac:dyDescent="0.2">
      <c r="J57183" s="26"/>
      <c r="K57183" s="26"/>
    </row>
    <row r="57184" spans="10:11" x14ac:dyDescent="0.2">
      <c r="J57184" s="26"/>
      <c r="K57184" s="26"/>
    </row>
    <row r="57185" spans="10:11" x14ac:dyDescent="0.2">
      <c r="J57185" s="26"/>
      <c r="K57185" s="26"/>
    </row>
    <row r="57186" spans="10:11" x14ac:dyDescent="0.2">
      <c r="J57186" s="26"/>
      <c r="K57186" s="26"/>
    </row>
    <row r="57187" spans="10:11" x14ac:dyDescent="0.2">
      <c r="J57187" s="26"/>
      <c r="K57187" s="26"/>
    </row>
    <row r="57188" spans="10:11" x14ac:dyDescent="0.2">
      <c r="J57188" s="26"/>
      <c r="K57188" s="26"/>
    </row>
    <row r="57189" spans="10:11" x14ac:dyDescent="0.2">
      <c r="J57189" s="26"/>
      <c r="K57189" s="26"/>
    </row>
    <row r="57190" spans="10:11" x14ac:dyDescent="0.2">
      <c r="J57190" s="26"/>
      <c r="K57190" s="26"/>
    </row>
    <row r="57191" spans="10:11" x14ac:dyDescent="0.2">
      <c r="J57191" s="26"/>
      <c r="K57191" s="26"/>
    </row>
    <row r="57192" spans="10:11" x14ac:dyDescent="0.2">
      <c r="J57192" s="26"/>
      <c r="K57192" s="26"/>
    </row>
    <row r="57193" spans="10:11" x14ac:dyDescent="0.2">
      <c r="J57193" s="26"/>
      <c r="K57193" s="26"/>
    </row>
    <row r="57194" spans="10:11" x14ac:dyDescent="0.2">
      <c r="J57194" s="26"/>
      <c r="K57194" s="26"/>
    </row>
    <row r="57195" spans="10:11" x14ac:dyDescent="0.2">
      <c r="J57195" s="26"/>
      <c r="K57195" s="26"/>
    </row>
    <row r="57196" spans="10:11" x14ac:dyDescent="0.2">
      <c r="J57196" s="26"/>
      <c r="K57196" s="26"/>
    </row>
    <row r="57197" spans="10:11" x14ac:dyDescent="0.2">
      <c r="J57197" s="26"/>
      <c r="K57197" s="26"/>
    </row>
    <row r="57198" spans="10:11" x14ac:dyDescent="0.2">
      <c r="J57198" s="26"/>
      <c r="K57198" s="26"/>
    </row>
    <row r="57199" spans="10:11" x14ac:dyDescent="0.2">
      <c r="J57199" s="26"/>
      <c r="K57199" s="26"/>
    </row>
    <row r="57200" spans="10:11" x14ac:dyDescent="0.2">
      <c r="J57200" s="26"/>
      <c r="K57200" s="26"/>
    </row>
    <row r="57201" spans="10:11" x14ac:dyDescent="0.2">
      <c r="J57201" s="26"/>
      <c r="K57201" s="26"/>
    </row>
    <row r="57202" spans="10:11" x14ac:dyDescent="0.2">
      <c r="J57202" s="26"/>
      <c r="K57202" s="26"/>
    </row>
    <row r="57203" spans="10:11" x14ac:dyDescent="0.2">
      <c r="J57203" s="26"/>
      <c r="K57203" s="26"/>
    </row>
    <row r="57204" spans="10:11" x14ac:dyDescent="0.2">
      <c r="J57204" s="26"/>
      <c r="K57204" s="26"/>
    </row>
    <row r="57205" spans="10:11" x14ac:dyDescent="0.2">
      <c r="J57205" s="26"/>
      <c r="K57205" s="26"/>
    </row>
    <row r="57206" spans="10:11" x14ac:dyDescent="0.2">
      <c r="J57206" s="26"/>
      <c r="K57206" s="26"/>
    </row>
    <row r="57207" spans="10:11" x14ac:dyDescent="0.2">
      <c r="J57207" s="26"/>
      <c r="K57207" s="26"/>
    </row>
    <row r="57208" spans="10:11" x14ac:dyDescent="0.2">
      <c r="J57208" s="26"/>
      <c r="K57208" s="26"/>
    </row>
    <row r="57209" spans="10:11" x14ac:dyDescent="0.2">
      <c r="J57209" s="26"/>
      <c r="K57209" s="26"/>
    </row>
    <row r="57210" spans="10:11" x14ac:dyDescent="0.2">
      <c r="J57210" s="26"/>
      <c r="K57210" s="26"/>
    </row>
    <row r="57211" spans="10:11" x14ac:dyDescent="0.2">
      <c r="J57211" s="26"/>
      <c r="K57211" s="26"/>
    </row>
    <row r="57212" spans="10:11" x14ac:dyDescent="0.2">
      <c r="J57212" s="26"/>
      <c r="K57212" s="26"/>
    </row>
    <row r="57213" spans="10:11" x14ac:dyDescent="0.2">
      <c r="J57213" s="26"/>
      <c r="K57213" s="26"/>
    </row>
    <row r="57214" spans="10:11" x14ac:dyDescent="0.2">
      <c r="J57214" s="26"/>
      <c r="K57214" s="26"/>
    </row>
    <row r="57215" spans="10:11" x14ac:dyDescent="0.2">
      <c r="J57215" s="26"/>
      <c r="K57215" s="26"/>
    </row>
    <row r="57216" spans="10:11" x14ac:dyDescent="0.2">
      <c r="J57216" s="26"/>
      <c r="K57216" s="26"/>
    </row>
    <row r="57217" spans="10:11" x14ac:dyDescent="0.2">
      <c r="J57217" s="26"/>
      <c r="K57217" s="26"/>
    </row>
    <row r="57218" spans="10:11" x14ac:dyDescent="0.2">
      <c r="J57218" s="26"/>
      <c r="K57218" s="26"/>
    </row>
    <row r="57219" spans="10:11" x14ac:dyDescent="0.2">
      <c r="J57219" s="26"/>
      <c r="K57219" s="26"/>
    </row>
    <row r="57220" spans="10:11" x14ac:dyDescent="0.2">
      <c r="J57220" s="26"/>
      <c r="K57220" s="26"/>
    </row>
    <row r="57221" spans="10:11" x14ac:dyDescent="0.2">
      <c r="J57221" s="26"/>
      <c r="K57221" s="26"/>
    </row>
    <row r="57222" spans="10:11" x14ac:dyDescent="0.2">
      <c r="J57222" s="26"/>
      <c r="K57222" s="26"/>
    </row>
    <row r="57223" spans="10:11" x14ac:dyDescent="0.2">
      <c r="J57223" s="26"/>
      <c r="K57223" s="26"/>
    </row>
    <row r="57224" spans="10:11" x14ac:dyDescent="0.2">
      <c r="J57224" s="26"/>
      <c r="K57224" s="26"/>
    </row>
    <row r="57225" spans="10:11" x14ac:dyDescent="0.2">
      <c r="J57225" s="26"/>
      <c r="K57225" s="26"/>
    </row>
    <row r="57226" spans="10:11" x14ac:dyDescent="0.2">
      <c r="J57226" s="26"/>
      <c r="K57226" s="26"/>
    </row>
    <row r="57227" spans="10:11" x14ac:dyDescent="0.2">
      <c r="J57227" s="26"/>
      <c r="K57227" s="26"/>
    </row>
    <row r="57228" spans="10:11" x14ac:dyDescent="0.2">
      <c r="J57228" s="26"/>
      <c r="K57228" s="26"/>
    </row>
    <row r="57229" spans="10:11" x14ac:dyDescent="0.2">
      <c r="J57229" s="26"/>
      <c r="K57229" s="26"/>
    </row>
    <row r="57230" spans="10:11" x14ac:dyDescent="0.2">
      <c r="J57230" s="26"/>
      <c r="K57230" s="26"/>
    </row>
    <row r="57231" spans="10:11" x14ac:dyDescent="0.2">
      <c r="J57231" s="26"/>
      <c r="K57231" s="26"/>
    </row>
    <row r="57232" spans="10:11" x14ac:dyDescent="0.2">
      <c r="J57232" s="26"/>
      <c r="K57232" s="26"/>
    </row>
    <row r="57233" spans="10:11" x14ac:dyDescent="0.2">
      <c r="J57233" s="26"/>
      <c r="K57233" s="26"/>
    </row>
    <row r="57234" spans="10:11" x14ac:dyDescent="0.2">
      <c r="J57234" s="26"/>
      <c r="K57234" s="26"/>
    </row>
    <row r="57235" spans="10:11" x14ac:dyDescent="0.2">
      <c r="J57235" s="26"/>
      <c r="K57235" s="26"/>
    </row>
    <row r="57236" spans="10:11" x14ac:dyDescent="0.2">
      <c r="J57236" s="26"/>
      <c r="K57236" s="26"/>
    </row>
    <row r="57237" spans="10:11" x14ac:dyDescent="0.2">
      <c r="J57237" s="26"/>
      <c r="K57237" s="26"/>
    </row>
    <row r="57238" spans="10:11" x14ac:dyDescent="0.2">
      <c r="J57238" s="26"/>
      <c r="K57238" s="26"/>
    </row>
    <row r="57239" spans="10:11" x14ac:dyDescent="0.2">
      <c r="J57239" s="26"/>
      <c r="K57239" s="26"/>
    </row>
    <row r="57240" spans="10:11" x14ac:dyDescent="0.2">
      <c r="J57240" s="26"/>
      <c r="K57240" s="26"/>
    </row>
    <row r="57241" spans="10:11" x14ac:dyDescent="0.2">
      <c r="J57241" s="26"/>
      <c r="K57241" s="26"/>
    </row>
    <row r="57242" spans="10:11" x14ac:dyDescent="0.2">
      <c r="J57242" s="26"/>
      <c r="K57242" s="26"/>
    </row>
    <row r="57243" spans="10:11" x14ac:dyDescent="0.2">
      <c r="J57243" s="26"/>
      <c r="K57243" s="26"/>
    </row>
    <row r="57244" spans="10:11" x14ac:dyDescent="0.2">
      <c r="J57244" s="26"/>
      <c r="K57244" s="26"/>
    </row>
    <row r="57245" spans="10:11" x14ac:dyDescent="0.2">
      <c r="J57245" s="26"/>
      <c r="K57245" s="26"/>
    </row>
    <row r="57246" spans="10:11" x14ac:dyDescent="0.2">
      <c r="J57246" s="26"/>
      <c r="K57246" s="26"/>
    </row>
    <row r="57247" spans="10:11" x14ac:dyDescent="0.2">
      <c r="J57247" s="26"/>
      <c r="K57247" s="26"/>
    </row>
    <row r="57248" spans="10:11" x14ac:dyDescent="0.2">
      <c r="J57248" s="26"/>
      <c r="K57248" s="26"/>
    </row>
    <row r="57249" spans="10:11" x14ac:dyDescent="0.2">
      <c r="J57249" s="26"/>
      <c r="K57249" s="26"/>
    </row>
    <row r="57250" spans="10:11" x14ac:dyDescent="0.2">
      <c r="J57250" s="26"/>
      <c r="K57250" s="26"/>
    </row>
    <row r="57251" spans="10:11" x14ac:dyDescent="0.2">
      <c r="J57251" s="26"/>
      <c r="K57251" s="26"/>
    </row>
    <row r="57252" spans="10:11" x14ac:dyDescent="0.2">
      <c r="J57252" s="26"/>
      <c r="K57252" s="26"/>
    </row>
    <row r="57253" spans="10:11" x14ac:dyDescent="0.2">
      <c r="J57253" s="26"/>
      <c r="K57253" s="26"/>
    </row>
    <row r="57254" spans="10:11" x14ac:dyDescent="0.2">
      <c r="J57254" s="26"/>
      <c r="K57254" s="26"/>
    </row>
    <row r="57255" spans="10:11" x14ac:dyDescent="0.2">
      <c r="J57255" s="26"/>
      <c r="K57255" s="26"/>
    </row>
    <row r="57256" spans="10:11" x14ac:dyDescent="0.2">
      <c r="J57256" s="26"/>
      <c r="K57256" s="26"/>
    </row>
    <row r="57257" spans="10:11" x14ac:dyDescent="0.2">
      <c r="J57257" s="26"/>
      <c r="K57257" s="26"/>
    </row>
    <row r="57258" spans="10:11" x14ac:dyDescent="0.2">
      <c r="J57258" s="26"/>
      <c r="K57258" s="26"/>
    </row>
    <row r="57259" spans="10:11" x14ac:dyDescent="0.2">
      <c r="J57259" s="26"/>
      <c r="K57259" s="26"/>
    </row>
    <row r="57260" spans="10:11" x14ac:dyDescent="0.2">
      <c r="J57260" s="26"/>
      <c r="K57260" s="26"/>
    </row>
    <row r="57261" spans="10:11" x14ac:dyDescent="0.2">
      <c r="J57261" s="26"/>
      <c r="K57261" s="26"/>
    </row>
    <row r="57262" spans="10:11" x14ac:dyDescent="0.2">
      <c r="J57262" s="26"/>
      <c r="K57262" s="26"/>
    </row>
    <row r="57263" spans="10:11" x14ac:dyDescent="0.2">
      <c r="J57263" s="26"/>
      <c r="K57263" s="26"/>
    </row>
    <row r="57264" spans="10:11" x14ac:dyDescent="0.2">
      <c r="J57264" s="26"/>
      <c r="K57264" s="26"/>
    </row>
    <row r="57265" spans="10:11" x14ac:dyDescent="0.2">
      <c r="J57265" s="26"/>
      <c r="K57265" s="26"/>
    </row>
    <row r="57266" spans="10:11" x14ac:dyDescent="0.2">
      <c r="J57266" s="26"/>
      <c r="K57266" s="26"/>
    </row>
    <row r="57267" spans="10:11" x14ac:dyDescent="0.2">
      <c r="J57267" s="26"/>
      <c r="K57267" s="26"/>
    </row>
    <row r="57268" spans="10:11" x14ac:dyDescent="0.2">
      <c r="J57268" s="26"/>
      <c r="K57268" s="26"/>
    </row>
    <row r="57269" spans="10:11" x14ac:dyDescent="0.2">
      <c r="J57269" s="26"/>
      <c r="K57269" s="26"/>
    </row>
    <row r="57270" spans="10:11" x14ac:dyDescent="0.2">
      <c r="J57270" s="26"/>
      <c r="K57270" s="26"/>
    </row>
    <row r="57271" spans="10:11" x14ac:dyDescent="0.2">
      <c r="J57271" s="26"/>
      <c r="K57271" s="26"/>
    </row>
    <row r="57272" spans="10:11" x14ac:dyDescent="0.2">
      <c r="J57272" s="26"/>
      <c r="K57272" s="26"/>
    </row>
    <row r="57273" spans="10:11" x14ac:dyDescent="0.2">
      <c r="J57273" s="26"/>
      <c r="K57273" s="26"/>
    </row>
    <row r="57274" spans="10:11" x14ac:dyDescent="0.2">
      <c r="J57274" s="26"/>
      <c r="K57274" s="26"/>
    </row>
    <row r="57275" spans="10:11" x14ac:dyDescent="0.2">
      <c r="J57275" s="26"/>
      <c r="K57275" s="26"/>
    </row>
    <row r="57276" spans="10:11" x14ac:dyDescent="0.2">
      <c r="J57276" s="26"/>
      <c r="K57276" s="26"/>
    </row>
    <row r="57277" spans="10:11" x14ac:dyDescent="0.2">
      <c r="J57277" s="26"/>
      <c r="K57277" s="26"/>
    </row>
    <row r="57278" spans="10:11" x14ac:dyDescent="0.2">
      <c r="J57278" s="26"/>
      <c r="K57278" s="26"/>
    </row>
    <row r="57279" spans="10:11" x14ac:dyDescent="0.2">
      <c r="J57279" s="26"/>
      <c r="K57279" s="26"/>
    </row>
    <row r="57280" spans="10:11" x14ac:dyDescent="0.2">
      <c r="J57280" s="26"/>
      <c r="K57280" s="26"/>
    </row>
    <row r="57281" spans="10:11" x14ac:dyDescent="0.2">
      <c r="J57281" s="26"/>
      <c r="K57281" s="26"/>
    </row>
    <row r="57282" spans="10:11" x14ac:dyDescent="0.2">
      <c r="J57282" s="26"/>
      <c r="K57282" s="26"/>
    </row>
    <row r="57283" spans="10:11" x14ac:dyDescent="0.2">
      <c r="J57283" s="26"/>
      <c r="K57283" s="26"/>
    </row>
    <row r="57284" spans="10:11" x14ac:dyDescent="0.2">
      <c r="J57284" s="26"/>
      <c r="K57284" s="26"/>
    </row>
    <row r="57285" spans="10:11" x14ac:dyDescent="0.2">
      <c r="J57285" s="26"/>
      <c r="K57285" s="26"/>
    </row>
    <row r="57286" spans="10:11" x14ac:dyDescent="0.2">
      <c r="J57286" s="26"/>
      <c r="K57286" s="26"/>
    </row>
    <row r="57287" spans="10:11" x14ac:dyDescent="0.2">
      <c r="J57287" s="26"/>
      <c r="K57287" s="26"/>
    </row>
    <row r="57288" spans="10:11" x14ac:dyDescent="0.2">
      <c r="J57288" s="26"/>
      <c r="K57288" s="26"/>
    </row>
    <row r="57289" spans="10:11" x14ac:dyDescent="0.2">
      <c r="J57289" s="26"/>
      <c r="K57289" s="26"/>
    </row>
    <row r="57290" spans="10:11" x14ac:dyDescent="0.2">
      <c r="J57290" s="26"/>
      <c r="K57290" s="26"/>
    </row>
    <row r="57291" spans="10:11" x14ac:dyDescent="0.2">
      <c r="J57291" s="26"/>
      <c r="K57291" s="26"/>
    </row>
    <row r="57292" spans="10:11" x14ac:dyDescent="0.2">
      <c r="J57292" s="26"/>
      <c r="K57292" s="26"/>
    </row>
    <row r="57293" spans="10:11" x14ac:dyDescent="0.2">
      <c r="J57293" s="26"/>
      <c r="K57293" s="26"/>
    </row>
    <row r="57294" spans="10:11" x14ac:dyDescent="0.2">
      <c r="J57294" s="26"/>
      <c r="K57294" s="26"/>
    </row>
    <row r="57295" spans="10:11" x14ac:dyDescent="0.2">
      <c r="J57295" s="26"/>
      <c r="K57295" s="26"/>
    </row>
    <row r="57296" spans="10:11" x14ac:dyDescent="0.2">
      <c r="J57296" s="26"/>
      <c r="K57296" s="26"/>
    </row>
    <row r="57297" spans="10:11" x14ac:dyDescent="0.2">
      <c r="J57297" s="26"/>
      <c r="K57297" s="26"/>
    </row>
    <row r="57298" spans="10:11" x14ac:dyDescent="0.2">
      <c r="J57298" s="26"/>
      <c r="K57298" s="26"/>
    </row>
    <row r="57299" spans="10:11" x14ac:dyDescent="0.2">
      <c r="J57299" s="26"/>
      <c r="K57299" s="26"/>
    </row>
    <row r="57300" spans="10:11" x14ac:dyDescent="0.2">
      <c r="J57300" s="26"/>
      <c r="K57300" s="26"/>
    </row>
    <row r="57301" spans="10:11" x14ac:dyDescent="0.2">
      <c r="J57301" s="26"/>
      <c r="K57301" s="26"/>
    </row>
    <row r="57302" spans="10:11" x14ac:dyDescent="0.2">
      <c r="J57302" s="26"/>
      <c r="K57302" s="26"/>
    </row>
    <row r="57303" spans="10:11" x14ac:dyDescent="0.2">
      <c r="J57303" s="26"/>
      <c r="K57303" s="26"/>
    </row>
    <row r="57304" spans="10:11" x14ac:dyDescent="0.2">
      <c r="J57304" s="26"/>
      <c r="K57304" s="26"/>
    </row>
    <row r="57305" spans="10:11" x14ac:dyDescent="0.2">
      <c r="J57305" s="26"/>
      <c r="K57305" s="26"/>
    </row>
    <row r="57306" spans="10:11" x14ac:dyDescent="0.2">
      <c r="J57306" s="26"/>
      <c r="K57306" s="26"/>
    </row>
    <row r="57307" spans="10:11" x14ac:dyDescent="0.2">
      <c r="J57307" s="26"/>
      <c r="K57307" s="26"/>
    </row>
    <row r="57308" spans="10:11" x14ac:dyDescent="0.2">
      <c r="J57308" s="26"/>
      <c r="K57308" s="26"/>
    </row>
    <row r="57309" spans="10:11" x14ac:dyDescent="0.2">
      <c r="J57309" s="26"/>
      <c r="K57309" s="26"/>
    </row>
    <row r="57310" spans="10:11" x14ac:dyDescent="0.2">
      <c r="J57310" s="26"/>
      <c r="K57310" s="26"/>
    </row>
    <row r="57311" spans="10:11" x14ac:dyDescent="0.2">
      <c r="J57311" s="26"/>
      <c r="K57311" s="26"/>
    </row>
    <row r="57312" spans="10:11" x14ac:dyDescent="0.2">
      <c r="J57312" s="26"/>
      <c r="K57312" s="26"/>
    </row>
    <row r="57313" spans="10:11" x14ac:dyDescent="0.2">
      <c r="J57313" s="26"/>
      <c r="K57313" s="26"/>
    </row>
    <row r="57314" spans="10:11" x14ac:dyDescent="0.2">
      <c r="J57314" s="26"/>
      <c r="K57314" s="26"/>
    </row>
    <row r="57315" spans="10:11" x14ac:dyDescent="0.2">
      <c r="J57315" s="26"/>
      <c r="K57315" s="26"/>
    </row>
    <row r="57316" spans="10:11" x14ac:dyDescent="0.2">
      <c r="J57316" s="26"/>
      <c r="K57316" s="26"/>
    </row>
    <row r="57317" spans="10:11" x14ac:dyDescent="0.2">
      <c r="J57317" s="26"/>
      <c r="K57317" s="26"/>
    </row>
    <row r="57318" spans="10:11" x14ac:dyDescent="0.2">
      <c r="J57318" s="26"/>
      <c r="K57318" s="26"/>
    </row>
    <row r="57319" spans="10:11" x14ac:dyDescent="0.2">
      <c r="J57319" s="26"/>
      <c r="K57319" s="26"/>
    </row>
    <row r="57320" spans="10:11" x14ac:dyDescent="0.2">
      <c r="J57320" s="26"/>
      <c r="K57320" s="26"/>
    </row>
    <row r="57321" spans="10:11" x14ac:dyDescent="0.2">
      <c r="J57321" s="26"/>
      <c r="K57321" s="26"/>
    </row>
    <row r="57322" spans="10:11" x14ac:dyDescent="0.2">
      <c r="J57322" s="26"/>
      <c r="K57322" s="26"/>
    </row>
    <row r="57323" spans="10:11" x14ac:dyDescent="0.2">
      <c r="J57323" s="26"/>
      <c r="K57323" s="26"/>
    </row>
    <row r="57324" spans="10:11" x14ac:dyDescent="0.2">
      <c r="J57324" s="26"/>
      <c r="K57324" s="26"/>
    </row>
    <row r="57325" spans="10:11" x14ac:dyDescent="0.2">
      <c r="J57325" s="26"/>
      <c r="K57325" s="26"/>
    </row>
    <row r="57326" spans="10:11" x14ac:dyDescent="0.2">
      <c r="J57326" s="26"/>
      <c r="K57326" s="26"/>
    </row>
    <row r="57327" spans="10:11" x14ac:dyDescent="0.2">
      <c r="J57327" s="26"/>
      <c r="K57327" s="26"/>
    </row>
    <row r="57328" spans="10:11" x14ac:dyDescent="0.2">
      <c r="J57328" s="26"/>
      <c r="K57328" s="26"/>
    </row>
    <row r="57329" spans="10:11" x14ac:dyDescent="0.2">
      <c r="J57329" s="26"/>
      <c r="K57329" s="26"/>
    </row>
    <row r="57330" spans="10:11" x14ac:dyDescent="0.2">
      <c r="J57330" s="26"/>
      <c r="K57330" s="26"/>
    </row>
    <row r="57331" spans="10:11" x14ac:dyDescent="0.2">
      <c r="J57331" s="26"/>
      <c r="K57331" s="26"/>
    </row>
    <row r="57332" spans="10:11" x14ac:dyDescent="0.2">
      <c r="J57332" s="26"/>
      <c r="K57332" s="26"/>
    </row>
    <row r="57333" spans="10:11" x14ac:dyDescent="0.2">
      <c r="J57333" s="26"/>
      <c r="K57333" s="26"/>
    </row>
    <row r="57334" spans="10:11" x14ac:dyDescent="0.2">
      <c r="J57334" s="26"/>
      <c r="K57334" s="26"/>
    </row>
    <row r="57335" spans="10:11" x14ac:dyDescent="0.2">
      <c r="J57335" s="26"/>
      <c r="K57335" s="26"/>
    </row>
    <row r="57336" spans="10:11" x14ac:dyDescent="0.2">
      <c r="J57336" s="26"/>
      <c r="K57336" s="26"/>
    </row>
    <row r="57337" spans="10:11" x14ac:dyDescent="0.2">
      <c r="J57337" s="26"/>
      <c r="K57337" s="26"/>
    </row>
    <row r="57338" spans="10:11" x14ac:dyDescent="0.2">
      <c r="J57338" s="26"/>
      <c r="K57338" s="26"/>
    </row>
    <row r="57339" spans="10:11" x14ac:dyDescent="0.2">
      <c r="J57339" s="26"/>
      <c r="K57339" s="26"/>
    </row>
    <row r="57340" spans="10:11" x14ac:dyDescent="0.2">
      <c r="J57340" s="26"/>
      <c r="K57340" s="26"/>
    </row>
    <row r="57341" spans="10:11" x14ac:dyDescent="0.2">
      <c r="J57341" s="26"/>
      <c r="K57341" s="26"/>
    </row>
    <row r="57342" spans="10:11" x14ac:dyDescent="0.2">
      <c r="J57342" s="26"/>
      <c r="K57342" s="26"/>
    </row>
    <row r="57343" spans="10:11" x14ac:dyDescent="0.2">
      <c r="J57343" s="26"/>
      <c r="K57343" s="26"/>
    </row>
    <row r="57344" spans="10:11" x14ac:dyDescent="0.2">
      <c r="J57344" s="26"/>
      <c r="K57344" s="26"/>
    </row>
    <row r="57345" spans="10:11" x14ac:dyDescent="0.2">
      <c r="J57345" s="26"/>
      <c r="K57345" s="26"/>
    </row>
    <row r="57346" spans="10:11" x14ac:dyDescent="0.2">
      <c r="J57346" s="26"/>
      <c r="K57346" s="26"/>
    </row>
    <row r="57347" spans="10:11" x14ac:dyDescent="0.2">
      <c r="J57347" s="26"/>
      <c r="K57347" s="26"/>
    </row>
    <row r="57348" spans="10:11" x14ac:dyDescent="0.2">
      <c r="J57348" s="26"/>
      <c r="K57348" s="26"/>
    </row>
    <row r="57349" spans="10:11" x14ac:dyDescent="0.2">
      <c r="J57349" s="26"/>
      <c r="K57349" s="26"/>
    </row>
    <row r="57350" spans="10:11" x14ac:dyDescent="0.2">
      <c r="J57350" s="26"/>
      <c r="K57350" s="26"/>
    </row>
    <row r="57351" spans="10:11" x14ac:dyDescent="0.2">
      <c r="J57351" s="26"/>
      <c r="K57351" s="26"/>
    </row>
    <row r="57352" spans="10:11" x14ac:dyDescent="0.2">
      <c r="J57352" s="26"/>
      <c r="K57352" s="26"/>
    </row>
    <row r="57353" spans="10:11" x14ac:dyDescent="0.2">
      <c r="J57353" s="26"/>
      <c r="K57353" s="26"/>
    </row>
    <row r="57354" spans="10:11" x14ac:dyDescent="0.2">
      <c r="J57354" s="26"/>
      <c r="K57354" s="26"/>
    </row>
    <row r="57355" spans="10:11" x14ac:dyDescent="0.2">
      <c r="J57355" s="26"/>
      <c r="K57355" s="26"/>
    </row>
    <row r="57356" spans="10:11" x14ac:dyDescent="0.2">
      <c r="J57356" s="26"/>
      <c r="K57356" s="26"/>
    </row>
    <row r="57357" spans="10:11" x14ac:dyDescent="0.2">
      <c r="J57357" s="26"/>
      <c r="K57357" s="26"/>
    </row>
    <row r="57358" spans="10:11" x14ac:dyDescent="0.2">
      <c r="J57358" s="26"/>
      <c r="K57358" s="26"/>
    </row>
    <row r="57359" spans="10:11" x14ac:dyDescent="0.2">
      <c r="J57359" s="26"/>
      <c r="K57359" s="26"/>
    </row>
    <row r="57360" spans="10:11" x14ac:dyDescent="0.2">
      <c r="J57360" s="26"/>
      <c r="K57360" s="26"/>
    </row>
    <row r="57361" spans="10:11" x14ac:dyDescent="0.2">
      <c r="J57361" s="26"/>
      <c r="K57361" s="26"/>
    </row>
    <row r="57362" spans="10:11" x14ac:dyDescent="0.2">
      <c r="J57362" s="26"/>
      <c r="K57362" s="26"/>
    </row>
    <row r="57363" spans="10:11" x14ac:dyDescent="0.2">
      <c r="J57363" s="26"/>
      <c r="K57363" s="26"/>
    </row>
    <row r="57364" spans="10:11" x14ac:dyDescent="0.2">
      <c r="J57364" s="26"/>
      <c r="K57364" s="26"/>
    </row>
    <row r="57365" spans="10:11" x14ac:dyDescent="0.2">
      <c r="J57365" s="26"/>
      <c r="K57365" s="26"/>
    </row>
    <row r="57366" spans="10:11" x14ac:dyDescent="0.2">
      <c r="J57366" s="26"/>
      <c r="K57366" s="26"/>
    </row>
    <row r="57367" spans="10:11" x14ac:dyDescent="0.2">
      <c r="J57367" s="26"/>
      <c r="K57367" s="26"/>
    </row>
    <row r="57368" spans="10:11" x14ac:dyDescent="0.2">
      <c r="J57368" s="26"/>
      <c r="K57368" s="26"/>
    </row>
    <row r="57369" spans="10:11" x14ac:dyDescent="0.2">
      <c r="J57369" s="26"/>
      <c r="K57369" s="26"/>
    </row>
    <row r="57370" spans="10:11" x14ac:dyDescent="0.2">
      <c r="J57370" s="26"/>
      <c r="K57370" s="26"/>
    </row>
    <row r="57371" spans="10:11" x14ac:dyDescent="0.2">
      <c r="J57371" s="26"/>
      <c r="K57371" s="26"/>
    </row>
    <row r="57372" spans="10:11" x14ac:dyDescent="0.2">
      <c r="J57372" s="26"/>
      <c r="K57372" s="26"/>
    </row>
    <row r="57373" spans="10:11" x14ac:dyDescent="0.2">
      <c r="J57373" s="26"/>
      <c r="K57373" s="26"/>
    </row>
    <row r="57374" spans="10:11" x14ac:dyDescent="0.2">
      <c r="J57374" s="26"/>
      <c r="K57374" s="26"/>
    </row>
    <row r="57375" spans="10:11" x14ac:dyDescent="0.2">
      <c r="J57375" s="26"/>
      <c r="K57375" s="26"/>
    </row>
    <row r="57376" spans="10:11" x14ac:dyDescent="0.2">
      <c r="J57376" s="26"/>
      <c r="K57376" s="26"/>
    </row>
    <row r="57377" spans="10:11" x14ac:dyDescent="0.2">
      <c r="J57377" s="26"/>
      <c r="K57377" s="26"/>
    </row>
    <row r="57378" spans="10:11" x14ac:dyDescent="0.2">
      <c r="J57378" s="26"/>
      <c r="K57378" s="26"/>
    </row>
    <row r="57379" spans="10:11" x14ac:dyDescent="0.2">
      <c r="J57379" s="26"/>
      <c r="K57379" s="26"/>
    </row>
    <row r="57380" spans="10:11" x14ac:dyDescent="0.2">
      <c r="J57380" s="26"/>
      <c r="K57380" s="26"/>
    </row>
    <row r="57381" spans="10:11" x14ac:dyDescent="0.2">
      <c r="J57381" s="26"/>
      <c r="K57381" s="26"/>
    </row>
    <row r="57382" spans="10:11" x14ac:dyDescent="0.2">
      <c r="J57382" s="26"/>
      <c r="K57382" s="26"/>
    </row>
    <row r="57383" spans="10:11" x14ac:dyDescent="0.2">
      <c r="J57383" s="26"/>
      <c r="K57383" s="26"/>
    </row>
    <row r="57384" spans="10:11" x14ac:dyDescent="0.2">
      <c r="J57384" s="26"/>
      <c r="K57384" s="26"/>
    </row>
    <row r="57385" spans="10:11" x14ac:dyDescent="0.2">
      <c r="J57385" s="26"/>
      <c r="K57385" s="26"/>
    </row>
    <row r="57386" spans="10:11" x14ac:dyDescent="0.2">
      <c r="J57386" s="26"/>
      <c r="K57386" s="26"/>
    </row>
    <row r="57387" spans="10:11" x14ac:dyDescent="0.2">
      <c r="J57387" s="26"/>
      <c r="K57387" s="26"/>
    </row>
    <row r="57388" spans="10:11" x14ac:dyDescent="0.2">
      <c r="J57388" s="26"/>
      <c r="K57388" s="26"/>
    </row>
    <row r="57389" spans="10:11" x14ac:dyDescent="0.2">
      <c r="J57389" s="26"/>
      <c r="K57389" s="26"/>
    </row>
    <row r="57390" spans="10:11" x14ac:dyDescent="0.2">
      <c r="J57390" s="26"/>
      <c r="K57390" s="26"/>
    </row>
    <row r="57391" spans="10:11" x14ac:dyDescent="0.2">
      <c r="J57391" s="26"/>
      <c r="K57391" s="26"/>
    </row>
    <row r="57392" spans="10:11" x14ac:dyDescent="0.2">
      <c r="J57392" s="26"/>
      <c r="K57392" s="26"/>
    </row>
    <row r="57393" spans="10:11" x14ac:dyDescent="0.2">
      <c r="J57393" s="26"/>
      <c r="K57393" s="26"/>
    </row>
    <row r="57394" spans="10:11" x14ac:dyDescent="0.2">
      <c r="J57394" s="26"/>
      <c r="K57394" s="26"/>
    </row>
    <row r="57395" spans="10:11" x14ac:dyDescent="0.2">
      <c r="J57395" s="26"/>
      <c r="K57395" s="26"/>
    </row>
    <row r="57396" spans="10:11" x14ac:dyDescent="0.2">
      <c r="J57396" s="26"/>
      <c r="K57396" s="26"/>
    </row>
    <row r="57397" spans="10:11" x14ac:dyDescent="0.2">
      <c r="J57397" s="26"/>
      <c r="K57397" s="26"/>
    </row>
    <row r="57398" spans="10:11" x14ac:dyDescent="0.2">
      <c r="J57398" s="26"/>
      <c r="K57398" s="26"/>
    </row>
    <row r="57399" spans="10:11" x14ac:dyDescent="0.2">
      <c r="J57399" s="26"/>
      <c r="K57399" s="26"/>
    </row>
    <row r="57400" spans="10:11" x14ac:dyDescent="0.2">
      <c r="J57400" s="26"/>
      <c r="K57400" s="26"/>
    </row>
    <row r="57401" spans="10:11" x14ac:dyDescent="0.2">
      <c r="J57401" s="26"/>
      <c r="K57401" s="26"/>
    </row>
    <row r="57402" spans="10:11" x14ac:dyDescent="0.2">
      <c r="J57402" s="26"/>
      <c r="K57402" s="26"/>
    </row>
    <row r="57403" spans="10:11" x14ac:dyDescent="0.2">
      <c r="J57403" s="26"/>
      <c r="K57403" s="26"/>
    </row>
    <row r="57404" spans="10:11" x14ac:dyDescent="0.2">
      <c r="J57404" s="26"/>
      <c r="K57404" s="26"/>
    </row>
    <row r="57405" spans="10:11" x14ac:dyDescent="0.2">
      <c r="J57405" s="26"/>
      <c r="K57405" s="26"/>
    </row>
    <row r="57406" spans="10:11" x14ac:dyDescent="0.2">
      <c r="J57406" s="26"/>
      <c r="K57406" s="26"/>
    </row>
    <row r="57407" spans="10:11" x14ac:dyDescent="0.2">
      <c r="J57407" s="26"/>
      <c r="K57407" s="26"/>
    </row>
    <row r="57408" spans="10:11" x14ac:dyDescent="0.2">
      <c r="J57408" s="26"/>
      <c r="K57408" s="26"/>
    </row>
    <row r="57409" spans="10:11" x14ac:dyDescent="0.2">
      <c r="J57409" s="26"/>
      <c r="K57409" s="26"/>
    </row>
    <row r="57410" spans="10:11" x14ac:dyDescent="0.2">
      <c r="J57410" s="26"/>
      <c r="K57410" s="26"/>
    </row>
    <row r="57411" spans="10:11" x14ac:dyDescent="0.2">
      <c r="J57411" s="26"/>
      <c r="K57411" s="26"/>
    </row>
    <row r="57412" spans="10:11" x14ac:dyDescent="0.2">
      <c r="J57412" s="26"/>
      <c r="K57412" s="26"/>
    </row>
    <row r="57413" spans="10:11" x14ac:dyDescent="0.2">
      <c r="J57413" s="26"/>
      <c r="K57413" s="26"/>
    </row>
    <row r="57414" spans="10:11" x14ac:dyDescent="0.2">
      <c r="J57414" s="26"/>
      <c r="K57414" s="26"/>
    </row>
    <row r="57415" spans="10:11" x14ac:dyDescent="0.2">
      <c r="J57415" s="26"/>
      <c r="K57415" s="26"/>
    </row>
    <row r="57416" spans="10:11" x14ac:dyDescent="0.2">
      <c r="J57416" s="26"/>
      <c r="K57416" s="26"/>
    </row>
    <row r="57417" spans="10:11" x14ac:dyDescent="0.2">
      <c r="J57417" s="26"/>
      <c r="K57417" s="26"/>
    </row>
    <row r="57418" spans="10:11" x14ac:dyDescent="0.2">
      <c r="J57418" s="26"/>
      <c r="K57418" s="26"/>
    </row>
    <row r="57419" spans="10:11" x14ac:dyDescent="0.2">
      <c r="J57419" s="26"/>
      <c r="K57419" s="26"/>
    </row>
    <row r="57420" spans="10:11" x14ac:dyDescent="0.2">
      <c r="J57420" s="26"/>
      <c r="K57420" s="26"/>
    </row>
    <row r="57421" spans="10:11" x14ac:dyDescent="0.2">
      <c r="J57421" s="26"/>
      <c r="K57421" s="26"/>
    </row>
    <row r="57422" spans="10:11" x14ac:dyDescent="0.2">
      <c r="J57422" s="26"/>
      <c r="K57422" s="26"/>
    </row>
    <row r="57423" spans="10:11" x14ac:dyDescent="0.2">
      <c r="J57423" s="26"/>
      <c r="K57423" s="26"/>
    </row>
    <row r="57424" spans="10:11" x14ac:dyDescent="0.2">
      <c r="J57424" s="26"/>
      <c r="K57424" s="26"/>
    </row>
    <row r="57425" spans="10:11" x14ac:dyDescent="0.2">
      <c r="J57425" s="26"/>
      <c r="K57425" s="26"/>
    </row>
    <row r="57426" spans="10:11" x14ac:dyDescent="0.2">
      <c r="J57426" s="26"/>
      <c r="K57426" s="26"/>
    </row>
    <row r="57427" spans="10:11" x14ac:dyDescent="0.2">
      <c r="J57427" s="26"/>
      <c r="K57427" s="26"/>
    </row>
    <row r="57428" spans="10:11" x14ac:dyDescent="0.2">
      <c r="J57428" s="26"/>
      <c r="K57428" s="26"/>
    </row>
    <row r="57429" spans="10:11" x14ac:dyDescent="0.2">
      <c r="J57429" s="26"/>
      <c r="K57429" s="26"/>
    </row>
    <row r="57430" spans="10:11" x14ac:dyDescent="0.2">
      <c r="J57430" s="26"/>
      <c r="K57430" s="26"/>
    </row>
    <row r="57431" spans="10:11" x14ac:dyDescent="0.2">
      <c r="J57431" s="26"/>
      <c r="K57431" s="26"/>
    </row>
    <row r="57432" spans="10:11" x14ac:dyDescent="0.2">
      <c r="J57432" s="26"/>
      <c r="K57432" s="26"/>
    </row>
    <row r="57433" spans="10:11" x14ac:dyDescent="0.2">
      <c r="J57433" s="26"/>
      <c r="K57433" s="26"/>
    </row>
    <row r="57434" spans="10:11" x14ac:dyDescent="0.2">
      <c r="J57434" s="26"/>
      <c r="K57434" s="26"/>
    </row>
    <row r="57435" spans="10:11" x14ac:dyDescent="0.2">
      <c r="J57435" s="26"/>
      <c r="K57435" s="26"/>
    </row>
    <row r="57436" spans="10:11" x14ac:dyDescent="0.2">
      <c r="J57436" s="26"/>
      <c r="K57436" s="26"/>
    </row>
    <row r="57437" spans="10:11" x14ac:dyDescent="0.2">
      <c r="J57437" s="26"/>
      <c r="K57437" s="26"/>
    </row>
    <row r="57438" spans="10:11" x14ac:dyDescent="0.2">
      <c r="J57438" s="26"/>
      <c r="K57438" s="26"/>
    </row>
    <row r="57439" spans="10:11" x14ac:dyDescent="0.2">
      <c r="J57439" s="26"/>
      <c r="K57439" s="26"/>
    </row>
    <row r="57440" spans="10:11" x14ac:dyDescent="0.2">
      <c r="J57440" s="26"/>
      <c r="K57440" s="26"/>
    </row>
    <row r="57441" spans="10:11" x14ac:dyDescent="0.2">
      <c r="J57441" s="26"/>
      <c r="K57441" s="26"/>
    </row>
    <row r="57442" spans="10:11" x14ac:dyDescent="0.2">
      <c r="J57442" s="26"/>
      <c r="K57442" s="26"/>
    </row>
    <row r="57443" spans="10:11" x14ac:dyDescent="0.2">
      <c r="J57443" s="26"/>
      <c r="K57443" s="26"/>
    </row>
    <row r="57444" spans="10:11" x14ac:dyDescent="0.2">
      <c r="J57444" s="26"/>
      <c r="K57444" s="26"/>
    </row>
    <row r="57445" spans="10:11" x14ac:dyDescent="0.2">
      <c r="J57445" s="26"/>
      <c r="K57445" s="26"/>
    </row>
    <row r="57446" spans="10:11" x14ac:dyDescent="0.2">
      <c r="J57446" s="26"/>
      <c r="K57446" s="26"/>
    </row>
    <row r="57447" spans="10:11" x14ac:dyDescent="0.2">
      <c r="J57447" s="26"/>
      <c r="K57447" s="26"/>
    </row>
    <row r="57448" spans="10:11" x14ac:dyDescent="0.2">
      <c r="J57448" s="26"/>
      <c r="K57448" s="26"/>
    </row>
    <row r="57449" spans="10:11" x14ac:dyDescent="0.2">
      <c r="J57449" s="26"/>
      <c r="K57449" s="26"/>
    </row>
    <row r="57450" spans="10:11" x14ac:dyDescent="0.2">
      <c r="J57450" s="26"/>
      <c r="K57450" s="26"/>
    </row>
    <row r="57451" spans="10:11" x14ac:dyDescent="0.2">
      <c r="J57451" s="26"/>
      <c r="K57451" s="26"/>
    </row>
    <row r="57452" spans="10:11" x14ac:dyDescent="0.2">
      <c r="J57452" s="26"/>
      <c r="K57452" s="26"/>
    </row>
    <row r="57453" spans="10:11" x14ac:dyDescent="0.2">
      <c r="J57453" s="26"/>
      <c r="K57453" s="26"/>
    </row>
    <row r="57454" spans="10:11" x14ac:dyDescent="0.2">
      <c r="J57454" s="26"/>
      <c r="K57454" s="26"/>
    </row>
    <row r="57455" spans="10:11" x14ac:dyDescent="0.2">
      <c r="J57455" s="26"/>
      <c r="K57455" s="26"/>
    </row>
    <row r="57456" spans="10:11" x14ac:dyDescent="0.2">
      <c r="J57456" s="26"/>
      <c r="K57456" s="26"/>
    </row>
    <row r="57457" spans="10:11" x14ac:dyDescent="0.2">
      <c r="J57457" s="26"/>
      <c r="K57457" s="26"/>
    </row>
    <row r="57458" spans="10:11" x14ac:dyDescent="0.2">
      <c r="J57458" s="26"/>
      <c r="K57458" s="26"/>
    </row>
    <row r="57459" spans="10:11" x14ac:dyDescent="0.2">
      <c r="J57459" s="26"/>
      <c r="K57459" s="26"/>
    </row>
    <row r="57460" spans="10:11" x14ac:dyDescent="0.2">
      <c r="J57460" s="26"/>
      <c r="K57460" s="26"/>
    </row>
    <row r="57461" spans="10:11" x14ac:dyDescent="0.2">
      <c r="J57461" s="26"/>
      <c r="K57461" s="26"/>
    </row>
    <row r="57462" spans="10:11" x14ac:dyDescent="0.2">
      <c r="J57462" s="26"/>
      <c r="K57462" s="26"/>
    </row>
    <row r="57463" spans="10:11" x14ac:dyDescent="0.2">
      <c r="J57463" s="26"/>
      <c r="K57463" s="26"/>
    </row>
    <row r="57464" spans="10:11" x14ac:dyDescent="0.2">
      <c r="J57464" s="26"/>
      <c r="K57464" s="26"/>
    </row>
    <row r="57465" spans="10:11" x14ac:dyDescent="0.2">
      <c r="J57465" s="26"/>
      <c r="K57465" s="26"/>
    </row>
    <row r="57466" spans="10:11" x14ac:dyDescent="0.2">
      <c r="J57466" s="26"/>
      <c r="K57466" s="26"/>
    </row>
    <row r="57467" spans="10:11" x14ac:dyDescent="0.2">
      <c r="J57467" s="26"/>
      <c r="K57467" s="26"/>
    </row>
    <row r="57468" spans="10:11" x14ac:dyDescent="0.2">
      <c r="J57468" s="26"/>
      <c r="K57468" s="26"/>
    </row>
    <row r="57469" spans="10:11" x14ac:dyDescent="0.2">
      <c r="J57469" s="26"/>
      <c r="K57469" s="26"/>
    </row>
    <row r="57470" spans="10:11" x14ac:dyDescent="0.2">
      <c r="J57470" s="26"/>
      <c r="K57470" s="26"/>
    </row>
    <row r="57471" spans="10:11" x14ac:dyDescent="0.2">
      <c r="J57471" s="26"/>
      <c r="K57471" s="26"/>
    </row>
    <row r="57472" spans="10:11" x14ac:dyDescent="0.2">
      <c r="J57472" s="26"/>
      <c r="K57472" s="26"/>
    </row>
    <row r="57473" spans="10:11" x14ac:dyDescent="0.2">
      <c r="J57473" s="26"/>
      <c r="K57473" s="26"/>
    </row>
    <row r="57474" spans="10:11" x14ac:dyDescent="0.2">
      <c r="J57474" s="26"/>
      <c r="K57474" s="26"/>
    </row>
    <row r="57475" spans="10:11" x14ac:dyDescent="0.2">
      <c r="J57475" s="26"/>
      <c r="K57475" s="26"/>
    </row>
    <row r="57476" spans="10:11" x14ac:dyDescent="0.2">
      <c r="J57476" s="26"/>
      <c r="K57476" s="26"/>
    </row>
    <row r="57477" spans="10:11" x14ac:dyDescent="0.2">
      <c r="J57477" s="26"/>
      <c r="K57477" s="26"/>
    </row>
    <row r="57478" spans="10:11" x14ac:dyDescent="0.2">
      <c r="J57478" s="26"/>
      <c r="K57478" s="26"/>
    </row>
    <row r="57479" spans="10:11" x14ac:dyDescent="0.2">
      <c r="J57479" s="26"/>
      <c r="K57479" s="26"/>
    </row>
    <row r="57480" spans="10:11" x14ac:dyDescent="0.2">
      <c r="J57480" s="26"/>
      <c r="K57480" s="26"/>
    </row>
    <row r="57481" spans="10:11" x14ac:dyDescent="0.2">
      <c r="J57481" s="26"/>
      <c r="K57481" s="26"/>
    </row>
    <row r="57482" spans="10:11" x14ac:dyDescent="0.2">
      <c r="J57482" s="26"/>
      <c r="K57482" s="26"/>
    </row>
    <row r="57483" spans="10:11" x14ac:dyDescent="0.2">
      <c r="J57483" s="26"/>
      <c r="K57483" s="26"/>
    </row>
    <row r="57484" spans="10:11" x14ac:dyDescent="0.2">
      <c r="J57484" s="26"/>
      <c r="K57484" s="26"/>
    </row>
    <row r="57485" spans="10:11" x14ac:dyDescent="0.2">
      <c r="J57485" s="26"/>
      <c r="K57485" s="26"/>
    </row>
    <row r="57486" spans="10:11" x14ac:dyDescent="0.2">
      <c r="J57486" s="26"/>
      <c r="K57486" s="26"/>
    </row>
    <row r="57487" spans="10:11" x14ac:dyDescent="0.2">
      <c r="J57487" s="26"/>
      <c r="K57487" s="26"/>
    </row>
    <row r="57488" spans="10:11" x14ac:dyDescent="0.2">
      <c r="J57488" s="26"/>
      <c r="K57488" s="26"/>
    </row>
    <row r="57489" spans="10:11" x14ac:dyDescent="0.2">
      <c r="J57489" s="26"/>
      <c r="K57489" s="26"/>
    </row>
    <row r="57490" spans="10:11" x14ac:dyDescent="0.2">
      <c r="J57490" s="26"/>
      <c r="K57490" s="26"/>
    </row>
    <row r="57491" spans="10:11" x14ac:dyDescent="0.2">
      <c r="J57491" s="26"/>
      <c r="K57491" s="26"/>
    </row>
    <row r="57492" spans="10:11" x14ac:dyDescent="0.2">
      <c r="J57492" s="26"/>
      <c r="K57492" s="26"/>
    </row>
    <row r="57493" spans="10:11" x14ac:dyDescent="0.2">
      <c r="J57493" s="26"/>
      <c r="K57493" s="26"/>
    </row>
    <row r="57494" spans="10:11" x14ac:dyDescent="0.2">
      <c r="J57494" s="26"/>
      <c r="K57494" s="26"/>
    </row>
    <row r="57495" spans="10:11" x14ac:dyDescent="0.2">
      <c r="J57495" s="26"/>
      <c r="K57495" s="26"/>
    </row>
    <row r="57496" spans="10:11" x14ac:dyDescent="0.2">
      <c r="J57496" s="26"/>
      <c r="K57496" s="26"/>
    </row>
    <row r="57497" spans="10:11" x14ac:dyDescent="0.2">
      <c r="J57497" s="26"/>
      <c r="K57497" s="26"/>
    </row>
    <row r="57498" spans="10:11" x14ac:dyDescent="0.2">
      <c r="J57498" s="26"/>
      <c r="K57498" s="26"/>
    </row>
    <row r="57499" spans="10:11" x14ac:dyDescent="0.2">
      <c r="J57499" s="26"/>
      <c r="K57499" s="26"/>
    </row>
    <row r="57500" spans="10:11" x14ac:dyDescent="0.2">
      <c r="J57500" s="26"/>
      <c r="K57500" s="26"/>
    </row>
    <row r="57501" spans="10:11" x14ac:dyDescent="0.2">
      <c r="J57501" s="26"/>
      <c r="K57501" s="26"/>
    </row>
    <row r="57502" spans="10:11" x14ac:dyDescent="0.2">
      <c r="J57502" s="26"/>
      <c r="K57502" s="26"/>
    </row>
    <row r="57503" spans="10:11" x14ac:dyDescent="0.2">
      <c r="J57503" s="26"/>
      <c r="K57503" s="26"/>
    </row>
    <row r="57504" spans="10:11" x14ac:dyDescent="0.2">
      <c r="J57504" s="26"/>
      <c r="K57504" s="26"/>
    </row>
    <row r="57505" spans="10:11" x14ac:dyDescent="0.2">
      <c r="J57505" s="26"/>
      <c r="K57505" s="26"/>
    </row>
    <row r="57506" spans="10:11" x14ac:dyDescent="0.2">
      <c r="J57506" s="26"/>
      <c r="K57506" s="26"/>
    </row>
    <row r="57507" spans="10:11" x14ac:dyDescent="0.2">
      <c r="J57507" s="26"/>
      <c r="K57507" s="26"/>
    </row>
    <row r="57508" spans="10:11" x14ac:dyDescent="0.2">
      <c r="J57508" s="26"/>
      <c r="K57508" s="26"/>
    </row>
    <row r="57509" spans="10:11" x14ac:dyDescent="0.2">
      <c r="J57509" s="26"/>
      <c r="K57509" s="26"/>
    </row>
    <row r="57510" spans="10:11" x14ac:dyDescent="0.2">
      <c r="J57510" s="26"/>
      <c r="K57510" s="26"/>
    </row>
    <row r="57511" spans="10:11" x14ac:dyDescent="0.2">
      <c r="J57511" s="26"/>
      <c r="K57511" s="26"/>
    </row>
    <row r="57512" spans="10:11" x14ac:dyDescent="0.2">
      <c r="J57512" s="26"/>
      <c r="K57512" s="26"/>
    </row>
    <row r="57513" spans="10:11" x14ac:dyDescent="0.2">
      <c r="J57513" s="26"/>
      <c r="K57513" s="26"/>
    </row>
    <row r="57514" spans="10:11" x14ac:dyDescent="0.2">
      <c r="J57514" s="26"/>
      <c r="K57514" s="26"/>
    </row>
    <row r="57515" spans="10:11" x14ac:dyDescent="0.2">
      <c r="J57515" s="26"/>
      <c r="K57515" s="26"/>
    </row>
    <row r="57516" spans="10:11" x14ac:dyDescent="0.2">
      <c r="J57516" s="26"/>
      <c r="K57516" s="26"/>
    </row>
    <row r="57517" spans="10:11" x14ac:dyDescent="0.2">
      <c r="J57517" s="26"/>
      <c r="K57517" s="26"/>
    </row>
    <row r="57518" spans="10:11" x14ac:dyDescent="0.2">
      <c r="J57518" s="26"/>
      <c r="K57518" s="26"/>
    </row>
    <row r="57519" spans="10:11" x14ac:dyDescent="0.2">
      <c r="J57519" s="26"/>
      <c r="K57519" s="26"/>
    </row>
    <row r="57520" spans="10:11" x14ac:dyDescent="0.2">
      <c r="J57520" s="26"/>
      <c r="K57520" s="26"/>
    </row>
    <row r="57521" spans="10:11" x14ac:dyDescent="0.2">
      <c r="J57521" s="26"/>
      <c r="K57521" s="26"/>
    </row>
    <row r="57522" spans="10:11" x14ac:dyDescent="0.2">
      <c r="J57522" s="26"/>
      <c r="K57522" s="26"/>
    </row>
    <row r="57523" spans="10:11" x14ac:dyDescent="0.2">
      <c r="J57523" s="26"/>
      <c r="K57523" s="26"/>
    </row>
    <row r="57524" spans="10:11" x14ac:dyDescent="0.2">
      <c r="J57524" s="26"/>
      <c r="K57524" s="26"/>
    </row>
    <row r="57525" spans="10:11" x14ac:dyDescent="0.2">
      <c r="J57525" s="26"/>
      <c r="K57525" s="26"/>
    </row>
    <row r="57526" spans="10:11" x14ac:dyDescent="0.2">
      <c r="J57526" s="26"/>
      <c r="K57526" s="26"/>
    </row>
    <row r="57527" spans="10:11" x14ac:dyDescent="0.2">
      <c r="J57527" s="26"/>
      <c r="K57527" s="26"/>
    </row>
    <row r="57528" spans="10:11" x14ac:dyDescent="0.2">
      <c r="J57528" s="26"/>
      <c r="K57528" s="26"/>
    </row>
    <row r="57529" spans="10:11" x14ac:dyDescent="0.2">
      <c r="J57529" s="26"/>
      <c r="K57529" s="26"/>
    </row>
    <row r="57530" spans="10:11" x14ac:dyDescent="0.2">
      <c r="J57530" s="26"/>
      <c r="K57530" s="26"/>
    </row>
    <row r="57531" spans="10:11" x14ac:dyDescent="0.2">
      <c r="J57531" s="26"/>
      <c r="K57531" s="26"/>
    </row>
    <row r="57532" spans="10:11" x14ac:dyDescent="0.2">
      <c r="J57532" s="26"/>
      <c r="K57532" s="26"/>
    </row>
    <row r="57533" spans="10:11" x14ac:dyDescent="0.2">
      <c r="J57533" s="26"/>
      <c r="K57533" s="26"/>
    </row>
    <row r="57534" spans="10:11" x14ac:dyDescent="0.2">
      <c r="J57534" s="26"/>
      <c r="K57534" s="26"/>
    </row>
    <row r="57535" spans="10:11" x14ac:dyDescent="0.2">
      <c r="J57535" s="26"/>
      <c r="K57535" s="26"/>
    </row>
    <row r="57536" spans="10:11" x14ac:dyDescent="0.2">
      <c r="J57536" s="26"/>
      <c r="K57536" s="26"/>
    </row>
    <row r="57537" spans="10:11" x14ac:dyDescent="0.2">
      <c r="J57537" s="26"/>
      <c r="K57537" s="26"/>
    </row>
    <row r="57538" spans="10:11" x14ac:dyDescent="0.2">
      <c r="J57538" s="26"/>
      <c r="K57538" s="26"/>
    </row>
    <row r="57539" spans="10:11" x14ac:dyDescent="0.2">
      <c r="J57539" s="26"/>
      <c r="K57539" s="26"/>
    </row>
    <row r="57540" spans="10:11" x14ac:dyDescent="0.2">
      <c r="J57540" s="26"/>
      <c r="K57540" s="26"/>
    </row>
    <row r="57541" spans="10:11" x14ac:dyDescent="0.2">
      <c r="J57541" s="26"/>
      <c r="K57541" s="26"/>
    </row>
    <row r="57542" spans="10:11" x14ac:dyDescent="0.2">
      <c r="J57542" s="26"/>
      <c r="K57542" s="26"/>
    </row>
    <row r="57543" spans="10:11" x14ac:dyDescent="0.2">
      <c r="J57543" s="26"/>
      <c r="K57543" s="26"/>
    </row>
    <row r="57544" spans="10:11" x14ac:dyDescent="0.2">
      <c r="J57544" s="26"/>
      <c r="K57544" s="26"/>
    </row>
    <row r="57545" spans="10:11" x14ac:dyDescent="0.2">
      <c r="J57545" s="26"/>
      <c r="K57545" s="26"/>
    </row>
    <row r="57546" spans="10:11" x14ac:dyDescent="0.2">
      <c r="J57546" s="26"/>
      <c r="K57546" s="26"/>
    </row>
    <row r="57547" spans="10:11" x14ac:dyDescent="0.2">
      <c r="J57547" s="26"/>
      <c r="K57547" s="26"/>
    </row>
    <row r="57548" spans="10:11" x14ac:dyDescent="0.2">
      <c r="J57548" s="26"/>
      <c r="K57548" s="26"/>
    </row>
    <row r="57549" spans="10:11" x14ac:dyDescent="0.2">
      <c r="J57549" s="26"/>
      <c r="K57549" s="26"/>
    </row>
    <row r="57550" spans="10:11" x14ac:dyDescent="0.2">
      <c r="J57550" s="26"/>
      <c r="K57550" s="26"/>
    </row>
    <row r="57551" spans="10:11" x14ac:dyDescent="0.2">
      <c r="J57551" s="26"/>
      <c r="K57551" s="26"/>
    </row>
    <row r="57552" spans="10:11" x14ac:dyDescent="0.2">
      <c r="J57552" s="26"/>
      <c r="K57552" s="26"/>
    </row>
    <row r="57553" spans="10:11" x14ac:dyDescent="0.2">
      <c r="J57553" s="26"/>
      <c r="K57553" s="26"/>
    </row>
    <row r="57554" spans="10:11" x14ac:dyDescent="0.2">
      <c r="J57554" s="26"/>
      <c r="K57554" s="26"/>
    </row>
    <row r="57555" spans="10:11" x14ac:dyDescent="0.2">
      <c r="J57555" s="26"/>
      <c r="K57555" s="26"/>
    </row>
    <row r="57556" spans="10:11" x14ac:dyDescent="0.2">
      <c r="J57556" s="26"/>
      <c r="K57556" s="26"/>
    </row>
    <row r="57557" spans="10:11" x14ac:dyDescent="0.2">
      <c r="J57557" s="26"/>
      <c r="K57557" s="26"/>
    </row>
    <row r="57558" spans="10:11" x14ac:dyDescent="0.2">
      <c r="J57558" s="26"/>
      <c r="K57558" s="26"/>
    </row>
    <row r="57559" spans="10:11" x14ac:dyDescent="0.2">
      <c r="J57559" s="26"/>
      <c r="K57559" s="26"/>
    </row>
    <row r="57560" spans="10:11" x14ac:dyDescent="0.2">
      <c r="J57560" s="26"/>
      <c r="K57560" s="26"/>
    </row>
    <row r="57561" spans="10:11" x14ac:dyDescent="0.2">
      <c r="J57561" s="26"/>
      <c r="K57561" s="26"/>
    </row>
    <row r="57562" spans="10:11" x14ac:dyDescent="0.2">
      <c r="J57562" s="26"/>
      <c r="K57562" s="26"/>
    </row>
    <row r="57563" spans="10:11" x14ac:dyDescent="0.2">
      <c r="J57563" s="26"/>
      <c r="K57563" s="26"/>
    </row>
    <row r="57564" spans="10:11" x14ac:dyDescent="0.2">
      <c r="J57564" s="26"/>
      <c r="K57564" s="26"/>
    </row>
    <row r="57565" spans="10:11" x14ac:dyDescent="0.2">
      <c r="J57565" s="26"/>
      <c r="K57565" s="26"/>
    </row>
    <row r="57566" spans="10:11" x14ac:dyDescent="0.2">
      <c r="J57566" s="26"/>
      <c r="K57566" s="26"/>
    </row>
    <row r="57567" spans="10:11" x14ac:dyDescent="0.2">
      <c r="J57567" s="26"/>
      <c r="K57567" s="26"/>
    </row>
    <row r="57568" spans="10:11" x14ac:dyDescent="0.2">
      <c r="J57568" s="26"/>
      <c r="K57568" s="26"/>
    </row>
    <row r="57569" spans="10:11" x14ac:dyDescent="0.2">
      <c r="J57569" s="26"/>
      <c r="K57569" s="26"/>
    </row>
    <row r="57570" spans="10:11" x14ac:dyDescent="0.2">
      <c r="J57570" s="26"/>
      <c r="K57570" s="26"/>
    </row>
    <row r="57571" spans="10:11" x14ac:dyDescent="0.2">
      <c r="J57571" s="26"/>
      <c r="K57571" s="26"/>
    </row>
    <row r="57572" spans="10:11" x14ac:dyDescent="0.2">
      <c r="J57572" s="26"/>
      <c r="K57572" s="26"/>
    </row>
    <row r="57573" spans="10:11" x14ac:dyDescent="0.2">
      <c r="J57573" s="26"/>
      <c r="K57573" s="26"/>
    </row>
    <row r="57574" spans="10:11" x14ac:dyDescent="0.2">
      <c r="J57574" s="26"/>
      <c r="K57574" s="26"/>
    </row>
    <row r="57575" spans="10:11" x14ac:dyDescent="0.2">
      <c r="J57575" s="26"/>
      <c r="K57575" s="26"/>
    </row>
    <row r="57576" spans="10:11" x14ac:dyDescent="0.2">
      <c r="J57576" s="26"/>
      <c r="K57576" s="26"/>
    </row>
    <row r="57577" spans="10:11" x14ac:dyDescent="0.2">
      <c r="J57577" s="26"/>
      <c r="K57577" s="26"/>
    </row>
    <row r="57578" spans="10:11" x14ac:dyDescent="0.2">
      <c r="J57578" s="26"/>
      <c r="K57578" s="26"/>
    </row>
    <row r="57579" spans="10:11" x14ac:dyDescent="0.2">
      <c r="J57579" s="26"/>
      <c r="K57579" s="26"/>
    </row>
    <row r="57580" spans="10:11" x14ac:dyDescent="0.2">
      <c r="J57580" s="26"/>
      <c r="K57580" s="26"/>
    </row>
    <row r="57581" spans="10:11" x14ac:dyDescent="0.2">
      <c r="J57581" s="26"/>
      <c r="K57581" s="26"/>
    </row>
    <row r="57582" spans="10:11" x14ac:dyDescent="0.2">
      <c r="J57582" s="26"/>
      <c r="K57582" s="26"/>
    </row>
    <row r="57583" spans="10:11" x14ac:dyDescent="0.2">
      <c r="J57583" s="26"/>
      <c r="K57583" s="26"/>
    </row>
    <row r="57584" spans="10:11" x14ac:dyDescent="0.2">
      <c r="J57584" s="26"/>
      <c r="K57584" s="26"/>
    </row>
    <row r="57585" spans="10:11" x14ac:dyDescent="0.2">
      <c r="J57585" s="26"/>
      <c r="K57585" s="26"/>
    </row>
    <row r="57586" spans="10:11" x14ac:dyDescent="0.2">
      <c r="J57586" s="26"/>
      <c r="K57586" s="26"/>
    </row>
    <row r="57587" spans="10:11" x14ac:dyDescent="0.2">
      <c r="J57587" s="26"/>
      <c r="K57587" s="26"/>
    </row>
    <row r="57588" spans="10:11" x14ac:dyDescent="0.2">
      <c r="J57588" s="26"/>
      <c r="K57588" s="26"/>
    </row>
    <row r="57589" spans="10:11" x14ac:dyDescent="0.2">
      <c r="J57589" s="26"/>
      <c r="K57589" s="26"/>
    </row>
    <row r="57590" spans="10:11" x14ac:dyDescent="0.2">
      <c r="J57590" s="26"/>
      <c r="K57590" s="26"/>
    </row>
    <row r="57591" spans="10:11" x14ac:dyDescent="0.2">
      <c r="J57591" s="26"/>
      <c r="K57591" s="26"/>
    </row>
    <row r="57592" spans="10:11" x14ac:dyDescent="0.2">
      <c r="J57592" s="26"/>
      <c r="K57592" s="26"/>
    </row>
    <row r="57593" spans="10:11" x14ac:dyDescent="0.2">
      <c r="J57593" s="26"/>
      <c r="K57593" s="26"/>
    </row>
    <row r="57594" spans="10:11" x14ac:dyDescent="0.2">
      <c r="J57594" s="26"/>
      <c r="K57594" s="26"/>
    </row>
    <row r="57595" spans="10:11" x14ac:dyDescent="0.2">
      <c r="J57595" s="26"/>
      <c r="K57595" s="26"/>
    </row>
    <row r="57596" spans="10:11" x14ac:dyDescent="0.2">
      <c r="J57596" s="26"/>
      <c r="K57596" s="26"/>
    </row>
    <row r="57597" spans="10:11" x14ac:dyDescent="0.2">
      <c r="J57597" s="26"/>
      <c r="K57597" s="26"/>
    </row>
    <row r="57598" spans="10:11" x14ac:dyDescent="0.2">
      <c r="J57598" s="26"/>
      <c r="K57598" s="26"/>
    </row>
    <row r="57599" spans="10:11" x14ac:dyDescent="0.2">
      <c r="J57599" s="26"/>
      <c r="K57599" s="26"/>
    </row>
    <row r="57600" spans="10:11" x14ac:dyDescent="0.2">
      <c r="J57600" s="26"/>
      <c r="K57600" s="26"/>
    </row>
    <row r="57601" spans="10:11" x14ac:dyDescent="0.2">
      <c r="J57601" s="26"/>
      <c r="K57601" s="26"/>
    </row>
    <row r="57602" spans="10:11" x14ac:dyDescent="0.2">
      <c r="J57602" s="26"/>
      <c r="K57602" s="26"/>
    </row>
    <row r="57603" spans="10:11" x14ac:dyDescent="0.2">
      <c r="J57603" s="26"/>
      <c r="K57603" s="26"/>
    </row>
    <row r="57604" spans="10:11" x14ac:dyDescent="0.2">
      <c r="J57604" s="26"/>
      <c r="K57604" s="26"/>
    </row>
    <row r="57605" spans="10:11" x14ac:dyDescent="0.2">
      <c r="J57605" s="26"/>
      <c r="K57605" s="26"/>
    </row>
    <row r="57606" spans="10:11" x14ac:dyDescent="0.2">
      <c r="J57606" s="26"/>
      <c r="K57606" s="26"/>
    </row>
    <row r="57607" spans="10:11" x14ac:dyDescent="0.2">
      <c r="J57607" s="26"/>
      <c r="K57607" s="26"/>
    </row>
    <row r="57608" spans="10:11" x14ac:dyDescent="0.2">
      <c r="J57608" s="26"/>
      <c r="K57608" s="26"/>
    </row>
    <row r="57609" spans="10:11" x14ac:dyDescent="0.2">
      <c r="J57609" s="26"/>
      <c r="K57609" s="26"/>
    </row>
    <row r="57610" spans="10:11" x14ac:dyDescent="0.2">
      <c r="J57610" s="26"/>
      <c r="K57610" s="26"/>
    </row>
    <row r="57611" spans="10:11" x14ac:dyDescent="0.2">
      <c r="J57611" s="26"/>
      <c r="K57611" s="26"/>
    </row>
    <row r="57612" spans="10:11" x14ac:dyDescent="0.2">
      <c r="J57612" s="26"/>
      <c r="K57612" s="26"/>
    </row>
    <row r="57613" spans="10:11" x14ac:dyDescent="0.2">
      <c r="J57613" s="26"/>
      <c r="K57613" s="26"/>
    </row>
    <row r="57614" spans="10:11" x14ac:dyDescent="0.2">
      <c r="J57614" s="26"/>
      <c r="K57614" s="26"/>
    </row>
    <row r="57615" spans="10:11" x14ac:dyDescent="0.2">
      <c r="J57615" s="26"/>
      <c r="K57615" s="26"/>
    </row>
    <row r="57616" spans="10:11" x14ac:dyDescent="0.2">
      <c r="J57616" s="26"/>
      <c r="K57616" s="26"/>
    </row>
    <row r="57617" spans="10:11" x14ac:dyDescent="0.2">
      <c r="J57617" s="26"/>
      <c r="K57617" s="26"/>
    </row>
    <row r="57618" spans="10:11" x14ac:dyDescent="0.2">
      <c r="J57618" s="26"/>
      <c r="K57618" s="26"/>
    </row>
    <row r="57619" spans="10:11" x14ac:dyDescent="0.2">
      <c r="J57619" s="26"/>
      <c r="K57619" s="26"/>
    </row>
    <row r="57620" spans="10:11" x14ac:dyDescent="0.2">
      <c r="J57620" s="26"/>
      <c r="K57620" s="26"/>
    </row>
    <row r="57621" spans="10:11" x14ac:dyDescent="0.2">
      <c r="J57621" s="26"/>
      <c r="K57621" s="26"/>
    </row>
    <row r="57622" spans="10:11" x14ac:dyDescent="0.2">
      <c r="J57622" s="26"/>
      <c r="K57622" s="26"/>
    </row>
    <row r="57623" spans="10:11" x14ac:dyDescent="0.2">
      <c r="J57623" s="26"/>
      <c r="K57623" s="26"/>
    </row>
    <row r="57624" spans="10:11" x14ac:dyDescent="0.2">
      <c r="J57624" s="26"/>
      <c r="K57624" s="26"/>
    </row>
    <row r="57625" spans="10:11" x14ac:dyDescent="0.2">
      <c r="J57625" s="26"/>
      <c r="K57625" s="26"/>
    </row>
    <row r="57626" spans="10:11" x14ac:dyDescent="0.2">
      <c r="J57626" s="26"/>
      <c r="K57626" s="26"/>
    </row>
    <row r="57627" spans="10:11" x14ac:dyDescent="0.2">
      <c r="J57627" s="26"/>
      <c r="K57627" s="26"/>
    </row>
    <row r="57628" spans="10:11" x14ac:dyDescent="0.2">
      <c r="J57628" s="26"/>
      <c r="K57628" s="26"/>
    </row>
    <row r="57629" spans="10:11" x14ac:dyDescent="0.2">
      <c r="J57629" s="26"/>
      <c r="K57629" s="26"/>
    </row>
    <row r="57630" spans="10:11" x14ac:dyDescent="0.2">
      <c r="J57630" s="26"/>
      <c r="K57630" s="26"/>
    </row>
    <row r="57631" spans="10:11" x14ac:dyDescent="0.2">
      <c r="J57631" s="26"/>
      <c r="K57631" s="26"/>
    </row>
    <row r="57632" spans="10:11" x14ac:dyDescent="0.2">
      <c r="J57632" s="26"/>
      <c r="K57632" s="26"/>
    </row>
    <row r="57633" spans="10:11" x14ac:dyDescent="0.2">
      <c r="J57633" s="26"/>
      <c r="K57633" s="26"/>
    </row>
    <row r="57634" spans="10:11" x14ac:dyDescent="0.2">
      <c r="J57634" s="26"/>
      <c r="K57634" s="26"/>
    </row>
    <row r="57635" spans="10:11" x14ac:dyDescent="0.2">
      <c r="J57635" s="26"/>
      <c r="K57635" s="26"/>
    </row>
    <row r="57636" spans="10:11" x14ac:dyDescent="0.2">
      <c r="J57636" s="26"/>
      <c r="K57636" s="26"/>
    </row>
    <row r="57637" spans="10:11" x14ac:dyDescent="0.2">
      <c r="J57637" s="26"/>
      <c r="K57637" s="26"/>
    </row>
    <row r="57638" spans="10:11" x14ac:dyDescent="0.2">
      <c r="J57638" s="26"/>
      <c r="K57638" s="26"/>
    </row>
    <row r="57639" spans="10:11" x14ac:dyDescent="0.2">
      <c r="J57639" s="26"/>
      <c r="K57639" s="26"/>
    </row>
    <row r="57640" spans="10:11" x14ac:dyDescent="0.2">
      <c r="J57640" s="26"/>
      <c r="K57640" s="26"/>
    </row>
    <row r="57641" spans="10:11" x14ac:dyDescent="0.2">
      <c r="J57641" s="26"/>
      <c r="K57641" s="26"/>
    </row>
    <row r="57642" spans="10:11" x14ac:dyDescent="0.2">
      <c r="J57642" s="26"/>
      <c r="K57642" s="26"/>
    </row>
    <row r="57643" spans="10:11" x14ac:dyDescent="0.2">
      <c r="J57643" s="26"/>
      <c r="K57643" s="26"/>
    </row>
    <row r="57644" spans="10:11" x14ac:dyDescent="0.2">
      <c r="J57644" s="26"/>
      <c r="K57644" s="26"/>
    </row>
    <row r="57645" spans="10:11" x14ac:dyDescent="0.2">
      <c r="J57645" s="26"/>
      <c r="K57645" s="26"/>
    </row>
    <row r="57646" spans="10:11" x14ac:dyDescent="0.2">
      <c r="J57646" s="26"/>
      <c r="K57646" s="26"/>
    </row>
    <row r="57647" spans="10:11" x14ac:dyDescent="0.2">
      <c r="J57647" s="26"/>
      <c r="K57647" s="26"/>
    </row>
    <row r="57648" spans="10:11" x14ac:dyDescent="0.2">
      <c r="J57648" s="26"/>
      <c r="K57648" s="26"/>
    </row>
    <row r="57649" spans="10:11" x14ac:dyDescent="0.2">
      <c r="J57649" s="26"/>
      <c r="K57649" s="26"/>
    </row>
    <row r="57650" spans="10:11" x14ac:dyDescent="0.2">
      <c r="J57650" s="26"/>
      <c r="K57650" s="26"/>
    </row>
    <row r="57651" spans="10:11" x14ac:dyDescent="0.2">
      <c r="J57651" s="26"/>
      <c r="K57651" s="26"/>
    </row>
    <row r="57652" spans="10:11" x14ac:dyDescent="0.2">
      <c r="J57652" s="26"/>
      <c r="K57652" s="26"/>
    </row>
    <row r="57653" spans="10:11" x14ac:dyDescent="0.2">
      <c r="J57653" s="26"/>
      <c r="K57653" s="26"/>
    </row>
    <row r="57654" spans="10:11" x14ac:dyDescent="0.2">
      <c r="J57654" s="26"/>
      <c r="K57654" s="26"/>
    </row>
    <row r="57655" spans="10:11" x14ac:dyDescent="0.2">
      <c r="J57655" s="26"/>
      <c r="K57655" s="26"/>
    </row>
    <row r="57656" spans="10:11" x14ac:dyDescent="0.2">
      <c r="J57656" s="26"/>
      <c r="K57656" s="26"/>
    </row>
    <row r="57657" spans="10:11" x14ac:dyDescent="0.2">
      <c r="J57657" s="26"/>
      <c r="K57657" s="26"/>
    </row>
    <row r="57658" spans="10:11" x14ac:dyDescent="0.2">
      <c r="J57658" s="26"/>
      <c r="K57658" s="26"/>
    </row>
    <row r="57659" spans="10:11" x14ac:dyDescent="0.2">
      <c r="J57659" s="26"/>
      <c r="K57659" s="26"/>
    </row>
    <row r="57660" spans="10:11" x14ac:dyDescent="0.2">
      <c r="J57660" s="26"/>
      <c r="K57660" s="26"/>
    </row>
    <row r="57661" spans="10:11" x14ac:dyDescent="0.2">
      <c r="J57661" s="26"/>
      <c r="K57661" s="26"/>
    </row>
    <row r="57662" spans="10:11" x14ac:dyDescent="0.2">
      <c r="J57662" s="26"/>
      <c r="K57662" s="26"/>
    </row>
    <row r="57663" spans="10:11" x14ac:dyDescent="0.2">
      <c r="J57663" s="26"/>
      <c r="K57663" s="26"/>
    </row>
    <row r="57664" spans="10:11" x14ac:dyDescent="0.2">
      <c r="J57664" s="26"/>
      <c r="K57664" s="26"/>
    </row>
    <row r="57665" spans="10:11" x14ac:dyDescent="0.2">
      <c r="J57665" s="26"/>
      <c r="K57665" s="26"/>
    </row>
    <row r="57666" spans="10:11" x14ac:dyDescent="0.2">
      <c r="J57666" s="26"/>
      <c r="K57666" s="26"/>
    </row>
    <row r="57667" spans="10:11" x14ac:dyDescent="0.2">
      <c r="J57667" s="26"/>
      <c r="K57667" s="26"/>
    </row>
    <row r="57668" spans="10:11" x14ac:dyDescent="0.2">
      <c r="J57668" s="26"/>
      <c r="K57668" s="26"/>
    </row>
    <row r="57669" spans="10:11" x14ac:dyDescent="0.2">
      <c r="J57669" s="26"/>
      <c r="K57669" s="26"/>
    </row>
    <row r="57670" spans="10:11" x14ac:dyDescent="0.2">
      <c r="J57670" s="26"/>
      <c r="K57670" s="26"/>
    </row>
    <row r="57671" spans="10:11" x14ac:dyDescent="0.2">
      <c r="J57671" s="26"/>
      <c r="K57671" s="26"/>
    </row>
    <row r="57672" spans="10:11" x14ac:dyDescent="0.2">
      <c r="J57672" s="26"/>
      <c r="K57672" s="26"/>
    </row>
    <row r="57673" spans="10:11" x14ac:dyDescent="0.2">
      <c r="J57673" s="26"/>
      <c r="K57673" s="26"/>
    </row>
    <row r="57674" spans="10:11" x14ac:dyDescent="0.2">
      <c r="J57674" s="26"/>
      <c r="K57674" s="26"/>
    </row>
    <row r="57675" spans="10:11" x14ac:dyDescent="0.2">
      <c r="J57675" s="26"/>
      <c r="K57675" s="26"/>
    </row>
    <row r="57676" spans="10:11" x14ac:dyDescent="0.2">
      <c r="J57676" s="26"/>
      <c r="K57676" s="26"/>
    </row>
    <row r="57677" spans="10:11" x14ac:dyDescent="0.2">
      <c r="J57677" s="26"/>
      <c r="K57677" s="26"/>
    </row>
    <row r="57678" spans="10:11" x14ac:dyDescent="0.2">
      <c r="J57678" s="26"/>
      <c r="K57678" s="26"/>
    </row>
    <row r="57679" spans="10:11" x14ac:dyDescent="0.2">
      <c r="J57679" s="26"/>
      <c r="K57679" s="26"/>
    </row>
    <row r="57680" spans="10:11" x14ac:dyDescent="0.2">
      <c r="J57680" s="26"/>
      <c r="K57680" s="26"/>
    </row>
    <row r="57681" spans="10:11" x14ac:dyDescent="0.2">
      <c r="J57681" s="26"/>
      <c r="K57681" s="26"/>
    </row>
    <row r="57682" spans="10:11" x14ac:dyDescent="0.2">
      <c r="J57682" s="26"/>
      <c r="K57682" s="26"/>
    </row>
    <row r="57683" spans="10:11" x14ac:dyDescent="0.2">
      <c r="J57683" s="26"/>
      <c r="K57683" s="26"/>
    </row>
    <row r="57684" spans="10:11" x14ac:dyDescent="0.2">
      <c r="J57684" s="26"/>
      <c r="K57684" s="26"/>
    </row>
    <row r="57685" spans="10:11" x14ac:dyDescent="0.2">
      <c r="J57685" s="26"/>
      <c r="K57685" s="26"/>
    </row>
    <row r="57686" spans="10:11" x14ac:dyDescent="0.2">
      <c r="J57686" s="26"/>
      <c r="K57686" s="26"/>
    </row>
    <row r="57687" spans="10:11" x14ac:dyDescent="0.2">
      <c r="J57687" s="26"/>
      <c r="K57687" s="26"/>
    </row>
    <row r="57688" spans="10:11" x14ac:dyDescent="0.2">
      <c r="J57688" s="26"/>
      <c r="K57688" s="26"/>
    </row>
    <row r="57689" spans="10:11" x14ac:dyDescent="0.2">
      <c r="J57689" s="26"/>
      <c r="K57689" s="26"/>
    </row>
    <row r="57690" spans="10:11" x14ac:dyDescent="0.2">
      <c r="J57690" s="26"/>
      <c r="K57690" s="26"/>
    </row>
    <row r="57691" spans="10:11" x14ac:dyDescent="0.2">
      <c r="J57691" s="26"/>
      <c r="K57691" s="26"/>
    </row>
    <row r="57692" spans="10:11" x14ac:dyDescent="0.2">
      <c r="J57692" s="26"/>
      <c r="K57692" s="26"/>
    </row>
    <row r="57693" spans="10:11" x14ac:dyDescent="0.2">
      <c r="J57693" s="26"/>
      <c r="K57693" s="26"/>
    </row>
    <row r="57694" spans="10:11" x14ac:dyDescent="0.2">
      <c r="J57694" s="26"/>
      <c r="K57694" s="26"/>
    </row>
    <row r="57695" spans="10:11" x14ac:dyDescent="0.2">
      <c r="J57695" s="26"/>
      <c r="K57695" s="26"/>
    </row>
    <row r="57696" spans="10:11" x14ac:dyDescent="0.2">
      <c r="J57696" s="26"/>
      <c r="K57696" s="26"/>
    </row>
    <row r="57697" spans="10:11" x14ac:dyDescent="0.2">
      <c r="J57697" s="26"/>
      <c r="K57697" s="26"/>
    </row>
    <row r="57698" spans="10:11" x14ac:dyDescent="0.2">
      <c r="J57698" s="26"/>
      <c r="K57698" s="26"/>
    </row>
    <row r="57699" spans="10:11" x14ac:dyDescent="0.2">
      <c r="J57699" s="26"/>
      <c r="K57699" s="26"/>
    </row>
    <row r="57700" spans="10:11" x14ac:dyDescent="0.2">
      <c r="J57700" s="26"/>
      <c r="K57700" s="26"/>
    </row>
    <row r="57701" spans="10:11" x14ac:dyDescent="0.2">
      <c r="J57701" s="26"/>
      <c r="K57701" s="26"/>
    </row>
    <row r="57702" spans="10:11" x14ac:dyDescent="0.2">
      <c r="J57702" s="26"/>
      <c r="K57702" s="26"/>
    </row>
    <row r="57703" spans="10:11" x14ac:dyDescent="0.2">
      <c r="J57703" s="26"/>
      <c r="K57703" s="26"/>
    </row>
    <row r="57704" spans="10:11" x14ac:dyDescent="0.2">
      <c r="J57704" s="26"/>
      <c r="K57704" s="26"/>
    </row>
    <row r="57705" spans="10:11" x14ac:dyDescent="0.2">
      <c r="J57705" s="26"/>
      <c r="K57705" s="26"/>
    </row>
    <row r="57706" spans="10:11" x14ac:dyDescent="0.2">
      <c r="J57706" s="26"/>
      <c r="K57706" s="26"/>
    </row>
    <row r="57707" spans="10:11" x14ac:dyDescent="0.2">
      <c r="J57707" s="26"/>
      <c r="K57707" s="26"/>
    </row>
    <row r="57708" spans="10:11" x14ac:dyDescent="0.2">
      <c r="J57708" s="26"/>
      <c r="K57708" s="26"/>
    </row>
    <row r="57709" spans="10:11" x14ac:dyDescent="0.2">
      <c r="J57709" s="26"/>
      <c r="K57709" s="26"/>
    </row>
    <row r="57710" spans="10:11" x14ac:dyDescent="0.2">
      <c r="J57710" s="26"/>
      <c r="K57710" s="26"/>
    </row>
    <row r="57711" spans="10:11" x14ac:dyDescent="0.2">
      <c r="J57711" s="26"/>
      <c r="K57711" s="26"/>
    </row>
    <row r="57712" spans="10:11" x14ac:dyDescent="0.2">
      <c r="J57712" s="26"/>
      <c r="K57712" s="26"/>
    </row>
    <row r="57713" spans="10:11" x14ac:dyDescent="0.2">
      <c r="J57713" s="26"/>
      <c r="K57713" s="26"/>
    </row>
    <row r="57714" spans="10:11" x14ac:dyDescent="0.2">
      <c r="J57714" s="26"/>
      <c r="K57714" s="26"/>
    </row>
    <row r="57715" spans="10:11" x14ac:dyDescent="0.2">
      <c r="J57715" s="26"/>
      <c r="K57715" s="26"/>
    </row>
    <row r="57716" spans="10:11" x14ac:dyDescent="0.2">
      <c r="J57716" s="26"/>
      <c r="K57716" s="26"/>
    </row>
    <row r="57717" spans="10:11" x14ac:dyDescent="0.2">
      <c r="J57717" s="26"/>
      <c r="K57717" s="26"/>
    </row>
    <row r="57718" spans="10:11" x14ac:dyDescent="0.2">
      <c r="J57718" s="26"/>
      <c r="K57718" s="26"/>
    </row>
    <row r="57719" spans="10:11" x14ac:dyDescent="0.2">
      <c r="J57719" s="26"/>
      <c r="K57719" s="26"/>
    </row>
    <row r="57720" spans="10:11" x14ac:dyDescent="0.2">
      <c r="J57720" s="26"/>
      <c r="K57720" s="26"/>
    </row>
    <row r="57721" spans="10:11" x14ac:dyDescent="0.2">
      <c r="J57721" s="26"/>
      <c r="K57721" s="26"/>
    </row>
    <row r="57722" spans="10:11" x14ac:dyDescent="0.2">
      <c r="J57722" s="26"/>
      <c r="K57722" s="26"/>
    </row>
    <row r="57723" spans="10:11" x14ac:dyDescent="0.2">
      <c r="J57723" s="26"/>
      <c r="K57723" s="26"/>
    </row>
    <row r="57724" spans="10:11" x14ac:dyDescent="0.2">
      <c r="J57724" s="26"/>
      <c r="K57724" s="26"/>
    </row>
    <row r="57725" spans="10:11" x14ac:dyDescent="0.2">
      <c r="J57725" s="26"/>
      <c r="K57725" s="26"/>
    </row>
    <row r="57726" spans="10:11" x14ac:dyDescent="0.2">
      <c r="J57726" s="26"/>
      <c r="K57726" s="26"/>
    </row>
    <row r="57727" spans="10:11" x14ac:dyDescent="0.2">
      <c r="J57727" s="26"/>
      <c r="K57727" s="26"/>
    </row>
    <row r="57728" spans="10:11" x14ac:dyDescent="0.2">
      <c r="J57728" s="26"/>
      <c r="K57728" s="26"/>
    </row>
    <row r="57729" spans="10:11" x14ac:dyDescent="0.2">
      <c r="J57729" s="26"/>
      <c r="K57729" s="26"/>
    </row>
    <row r="57730" spans="10:11" x14ac:dyDescent="0.2">
      <c r="J57730" s="26"/>
      <c r="K57730" s="26"/>
    </row>
    <row r="57731" spans="10:11" x14ac:dyDescent="0.2">
      <c r="J57731" s="26"/>
      <c r="K57731" s="26"/>
    </row>
    <row r="57732" spans="10:11" x14ac:dyDescent="0.2">
      <c r="J57732" s="26"/>
      <c r="K57732" s="26"/>
    </row>
    <row r="57733" spans="10:11" x14ac:dyDescent="0.2">
      <c r="J57733" s="26"/>
      <c r="K57733" s="26"/>
    </row>
    <row r="57734" spans="10:11" x14ac:dyDescent="0.2">
      <c r="J57734" s="26"/>
      <c r="K57734" s="26"/>
    </row>
    <row r="57735" spans="10:11" x14ac:dyDescent="0.2">
      <c r="J57735" s="26"/>
      <c r="K57735" s="26"/>
    </row>
    <row r="57736" spans="10:11" x14ac:dyDescent="0.2">
      <c r="J57736" s="26"/>
      <c r="K57736" s="26"/>
    </row>
    <row r="57737" spans="10:11" x14ac:dyDescent="0.2">
      <c r="J57737" s="26"/>
      <c r="K57737" s="26"/>
    </row>
    <row r="57738" spans="10:11" x14ac:dyDescent="0.2">
      <c r="J57738" s="26"/>
      <c r="K57738" s="26"/>
    </row>
    <row r="57739" spans="10:11" x14ac:dyDescent="0.2">
      <c r="J57739" s="26"/>
      <c r="K57739" s="26"/>
    </row>
    <row r="57740" spans="10:11" x14ac:dyDescent="0.2">
      <c r="J57740" s="26"/>
      <c r="K57740" s="26"/>
    </row>
    <row r="57741" spans="10:11" x14ac:dyDescent="0.2">
      <c r="J57741" s="26"/>
      <c r="K57741" s="26"/>
    </row>
    <row r="57742" spans="10:11" x14ac:dyDescent="0.2">
      <c r="J57742" s="26"/>
      <c r="K57742" s="26"/>
    </row>
    <row r="57743" spans="10:11" x14ac:dyDescent="0.2">
      <c r="J57743" s="26"/>
      <c r="K57743" s="26"/>
    </row>
    <row r="57744" spans="10:11" x14ac:dyDescent="0.2">
      <c r="J57744" s="26"/>
      <c r="K57744" s="26"/>
    </row>
    <row r="57745" spans="10:11" x14ac:dyDescent="0.2">
      <c r="J57745" s="26"/>
      <c r="K57745" s="26"/>
    </row>
    <row r="57746" spans="10:11" x14ac:dyDescent="0.2">
      <c r="J57746" s="26"/>
      <c r="K57746" s="26"/>
    </row>
    <row r="57747" spans="10:11" x14ac:dyDescent="0.2">
      <c r="J57747" s="26"/>
      <c r="K57747" s="26"/>
    </row>
    <row r="57748" spans="10:11" x14ac:dyDescent="0.2">
      <c r="J57748" s="26"/>
      <c r="K57748" s="26"/>
    </row>
    <row r="57749" spans="10:11" x14ac:dyDescent="0.2">
      <c r="J57749" s="26"/>
      <c r="K57749" s="26"/>
    </row>
    <row r="57750" spans="10:11" x14ac:dyDescent="0.2">
      <c r="J57750" s="26"/>
      <c r="K57750" s="26"/>
    </row>
    <row r="57751" spans="10:11" x14ac:dyDescent="0.2">
      <c r="J57751" s="26"/>
      <c r="K57751" s="26"/>
    </row>
    <row r="57752" spans="10:11" x14ac:dyDescent="0.2">
      <c r="J57752" s="26"/>
      <c r="K57752" s="26"/>
    </row>
    <row r="57753" spans="10:11" x14ac:dyDescent="0.2">
      <c r="J57753" s="26"/>
      <c r="K57753" s="26"/>
    </row>
    <row r="57754" spans="10:11" x14ac:dyDescent="0.2">
      <c r="J57754" s="26"/>
      <c r="K57754" s="26"/>
    </row>
    <row r="57755" spans="10:11" x14ac:dyDescent="0.2">
      <c r="J57755" s="26"/>
      <c r="K57755" s="26"/>
    </row>
    <row r="57756" spans="10:11" x14ac:dyDescent="0.2">
      <c r="J57756" s="26"/>
      <c r="K57756" s="26"/>
    </row>
    <row r="57757" spans="10:11" x14ac:dyDescent="0.2">
      <c r="J57757" s="26"/>
      <c r="K57757" s="26"/>
    </row>
    <row r="57758" spans="10:11" x14ac:dyDescent="0.2">
      <c r="J57758" s="26"/>
      <c r="K57758" s="26"/>
    </row>
    <row r="57759" spans="10:11" x14ac:dyDescent="0.2">
      <c r="J57759" s="26"/>
      <c r="K57759" s="26"/>
    </row>
    <row r="57760" spans="10:11" x14ac:dyDescent="0.2">
      <c r="J57760" s="26"/>
      <c r="K57760" s="26"/>
    </row>
    <row r="57761" spans="10:11" x14ac:dyDescent="0.2">
      <c r="J57761" s="26"/>
      <c r="K57761" s="26"/>
    </row>
    <row r="57762" spans="10:11" x14ac:dyDescent="0.2">
      <c r="J57762" s="26"/>
      <c r="K57762" s="26"/>
    </row>
    <row r="57763" spans="10:11" x14ac:dyDescent="0.2">
      <c r="J57763" s="26"/>
      <c r="K57763" s="26"/>
    </row>
    <row r="57764" spans="10:11" x14ac:dyDescent="0.2">
      <c r="J57764" s="26"/>
      <c r="K57764" s="26"/>
    </row>
    <row r="57765" spans="10:11" x14ac:dyDescent="0.2">
      <c r="J57765" s="26"/>
      <c r="K57765" s="26"/>
    </row>
    <row r="57766" spans="10:11" x14ac:dyDescent="0.2">
      <c r="J57766" s="26"/>
      <c r="K57766" s="26"/>
    </row>
    <row r="57767" spans="10:11" x14ac:dyDescent="0.2">
      <c r="J57767" s="26"/>
      <c r="K57767" s="26"/>
    </row>
    <row r="57768" spans="10:11" x14ac:dyDescent="0.2">
      <c r="J57768" s="26"/>
      <c r="K57768" s="26"/>
    </row>
    <row r="57769" spans="10:11" x14ac:dyDescent="0.2">
      <c r="J57769" s="26"/>
      <c r="K57769" s="26"/>
    </row>
    <row r="57770" spans="10:11" x14ac:dyDescent="0.2">
      <c r="J57770" s="26"/>
      <c r="K57770" s="26"/>
    </row>
    <row r="57771" spans="10:11" x14ac:dyDescent="0.2">
      <c r="J57771" s="26"/>
      <c r="K57771" s="26"/>
    </row>
    <row r="57772" spans="10:11" x14ac:dyDescent="0.2">
      <c r="J57772" s="26"/>
      <c r="K57772" s="26"/>
    </row>
    <row r="57773" spans="10:11" x14ac:dyDescent="0.2">
      <c r="J57773" s="26"/>
      <c r="K57773" s="26"/>
    </row>
    <row r="57774" spans="10:11" x14ac:dyDescent="0.2">
      <c r="J57774" s="26"/>
      <c r="K57774" s="26"/>
    </row>
    <row r="57775" spans="10:11" x14ac:dyDescent="0.2">
      <c r="J57775" s="26"/>
      <c r="K57775" s="26"/>
    </row>
    <row r="57776" spans="10:11" x14ac:dyDescent="0.2">
      <c r="J57776" s="26"/>
      <c r="K57776" s="26"/>
    </row>
    <row r="57777" spans="10:11" x14ac:dyDescent="0.2">
      <c r="J57777" s="26"/>
      <c r="K57777" s="26"/>
    </row>
    <row r="57778" spans="10:11" x14ac:dyDescent="0.2">
      <c r="J57778" s="26"/>
      <c r="K57778" s="26"/>
    </row>
    <row r="57779" spans="10:11" x14ac:dyDescent="0.2">
      <c r="J57779" s="26"/>
      <c r="K57779" s="26"/>
    </row>
    <row r="57780" spans="10:11" x14ac:dyDescent="0.2">
      <c r="J57780" s="26"/>
      <c r="K57780" s="26"/>
    </row>
    <row r="57781" spans="10:11" x14ac:dyDescent="0.2">
      <c r="J57781" s="26"/>
      <c r="K57781" s="26"/>
    </row>
    <row r="57782" spans="10:11" x14ac:dyDescent="0.2">
      <c r="J57782" s="26"/>
      <c r="K57782" s="26"/>
    </row>
    <row r="57783" spans="10:11" x14ac:dyDescent="0.2">
      <c r="J57783" s="26"/>
      <c r="K57783" s="26"/>
    </row>
    <row r="57784" spans="10:11" x14ac:dyDescent="0.2">
      <c r="J57784" s="26"/>
      <c r="K57784" s="26"/>
    </row>
    <row r="57785" spans="10:11" x14ac:dyDescent="0.2">
      <c r="J57785" s="26"/>
      <c r="K57785" s="26"/>
    </row>
    <row r="57786" spans="10:11" x14ac:dyDescent="0.2">
      <c r="J57786" s="26"/>
      <c r="K57786" s="26"/>
    </row>
    <row r="57787" spans="10:11" x14ac:dyDescent="0.2">
      <c r="J57787" s="26"/>
      <c r="K57787" s="26"/>
    </row>
    <row r="57788" spans="10:11" x14ac:dyDescent="0.2">
      <c r="J57788" s="26"/>
      <c r="K57788" s="26"/>
    </row>
    <row r="57789" spans="10:11" x14ac:dyDescent="0.2">
      <c r="J57789" s="26"/>
      <c r="K57789" s="26"/>
    </row>
    <row r="57790" spans="10:11" x14ac:dyDescent="0.2">
      <c r="J57790" s="26"/>
      <c r="K57790" s="26"/>
    </row>
    <row r="57791" spans="10:11" x14ac:dyDescent="0.2">
      <c r="J57791" s="26"/>
      <c r="K57791" s="26"/>
    </row>
    <row r="57792" spans="10:11" x14ac:dyDescent="0.2">
      <c r="J57792" s="26"/>
      <c r="K57792" s="26"/>
    </row>
    <row r="57793" spans="10:11" x14ac:dyDescent="0.2">
      <c r="J57793" s="26"/>
      <c r="K57793" s="26"/>
    </row>
    <row r="57794" spans="10:11" x14ac:dyDescent="0.2">
      <c r="J57794" s="26"/>
      <c r="K57794" s="26"/>
    </row>
    <row r="57795" spans="10:11" x14ac:dyDescent="0.2">
      <c r="J57795" s="26"/>
      <c r="K57795" s="26"/>
    </row>
    <row r="57796" spans="10:11" x14ac:dyDescent="0.2">
      <c r="J57796" s="26"/>
      <c r="K57796" s="26"/>
    </row>
    <row r="57797" spans="10:11" x14ac:dyDescent="0.2">
      <c r="J57797" s="26"/>
      <c r="K57797" s="26"/>
    </row>
    <row r="57798" spans="10:11" x14ac:dyDescent="0.2">
      <c r="J57798" s="26"/>
      <c r="K57798" s="26"/>
    </row>
    <row r="57799" spans="10:11" x14ac:dyDescent="0.2">
      <c r="J57799" s="26"/>
      <c r="K57799" s="26"/>
    </row>
    <row r="57800" spans="10:11" x14ac:dyDescent="0.2">
      <c r="J57800" s="26"/>
      <c r="K57800" s="26"/>
    </row>
    <row r="57801" spans="10:11" x14ac:dyDescent="0.2">
      <c r="J57801" s="26"/>
      <c r="K57801" s="26"/>
    </row>
    <row r="57802" spans="10:11" x14ac:dyDescent="0.2">
      <c r="J57802" s="26"/>
      <c r="K57802" s="26"/>
    </row>
    <row r="57803" spans="10:11" x14ac:dyDescent="0.2">
      <c r="J57803" s="26"/>
      <c r="K57803" s="26"/>
    </row>
    <row r="57804" spans="10:11" x14ac:dyDescent="0.2">
      <c r="J57804" s="26"/>
      <c r="K57804" s="26"/>
    </row>
    <row r="57805" spans="10:11" x14ac:dyDescent="0.2">
      <c r="J57805" s="26"/>
      <c r="K57805" s="26"/>
    </row>
    <row r="57806" spans="10:11" x14ac:dyDescent="0.2">
      <c r="J57806" s="26"/>
      <c r="K57806" s="26"/>
    </row>
    <row r="57807" spans="10:11" x14ac:dyDescent="0.2">
      <c r="J57807" s="26"/>
      <c r="K57807" s="26"/>
    </row>
    <row r="57808" spans="10:11" x14ac:dyDescent="0.2">
      <c r="J57808" s="26"/>
      <c r="K57808" s="26"/>
    </row>
    <row r="57809" spans="10:11" x14ac:dyDescent="0.2">
      <c r="J57809" s="26"/>
      <c r="K57809" s="26"/>
    </row>
    <row r="57810" spans="10:11" x14ac:dyDescent="0.2">
      <c r="J57810" s="26"/>
      <c r="K57810" s="26"/>
    </row>
    <row r="57811" spans="10:11" x14ac:dyDescent="0.2">
      <c r="J57811" s="26"/>
      <c r="K57811" s="26"/>
    </row>
    <row r="57812" spans="10:11" x14ac:dyDescent="0.2">
      <c r="J57812" s="26"/>
      <c r="K57812" s="26"/>
    </row>
    <row r="57813" spans="10:11" x14ac:dyDescent="0.2">
      <c r="J57813" s="26"/>
      <c r="K57813" s="26"/>
    </row>
    <row r="57814" spans="10:11" x14ac:dyDescent="0.2">
      <c r="J57814" s="26"/>
      <c r="K57814" s="26"/>
    </row>
    <row r="57815" spans="10:11" x14ac:dyDescent="0.2">
      <c r="J57815" s="26"/>
      <c r="K57815" s="26"/>
    </row>
    <row r="57816" spans="10:11" x14ac:dyDescent="0.2">
      <c r="J57816" s="26"/>
      <c r="K57816" s="26"/>
    </row>
    <row r="57817" spans="10:11" x14ac:dyDescent="0.2">
      <c r="J57817" s="26"/>
      <c r="K57817" s="26"/>
    </row>
    <row r="57818" spans="10:11" x14ac:dyDescent="0.2">
      <c r="J57818" s="26"/>
      <c r="K57818" s="26"/>
    </row>
    <row r="57819" spans="10:11" x14ac:dyDescent="0.2">
      <c r="J57819" s="26"/>
      <c r="K57819" s="26"/>
    </row>
    <row r="57820" spans="10:11" x14ac:dyDescent="0.2">
      <c r="J57820" s="26"/>
      <c r="K57820" s="26"/>
    </row>
    <row r="57821" spans="10:11" x14ac:dyDescent="0.2">
      <c r="J57821" s="26"/>
      <c r="K57821" s="26"/>
    </row>
    <row r="57822" spans="10:11" x14ac:dyDescent="0.2">
      <c r="J57822" s="26"/>
      <c r="K57822" s="26"/>
    </row>
    <row r="57823" spans="10:11" x14ac:dyDescent="0.2">
      <c r="J57823" s="26"/>
      <c r="K57823" s="26"/>
    </row>
    <row r="57824" spans="10:11" x14ac:dyDescent="0.2">
      <c r="J57824" s="26"/>
      <c r="K57824" s="26"/>
    </row>
    <row r="57825" spans="10:11" x14ac:dyDescent="0.2">
      <c r="J57825" s="26"/>
      <c r="K57825" s="26"/>
    </row>
    <row r="57826" spans="10:11" x14ac:dyDescent="0.2">
      <c r="J57826" s="26"/>
      <c r="K57826" s="26"/>
    </row>
    <row r="57827" spans="10:11" x14ac:dyDescent="0.2">
      <c r="J57827" s="26"/>
      <c r="K57827" s="26"/>
    </row>
    <row r="57828" spans="10:11" x14ac:dyDescent="0.2">
      <c r="J57828" s="26"/>
      <c r="K57828" s="26"/>
    </row>
    <row r="57829" spans="10:11" x14ac:dyDescent="0.2">
      <c r="J57829" s="26"/>
      <c r="K57829" s="26"/>
    </row>
    <row r="57830" spans="10:11" x14ac:dyDescent="0.2">
      <c r="J57830" s="26"/>
      <c r="K57830" s="26"/>
    </row>
    <row r="57831" spans="10:11" x14ac:dyDescent="0.2">
      <c r="J57831" s="26"/>
      <c r="K57831" s="26"/>
    </row>
    <row r="57832" spans="10:11" x14ac:dyDescent="0.2">
      <c r="J57832" s="26"/>
      <c r="K57832" s="26"/>
    </row>
    <row r="57833" spans="10:11" x14ac:dyDescent="0.2">
      <c r="J57833" s="26"/>
      <c r="K57833" s="26"/>
    </row>
    <row r="57834" spans="10:11" x14ac:dyDescent="0.2">
      <c r="J57834" s="26"/>
      <c r="K57834" s="26"/>
    </row>
    <row r="57835" spans="10:11" x14ac:dyDescent="0.2">
      <c r="J57835" s="26"/>
      <c r="K57835" s="26"/>
    </row>
    <row r="57836" spans="10:11" x14ac:dyDescent="0.2">
      <c r="J57836" s="26"/>
      <c r="K57836" s="26"/>
    </row>
    <row r="57837" spans="10:11" x14ac:dyDescent="0.2">
      <c r="J57837" s="26"/>
      <c r="K57837" s="26"/>
    </row>
    <row r="57838" spans="10:11" x14ac:dyDescent="0.2">
      <c r="J57838" s="26"/>
      <c r="K57838" s="26"/>
    </row>
    <row r="57839" spans="10:11" x14ac:dyDescent="0.2">
      <c r="J57839" s="26"/>
      <c r="K57839" s="26"/>
    </row>
    <row r="57840" spans="10:11" x14ac:dyDescent="0.2">
      <c r="J57840" s="26"/>
      <c r="K57840" s="26"/>
    </row>
    <row r="57841" spans="10:11" x14ac:dyDescent="0.2">
      <c r="J57841" s="26"/>
      <c r="K57841" s="26"/>
    </row>
    <row r="57842" spans="10:11" x14ac:dyDescent="0.2">
      <c r="J57842" s="26"/>
      <c r="K57842" s="26"/>
    </row>
    <row r="57843" spans="10:11" x14ac:dyDescent="0.2">
      <c r="J57843" s="26"/>
      <c r="K57843" s="26"/>
    </row>
    <row r="57844" spans="10:11" x14ac:dyDescent="0.2">
      <c r="J57844" s="26"/>
      <c r="K57844" s="26"/>
    </row>
    <row r="57845" spans="10:11" x14ac:dyDescent="0.2">
      <c r="J57845" s="26"/>
      <c r="K57845" s="26"/>
    </row>
    <row r="57846" spans="10:11" x14ac:dyDescent="0.2">
      <c r="J57846" s="26"/>
      <c r="K57846" s="26"/>
    </row>
    <row r="57847" spans="10:11" x14ac:dyDescent="0.2">
      <c r="J57847" s="26"/>
      <c r="K57847" s="26"/>
    </row>
    <row r="57848" spans="10:11" x14ac:dyDescent="0.2">
      <c r="J57848" s="26"/>
      <c r="K57848" s="26"/>
    </row>
    <row r="57849" spans="10:11" x14ac:dyDescent="0.2">
      <c r="J57849" s="26"/>
      <c r="K57849" s="26"/>
    </row>
    <row r="57850" spans="10:11" x14ac:dyDescent="0.2">
      <c r="J57850" s="26"/>
      <c r="K57850" s="26"/>
    </row>
    <row r="57851" spans="10:11" x14ac:dyDescent="0.2">
      <c r="J57851" s="26"/>
      <c r="K57851" s="26"/>
    </row>
    <row r="57852" spans="10:11" x14ac:dyDescent="0.2">
      <c r="J57852" s="26"/>
      <c r="K57852" s="26"/>
    </row>
    <row r="57853" spans="10:11" x14ac:dyDescent="0.2">
      <c r="J57853" s="26"/>
      <c r="K57853" s="26"/>
    </row>
    <row r="57854" spans="10:11" x14ac:dyDescent="0.2">
      <c r="J57854" s="26"/>
      <c r="K57854" s="26"/>
    </row>
    <row r="57855" spans="10:11" x14ac:dyDescent="0.2">
      <c r="J57855" s="26"/>
      <c r="K57855" s="26"/>
    </row>
    <row r="57856" spans="10:11" x14ac:dyDescent="0.2">
      <c r="J57856" s="26"/>
      <c r="K57856" s="26"/>
    </row>
    <row r="57857" spans="10:11" x14ac:dyDescent="0.2">
      <c r="J57857" s="26"/>
      <c r="K57857" s="26"/>
    </row>
    <row r="57858" spans="10:11" x14ac:dyDescent="0.2">
      <c r="J57858" s="26"/>
      <c r="K57858" s="26"/>
    </row>
    <row r="57859" spans="10:11" x14ac:dyDescent="0.2">
      <c r="J57859" s="26"/>
      <c r="K57859" s="26"/>
    </row>
    <row r="57860" spans="10:11" x14ac:dyDescent="0.2">
      <c r="J57860" s="26"/>
      <c r="K57860" s="26"/>
    </row>
    <row r="57861" spans="10:11" x14ac:dyDescent="0.2">
      <c r="J57861" s="26"/>
      <c r="K57861" s="26"/>
    </row>
    <row r="57862" spans="10:11" x14ac:dyDescent="0.2">
      <c r="J57862" s="26"/>
      <c r="K57862" s="26"/>
    </row>
    <row r="57863" spans="10:11" x14ac:dyDescent="0.2">
      <c r="J57863" s="26"/>
      <c r="K57863" s="26"/>
    </row>
    <row r="57864" spans="10:11" x14ac:dyDescent="0.2">
      <c r="J57864" s="26"/>
      <c r="K57864" s="26"/>
    </row>
    <row r="57865" spans="10:11" x14ac:dyDescent="0.2">
      <c r="J57865" s="26"/>
      <c r="K57865" s="26"/>
    </row>
    <row r="57866" spans="10:11" x14ac:dyDescent="0.2">
      <c r="J57866" s="26"/>
      <c r="K57866" s="26"/>
    </row>
    <row r="57867" spans="10:11" x14ac:dyDescent="0.2">
      <c r="J57867" s="26"/>
      <c r="K57867" s="26"/>
    </row>
    <row r="57868" spans="10:11" x14ac:dyDescent="0.2">
      <c r="J57868" s="26"/>
      <c r="K57868" s="26"/>
    </row>
    <row r="57869" spans="10:11" x14ac:dyDescent="0.2">
      <c r="J57869" s="26"/>
      <c r="K57869" s="26"/>
    </row>
    <row r="57870" spans="10:11" x14ac:dyDescent="0.2">
      <c r="J57870" s="26"/>
      <c r="K57870" s="26"/>
    </row>
    <row r="57871" spans="10:11" x14ac:dyDescent="0.2">
      <c r="J57871" s="26"/>
      <c r="K57871" s="26"/>
    </row>
    <row r="57872" spans="10:11" x14ac:dyDescent="0.2">
      <c r="J57872" s="26"/>
      <c r="K57872" s="26"/>
    </row>
    <row r="57873" spans="10:11" x14ac:dyDescent="0.2">
      <c r="J57873" s="26"/>
      <c r="K57873" s="26"/>
    </row>
    <row r="57874" spans="10:11" x14ac:dyDescent="0.2">
      <c r="J57874" s="26"/>
      <c r="K57874" s="26"/>
    </row>
    <row r="57875" spans="10:11" x14ac:dyDescent="0.2">
      <c r="J57875" s="26"/>
      <c r="K57875" s="26"/>
    </row>
    <row r="57876" spans="10:11" x14ac:dyDescent="0.2">
      <c r="J57876" s="26"/>
      <c r="K57876" s="26"/>
    </row>
    <row r="57877" spans="10:11" x14ac:dyDescent="0.2">
      <c r="J57877" s="26"/>
      <c r="K57877" s="26"/>
    </row>
    <row r="57878" spans="10:11" x14ac:dyDescent="0.2">
      <c r="J57878" s="26"/>
      <c r="K57878" s="26"/>
    </row>
    <row r="57879" spans="10:11" x14ac:dyDescent="0.2">
      <c r="J57879" s="26"/>
      <c r="K57879" s="26"/>
    </row>
    <row r="57880" spans="10:11" x14ac:dyDescent="0.2">
      <c r="J57880" s="26"/>
      <c r="K57880" s="26"/>
    </row>
    <row r="57881" spans="10:11" x14ac:dyDescent="0.2">
      <c r="J57881" s="26"/>
      <c r="K57881" s="26"/>
    </row>
    <row r="57882" spans="10:11" x14ac:dyDescent="0.2">
      <c r="J57882" s="26"/>
      <c r="K57882" s="26"/>
    </row>
    <row r="57883" spans="10:11" x14ac:dyDescent="0.2">
      <c r="J57883" s="26"/>
      <c r="K57883" s="26"/>
    </row>
    <row r="57884" spans="10:11" x14ac:dyDescent="0.2">
      <c r="J57884" s="26"/>
      <c r="K57884" s="26"/>
    </row>
    <row r="57885" spans="10:11" x14ac:dyDescent="0.2">
      <c r="J57885" s="26"/>
      <c r="K57885" s="26"/>
    </row>
    <row r="57886" spans="10:11" x14ac:dyDescent="0.2">
      <c r="J57886" s="26"/>
      <c r="K57886" s="26"/>
    </row>
    <row r="57887" spans="10:11" x14ac:dyDescent="0.2">
      <c r="J57887" s="26"/>
      <c r="K57887" s="26"/>
    </row>
    <row r="57888" spans="10:11" x14ac:dyDescent="0.2">
      <c r="J57888" s="26"/>
      <c r="K57888" s="26"/>
    </row>
    <row r="57889" spans="10:11" x14ac:dyDescent="0.2">
      <c r="J57889" s="26"/>
      <c r="K57889" s="26"/>
    </row>
    <row r="57890" spans="10:11" x14ac:dyDescent="0.2">
      <c r="J57890" s="26"/>
      <c r="K57890" s="26"/>
    </row>
    <row r="57891" spans="10:11" x14ac:dyDescent="0.2">
      <c r="J57891" s="26"/>
      <c r="K57891" s="26"/>
    </row>
    <row r="57892" spans="10:11" x14ac:dyDescent="0.2">
      <c r="J57892" s="26"/>
      <c r="K57892" s="26"/>
    </row>
    <row r="57893" spans="10:11" x14ac:dyDescent="0.2">
      <c r="J57893" s="26"/>
      <c r="K57893" s="26"/>
    </row>
    <row r="57894" spans="10:11" x14ac:dyDescent="0.2">
      <c r="J57894" s="26"/>
      <c r="K57894" s="26"/>
    </row>
    <row r="57895" spans="10:11" x14ac:dyDescent="0.2">
      <c r="J57895" s="26"/>
      <c r="K57895" s="26"/>
    </row>
    <row r="57896" spans="10:11" x14ac:dyDescent="0.2">
      <c r="J57896" s="26"/>
      <c r="K57896" s="26"/>
    </row>
    <row r="57897" spans="10:11" x14ac:dyDescent="0.2">
      <c r="J57897" s="26"/>
      <c r="K57897" s="26"/>
    </row>
    <row r="57898" spans="10:11" x14ac:dyDescent="0.2">
      <c r="J57898" s="26"/>
      <c r="K57898" s="26"/>
    </row>
    <row r="57899" spans="10:11" x14ac:dyDescent="0.2">
      <c r="J57899" s="26"/>
      <c r="K57899" s="26"/>
    </row>
    <row r="57900" spans="10:11" x14ac:dyDescent="0.2">
      <c r="J57900" s="26"/>
      <c r="K57900" s="26"/>
    </row>
    <row r="57901" spans="10:11" x14ac:dyDescent="0.2">
      <c r="J57901" s="26"/>
      <c r="K57901" s="26"/>
    </row>
    <row r="57902" spans="10:11" x14ac:dyDescent="0.2">
      <c r="J57902" s="26"/>
      <c r="K57902" s="26"/>
    </row>
    <row r="57903" spans="10:11" x14ac:dyDescent="0.2">
      <c r="J57903" s="26"/>
      <c r="K57903" s="26"/>
    </row>
    <row r="57904" spans="10:11" x14ac:dyDescent="0.2">
      <c r="J57904" s="26"/>
      <c r="K57904" s="26"/>
    </row>
    <row r="57905" spans="10:11" x14ac:dyDescent="0.2">
      <c r="J57905" s="26"/>
      <c r="K57905" s="26"/>
    </row>
    <row r="57906" spans="10:11" x14ac:dyDescent="0.2">
      <c r="J57906" s="26"/>
      <c r="K57906" s="26"/>
    </row>
    <row r="57907" spans="10:11" x14ac:dyDescent="0.2">
      <c r="J57907" s="26"/>
      <c r="K57907" s="26"/>
    </row>
    <row r="57908" spans="10:11" x14ac:dyDescent="0.2">
      <c r="J57908" s="26"/>
      <c r="K57908" s="26"/>
    </row>
    <row r="57909" spans="10:11" x14ac:dyDescent="0.2">
      <c r="J57909" s="26"/>
      <c r="K57909" s="26"/>
    </row>
    <row r="57910" spans="10:11" x14ac:dyDescent="0.2">
      <c r="J57910" s="26"/>
      <c r="K57910" s="26"/>
    </row>
    <row r="57911" spans="10:11" x14ac:dyDescent="0.2">
      <c r="J57911" s="26"/>
      <c r="K57911" s="26"/>
    </row>
    <row r="57912" spans="10:11" x14ac:dyDescent="0.2">
      <c r="J57912" s="26"/>
      <c r="K57912" s="26"/>
    </row>
    <row r="57913" spans="10:11" x14ac:dyDescent="0.2">
      <c r="J57913" s="26"/>
      <c r="K57913" s="26"/>
    </row>
    <row r="57914" spans="10:11" x14ac:dyDescent="0.2">
      <c r="J57914" s="26"/>
      <c r="K57914" s="26"/>
    </row>
    <row r="57915" spans="10:11" x14ac:dyDescent="0.2">
      <c r="J57915" s="26"/>
      <c r="K57915" s="26"/>
    </row>
    <row r="57916" spans="10:11" x14ac:dyDescent="0.2">
      <c r="J57916" s="26"/>
      <c r="K57916" s="26"/>
    </row>
    <row r="57917" spans="10:11" x14ac:dyDescent="0.2">
      <c r="J57917" s="26"/>
      <c r="K57917" s="26"/>
    </row>
    <row r="57918" spans="10:11" x14ac:dyDescent="0.2">
      <c r="J57918" s="26"/>
      <c r="K57918" s="26"/>
    </row>
    <row r="57919" spans="10:11" x14ac:dyDescent="0.2">
      <c r="J57919" s="26"/>
      <c r="K57919" s="26"/>
    </row>
    <row r="57920" spans="10:11" x14ac:dyDescent="0.2">
      <c r="J57920" s="26"/>
      <c r="K57920" s="26"/>
    </row>
    <row r="57921" spans="10:11" x14ac:dyDescent="0.2">
      <c r="J57921" s="26"/>
      <c r="K57921" s="26"/>
    </row>
    <row r="57922" spans="10:11" x14ac:dyDescent="0.2">
      <c r="J57922" s="26"/>
      <c r="K57922" s="26"/>
    </row>
    <row r="57923" spans="10:11" x14ac:dyDescent="0.2">
      <c r="J57923" s="26"/>
      <c r="K57923" s="26"/>
    </row>
    <row r="57924" spans="10:11" x14ac:dyDescent="0.2">
      <c r="J57924" s="26"/>
      <c r="K57924" s="26"/>
    </row>
    <row r="57925" spans="10:11" x14ac:dyDescent="0.2">
      <c r="J57925" s="26"/>
      <c r="K57925" s="26"/>
    </row>
    <row r="57926" spans="10:11" x14ac:dyDescent="0.2">
      <c r="J57926" s="26"/>
      <c r="K57926" s="26"/>
    </row>
    <row r="57927" spans="10:11" x14ac:dyDescent="0.2">
      <c r="J57927" s="26"/>
      <c r="K57927" s="26"/>
    </row>
    <row r="57928" spans="10:11" x14ac:dyDescent="0.2">
      <c r="J57928" s="26"/>
      <c r="K57928" s="26"/>
    </row>
    <row r="57929" spans="10:11" x14ac:dyDescent="0.2">
      <c r="J57929" s="26"/>
      <c r="K57929" s="26"/>
    </row>
    <row r="57930" spans="10:11" x14ac:dyDescent="0.2">
      <c r="J57930" s="26"/>
      <c r="K57930" s="26"/>
    </row>
    <row r="57931" spans="10:11" x14ac:dyDescent="0.2">
      <c r="J57931" s="26"/>
      <c r="K57931" s="26"/>
    </row>
    <row r="57932" spans="10:11" x14ac:dyDescent="0.2">
      <c r="J57932" s="26"/>
      <c r="K57932" s="26"/>
    </row>
    <row r="57933" spans="10:11" x14ac:dyDescent="0.2">
      <c r="J57933" s="26"/>
      <c r="K57933" s="26"/>
    </row>
    <row r="57934" spans="10:11" x14ac:dyDescent="0.2">
      <c r="J57934" s="26"/>
      <c r="K57934" s="26"/>
    </row>
    <row r="57935" spans="10:11" x14ac:dyDescent="0.2">
      <c r="J57935" s="26"/>
      <c r="K57935" s="26"/>
    </row>
    <row r="57936" spans="10:11" x14ac:dyDescent="0.2">
      <c r="J57936" s="26"/>
      <c r="K57936" s="26"/>
    </row>
    <row r="57937" spans="10:11" x14ac:dyDescent="0.2">
      <c r="J57937" s="26"/>
      <c r="K57937" s="26"/>
    </row>
    <row r="57938" spans="10:11" x14ac:dyDescent="0.2">
      <c r="J57938" s="26"/>
      <c r="K57938" s="26"/>
    </row>
    <row r="57939" spans="10:11" x14ac:dyDescent="0.2">
      <c r="J57939" s="26"/>
      <c r="K57939" s="26"/>
    </row>
    <row r="57940" spans="10:11" x14ac:dyDescent="0.2">
      <c r="J57940" s="26"/>
      <c r="K57940" s="26"/>
    </row>
    <row r="57941" spans="10:11" x14ac:dyDescent="0.2">
      <c r="J57941" s="26"/>
      <c r="K57941" s="26"/>
    </row>
    <row r="57942" spans="10:11" x14ac:dyDescent="0.2">
      <c r="J57942" s="26"/>
      <c r="K57942" s="26"/>
    </row>
    <row r="57943" spans="10:11" x14ac:dyDescent="0.2">
      <c r="J57943" s="26"/>
      <c r="K57943" s="26"/>
    </row>
    <row r="57944" spans="10:11" x14ac:dyDescent="0.2">
      <c r="J57944" s="26"/>
      <c r="K57944" s="26"/>
    </row>
    <row r="57945" spans="10:11" x14ac:dyDescent="0.2">
      <c r="J57945" s="26"/>
      <c r="K57945" s="26"/>
    </row>
    <row r="57946" spans="10:11" x14ac:dyDescent="0.2">
      <c r="J57946" s="26"/>
      <c r="K57946" s="26"/>
    </row>
    <row r="57947" spans="10:11" x14ac:dyDescent="0.2">
      <c r="J57947" s="26"/>
      <c r="K57947" s="26"/>
    </row>
    <row r="57948" spans="10:11" x14ac:dyDescent="0.2">
      <c r="J57948" s="26"/>
      <c r="K57948" s="26"/>
    </row>
    <row r="57949" spans="10:11" x14ac:dyDescent="0.2">
      <c r="J57949" s="26"/>
      <c r="K57949" s="26"/>
    </row>
    <row r="57950" spans="10:11" x14ac:dyDescent="0.2">
      <c r="J57950" s="26"/>
      <c r="K57950" s="26"/>
    </row>
    <row r="57951" spans="10:11" x14ac:dyDescent="0.2">
      <c r="J57951" s="26"/>
      <c r="K57951" s="26"/>
    </row>
    <row r="57952" spans="10:11" x14ac:dyDescent="0.2">
      <c r="J57952" s="26"/>
      <c r="K57952" s="26"/>
    </row>
    <row r="57953" spans="10:11" x14ac:dyDescent="0.2">
      <c r="J57953" s="26"/>
      <c r="K57953" s="26"/>
    </row>
    <row r="57954" spans="10:11" x14ac:dyDescent="0.2">
      <c r="J57954" s="26"/>
      <c r="K57954" s="26"/>
    </row>
    <row r="57955" spans="10:11" x14ac:dyDescent="0.2">
      <c r="J57955" s="26"/>
      <c r="K57955" s="26"/>
    </row>
    <row r="57956" spans="10:11" x14ac:dyDescent="0.2">
      <c r="J57956" s="26"/>
      <c r="K57956" s="26"/>
    </row>
    <row r="57957" spans="10:11" x14ac:dyDescent="0.2">
      <c r="J57957" s="26"/>
      <c r="K57957" s="26"/>
    </row>
    <row r="57958" spans="10:11" x14ac:dyDescent="0.2">
      <c r="J57958" s="26"/>
      <c r="K57958" s="26"/>
    </row>
    <row r="57959" spans="10:11" x14ac:dyDescent="0.2">
      <c r="J57959" s="26"/>
      <c r="K57959" s="26"/>
    </row>
    <row r="57960" spans="10:11" x14ac:dyDescent="0.2">
      <c r="J57960" s="26"/>
      <c r="K57960" s="26"/>
    </row>
    <row r="57961" spans="10:11" x14ac:dyDescent="0.2">
      <c r="J57961" s="26"/>
      <c r="K57961" s="26"/>
    </row>
    <row r="57962" spans="10:11" x14ac:dyDescent="0.2">
      <c r="J57962" s="26"/>
      <c r="K57962" s="26"/>
    </row>
    <row r="57963" spans="10:11" x14ac:dyDescent="0.2">
      <c r="J57963" s="26"/>
      <c r="K57963" s="26"/>
    </row>
    <row r="57964" spans="10:11" x14ac:dyDescent="0.2">
      <c r="J57964" s="26"/>
      <c r="K57964" s="26"/>
    </row>
    <row r="57965" spans="10:11" x14ac:dyDescent="0.2">
      <c r="J57965" s="26"/>
      <c r="K57965" s="26"/>
    </row>
    <row r="57966" spans="10:11" x14ac:dyDescent="0.2">
      <c r="J57966" s="26"/>
      <c r="K57966" s="26"/>
    </row>
    <row r="57967" spans="10:11" x14ac:dyDescent="0.2">
      <c r="J57967" s="26"/>
      <c r="K57967" s="26"/>
    </row>
    <row r="57968" spans="10:11" x14ac:dyDescent="0.2">
      <c r="J57968" s="26"/>
      <c r="K57968" s="26"/>
    </row>
    <row r="57969" spans="10:11" x14ac:dyDescent="0.2">
      <c r="J57969" s="26"/>
      <c r="K57969" s="26"/>
    </row>
    <row r="57970" spans="10:11" x14ac:dyDescent="0.2">
      <c r="J57970" s="26"/>
      <c r="K57970" s="26"/>
    </row>
    <row r="57971" spans="10:11" x14ac:dyDescent="0.2">
      <c r="J57971" s="26"/>
      <c r="K57971" s="26"/>
    </row>
    <row r="57972" spans="10:11" x14ac:dyDescent="0.2">
      <c r="J57972" s="26"/>
      <c r="K57972" s="26"/>
    </row>
    <row r="57973" spans="10:11" x14ac:dyDescent="0.2">
      <c r="J57973" s="26"/>
      <c r="K57973" s="26"/>
    </row>
    <row r="57974" spans="10:11" x14ac:dyDescent="0.2">
      <c r="J57974" s="26"/>
      <c r="K57974" s="26"/>
    </row>
    <row r="57975" spans="10:11" x14ac:dyDescent="0.2">
      <c r="J57975" s="26"/>
      <c r="K57975" s="26"/>
    </row>
    <row r="57976" spans="10:11" x14ac:dyDescent="0.2">
      <c r="J57976" s="26"/>
      <c r="K57976" s="26"/>
    </row>
    <row r="57977" spans="10:11" x14ac:dyDescent="0.2">
      <c r="J57977" s="26"/>
      <c r="K57977" s="26"/>
    </row>
    <row r="57978" spans="10:11" x14ac:dyDescent="0.2">
      <c r="J57978" s="26"/>
      <c r="K57978" s="26"/>
    </row>
    <row r="57979" spans="10:11" x14ac:dyDescent="0.2">
      <c r="J57979" s="26"/>
      <c r="K57979" s="26"/>
    </row>
    <row r="57980" spans="10:11" x14ac:dyDescent="0.2">
      <c r="J57980" s="26"/>
      <c r="K57980" s="26"/>
    </row>
    <row r="57981" spans="10:11" x14ac:dyDescent="0.2">
      <c r="J57981" s="26"/>
      <c r="K57981" s="26"/>
    </row>
    <row r="57982" spans="10:11" x14ac:dyDescent="0.2">
      <c r="J57982" s="26"/>
      <c r="K57982" s="26"/>
    </row>
    <row r="57983" spans="10:11" x14ac:dyDescent="0.2">
      <c r="J57983" s="26"/>
      <c r="K57983" s="26"/>
    </row>
    <row r="57984" spans="10:11" x14ac:dyDescent="0.2">
      <c r="J57984" s="26"/>
      <c r="K57984" s="26"/>
    </row>
    <row r="57985" spans="10:11" x14ac:dyDescent="0.2">
      <c r="J57985" s="26"/>
      <c r="K57985" s="26"/>
    </row>
    <row r="57986" spans="10:11" x14ac:dyDescent="0.2">
      <c r="J57986" s="26"/>
      <c r="K57986" s="26"/>
    </row>
    <row r="57987" spans="10:11" x14ac:dyDescent="0.2">
      <c r="J57987" s="26"/>
      <c r="K57987" s="26"/>
    </row>
    <row r="57988" spans="10:11" x14ac:dyDescent="0.2">
      <c r="J57988" s="26"/>
      <c r="K57988" s="26"/>
    </row>
    <row r="57989" spans="10:11" x14ac:dyDescent="0.2">
      <c r="J57989" s="26"/>
      <c r="K57989" s="26"/>
    </row>
    <row r="57990" spans="10:11" x14ac:dyDescent="0.2">
      <c r="J57990" s="26"/>
      <c r="K57990" s="26"/>
    </row>
    <row r="57991" spans="10:11" x14ac:dyDescent="0.2">
      <c r="J57991" s="26"/>
      <c r="K57991" s="26"/>
    </row>
    <row r="57992" spans="10:11" x14ac:dyDescent="0.2">
      <c r="J57992" s="26"/>
      <c r="K57992" s="26"/>
    </row>
    <row r="57993" spans="10:11" x14ac:dyDescent="0.2">
      <c r="J57993" s="26"/>
      <c r="K57993" s="26"/>
    </row>
    <row r="57994" spans="10:11" x14ac:dyDescent="0.2">
      <c r="J57994" s="26"/>
      <c r="K57994" s="26"/>
    </row>
    <row r="57995" spans="10:11" x14ac:dyDescent="0.2">
      <c r="J57995" s="26"/>
      <c r="K57995" s="26"/>
    </row>
    <row r="57996" spans="10:11" x14ac:dyDescent="0.2">
      <c r="J57996" s="26"/>
      <c r="K57996" s="26"/>
    </row>
    <row r="57997" spans="10:11" x14ac:dyDescent="0.2">
      <c r="J57997" s="26"/>
      <c r="K57997" s="26"/>
    </row>
    <row r="57998" spans="10:11" x14ac:dyDescent="0.2">
      <c r="J57998" s="26"/>
      <c r="K57998" s="26"/>
    </row>
    <row r="57999" spans="10:11" x14ac:dyDescent="0.2">
      <c r="J57999" s="26"/>
      <c r="K57999" s="26"/>
    </row>
    <row r="58000" spans="10:11" x14ac:dyDescent="0.2">
      <c r="J58000" s="26"/>
      <c r="K58000" s="26"/>
    </row>
    <row r="58001" spans="10:11" x14ac:dyDescent="0.2">
      <c r="J58001" s="26"/>
      <c r="K58001" s="26"/>
    </row>
    <row r="58002" spans="10:11" x14ac:dyDescent="0.2">
      <c r="J58002" s="26"/>
      <c r="K58002" s="26"/>
    </row>
    <row r="58003" spans="10:11" x14ac:dyDescent="0.2">
      <c r="J58003" s="26"/>
      <c r="K58003" s="26"/>
    </row>
    <row r="58004" spans="10:11" x14ac:dyDescent="0.2">
      <c r="J58004" s="26"/>
      <c r="K58004" s="26"/>
    </row>
    <row r="58005" spans="10:11" x14ac:dyDescent="0.2">
      <c r="J58005" s="26"/>
      <c r="K58005" s="26"/>
    </row>
    <row r="58006" spans="10:11" x14ac:dyDescent="0.2">
      <c r="J58006" s="26"/>
      <c r="K58006" s="26"/>
    </row>
    <row r="58007" spans="10:11" x14ac:dyDescent="0.2">
      <c r="J58007" s="26"/>
      <c r="K58007" s="26"/>
    </row>
    <row r="58008" spans="10:11" x14ac:dyDescent="0.2">
      <c r="J58008" s="26"/>
      <c r="K58008" s="26"/>
    </row>
    <row r="58009" spans="10:11" x14ac:dyDescent="0.2">
      <c r="J58009" s="26"/>
      <c r="K58009" s="26"/>
    </row>
    <row r="58010" spans="10:11" x14ac:dyDescent="0.2">
      <c r="J58010" s="26"/>
      <c r="K58010" s="26"/>
    </row>
    <row r="58011" spans="10:11" x14ac:dyDescent="0.2">
      <c r="J58011" s="26"/>
      <c r="K58011" s="26"/>
    </row>
    <row r="58012" spans="10:11" x14ac:dyDescent="0.2">
      <c r="J58012" s="26"/>
      <c r="K58012" s="26"/>
    </row>
    <row r="58013" spans="10:11" x14ac:dyDescent="0.2">
      <c r="J58013" s="26"/>
      <c r="K58013" s="26"/>
    </row>
    <row r="58014" spans="10:11" x14ac:dyDescent="0.2">
      <c r="J58014" s="26"/>
      <c r="K58014" s="26"/>
    </row>
    <row r="58015" spans="10:11" x14ac:dyDescent="0.2">
      <c r="J58015" s="26"/>
      <c r="K58015" s="26"/>
    </row>
    <row r="58016" spans="10:11" x14ac:dyDescent="0.2">
      <c r="J58016" s="26"/>
      <c r="K58016" s="26"/>
    </row>
    <row r="58017" spans="10:11" x14ac:dyDescent="0.2">
      <c r="J58017" s="26"/>
      <c r="K58017" s="26"/>
    </row>
    <row r="58018" spans="10:11" x14ac:dyDescent="0.2">
      <c r="J58018" s="26"/>
      <c r="K58018" s="26"/>
    </row>
    <row r="58019" spans="10:11" x14ac:dyDescent="0.2">
      <c r="J58019" s="26"/>
      <c r="K58019" s="26"/>
    </row>
    <row r="58020" spans="10:11" x14ac:dyDescent="0.2">
      <c r="J58020" s="26"/>
      <c r="K58020" s="26"/>
    </row>
    <row r="58021" spans="10:11" x14ac:dyDescent="0.2">
      <c r="J58021" s="26"/>
      <c r="K58021" s="26"/>
    </row>
    <row r="58022" spans="10:11" x14ac:dyDescent="0.2">
      <c r="J58022" s="26"/>
      <c r="K58022" s="26"/>
    </row>
    <row r="58023" spans="10:11" x14ac:dyDescent="0.2">
      <c r="J58023" s="26"/>
      <c r="K58023" s="26"/>
    </row>
    <row r="58024" spans="10:11" x14ac:dyDescent="0.2">
      <c r="J58024" s="26"/>
      <c r="K58024" s="26"/>
    </row>
    <row r="58025" spans="10:11" x14ac:dyDescent="0.2">
      <c r="J58025" s="26"/>
      <c r="K58025" s="26"/>
    </row>
    <row r="58026" spans="10:11" x14ac:dyDescent="0.2">
      <c r="J58026" s="26"/>
      <c r="K58026" s="26"/>
    </row>
    <row r="58027" spans="10:11" x14ac:dyDescent="0.2">
      <c r="J58027" s="26"/>
      <c r="K58027" s="26"/>
    </row>
    <row r="58028" spans="10:11" x14ac:dyDescent="0.2">
      <c r="J58028" s="26"/>
      <c r="K58028" s="26"/>
    </row>
    <row r="58029" spans="10:11" x14ac:dyDescent="0.2">
      <c r="J58029" s="26"/>
      <c r="K58029" s="26"/>
    </row>
    <row r="58030" spans="10:11" x14ac:dyDescent="0.2">
      <c r="J58030" s="26"/>
      <c r="K58030" s="26"/>
    </row>
    <row r="58031" spans="10:11" x14ac:dyDescent="0.2">
      <c r="J58031" s="26"/>
      <c r="K58031" s="26"/>
    </row>
    <row r="58032" spans="10:11" x14ac:dyDescent="0.2">
      <c r="J58032" s="26"/>
      <c r="K58032" s="26"/>
    </row>
    <row r="58033" spans="10:11" x14ac:dyDescent="0.2">
      <c r="J58033" s="26"/>
      <c r="K58033" s="26"/>
    </row>
    <row r="58034" spans="10:11" x14ac:dyDescent="0.2">
      <c r="J58034" s="26"/>
      <c r="K58034" s="26"/>
    </row>
    <row r="58035" spans="10:11" x14ac:dyDescent="0.2">
      <c r="J58035" s="26"/>
      <c r="K58035" s="26"/>
    </row>
    <row r="58036" spans="10:11" x14ac:dyDescent="0.2">
      <c r="J58036" s="26"/>
      <c r="K58036" s="26"/>
    </row>
    <row r="58037" spans="10:11" x14ac:dyDescent="0.2">
      <c r="J58037" s="26"/>
      <c r="K58037" s="26"/>
    </row>
    <row r="58038" spans="10:11" x14ac:dyDescent="0.2">
      <c r="J58038" s="26"/>
      <c r="K58038" s="26"/>
    </row>
    <row r="58039" spans="10:11" x14ac:dyDescent="0.2">
      <c r="J58039" s="26"/>
      <c r="K58039" s="26"/>
    </row>
    <row r="58040" spans="10:11" x14ac:dyDescent="0.2">
      <c r="J58040" s="26"/>
      <c r="K58040" s="26"/>
    </row>
    <row r="58041" spans="10:11" x14ac:dyDescent="0.2">
      <c r="J58041" s="26"/>
      <c r="K58041" s="26"/>
    </row>
    <row r="58042" spans="10:11" x14ac:dyDescent="0.2">
      <c r="J58042" s="26"/>
      <c r="K58042" s="26"/>
    </row>
    <row r="58043" spans="10:11" x14ac:dyDescent="0.2">
      <c r="J58043" s="26"/>
      <c r="K58043" s="26"/>
    </row>
    <row r="58044" spans="10:11" x14ac:dyDescent="0.2">
      <c r="J58044" s="26"/>
      <c r="K58044" s="26"/>
    </row>
    <row r="58045" spans="10:11" x14ac:dyDescent="0.2">
      <c r="J58045" s="26"/>
      <c r="K58045" s="26"/>
    </row>
    <row r="58046" spans="10:11" x14ac:dyDescent="0.2">
      <c r="J58046" s="26"/>
      <c r="K58046" s="26"/>
    </row>
    <row r="58047" spans="10:11" x14ac:dyDescent="0.2">
      <c r="J58047" s="26"/>
      <c r="K58047" s="26"/>
    </row>
    <row r="58048" spans="10:11" x14ac:dyDescent="0.2">
      <c r="J58048" s="26"/>
      <c r="K58048" s="26"/>
    </row>
    <row r="58049" spans="10:11" x14ac:dyDescent="0.2">
      <c r="J58049" s="26"/>
      <c r="K58049" s="26"/>
    </row>
    <row r="58050" spans="10:11" x14ac:dyDescent="0.2">
      <c r="J58050" s="26"/>
      <c r="K58050" s="26"/>
    </row>
    <row r="58051" spans="10:11" x14ac:dyDescent="0.2">
      <c r="J58051" s="26"/>
      <c r="K58051" s="26"/>
    </row>
    <row r="58052" spans="10:11" x14ac:dyDescent="0.2">
      <c r="J58052" s="26"/>
      <c r="K58052" s="26"/>
    </row>
    <row r="58053" spans="10:11" x14ac:dyDescent="0.2">
      <c r="J58053" s="26"/>
      <c r="K58053" s="26"/>
    </row>
    <row r="58054" spans="10:11" x14ac:dyDescent="0.2">
      <c r="J58054" s="26"/>
      <c r="K58054" s="26"/>
    </row>
    <row r="58055" spans="10:11" x14ac:dyDescent="0.2">
      <c r="J58055" s="26"/>
      <c r="K58055" s="26"/>
    </row>
    <row r="58056" spans="10:11" x14ac:dyDescent="0.2">
      <c r="J58056" s="26"/>
      <c r="K58056" s="26"/>
    </row>
    <row r="58057" spans="10:11" x14ac:dyDescent="0.2">
      <c r="J58057" s="26"/>
      <c r="K58057" s="26"/>
    </row>
    <row r="58058" spans="10:11" x14ac:dyDescent="0.2">
      <c r="J58058" s="26"/>
      <c r="K58058" s="26"/>
    </row>
    <row r="58059" spans="10:11" x14ac:dyDescent="0.2">
      <c r="J58059" s="26"/>
      <c r="K58059" s="26"/>
    </row>
    <row r="58060" spans="10:11" x14ac:dyDescent="0.2">
      <c r="J58060" s="26"/>
      <c r="K58060" s="26"/>
    </row>
    <row r="58061" spans="10:11" x14ac:dyDescent="0.2">
      <c r="J58061" s="26"/>
      <c r="K58061" s="26"/>
    </row>
    <row r="58062" spans="10:11" x14ac:dyDescent="0.2">
      <c r="J58062" s="26"/>
      <c r="K58062" s="26"/>
    </row>
    <row r="58063" spans="10:11" x14ac:dyDescent="0.2">
      <c r="J58063" s="26"/>
      <c r="K58063" s="26"/>
    </row>
    <row r="58064" spans="10:11" x14ac:dyDescent="0.2">
      <c r="J58064" s="26"/>
      <c r="K58064" s="26"/>
    </row>
    <row r="58065" spans="10:11" x14ac:dyDescent="0.2">
      <c r="J58065" s="26"/>
      <c r="K58065" s="26"/>
    </row>
    <row r="58066" spans="10:11" x14ac:dyDescent="0.2">
      <c r="J58066" s="26"/>
      <c r="K58066" s="26"/>
    </row>
    <row r="58067" spans="10:11" x14ac:dyDescent="0.2">
      <c r="J58067" s="26"/>
      <c r="K58067" s="26"/>
    </row>
    <row r="58068" spans="10:11" x14ac:dyDescent="0.2">
      <c r="J58068" s="26"/>
      <c r="K58068" s="26"/>
    </row>
    <row r="58069" spans="10:11" x14ac:dyDescent="0.2">
      <c r="J58069" s="26"/>
      <c r="K58069" s="26"/>
    </row>
    <row r="58070" spans="10:11" x14ac:dyDescent="0.2">
      <c r="J58070" s="26"/>
      <c r="K58070" s="26"/>
    </row>
    <row r="58071" spans="10:11" x14ac:dyDescent="0.2">
      <c r="J58071" s="26"/>
      <c r="K58071" s="26"/>
    </row>
    <row r="58072" spans="10:11" x14ac:dyDescent="0.2">
      <c r="J58072" s="26"/>
      <c r="K58072" s="26"/>
    </row>
    <row r="58073" spans="10:11" x14ac:dyDescent="0.2">
      <c r="J58073" s="26"/>
      <c r="K58073" s="26"/>
    </row>
    <row r="58074" spans="10:11" x14ac:dyDescent="0.2">
      <c r="J58074" s="26"/>
      <c r="K58074" s="26"/>
    </row>
    <row r="58075" spans="10:11" x14ac:dyDescent="0.2">
      <c r="J58075" s="26"/>
      <c r="K58075" s="26"/>
    </row>
    <row r="58076" spans="10:11" x14ac:dyDescent="0.2">
      <c r="J58076" s="26"/>
      <c r="K58076" s="26"/>
    </row>
    <row r="58077" spans="10:11" x14ac:dyDescent="0.2">
      <c r="J58077" s="26"/>
      <c r="K58077" s="26"/>
    </row>
    <row r="58078" spans="10:11" x14ac:dyDescent="0.2">
      <c r="J58078" s="26"/>
      <c r="K58078" s="26"/>
    </row>
    <row r="58079" spans="10:11" x14ac:dyDescent="0.2">
      <c r="J58079" s="26"/>
      <c r="K58079" s="26"/>
    </row>
    <row r="58080" spans="10:11" x14ac:dyDescent="0.2">
      <c r="J58080" s="26"/>
      <c r="K58080" s="26"/>
    </row>
    <row r="58081" spans="10:11" x14ac:dyDescent="0.2">
      <c r="J58081" s="26"/>
      <c r="K58081" s="26"/>
    </row>
    <row r="58082" spans="10:11" x14ac:dyDescent="0.2">
      <c r="J58082" s="26"/>
      <c r="K58082" s="26"/>
    </row>
    <row r="58083" spans="10:11" x14ac:dyDescent="0.2">
      <c r="J58083" s="26"/>
      <c r="K58083" s="26"/>
    </row>
    <row r="58084" spans="10:11" x14ac:dyDescent="0.2">
      <c r="J58084" s="26"/>
      <c r="K58084" s="26"/>
    </row>
    <row r="58085" spans="10:11" x14ac:dyDescent="0.2">
      <c r="J58085" s="26"/>
      <c r="K58085" s="26"/>
    </row>
    <row r="58086" spans="10:11" x14ac:dyDescent="0.2">
      <c r="J58086" s="26"/>
      <c r="K58086" s="26"/>
    </row>
    <row r="58087" spans="10:11" x14ac:dyDescent="0.2">
      <c r="J58087" s="26"/>
      <c r="K58087" s="26"/>
    </row>
    <row r="58088" spans="10:11" x14ac:dyDescent="0.2">
      <c r="J58088" s="26"/>
      <c r="K58088" s="26"/>
    </row>
    <row r="58089" spans="10:11" x14ac:dyDescent="0.2">
      <c r="J58089" s="26"/>
      <c r="K58089" s="26"/>
    </row>
    <row r="58090" spans="10:11" x14ac:dyDescent="0.2">
      <c r="J58090" s="26"/>
      <c r="K58090" s="26"/>
    </row>
    <row r="58091" spans="10:11" x14ac:dyDescent="0.2">
      <c r="J58091" s="26"/>
      <c r="K58091" s="26"/>
    </row>
    <row r="58092" spans="10:11" x14ac:dyDescent="0.2">
      <c r="J58092" s="26"/>
      <c r="K58092" s="26"/>
    </row>
    <row r="58093" spans="10:11" x14ac:dyDescent="0.2">
      <c r="J58093" s="26"/>
      <c r="K58093" s="26"/>
    </row>
    <row r="58094" spans="10:11" x14ac:dyDescent="0.2">
      <c r="J58094" s="26"/>
      <c r="K58094" s="26"/>
    </row>
    <row r="58095" spans="10:11" x14ac:dyDescent="0.2">
      <c r="J58095" s="26"/>
      <c r="K58095" s="26"/>
    </row>
    <row r="58096" spans="10:11" x14ac:dyDescent="0.2">
      <c r="J58096" s="26"/>
      <c r="K58096" s="26"/>
    </row>
    <row r="58097" spans="10:11" x14ac:dyDescent="0.2">
      <c r="J58097" s="26"/>
      <c r="K58097" s="26"/>
    </row>
    <row r="58098" spans="10:11" x14ac:dyDescent="0.2">
      <c r="J58098" s="26"/>
      <c r="K58098" s="26"/>
    </row>
    <row r="58099" spans="10:11" x14ac:dyDescent="0.2">
      <c r="J58099" s="26"/>
      <c r="K58099" s="26"/>
    </row>
    <row r="58100" spans="10:11" x14ac:dyDescent="0.2">
      <c r="J58100" s="26"/>
      <c r="K58100" s="26"/>
    </row>
    <row r="58101" spans="10:11" x14ac:dyDescent="0.2">
      <c r="J58101" s="26"/>
      <c r="K58101" s="26"/>
    </row>
    <row r="58102" spans="10:11" x14ac:dyDescent="0.2">
      <c r="J58102" s="26"/>
      <c r="K58102" s="26"/>
    </row>
    <row r="58103" spans="10:11" x14ac:dyDescent="0.2">
      <c r="J58103" s="26"/>
      <c r="K58103" s="26"/>
    </row>
    <row r="58104" spans="10:11" x14ac:dyDescent="0.2">
      <c r="J58104" s="26"/>
      <c r="K58104" s="26"/>
    </row>
    <row r="58105" spans="10:11" x14ac:dyDescent="0.2">
      <c r="J58105" s="26"/>
      <c r="K58105" s="26"/>
    </row>
    <row r="58106" spans="10:11" x14ac:dyDescent="0.2">
      <c r="J58106" s="26"/>
      <c r="K58106" s="26"/>
    </row>
    <row r="58107" spans="10:11" x14ac:dyDescent="0.2">
      <c r="J58107" s="26"/>
      <c r="K58107" s="26"/>
    </row>
    <row r="58108" spans="10:11" x14ac:dyDescent="0.2">
      <c r="J58108" s="26"/>
      <c r="K58108" s="26"/>
    </row>
    <row r="58109" spans="10:11" x14ac:dyDescent="0.2">
      <c r="J58109" s="26"/>
      <c r="K58109" s="26"/>
    </row>
    <row r="58110" spans="10:11" x14ac:dyDescent="0.2">
      <c r="J58110" s="26"/>
      <c r="K58110" s="26"/>
    </row>
    <row r="58111" spans="10:11" x14ac:dyDescent="0.2">
      <c r="J58111" s="26"/>
      <c r="K58111" s="26"/>
    </row>
    <row r="58112" spans="10:11" x14ac:dyDescent="0.2">
      <c r="J58112" s="26"/>
      <c r="K58112" s="26"/>
    </row>
    <row r="58113" spans="10:11" x14ac:dyDescent="0.2">
      <c r="J58113" s="26"/>
      <c r="K58113" s="26"/>
    </row>
    <row r="58114" spans="10:11" x14ac:dyDescent="0.2">
      <c r="J58114" s="26"/>
      <c r="K58114" s="26"/>
    </row>
    <row r="58115" spans="10:11" x14ac:dyDescent="0.2">
      <c r="J58115" s="26"/>
      <c r="K58115" s="26"/>
    </row>
    <row r="58116" spans="10:11" x14ac:dyDescent="0.2">
      <c r="J58116" s="26"/>
      <c r="K58116" s="26"/>
    </row>
    <row r="58117" spans="10:11" x14ac:dyDescent="0.2">
      <c r="J58117" s="26"/>
      <c r="K58117" s="26"/>
    </row>
    <row r="58118" spans="10:11" x14ac:dyDescent="0.2">
      <c r="J58118" s="26"/>
      <c r="K58118" s="26"/>
    </row>
    <row r="58119" spans="10:11" x14ac:dyDescent="0.2">
      <c r="J58119" s="26"/>
      <c r="K58119" s="26"/>
    </row>
    <row r="58120" spans="10:11" x14ac:dyDescent="0.2">
      <c r="J58120" s="26"/>
      <c r="K58120" s="26"/>
    </row>
    <row r="58121" spans="10:11" x14ac:dyDescent="0.2">
      <c r="J58121" s="26"/>
      <c r="K58121" s="26"/>
    </row>
    <row r="58122" spans="10:11" x14ac:dyDescent="0.2">
      <c r="J58122" s="26"/>
      <c r="K58122" s="26"/>
    </row>
    <row r="58123" spans="10:11" x14ac:dyDescent="0.2">
      <c r="J58123" s="26"/>
      <c r="K58123" s="26"/>
    </row>
    <row r="58124" spans="10:11" x14ac:dyDescent="0.2">
      <c r="J58124" s="26"/>
      <c r="K58124" s="26"/>
    </row>
    <row r="58125" spans="10:11" x14ac:dyDescent="0.2">
      <c r="J58125" s="26"/>
      <c r="K58125" s="26"/>
    </row>
    <row r="58126" spans="10:11" x14ac:dyDescent="0.2">
      <c r="J58126" s="26"/>
      <c r="K58126" s="26"/>
    </row>
    <row r="58127" spans="10:11" x14ac:dyDescent="0.2">
      <c r="J58127" s="26"/>
      <c r="K58127" s="26"/>
    </row>
    <row r="58128" spans="10:11" x14ac:dyDescent="0.2">
      <c r="J58128" s="26"/>
      <c r="K58128" s="26"/>
    </row>
    <row r="58129" spans="10:11" x14ac:dyDescent="0.2">
      <c r="J58129" s="26"/>
      <c r="K58129" s="26"/>
    </row>
    <row r="58130" spans="10:11" x14ac:dyDescent="0.2">
      <c r="J58130" s="26"/>
      <c r="K58130" s="26"/>
    </row>
    <row r="58131" spans="10:11" x14ac:dyDescent="0.2">
      <c r="J58131" s="26"/>
      <c r="K58131" s="26"/>
    </row>
    <row r="58132" spans="10:11" x14ac:dyDescent="0.2">
      <c r="J58132" s="26"/>
      <c r="K58132" s="26"/>
    </row>
    <row r="58133" spans="10:11" x14ac:dyDescent="0.2">
      <c r="J58133" s="26"/>
      <c r="K58133" s="26"/>
    </row>
    <row r="58134" spans="10:11" x14ac:dyDescent="0.2">
      <c r="J58134" s="26"/>
      <c r="K58134" s="26"/>
    </row>
    <row r="58135" spans="10:11" x14ac:dyDescent="0.2">
      <c r="J58135" s="26"/>
      <c r="K58135" s="26"/>
    </row>
    <row r="58136" spans="10:11" x14ac:dyDescent="0.2">
      <c r="J58136" s="26"/>
      <c r="K58136" s="26"/>
    </row>
    <row r="58137" spans="10:11" x14ac:dyDescent="0.2">
      <c r="J58137" s="26"/>
      <c r="K58137" s="26"/>
    </row>
    <row r="58138" spans="10:11" x14ac:dyDescent="0.2">
      <c r="J58138" s="26"/>
      <c r="K58138" s="26"/>
    </row>
    <row r="58139" spans="10:11" x14ac:dyDescent="0.2">
      <c r="J58139" s="26"/>
      <c r="K58139" s="26"/>
    </row>
    <row r="58140" spans="10:11" x14ac:dyDescent="0.2">
      <c r="J58140" s="26"/>
      <c r="K58140" s="26"/>
    </row>
    <row r="58141" spans="10:11" x14ac:dyDescent="0.2">
      <c r="J58141" s="26"/>
      <c r="K58141" s="26"/>
    </row>
    <row r="58142" spans="10:11" x14ac:dyDescent="0.2">
      <c r="J58142" s="26"/>
      <c r="K58142" s="26"/>
    </row>
    <row r="58143" spans="10:11" x14ac:dyDescent="0.2">
      <c r="J58143" s="26"/>
      <c r="K58143" s="26"/>
    </row>
    <row r="58144" spans="10:11" x14ac:dyDescent="0.2">
      <c r="J58144" s="26"/>
      <c r="K58144" s="26"/>
    </row>
    <row r="58145" spans="10:11" x14ac:dyDescent="0.2">
      <c r="J58145" s="26"/>
      <c r="K58145" s="26"/>
    </row>
    <row r="58146" spans="10:11" x14ac:dyDescent="0.2">
      <c r="J58146" s="26"/>
      <c r="K58146" s="26"/>
    </row>
    <row r="58147" spans="10:11" x14ac:dyDescent="0.2">
      <c r="J58147" s="26"/>
      <c r="K58147" s="26"/>
    </row>
    <row r="58148" spans="10:11" x14ac:dyDescent="0.2">
      <c r="J58148" s="26"/>
      <c r="K58148" s="26"/>
    </row>
    <row r="58149" spans="10:11" x14ac:dyDescent="0.2">
      <c r="J58149" s="26"/>
      <c r="K58149" s="26"/>
    </row>
    <row r="58150" spans="10:11" x14ac:dyDescent="0.2">
      <c r="J58150" s="26"/>
      <c r="K58150" s="26"/>
    </row>
    <row r="58151" spans="10:11" x14ac:dyDescent="0.2">
      <c r="J58151" s="26"/>
      <c r="K58151" s="26"/>
    </row>
    <row r="58152" spans="10:11" x14ac:dyDescent="0.2">
      <c r="J58152" s="26"/>
      <c r="K58152" s="26"/>
    </row>
    <row r="58153" spans="10:11" x14ac:dyDescent="0.2">
      <c r="J58153" s="26"/>
      <c r="K58153" s="26"/>
    </row>
    <row r="58154" spans="10:11" x14ac:dyDescent="0.2">
      <c r="J58154" s="26"/>
      <c r="K58154" s="26"/>
    </row>
    <row r="58155" spans="10:11" x14ac:dyDescent="0.2">
      <c r="J58155" s="26"/>
      <c r="K58155" s="26"/>
    </row>
    <row r="58156" spans="10:11" x14ac:dyDescent="0.2">
      <c r="J58156" s="26"/>
      <c r="K58156" s="26"/>
    </row>
    <row r="58157" spans="10:11" x14ac:dyDescent="0.2">
      <c r="J58157" s="26"/>
      <c r="K58157" s="26"/>
    </row>
    <row r="58158" spans="10:11" x14ac:dyDescent="0.2">
      <c r="J58158" s="26"/>
      <c r="K58158" s="26"/>
    </row>
    <row r="58159" spans="10:11" x14ac:dyDescent="0.2">
      <c r="J58159" s="26"/>
      <c r="K58159" s="26"/>
    </row>
    <row r="58160" spans="10:11" x14ac:dyDescent="0.2">
      <c r="J58160" s="26"/>
      <c r="K58160" s="26"/>
    </row>
    <row r="58161" spans="10:11" x14ac:dyDescent="0.2">
      <c r="J58161" s="26"/>
      <c r="K58161" s="26"/>
    </row>
    <row r="58162" spans="10:11" x14ac:dyDescent="0.2">
      <c r="J58162" s="26"/>
      <c r="K58162" s="26"/>
    </row>
    <row r="58163" spans="10:11" x14ac:dyDescent="0.2">
      <c r="J58163" s="26"/>
      <c r="K58163" s="26"/>
    </row>
    <row r="58164" spans="10:11" x14ac:dyDescent="0.2">
      <c r="J58164" s="26"/>
      <c r="K58164" s="26"/>
    </row>
    <row r="58165" spans="10:11" x14ac:dyDescent="0.2">
      <c r="J58165" s="26"/>
      <c r="K58165" s="26"/>
    </row>
    <row r="58166" spans="10:11" x14ac:dyDescent="0.2">
      <c r="J58166" s="26"/>
      <c r="K58166" s="26"/>
    </row>
    <row r="58167" spans="10:11" x14ac:dyDescent="0.2">
      <c r="J58167" s="26"/>
      <c r="K58167" s="26"/>
    </row>
    <row r="58168" spans="10:11" x14ac:dyDescent="0.2">
      <c r="J58168" s="26"/>
      <c r="K58168" s="26"/>
    </row>
    <row r="58169" spans="10:11" x14ac:dyDescent="0.2">
      <c r="J58169" s="26"/>
      <c r="K58169" s="26"/>
    </row>
    <row r="58170" spans="10:11" x14ac:dyDescent="0.2">
      <c r="J58170" s="26"/>
      <c r="K58170" s="26"/>
    </row>
    <row r="58171" spans="10:11" x14ac:dyDescent="0.2">
      <c r="J58171" s="26"/>
      <c r="K58171" s="26"/>
    </row>
    <row r="58172" spans="10:11" x14ac:dyDescent="0.2">
      <c r="J58172" s="26"/>
      <c r="K58172" s="26"/>
    </row>
    <row r="58173" spans="10:11" x14ac:dyDescent="0.2">
      <c r="J58173" s="26"/>
      <c r="K58173" s="26"/>
    </row>
    <row r="58174" spans="10:11" x14ac:dyDescent="0.2">
      <c r="J58174" s="26"/>
      <c r="K58174" s="26"/>
    </row>
    <row r="58175" spans="10:11" x14ac:dyDescent="0.2">
      <c r="J58175" s="26"/>
      <c r="K58175" s="26"/>
    </row>
    <row r="58176" spans="10:11" x14ac:dyDescent="0.2">
      <c r="J58176" s="26"/>
      <c r="K58176" s="26"/>
    </row>
    <row r="58177" spans="10:11" x14ac:dyDescent="0.2">
      <c r="J58177" s="26"/>
      <c r="K58177" s="26"/>
    </row>
    <row r="58178" spans="10:11" x14ac:dyDescent="0.2">
      <c r="J58178" s="26"/>
      <c r="K58178" s="26"/>
    </row>
    <row r="58179" spans="10:11" x14ac:dyDescent="0.2">
      <c r="J58179" s="26"/>
      <c r="K58179" s="26"/>
    </row>
    <row r="58180" spans="10:11" x14ac:dyDescent="0.2">
      <c r="J58180" s="26"/>
      <c r="K58180" s="26"/>
    </row>
    <row r="58181" spans="10:11" x14ac:dyDescent="0.2">
      <c r="J58181" s="26"/>
      <c r="K58181" s="26"/>
    </row>
    <row r="58182" spans="10:11" x14ac:dyDescent="0.2">
      <c r="J58182" s="26"/>
      <c r="K58182" s="26"/>
    </row>
    <row r="58183" spans="10:11" x14ac:dyDescent="0.2">
      <c r="J58183" s="26"/>
      <c r="K58183" s="26"/>
    </row>
    <row r="58184" spans="10:11" x14ac:dyDescent="0.2">
      <c r="J58184" s="26"/>
      <c r="K58184" s="26"/>
    </row>
    <row r="58185" spans="10:11" x14ac:dyDescent="0.2">
      <c r="J58185" s="26"/>
      <c r="K58185" s="26"/>
    </row>
    <row r="58186" spans="10:11" x14ac:dyDescent="0.2">
      <c r="J58186" s="26"/>
      <c r="K58186" s="26"/>
    </row>
    <row r="58187" spans="10:11" x14ac:dyDescent="0.2">
      <c r="J58187" s="26"/>
      <c r="K58187" s="26"/>
    </row>
    <row r="58188" spans="10:11" x14ac:dyDescent="0.2">
      <c r="J58188" s="26"/>
      <c r="K58188" s="26"/>
    </row>
    <row r="58189" spans="10:11" x14ac:dyDescent="0.2">
      <c r="J58189" s="26"/>
      <c r="K58189" s="26"/>
    </row>
    <row r="58190" spans="10:11" x14ac:dyDescent="0.2">
      <c r="J58190" s="26"/>
      <c r="K58190" s="26"/>
    </row>
    <row r="58191" spans="10:11" x14ac:dyDescent="0.2">
      <c r="J58191" s="26"/>
      <c r="K58191" s="26"/>
    </row>
    <row r="58192" spans="10:11" x14ac:dyDescent="0.2">
      <c r="J58192" s="26"/>
      <c r="K58192" s="26"/>
    </row>
    <row r="58193" spans="10:11" x14ac:dyDescent="0.2">
      <c r="J58193" s="26"/>
      <c r="K58193" s="26"/>
    </row>
    <row r="58194" spans="10:11" x14ac:dyDescent="0.2">
      <c r="J58194" s="26"/>
      <c r="K58194" s="26"/>
    </row>
    <row r="58195" spans="10:11" x14ac:dyDescent="0.2">
      <c r="J58195" s="26"/>
      <c r="K58195" s="26"/>
    </row>
    <row r="58196" spans="10:11" x14ac:dyDescent="0.2">
      <c r="J58196" s="26"/>
      <c r="K58196" s="26"/>
    </row>
    <row r="58197" spans="10:11" x14ac:dyDescent="0.2">
      <c r="J58197" s="26"/>
      <c r="K58197" s="26"/>
    </row>
    <row r="58198" spans="10:11" x14ac:dyDescent="0.2">
      <c r="J58198" s="26"/>
      <c r="K58198" s="26"/>
    </row>
    <row r="58199" spans="10:11" x14ac:dyDescent="0.2">
      <c r="J58199" s="26"/>
      <c r="K58199" s="26"/>
    </row>
    <row r="58200" spans="10:11" x14ac:dyDescent="0.2">
      <c r="J58200" s="26"/>
      <c r="K58200" s="26"/>
    </row>
    <row r="58201" spans="10:11" x14ac:dyDescent="0.2">
      <c r="J58201" s="26"/>
      <c r="K58201" s="26"/>
    </row>
    <row r="58202" spans="10:11" x14ac:dyDescent="0.2">
      <c r="J58202" s="26"/>
      <c r="K58202" s="26"/>
    </row>
    <row r="58203" spans="10:11" x14ac:dyDescent="0.2">
      <c r="J58203" s="26"/>
      <c r="K58203" s="26"/>
    </row>
    <row r="58204" spans="10:11" x14ac:dyDescent="0.2">
      <c r="J58204" s="26"/>
      <c r="K58204" s="26"/>
    </row>
    <row r="58205" spans="10:11" x14ac:dyDescent="0.2">
      <c r="J58205" s="26"/>
      <c r="K58205" s="26"/>
    </row>
    <row r="58206" spans="10:11" x14ac:dyDescent="0.2">
      <c r="J58206" s="26"/>
      <c r="K58206" s="26"/>
    </row>
    <row r="58207" spans="10:11" x14ac:dyDescent="0.2">
      <c r="J58207" s="26"/>
      <c r="K58207" s="26"/>
    </row>
    <row r="58208" spans="10:11" x14ac:dyDescent="0.2">
      <c r="J58208" s="26"/>
      <c r="K58208" s="26"/>
    </row>
    <row r="58209" spans="10:11" x14ac:dyDescent="0.2">
      <c r="J58209" s="26"/>
      <c r="K58209" s="26"/>
    </row>
    <row r="58210" spans="10:11" x14ac:dyDescent="0.2">
      <c r="J58210" s="26"/>
      <c r="K58210" s="26"/>
    </row>
    <row r="58211" spans="10:11" x14ac:dyDescent="0.2">
      <c r="J58211" s="26"/>
      <c r="K58211" s="26"/>
    </row>
    <row r="58212" spans="10:11" x14ac:dyDescent="0.2">
      <c r="J58212" s="26"/>
      <c r="K58212" s="26"/>
    </row>
    <row r="58213" spans="10:11" x14ac:dyDescent="0.2">
      <c r="J58213" s="26"/>
      <c r="K58213" s="26"/>
    </row>
    <row r="58214" spans="10:11" x14ac:dyDescent="0.2">
      <c r="J58214" s="26"/>
      <c r="K58214" s="26"/>
    </row>
    <row r="58215" spans="10:11" x14ac:dyDescent="0.2">
      <c r="J58215" s="26"/>
      <c r="K58215" s="26"/>
    </row>
    <row r="58216" spans="10:11" x14ac:dyDescent="0.2">
      <c r="J58216" s="26"/>
      <c r="K58216" s="26"/>
    </row>
    <row r="58217" spans="10:11" x14ac:dyDescent="0.2">
      <c r="J58217" s="26"/>
      <c r="K58217" s="26"/>
    </row>
    <row r="58218" spans="10:11" x14ac:dyDescent="0.2">
      <c r="J58218" s="26"/>
      <c r="K58218" s="26"/>
    </row>
    <row r="58219" spans="10:11" x14ac:dyDescent="0.2">
      <c r="J58219" s="26"/>
      <c r="K58219" s="26"/>
    </row>
    <row r="58220" spans="10:11" x14ac:dyDescent="0.2">
      <c r="J58220" s="26"/>
      <c r="K58220" s="26"/>
    </row>
    <row r="58221" spans="10:11" x14ac:dyDescent="0.2">
      <c r="J58221" s="26"/>
      <c r="K58221" s="26"/>
    </row>
    <row r="58222" spans="10:11" x14ac:dyDescent="0.2">
      <c r="J58222" s="26"/>
      <c r="K58222" s="26"/>
    </row>
    <row r="58223" spans="10:11" x14ac:dyDescent="0.2">
      <c r="J58223" s="26"/>
      <c r="K58223" s="26"/>
    </row>
    <row r="58224" spans="10:11" x14ac:dyDescent="0.2">
      <c r="J58224" s="26"/>
      <c r="K58224" s="26"/>
    </row>
    <row r="58225" spans="10:11" x14ac:dyDescent="0.2">
      <c r="J58225" s="26"/>
      <c r="K58225" s="26"/>
    </row>
    <row r="58226" spans="10:11" x14ac:dyDescent="0.2">
      <c r="J58226" s="26"/>
      <c r="K58226" s="26"/>
    </row>
    <row r="58227" spans="10:11" x14ac:dyDescent="0.2">
      <c r="J58227" s="26"/>
      <c r="K58227" s="26"/>
    </row>
    <row r="58228" spans="10:11" x14ac:dyDescent="0.2">
      <c r="J58228" s="26"/>
      <c r="K58228" s="26"/>
    </row>
    <row r="58229" spans="10:11" x14ac:dyDescent="0.2">
      <c r="J58229" s="26"/>
      <c r="K58229" s="26"/>
    </row>
    <row r="58230" spans="10:11" x14ac:dyDescent="0.2">
      <c r="J58230" s="26"/>
      <c r="K58230" s="26"/>
    </row>
    <row r="58231" spans="10:11" x14ac:dyDescent="0.2">
      <c r="J58231" s="26"/>
      <c r="K58231" s="26"/>
    </row>
    <row r="58232" spans="10:11" x14ac:dyDescent="0.2">
      <c r="J58232" s="26"/>
      <c r="K58232" s="26"/>
    </row>
    <row r="58233" spans="10:11" x14ac:dyDescent="0.2">
      <c r="J58233" s="26"/>
      <c r="K58233" s="26"/>
    </row>
    <row r="58234" spans="10:11" x14ac:dyDescent="0.2">
      <c r="J58234" s="26"/>
      <c r="K58234" s="26"/>
    </row>
    <row r="58235" spans="10:11" x14ac:dyDescent="0.2">
      <c r="J58235" s="26"/>
      <c r="K58235" s="26"/>
    </row>
    <row r="58236" spans="10:11" x14ac:dyDescent="0.2">
      <c r="J58236" s="26"/>
      <c r="K58236" s="26"/>
    </row>
    <row r="58237" spans="10:11" x14ac:dyDescent="0.2">
      <c r="J58237" s="26"/>
      <c r="K58237" s="26"/>
    </row>
    <row r="58238" spans="10:11" x14ac:dyDescent="0.2">
      <c r="J58238" s="26"/>
      <c r="K58238" s="26"/>
    </row>
    <row r="58239" spans="10:11" x14ac:dyDescent="0.2">
      <c r="J58239" s="26"/>
      <c r="K58239" s="26"/>
    </row>
    <row r="58240" spans="10:11" x14ac:dyDescent="0.2">
      <c r="J58240" s="26"/>
      <c r="K58240" s="26"/>
    </row>
    <row r="58241" spans="10:11" x14ac:dyDescent="0.2">
      <c r="J58241" s="26"/>
      <c r="K58241" s="26"/>
    </row>
    <row r="58242" spans="10:11" x14ac:dyDescent="0.2">
      <c r="J58242" s="26"/>
      <c r="K58242" s="26"/>
    </row>
    <row r="58243" spans="10:11" x14ac:dyDescent="0.2">
      <c r="J58243" s="26"/>
      <c r="K58243" s="26"/>
    </row>
    <row r="58244" spans="10:11" x14ac:dyDescent="0.2">
      <c r="J58244" s="26"/>
      <c r="K58244" s="26"/>
    </row>
    <row r="58245" spans="10:11" x14ac:dyDescent="0.2">
      <c r="J58245" s="26"/>
      <c r="K58245" s="26"/>
    </row>
    <row r="58246" spans="10:11" x14ac:dyDescent="0.2">
      <c r="J58246" s="26"/>
      <c r="K58246" s="26"/>
    </row>
    <row r="58247" spans="10:11" x14ac:dyDescent="0.2">
      <c r="J58247" s="26"/>
      <c r="K58247" s="26"/>
    </row>
    <row r="58248" spans="10:11" x14ac:dyDescent="0.2">
      <c r="J58248" s="26"/>
      <c r="K58248" s="26"/>
    </row>
    <row r="58249" spans="10:11" x14ac:dyDescent="0.2">
      <c r="J58249" s="26"/>
      <c r="K58249" s="26"/>
    </row>
    <row r="58250" spans="10:11" x14ac:dyDescent="0.2">
      <c r="J58250" s="26"/>
      <c r="K58250" s="26"/>
    </row>
    <row r="58251" spans="10:11" x14ac:dyDescent="0.2">
      <c r="J58251" s="26"/>
      <c r="K58251" s="26"/>
    </row>
    <row r="58252" spans="10:11" x14ac:dyDescent="0.2">
      <c r="J58252" s="26"/>
      <c r="K58252" s="26"/>
    </row>
    <row r="58253" spans="10:11" x14ac:dyDescent="0.2">
      <c r="J58253" s="26"/>
      <c r="K58253" s="26"/>
    </row>
    <row r="58254" spans="10:11" x14ac:dyDescent="0.2">
      <c r="J58254" s="26"/>
      <c r="K58254" s="26"/>
    </row>
    <row r="58255" spans="10:11" x14ac:dyDescent="0.2">
      <c r="J58255" s="26"/>
      <c r="K58255" s="26"/>
    </row>
    <row r="58256" spans="10:11" x14ac:dyDescent="0.2">
      <c r="J58256" s="26"/>
      <c r="K58256" s="26"/>
    </row>
    <row r="58257" spans="10:11" x14ac:dyDescent="0.2">
      <c r="J58257" s="26"/>
      <c r="K58257" s="26"/>
    </row>
    <row r="58258" spans="10:11" x14ac:dyDescent="0.2">
      <c r="J58258" s="26"/>
      <c r="K58258" s="26"/>
    </row>
    <row r="58259" spans="10:11" x14ac:dyDescent="0.2">
      <c r="J58259" s="26"/>
      <c r="K58259" s="26"/>
    </row>
    <row r="58260" spans="10:11" x14ac:dyDescent="0.2">
      <c r="J58260" s="26"/>
      <c r="K58260" s="26"/>
    </row>
    <row r="58261" spans="10:11" x14ac:dyDescent="0.2">
      <c r="J58261" s="26"/>
      <c r="K58261" s="26"/>
    </row>
    <row r="58262" spans="10:11" x14ac:dyDescent="0.2">
      <c r="J58262" s="26"/>
      <c r="K58262" s="26"/>
    </row>
    <row r="58263" spans="10:11" x14ac:dyDescent="0.2">
      <c r="J58263" s="26"/>
      <c r="K58263" s="26"/>
    </row>
    <row r="58264" spans="10:11" x14ac:dyDescent="0.2">
      <c r="J58264" s="26"/>
      <c r="K58264" s="26"/>
    </row>
    <row r="58265" spans="10:11" x14ac:dyDescent="0.2">
      <c r="J58265" s="26"/>
      <c r="K58265" s="26"/>
    </row>
    <row r="58266" spans="10:11" x14ac:dyDescent="0.2">
      <c r="J58266" s="26"/>
      <c r="K58266" s="26"/>
    </row>
    <row r="58267" spans="10:11" x14ac:dyDescent="0.2">
      <c r="J58267" s="26"/>
      <c r="K58267" s="26"/>
    </row>
    <row r="58268" spans="10:11" x14ac:dyDescent="0.2">
      <c r="J58268" s="26"/>
      <c r="K58268" s="26"/>
    </row>
    <row r="58269" spans="10:11" x14ac:dyDescent="0.2">
      <c r="J58269" s="26"/>
      <c r="K58269" s="26"/>
    </row>
    <row r="58270" spans="10:11" x14ac:dyDescent="0.2">
      <c r="J58270" s="26"/>
      <c r="K58270" s="26"/>
    </row>
    <row r="58271" spans="10:11" x14ac:dyDescent="0.2">
      <c r="J58271" s="26"/>
      <c r="K58271" s="26"/>
    </row>
    <row r="58272" spans="10:11" x14ac:dyDescent="0.2">
      <c r="J58272" s="26"/>
      <c r="K58272" s="26"/>
    </row>
    <row r="58273" spans="10:11" x14ac:dyDescent="0.2">
      <c r="J58273" s="26"/>
      <c r="K58273" s="26"/>
    </row>
    <row r="58274" spans="10:11" x14ac:dyDescent="0.2">
      <c r="J58274" s="26"/>
      <c r="K58274" s="26"/>
    </row>
    <row r="58275" spans="10:11" x14ac:dyDescent="0.2">
      <c r="J58275" s="26"/>
      <c r="K58275" s="26"/>
    </row>
    <row r="58276" spans="10:11" x14ac:dyDescent="0.2">
      <c r="J58276" s="26"/>
      <c r="K58276" s="26"/>
    </row>
    <row r="58277" spans="10:11" x14ac:dyDescent="0.2">
      <c r="J58277" s="26"/>
      <c r="K58277" s="26"/>
    </row>
    <row r="58278" spans="10:11" x14ac:dyDescent="0.2">
      <c r="J58278" s="26"/>
      <c r="K58278" s="26"/>
    </row>
    <row r="58279" spans="10:11" x14ac:dyDescent="0.2">
      <c r="J58279" s="26"/>
      <c r="K58279" s="26"/>
    </row>
    <row r="58280" spans="10:11" x14ac:dyDescent="0.2">
      <c r="J58280" s="26"/>
      <c r="K58280" s="26"/>
    </row>
    <row r="58281" spans="10:11" x14ac:dyDescent="0.2">
      <c r="J58281" s="26"/>
      <c r="K58281" s="26"/>
    </row>
    <row r="58282" spans="10:11" x14ac:dyDescent="0.2">
      <c r="J58282" s="26"/>
      <c r="K58282" s="26"/>
    </row>
    <row r="58283" spans="10:11" x14ac:dyDescent="0.2">
      <c r="J58283" s="26"/>
      <c r="K58283" s="26"/>
    </row>
    <row r="58284" spans="10:11" x14ac:dyDescent="0.2">
      <c r="J58284" s="26"/>
      <c r="K58284" s="26"/>
    </row>
    <row r="58285" spans="10:11" x14ac:dyDescent="0.2">
      <c r="J58285" s="26"/>
      <c r="K58285" s="26"/>
    </row>
    <row r="58286" spans="10:11" x14ac:dyDescent="0.2">
      <c r="J58286" s="26"/>
      <c r="K58286" s="26"/>
    </row>
    <row r="58287" spans="10:11" x14ac:dyDescent="0.2">
      <c r="J58287" s="26"/>
      <c r="K58287" s="26"/>
    </row>
    <row r="58288" spans="10:11" x14ac:dyDescent="0.2">
      <c r="J58288" s="26"/>
      <c r="K58288" s="26"/>
    </row>
    <row r="58289" spans="10:11" x14ac:dyDescent="0.2">
      <c r="J58289" s="26"/>
      <c r="K58289" s="26"/>
    </row>
    <row r="58290" spans="10:11" x14ac:dyDescent="0.2">
      <c r="J58290" s="26"/>
      <c r="K58290" s="26"/>
    </row>
    <row r="58291" spans="10:11" x14ac:dyDescent="0.2">
      <c r="J58291" s="26"/>
      <c r="K58291" s="26"/>
    </row>
    <row r="58292" spans="10:11" x14ac:dyDescent="0.2">
      <c r="J58292" s="26"/>
      <c r="K58292" s="26"/>
    </row>
    <row r="58293" spans="10:11" x14ac:dyDescent="0.2">
      <c r="J58293" s="26"/>
      <c r="K58293" s="26"/>
    </row>
    <row r="58294" spans="10:11" x14ac:dyDescent="0.2">
      <c r="J58294" s="26"/>
      <c r="K58294" s="26"/>
    </row>
    <row r="58295" spans="10:11" x14ac:dyDescent="0.2">
      <c r="J58295" s="26"/>
      <c r="K58295" s="26"/>
    </row>
    <row r="58296" spans="10:11" x14ac:dyDescent="0.2">
      <c r="J58296" s="26"/>
      <c r="K58296" s="26"/>
    </row>
    <row r="58297" spans="10:11" x14ac:dyDescent="0.2">
      <c r="J58297" s="26"/>
      <c r="K58297" s="26"/>
    </row>
    <row r="58298" spans="10:11" x14ac:dyDescent="0.2">
      <c r="J58298" s="26"/>
      <c r="K58298" s="26"/>
    </row>
    <row r="58299" spans="10:11" x14ac:dyDescent="0.2">
      <c r="J58299" s="26"/>
      <c r="K58299" s="26"/>
    </row>
    <row r="58300" spans="10:11" x14ac:dyDescent="0.2">
      <c r="J58300" s="26"/>
      <c r="K58300" s="26"/>
    </row>
    <row r="58301" spans="10:11" x14ac:dyDescent="0.2">
      <c r="J58301" s="26"/>
      <c r="K58301" s="26"/>
    </row>
    <row r="58302" spans="10:11" x14ac:dyDescent="0.2">
      <c r="J58302" s="26"/>
      <c r="K58302" s="26"/>
    </row>
    <row r="58303" spans="10:11" x14ac:dyDescent="0.2">
      <c r="J58303" s="26"/>
      <c r="K58303" s="26"/>
    </row>
    <row r="58304" spans="10:11" x14ac:dyDescent="0.2">
      <c r="J58304" s="26"/>
      <c r="K58304" s="26"/>
    </row>
    <row r="58305" spans="10:11" x14ac:dyDescent="0.2">
      <c r="J58305" s="26"/>
      <c r="K58305" s="26"/>
    </row>
    <row r="58306" spans="10:11" x14ac:dyDescent="0.2">
      <c r="J58306" s="26"/>
      <c r="K58306" s="26"/>
    </row>
    <row r="58307" spans="10:11" x14ac:dyDescent="0.2">
      <c r="J58307" s="26"/>
      <c r="K58307" s="26"/>
    </row>
    <row r="58308" spans="10:11" x14ac:dyDescent="0.2">
      <c r="J58308" s="26"/>
      <c r="K58308" s="26"/>
    </row>
    <row r="58309" spans="10:11" x14ac:dyDescent="0.2">
      <c r="J58309" s="26"/>
      <c r="K58309" s="26"/>
    </row>
    <row r="58310" spans="10:11" x14ac:dyDescent="0.2">
      <c r="J58310" s="26"/>
      <c r="K58310" s="26"/>
    </row>
    <row r="58311" spans="10:11" x14ac:dyDescent="0.2">
      <c r="J58311" s="26"/>
      <c r="K58311" s="26"/>
    </row>
    <row r="58312" spans="10:11" x14ac:dyDescent="0.2">
      <c r="J58312" s="26"/>
      <c r="K58312" s="26"/>
    </row>
    <row r="58313" spans="10:11" x14ac:dyDescent="0.2">
      <c r="J58313" s="26"/>
      <c r="K58313" s="26"/>
    </row>
    <row r="58314" spans="10:11" x14ac:dyDescent="0.2">
      <c r="J58314" s="26"/>
      <c r="K58314" s="26"/>
    </row>
    <row r="58315" spans="10:11" x14ac:dyDescent="0.2">
      <c r="J58315" s="26"/>
      <c r="K58315" s="26"/>
    </row>
    <row r="58316" spans="10:11" x14ac:dyDescent="0.2">
      <c r="J58316" s="26"/>
      <c r="K58316" s="26"/>
    </row>
    <row r="58317" spans="10:11" x14ac:dyDescent="0.2">
      <c r="J58317" s="26"/>
      <c r="K58317" s="26"/>
    </row>
    <row r="58318" spans="10:11" x14ac:dyDescent="0.2">
      <c r="J58318" s="26"/>
      <c r="K58318" s="26"/>
    </row>
    <row r="58319" spans="10:11" x14ac:dyDescent="0.2">
      <c r="J58319" s="26"/>
      <c r="K58319" s="26"/>
    </row>
    <row r="58320" spans="10:11" x14ac:dyDescent="0.2">
      <c r="J58320" s="26"/>
      <c r="K58320" s="26"/>
    </row>
    <row r="58321" spans="10:11" x14ac:dyDescent="0.2">
      <c r="J58321" s="26"/>
      <c r="K58321" s="26"/>
    </row>
    <row r="58322" spans="10:11" x14ac:dyDescent="0.2">
      <c r="J58322" s="26"/>
      <c r="K58322" s="26"/>
    </row>
    <row r="58323" spans="10:11" x14ac:dyDescent="0.2">
      <c r="J58323" s="26"/>
      <c r="K58323" s="26"/>
    </row>
    <row r="58324" spans="10:11" x14ac:dyDescent="0.2">
      <c r="J58324" s="26"/>
      <c r="K58324" s="26"/>
    </row>
    <row r="58325" spans="10:11" x14ac:dyDescent="0.2">
      <c r="J58325" s="26"/>
      <c r="K58325" s="26"/>
    </row>
    <row r="58326" spans="10:11" x14ac:dyDescent="0.2">
      <c r="J58326" s="26"/>
      <c r="K58326" s="26"/>
    </row>
    <row r="58327" spans="10:11" x14ac:dyDescent="0.2">
      <c r="J58327" s="26"/>
      <c r="K58327" s="26"/>
    </row>
    <row r="58328" spans="10:11" x14ac:dyDescent="0.2">
      <c r="J58328" s="26"/>
      <c r="K58328" s="26"/>
    </row>
    <row r="58329" spans="10:11" x14ac:dyDescent="0.2">
      <c r="J58329" s="26"/>
      <c r="K58329" s="26"/>
    </row>
    <row r="58330" spans="10:11" x14ac:dyDescent="0.2">
      <c r="J58330" s="26"/>
      <c r="K58330" s="26"/>
    </row>
    <row r="58331" spans="10:11" x14ac:dyDescent="0.2">
      <c r="J58331" s="26"/>
      <c r="K58331" s="26"/>
    </row>
    <row r="58332" spans="10:11" x14ac:dyDescent="0.2">
      <c r="J58332" s="26"/>
      <c r="K58332" s="26"/>
    </row>
    <row r="58333" spans="10:11" x14ac:dyDescent="0.2">
      <c r="J58333" s="26"/>
      <c r="K58333" s="26"/>
    </row>
    <row r="58334" spans="10:11" x14ac:dyDescent="0.2">
      <c r="J58334" s="26"/>
      <c r="K58334" s="26"/>
    </row>
    <row r="58335" spans="10:11" x14ac:dyDescent="0.2">
      <c r="J58335" s="26"/>
      <c r="K58335" s="26"/>
    </row>
    <row r="58336" spans="10:11" x14ac:dyDescent="0.2">
      <c r="J58336" s="26"/>
      <c r="K58336" s="26"/>
    </row>
    <row r="58337" spans="10:11" x14ac:dyDescent="0.2">
      <c r="J58337" s="26"/>
      <c r="K58337" s="26"/>
    </row>
    <row r="58338" spans="10:11" x14ac:dyDescent="0.2">
      <c r="J58338" s="26"/>
      <c r="K58338" s="26"/>
    </row>
    <row r="58339" spans="10:11" x14ac:dyDescent="0.2">
      <c r="J58339" s="26"/>
      <c r="K58339" s="26"/>
    </row>
    <row r="58340" spans="10:11" x14ac:dyDescent="0.2">
      <c r="J58340" s="26"/>
      <c r="K58340" s="26"/>
    </row>
    <row r="58341" spans="10:11" x14ac:dyDescent="0.2">
      <c r="J58341" s="26"/>
      <c r="K58341" s="26"/>
    </row>
    <row r="58342" spans="10:11" x14ac:dyDescent="0.2">
      <c r="J58342" s="26"/>
      <c r="K58342" s="26"/>
    </row>
    <row r="58343" spans="10:11" x14ac:dyDescent="0.2">
      <c r="J58343" s="26"/>
      <c r="K58343" s="26"/>
    </row>
    <row r="58344" spans="10:11" x14ac:dyDescent="0.2">
      <c r="J58344" s="26"/>
      <c r="K58344" s="26"/>
    </row>
    <row r="58345" spans="10:11" x14ac:dyDescent="0.2">
      <c r="J58345" s="26"/>
      <c r="K58345" s="26"/>
    </row>
    <row r="58346" spans="10:11" x14ac:dyDescent="0.2">
      <c r="J58346" s="26"/>
      <c r="K58346" s="26"/>
    </row>
    <row r="58347" spans="10:11" x14ac:dyDescent="0.2">
      <c r="J58347" s="26"/>
      <c r="K58347" s="26"/>
    </row>
    <row r="58348" spans="10:11" x14ac:dyDescent="0.2">
      <c r="J58348" s="26"/>
      <c r="K58348" s="26"/>
    </row>
    <row r="58349" spans="10:11" x14ac:dyDescent="0.2">
      <c r="J58349" s="26"/>
      <c r="K58349" s="26"/>
    </row>
    <row r="58350" spans="10:11" x14ac:dyDescent="0.2">
      <c r="J58350" s="26"/>
      <c r="K58350" s="26"/>
    </row>
    <row r="58351" spans="10:11" x14ac:dyDescent="0.2">
      <c r="J58351" s="26"/>
      <c r="K58351" s="26"/>
    </row>
    <row r="58352" spans="10:11" x14ac:dyDescent="0.2">
      <c r="J58352" s="26"/>
      <c r="K58352" s="26"/>
    </row>
    <row r="58353" spans="10:11" x14ac:dyDescent="0.2">
      <c r="J58353" s="26"/>
      <c r="K58353" s="26"/>
    </row>
    <row r="58354" spans="10:11" x14ac:dyDescent="0.2">
      <c r="J58354" s="26"/>
      <c r="K58354" s="26"/>
    </row>
    <row r="58355" spans="10:11" x14ac:dyDescent="0.2">
      <c r="J58355" s="26"/>
      <c r="K58355" s="26"/>
    </row>
    <row r="58356" spans="10:11" x14ac:dyDescent="0.2">
      <c r="J58356" s="26"/>
      <c r="K58356" s="26"/>
    </row>
    <row r="58357" spans="10:11" x14ac:dyDescent="0.2">
      <c r="J58357" s="26"/>
      <c r="K58357" s="26"/>
    </row>
    <row r="58358" spans="10:11" x14ac:dyDescent="0.2">
      <c r="J58358" s="26"/>
      <c r="K58358" s="26"/>
    </row>
    <row r="58359" spans="10:11" x14ac:dyDescent="0.2">
      <c r="J58359" s="26"/>
      <c r="K58359" s="26"/>
    </row>
    <row r="58360" spans="10:11" x14ac:dyDescent="0.2">
      <c r="J58360" s="26"/>
      <c r="K58360" s="26"/>
    </row>
    <row r="58361" spans="10:11" x14ac:dyDescent="0.2">
      <c r="J58361" s="26"/>
      <c r="K58361" s="26"/>
    </row>
    <row r="58362" spans="10:11" x14ac:dyDescent="0.2">
      <c r="J58362" s="26"/>
      <c r="K58362" s="26"/>
    </row>
    <row r="58363" spans="10:11" x14ac:dyDescent="0.2">
      <c r="J58363" s="26"/>
      <c r="K58363" s="26"/>
    </row>
    <row r="58364" spans="10:11" x14ac:dyDescent="0.2">
      <c r="J58364" s="26"/>
      <c r="K58364" s="26"/>
    </row>
    <row r="58365" spans="10:11" x14ac:dyDescent="0.2">
      <c r="J58365" s="26"/>
      <c r="K58365" s="26"/>
    </row>
    <row r="58366" spans="10:11" x14ac:dyDescent="0.2">
      <c r="J58366" s="26"/>
      <c r="K58366" s="26"/>
    </row>
    <row r="58367" spans="10:11" x14ac:dyDescent="0.2">
      <c r="J58367" s="26"/>
      <c r="K58367" s="26"/>
    </row>
    <row r="58368" spans="10:11" x14ac:dyDescent="0.2">
      <c r="J58368" s="26"/>
      <c r="K58368" s="26"/>
    </row>
    <row r="58369" spans="10:11" x14ac:dyDescent="0.2">
      <c r="J58369" s="26"/>
      <c r="K58369" s="26"/>
    </row>
    <row r="58370" spans="10:11" x14ac:dyDescent="0.2">
      <c r="J58370" s="26"/>
      <c r="K58370" s="26"/>
    </row>
    <row r="58371" spans="10:11" x14ac:dyDescent="0.2">
      <c r="J58371" s="26"/>
      <c r="K58371" s="26"/>
    </row>
    <row r="58372" spans="10:11" x14ac:dyDescent="0.2">
      <c r="J58372" s="26"/>
      <c r="K58372" s="26"/>
    </row>
    <row r="58373" spans="10:11" x14ac:dyDescent="0.2">
      <c r="J58373" s="26"/>
      <c r="K58373" s="26"/>
    </row>
    <row r="58374" spans="10:11" x14ac:dyDescent="0.2">
      <c r="J58374" s="26"/>
      <c r="K58374" s="26"/>
    </row>
    <row r="58375" spans="10:11" x14ac:dyDescent="0.2">
      <c r="J58375" s="26"/>
      <c r="K58375" s="26"/>
    </row>
    <row r="58376" spans="10:11" x14ac:dyDescent="0.2">
      <c r="J58376" s="26"/>
      <c r="K58376" s="26"/>
    </row>
    <row r="58377" spans="10:11" x14ac:dyDescent="0.2">
      <c r="J58377" s="26"/>
      <c r="K58377" s="26"/>
    </row>
    <row r="58378" spans="10:11" x14ac:dyDescent="0.2">
      <c r="J58378" s="26"/>
      <c r="K58378" s="26"/>
    </row>
    <row r="58379" spans="10:11" x14ac:dyDescent="0.2">
      <c r="J58379" s="26"/>
      <c r="K58379" s="26"/>
    </row>
    <row r="58380" spans="10:11" x14ac:dyDescent="0.2">
      <c r="J58380" s="26"/>
      <c r="K58380" s="26"/>
    </row>
    <row r="58381" spans="10:11" x14ac:dyDescent="0.2">
      <c r="J58381" s="26"/>
      <c r="K58381" s="26"/>
    </row>
    <row r="58382" spans="10:11" x14ac:dyDescent="0.2">
      <c r="J58382" s="26"/>
      <c r="K58382" s="26"/>
    </row>
    <row r="58383" spans="10:11" x14ac:dyDescent="0.2">
      <c r="J58383" s="26"/>
      <c r="K58383" s="26"/>
    </row>
    <row r="58384" spans="10:11" x14ac:dyDescent="0.2">
      <c r="J58384" s="26"/>
      <c r="K58384" s="26"/>
    </row>
    <row r="58385" spans="10:11" x14ac:dyDescent="0.2">
      <c r="J58385" s="26"/>
      <c r="K58385" s="26"/>
    </row>
    <row r="58386" spans="10:11" x14ac:dyDescent="0.2">
      <c r="J58386" s="26"/>
      <c r="K58386" s="26"/>
    </row>
    <row r="58387" spans="10:11" x14ac:dyDescent="0.2">
      <c r="J58387" s="26"/>
      <c r="K58387" s="26"/>
    </row>
    <row r="58388" spans="10:11" x14ac:dyDescent="0.2">
      <c r="J58388" s="26"/>
      <c r="K58388" s="26"/>
    </row>
    <row r="58389" spans="10:11" x14ac:dyDescent="0.2">
      <c r="J58389" s="26"/>
      <c r="K58389" s="26"/>
    </row>
    <row r="58390" spans="10:11" x14ac:dyDescent="0.2">
      <c r="J58390" s="26"/>
      <c r="K58390" s="26"/>
    </row>
    <row r="58391" spans="10:11" x14ac:dyDescent="0.2">
      <c r="J58391" s="26"/>
      <c r="K58391" s="26"/>
    </row>
    <row r="58392" spans="10:11" x14ac:dyDescent="0.2">
      <c r="J58392" s="26"/>
      <c r="K58392" s="26"/>
    </row>
    <row r="58393" spans="10:11" x14ac:dyDescent="0.2">
      <c r="J58393" s="26"/>
      <c r="K58393" s="26"/>
    </row>
    <row r="58394" spans="10:11" x14ac:dyDescent="0.2">
      <c r="J58394" s="26"/>
      <c r="K58394" s="26"/>
    </row>
    <row r="58395" spans="10:11" x14ac:dyDescent="0.2">
      <c r="J58395" s="26"/>
      <c r="K58395" s="26"/>
    </row>
    <row r="58396" spans="10:11" x14ac:dyDescent="0.2">
      <c r="J58396" s="26"/>
      <c r="K58396" s="26"/>
    </row>
    <row r="58397" spans="10:11" x14ac:dyDescent="0.2">
      <c r="J58397" s="26"/>
      <c r="K58397" s="26"/>
    </row>
    <row r="58398" spans="10:11" x14ac:dyDescent="0.2">
      <c r="J58398" s="26"/>
      <c r="K58398" s="26"/>
    </row>
    <row r="58399" spans="10:11" x14ac:dyDescent="0.2">
      <c r="J58399" s="26"/>
      <c r="K58399" s="26"/>
    </row>
    <row r="58400" spans="10:11" x14ac:dyDescent="0.2">
      <c r="J58400" s="26"/>
      <c r="K58400" s="26"/>
    </row>
    <row r="58401" spans="10:11" x14ac:dyDescent="0.2">
      <c r="J58401" s="26"/>
      <c r="K58401" s="26"/>
    </row>
    <row r="58402" spans="10:11" x14ac:dyDescent="0.2">
      <c r="J58402" s="26"/>
      <c r="K58402" s="26"/>
    </row>
    <row r="58403" spans="10:11" x14ac:dyDescent="0.2">
      <c r="J58403" s="26"/>
      <c r="K58403" s="26"/>
    </row>
    <row r="58404" spans="10:11" x14ac:dyDescent="0.2">
      <c r="J58404" s="26"/>
      <c r="K58404" s="26"/>
    </row>
    <row r="58405" spans="10:11" x14ac:dyDescent="0.2">
      <c r="J58405" s="26"/>
      <c r="K58405" s="26"/>
    </row>
    <row r="58406" spans="10:11" x14ac:dyDescent="0.2">
      <c r="J58406" s="26"/>
      <c r="K58406" s="26"/>
    </row>
    <row r="58407" spans="10:11" x14ac:dyDescent="0.2">
      <c r="J58407" s="26"/>
      <c r="K58407" s="26"/>
    </row>
    <row r="58408" spans="10:11" x14ac:dyDescent="0.2">
      <c r="J58408" s="26"/>
      <c r="K58408" s="26"/>
    </row>
    <row r="58409" spans="10:11" x14ac:dyDescent="0.2">
      <c r="J58409" s="26"/>
      <c r="K58409" s="26"/>
    </row>
    <row r="58410" spans="10:11" x14ac:dyDescent="0.2">
      <c r="J58410" s="26"/>
      <c r="K58410" s="26"/>
    </row>
    <row r="58411" spans="10:11" x14ac:dyDescent="0.2">
      <c r="J58411" s="26"/>
      <c r="K58411" s="26"/>
    </row>
    <row r="58412" spans="10:11" x14ac:dyDescent="0.2">
      <c r="J58412" s="26"/>
      <c r="K58412" s="26"/>
    </row>
    <row r="58413" spans="10:11" x14ac:dyDescent="0.2">
      <c r="J58413" s="26"/>
      <c r="K58413" s="26"/>
    </row>
    <row r="58414" spans="10:11" x14ac:dyDescent="0.2">
      <c r="J58414" s="26"/>
      <c r="K58414" s="26"/>
    </row>
    <row r="58415" spans="10:11" x14ac:dyDescent="0.2">
      <c r="J58415" s="26"/>
      <c r="K58415" s="26"/>
    </row>
    <row r="58416" spans="10:11" x14ac:dyDescent="0.2">
      <c r="J58416" s="26"/>
      <c r="K58416" s="26"/>
    </row>
    <row r="58417" spans="10:11" x14ac:dyDescent="0.2">
      <c r="J58417" s="26"/>
      <c r="K58417" s="26"/>
    </row>
    <row r="58418" spans="10:11" x14ac:dyDescent="0.2">
      <c r="J58418" s="26"/>
      <c r="K58418" s="26"/>
    </row>
    <row r="58419" spans="10:11" x14ac:dyDescent="0.2">
      <c r="J58419" s="26"/>
      <c r="K58419" s="26"/>
    </row>
    <row r="58420" spans="10:11" x14ac:dyDescent="0.2">
      <c r="J58420" s="26"/>
      <c r="K58420" s="26"/>
    </row>
    <row r="58421" spans="10:11" x14ac:dyDescent="0.2">
      <c r="J58421" s="26"/>
      <c r="K58421" s="26"/>
    </row>
    <row r="58422" spans="10:11" x14ac:dyDescent="0.2">
      <c r="J58422" s="26"/>
      <c r="K58422" s="26"/>
    </row>
    <row r="58423" spans="10:11" x14ac:dyDescent="0.2">
      <c r="J58423" s="26"/>
      <c r="K58423" s="26"/>
    </row>
    <row r="58424" spans="10:11" x14ac:dyDescent="0.2">
      <c r="J58424" s="26"/>
      <c r="K58424" s="26"/>
    </row>
    <row r="58425" spans="10:11" x14ac:dyDescent="0.2">
      <c r="J58425" s="26"/>
      <c r="K58425" s="26"/>
    </row>
    <row r="58426" spans="10:11" x14ac:dyDescent="0.2">
      <c r="J58426" s="26"/>
      <c r="K58426" s="26"/>
    </row>
    <row r="58427" spans="10:11" x14ac:dyDescent="0.2">
      <c r="J58427" s="26"/>
      <c r="K58427" s="26"/>
    </row>
    <row r="58428" spans="10:11" x14ac:dyDescent="0.2">
      <c r="J58428" s="26"/>
      <c r="K58428" s="26"/>
    </row>
    <row r="58429" spans="10:11" x14ac:dyDescent="0.2">
      <c r="J58429" s="26"/>
      <c r="K58429" s="26"/>
    </row>
    <row r="58430" spans="10:11" x14ac:dyDescent="0.2">
      <c r="J58430" s="26"/>
      <c r="K58430" s="26"/>
    </row>
    <row r="58431" spans="10:11" x14ac:dyDescent="0.2">
      <c r="J58431" s="26"/>
      <c r="K58431" s="26"/>
    </row>
    <row r="58432" spans="10:11" x14ac:dyDescent="0.2">
      <c r="J58432" s="26"/>
      <c r="K58432" s="26"/>
    </row>
    <row r="58433" spans="10:11" x14ac:dyDescent="0.2">
      <c r="J58433" s="26"/>
      <c r="K58433" s="26"/>
    </row>
    <row r="58434" spans="10:11" x14ac:dyDescent="0.2">
      <c r="J58434" s="26"/>
      <c r="K58434" s="26"/>
    </row>
    <row r="58435" spans="10:11" x14ac:dyDescent="0.2">
      <c r="J58435" s="26"/>
      <c r="K58435" s="26"/>
    </row>
    <row r="58436" spans="10:11" x14ac:dyDescent="0.2">
      <c r="J58436" s="26"/>
      <c r="K58436" s="26"/>
    </row>
    <row r="58437" spans="10:11" x14ac:dyDescent="0.2">
      <c r="J58437" s="26"/>
      <c r="K58437" s="26"/>
    </row>
    <row r="58438" spans="10:11" x14ac:dyDescent="0.2">
      <c r="J58438" s="26"/>
      <c r="K58438" s="26"/>
    </row>
    <row r="58439" spans="10:11" x14ac:dyDescent="0.2">
      <c r="J58439" s="26"/>
      <c r="K58439" s="26"/>
    </row>
    <row r="58440" spans="10:11" x14ac:dyDescent="0.2">
      <c r="J58440" s="26"/>
      <c r="K58440" s="26"/>
    </row>
    <row r="58441" spans="10:11" x14ac:dyDescent="0.2">
      <c r="J58441" s="26"/>
      <c r="K58441" s="26"/>
    </row>
    <row r="58442" spans="10:11" x14ac:dyDescent="0.2">
      <c r="J58442" s="26"/>
      <c r="K58442" s="26"/>
    </row>
    <row r="58443" spans="10:11" x14ac:dyDescent="0.2">
      <c r="J58443" s="26"/>
      <c r="K58443" s="26"/>
    </row>
    <row r="58444" spans="10:11" x14ac:dyDescent="0.2">
      <c r="J58444" s="26"/>
      <c r="K58444" s="26"/>
    </row>
    <row r="58445" spans="10:11" x14ac:dyDescent="0.2">
      <c r="J58445" s="26"/>
      <c r="K58445" s="26"/>
    </row>
    <row r="58446" spans="10:11" x14ac:dyDescent="0.2">
      <c r="J58446" s="26"/>
      <c r="K58446" s="26"/>
    </row>
    <row r="58447" spans="10:11" x14ac:dyDescent="0.2">
      <c r="J58447" s="26"/>
      <c r="K58447" s="26"/>
    </row>
    <row r="58448" spans="10:11" x14ac:dyDescent="0.2">
      <c r="J58448" s="26"/>
      <c r="K58448" s="26"/>
    </row>
    <row r="58449" spans="10:11" x14ac:dyDescent="0.2">
      <c r="J58449" s="26"/>
      <c r="K58449" s="26"/>
    </row>
    <row r="58450" spans="10:11" x14ac:dyDescent="0.2">
      <c r="J58450" s="26"/>
      <c r="K58450" s="26"/>
    </row>
    <row r="58451" spans="10:11" x14ac:dyDescent="0.2">
      <c r="J58451" s="26"/>
      <c r="K58451" s="26"/>
    </row>
    <row r="58452" spans="10:11" x14ac:dyDescent="0.2">
      <c r="J58452" s="26"/>
      <c r="K58452" s="26"/>
    </row>
    <row r="58453" spans="10:11" x14ac:dyDescent="0.2">
      <c r="J58453" s="26"/>
      <c r="K58453" s="26"/>
    </row>
    <row r="58454" spans="10:11" x14ac:dyDescent="0.2">
      <c r="J58454" s="26"/>
      <c r="K58454" s="26"/>
    </row>
    <row r="58455" spans="10:11" x14ac:dyDescent="0.2">
      <c r="J58455" s="26"/>
      <c r="K58455" s="26"/>
    </row>
    <row r="58456" spans="10:11" x14ac:dyDescent="0.2">
      <c r="J58456" s="26"/>
      <c r="K58456" s="26"/>
    </row>
    <row r="58457" spans="10:11" x14ac:dyDescent="0.2">
      <c r="J58457" s="26"/>
      <c r="K58457" s="26"/>
    </row>
    <row r="58458" spans="10:11" x14ac:dyDescent="0.2">
      <c r="J58458" s="26"/>
      <c r="K58458" s="26"/>
    </row>
    <row r="58459" spans="10:11" x14ac:dyDescent="0.2">
      <c r="J58459" s="26"/>
      <c r="K58459" s="26"/>
    </row>
    <row r="58460" spans="10:11" x14ac:dyDescent="0.2">
      <c r="J58460" s="26"/>
      <c r="K58460" s="26"/>
    </row>
    <row r="58461" spans="10:11" x14ac:dyDescent="0.2">
      <c r="J58461" s="26"/>
      <c r="K58461" s="26"/>
    </row>
    <row r="58462" spans="10:11" x14ac:dyDescent="0.2">
      <c r="J58462" s="26"/>
      <c r="K58462" s="26"/>
    </row>
    <row r="58463" spans="10:11" x14ac:dyDescent="0.2">
      <c r="J58463" s="26"/>
      <c r="K58463" s="26"/>
    </row>
    <row r="58464" spans="10:11" x14ac:dyDescent="0.2">
      <c r="J58464" s="26"/>
      <c r="K58464" s="26"/>
    </row>
    <row r="58465" spans="10:11" x14ac:dyDescent="0.2">
      <c r="J58465" s="26"/>
      <c r="K58465" s="26"/>
    </row>
    <row r="58466" spans="10:11" x14ac:dyDescent="0.2">
      <c r="J58466" s="26"/>
      <c r="K58466" s="26"/>
    </row>
    <row r="58467" spans="10:11" x14ac:dyDescent="0.2">
      <c r="J58467" s="26"/>
      <c r="K58467" s="26"/>
    </row>
    <row r="58468" spans="10:11" x14ac:dyDescent="0.2">
      <c r="J58468" s="26"/>
      <c r="K58468" s="26"/>
    </row>
    <row r="58469" spans="10:11" x14ac:dyDescent="0.2">
      <c r="J58469" s="26"/>
      <c r="K58469" s="26"/>
    </row>
    <row r="58470" spans="10:11" x14ac:dyDescent="0.2">
      <c r="J58470" s="26"/>
      <c r="K58470" s="26"/>
    </row>
    <row r="58471" spans="10:11" x14ac:dyDescent="0.2">
      <c r="J58471" s="26"/>
      <c r="K58471" s="26"/>
    </row>
    <row r="58472" spans="10:11" x14ac:dyDescent="0.2">
      <c r="J58472" s="26"/>
      <c r="K58472" s="26"/>
    </row>
    <row r="58473" spans="10:11" x14ac:dyDescent="0.2">
      <c r="J58473" s="26"/>
      <c r="K58473" s="26"/>
    </row>
    <row r="58474" spans="10:11" x14ac:dyDescent="0.2">
      <c r="J58474" s="26"/>
      <c r="K58474" s="26"/>
    </row>
    <row r="58475" spans="10:11" x14ac:dyDescent="0.2">
      <c r="J58475" s="26"/>
      <c r="K58475" s="26"/>
    </row>
    <row r="58476" spans="10:11" x14ac:dyDescent="0.2">
      <c r="J58476" s="26"/>
      <c r="K58476" s="26"/>
    </row>
    <row r="58477" spans="10:11" x14ac:dyDescent="0.2">
      <c r="J58477" s="26"/>
      <c r="K58477" s="26"/>
    </row>
    <row r="58478" spans="10:11" x14ac:dyDescent="0.2">
      <c r="J58478" s="26"/>
      <c r="K58478" s="26"/>
    </row>
    <row r="58479" spans="10:11" x14ac:dyDescent="0.2">
      <c r="J58479" s="26"/>
      <c r="K58479" s="26"/>
    </row>
    <row r="58480" spans="10:11" x14ac:dyDescent="0.2">
      <c r="J58480" s="26"/>
      <c r="K58480" s="26"/>
    </row>
    <row r="58481" spans="10:11" x14ac:dyDescent="0.2">
      <c r="J58481" s="26"/>
      <c r="K58481" s="26"/>
    </row>
    <row r="58482" spans="10:11" x14ac:dyDescent="0.2">
      <c r="J58482" s="26"/>
      <c r="K58482" s="26"/>
    </row>
    <row r="58483" spans="10:11" x14ac:dyDescent="0.2">
      <c r="J58483" s="26"/>
      <c r="K58483" s="26"/>
    </row>
    <row r="58484" spans="10:11" x14ac:dyDescent="0.2">
      <c r="J58484" s="26"/>
      <c r="K58484" s="26"/>
    </row>
    <row r="58485" spans="10:11" x14ac:dyDescent="0.2">
      <c r="J58485" s="26"/>
      <c r="K58485" s="26"/>
    </row>
    <row r="58486" spans="10:11" x14ac:dyDescent="0.2">
      <c r="J58486" s="26"/>
      <c r="K58486" s="26"/>
    </row>
    <row r="58487" spans="10:11" x14ac:dyDescent="0.2">
      <c r="J58487" s="26"/>
      <c r="K58487" s="26"/>
    </row>
    <row r="58488" spans="10:11" x14ac:dyDescent="0.2">
      <c r="J58488" s="26"/>
      <c r="K58488" s="26"/>
    </row>
    <row r="58489" spans="10:11" x14ac:dyDescent="0.2">
      <c r="J58489" s="26"/>
      <c r="K58489" s="26"/>
    </row>
    <row r="58490" spans="10:11" x14ac:dyDescent="0.2">
      <c r="J58490" s="26"/>
      <c r="K58490" s="26"/>
    </row>
    <row r="58491" spans="10:11" x14ac:dyDescent="0.2">
      <c r="J58491" s="26"/>
      <c r="K58491" s="26"/>
    </row>
    <row r="58492" spans="10:11" x14ac:dyDescent="0.2">
      <c r="J58492" s="26"/>
      <c r="K58492" s="26"/>
    </row>
    <row r="58493" spans="10:11" x14ac:dyDescent="0.2">
      <c r="J58493" s="26"/>
      <c r="K58493" s="26"/>
    </row>
    <row r="58494" spans="10:11" x14ac:dyDescent="0.2">
      <c r="J58494" s="26"/>
      <c r="K58494" s="26"/>
    </row>
    <row r="58495" spans="10:11" x14ac:dyDescent="0.2">
      <c r="J58495" s="26"/>
      <c r="K58495" s="26"/>
    </row>
    <row r="58496" spans="10:11" x14ac:dyDescent="0.2">
      <c r="J58496" s="26"/>
      <c r="K58496" s="26"/>
    </row>
    <row r="58497" spans="10:11" x14ac:dyDescent="0.2">
      <c r="J58497" s="26"/>
      <c r="K58497" s="26"/>
    </row>
    <row r="58498" spans="10:11" x14ac:dyDescent="0.2">
      <c r="J58498" s="26"/>
      <c r="K58498" s="26"/>
    </row>
    <row r="58499" spans="10:11" x14ac:dyDescent="0.2">
      <c r="J58499" s="26"/>
      <c r="K58499" s="26"/>
    </row>
    <row r="58500" spans="10:11" x14ac:dyDescent="0.2">
      <c r="J58500" s="26"/>
      <c r="K58500" s="26"/>
    </row>
    <row r="58501" spans="10:11" x14ac:dyDescent="0.2">
      <c r="J58501" s="26"/>
      <c r="K58501" s="26"/>
    </row>
    <row r="58502" spans="10:11" x14ac:dyDescent="0.2">
      <c r="J58502" s="26"/>
      <c r="K58502" s="26"/>
    </row>
    <row r="58503" spans="10:11" x14ac:dyDescent="0.2">
      <c r="J58503" s="26"/>
      <c r="K58503" s="26"/>
    </row>
    <row r="58504" spans="10:11" x14ac:dyDescent="0.2">
      <c r="J58504" s="26"/>
      <c r="K58504" s="26"/>
    </row>
    <row r="58505" spans="10:11" x14ac:dyDescent="0.2">
      <c r="J58505" s="26"/>
      <c r="K58505" s="26"/>
    </row>
    <row r="58506" spans="10:11" x14ac:dyDescent="0.2">
      <c r="J58506" s="26"/>
      <c r="K58506" s="26"/>
    </row>
    <row r="58507" spans="10:11" x14ac:dyDescent="0.2">
      <c r="J58507" s="26"/>
      <c r="K58507" s="26"/>
    </row>
    <row r="58508" spans="10:11" x14ac:dyDescent="0.2">
      <c r="J58508" s="26"/>
      <c r="K58508" s="26"/>
    </row>
    <row r="58509" spans="10:11" x14ac:dyDescent="0.2">
      <c r="J58509" s="26"/>
      <c r="K58509" s="26"/>
    </row>
    <row r="58510" spans="10:11" x14ac:dyDescent="0.2">
      <c r="J58510" s="26"/>
      <c r="K58510" s="26"/>
    </row>
    <row r="58511" spans="10:11" x14ac:dyDescent="0.2">
      <c r="J58511" s="26"/>
      <c r="K58511" s="26"/>
    </row>
    <row r="58512" spans="10:11" x14ac:dyDescent="0.2">
      <c r="J58512" s="26"/>
      <c r="K58512" s="26"/>
    </row>
    <row r="58513" spans="10:11" x14ac:dyDescent="0.2">
      <c r="J58513" s="26"/>
      <c r="K58513" s="26"/>
    </row>
    <row r="58514" spans="10:11" x14ac:dyDescent="0.2">
      <c r="J58514" s="26"/>
      <c r="K58514" s="26"/>
    </row>
    <row r="58515" spans="10:11" x14ac:dyDescent="0.2">
      <c r="J58515" s="26"/>
      <c r="K58515" s="26"/>
    </row>
    <row r="58516" spans="10:11" x14ac:dyDescent="0.2">
      <c r="J58516" s="26"/>
      <c r="K58516" s="26"/>
    </row>
    <row r="58517" spans="10:11" x14ac:dyDescent="0.2">
      <c r="J58517" s="26"/>
      <c r="K58517" s="26"/>
    </row>
    <row r="58518" spans="10:11" x14ac:dyDescent="0.2">
      <c r="J58518" s="26"/>
      <c r="K58518" s="26"/>
    </row>
    <row r="58519" spans="10:11" x14ac:dyDescent="0.2">
      <c r="J58519" s="26"/>
      <c r="K58519" s="26"/>
    </row>
    <row r="58520" spans="10:11" x14ac:dyDescent="0.2">
      <c r="J58520" s="26"/>
      <c r="K58520" s="26"/>
    </row>
    <row r="58521" spans="10:11" x14ac:dyDescent="0.2">
      <c r="J58521" s="26"/>
      <c r="K58521" s="26"/>
    </row>
    <row r="58522" spans="10:11" x14ac:dyDescent="0.2">
      <c r="J58522" s="26"/>
      <c r="K58522" s="26"/>
    </row>
    <row r="58523" spans="10:11" x14ac:dyDescent="0.2">
      <c r="J58523" s="26"/>
      <c r="K58523" s="26"/>
    </row>
    <row r="58524" spans="10:11" x14ac:dyDescent="0.2">
      <c r="J58524" s="26"/>
      <c r="K58524" s="26"/>
    </row>
    <row r="58525" spans="10:11" x14ac:dyDescent="0.2">
      <c r="J58525" s="26"/>
      <c r="K58525" s="26"/>
    </row>
    <row r="58526" spans="10:11" x14ac:dyDescent="0.2">
      <c r="J58526" s="26"/>
      <c r="K58526" s="26"/>
    </row>
    <row r="58527" spans="10:11" x14ac:dyDescent="0.2">
      <c r="J58527" s="26"/>
      <c r="K58527" s="26"/>
    </row>
    <row r="58528" spans="10:11" x14ac:dyDescent="0.2">
      <c r="J58528" s="26"/>
      <c r="K58528" s="26"/>
    </row>
    <row r="58529" spans="10:11" x14ac:dyDescent="0.2">
      <c r="J58529" s="26"/>
      <c r="K58529" s="26"/>
    </row>
    <row r="58530" spans="10:11" x14ac:dyDescent="0.2">
      <c r="J58530" s="26"/>
      <c r="K58530" s="26"/>
    </row>
    <row r="58531" spans="10:11" x14ac:dyDescent="0.2">
      <c r="J58531" s="26"/>
      <c r="K58531" s="26"/>
    </row>
    <row r="58532" spans="10:11" x14ac:dyDescent="0.2">
      <c r="J58532" s="26"/>
      <c r="K58532" s="26"/>
    </row>
    <row r="58533" spans="10:11" x14ac:dyDescent="0.2">
      <c r="J58533" s="26"/>
      <c r="K58533" s="26"/>
    </row>
    <row r="58534" spans="10:11" x14ac:dyDescent="0.2">
      <c r="J58534" s="26"/>
      <c r="K58534" s="26"/>
    </row>
    <row r="58535" spans="10:11" x14ac:dyDescent="0.2">
      <c r="J58535" s="26"/>
      <c r="K58535" s="26"/>
    </row>
    <row r="58536" spans="10:11" x14ac:dyDescent="0.2">
      <c r="J58536" s="26"/>
      <c r="K58536" s="26"/>
    </row>
    <row r="58537" spans="10:11" x14ac:dyDescent="0.2">
      <c r="J58537" s="26"/>
      <c r="K58537" s="26"/>
    </row>
    <row r="58538" spans="10:11" x14ac:dyDescent="0.2">
      <c r="J58538" s="26"/>
      <c r="K58538" s="26"/>
    </row>
    <row r="58539" spans="10:11" x14ac:dyDescent="0.2">
      <c r="J58539" s="26"/>
      <c r="K58539" s="26"/>
    </row>
    <row r="58540" spans="10:11" x14ac:dyDescent="0.2">
      <c r="J58540" s="26"/>
      <c r="K58540" s="26"/>
    </row>
    <row r="58541" spans="10:11" x14ac:dyDescent="0.2">
      <c r="J58541" s="26"/>
      <c r="K58541" s="26"/>
    </row>
    <row r="58542" spans="10:11" x14ac:dyDescent="0.2">
      <c r="J58542" s="26"/>
      <c r="K58542" s="26"/>
    </row>
    <row r="58543" spans="10:11" x14ac:dyDescent="0.2">
      <c r="J58543" s="26"/>
      <c r="K58543" s="26"/>
    </row>
    <row r="58544" spans="10:11" x14ac:dyDescent="0.2">
      <c r="J58544" s="26"/>
      <c r="K58544" s="26"/>
    </row>
    <row r="58545" spans="10:11" x14ac:dyDescent="0.2">
      <c r="J58545" s="26"/>
      <c r="K58545" s="26"/>
    </row>
    <row r="58546" spans="10:11" x14ac:dyDescent="0.2">
      <c r="J58546" s="26"/>
      <c r="K58546" s="26"/>
    </row>
    <row r="58547" spans="10:11" x14ac:dyDescent="0.2">
      <c r="J58547" s="26"/>
      <c r="K58547" s="26"/>
    </row>
    <row r="58548" spans="10:11" x14ac:dyDescent="0.2">
      <c r="J58548" s="26"/>
      <c r="K58548" s="26"/>
    </row>
    <row r="58549" spans="10:11" x14ac:dyDescent="0.2">
      <c r="J58549" s="26"/>
      <c r="K58549" s="26"/>
    </row>
    <row r="58550" spans="10:11" x14ac:dyDescent="0.2">
      <c r="J58550" s="26"/>
      <c r="K58550" s="26"/>
    </row>
    <row r="58551" spans="10:11" x14ac:dyDescent="0.2">
      <c r="J58551" s="26"/>
      <c r="K58551" s="26"/>
    </row>
    <row r="58552" spans="10:11" x14ac:dyDescent="0.2">
      <c r="J58552" s="26"/>
      <c r="K58552" s="26"/>
    </row>
    <row r="58553" spans="10:11" x14ac:dyDescent="0.2">
      <c r="J58553" s="26"/>
      <c r="K58553" s="26"/>
    </row>
    <row r="58554" spans="10:11" x14ac:dyDescent="0.2">
      <c r="J58554" s="26"/>
      <c r="K58554" s="26"/>
    </row>
    <row r="58555" spans="10:11" x14ac:dyDescent="0.2">
      <c r="J58555" s="26"/>
      <c r="K58555" s="26"/>
    </row>
    <row r="58556" spans="10:11" x14ac:dyDescent="0.2">
      <c r="J58556" s="26"/>
      <c r="K58556" s="26"/>
    </row>
    <row r="58557" spans="10:11" x14ac:dyDescent="0.2">
      <c r="J58557" s="26"/>
      <c r="K58557" s="26"/>
    </row>
    <row r="58558" spans="10:11" x14ac:dyDescent="0.2">
      <c r="J58558" s="26"/>
      <c r="K58558" s="26"/>
    </row>
    <row r="58559" spans="10:11" x14ac:dyDescent="0.2">
      <c r="J58559" s="26"/>
      <c r="K58559" s="26"/>
    </row>
    <row r="58560" spans="10:11" x14ac:dyDescent="0.2">
      <c r="J58560" s="26"/>
      <c r="K58560" s="26"/>
    </row>
    <row r="58561" spans="10:11" x14ac:dyDescent="0.2">
      <c r="J58561" s="26"/>
      <c r="K58561" s="26"/>
    </row>
    <row r="58562" spans="10:11" x14ac:dyDescent="0.2">
      <c r="J58562" s="26"/>
      <c r="K58562" s="26"/>
    </row>
    <row r="58563" spans="10:11" x14ac:dyDescent="0.2">
      <c r="J58563" s="26"/>
      <c r="K58563" s="26"/>
    </row>
    <row r="58564" spans="10:11" x14ac:dyDescent="0.2">
      <c r="J58564" s="26"/>
      <c r="K58564" s="26"/>
    </row>
    <row r="58565" spans="10:11" x14ac:dyDescent="0.2">
      <c r="J58565" s="26"/>
      <c r="K58565" s="26"/>
    </row>
    <row r="58566" spans="10:11" x14ac:dyDescent="0.2">
      <c r="J58566" s="26"/>
      <c r="K58566" s="26"/>
    </row>
    <row r="58567" spans="10:11" x14ac:dyDescent="0.2">
      <c r="J58567" s="26"/>
      <c r="K58567" s="26"/>
    </row>
    <row r="58568" spans="10:11" x14ac:dyDescent="0.2">
      <c r="J58568" s="26"/>
      <c r="K58568" s="26"/>
    </row>
    <row r="58569" spans="10:11" x14ac:dyDescent="0.2">
      <c r="J58569" s="26"/>
      <c r="K58569" s="26"/>
    </row>
    <row r="58570" spans="10:11" x14ac:dyDescent="0.2">
      <c r="J58570" s="26"/>
      <c r="K58570" s="26"/>
    </row>
    <row r="58571" spans="10:11" x14ac:dyDescent="0.2">
      <c r="J58571" s="26"/>
      <c r="K58571" s="26"/>
    </row>
    <row r="58572" spans="10:11" x14ac:dyDescent="0.2">
      <c r="J58572" s="26"/>
      <c r="K58572" s="26"/>
    </row>
    <row r="58573" spans="10:11" x14ac:dyDescent="0.2">
      <c r="J58573" s="26"/>
      <c r="K58573" s="26"/>
    </row>
    <row r="58574" spans="10:11" x14ac:dyDescent="0.2">
      <c r="J58574" s="26"/>
      <c r="K58574" s="26"/>
    </row>
    <row r="58575" spans="10:11" x14ac:dyDescent="0.2">
      <c r="J58575" s="26"/>
      <c r="K58575" s="26"/>
    </row>
    <row r="58576" spans="10:11" x14ac:dyDescent="0.2">
      <c r="J58576" s="26"/>
      <c r="K58576" s="26"/>
    </row>
    <row r="58577" spans="10:11" x14ac:dyDescent="0.2">
      <c r="J58577" s="26"/>
      <c r="K58577" s="26"/>
    </row>
    <row r="58578" spans="10:11" x14ac:dyDescent="0.2">
      <c r="J58578" s="26"/>
      <c r="K58578" s="26"/>
    </row>
    <row r="58579" spans="10:11" x14ac:dyDescent="0.2">
      <c r="J58579" s="26"/>
      <c r="K58579" s="26"/>
    </row>
    <row r="58580" spans="10:11" x14ac:dyDescent="0.2">
      <c r="J58580" s="26"/>
      <c r="K58580" s="26"/>
    </row>
    <row r="58581" spans="10:11" x14ac:dyDescent="0.2">
      <c r="J58581" s="26"/>
      <c r="K58581" s="26"/>
    </row>
    <row r="58582" spans="10:11" x14ac:dyDescent="0.2">
      <c r="J58582" s="26"/>
      <c r="K58582" s="26"/>
    </row>
    <row r="58583" spans="10:11" x14ac:dyDescent="0.2">
      <c r="J58583" s="26"/>
      <c r="K58583" s="26"/>
    </row>
    <row r="58584" spans="10:11" x14ac:dyDescent="0.2">
      <c r="J58584" s="26"/>
      <c r="K58584" s="26"/>
    </row>
    <row r="58585" spans="10:11" x14ac:dyDescent="0.2">
      <c r="J58585" s="26"/>
      <c r="K58585" s="26"/>
    </row>
    <row r="58586" spans="10:11" x14ac:dyDescent="0.2">
      <c r="J58586" s="26"/>
      <c r="K58586" s="26"/>
    </row>
    <row r="58587" spans="10:11" x14ac:dyDescent="0.2">
      <c r="J58587" s="26"/>
      <c r="K58587" s="26"/>
    </row>
    <row r="58588" spans="10:11" x14ac:dyDescent="0.2">
      <c r="J58588" s="26"/>
      <c r="K58588" s="26"/>
    </row>
    <row r="58589" spans="10:11" x14ac:dyDescent="0.2">
      <c r="J58589" s="26"/>
      <c r="K58589" s="26"/>
    </row>
    <row r="58590" spans="10:11" x14ac:dyDescent="0.2">
      <c r="J58590" s="26"/>
      <c r="K58590" s="26"/>
    </row>
    <row r="58591" spans="10:11" x14ac:dyDescent="0.2">
      <c r="J58591" s="26"/>
      <c r="K58591" s="26"/>
    </row>
    <row r="58592" spans="10:11" x14ac:dyDescent="0.2">
      <c r="J58592" s="26"/>
      <c r="K58592" s="26"/>
    </row>
    <row r="58593" spans="10:11" x14ac:dyDescent="0.2">
      <c r="J58593" s="26"/>
      <c r="K58593" s="26"/>
    </row>
    <row r="58594" spans="10:11" x14ac:dyDescent="0.2">
      <c r="J58594" s="26"/>
      <c r="K58594" s="26"/>
    </row>
    <row r="58595" spans="10:11" x14ac:dyDescent="0.2">
      <c r="J58595" s="26"/>
      <c r="K58595" s="26"/>
    </row>
    <row r="58596" spans="10:11" x14ac:dyDescent="0.2">
      <c r="J58596" s="26"/>
      <c r="K58596" s="26"/>
    </row>
    <row r="58597" spans="10:11" x14ac:dyDescent="0.2">
      <c r="J58597" s="26"/>
      <c r="K58597" s="26"/>
    </row>
    <row r="58598" spans="10:11" x14ac:dyDescent="0.2">
      <c r="J58598" s="26"/>
      <c r="K58598" s="26"/>
    </row>
    <row r="58599" spans="10:11" x14ac:dyDescent="0.2">
      <c r="J58599" s="26"/>
      <c r="K58599" s="26"/>
    </row>
    <row r="58600" spans="10:11" x14ac:dyDescent="0.2">
      <c r="J58600" s="26"/>
      <c r="K58600" s="26"/>
    </row>
    <row r="58601" spans="10:11" x14ac:dyDescent="0.2">
      <c r="J58601" s="26"/>
      <c r="K58601" s="26"/>
    </row>
    <row r="58602" spans="10:11" x14ac:dyDescent="0.2">
      <c r="J58602" s="26"/>
      <c r="K58602" s="26"/>
    </row>
    <row r="58603" spans="10:11" x14ac:dyDescent="0.2">
      <c r="J58603" s="26"/>
      <c r="K58603" s="26"/>
    </row>
    <row r="58604" spans="10:11" x14ac:dyDescent="0.2">
      <c r="J58604" s="26"/>
      <c r="K58604" s="26"/>
    </row>
    <row r="58605" spans="10:11" x14ac:dyDescent="0.2">
      <c r="J58605" s="26"/>
      <c r="K58605" s="26"/>
    </row>
    <row r="58606" spans="10:11" x14ac:dyDescent="0.2">
      <c r="J58606" s="26"/>
      <c r="K58606" s="26"/>
    </row>
    <row r="58607" spans="10:11" x14ac:dyDescent="0.2">
      <c r="J58607" s="26"/>
      <c r="K58607" s="26"/>
    </row>
    <row r="58608" spans="10:11" x14ac:dyDescent="0.2">
      <c r="J58608" s="26"/>
      <c r="K58608" s="26"/>
    </row>
    <row r="58609" spans="10:11" x14ac:dyDescent="0.2">
      <c r="J58609" s="26"/>
      <c r="K58609" s="26"/>
    </row>
    <row r="58610" spans="10:11" x14ac:dyDescent="0.2">
      <c r="J58610" s="26"/>
      <c r="K58610" s="26"/>
    </row>
    <row r="58611" spans="10:11" x14ac:dyDescent="0.2">
      <c r="J58611" s="26"/>
      <c r="K58611" s="26"/>
    </row>
    <row r="58612" spans="10:11" x14ac:dyDescent="0.2">
      <c r="J58612" s="26"/>
      <c r="K58612" s="26"/>
    </row>
    <row r="58613" spans="10:11" x14ac:dyDescent="0.2">
      <c r="J58613" s="26"/>
      <c r="K58613" s="26"/>
    </row>
    <row r="58614" spans="10:11" x14ac:dyDescent="0.2">
      <c r="J58614" s="26"/>
      <c r="K58614" s="26"/>
    </row>
    <row r="58615" spans="10:11" x14ac:dyDescent="0.2">
      <c r="J58615" s="26"/>
      <c r="K58615" s="26"/>
    </row>
    <row r="58616" spans="10:11" x14ac:dyDescent="0.2">
      <c r="J58616" s="26"/>
      <c r="K58616" s="26"/>
    </row>
    <row r="58617" spans="10:11" x14ac:dyDescent="0.2">
      <c r="J58617" s="26"/>
      <c r="K58617" s="26"/>
    </row>
    <row r="58618" spans="10:11" x14ac:dyDescent="0.2">
      <c r="J58618" s="26"/>
      <c r="K58618" s="26"/>
    </row>
    <row r="58619" spans="10:11" x14ac:dyDescent="0.2">
      <c r="J58619" s="26"/>
      <c r="K58619" s="26"/>
    </row>
    <row r="58620" spans="10:11" x14ac:dyDescent="0.2">
      <c r="J58620" s="26"/>
      <c r="K58620" s="26"/>
    </row>
    <row r="58621" spans="10:11" x14ac:dyDescent="0.2">
      <c r="J58621" s="26"/>
      <c r="K58621" s="26"/>
    </row>
    <row r="58622" spans="10:11" x14ac:dyDescent="0.2">
      <c r="J58622" s="26"/>
      <c r="K58622" s="26"/>
    </row>
    <row r="58623" spans="10:11" x14ac:dyDescent="0.2">
      <c r="J58623" s="26"/>
      <c r="K58623" s="26"/>
    </row>
    <row r="58624" spans="10:11" x14ac:dyDescent="0.2">
      <c r="J58624" s="26"/>
      <c r="K58624" s="26"/>
    </row>
    <row r="58625" spans="10:11" x14ac:dyDescent="0.2">
      <c r="J58625" s="26"/>
      <c r="K58625" s="26"/>
    </row>
    <row r="58626" spans="10:11" x14ac:dyDescent="0.2">
      <c r="J58626" s="26"/>
      <c r="K58626" s="26"/>
    </row>
    <row r="58627" spans="10:11" x14ac:dyDescent="0.2">
      <c r="J58627" s="26"/>
      <c r="K58627" s="26"/>
    </row>
    <row r="58628" spans="10:11" x14ac:dyDescent="0.2">
      <c r="J58628" s="26"/>
      <c r="K58628" s="26"/>
    </row>
    <row r="58629" spans="10:11" x14ac:dyDescent="0.2">
      <c r="J58629" s="26"/>
      <c r="K58629" s="26"/>
    </row>
    <row r="58630" spans="10:11" x14ac:dyDescent="0.2">
      <c r="J58630" s="26"/>
      <c r="K58630" s="26"/>
    </row>
    <row r="58631" spans="10:11" x14ac:dyDescent="0.2">
      <c r="J58631" s="26"/>
      <c r="K58631" s="26"/>
    </row>
    <row r="58632" spans="10:11" x14ac:dyDescent="0.2">
      <c r="J58632" s="26"/>
      <c r="K58632" s="26"/>
    </row>
    <row r="58633" spans="10:11" x14ac:dyDescent="0.2">
      <c r="J58633" s="26"/>
      <c r="K58633" s="26"/>
    </row>
    <row r="58634" spans="10:11" x14ac:dyDescent="0.2">
      <c r="J58634" s="26"/>
      <c r="K58634" s="26"/>
    </row>
    <row r="58635" spans="10:11" x14ac:dyDescent="0.2">
      <c r="J58635" s="26"/>
      <c r="K58635" s="26"/>
    </row>
    <row r="58636" spans="10:11" x14ac:dyDescent="0.2">
      <c r="J58636" s="26"/>
      <c r="K58636" s="26"/>
    </row>
    <row r="58637" spans="10:11" x14ac:dyDescent="0.2">
      <c r="J58637" s="26"/>
      <c r="K58637" s="26"/>
    </row>
    <row r="58638" spans="10:11" x14ac:dyDescent="0.2">
      <c r="J58638" s="26"/>
      <c r="K58638" s="26"/>
    </row>
    <row r="58639" spans="10:11" x14ac:dyDescent="0.2">
      <c r="J58639" s="26"/>
      <c r="K58639" s="26"/>
    </row>
    <row r="58640" spans="10:11" x14ac:dyDescent="0.2">
      <c r="J58640" s="26"/>
      <c r="K58640" s="26"/>
    </row>
    <row r="58641" spans="10:11" x14ac:dyDescent="0.2">
      <c r="J58641" s="26"/>
      <c r="K58641" s="26"/>
    </row>
    <row r="58642" spans="10:11" x14ac:dyDescent="0.2">
      <c r="J58642" s="26"/>
      <c r="K58642" s="26"/>
    </row>
    <row r="58643" spans="10:11" x14ac:dyDescent="0.2">
      <c r="J58643" s="26"/>
      <c r="K58643" s="26"/>
    </row>
    <row r="58644" spans="10:11" x14ac:dyDescent="0.2">
      <c r="J58644" s="26"/>
      <c r="K58644" s="26"/>
    </row>
    <row r="58645" spans="10:11" x14ac:dyDescent="0.2">
      <c r="J58645" s="26"/>
      <c r="K58645" s="26"/>
    </row>
    <row r="58646" spans="10:11" x14ac:dyDescent="0.2">
      <c r="J58646" s="26"/>
      <c r="K58646" s="26"/>
    </row>
    <row r="58647" spans="10:11" x14ac:dyDescent="0.2">
      <c r="J58647" s="26"/>
      <c r="K58647" s="26"/>
    </row>
    <row r="58648" spans="10:11" x14ac:dyDescent="0.2">
      <c r="J58648" s="26"/>
      <c r="K58648" s="26"/>
    </row>
    <row r="58649" spans="10:11" x14ac:dyDescent="0.2">
      <c r="J58649" s="26"/>
      <c r="K58649" s="26"/>
    </row>
    <row r="58650" spans="10:11" x14ac:dyDescent="0.2">
      <c r="J58650" s="26"/>
      <c r="K58650" s="26"/>
    </row>
    <row r="58651" spans="10:11" x14ac:dyDescent="0.2">
      <c r="J58651" s="26"/>
      <c r="K58651" s="26"/>
    </row>
    <row r="58652" spans="10:11" x14ac:dyDescent="0.2">
      <c r="J58652" s="26"/>
      <c r="K58652" s="26"/>
    </row>
    <row r="58653" spans="10:11" x14ac:dyDescent="0.2">
      <c r="J58653" s="26"/>
      <c r="K58653" s="26"/>
    </row>
    <row r="58654" spans="10:11" x14ac:dyDescent="0.2">
      <c r="J58654" s="26"/>
      <c r="K58654" s="26"/>
    </row>
    <row r="58655" spans="10:11" x14ac:dyDescent="0.2">
      <c r="J58655" s="26"/>
      <c r="K58655" s="26"/>
    </row>
    <row r="58656" spans="10:11" x14ac:dyDescent="0.2">
      <c r="J58656" s="26"/>
      <c r="K58656" s="26"/>
    </row>
    <row r="58657" spans="10:11" x14ac:dyDescent="0.2">
      <c r="J58657" s="26"/>
      <c r="K58657" s="26"/>
    </row>
    <row r="58658" spans="10:11" x14ac:dyDescent="0.2">
      <c r="J58658" s="26"/>
      <c r="K58658" s="26"/>
    </row>
    <row r="58659" spans="10:11" x14ac:dyDescent="0.2">
      <c r="J58659" s="26"/>
      <c r="K58659" s="26"/>
    </row>
    <row r="58660" spans="10:11" x14ac:dyDescent="0.2">
      <c r="J58660" s="26"/>
      <c r="K58660" s="26"/>
    </row>
    <row r="58661" spans="10:11" x14ac:dyDescent="0.2">
      <c r="J58661" s="26"/>
      <c r="K58661" s="26"/>
    </row>
    <row r="58662" spans="10:11" x14ac:dyDescent="0.2">
      <c r="J58662" s="26"/>
      <c r="K58662" s="26"/>
    </row>
    <row r="58663" spans="10:11" x14ac:dyDescent="0.2">
      <c r="J58663" s="26"/>
      <c r="K58663" s="26"/>
    </row>
    <row r="58664" spans="10:11" x14ac:dyDescent="0.2">
      <c r="J58664" s="26"/>
      <c r="K58664" s="26"/>
    </row>
    <row r="58665" spans="10:11" x14ac:dyDescent="0.2">
      <c r="J58665" s="26"/>
      <c r="K58665" s="26"/>
    </row>
    <row r="58666" spans="10:11" x14ac:dyDescent="0.2">
      <c r="J58666" s="26"/>
      <c r="K58666" s="26"/>
    </row>
    <row r="58667" spans="10:11" x14ac:dyDescent="0.2">
      <c r="J58667" s="26"/>
      <c r="K58667" s="26"/>
    </row>
    <row r="58668" spans="10:11" x14ac:dyDescent="0.2">
      <c r="J58668" s="26"/>
      <c r="K58668" s="26"/>
    </row>
    <row r="58669" spans="10:11" x14ac:dyDescent="0.2">
      <c r="J58669" s="26"/>
      <c r="K58669" s="26"/>
    </row>
    <row r="58670" spans="10:11" x14ac:dyDescent="0.2">
      <c r="J58670" s="26"/>
      <c r="K58670" s="26"/>
    </row>
    <row r="58671" spans="10:11" x14ac:dyDescent="0.2">
      <c r="J58671" s="26"/>
      <c r="K58671" s="26"/>
    </row>
    <row r="58672" spans="10:11" x14ac:dyDescent="0.2">
      <c r="J58672" s="26"/>
      <c r="K58672" s="26"/>
    </row>
    <row r="58673" spans="10:11" x14ac:dyDescent="0.2">
      <c r="J58673" s="26"/>
      <c r="K58673" s="26"/>
    </row>
    <row r="58674" spans="10:11" x14ac:dyDescent="0.2">
      <c r="J58674" s="26"/>
      <c r="K58674" s="26"/>
    </row>
    <row r="58675" spans="10:11" x14ac:dyDescent="0.2">
      <c r="J58675" s="26"/>
      <c r="K58675" s="26"/>
    </row>
    <row r="58676" spans="10:11" x14ac:dyDescent="0.2">
      <c r="J58676" s="26"/>
      <c r="K58676" s="26"/>
    </row>
    <row r="58677" spans="10:11" x14ac:dyDescent="0.2">
      <c r="J58677" s="26"/>
      <c r="K58677" s="26"/>
    </row>
    <row r="58678" spans="10:11" x14ac:dyDescent="0.2">
      <c r="J58678" s="26"/>
      <c r="K58678" s="26"/>
    </row>
    <row r="58679" spans="10:11" x14ac:dyDescent="0.2">
      <c r="J58679" s="26"/>
      <c r="K58679" s="26"/>
    </row>
    <row r="58680" spans="10:11" x14ac:dyDescent="0.2">
      <c r="J58680" s="26"/>
      <c r="K58680" s="26"/>
    </row>
    <row r="58681" spans="10:11" x14ac:dyDescent="0.2">
      <c r="J58681" s="26"/>
      <c r="K58681" s="26"/>
    </row>
    <row r="58682" spans="10:11" x14ac:dyDescent="0.2">
      <c r="J58682" s="26"/>
      <c r="K58682" s="26"/>
    </row>
    <row r="58683" spans="10:11" x14ac:dyDescent="0.2">
      <c r="J58683" s="26"/>
      <c r="K58683" s="26"/>
    </row>
    <row r="58684" spans="10:11" x14ac:dyDescent="0.2">
      <c r="J58684" s="26"/>
      <c r="K58684" s="26"/>
    </row>
    <row r="58685" spans="10:11" x14ac:dyDescent="0.2">
      <c r="J58685" s="26"/>
      <c r="K58685" s="26"/>
    </row>
    <row r="58686" spans="10:11" x14ac:dyDescent="0.2">
      <c r="J58686" s="26"/>
      <c r="K58686" s="26"/>
    </row>
    <row r="58687" spans="10:11" x14ac:dyDescent="0.2">
      <c r="J58687" s="26"/>
      <c r="K58687" s="26"/>
    </row>
    <row r="58688" spans="10:11" x14ac:dyDescent="0.2">
      <c r="J58688" s="26"/>
      <c r="K58688" s="26"/>
    </row>
    <row r="58689" spans="10:11" x14ac:dyDescent="0.2">
      <c r="J58689" s="26"/>
      <c r="K58689" s="26"/>
    </row>
    <row r="58690" spans="10:11" x14ac:dyDescent="0.2">
      <c r="J58690" s="26"/>
      <c r="K58690" s="26"/>
    </row>
    <row r="58691" spans="10:11" x14ac:dyDescent="0.2">
      <c r="J58691" s="26"/>
      <c r="K58691" s="26"/>
    </row>
    <row r="58692" spans="10:11" x14ac:dyDescent="0.2">
      <c r="J58692" s="26"/>
      <c r="K58692" s="26"/>
    </row>
    <row r="58693" spans="10:11" x14ac:dyDescent="0.2">
      <c r="J58693" s="26"/>
      <c r="K58693" s="26"/>
    </row>
    <row r="58694" spans="10:11" x14ac:dyDescent="0.2">
      <c r="J58694" s="26"/>
      <c r="K58694" s="26"/>
    </row>
    <row r="58695" spans="10:11" x14ac:dyDescent="0.2">
      <c r="J58695" s="26"/>
      <c r="K58695" s="26"/>
    </row>
    <row r="58696" spans="10:11" x14ac:dyDescent="0.2">
      <c r="J58696" s="26"/>
      <c r="K58696" s="26"/>
    </row>
    <row r="58697" spans="10:11" x14ac:dyDescent="0.2">
      <c r="J58697" s="26"/>
      <c r="K58697" s="26"/>
    </row>
    <row r="58698" spans="10:11" x14ac:dyDescent="0.2">
      <c r="J58698" s="26"/>
      <c r="K58698" s="26"/>
    </row>
    <row r="58699" spans="10:11" x14ac:dyDescent="0.2">
      <c r="J58699" s="26"/>
      <c r="K58699" s="26"/>
    </row>
    <row r="58700" spans="10:11" x14ac:dyDescent="0.2">
      <c r="J58700" s="26"/>
      <c r="K58700" s="26"/>
    </row>
    <row r="58701" spans="10:11" x14ac:dyDescent="0.2">
      <c r="J58701" s="26"/>
      <c r="K58701" s="26"/>
    </row>
    <row r="58702" spans="10:11" x14ac:dyDescent="0.2">
      <c r="J58702" s="26"/>
      <c r="K58702" s="26"/>
    </row>
    <row r="58703" spans="10:11" x14ac:dyDescent="0.2">
      <c r="J58703" s="26"/>
      <c r="K58703" s="26"/>
    </row>
    <row r="58704" spans="10:11" x14ac:dyDescent="0.2">
      <c r="J58704" s="26"/>
      <c r="K58704" s="26"/>
    </row>
    <row r="58705" spans="10:11" x14ac:dyDescent="0.2">
      <c r="J58705" s="26"/>
      <c r="K58705" s="26"/>
    </row>
    <row r="58706" spans="10:11" x14ac:dyDescent="0.2">
      <c r="J58706" s="26"/>
      <c r="K58706" s="26"/>
    </row>
    <row r="58707" spans="10:11" x14ac:dyDescent="0.2">
      <c r="J58707" s="26"/>
      <c r="K58707" s="26"/>
    </row>
    <row r="58708" spans="10:11" x14ac:dyDescent="0.2">
      <c r="J58708" s="26"/>
      <c r="K58708" s="26"/>
    </row>
    <row r="58709" spans="10:11" x14ac:dyDescent="0.2">
      <c r="J58709" s="26"/>
      <c r="K58709" s="26"/>
    </row>
    <row r="58710" spans="10:11" x14ac:dyDescent="0.2">
      <c r="J58710" s="26"/>
      <c r="K58710" s="26"/>
    </row>
    <row r="58711" spans="10:11" x14ac:dyDescent="0.2">
      <c r="J58711" s="26"/>
      <c r="K58711" s="26"/>
    </row>
    <row r="58712" spans="10:11" x14ac:dyDescent="0.2">
      <c r="J58712" s="26"/>
      <c r="K58712" s="26"/>
    </row>
    <row r="58713" spans="10:11" x14ac:dyDescent="0.2">
      <c r="J58713" s="26"/>
      <c r="K58713" s="26"/>
    </row>
    <row r="58714" spans="10:11" x14ac:dyDescent="0.2">
      <c r="J58714" s="26"/>
      <c r="K58714" s="26"/>
    </row>
    <row r="58715" spans="10:11" x14ac:dyDescent="0.2">
      <c r="J58715" s="26"/>
      <c r="K58715" s="26"/>
    </row>
    <row r="58716" spans="10:11" x14ac:dyDescent="0.2">
      <c r="J58716" s="26"/>
      <c r="K58716" s="26"/>
    </row>
    <row r="58717" spans="10:11" x14ac:dyDescent="0.2">
      <c r="J58717" s="26"/>
      <c r="K58717" s="26"/>
    </row>
    <row r="58718" spans="10:11" x14ac:dyDescent="0.2">
      <c r="J58718" s="26"/>
      <c r="K58718" s="26"/>
    </row>
    <row r="58719" spans="10:11" x14ac:dyDescent="0.2">
      <c r="J58719" s="26"/>
      <c r="K58719" s="26"/>
    </row>
    <row r="58720" spans="10:11" x14ac:dyDescent="0.2">
      <c r="J58720" s="26"/>
      <c r="K58720" s="26"/>
    </row>
    <row r="58721" spans="10:11" x14ac:dyDescent="0.2">
      <c r="J58721" s="26"/>
      <c r="K58721" s="26"/>
    </row>
    <row r="58722" spans="10:11" x14ac:dyDescent="0.2">
      <c r="J58722" s="26"/>
      <c r="K58722" s="26"/>
    </row>
    <row r="58723" spans="10:11" x14ac:dyDescent="0.2">
      <c r="J58723" s="26"/>
      <c r="K58723" s="26"/>
    </row>
    <row r="58724" spans="10:11" x14ac:dyDescent="0.2">
      <c r="J58724" s="26"/>
      <c r="K58724" s="26"/>
    </row>
    <row r="58725" spans="10:11" x14ac:dyDescent="0.2">
      <c r="J58725" s="26"/>
      <c r="K58725" s="26"/>
    </row>
    <row r="58726" spans="10:11" x14ac:dyDescent="0.2">
      <c r="J58726" s="26"/>
      <c r="K58726" s="26"/>
    </row>
    <row r="58727" spans="10:11" x14ac:dyDescent="0.2">
      <c r="J58727" s="26"/>
      <c r="K58727" s="26"/>
    </row>
    <row r="58728" spans="10:11" x14ac:dyDescent="0.2">
      <c r="J58728" s="26"/>
      <c r="K58728" s="26"/>
    </row>
    <row r="58729" spans="10:11" x14ac:dyDescent="0.2">
      <c r="J58729" s="26"/>
      <c r="K58729" s="26"/>
    </row>
    <row r="58730" spans="10:11" x14ac:dyDescent="0.2">
      <c r="J58730" s="26"/>
      <c r="K58730" s="26"/>
    </row>
    <row r="58731" spans="10:11" x14ac:dyDescent="0.2">
      <c r="J58731" s="26"/>
      <c r="K58731" s="26"/>
    </row>
    <row r="58732" spans="10:11" x14ac:dyDescent="0.2">
      <c r="J58732" s="26"/>
      <c r="K58732" s="26"/>
    </row>
    <row r="58733" spans="10:11" x14ac:dyDescent="0.2">
      <c r="J58733" s="26"/>
      <c r="K58733" s="26"/>
    </row>
    <row r="58734" spans="10:11" x14ac:dyDescent="0.2">
      <c r="J58734" s="26"/>
      <c r="K58734" s="26"/>
    </row>
    <row r="58735" spans="10:11" x14ac:dyDescent="0.2">
      <c r="J58735" s="26"/>
      <c r="K58735" s="26"/>
    </row>
    <row r="58736" spans="10:11" x14ac:dyDescent="0.2">
      <c r="J58736" s="26"/>
      <c r="K58736" s="26"/>
    </row>
    <row r="58737" spans="10:11" x14ac:dyDescent="0.2">
      <c r="J58737" s="26"/>
      <c r="K58737" s="26"/>
    </row>
    <row r="58738" spans="10:11" x14ac:dyDescent="0.2">
      <c r="J58738" s="26"/>
      <c r="K58738" s="26"/>
    </row>
    <row r="58739" spans="10:11" x14ac:dyDescent="0.2">
      <c r="J58739" s="26"/>
      <c r="K58739" s="26"/>
    </row>
    <row r="58740" spans="10:11" x14ac:dyDescent="0.2">
      <c r="J58740" s="26"/>
      <c r="K58740" s="26"/>
    </row>
    <row r="58741" spans="10:11" x14ac:dyDescent="0.2">
      <c r="J58741" s="26"/>
      <c r="K58741" s="26"/>
    </row>
    <row r="58742" spans="10:11" x14ac:dyDescent="0.2">
      <c r="J58742" s="26"/>
      <c r="K58742" s="26"/>
    </row>
    <row r="58743" spans="10:11" x14ac:dyDescent="0.2">
      <c r="J58743" s="26"/>
      <c r="K58743" s="26"/>
    </row>
    <row r="58744" spans="10:11" x14ac:dyDescent="0.2">
      <c r="J58744" s="26"/>
      <c r="K58744" s="26"/>
    </row>
    <row r="58745" spans="10:11" x14ac:dyDescent="0.2">
      <c r="J58745" s="26"/>
      <c r="K58745" s="26"/>
    </row>
    <row r="58746" spans="10:11" x14ac:dyDescent="0.2">
      <c r="J58746" s="26"/>
      <c r="K58746" s="26"/>
    </row>
    <row r="58747" spans="10:11" x14ac:dyDescent="0.2">
      <c r="J58747" s="26"/>
      <c r="K58747" s="26"/>
    </row>
    <row r="58748" spans="10:11" x14ac:dyDescent="0.2">
      <c r="J58748" s="26"/>
      <c r="K58748" s="26"/>
    </row>
    <row r="58749" spans="10:11" x14ac:dyDescent="0.2">
      <c r="J58749" s="26"/>
      <c r="K58749" s="26"/>
    </row>
    <row r="58750" spans="10:11" x14ac:dyDescent="0.2">
      <c r="J58750" s="26"/>
      <c r="K58750" s="26"/>
    </row>
    <row r="58751" spans="10:11" x14ac:dyDescent="0.2">
      <c r="J58751" s="26"/>
      <c r="K58751" s="26"/>
    </row>
    <row r="58752" spans="10:11" x14ac:dyDescent="0.2">
      <c r="J58752" s="26"/>
      <c r="K58752" s="26"/>
    </row>
    <row r="58753" spans="10:11" x14ac:dyDescent="0.2">
      <c r="J58753" s="26"/>
      <c r="K58753" s="26"/>
    </row>
    <row r="58754" spans="10:11" x14ac:dyDescent="0.2">
      <c r="J58754" s="26"/>
      <c r="K58754" s="26"/>
    </row>
    <row r="58755" spans="10:11" x14ac:dyDescent="0.2">
      <c r="J58755" s="26"/>
      <c r="K58755" s="26"/>
    </row>
    <row r="58756" spans="10:11" x14ac:dyDescent="0.2">
      <c r="J58756" s="26"/>
      <c r="K58756" s="26"/>
    </row>
    <row r="58757" spans="10:11" x14ac:dyDescent="0.2">
      <c r="J58757" s="26"/>
      <c r="K58757" s="26"/>
    </row>
    <row r="58758" spans="10:11" x14ac:dyDescent="0.2">
      <c r="J58758" s="26"/>
      <c r="K58758" s="26"/>
    </row>
    <row r="58759" spans="10:11" x14ac:dyDescent="0.2">
      <c r="J58759" s="26"/>
      <c r="K58759" s="26"/>
    </row>
    <row r="58760" spans="10:11" x14ac:dyDescent="0.2">
      <c r="J58760" s="26"/>
      <c r="K58760" s="26"/>
    </row>
    <row r="58761" spans="10:11" x14ac:dyDescent="0.2">
      <c r="J58761" s="26"/>
      <c r="K58761" s="26"/>
    </row>
    <row r="58762" spans="10:11" x14ac:dyDescent="0.2">
      <c r="J58762" s="26"/>
      <c r="K58762" s="26"/>
    </row>
    <row r="58763" spans="10:11" x14ac:dyDescent="0.2">
      <c r="J58763" s="26"/>
      <c r="K58763" s="26"/>
    </row>
    <row r="58764" spans="10:11" x14ac:dyDescent="0.2">
      <c r="J58764" s="26"/>
      <c r="K58764" s="26"/>
    </row>
    <row r="58765" spans="10:11" x14ac:dyDescent="0.2">
      <c r="J58765" s="26"/>
      <c r="K58765" s="26"/>
    </row>
    <row r="58766" spans="10:11" x14ac:dyDescent="0.2">
      <c r="J58766" s="26"/>
      <c r="K58766" s="26"/>
    </row>
    <row r="58767" spans="10:11" x14ac:dyDescent="0.2">
      <c r="J58767" s="26"/>
      <c r="K58767" s="26"/>
    </row>
    <row r="58768" spans="10:11" x14ac:dyDescent="0.2">
      <c r="J58768" s="26"/>
      <c r="K58768" s="26"/>
    </row>
    <row r="58769" spans="10:11" x14ac:dyDescent="0.2">
      <c r="J58769" s="26"/>
      <c r="K58769" s="26"/>
    </row>
    <row r="58770" spans="10:11" x14ac:dyDescent="0.2">
      <c r="J58770" s="26"/>
      <c r="K58770" s="26"/>
    </row>
    <row r="58771" spans="10:11" x14ac:dyDescent="0.2">
      <c r="J58771" s="26"/>
      <c r="K58771" s="26"/>
    </row>
    <row r="58772" spans="10:11" x14ac:dyDescent="0.2">
      <c r="J58772" s="26"/>
      <c r="K58772" s="26"/>
    </row>
    <row r="58773" spans="10:11" x14ac:dyDescent="0.2">
      <c r="J58773" s="26"/>
      <c r="K58773" s="26"/>
    </row>
    <row r="58774" spans="10:11" x14ac:dyDescent="0.2">
      <c r="J58774" s="26"/>
      <c r="K58774" s="26"/>
    </row>
    <row r="58775" spans="10:11" x14ac:dyDescent="0.2">
      <c r="J58775" s="26"/>
      <c r="K58775" s="26"/>
    </row>
    <row r="58776" spans="10:11" x14ac:dyDescent="0.2">
      <c r="J58776" s="26"/>
      <c r="K58776" s="26"/>
    </row>
    <row r="58777" spans="10:11" x14ac:dyDescent="0.2">
      <c r="J58777" s="26"/>
      <c r="K58777" s="26"/>
    </row>
    <row r="58778" spans="10:11" x14ac:dyDescent="0.2">
      <c r="J58778" s="26"/>
      <c r="K58778" s="26"/>
    </row>
    <row r="58779" spans="10:11" x14ac:dyDescent="0.2">
      <c r="J58779" s="26"/>
      <c r="K58779" s="26"/>
    </row>
    <row r="58780" spans="10:11" x14ac:dyDescent="0.2">
      <c r="J58780" s="26"/>
      <c r="K58780" s="26"/>
    </row>
    <row r="58781" spans="10:11" x14ac:dyDescent="0.2">
      <c r="J58781" s="26"/>
      <c r="K58781" s="26"/>
    </row>
    <row r="58782" spans="10:11" x14ac:dyDescent="0.2">
      <c r="J58782" s="26"/>
      <c r="K58782" s="26"/>
    </row>
    <row r="58783" spans="10:11" x14ac:dyDescent="0.2">
      <c r="J58783" s="26"/>
      <c r="K58783" s="26"/>
    </row>
    <row r="58784" spans="10:11" x14ac:dyDescent="0.2">
      <c r="J58784" s="26"/>
      <c r="K58784" s="26"/>
    </row>
    <row r="58785" spans="10:11" x14ac:dyDescent="0.2">
      <c r="J58785" s="26"/>
      <c r="K58785" s="26"/>
    </row>
    <row r="58786" spans="10:11" x14ac:dyDescent="0.2">
      <c r="J58786" s="26"/>
      <c r="K58786" s="26"/>
    </row>
    <row r="58787" spans="10:11" x14ac:dyDescent="0.2">
      <c r="J58787" s="26"/>
      <c r="K58787" s="26"/>
    </row>
    <row r="58788" spans="10:11" x14ac:dyDescent="0.2">
      <c r="J58788" s="26"/>
      <c r="K58788" s="26"/>
    </row>
    <row r="58789" spans="10:11" x14ac:dyDescent="0.2">
      <c r="J58789" s="26"/>
      <c r="K58789" s="26"/>
    </row>
    <row r="58790" spans="10:11" x14ac:dyDescent="0.2">
      <c r="J58790" s="26"/>
      <c r="K58790" s="26"/>
    </row>
    <row r="58791" spans="10:11" x14ac:dyDescent="0.2">
      <c r="J58791" s="26"/>
      <c r="K58791" s="26"/>
    </row>
    <row r="58792" spans="10:11" x14ac:dyDescent="0.2">
      <c r="J58792" s="26"/>
      <c r="K58792" s="26"/>
    </row>
    <row r="58793" spans="10:11" x14ac:dyDescent="0.2">
      <c r="J58793" s="26"/>
      <c r="K58793" s="26"/>
    </row>
    <row r="58794" spans="10:11" x14ac:dyDescent="0.2">
      <c r="J58794" s="26"/>
      <c r="K58794" s="26"/>
    </row>
    <row r="58795" spans="10:11" x14ac:dyDescent="0.2">
      <c r="J58795" s="26"/>
      <c r="K58795" s="26"/>
    </row>
    <row r="58796" spans="10:11" x14ac:dyDescent="0.2">
      <c r="J58796" s="26"/>
      <c r="K58796" s="26"/>
    </row>
    <row r="58797" spans="10:11" x14ac:dyDescent="0.2">
      <c r="J58797" s="26"/>
      <c r="K58797" s="26"/>
    </row>
    <row r="58798" spans="10:11" x14ac:dyDescent="0.2">
      <c r="J58798" s="26"/>
      <c r="K58798" s="26"/>
    </row>
    <row r="58799" spans="10:11" x14ac:dyDescent="0.2">
      <c r="J58799" s="26"/>
      <c r="K58799" s="26"/>
    </row>
    <row r="58800" spans="10:11" x14ac:dyDescent="0.2">
      <c r="J58800" s="26"/>
      <c r="K58800" s="26"/>
    </row>
    <row r="58801" spans="10:11" x14ac:dyDescent="0.2">
      <c r="J58801" s="26"/>
      <c r="K58801" s="26"/>
    </row>
    <row r="58802" spans="10:11" x14ac:dyDescent="0.2">
      <c r="J58802" s="26"/>
      <c r="K58802" s="26"/>
    </row>
    <row r="58803" spans="10:11" x14ac:dyDescent="0.2">
      <c r="J58803" s="26"/>
      <c r="K58803" s="26"/>
    </row>
    <row r="58804" spans="10:11" x14ac:dyDescent="0.2">
      <c r="J58804" s="26"/>
      <c r="K58804" s="26"/>
    </row>
    <row r="58805" spans="10:11" x14ac:dyDescent="0.2">
      <c r="J58805" s="26"/>
      <c r="K58805" s="26"/>
    </row>
    <row r="58806" spans="10:11" x14ac:dyDescent="0.2">
      <c r="J58806" s="26"/>
      <c r="K58806" s="26"/>
    </row>
    <row r="58807" spans="10:11" x14ac:dyDescent="0.2">
      <c r="J58807" s="26"/>
      <c r="K58807" s="26"/>
    </row>
    <row r="58808" spans="10:11" x14ac:dyDescent="0.2">
      <c r="J58808" s="26"/>
      <c r="K58808" s="26"/>
    </row>
    <row r="58809" spans="10:11" x14ac:dyDescent="0.2">
      <c r="J58809" s="26"/>
      <c r="K58809" s="26"/>
    </row>
    <row r="58810" spans="10:11" x14ac:dyDescent="0.2">
      <c r="J58810" s="26"/>
      <c r="K58810" s="26"/>
    </row>
    <row r="58811" spans="10:11" x14ac:dyDescent="0.2">
      <c r="J58811" s="26"/>
      <c r="K58811" s="26"/>
    </row>
    <row r="58812" spans="10:11" x14ac:dyDescent="0.2">
      <c r="J58812" s="26"/>
      <c r="K58812" s="26"/>
    </row>
    <row r="58813" spans="10:11" x14ac:dyDescent="0.2">
      <c r="J58813" s="26"/>
      <c r="K58813" s="26"/>
    </row>
    <row r="58814" spans="10:11" x14ac:dyDescent="0.2">
      <c r="J58814" s="26"/>
      <c r="K58814" s="26"/>
    </row>
    <row r="58815" spans="10:11" x14ac:dyDescent="0.2">
      <c r="J58815" s="26"/>
      <c r="K58815" s="26"/>
    </row>
    <row r="58816" spans="10:11" x14ac:dyDescent="0.2">
      <c r="J58816" s="26"/>
      <c r="K58816" s="26"/>
    </row>
    <row r="58817" spans="10:11" x14ac:dyDescent="0.2">
      <c r="J58817" s="26"/>
      <c r="K58817" s="26"/>
    </row>
    <row r="58818" spans="10:11" x14ac:dyDescent="0.2">
      <c r="J58818" s="26"/>
      <c r="K58818" s="26"/>
    </row>
    <row r="58819" spans="10:11" x14ac:dyDescent="0.2">
      <c r="J58819" s="26"/>
      <c r="K58819" s="26"/>
    </row>
    <row r="58820" spans="10:11" x14ac:dyDescent="0.2">
      <c r="J58820" s="26"/>
      <c r="K58820" s="26"/>
    </row>
    <row r="58821" spans="10:11" x14ac:dyDescent="0.2">
      <c r="J58821" s="26"/>
      <c r="K58821" s="26"/>
    </row>
    <row r="58822" spans="10:11" x14ac:dyDescent="0.2">
      <c r="J58822" s="26"/>
      <c r="K58822" s="26"/>
    </row>
    <row r="58823" spans="10:11" x14ac:dyDescent="0.2">
      <c r="J58823" s="26"/>
      <c r="K58823" s="26"/>
    </row>
    <row r="58824" spans="10:11" x14ac:dyDescent="0.2">
      <c r="J58824" s="26"/>
      <c r="K58824" s="26"/>
    </row>
    <row r="58825" spans="10:11" x14ac:dyDescent="0.2">
      <c r="J58825" s="26"/>
      <c r="K58825" s="26"/>
    </row>
    <row r="58826" spans="10:11" x14ac:dyDescent="0.2">
      <c r="J58826" s="26"/>
      <c r="K58826" s="26"/>
    </row>
    <row r="58827" spans="10:11" x14ac:dyDescent="0.2">
      <c r="J58827" s="26"/>
      <c r="K58827" s="26"/>
    </row>
    <row r="58828" spans="10:11" x14ac:dyDescent="0.2">
      <c r="J58828" s="26"/>
      <c r="K58828" s="26"/>
    </row>
    <row r="58829" spans="10:11" x14ac:dyDescent="0.2">
      <c r="J58829" s="26"/>
      <c r="K58829" s="26"/>
    </row>
    <row r="58830" spans="10:11" x14ac:dyDescent="0.2">
      <c r="J58830" s="26"/>
      <c r="K58830" s="26"/>
    </row>
    <row r="58831" spans="10:11" x14ac:dyDescent="0.2">
      <c r="J58831" s="26"/>
      <c r="K58831" s="26"/>
    </row>
    <row r="58832" spans="10:11" x14ac:dyDescent="0.2">
      <c r="J58832" s="26"/>
      <c r="K58832" s="26"/>
    </row>
    <row r="58833" spans="10:11" x14ac:dyDescent="0.2">
      <c r="J58833" s="26"/>
      <c r="K58833" s="26"/>
    </row>
    <row r="58834" spans="10:11" x14ac:dyDescent="0.2">
      <c r="J58834" s="26"/>
      <c r="K58834" s="26"/>
    </row>
    <row r="58835" spans="10:11" x14ac:dyDescent="0.2">
      <c r="J58835" s="26"/>
      <c r="K58835" s="26"/>
    </row>
    <row r="58836" spans="10:11" x14ac:dyDescent="0.2">
      <c r="J58836" s="26"/>
      <c r="K58836" s="26"/>
    </row>
    <row r="58837" spans="10:11" x14ac:dyDescent="0.2">
      <c r="J58837" s="26"/>
      <c r="K58837" s="26"/>
    </row>
    <row r="58838" spans="10:11" x14ac:dyDescent="0.2">
      <c r="J58838" s="26"/>
      <c r="K58838" s="26"/>
    </row>
    <row r="58839" spans="10:11" x14ac:dyDescent="0.2">
      <c r="J58839" s="26"/>
      <c r="K58839" s="26"/>
    </row>
    <row r="58840" spans="10:11" x14ac:dyDescent="0.2">
      <c r="J58840" s="26"/>
      <c r="K58840" s="26"/>
    </row>
    <row r="58841" spans="10:11" x14ac:dyDescent="0.2">
      <c r="J58841" s="26"/>
      <c r="K58841" s="26"/>
    </row>
    <row r="58842" spans="10:11" x14ac:dyDescent="0.2">
      <c r="J58842" s="26"/>
      <c r="K58842" s="26"/>
    </row>
    <row r="58843" spans="10:11" x14ac:dyDescent="0.2">
      <c r="J58843" s="26"/>
      <c r="K58843" s="26"/>
    </row>
    <row r="58844" spans="10:11" x14ac:dyDescent="0.2">
      <c r="J58844" s="26"/>
      <c r="K58844" s="26"/>
    </row>
    <row r="58845" spans="10:11" x14ac:dyDescent="0.2">
      <c r="J58845" s="26"/>
      <c r="K58845" s="26"/>
    </row>
    <row r="58846" spans="10:11" x14ac:dyDescent="0.2">
      <c r="J58846" s="26"/>
      <c r="K58846" s="26"/>
    </row>
    <row r="58847" spans="10:11" x14ac:dyDescent="0.2">
      <c r="J58847" s="26"/>
      <c r="K58847" s="26"/>
    </row>
    <row r="58848" spans="10:11" x14ac:dyDescent="0.2">
      <c r="J58848" s="26"/>
      <c r="K58848" s="26"/>
    </row>
    <row r="58849" spans="10:11" x14ac:dyDescent="0.2">
      <c r="J58849" s="26"/>
      <c r="K58849" s="26"/>
    </row>
    <row r="58850" spans="10:11" x14ac:dyDescent="0.2">
      <c r="J58850" s="26"/>
      <c r="K58850" s="26"/>
    </row>
    <row r="58851" spans="10:11" x14ac:dyDescent="0.2">
      <c r="J58851" s="26"/>
      <c r="K58851" s="26"/>
    </row>
    <row r="58852" spans="10:11" x14ac:dyDescent="0.2">
      <c r="J58852" s="26"/>
      <c r="K58852" s="26"/>
    </row>
    <row r="58853" spans="10:11" x14ac:dyDescent="0.2">
      <c r="J58853" s="26"/>
      <c r="K58853" s="26"/>
    </row>
    <row r="58854" spans="10:11" x14ac:dyDescent="0.2">
      <c r="J58854" s="26"/>
      <c r="K58854" s="26"/>
    </row>
    <row r="58855" spans="10:11" x14ac:dyDescent="0.2">
      <c r="J58855" s="26"/>
      <c r="K58855" s="26"/>
    </row>
    <row r="58856" spans="10:11" x14ac:dyDescent="0.2">
      <c r="J58856" s="26"/>
      <c r="K58856" s="26"/>
    </row>
    <row r="58857" spans="10:11" x14ac:dyDescent="0.2">
      <c r="J58857" s="26"/>
      <c r="K58857" s="26"/>
    </row>
    <row r="58858" spans="10:11" x14ac:dyDescent="0.2">
      <c r="J58858" s="26"/>
      <c r="K58858" s="26"/>
    </row>
    <row r="58859" spans="10:11" x14ac:dyDescent="0.2">
      <c r="J58859" s="26"/>
      <c r="K58859" s="26"/>
    </row>
    <row r="58860" spans="10:11" x14ac:dyDescent="0.2">
      <c r="J58860" s="26"/>
      <c r="K58860" s="26"/>
    </row>
    <row r="58861" spans="10:11" x14ac:dyDescent="0.2">
      <c r="J58861" s="26"/>
      <c r="K58861" s="26"/>
    </row>
    <row r="58862" spans="10:11" x14ac:dyDescent="0.2">
      <c r="J58862" s="26"/>
      <c r="K58862" s="26"/>
    </row>
    <row r="58863" spans="10:11" x14ac:dyDescent="0.2">
      <c r="J58863" s="26"/>
      <c r="K58863" s="26"/>
    </row>
    <row r="58864" spans="10:11" x14ac:dyDescent="0.2">
      <c r="J58864" s="26"/>
      <c r="K58864" s="26"/>
    </row>
    <row r="58865" spans="10:11" x14ac:dyDescent="0.2">
      <c r="J58865" s="26"/>
      <c r="K58865" s="26"/>
    </row>
    <row r="58866" spans="10:11" x14ac:dyDescent="0.2">
      <c r="J58866" s="26"/>
      <c r="K58866" s="26"/>
    </row>
    <row r="58867" spans="10:11" x14ac:dyDescent="0.2">
      <c r="J58867" s="26"/>
      <c r="K58867" s="26"/>
    </row>
    <row r="58868" spans="10:11" x14ac:dyDescent="0.2">
      <c r="J58868" s="26"/>
      <c r="K58868" s="26"/>
    </row>
    <row r="58869" spans="10:11" x14ac:dyDescent="0.2">
      <c r="J58869" s="26"/>
      <c r="K58869" s="26"/>
    </row>
    <row r="58870" spans="10:11" x14ac:dyDescent="0.2">
      <c r="J58870" s="26"/>
      <c r="K58870" s="26"/>
    </row>
    <row r="58871" spans="10:11" x14ac:dyDescent="0.2">
      <c r="J58871" s="26"/>
      <c r="K58871" s="26"/>
    </row>
    <row r="58872" spans="10:11" x14ac:dyDescent="0.2">
      <c r="J58872" s="26"/>
      <c r="K58872" s="26"/>
    </row>
    <row r="58873" spans="10:11" x14ac:dyDescent="0.2">
      <c r="J58873" s="26"/>
      <c r="K58873" s="26"/>
    </row>
    <row r="58874" spans="10:11" x14ac:dyDescent="0.2">
      <c r="J58874" s="26"/>
      <c r="K58874" s="26"/>
    </row>
    <row r="58875" spans="10:11" x14ac:dyDescent="0.2">
      <c r="J58875" s="26"/>
      <c r="K58875" s="26"/>
    </row>
    <row r="58876" spans="10:11" x14ac:dyDescent="0.2">
      <c r="J58876" s="26"/>
      <c r="K58876" s="26"/>
    </row>
    <row r="58877" spans="10:11" x14ac:dyDescent="0.2">
      <c r="J58877" s="26"/>
      <c r="K58877" s="26"/>
    </row>
    <row r="58878" spans="10:11" x14ac:dyDescent="0.2">
      <c r="J58878" s="26"/>
      <c r="K58878" s="26"/>
    </row>
    <row r="58879" spans="10:11" x14ac:dyDescent="0.2">
      <c r="J58879" s="26"/>
      <c r="K58879" s="26"/>
    </row>
    <row r="58880" spans="10:11" x14ac:dyDescent="0.2">
      <c r="J58880" s="26"/>
      <c r="K58880" s="26"/>
    </row>
    <row r="58881" spans="10:11" x14ac:dyDescent="0.2">
      <c r="J58881" s="26"/>
      <c r="K58881" s="26"/>
    </row>
    <row r="58882" spans="10:11" x14ac:dyDescent="0.2">
      <c r="J58882" s="26"/>
      <c r="K58882" s="26"/>
    </row>
    <row r="58883" spans="10:11" x14ac:dyDescent="0.2">
      <c r="J58883" s="26"/>
      <c r="K58883" s="26"/>
    </row>
    <row r="58884" spans="10:11" x14ac:dyDescent="0.2">
      <c r="J58884" s="26"/>
      <c r="K58884" s="26"/>
    </row>
    <row r="58885" spans="10:11" x14ac:dyDescent="0.2">
      <c r="J58885" s="26"/>
      <c r="K58885" s="26"/>
    </row>
    <row r="58886" spans="10:11" x14ac:dyDescent="0.2">
      <c r="J58886" s="26"/>
      <c r="K58886" s="26"/>
    </row>
    <row r="58887" spans="10:11" x14ac:dyDescent="0.2">
      <c r="J58887" s="26"/>
      <c r="K58887" s="26"/>
    </row>
    <row r="58888" spans="10:11" x14ac:dyDescent="0.2">
      <c r="J58888" s="26"/>
      <c r="K58888" s="26"/>
    </row>
    <row r="58889" spans="10:11" x14ac:dyDescent="0.2">
      <c r="J58889" s="26"/>
      <c r="K58889" s="26"/>
    </row>
    <row r="58890" spans="10:11" x14ac:dyDescent="0.2">
      <c r="J58890" s="26"/>
      <c r="K58890" s="26"/>
    </row>
    <row r="58891" spans="10:11" x14ac:dyDescent="0.2">
      <c r="J58891" s="26"/>
      <c r="K58891" s="26"/>
    </row>
    <row r="58892" spans="10:11" x14ac:dyDescent="0.2">
      <c r="J58892" s="26"/>
      <c r="K58892" s="26"/>
    </row>
    <row r="58893" spans="10:11" x14ac:dyDescent="0.2">
      <c r="J58893" s="26"/>
      <c r="K58893" s="26"/>
    </row>
    <row r="58894" spans="10:11" x14ac:dyDescent="0.2">
      <c r="J58894" s="26"/>
      <c r="K58894" s="26"/>
    </row>
    <row r="58895" spans="10:11" x14ac:dyDescent="0.2">
      <c r="J58895" s="26"/>
      <c r="K58895" s="26"/>
    </row>
    <row r="58896" spans="10:11" x14ac:dyDescent="0.2">
      <c r="J58896" s="26"/>
      <c r="K58896" s="26"/>
    </row>
    <row r="58897" spans="10:11" x14ac:dyDescent="0.2">
      <c r="J58897" s="26"/>
      <c r="K58897" s="26"/>
    </row>
    <row r="58898" spans="10:11" x14ac:dyDescent="0.2">
      <c r="J58898" s="26"/>
      <c r="K58898" s="26"/>
    </row>
    <row r="58899" spans="10:11" x14ac:dyDescent="0.2">
      <c r="J58899" s="26"/>
      <c r="K58899" s="26"/>
    </row>
    <row r="58900" spans="10:11" x14ac:dyDescent="0.2">
      <c r="J58900" s="26"/>
      <c r="K58900" s="26"/>
    </row>
    <row r="58901" spans="10:11" x14ac:dyDescent="0.2">
      <c r="J58901" s="26"/>
      <c r="K58901" s="26"/>
    </row>
    <row r="58902" spans="10:11" x14ac:dyDescent="0.2">
      <c r="J58902" s="26"/>
      <c r="K58902" s="26"/>
    </row>
    <row r="58903" spans="10:11" x14ac:dyDescent="0.2">
      <c r="J58903" s="26"/>
      <c r="K58903" s="26"/>
    </row>
    <row r="58904" spans="10:11" x14ac:dyDescent="0.2">
      <c r="J58904" s="26"/>
      <c r="K58904" s="26"/>
    </row>
    <row r="58905" spans="10:11" x14ac:dyDescent="0.2">
      <c r="J58905" s="26"/>
      <c r="K58905" s="26"/>
    </row>
    <row r="58906" spans="10:11" x14ac:dyDescent="0.2">
      <c r="J58906" s="26"/>
      <c r="K58906" s="26"/>
    </row>
    <row r="58907" spans="10:11" x14ac:dyDescent="0.2">
      <c r="J58907" s="26"/>
      <c r="K58907" s="26"/>
    </row>
    <row r="58908" spans="10:11" x14ac:dyDescent="0.2">
      <c r="J58908" s="26"/>
      <c r="K58908" s="26"/>
    </row>
    <row r="58909" spans="10:11" x14ac:dyDescent="0.2">
      <c r="J58909" s="26"/>
      <c r="K58909" s="26"/>
    </row>
    <row r="58910" spans="10:11" x14ac:dyDescent="0.2">
      <c r="J58910" s="26"/>
      <c r="K58910" s="26"/>
    </row>
    <row r="58911" spans="10:11" x14ac:dyDescent="0.2">
      <c r="J58911" s="26"/>
      <c r="K58911" s="26"/>
    </row>
    <row r="58912" spans="10:11" x14ac:dyDescent="0.2">
      <c r="J58912" s="26"/>
      <c r="K58912" s="26"/>
    </row>
    <row r="58913" spans="10:11" x14ac:dyDescent="0.2">
      <c r="J58913" s="26"/>
      <c r="K58913" s="26"/>
    </row>
    <row r="58914" spans="10:11" x14ac:dyDescent="0.2">
      <c r="J58914" s="26"/>
      <c r="K58914" s="26"/>
    </row>
    <row r="58915" spans="10:11" x14ac:dyDescent="0.2">
      <c r="J58915" s="26"/>
      <c r="K58915" s="26"/>
    </row>
    <row r="58916" spans="10:11" x14ac:dyDescent="0.2">
      <c r="J58916" s="26"/>
      <c r="K58916" s="26"/>
    </row>
    <row r="58917" spans="10:11" x14ac:dyDescent="0.2">
      <c r="J58917" s="26"/>
      <c r="K58917" s="26"/>
    </row>
    <row r="58918" spans="10:11" x14ac:dyDescent="0.2">
      <c r="J58918" s="26"/>
      <c r="K58918" s="26"/>
    </row>
    <row r="58919" spans="10:11" x14ac:dyDescent="0.2">
      <c r="J58919" s="26"/>
      <c r="K58919" s="26"/>
    </row>
    <row r="58920" spans="10:11" x14ac:dyDescent="0.2">
      <c r="J58920" s="26"/>
      <c r="K58920" s="26"/>
    </row>
    <row r="58921" spans="10:11" x14ac:dyDescent="0.2">
      <c r="J58921" s="26"/>
      <c r="K58921" s="26"/>
    </row>
    <row r="58922" spans="10:11" x14ac:dyDescent="0.2">
      <c r="J58922" s="26"/>
      <c r="K58922" s="26"/>
    </row>
    <row r="58923" spans="10:11" x14ac:dyDescent="0.2">
      <c r="J58923" s="26"/>
      <c r="K58923" s="26"/>
    </row>
    <row r="58924" spans="10:11" x14ac:dyDescent="0.2">
      <c r="J58924" s="26"/>
      <c r="K58924" s="26"/>
    </row>
    <row r="58925" spans="10:11" x14ac:dyDescent="0.2">
      <c r="J58925" s="26"/>
      <c r="K58925" s="26"/>
    </row>
    <row r="58926" spans="10:11" x14ac:dyDescent="0.2">
      <c r="J58926" s="26"/>
      <c r="K58926" s="26"/>
    </row>
    <row r="58927" spans="10:11" x14ac:dyDescent="0.2">
      <c r="J58927" s="26"/>
      <c r="K58927" s="26"/>
    </row>
    <row r="58928" spans="10:11" x14ac:dyDescent="0.2">
      <c r="J58928" s="26"/>
      <c r="K58928" s="26"/>
    </row>
    <row r="58929" spans="10:11" x14ac:dyDescent="0.2">
      <c r="J58929" s="26"/>
      <c r="K58929" s="26"/>
    </row>
    <row r="58930" spans="10:11" x14ac:dyDescent="0.2">
      <c r="J58930" s="26"/>
      <c r="K58930" s="26"/>
    </row>
    <row r="58931" spans="10:11" x14ac:dyDescent="0.2">
      <c r="J58931" s="26"/>
      <c r="K58931" s="26"/>
    </row>
    <row r="58932" spans="10:11" x14ac:dyDescent="0.2">
      <c r="J58932" s="26"/>
      <c r="K58932" s="26"/>
    </row>
    <row r="58933" spans="10:11" x14ac:dyDescent="0.2">
      <c r="J58933" s="26"/>
      <c r="K58933" s="26"/>
    </row>
    <row r="58934" spans="10:11" x14ac:dyDescent="0.2">
      <c r="J58934" s="26"/>
      <c r="K58934" s="26"/>
    </row>
    <row r="58935" spans="10:11" x14ac:dyDescent="0.2">
      <c r="J58935" s="26"/>
      <c r="K58935" s="26"/>
    </row>
    <row r="58936" spans="10:11" x14ac:dyDescent="0.2">
      <c r="J58936" s="26"/>
      <c r="K58936" s="26"/>
    </row>
    <row r="58937" spans="10:11" x14ac:dyDescent="0.2">
      <c r="J58937" s="26"/>
      <c r="K58937" s="26"/>
    </row>
    <row r="58938" spans="10:11" x14ac:dyDescent="0.2">
      <c r="J58938" s="26"/>
      <c r="K58938" s="26"/>
    </row>
    <row r="58939" spans="10:11" x14ac:dyDescent="0.2">
      <c r="J58939" s="26"/>
      <c r="K58939" s="26"/>
    </row>
    <row r="58940" spans="10:11" x14ac:dyDescent="0.2">
      <c r="J58940" s="26"/>
      <c r="K58940" s="26"/>
    </row>
    <row r="58941" spans="10:11" x14ac:dyDescent="0.2">
      <c r="J58941" s="26"/>
      <c r="K58941" s="26"/>
    </row>
    <row r="58942" spans="10:11" x14ac:dyDescent="0.2">
      <c r="J58942" s="26"/>
      <c r="K58942" s="26"/>
    </row>
    <row r="58943" spans="10:11" x14ac:dyDescent="0.2">
      <c r="J58943" s="26"/>
      <c r="K58943" s="26"/>
    </row>
    <row r="58944" spans="10:11" x14ac:dyDescent="0.2">
      <c r="J58944" s="26"/>
      <c r="K58944" s="26"/>
    </row>
    <row r="58945" spans="10:11" x14ac:dyDescent="0.2">
      <c r="J58945" s="26"/>
      <c r="K58945" s="26"/>
    </row>
    <row r="58946" spans="10:11" x14ac:dyDescent="0.2">
      <c r="J58946" s="26"/>
      <c r="K58946" s="26"/>
    </row>
    <row r="58947" spans="10:11" x14ac:dyDescent="0.2">
      <c r="J58947" s="26"/>
      <c r="K58947" s="26"/>
    </row>
    <row r="58948" spans="10:11" x14ac:dyDescent="0.2">
      <c r="J58948" s="26"/>
      <c r="K58948" s="26"/>
    </row>
    <row r="58949" spans="10:11" x14ac:dyDescent="0.2">
      <c r="J58949" s="26"/>
      <c r="K58949" s="26"/>
    </row>
    <row r="58950" spans="10:11" x14ac:dyDescent="0.2">
      <c r="J58950" s="26"/>
      <c r="K58950" s="26"/>
    </row>
    <row r="58951" spans="10:11" x14ac:dyDescent="0.2">
      <c r="J58951" s="26"/>
      <c r="K58951" s="26"/>
    </row>
    <row r="58952" spans="10:11" x14ac:dyDescent="0.2">
      <c r="J58952" s="26"/>
      <c r="K58952" s="26"/>
    </row>
    <row r="58953" spans="10:11" x14ac:dyDescent="0.2">
      <c r="J58953" s="26"/>
      <c r="K58953" s="26"/>
    </row>
    <row r="58954" spans="10:11" x14ac:dyDescent="0.2">
      <c r="J58954" s="26"/>
      <c r="K58954" s="26"/>
    </row>
    <row r="58955" spans="10:11" x14ac:dyDescent="0.2">
      <c r="J58955" s="26"/>
      <c r="K58955" s="26"/>
    </row>
    <row r="58956" spans="10:11" x14ac:dyDescent="0.2">
      <c r="J58956" s="26"/>
      <c r="K58956" s="26"/>
    </row>
    <row r="58957" spans="10:11" x14ac:dyDescent="0.2">
      <c r="J58957" s="26"/>
      <c r="K58957" s="26"/>
    </row>
    <row r="58958" spans="10:11" x14ac:dyDescent="0.2">
      <c r="J58958" s="26"/>
      <c r="K58958" s="26"/>
    </row>
    <row r="58959" spans="10:11" x14ac:dyDescent="0.2">
      <c r="J58959" s="26"/>
      <c r="K58959" s="26"/>
    </row>
    <row r="58960" spans="10:11" x14ac:dyDescent="0.2">
      <c r="J58960" s="26"/>
      <c r="K58960" s="26"/>
    </row>
    <row r="58961" spans="10:11" x14ac:dyDescent="0.2">
      <c r="J58961" s="26"/>
      <c r="K58961" s="26"/>
    </row>
    <row r="58962" spans="10:11" x14ac:dyDescent="0.2">
      <c r="J58962" s="26"/>
      <c r="K58962" s="26"/>
    </row>
    <row r="58963" spans="10:11" x14ac:dyDescent="0.2">
      <c r="J58963" s="26"/>
      <c r="K58963" s="26"/>
    </row>
    <row r="58964" spans="10:11" x14ac:dyDescent="0.2">
      <c r="J58964" s="26"/>
      <c r="K58964" s="26"/>
    </row>
    <row r="58965" spans="10:11" x14ac:dyDescent="0.2">
      <c r="J58965" s="26"/>
      <c r="K58965" s="26"/>
    </row>
    <row r="58966" spans="10:11" x14ac:dyDescent="0.2">
      <c r="J58966" s="26"/>
      <c r="K58966" s="26"/>
    </row>
    <row r="58967" spans="10:11" x14ac:dyDescent="0.2">
      <c r="J58967" s="26"/>
      <c r="K58967" s="26"/>
    </row>
    <row r="58968" spans="10:11" x14ac:dyDescent="0.2">
      <c r="J58968" s="26"/>
      <c r="K58968" s="26"/>
    </row>
    <row r="58969" spans="10:11" x14ac:dyDescent="0.2">
      <c r="J58969" s="26"/>
      <c r="K58969" s="26"/>
    </row>
    <row r="58970" spans="10:11" x14ac:dyDescent="0.2">
      <c r="J58970" s="26"/>
      <c r="K58970" s="26"/>
    </row>
    <row r="58971" spans="10:11" x14ac:dyDescent="0.2">
      <c r="J58971" s="26"/>
      <c r="K58971" s="26"/>
    </row>
    <row r="58972" spans="10:11" x14ac:dyDescent="0.2">
      <c r="J58972" s="26"/>
      <c r="K58972" s="26"/>
    </row>
    <row r="58973" spans="10:11" x14ac:dyDescent="0.2">
      <c r="J58973" s="26"/>
      <c r="K58973" s="26"/>
    </row>
    <row r="58974" spans="10:11" x14ac:dyDescent="0.2">
      <c r="J58974" s="26"/>
      <c r="K58974" s="26"/>
    </row>
    <row r="58975" spans="10:11" x14ac:dyDescent="0.2">
      <c r="J58975" s="26"/>
      <c r="K58975" s="26"/>
    </row>
    <row r="58976" spans="10:11" x14ac:dyDescent="0.2">
      <c r="J58976" s="26"/>
      <c r="K58976" s="26"/>
    </row>
    <row r="58977" spans="10:11" x14ac:dyDescent="0.2">
      <c r="J58977" s="26"/>
      <c r="K58977" s="26"/>
    </row>
    <row r="58978" spans="10:11" x14ac:dyDescent="0.2">
      <c r="J58978" s="26"/>
      <c r="K58978" s="26"/>
    </row>
    <row r="58979" spans="10:11" x14ac:dyDescent="0.2">
      <c r="J58979" s="26"/>
      <c r="K58979" s="26"/>
    </row>
    <row r="58980" spans="10:11" x14ac:dyDescent="0.2">
      <c r="J58980" s="26"/>
      <c r="K58980" s="26"/>
    </row>
    <row r="58981" spans="10:11" x14ac:dyDescent="0.2">
      <c r="J58981" s="26"/>
      <c r="K58981" s="26"/>
    </row>
    <row r="58982" spans="10:11" x14ac:dyDescent="0.2">
      <c r="J58982" s="26"/>
      <c r="K58982" s="26"/>
    </row>
    <row r="58983" spans="10:11" x14ac:dyDescent="0.2">
      <c r="J58983" s="26"/>
      <c r="K58983" s="26"/>
    </row>
    <row r="58984" spans="10:11" x14ac:dyDescent="0.2">
      <c r="J58984" s="26"/>
      <c r="K58984" s="26"/>
    </row>
    <row r="58985" spans="10:11" x14ac:dyDescent="0.2">
      <c r="J58985" s="26"/>
      <c r="K58985" s="26"/>
    </row>
    <row r="58986" spans="10:11" x14ac:dyDescent="0.2">
      <c r="J58986" s="26"/>
      <c r="K58986" s="26"/>
    </row>
    <row r="58987" spans="10:11" x14ac:dyDescent="0.2">
      <c r="J58987" s="26"/>
      <c r="K58987" s="26"/>
    </row>
    <row r="58988" spans="10:11" x14ac:dyDescent="0.2">
      <c r="J58988" s="26"/>
      <c r="K58988" s="26"/>
    </row>
    <row r="58989" spans="10:11" x14ac:dyDescent="0.2">
      <c r="J58989" s="26"/>
      <c r="K58989" s="26"/>
    </row>
    <row r="58990" spans="10:11" x14ac:dyDescent="0.2">
      <c r="J58990" s="26"/>
      <c r="K58990" s="26"/>
    </row>
    <row r="58991" spans="10:11" x14ac:dyDescent="0.2">
      <c r="J58991" s="26"/>
      <c r="K58991" s="26"/>
    </row>
    <row r="58992" spans="10:11" x14ac:dyDescent="0.2">
      <c r="J58992" s="26"/>
      <c r="K58992" s="26"/>
    </row>
    <row r="58993" spans="10:11" x14ac:dyDescent="0.2">
      <c r="J58993" s="26"/>
      <c r="K58993" s="26"/>
    </row>
    <row r="58994" spans="10:11" x14ac:dyDescent="0.2">
      <c r="J58994" s="26"/>
      <c r="K58994" s="26"/>
    </row>
    <row r="58995" spans="10:11" x14ac:dyDescent="0.2">
      <c r="J58995" s="26"/>
      <c r="K58995" s="26"/>
    </row>
    <row r="58996" spans="10:11" x14ac:dyDescent="0.2">
      <c r="J58996" s="26"/>
      <c r="K58996" s="26"/>
    </row>
    <row r="58997" spans="10:11" x14ac:dyDescent="0.2">
      <c r="J58997" s="26"/>
      <c r="K58997" s="26"/>
    </row>
    <row r="58998" spans="10:11" x14ac:dyDescent="0.2">
      <c r="J58998" s="26"/>
      <c r="K58998" s="26"/>
    </row>
    <row r="58999" spans="10:11" x14ac:dyDescent="0.2">
      <c r="J58999" s="26"/>
      <c r="K58999" s="26"/>
    </row>
    <row r="59000" spans="10:11" x14ac:dyDescent="0.2">
      <c r="J59000" s="26"/>
      <c r="K59000" s="26"/>
    </row>
    <row r="59001" spans="10:11" x14ac:dyDescent="0.2">
      <c r="J59001" s="26"/>
      <c r="K59001" s="26"/>
    </row>
    <row r="59002" spans="10:11" x14ac:dyDescent="0.2">
      <c r="J59002" s="26"/>
      <c r="K59002" s="26"/>
    </row>
    <row r="59003" spans="10:11" x14ac:dyDescent="0.2">
      <c r="J59003" s="26"/>
      <c r="K59003" s="26"/>
    </row>
    <row r="59004" spans="10:11" x14ac:dyDescent="0.2">
      <c r="J59004" s="26"/>
      <c r="K59004" s="26"/>
    </row>
    <row r="59005" spans="10:11" x14ac:dyDescent="0.2">
      <c r="J59005" s="26"/>
      <c r="K59005" s="26"/>
    </row>
    <row r="59006" spans="10:11" x14ac:dyDescent="0.2">
      <c r="J59006" s="26"/>
      <c r="K59006" s="26"/>
    </row>
    <row r="59007" spans="10:11" x14ac:dyDescent="0.2">
      <c r="J59007" s="26"/>
      <c r="K59007" s="26"/>
    </row>
    <row r="59008" spans="10:11" x14ac:dyDescent="0.2">
      <c r="J59008" s="26"/>
      <c r="K59008" s="26"/>
    </row>
    <row r="59009" spans="10:11" x14ac:dyDescent="0.2">
      <c r="J59009" s="26"/>
      <c r="K59009" s="26"/>
    </row>
    <row r="59010" spans="10:11" x14ac:dyDescent="0.2">
      <c r="J59010" s="26"/>
      <c r="K59010" s="26"/>
    </row>
    <row r="59011" spans="10:11" x14ac:dyDescent="0.2">
      <c r="J59011" s="26"/>
      <c r="K59011" s="26"/>
    </row>
    <row r="59012" spans="10:11" x14ac:dyDescent="0.2">
      <c r="J59012" s="26"/>
      <c r="K59012" s="26"/>
    </row>
    <row r="59013" spans="10:11" x14ac:dyDescent="0.2">
      <c r="J59013" s="26"/>
      <c r="K59013" s="26"/>
    </row>
    <row r="59014" spans="10:11" x14ac:dyDescent="0.2">
      <c r="J59014" s="26"/>
      <c r="K59014" s="26"/>
    </row>
    <row r="59015" spans="10:11" x14ac:dyDescent="0.2">
      <c r="J59015" s="26"/>
      <c r="K59015" s="26"/>
    </row>
    <row r="59016" spans="10:11" x14ac:dyDescent="0.2">
      <c r="J59016" s="26"/>
      <c r="K59016" s="26"/>
    </row>
    <row r="59017" spans="10:11" x14ac:dyDescent="0.2">
      <c r="J59017" s="26"/>
      <c r="K59017" s="26"/>
    </row>
    <row r="59018" spans="10:11" x14ac:dyDescent="0.2">
      <c r="J59018" s="26"/>
      <c r="K59018" s="26"/>
    </row>
    <row r="59019" spans="10:11" x14ac:dyDescent="0.2">
      <c r="J59019" s="26"/>
      <c r="K59019" s="26"/>
    </row>
    <row r="59020" spans="10:11" x14ac:dyDescent="0.2">
      <c r="J59020" s="26"/>
      <c r="K59020" s="26"/>
    </row>
    <row r="59021" spans="10:11" x14ac:dyDescent="0.2">
      <c r="J59021" s="26"/>
      <c r="K59021" s="26"/>
    </row>
    <row r="59022" spans="10:11" x14ac:dyDescent="0.2">
      <c r="J59022" s="26"/>
      <c r="K59022" s="26"/>
    </row>
    <row r="59023" spans="10:11" x14ac:dyDescent="0.2">
      <c r="J59023" s="26"/>
      <c r="K59023" s="26"/>
    </row>
    <row r="59024" spans="10:11" x14ac:dyDescent="0.2">
      <c r="J59024" s="26"/>
      <c r="K59024" s="26"/>
    </row>
    <row r="59025" spans="10:11" x14ac:dyDescent="0.2">
      <c r="J59025" s="26"/>
      <c r="K59025" s="26"/>
    </row>
    <row r="59026" spans="10:11" x14ac:dyDescent="0.2">
      <c r="J59026" s="26"/>
      <c r="K59026" s="26"/>
    </row>
    <row r="59027" spans="10:11" x14ac:dyDescent="0.2">
      <c r="J59027" s="26"/>
      <c r="K59027" s="26"/>
    </row>
    <row r="59028" spans="10:11" x14ac:dyDescent="0.2">
      <c r="J59028" s="26"/>
      <c r="K59028" s="26"/>
    </row>
    <row r="59029" spans="10:11" x14ac:dyDescent="0.2">
      <c r="J59029" s="26"/>
      <c r="K59029" s="26"/>
    </row>
    <row r="59030" spans="10:11" x14ac:dyDescent="0.2">
      <c r="J59030" s="26"/>
      <c r="K59030" s="26"/>
    </row>
    <row r="59031" spans="10:11" x14ac:dyDescent="0.2">
      <c r="J59031" s="26"/>
      <c r="K59031" s="26"/>
    </row>
    <row r="59032" spans="10:11" x14ac:dyDescent="0.2">
      <c r="J59032" s="26"/>
      <c r="K59032" s="26"/>
    </row>
    <row r="59033" spans="10:11" x14ac:dyDescent="0.2">
      <c r="J59033" s="26"/>
      <c r="K59033" s="26"/>
    </row>
    <row r="59034" spans="10:11" x14ac:dyDescent="0.2">
      <c r="J59034" s="26"/>
      <c r="K59034" s="26"/>
    </row>
    <row r="59035" spans="10:11" x14ac:dyDescent="0.2">
      <c r="J59035" s="26"/>
      <c r="K59035" s="26"/>
    </row>
    <row r="59036" spans="10:11" x14ac:dyDescent="0.2">
      <c r="J59036" s="26"/>
      <c r="K59036" s="26"/>
    </row>
    <row r="59037" spans="10:11" x14ac:dyDescent="0.2">
      <c r="J59037" s="26"/>
      <c r="K59037" s="26"/>
    </row>
    <row r="59038" spans="10:11" x14ac:dyDescent="0.2">
      <c r="J59038" s="26"/>
      <c r="K59038" s="26"/>
    </row>
    <row r="59039" spans="10:11" x14ac:dyDescent="0.2">
      <c r="J59039" s="26"/>
      <c r="K59039" s="26"/>
    </row>
    <row r="59040" spans="10:11" x14ac:dyDescent="0.2">
      <c r="J59040" s="26"/>
      <c r="K59040" s="26"/>
    </row>
    <row r="59041" spans="10:11" x14ac:dyDescent="0.2">
      <c r="J59041" s="26"/>
      <c r="K59041" s="26"/>
    </row>
    <row r="59042" spans="10:11" x14ac:dyDescent="0.2">
      <c r="J59042" s="26"/>
      <c r="K59042" s="26"/>
    </row>
    <row r="59043" spans="10:11" x14ac:dyDescent="0.2">
      <c r="J59043" s="26"/>
      <c r="K59043" s="26"/>
    </row>
    <row r="59044" spans="10:11" x14ac:dyDescent="0.2">
      <c r="J59044" s="26"/>
      <c r="K59044" s="26"/>
    </row>
    <row r="59045" spans="10:11" x14ac:dyDescent="0.2">
      <c r="J59045" s="26"/>
      <c r="K59045" s="26"/>
    </row>
    <row r="59046" spans="10:11" x14ac:dyDescent="0.2">
      <c r="J59046" s="26"/>
      <c r="K59046" s="26"/>
    </row>
    <row r="59047" spans="10:11" x14ac:dyDescent="0.2">
      <c r="J59047" s="26"/>
      <c r="K59047" s="26"/>
    </row>
    <row r="59048" spans="10:11" x14ac:dyDescent="0.2">
      <c r="J59048" s="26"/>
      <c r="K59048" s="26"/>
    </row>
    <row r="59049" spans="10:11" x14ac:dyDescent="0.2">
      <c r="J59049" s="26"/>
      <c r="K59049" s="26"/>
    </row>
    <row r="59050" spans="10:11" x14ac:dyDescent="0.2">
      <c r="J59050" s="26"/>
      <c r="K59050" s="26"/>
    </row>
    <row r="59051" spans="10:11" x14ac:dyDescent="0.2">
      <c r="J59051" s="26"/>
      <c r="K59051" s="26"/>
    </row>
    <row r="59052" spans="10:11" x14ac:dyDescent="0.2">
      <c r="J59052" s="26"/>
      <c r="K59052" s="26"/>
    </row>
    <row r="59053" spans="10:11" x14ac:dyDescent="0.2">
      <c r="J59053" s="26"/>
      <c r="K59053" s="26"/>
    </row>
    <row r="59054" spans="10:11" x14ac:dyDescent="0.2">
      <c r="J59054" s="26"/>
      <c r="K59054" s="26"/>
    </row>
    <row r="59055" spans="10:11" x14ac:dyDescent="0.2">
      <c r="J59055" s="26"/>
      <c r="K59055" s="26"/>
    </row>
    <row r="59056" spans="10:11" x14ac:dyDescent="0.2">
      <c r="J59056" s="26"/>
      <c r="K59056" s="26"/>
    </row>
    <row r="59057" spans="10:11" x14ac:dyDescent="0.2">
      <c r="J59057" s="26"/>
      <c r="K59057" s="26"/>
    </row>
    <row r="59058" spans="10:11" x14ac:dyDescent="0.2">
      <c r="J59058" s="26"/>
      <c r="K59058" s="26"/>
    </row>
    <row r="59059" spans="10:11" x14ac:dyDescent="0.2">
      <c r="J59059" s="26"/>
      <c r="K59059" s="26"/>
    </row>
    <row r="59060" spans="10:11" x14ac:dyDescent="0.2">
      <c r="J59060" s="26"/>
      <c r="K59060" s="26"/>
    </row>
    <row r="59061" spans="10:11" x14ac:dyDescent="0.2">
      <c r="J59061" s="26"/>
      <c r="K59061" s="26"/>
    </row>
    <row r="59062" spans="10:11" x14ac:dyDescent="0.2">
      <c r="J59062" s="26"/>
      <c r="K59062" s="26"/>
    </row>
    <row r="59063" spans="10:11" x14ac:dyDescent="0.2">
      <c r="J59063" s="26"/>
      <c r="K59063" s="26"/>
    </row>
    <row r="59064" spans="10:11" x14ac:dyDescent="0.2">
      <c r="J59064" s="26"/>
      <c r="K59064" s="26"/>
    </row>
    <row r="59065" spans="10:11" x14ac:dyDescent="0.2">
      <c r="J59065" s="26"/>
      <c r="K59065" s="26"/>
    </row>
    <row r="59066" spans="10:11" x14ac:dyDescent="0.2">
      <c r="J59066" s="26"/>
      <c r="K59066" s="26"/>
    </row>
    <row r="59067" spans="10:11" x14ac:dyDescent="0.2">
      <c r="J59067" s="26"/>
      <c r="K59067" s="26"/>
    </row>
    <row r="59068" spans="10:11" x14ac:dyDescent="0.2">
      <c r="J59068" s="26"/>
      <c r="K59068" s="26"/>
    </row>
    <row r="59069" spans="10:11" x14ac:dyDescent="0.2">
      <c r="J59069" s="26"/>
      <c r="K59069" s="26"/>
    </row>
    <row r="59070" spans="10:11" x14ac:dyDescent="0.2">
      <c r="J59070" s="26"/>
      <c r="K59070" s="26"/>
    </row>
    <row r="59071" spans="10:11" x14ac:dyDescent="0.2">
      <c r="J59071" s="26"/>
      <c r="K59071" s="26"/>
    </row>
    <row r="59072" spans="10:11" x14ac:dyDescent="0.2">
      <c r="J59072" s="26"/>
      <c r="K59072" s="26"/>
    </row>
    <row r="59073" spans="10:11" x14ac:dyDescent="0.2">
      <c r="J59073" s="26"/>
      <c r="K59073" s="26"/>
    </row>
    <row r="59074" spans="10:11" x14ac:dyDescent="0.2">
      <c r="J59074" s="26"/>
      <c r="K59074" s="26"/>
    </row>
    <row r="59075" spans="10:11" x14ac:dyDescent="0.2">
      <c r="J59075" s="26"/>
      <c r="K59075" s="26"/>
    </row>
    <row r="59076" spans="10:11" x14ac:dyDescent="0.2">
      <c r="J59076" s="26"/>
      <c r="K59076" s="26"/>
    </row>
    <row r="59077" spans="10:11" x14ac:dyDescent="0.2">
      <c r="J59077" s="26"/>
      <c r="K59077" s="26"/>
    </row>
    <row r="59078" spans="10:11" x14ac:dyDescent="0.2">
      <c r="J59078" s="26"/>
      <c r="K59078" s="26"/>
    </row>
    <row r="59079" spans="10:11" x14ac:dyDescent="0.2">
      <c r="J59079" s="26"/>
      <c r="K59079" s="26"/>
    </row>
    <row r="59080" spans="10:11" x14ac:dyDescent="0.2">
      <c r="J59080" s="26"/>
      <c r="K59080" s="26"/>
    </row>
    <row r="59081" spans="10:11" x14ac:dyDescent="0.2">
      <c r="J59081" s="26"/>
      <c r="K59081" s="26"/>
    </row>
    <row r="59082" spans="10:11" x14ac:dyDescent="0.2">
      <c r="J59082" s="26"/>
      <c r="K59082" s="26"/>
    </row>
    <row r="59083" spans="10:11" x14ac:dyDescent="0.2">
      <c r="J59083" s="26"/>
      <c r="K59083" s="26"/>
    </row>
    <row r="59084" spans="10:11" x14ac:dyDescent="0.2">
      <c r="J59084" s="26"/>
      <c r="K59084" s="26"/>
    </row>
    <row r="59085" spans="10:11" x14ac:dyDescent="0.2">
      <c r="J59085" s="26"/>
      <c r="K59085" s="26"/>
    </row>
    <row r="59086" spans="10:11" x14ac:dyDescent="0.2">
      <c r="J59086" s="26"/>
      <c r="K59086" s="26"/>
    </row>
    <row r="59087" spans="10:11" x14ac:dyDescent="0.2">
      <c r="J59087" s="26"/>
      <c r="K59087" s="26"/>
    </row>
    <row r="59088" spans="10:11" x14ac:dyDescent="0.2">
      <c r="J59088" s="26"/>
      <c r="K59088" s="26"/>
    </row>
    <row r="59089" spans="10:11" x14ac:dyDescent="0.2">
      <c r="J59089" s="26"/>
      <c r="K59089" s="26"/>
    </row>
    <row r="59090" spans="10:11" x14ac:dyDescent="0.2">
      <c r="J59090" s="26"/>
      <c r="K59090" s="26"/>
    </row>
    <row r="59091" spans="10:11" x14ac:dyDescent="0.2">
      <c r="J59091" s="26"/>
      <c r="K59091" s="26"/>
    </row>
    <row r="59092" spans="10:11" x14ac:dyDescent="0.2">
      <c r="J59092" s="26"/>
      <c r="K59092" s="26"/>
    </row>
    <row r="59093" spans="10:11" x14ac:dyDescent="0.2">
      <c r="J59093" s="26"/>
      <c r="K59093" s="26"/>
    </row>
    <row r="59094" spans="10:11" x14ac:dyDescent="0.2">
      <c r="J59094" s="26"/>
      <c r="K59094" s="26"/>
    </row>
    <row r="59095" spans="10:11" x14ac:dyDescent="0.2">
      <c r="J59095" s="26"/>
      <c r="K59095" s="26"/>
    </row>
    <row r="59096" spans="10:11" x14ac:dyDescent="0.2">
      <c r="J59096" s="26"/>
      <c r="K59096" s="26"/>
    </row>
    <row r="59097" spans="10:11" x14ac:dyDescent="0.2">
      <c r="J59097" s="26"/>
      <c r="K59097" s="26"/>
    </row>
    <row r="59098" spans="10:11" x14ac:dyDescent="0.2">
      <c r="J59098" s="26"/>
      <c r="K59098" s="26"/>
    </row>
    <row r="59099" spans="10:11" x14ac:dyDescent="0.2">
      <c r="J59099" s="26"/>
      <c r="K59099" s="26"/>
    </row>
    <row r="59100" spans="10:11" x14ac:dyDescent="0.2">
      <c r="J59100" s="26"/>
      <c r="K59100" s="26"/>
    </row>
    <row r="59101" spans="10:11" x14ac:dyDescent="0.2">
      <c r="J59101" s="26"/>
      <c r="K59101" s="26"/>
    </row>
    <row r="59102" spans="10:11" x14ac:dyDescent="0.2">
      <c r="J59102" s="26"/>
      <c r="K59102" s="26"/>
    </row>
    <row r="59103" spans="10:11" x14ac:dyDescent="0.2">
      <c r="J59103" s="26"/>
      <c r="K59103" s="26"/>
    </row>
    <row r="59104" spans="10:11" x14ac:dyDescent="0.2">
      <c r="J59104" s="26"/>
      <c r="K59104" s="26"/>
    </row>
    <row r="59105" spans="10:11" x14ac:dyDescent="0.2">
      <c r="J59105" s="26"/>
      <c r="K59105" s="26"/>
    </row>
    <row r="59106" spans="10:11" x14ac:dyDescent="0.2">
      <c r="J59106" s="26"/>
      <c r="K59106" s="26"/>
    </row>
    <row r="59107" spans="10:11" x14ac:dyDescent="0.2">
      <c r="J59107" s="26"/>
      <c r="K59107" s="26"/>
    </row>
    <row r="59108" spans="10:11" x14ac:dyDescent="0.2">
      <c r="J59108" s="26"/>
      <c r="K59108" s="26"/>
    </row>
    <row r="59109" spans="10:11" x14ac:dyDescent="0.2">
      <c r="J59109" s="26"/>
      <c r="K59109" s="26"/>
    </row>
    <row r="59110" spans="10:11" x14ac:dyDescent="0.2">
      <c r="J59110" s="26"/>
      <c r="K59110" s="26"/>
    </row>
    <row r="59111" spans="10:11" x14ac:dyDescent="0.2">
      <c r="J59111" s="26"/>
      <c r="K59111" s="26"/>
    </row>
    <row r="59112" spans="10:11" x14ac:dyDescent="0.2">
      <c r="J59112" s="26"/>
      <c r="K59112" s="26"/>
    </row>
    <row r="59113" spans="10:11" x14ac:dyDescent="0.2">
      <c r="J59113" s="26"/>
      <c r="K59113" s="26"/>
    </row>
    <row r="59114" spans="10:11" x14ac:dyDescent="0.2">
      <c r="J59114" s="26"/>
      <c r="K59114" s="26"/>
    </row>
    <row r="59115" spans="10:11" x14ac:dyDescent="0.2">
      <c r="J59115" s="26"/>
      <c r="K59115" s="26"/>
    </row>
    <row r="59116" spans="10:11" x14ac:dyDescent="0.2">
      <c r="J59116" s="26"/>
      <c r="K59116" s="26"/>
    </row>
    <row r="59117" spans="10:11" x14ac:dyDescent="0.2">
      <c r="J59117" s="26"/>
      <c r="K59117" s="26"/>
    </row>
    <row r="59118" spans="10:11" x14ac:dyDescent="0.2">
      <c r="J59118" s="26"/>
      <c r="K59118" s="26"/>
    </row>
    <row r="59119" spans="10:11" x14ac:dyDescent="0.2">
      <c r="J59119" s="26"/>
      <c r="K59119" s="26"/>
    </row>
    <row r="59120" spans="10:11" x14ac:dyDescent="0.2">
      <c r="J59120" s="26"/>
      <c r="K59120" s="26"/>
    </row>
    <row r="59121" spans="10:11" x14ac:dyDescent="0.2">
      <c r="J59121" s="26"/>
      <c r="K59121" s="26"/>
    </row>
    <row r="59122" spans="10:11" x14ac:dyDescent="0.2">
      <c r="J59122" s="26"/>
      <c r="K59122" s="26"/>
    </row>
    <row r="59123" spans="10:11" x14ac:dyDescent="0.2">
      <c r="J59123" s="26"/>
      <c r="K59123" s="26"/>
    </row>
    <row r="59124" spans="10:11" x14ac:dyDescent="0.2">
      <c r="J59124" s="26"/>
      <c r="K59124" s="26"/>
    </row>
    <row r="59125" spans="10:11" x14ac:dyDescent="0.2">
      <c r="J59125" s="26"/>
      <c r="K59125" s="26"/>
    </row>
    <row r="59126" spans="10:11" x14ac:dyDescent="0.2">
      <c r="J59126" s="26"/>
      <c r="K59126" s="26"/>
    </row>
    <row r="59127" spans="10:11" x14ac:dyDescent="0.2">
      <c r="J59127" s="26"/>
      <c r="K59127" s="26"/>
    </row>
    <row r="59128" spans="10:11" x14ac:dyDescent="0.2">
      <c r="J59128" s="26"/>
      <c r="K59128" s="26"/>
    </row>
    <row r="59129" spans="10:11" x14ac:dyDescent="0.2">
      <c r="J59129" s="26"/>
      <c r="K59129" s="26"/>
    </row>
    <row r="59130" spans="10:11" x14ac:dyDescent="0.2">
      <c r="J59130" s="26"/>
      <c r="K59130" s="26"/>
    </row>
    <row r="59131" spans="10:11" x14ac:dyDescent="0.2">
      <c r="J59131" s="26"/>
      <c r="K59131" s="26"/>
    </row>
    <row r="59132" spans="10:11" x14ac:dyDescent="0.2">
      <c r="J59132" s="26"/>
      <c r="K59132" s="26"/>
    </row>
    <row r="59133" spans="10:11" x14ac:dyDescent="0.2">
      <c r="J59133" s="26"/>
      <c r="K59133" s="26"/>
    </row>
    <row r="59134" spans="10:11" x14ac:dyDescent="0.2">
      <c r="J59134" s="26"/>
      <c r="K59134" s="26"/>
    </row>
    <row r="59135" spans="10:11" x14ac:dyDescent="0.2">
      <c r="J59135" s="26"/>
      <c r="K59135" s="26"/>
    </row>
    <row r="59136" spans="10:11" x14ac:dyDescent="0.2">
      <c r="J59136" s="26"/>
      <c r="K59136" s="26"/>
    </row>
    <row r="59137" spans="10:11" x14ac:dyDescent="0.2">
      <c r="J59137" s="26"/>
      <c r="K59137" s="26"/>
    </row>
    <row r="59138" spans="10:11" x14ac:dyDescent="0.2">
      <c r="J59138" s="26"/>
      <c r="K59138" s="26"/>
    </row>
    <row r="59139" spans="10:11" x14ac:dyDescent="0.2">
      <c r="J59139" s="26"/>
      <c r="K59139" s="26"/>
    </row>
    <row r="59140" spans="10:11" x14ac:dyDescent="0.2">
      <c r="J59140" s="26"/>
      <c r="K59140" s="26"/>
    </row>
    <row r="59141" spans="10:11" x14ac:dyDescent="0.2">
      <c r="J59141" s="26"/>
      <c r="K59141" s="26"/>
    </row>
    <row r="59142" spans="10:11" x14ac:dyDescent="0.2">
      <c r="J59142" s="26"/>
      <c r="K59142" s="26"/>
    </row>
    <row r="59143" spans="10:11" x14ac:dyDescent="0.2">
      <c r="J59143" s="26"/>
      <c r="K59143" s="26"/>
    </row>
    <row r="59144" spans="10:11" x14ac:dyDescent="0.2">
      <c r="J59144" s="26"/>
      <c r="K59144" s="26"/>
    </row>
    <row r="59145" spans="10:11" x14ac:dyDescent="0.2">
      <c r="J59145" s="26"/>
      <c r="K59145" s="26"/>
    </row>
    <row r="59146" spans="10:11" x14ac:dyDescent="0.2">
      <c r="J59146" s="26"/>
      <c r="K59146" s="26"/>
    </row>
    <row r="59147" spans="10:11" x14ac:dyDescent="0.2">
      <c r="J59147" s="26"/>
      <c r="K59147" s="26"/>
    </row>
    <row r="59148" spans="10:11" x14ac:dyDescent="0.2">
      <c r="J59148" s="26"/>
      <c r="K59148" s="26"/>
    </row>
    <row r="59149" spans="10:11" x14ac:dyDescent="0.2">
      <c r="J59149" s="26"/>
      <c r="K59149" s="26"/>
    </row>
    <row r="59150" spans="10:11" x14ac:dyDescent="0.2">
      <c r="J59150" s="26"/>
      <c r="K59150" s="26"/>
    </row>
    <row r="59151" spans="10:11" x14ac:dyDescent="0.2">
      <c r="J59151" s="26"/>
      <c r="K59151" s="26"/>
    </row>
    <row r="59152" spans="10:11" x14ac:dyDescent="0.2">
      <c r="J59152" s="26"/>
      <c r="K59152" s="26"/>
    </row>
    <row r="59153" spans="10:11" x14ac:dyDescent="0.2">
      <c r="J59153" s="26"/>
      <c r="K59153" s="26"/>
    </row>
    <row r="59154" spans="10:11" x14ac:dyDescent="0.2">
      <c r="J59154" s="26"/>
      <c r="K59154" s="26"/>
    </row>
    <row r="59155" spans="10:11" x14ac:dyDescent="0.2">
      <c r="J59155" s="26"/>
      <c r="K59155" s="26"/>
    </row>
    <row r="59156" spans="10:11" x14ac:dyDescent="0.2">
      <c r="J59156" s="26"/>
      <c r="K59156" s="26"/>
    </row>
    <row r="59157" spans="10:11" x14ac:dyDescent="0.2">
      <c r="J59157" s="26"/>
      <c r="K59157" s="26"/>
    </row>
    <row r="59158" spans="10:11" x14ac:dyDescent="0.2">
      <c r="J59158" s="26"/>
      <c r="K59158" s="26"/>
    </row>
    <row r="59159" spans="10:11" x14ac:dyDescent="0.2">
      <c r="J59159" s="26"/>
      <c r="K59159" s="26"/>
    </row>
    <row r="59160" spans="10:11" x14ac:dyDescent="0.2">
      <c r="J59160" s="26"/>
      <c r="K59160" s="26"/>
    </row>
    <row r="59161" spans="10:11" x14ac:dyDescent="0.2">
      <c r="J59161" s="26"/>
      <c r="K59161" s="26"/>
    </row>
    <row r="59162" spans="10:11" x14ac:dyDescent="0.2">
      <c r="J59162" s="26"/>
      <c r="K59162" s="26"/>
    </row>
    <row r="59163" spans="10:11" x14ac:dyDescent="0.2">
      <c r="J59163" s="26"/>
      <c r="K59163" s="26"/>
    </row>
    <row r="59164" spans="10:11" x14ac:dyDescent="0.2">
      <c r="J59164" s="26"/>
      <c r="K59164" s="26"/>
    </row>
    <row r="59165" spans="10:11" x14ac:dyDescent="0.2">
      <c r="J59165" s="26"/>
      <c r="K59165" s="26"/>
    </row>
    <row r="59166" spans="10:11" x14ac:dyDescent="0.2">
      <c r="J59166" s="26"/>
      <c r="K59166" s="26"/>
    </row>
    <row r="59167" spans="10:11" x14ac:dyDescent="0.2">
      <c r="J59167" s="26"/>
      <c r="K59167" s="26"/>
    </row>
    <row r="59168" spans="10:11" x14ac:dyDescent="0.2">
      <c r="J59168" s="26"/>
      <c r="K59168" s="26"/>
    </row>
    <row r="59169" spans="10:11" x14ac:dyDescent="0.2">
      <c r="J59169" s="26"/>
      <c r="K59169" s="26"/>
    </row>
    <row r="59170" spans="10:11" x14ac:dyDescent="0.2">
      <c r="J59170" s="26"/>
      <c r="K59170" s="26"/>
    </row>
    <row r="59171" spans="10:11" x14ac:dyDescent="0.2">
      <c r="J59171" s="26"/>
      <c r="K59171" s="26"/>
    </row>
    <row r="59172" spans="10:11" x14ac:dyDescent="0.2">
      <c r="J59172" s="26"/>
      <c r="K59172" s="26"/>
    </row>
    <row r="59173" spans="10:11" x14ac:dyDescent="0.2">
      <c r="J59173" s="26"/>
      <c r="K59173" s="26"/>
    </row>
    <row r="59174" spans="10:11" x14ac:dyDescent="0.2">
      <c r="J59174" s="26"/>
      <c r="K59174" s="26"/>
    </row>
    <row r="59175" spans="10:11" x14ac:dyDescent="0.2">
      <c r="J59175" s="26"/>
      <c r="K59175" s="26"/>
    </row>
    <row r="59176" spans="10:11" x14ac:dyDescent="0.2">
      <c r="J59176" s="26"/>
      <c r="K59176" s="26"/>
    </row>
    <row r="59177" spans="10:11" x14ac:dyDescent="0.2">
      <c r="J59177" s="26"/>
      <c r="K59177" s="26"/>
    </row>
    <row r="59178" spans="10:11" x14ac:dyDescent="0.2">
      <c r="J59178" s="26"/>
      <c r="K59178" s="26"/>
    </row>
    <row r="59179" spans="10:11" x14ac:dyDescent="0.2">
      <c r="J59179" s="26"/>
      <c r="K59179" s="26"/>
    </row>
    <row r="59180" spans="10:11" x14ac:dyDescent="0.2">
      <c r="J59180" s="26"/>
      <c r="K59180" s="26"/>
    </row>
    <row r="59181" spans="10:11" x14ac:dyDescent="0.2">
      <c r="J59181" s="26"/>
      <c r="K59181" s="26"/>
    </row>
    <row r="59182" spans="10:11" x14ac:dyDescent="0.2">
      <c r="J59182" s="26"/>
      <c r="K59182" s="26"/>
    </row>
    <row r="59183" spans="10:11" x14ac:dyDescent="0.2">
      <c r="J59183" s="26"/>
      <c r="K59183" s="26"/>
    </row>
    <row r="59184" spans="10:11" x14ac:dyDescent="0.2">
      <c r="J59184" s="26"/>
      <c r="K59184" s="26"/>
    </row>
    <row r="59185" spans="10:11" x14ac:dyDescent="0.2">
      <c r="J59185" s="26"/>
      <c r="K59185" s="26"/>
    </row>
    <row r="59186" spans="10:11" x14ac:dyDescent="0.2">
      <c r="J59186" s="26"/>
      <c r="K59186" s="26"/>
    </row>
    <row r="59187" spans="10:11" x14ac:dyDescent="0.2">
      <c r="J59187" s="26"/>
      <c r="K59187" s="26"/>
    </row>
    <row r="59188" spans="10:11" x14ac:dyDescent="0.2">
      <c r="J59188" s="26"/>
      <c r="K59188" s="26"/>
    </row>
    <row r="59189" spans="10:11" x14ac:dyDescent="0.2">
      <c r="J59189" s="26"/>
      <c r="K59189" s="26"/>
    </row>
    <row r="59190" spans="10:11" x14ac:dyDescent="0.2">
      <c r="J59190" s="26"/>
      <c r="K59190" s="26"/>
    </row>
    <row r="59191" spans="10:11" x14ac:dyDescent="0.2">
      <c r="J59191" s="26"/>
      <c r="K59191" s="26"/>
    </row>
    <row r="59192" spans="10:11" x14ac:dyDescent="0.2">
      <c r="J59192" s="26"/>
      <c r="K59192" s="26"/>
    </row>
    <row r="59193" spans="10:11" x14ac:dyDescent="0.2">
      <c r="J59193" s="26"/>
      <c r="K59193" s="26"/>
    </row>
    <row r="59194" spans="10:11" x14ac:dyDescent="0.2">
      <c r="J59194" s="26"/>
      <c r="K59194" s="26"/>
    </row>
    <row r="59195" spans="10:11" x14ac:dyDescent="0.2">
      <c r="J59195" s="26"/>
      <c r="K59195" s="26"/>
    </row>
    <row r="59196" spans="10:11" x14ac:dyDescent="0.2">
      <c r="J59196" s="26"/>
      <c r="K59196" s="26"/>
    </row>
    <row r="59197" spans="10:11" x14ac:dyDescent="0.2">
      <c r="J59197" s="26"/>
      <c r="K59197" s="26"/>
    </row>
    <row r="59198" spans="10:11" x14ac:dyDescent="0.2">
      <c r="J59198" s="26"/>
      <c r="K59198" s="26"/>
    </row>
    <row r="59199" spans="10:11" x14ac:dyDescent="0.2">
      <c r="J59199" s="26"/>
      <c r="K59199" s="26"/>
    </row>
    <row r="59200" spans="10:11" x14ac:dyDescent="0.2">
      <c r="J59200" s="26"/>
      <c r="K59200" s="26"/>
    </row>
    <row r="59201" spans="10:11" x14ac:dyDescent="0.2">
      <c r="J59201" s="26"/>
      <c r="K59201" s="26"/>
    </row>
    <row r="59202" spans="10:11" x14ac:dyDescent="0.2">
      <c r="J59202" s="26"/>
      <c r="K59202" s="26"/>
    </row>
    <row r="59203" spans="10:11" x14ac:dyDescent="0.2">
      <c r="J59203" s="26"/>
      <c r="K59203" s="26"/>
    </row>
    <row r="59204" spans="10:11" x14ac:dyDescent="0.2">
      <c r="J59204" s="26"/>
      <c r="K59204" s="26"/>
    </row>
    <row r="59205" spans="10:11" x14ac:dyDescent="0.2">
      <c r="J59205" s="26"/>
      <c r="K59205" s="26"/>
    </row>
    <row r="59206" spans="10:11" x14ac:dyDescent="0.2">
      <c r="J59206" s="26"/>
      <c r="K59206" s="26"/>
    </row>
    <row r="59207" spans="10:11" x14ac:dyDescent="0.2">
      <c r="J59207" s="26"/>
      <c r="K59207" s="26"/>
    </row>
    <row r="59208" spans="10:11" x14ac:dyDescent="0.2">
      <c r="J59208" s="26"/>
      <c r="K59208" s="26"/>
    </row>
    <row r="59209" spans="10:11" x14ac:dyDescent="0.2">
      <c r="J59209" s="26"/>
      <c r="K59209" s="26"/>
    </row>
    <row r="59210" spans="10:11" x14ac:dyDescent="0.2">
      <c r="J59210" s="26"/>
      <c r="K59210" s="26"/>
    </row>
    <row r="59211" spans="10:11" x14ac:dyDescent="0.2">
      <c r="J59211" s="26"/>
      <c r="K59211" s="26"/>
    </row>
    <row r="59212" spans="10:11" x14ac:dyDescent="0.2">
      <c r="J59212" s="26"/>
      <c r="K59212" s="26"/>
    </row>
    <row r="59213" spans="10:11" x14ac:dyDescent="0.2">
      <c r="J59213" s="26"/>
      <c r="K59213" s="26"/>
    </row>
    <row r="59214" spans="10:11" x14ac:dyDescent="0.2">
      <c r="J59214" s="26"/>
      <c r="K59214" s="26"/>
    </row>
    <row r="59215" spans="10:11" x14ac:dyDescent="0.2">
      <c r="J59215" s="26"/>
      <c r="K59215" s="26"/>
    </row>
    <row r="59216" spans="10:11" x14ac:dyDescent="0.2">
      <c r="J59216" s="26"/>
      <c r="K59216" s="26"/>
    </row>
    <row r="59217" spans="10:11" x14ac:dyDescent="0.2">
      <c r="J59217" s="26"/>
      <c r="K59217" s="26"/>
    </row>
    <row r="59218" spans="10:11" x14ac:dyDescent="0.2">
      <c r="J59218" s="26"/>
      <c r="K59218" s="26"/>
    </row>
    <row r="59219" spans="10:11" x14ac:dyDescent="0.2">
      <c r="J59219" s="26"/>
      <c r="K59219" s="26"/>
    </row>
    <row r="59220" spans="10:11" x14ac:dyDescent="0.2">
      <c r="J59220" s="26"/>
      <c r="K59220" s="26"/>
    </row>
    <row r="59221" spans="10:11" x14ac:dyDescent="0.2">
      <c r="J59221" s="26"/>
      <c r="K59221" s="26"/>
    </row>
    <row r="59222" spans="10:11" x14ac:dyDescent="0.2">
      <c r="J59222" s="26"/>
      <c r="K59222" s="26"/>
    </row>
    <row r="59223" spans="10:11" x14ac:dyDescent="0.2">
      <c r="J59223" s="26"/>
      <c r="K59223" s="26"/>
    </row>
    <row r="59224" spans="10:11" x14ac:dyDescent="0.2">
      <c r="J59224" s="26"/>
      <c r="K59224" s="26"/>
    </row>
    <row r="59225" spans="10:11" x14ac:dyDescent="0.2">
      <c r="J59225" s="26"/>
      <c r="K59225" s="26"/>
    </row>
    <row r="59226" spans="10:11" x14ac:dyDescent="0.2">
      <c r="J59226" s="26"/>
      <c r="K59226" s="26"/>
    </row>
    <row r="59227" spans="10:11" x14ac:dyDescent="0.2">
      <c r="J59227" s="26"/>
      <c r="K59227" s="26"/>
    </row>
    <row r="59228" spans="10:11" x14ac:dyDescent="0.2">
      <c r="J59228" s="26"/>
      <c r="K59228" s="26"/>
    </row>
    <row r="59229" spans="10:11" x14ac:dyDescent="0.2">
      <c r="J59229" s="26"/>
      <c r="K59229" s="26"/>
    </row>
    <row r="59230" spans="10:11" x14ac:dyDescent="0.2">
      <c r="J59230" s="26"/>
      <c r="K59230" s="26"/>
    </row>
    <row r="59231" spans="10:11" x14ac:dyDescent="0.2">
      <c r="J59231" s="26"/>
      <c r="K59231" s="26"/>
    </row>
    <row r="59232" spans="10:11" x14ac:dyDescent="0.2">
      <c r="J59232" s="26"/>
      <c r="K59232" s="26"/>
    </row>
    <row r="59233" spans="10:11" x14ac:dyDescent="0.2">
      <c r="J59233" s="26"/>
      <c r="K59233" s="26"/>
    </row>
    <row r="59234" spans="10:11" x14ac:dyDescent="0.2">
      <c r="J59234" s="26"/>
      <c r="K59234" s="26"/>
    </row>
    <row r="59235" spans="10:11" x14ac:dyDescent="0.2">
      <c r="J59235" s="26"/>
      <c r="K59235" s="26"/>
    </row>
    <row r="59236" spans="10:11" x14ac:dyDescent="0.2">
      <c r="J59236" s="26"/>
      <c r="K59236" s="26"/>
    </row>
    <row r="59237" spans="10:11" x14ac:dyDescent="0.2">
      <c r="J59237" s="26"/>
      <c r="K59237" s="26"/>
    </row>
    <row r="59238" spans="10:11" x14ac:dyDescent="0.2">
      <c r="J59238" s="26"/>
      <c r="K59238" s="26"/>
    </row>
    <row r="59239" spans="10:11" x14ac:dyDescent="0.2">
      <c r="J59239" s="26"/>
      <c r="K59239" s="26"/>
    </row>
    <row r="59240" spans="10:11" x14ac:dyDescent="0.2">
      <c r="J59240" s="26"/>
      <c r="K59240" s="26"/>
    </row>
    <row r="59241" spans="10:11" x14ac:dyDescent="0.2">
      <c r="J59241" s="26"/>
      <c r="K59241" s="26"/>
    </row>
    <row r="59242" spans="10:11" x14ac:dyDescent="0.2">
      <c r="J59242" s="26"/>
      <c r="K59242" s="26"/>
    </row>
    <row r="59243" spans="10:11" x14ac:dyDescent="0.2">
      <c r="J59243" s="26"/>
      <c r="K59243" s="26"/>
    </row>
    <row r="59244" spans="10:11" x14ac:dyDescent="0.2">
      <c r="J59244" s="26"/>
      <c r="K59244" s="26"/>
    </row>
    <row r="59245" spans="10:11" x14ac:dyDescent="0.2">
      <c r="J59245" s="26"/>
      <c r="K59245" s="26"/>
    </row>
    <row r="59246" spans="10:11" x14ac:dyDescent="0.2">
      <c r="J59246" s="26"/>
      <c r="K59246" s="26"/>
    </row>
    <row r="59247" spans="10:11" x14ac:dyDescent="0.2">
      <c r="J59247" s="26"/>
      <c r="K59247" s="26"/>
    </row>
    <row r="59248" spans="10:11" x14ac:dyDescent="0.2">
      <c r="J59248" s="26"/>
      <c r="K59248" s="26"/>
    </row>
    <row r="59249" spans="10:11" x14ac:dyDescent="0.2">
      <c r="J59249" s="26"/>
      <c r="K59249" s="26"/>
    </row>
    <row r="59250" spans="10:11" x14ac:dyDescent="0.2">
      <c r="J59250" s="26"/>
      <c r="K59250" s="26"/>
    </row>
    <row r="59251" spans="10:11" x14ac:dyDescent="0.2">
      <c r="J59251" s="26"/>
      <c r="K59251" s="26"/>
    </row>
    <row r="59252" spans="10:11" x14ac:dyDescent="0.2">
      <c r="J59252" s="26"/>
      <c r="K59252" s="26"/>
    </row>
    <row r="59253" spans="10:11" x14ac:dyDescent="0.2">
      <c r="J59253" s="26"/>
      <c r="K59253" s="26"/>
    </row>
    <row r="59254" spans="10:11" x14ac:dyDescent="0.2">
      <c r="J59254" s="26"/>
      <c r="K59254" s="26"/>
    </row>
    <row r="59255" spans="10:11" x14ac:dyDescent="0.2">
      <c r="J59255" s="26"/>
      <c r="K59255" s="26"/>
    </row>
    <row r="59256" spans="10:11" x14ac:dyDescent="0.2">
      <c r="J59256" s="26"/>
      <c r="K59256" s="26"/>
    </row>
    <row r="59257" spans="10:11" x14ac:dyDescent="0.2">
      <c r="J59257" s="26"/>
      <c r="K59257" s="26"/>
    </row>
    <row r="59258" spans="10:11" x14ac:dyDescent="0.2">
      <c r="J59258" s="26"/>
      <c r="K59258" s="26"/>
    </row>
    <row r="59259" spans="10:11" x14ac:dyDescent="0.2">
      <c r="J59259" s="26"/>
      <c r="K59259" s="26"/>
    </row>
    <row r="59260" spans="10:11" x14ac:dyDescent="0.2">
      <c r="J59260" s="26"/>
      <c r="K59260" s="26"/>
    </row>
    <row r="59261" spans="10:11" x14ac:dyDescent="0.2">
      <c r="J59261" s="26"/>
      <c r="K59261" s="26"/>
    </row>
    <row r="59262" spans="10:11" x14ac:dyDescent="0.2">
      <c r="J59262" s="26"/>
      <c r="K59262" s="26"/>
    </row>
    <row r="59263" spans="10:11" x14ac:dyDescent="0.2">
      <c r="J59263" s="26"/>
      <c r="K59263" s="26"/>
    </row>
    <row r="59264" spans="10:11" x14ac:dyDescent="0.2">
      <c r="J59264" s="26"/>
      <c r="K59264" s="26"/>
    </row>
    <row r="59265" spans="10:11" x14ac:dyDescent="0.2">
      <c r="J59265" s="26"/>
      <c r="K59265" s="26"/>
    </row>
    <row r="59266" spans="10:11" x14ac:dyDescent="0.2">
      <c r="J59266" s="26"/>
      <c r="K59266" s="26"/>
    </row>
    <row r="59267" spans="10:11" x14ac:dyDescent="0.2">
      <c r="J59267" s="26"/>
      <c r="K59267" s="26"/>
    </row>
    <row r="59268" spans="10:11" x14ac:dyDescent="0.2">
      <c r="J59268" s="26"/>
      <c r="K59268" s="26"/>
    </row>
    <row r="59269" spans="10:11" x14ac:dyDescent="0.2">
      <c r="J59269" s="26"/>
      <c r="K59269" s="26"/>
    </row>
    <row r="59270" spans="10:11" x14ac:dyDescent="0.2">
      <c r="J59270" s="26"/>
      <c r="K59270" s="26"/>
    </row>
    <row r="59271" spans="10:11" x14ac:dyDescent="0.2">
      <c r="J59271" s="26"/>
      <c r="K59271" s="26"/>
    </row>
    <row r="59272" spans="10:11" x14ac:dyDescent="0.2">
      <c r="J59272" s="26"/>
      <c r="K59272" s="26"/>
    </row>
    <row r="59273" spans="10:11" x14ac:dyDescent="0.2">
      <c r="J59273" s="26"/>
      <c r="K59273" s="26"/>
    </row>
    <row r="59274" spans="10:11" x14ac:dyDescent="0.2">
      <c r="J59274" s="26"/>
      <c r="K59274" s="26"/>
    </row>
    <row r="59275" spans="10:11" x14ac:dyDescent="0.2">
      <c r="J59275" s="26"/>
      <c r="K59275" s="26"/>
    </row>
    <row r="59276" spans="10:11" x14ac:dyDescent="0.2">
      <c r="J59276" s="26"/>
      <c r="K59276" s="26"/>
    </row>
    <row r="59277" spans="10:11" x14ac:dyDescent="0.2">
      <c r="J59277" s="26"/>
      <c r="K59277" s="26"/>
    </row>
    <row r="59278" spans="10:11" x14ac:dyDescent="0.2">
      <c r="J59278" s="26"/>
      <c r="K59278" s="26"/>
    </row>
    <row r="59279" spans="10:11" x14ac:dyDescent="0.2">
      <c r="J59279" s="26"/>
      <c r="K59279" s="26"/>
    </row>
    <row r="59280" spans="10:11" x14ac:dyDescent="0.2">
      <c r="J59280" s="26"/>
      <c r="K59280" s="26"/>
    </row>
    <row r="59281" spans="10:11" x14ac:dyDescent="0.2">
      <c r="J59281" s="26"/>
      <c r="K59281" s="26"/>
    </row>
    <row r="59282" spans="10:11" x14ac:dyDescent="0.2">
      <c r="J59282" s="26"/>
      <c r="K59282" s="26"/>
    </row>
    <row r="59283" spans="10:11" x14ac:dyDescent="0.2">
      <c r="J59283" s="26"/>
      <c r="K59283" s="26"/>
    </row>
    <row r="59284" spans="10:11" x14ac:dyDescent="0.2">
      <c r="J59284" s="26"/>
      <c r="K59284" s="26"/>
    </row>
    <row r="59285" spans="10:11" x14ac:dyDescent="0.2">
      <c r="J59285" s="26"/>
      <c r="K59285" s="26"/>
    </row>
    <row r="59286" spans="10:11" x14ac:dyDescent="0.2">
      <c r="J59286" s="26"/>
      <c r="K59286" s="26"/>
    </row>
    <row r="59287" spans="10:11" x14ac:dyDescent="0.2">
      <c r="J59287" s="26"/>
      <c r="K59287" s="26"/>
    </row>
    <row r="59288" spans="10:11" x14ac:dyDescent="0.2">
      <c r="J59288" s="26"/>
      <c r="K59288" s="26"/>
    </row>
    <row r="59289" spans="10:11" x14ac:dyDescent="0.2">
      <c r="J59289" s="26"/>
      <c r="K59289" s="26"/>
    </row>
    <row r="59290" spans="10:11" x14ac:dyDescent="0.2">
      <c r="J59290" s="26"/>
      <c r="K59290" s="26"/>
    </row>
    <row r="59291" spans="10:11" x14ac:dyDescent="0.2">
      <c r="J59291" s="26"/>
      <c r="K59291" s="26"/>
    </row>
    <row r="59292" spans="10:11" x14ac:dyDescent="0.2">
      <c r="J59292" s="26"/>
      <c r="K59292" s="26"/>
    </row>
    <row r="59293" spans="10:11" x14ac:dyDescent="0.2">
      <c r="J59293" s="26"/>
      <c r="K59293" s="26"/>
    </row>
    <row r="59294" spans="10:11" x14ac:dyDescent="0.2">
      <c r="J59294" s="26"/>
      <c r="K59294" s="26"/>
    </row>
    <row r="59295" spans="10:11" x14ac:dyDescent="0.2">
      <c r="J59295" s="26"/>
      <c r="K59295" s="26"/>
    </row>
    <row r="59296" spans="10:11" x14ac:dyDescent="0.2">
      <c r="J59296" s="26"/>
      <c r="K59296" s="26"/>
    </row>
    <row r="59297" spans="10:11" x14ac:dyDescent="0.2">
      <c r="J59297" s="26"/>
      <c r="K59297" s="26"/>
    </row>
    <row r="59298" spans="10:11" x14ac:dyDescent="0.2">
      <c r="J59298" s="26"/>
      <c r="K59298" s="26"/>
    </row>
    <row r="59299" spans="10:11" x14ac:dyDescent="0.2">
      <c r="J59299" s="26"/>
      <c r="K59299" s="26"/>
    </row>
    <row r="59300" spans="10:11" x14ac:dyDescent="0.2">
      <c r="J59300" s="26"/>
      <c r="K59300" s="26"/>
    </row>
    <row r="59301" spans="10:11" x14ac:dyDescent="0.2">
      <c r="J59301" s="26"/>
      <c r="K59301" s="26"/>
    </row>
    <row r="59302" spans="10:11" x14ac:dyDescent="0.2">
      <c r="J59302" s="26"/>
      <c r="K59302" s="26"/>
    </row>
    <row r="59303" spans="10:11" x14ac:dyDescent="0.2">
      <c r="J59303" s="26"/>
      <c r="K59303" s="26"/>
    </row>
    <row r="59304" spans="10:11" x14ac:dyDescent="0.2">
      <c r="J59304" s="26"/>
      <c r="K59304" s="26"/>
    </row>
    <row r="59305" spans="10:11" x14ac:dyDescent="0.2">
      <c r="J59305" s="26"/>
      <c r="K59305" s="26"/>
    </row>
    <row r="59306" spans="10:11" x14ac:dyDescent="0.2">
      <c r="J59306" s="26"/>
      <c r="K59306" s="26"/>
    </row>
    <row r="59307" spans="10:11" x14ac:dyDescent="0.2">
      <c r="J59307" s="26"/>
      <c r="K59307" s="26"/>
    </row>
    <row r="59308" spans="10:11" x14ac:dyDescent="0.2">
      <c r="J59308" s="26"/>
      <c r="K59308" s="26"/>
    </row>
    <row r="59309" spans="10:11" x14ac:dyDescent="0.2">
      <c r="J59309" s="26"/>
      <c r="K59309" s="26"/>
    </row>
    <row r="59310" spans="10:11" x14ac:dyDescent="0.2">
      <c r="J59310" s="26"/>
      <c r="K59310" s="26"/>
    </row>
    <row r="59311" spans="10:11" x14ac:dyDescent="0.2">
      <c r="J59311" s="26"/>
      <c r="K59311" s="26"/>
    </row>
    <row r="59312" spans="10:11" x14ac:dyDescent="0.2">
      <c r="J59312" s="26"/>
      <c r="K59312" s="26"/>
    </row>
    <row r="59313" spans="10:11" x14ac:dyDescent="0.2">
      <c r="J59313" s="26"/>
      <c r="K59313" s="26"/>
    </row>
    <row r="59314" spans="10:11" x14ac:dyDescent="0.2">
      <c r="J59314" s="26"/>
      <c r="K59314" s="26"/>
    </row>
    <row r="59315" spans="10:11" x14ac:dyDescent="0.2">
      <c r="J59315" s="26"/>
      <c r="K59315" s="26"/>
    </row>
    <row r="59316" spans="10:11" x14ac:dyDescent="0.2">
      <c r="J59316" s="26"/>
      <c r="K59316" s="26"/>
    </row>
    <row r="59317" spans="10:11" x14ac:dyDescent="0.2">
      <c r="J59317" s="26"/>
      <c r="K59317" s="26"/>
    </row>
    <row r="59318" spans="10:11" x14ac:dyDescent="0.2">
      <c r="J59318" s="26"/>
      <c r="K59318" s="26"/>
    </row>
    <row r="59319" spans="10:11" x14ac:dyDescent="0.2">
      <c r="J59319" s="26"/>
      <c r="K59319" s="26"/>
    </row>
    <row r="59320" spans="10:11" x14ac:dyDescent="0.2">
      <c r="J59320" s="26"/>
      <c r="K59320" s="26"/>
    </row>
    <row r="59321" spans="10:11" x14ac:dyDescent="0.2">
      <c r="J59321" s="26"/>
      <c r="K59321" s="26"/>
    </row>
    <row r="59322" spans="10:11" x14ac:dyDescent="0.2">
      <c r="J59322" s="26"/>
      <c r="K59322" s="26"/>
    </row>
    <row r="59323" spans="10:11" x14ac:dyDescent="0.2">
      <c r="J59323" s="26"/>
      <c r="K59323" s="26"/>
    </row>
    <row r="59324" spans="10:11" x14ac:dyDescent="0.2">
      <c r="J59324" s="26"/>
      <c r="K59324" s="26"/>
    </row>
    <row r="59325" spans="10:11" x14ac:dyDescent="0.2">
      <c r="J59325" s="26"/>
      <c r="K59325" s="26"/>
    </row>
    <row r="59326" spans="10:11" x14ac:dyDescent="0.2">
      <c r="J59326" s="26"/>
      <c r="K59326" s="26"/>
    </row>
    <row r="59327" spans="10:11" x14ac:dyDescent="0.2">
      <c r="J59327" s="26"/>
      <c r="K59327" s="26"/>
    </row>
    <row r="59328" spans="10:11" x14ac:dyDescent="0.2">
      <c r="J59328" s="26"/>
      <c r="K59328" s="26"/>
    </row>
    <row r="59329" spans="10:11" x14ac:dyDescent="0.2">
      <c r="J59329" s="26"/>
      <c r="K59329" s="26"/>
    </row>
    <row r="59330" spans="10:11" x14ac:dyDescent="0.2">
      <c r="J59330" s="26"/>
      <c r="K59330" s="26"/>
    </row>
    <row r="59331" spans="10:11" x14ac:dyDescent="0.2">
      <c r="J59331" s="26"/>
      <c r="K59331" s="26"/>
    </row>
    <row r="59332" spans="10:11" x14ac:dyDescent="0.2">
      <c r="J59332" s="26"/>
      <c r="K59332" s="26"/>
    </row>
    <row r="59333" spans="10:11" x14ac:dyDescent="0.2">
      <c r="J59333" s="26"/>
      <c r="K59333" s="26"/>
    </row>
    <row r="59334" spans="10:11" x14ac:dyDescent="0.2">
      <c r="J59334" s="26"/>
      <c r="K59334" s="26"/>
    </row>
    <row r="59335" spans="10:11" x14ac:dyDescent="0.2">
      <c r="J59335" s="26"/>
      <c r="K59335" s="26"/>
    </row>
    <row r="59336" spans="10:11" x14ac:dyDescent="0.2">
      <c r="J59336" s="26"/>
      <c r="K59336" s="26"/>
    </row>
    <row r="59337" spans="10:11" x14ac:dyDescent="0.2">
      <c r="J59337" s="26"/>
      <c r="K59337" s="26"/>
    </row>
    <row r="59338" spans="10:11" x14ac:dyDescent="0.2">
      <c r="J59338" s="26"/>
      <c r="K59338" s="26"/>
    </row>
    <row r="59339" spans="10:11" x14ac:dyDescent="0.2">
      <c r="J59339" s="26"/>
      <c r="K59339" s="26"/>
    </row>
    <row r="59340" spans="10:11" x14ac:dyDescent="0.2">
      <c r="J59340" s="26"/>
      <c r="K59340" s="26"/>
    </row>
    <row r="59341" spans="10:11" x14ac:dyDescent="0.2">
      <c r="J59341" s="26"/>
      <c r="K59341" s="26"/>
    </row>
    <row r="59342" spans="10:11" x14ac:dyDescent="0.2">
      <c r="J59342" s="26"/>
      <c r="K59342" s="26"/>
    </row>
    <row r="59343" spans="10:11" x14ac:dyDescent="0.2">
      <c r="J59343" s="26"/>
      <c r="K59343" s="26"/>
    </row>
    <row r="59344" spans="10:11" x14ac:dyDescent="0.2">
      <c r="J59344" s="26"/>
      <c r="K59344" s="26"/>
    </row>
    <row r="59345" spans="10:11" x14ac:dyDescent="0.2">
      <c r="J59345" s="26"/>
      <c r="K59345" s="26"/>
    </row>
    <row r="59346" spans="10:11" x14ac:dyDescent="0.2">
      <c r="J59346" s="26"/>
      <c r="K59346" s="26"/>
    </row>
    <row r="59347" spans="10:11" x14ac:dyDescent="0.2">
      <c r="J59347" s="26"/>
      <c r="K59347" s="26"/>
    </row>
    <row r="59348" spans="10:11" x14ac:dyDescent="0.2">
      <c r="J59348" s="26"/>
      <c r="K59348" s="26"/>
    </row>
    <row r="59349" spans="10:11" x14ac:dyDescent="0.2">
      <c r="J59349" s="26"/>
      <c r="K59349" s="26"/>
    </row>
    <row r="59350" spans="10:11" x14ac:dyDescent="0.2">
      <c r="J59350" s="26"/>
      <c r="K59350" s="26"/>
    </row>
    <row r="59351" spans="10:11" x14ac:dyDescent="0.2">
      <c r="J59351" s="26"/>
      <c r="K59351" s="26"/>
    </row>
    <row r="59352" spans="10:11" x14ac:dyDescent="0.2">
      <c r="J59352" s="26"/>
      <c r="K59352" s="26"/>
    </row>
    <row r="59353" spans="10:11" x14ac:dyDescent="0.2">
      <c r="J59353" s="26"/>
      <c r="K59353" s="26"/>
    </row>
    <row r="59354" spans="10:11" x14ac:dyDescent="0.2">
      <c r="J59354" s="26"/>
      <c r="K59354" s="26"/>
    </row>
    <row r="59355" spans="10:11" x14ac:dyDescent="0.2">
      <c r="J59355" s="26"/>
      <c r="K59355" s="26"/>
    </row>
    <row r="59356" spans="10:11" x14ac:dyDescent="0.2">
      <c r="J59356" s="26"/>
      <c r="K59356" s="26"/>
    </row>
    <row r="59357" spans="10:11" x14ac:dyDescent="0.2">
      <c r="J59357" s="26"/>
      <c r="K59357" s="26"/>
    </row>
    <row r="59358" spans="10:11" x14ac:dyDescent="0.2">
      <c r="J59358" s="26"/>
      <c r="K59358" s="26"/>
    </row>
    <row r="59359" spans="10:11" x14ac:dyDescent="0.2">
      <c r="J59359" s="26"/>
      <c r="K59359" s="26"/>
    </row>
    <row r="59360" spans="10:11" x14ac:dyDescent="0.2">
      <c r="J59360" s="26"/>
      <c r="K59360" s="26"/>
    </row>
    <row r="59361" spans="10:11" x14ac:dyDescent="0.2">
      <c r="J59361" s="26"/>
      <c r="K59361" s="26"/>
    </row>
    <row r="59362" spans="10:11" x14ac:dyDescent="0.2">
      <c r="J59362" s="26"/>
      <c r="K59362" s="26"/>
    </row>
    <row r="59363" spans="10:11" x14ac:dyDescent="0.2">
      <c r="J59363" s="26"/>
      <c r="K59363" s="26"/>
    </row>
    <row r="59364" spans="10:11" x14ac:dyDescent="0.2">
      <c r="J59364" s="26"/>
      <c r="K59364" s="26"/>
    </row>
    <row r="59365" spans="10:11" x14ac:dyDescent="0.2">
      <c r="J59365" s="26"/>
      <c r="K59365" s="26"/>
    </row>
    <row r="59366" spans="10:11" x14ac:dyDescent="0.2">
      <c r="J59366" s="26"/>
      <c r="K59366" s="26"/>
    </row>
    <row r="59367" spans="10:11" x14ac:dyDescent="0.2">
      <c r="J59367" s="26"/>
      <c r="K59367" s="26"/>
    </row>
    <row r="59368" spans="10:11" x14ac:dyDescent="0.2">
      <c r="J59368" s="26"/>
      <c r="K59368" s="26"/>
    </row>
    <row r="59369" spans="10:11" x14ac:dyDescent="0.2">
      <c r="J59369" s="26"/>
      <c r="K59369" s="26"/>
    </row>
    <row r="59370" spans="10:11" x14ac:dyDescent="0.2">
      <c r="J59370" s="26"/>
      <c r="K59370" s="26"/>
    </row>
    <row r="59371" spans="10:11" x14ac:dyDescent="0.2">
      <c r="J59371" s="26"/>
      <c r="K59371" s="26"/>
    </row>
    <row r="59372" spans="10:11" x14ac:dyDescent="0.2">
      <c r="J59372" s="26"/>
      <c r="K59372" s="26"/>
    </row>
    <row r="59373" spans="10:11" x14ac:dyDescent="0.2">
      <c r="J59373" s="26"/>
      <c r="K59373" s="26"/>
    </row>
    <row r="59374" spans="10:11" x14ac:dyDescent="0.2">
      <c r="J59374" s="26"/>
      <c r="K59374" s="26"/>
    </row>
    <row r="59375" spans="10:11" x14ac:dyDescent="0.2">
      <c r="J59375" s="26"/>
      <c r="K59375" s="26"/>
    </row>
    <row r="59376" spans="10:11" x14ac:dyDescent="0.2">
      <c r="J59376" s="26"/>
      <c r="K59376" s="26"/>
    </row>
    <row r="59377" spans="10:11" x14ac:dyDescent="0.2">
      <c r="J59377" s="26"/>
      <c r="K59377" s="26"/>
    </row>
    <row r="59378" spans="10:11" x14ac:dyDescent="0.2">
      <c r="J59378" s="26"/>
      <c r="K59378" s="26"/>
    </row>
    <row r="59379" spans="10:11" x14ac:dyDescent="0.2">
      <c r="J59379" s="26"/>
      <c r="K59379" s="26"/>
    </row>
    <row r="59380" spans="10:11" x14ac:dyDescent="0.2">
      <c r="J59380" s="26"/>
      <c r="K59380" s="26"/>
    </row>
    <row r="59381" spans="10:11" x14ac:dyDescent="0.2">
      <c r="J59381" s="26"/>
      <c r="K59381" s="26"/>
    </row>
    <row r="59382" spans="10:11" x14ac:dyDescent="0.2">
      <c r="J59382" s="26"/>
      <c r="K59382" s="26"/>
    </row>
    <row r="59383" spans="10:11" x14ac:dyDescent="0.2">
      <c r="J59383" s="26"/>
      <c r="K59383" s="26"/>
    </row>
    <row r="59384" spans="10:11" x14ac:dyDescent="0.2">
      <c r="J59384" s="26"/>
      <c r="K59384" s="26"/>
    </row>
    <row r="59385" spans="10:11" x14ac:dyDescent="0.2">
      <c r="J59385" s="26"/>
      <c r="K59385" s="26"/>
    </row>
    <row r="59386" spans="10:11" x14ac:dyDescent="0.2">
      <c r="J59386" s="26"/>
      <c r="K59386" s="26"/>
    </row>
    <row r="59387" spans="10:11" x14ac:dyDescent="0.2">
      <c r="J59387" s="26"/>
      <c r="K59387" s="26"/>
    </row>
    <row r="59388" spans="10:11" x14ac:dyDescent="0.2">
      <c r="J59388" s="26"/>
      <c r="K59388" s="26"/>
    </row>
    <row r="59389" spans="10:11" x14ac:dyDescent="0.2">
      <c r="J59389" s="26"/>
      <c r="K59389" s="26"/>
    </row>
    <row r="59390" spans="10:11" x14ac:dyDescent="0.2">
      <c r="J59390" s="26"/>
      <c r="K59390" s="26"/>
    </row>
    <row r="59391" spans="10:11" x14ac:dyDescent="0.2">
      <c r="J59391" s="26"/>
      <c r="K59391" s="26"/>
    </row>
    <row r="59392" spans="10:11" x14ac:dyDescent="0.2">
      <c r="J59392" s="26"/>
      <c r="K59392" s="26"/>
    </row>
    <row r="59393" spans="10:11" x14ac:dyDescent="0.2">
      <c r="J59393" s="26"/>
      <c r="K59393" s="26"/>
    </row>
    <row r="59394" spans="10:11" x14ac:dyDescent="0.2">
      <c r="J59394" s="26"/>
      <c r="K59394" s="26"/>
    </row>
    <row r="59395" spans="10:11" x14ac:dyDescent="0.2">
      <c r="J59395" s="26"/>
      <c r="K59395" s="26"/>
    </row>
    <row r="59396" spans="10:11" x14ac:dyDescent="0.2">
      <c r="J59396" s="26"/>
      <c r="K59396" s="26"/>
    </row>
    <row r="59397" spans="10:11" x14ac:dyDescent="0.2">
      <c r="J59397" s="26"/>
      <c r="K59397" s="26"/>
    </row>
    <row r="59398" spans="10:11" x14ac:dyDescent="0.2">
      <c r="J59398" s="26"/>
      <c r="K59398" s="26"/>
    </row>
    <row r="59399" spans="10:11" x14ac:dyDescent="0.2">
      <c r="J59399" s="26"/>
      <c r="K59399" s="26"/>
    </row>
    <row r="59400" spans="10:11" x14ac:dyDescent="0.2">
      <c r="J59400" s="26"/>
      <c r="K59400" s="26"/>
    </row>
    <row r="59401" spans="10:11" x14ac:dyDescent="0.2">
      <c r="J59401" s="26"/>
      <c r="K59401" s="26"/>
    </row>
    <row r="59402" spans="10:11" x14ac:dyDescent="0.2">
      <c r="J59402" s="26"/>
      <c r="K59402" s="26"/>
    </row>
    <row r="59403" spans="10:11" x14ac:dyDescent="0.2">
      <c r="J59403" s="26"/>
      <c r="K59403" s="26"/>
    </row>
    <row r="59404" spans="10:11" x14ac:dyDescent="0.2">
      <c r="J59404" s="26"/>
      <c r="K59404" s="26"/>
    </row>
    <row r="59405" spans="10:11" x14ac:dyDescent="0.2">
      <c r="J59405" s="26"/>
      <c r="K59405" s="26"/>
    </row>
    <row r="59406" spans="10:11" x14ac:dyDescent="0.2">
      <c r="J59406" s="26"/>
      <c r="K59406" s="26"/>
    </row>
    <row r="59407" spans="10:11" x14ac:dyDescent="0.2">
      <c r="J59407" s="26"/>
      <c r="K59407" s="26"/>
    </row>
    <row r="59408" spans="10:11" x14ac:dyDescent="0.2">
      <c r="J59408" s="26"/>
      <c r="K59408" s="26"/>
    </row>
    <row r="59409" spans="10:11" x14ac:dyDescent="0.2">
      <c r="J59409" s="26"/>
      <c r="K59409" s="26"/>
    </row>
    <row r="59410" spans="10:11" x14ac:dyDescent="0.2">
      <c r="J59410" s="26"/>
      <c r="K59410" s="26"/>
    </row>
    <row r="59411" spans="10:11" x14ac:dyDescent="0.2">
      <c r="J59411" s="26"/>
      <c r="K59411" s="26"/>
    </row>
    <row r="59412" spans="10:11" x14ac:dyDescent="0.2">
      <c r="J59412" s="26"/>
      <c r="K59412" s="26"/>
    </row>
    <row r="59413" spans="10:11" x14ac:dyDescent="0.2">
      <c r="J59413" s="26"/>
      <c r="K59413" s="26"/>
    </row>
    <row r="59414" spans="10:11" x14ac:dyDescent="0.2">
      <c r="J59414" s="26"/>
      <c r="K59414" s="26"/>
    </row>
    <row r="59415" spans="10:11" x14ac:dyDescent="0.2">
      <c r="J59415" s="26"/>
      <c r="K59415" s="26"/>
    </row>
    <row r="59416" spans="10:11" x14ac:dyDescent="0.2">
      <c r="J59416" s="26"/>
      <c r="K59416" s="26"/>
    </row>
    <row r="59417" spans="10:11" x14ac:dyDescent="0.2">
      <c r="J59417" s="26"/>
      <c r="K59417" s="26"/>
    </row>
    <row r="59418" spans="10:11" x14ac:dyDescent="0.2">
      <c r="J59418" s="26"/>
      <c r="K59418" s="26"/>
    </row>
    <row r="59419" spans="10:11" x14ac:dyDescent="0.2">
      <c r="J59419" s="26"/>
      <c r="K59419" s="26"/>
    </row>
    <row r="59420" spans="10:11" x14ac:dyDescent="0.2">
      <c r="J59420" s="26"/>
      <c r="K59420" s="26"/>
    </row>
    <row r="59421" spans="10:11" x14ac:dyDescent="0.2">
      <c r="J59421" s="26"/>
      <c r="K59421" s="26"/>
    </row>
    <row r="59422" spans="10:11" x14ac:dyDescent="0.2">
      <c r="J59422" s="26"/>
      <c r="K59422" s="26"/>
    </row>
    <row r="59423" spans="10:11" x14ac:dyDescent="0.2">
      <c r="J59423" s="26"/>
      <c r="K59423" s="26"/>
    </row>
    <row r="59424" spans="10:11" x14ac:dyDescent="0.2">
      <c r="J59424" s="26"/>
      <c r="K59424" s="26"/>
    </row>
    <row r="59425" spans="10:11" x14ac:dyDescent="0.2">
      <c r="J59425" s="26"/>
      <c r="K59425" s="26"/>
    </row>
    <row r="59426" spans="10:11" x14ac:dyDescent="0.2">
      <c r="J59426" s="26"/>
      <c r="K59426" s="26"/>
    </row>
    <row r="59427" spans="10:11" x14ac:dyDescent="0.2">
      <c r="J59427" s="26"/>
      <c r="K59427" s="26"/>
    </row>
    <row r="59428" spans="10:11" x14ac:dyDescent="0.2">
      <c r="J59428" s="26"/>
      <c r="K59428" s="26"/>
    </row>
    <row r="59429" spans="10:11" x14ac:dyDescent="0.2">
      <c r="J59429" s="26"/>
      <c r="K59429" s="26"/>
    </row>
    <row r="59430" spans="10:11" x14ac:dyDescent="0.2">
      <c r="J59430" s="26"/>
      <c r="K59430" s="26"/>
    </row>
    <row r="59431" spans="10:11" x14ac:dyDescent="0.2">
      <c r="J59431" s="26"/>
      <c r="K59431" s="26"/>
    </row>
    <row r="59432" spans="10:11" x14ac:dyDescent="0.2">
      <c r="J59432" s="26"/>
      <c r="K59432" s="26"/>
    </row>
    <row r="59433" spans="10:11" x14ac:dyDescent="0.2">
      <c r="J59433" s="26"/>
      <c r="K59433" s="26"/>
    </row>
    <row r="59434" spans="10:11" x14ac:dyDescent="0.2">
      <c r="J59434" s="26"/>
      <c r="K59434" s="26"/>
    </row>
    <row r="59435" spans="10:11" x14ac:dyDescent="0.2">
      <c r="J59435" s="26"/>
      <c r="K59435" s="26"/>
    </row>
    <row r="59436" spans="10:11" x14ac:dyDescent="0.2">
      <c r="J59436" s="26"/>
      <c r="K59436" s="26"/>
    </row>
    <row r="59437" spans="10:11" x14ac:dyDescent="0.2">
      <c r="J59437" s="26"/>
      <c r="K59437" s="26"/>
    </row>
    <row r="59438" spans="10:11" x14ac:dyDescent="0.2">
      <c r="J59438" s="26"/>
      <c r="K59438" s="26"/>
    </row>
    <row r="59439" spans="10:11" x14ac:dyDescent="0.2">
      <c r="J59439" s="26"/>
      <c r="K59439" s="26"/>
    </row>
    <row r="59440" spans="10:11" x14ac:dyDescent="0.2">
      <c r="J59440" s="26"/>
      <c r="K59440" s="26"/>
    </row>
    <row r="59441" spans="10:11" x14ac:dyDescent="0.2">
      <c r="J59441" s="26"/>
      <c r="K59441" s="26"/>
    </row>
    <row r="59442" spans="10:11" x14ac:dyDescent="0.2">
      <c r="J59442" s="26"/>
      <c r="K59442" s="26"/>
    </row>
    <row r="59443" spans="10:11" x14ac:dyDescent="0.2">
      <c r="J59443" s="26"/>
      <c r="K59443" s="26"/>
    </row>
    <row r="59444" spans="10:11" x14ac:dyDescent="0.2">
      <c r="J59444" s="26"/>
      <c r="K59444" s="26"/>
    </row>
    <row r="59445" spans="10:11" x14ac:dyDescent="0.2">
      <c r="J59445" s="26"/>
      <c r="K59445" s="26"/>
    </row>
    <row r="59446" spans="10:11" x14ac:dyDescent="0.2">
      <c r="J59446" s="26"/>
      <c r="K59446" s="26"/>
    </row>
    <row r="59447" spans="10:11" x14ac:dyDescent="0.2">
      <c r="J59447" s="26"/>
      <c r="K59447" s="26"/>
    </row>
    <row r="59448" spans="10:11" x14ac:dyDescent="0.2">
      <c r="J59448" s="26"/>
      <c r="K59448" s="26"/>
    </row>
    <row r="59449" spans="10:11" x14ac:dyDescent="0.2">
      <c r="J59449" s="26"/>
      <c r="K59449" s="26"/>
    </row>
    <row r="59450" spans="10:11" x14ac:dyDescent="0.2">
      <c r="J59450" s="26"/>
      <c r="K59450" s="26"/>
    </row>
    <row r="59451" spans="10:11" x14ac:dyDescent="0.2">
      <c r="J59451" s="26"/>
      <c r="K59451" s="26"/>
    </row>
    <row r="59452" spans="10:11" x14ac:dyDescent="0.2">
      <c r="J59452" s="26"/>
      <c r="K59452" s="26"/>
    </row>
    <row r="59453" spans="10:11" x14ac:dyDescent="0.2">
      <c r="J59453" s="26"/>
      <c r="K59453" s="26"/>
    </row>
    <row r="59454" spans="10:11" x14ac:dyDescent="0.2">
      <c r="J59454" s="26"/>
      <c r="K59454" s="26"/>
    </row>
    <row r="59455" spans="10:11" x14ac:dyDescent="0.2">
      <c r="J59455" s="26"/>
      <c r="K59455" s="26"/>
    </row>
    <row r="59456" spans="10:11" x14ac:dyDescent="0.2">
      <c r="J59456" s="26"/>
      <c r="K59456" s="26"/>
    </row>
    <row r="59457" spans="10:11" x14ac:dyDescent="0.2">
      <c r="J59457" s="26"/>
      <c r="K59457" s="26"/>
    </row>
    <row r="59458" spans="10:11" x14ac:dyDescent="0.2">
      <c r="J59458" s="26"/>
      <c r="K59458" s="26"/>
    </row>
    <row r="59459" spans="10:11" x14ac:dyDescent="0.2">
      <c r="J59459" s="26"/>
      <c r="K59459" s="26"/>
    </row>
    <row r="59460" spans="10:11" x14ac:dyDescent="0.2">
      <c r="J59460" s="26"/>
      <c r="K59460" s="26"/>
    </row>
    <row r="59461" spans="10:11" x14ac:dyDescent="0.2">
      <c r="J59461" s="26"/>
      <c r="K59461" s="26"/>
    </row>
    <row r="59462" spans="10:11" x14ac:dyDescent="0.2">
      <c r="J59462" s="26"/>
      <c r="K59462" s="26"/>
    </row>
    <row r="59463" spans="10:11" x14ac:dyDescent="0.2">
      <c r="J59463" s="26"/>
      <c r="K59463" s="26"/>
    </row>
    <row r="59464" spans="10:11" x14ac:dyDescent="0.2">
      <c r="J59464" s="26"/>
      <c r="K59464" s="26"/>
    </row>
    <row r="59465" spans="10:11" x14ac:dyDescent="0.2">
      <c r="J59465" s="26"/>
      <c r="K59465" s="26"/>
    </row>
    <row r="59466" spans="10:11" x14ac:dyDescent="0.2">
      <c r="J59466" s="26"/>
      <c r="K59466" s="26"/>
    </row>
    <row r="59467" spans="10:11" x14ac:dyDescent="0.2">
      <c r="J59467" s="26"/>
      <c r="K59467" s="26"/>
    </row>
    <row r="59468" spans="10:11" x14ac:dyDescent="0.2">
      <c r="J59468" s="26"/>
      <c r="K59468" s="26"/>
    </row>
    <row r="59469" spans="10:11" x14ac:dyDescent="0.2">
      <c r="J59469" s="26"/>
      <c r="K59469" s="26"/>
    </row>
    <row r="59470" spans="10:11" x14ac:dyDescent="0.2">
      <c r="J59470" s="26"/>
      <c r="K59470" s="26"/>
    </row>
    <row r="59471" spans="10:11" x14ac:dyDescent="0.2">
      <c r="J59471" s="26"/>
      <c r="K59471" s="26"/>
    </row>
    <row r="59472" spans="10:11" x14ac:dyDescent="0.2">
      <c r="J59472" s="26"/>
      <c r="K59472" s="26"/>
    </row>
    <row r="59473" spans="10:11" x14ac:dyDescent="0.2">
      <c r="J59473" s="26"/>
      <c r="K59473" s="26"/>
    </row>
    <row r="59474" spans="10:11" x14ac:dyDescent="0.2">
      <c r="J59474" s="26"/>
      <c r="K59474" s="26"/>
    </row>
    <row r="59475" spans="10:11" x14ac:dyDescent="0.2">
      <c r="J59475" s="26"/>
      <c r="K59475" s="26"/>
    </row>
    <row r="59476" spans="10:11" x14ac:dyDescent="0.2">
      <c r="J59476" s="26"/>
      <c r="K59476" s="26"/>
    </row>
    <row r="59477" spans="10:11" x14ac:dyDescent="0.2">
      <c r="J59477" s="26"/>
      <c r="K59477" s="26"/>
    </row>
    <row r="59478" spans="10:11" x14ac:dyDescent="0.2">
      <c r="J59478" s="26"/>
      <c r="K59478" s="26"/>
    </row>
    <row r="59479" spans="10:11" x14ac:dyDescent="0.2">
      <c r="J59479" s="26"/>
      <c r="K59479" s="26"/>
    </row>
    <row r="59480" spans="10:11" x14ac:dyDescent="0.2">
      <c r="J59480" s="26"/>
      <c r="K59480" s="26"/>
    </row>
    <row r="59481" spans="10:11" x14ac:dyDescent="0.2">
      <c r="J59481" s="26"/>
      <c r="K59481" s="26"/>
    </row>
    <row r="59482" spans="10:11" x14ac:dyDescent="0.2">
      <c r="J59482" s="26"/>
      <c r="K59482" s="26"/>
    </row>
    <row r="59483" spans="10:11" x14ac:dyDescent="0.2">
      <c r="J59483" s="26"/>
      <c r="K59483" s="26"/>
    </row>
    <row r="59484" spans="10:11" x14ac:dyDescent="0.2">
      <c r="J59484" s="26"/>
      <c r="K59484" s="26"/>
    </row>
    <row r="59485" spans="10:11" x14ac:dyDescent="0.2">
      <c r="J59485" s="26"/>
      <c r="K59485" s="26"/>
    </row>
    <row r="59486" spans="10:11" x14ac:dyDescent="0.2">
      <c r="J59486" s="26"/>
      <c r="K59486" s="26"/>
    </row>
    <row r="59487" spans="10:11" x14ac:dyDescent="0.2">
      <c r="J59487" s="26"/>
      <c r="K59487" s="26"/>
    </row>
    <row r="59488" spans="10:11" x14ac:dyDescent="0.2">
      <c r="J59488" s="26"/>
      <c r="K59488" s="26"/>
    </row>
    <row r="59489" spans="10:11" x14ac:dyDescent="0.2">
      <c r="J59489" s="26"/>
      <c r="K59489" s="26"/>
    </row>
    <row r="59490" spans="10:11" x14ac:dyDescent="0.2">
      <c r="J59490" s="26"/>
      <c r="K59490" s="26"/>
    </row>
    <row r="59491" spans="10:11" x14ac:dyDescent="0.2">
      <c r="J59491" s="26"/>
      <c r="K59491" s="26"/>
    </row>
    <row r="59492" spans="10:11" x14ac:dyDescent="0.2">
      <c r="J59492" s="26"/>
      <c r="K59492" s="26"/>
    </row>
    <row r="59493" spans="10:11" x14ac:dyDescent="0.2">
      <c r="J59493" s="26"/>
      <c r="K59493" s="26"/>
    </row>
    <row r="59494" spans="10:11" x14ac:dyDescent="0.2">
      <c r="J59494" s="26"/>
      <c r="K59494" s="26"/>
    </row>
    <row r="59495" spans="10:11" x14ac:dyDescent="0.2">
      <c r="J59495" s="26"/>
      <c r="K59495" s="26"/>
    </row>
    <row r="59496" spans="10:11" x14ac:dyDescent="0.2">
      <c r="J59496" s="26"/>
      <c r="K59496" s="26"/>
    </row>
    <row r="59497" spans="10:11" x14ac:dyDescent="0.2">
      <c r="J59497" s="26"/>
      <c r="K59497" s="26"/>
    </row>
    <row r="59498" spans="10:11" x14ac:dyDescent="0.2">
      <c r="J59498" s="26"/>
      <c r="K59498" s="26"/>
    </row>
    <row r="59499" spans="10:11" x14ac:dyDescent="0.2">
      <c r="J59499" s="26"/>
      <c r="K59499" s="26"/>
    </row>
    <row r="59500" spans="10:11" x14ac:dyDescent="0.2">
      <c r="J59500" s="26"/>
      <c r="K59500" s="26"/>
    </row>
    <row r="59501" spans="10:11" x14ac:dyDescent="0.2">
      <c r="J59501" s="26"/>
      <c r="K59501" s="26"/>
    </row>
    <row r="59502" spans="10:11" x14ac:dyDescent="0.2">
      <c r="J59502" s="26"/>
      <c r="K59502" s="26"/>
    </row>
    <row r="59503" spans="10:11" x14ac:dyDescent="0.2">
      <c r="J59503" s="26"/>
      <c r="K59503" s="26"/>
    </row>
    <row r="59504" spans="10:11" x14ac:dyDescent="0.2">
      <c r="J59504" s="26"/>
      <c r="K59504" s="26"/>
    </row>
    <row r="59505" spans="10:11" x14ac:dyDescent="0.2">
      <c r="J59505" s="26"/>
      <c r="K59505" s="26"/>
    </row>
    <row r="59506" spans="10:11" x14ac:dyDescent="0.2">
      <c r="J59506" s="26"/>
      <c r="K59506" s="26"/>
    </row>
    <row r="59507" spans="10:11" x14ac:dyDescent="0.2">
      <c r="J59507" s="26"/>
      <c r="K59507" s="26"/>
    </row>
    <row r="59508" spans="10:11" x14ac:dyDescent="0.2">
      <c r="J59508" s="26"/>
      <c r="K59508" s="26"/>
    </row>
    <row r="59509" spans="10:11" x14ac:dyDescent="0.2">
      <c r="J59509" s="26"/>
      <c r="K59509" s="26"/>
    </row>
    <row r="59510" spans="10:11" x14ac:dyDescent="0.2">
      <c r="J59510" s="26"/>
      <c r="K59510" s="26"/>
    </row>
    <row r="59511" spans="10:11" x14ac:dyDescent="0.2">
      <c r="J59511" s="26"/>
      <c r="K59511" s="26"/>
    </row>
    <row r="59512" spans="10:11" x14ac:dyDescent="0.2">
      <c r="J59512" s="26"/>
      <c r="K59512" s="26"/>
    </row>
    <row r="59513" spans="10:11" x14ac:dyDescent="0.2">
      <c r="J59513" s="26"/>
      <c r="K59513" s="26"/>
    </row>
    <row r="59514" spans="10:11" x14ac:dyDescent="0.2">
      <c r="J59514" s="26"/>
      <c r="K59514" s="26"/>
    </row>
    <row r="59515" spans="10:11" x14ac:dyDescent="0.2">
      <c r="J59515" s="26"/>
      <c r="K59515" s="26"/>
    </row>
    <row r="59516" spans="10:11" x14ac:dyDescent="0.2">
      <c r="J59516" s="26"/>
      <c r="K59516" s="26"/>
    </row>
    <row r="59517" spans="10:11" x14ac:dyDescent="0.2">
      <c r="J59517" s="26"/>
      <c r="K59517" s="26"/>
    </row>
    <row r="59518" spans="10:11" x14ac:dyDescent="0.2">
      <c r="J59518" s="26"/>
      <c r="K59518" s="26"/>
    </row>
    <row r="59519" spans="10:11" x14ac:dyDescent="0.2">
      <c r="J59519" s="26"/>
      <c r="K59519" s="26"/>
    </row>
    <row r="59520" spans="10:11" x14ac:dyDescent="0.2">
      <c r="J59520" s="26"/>
      <c r="K59520" s="26"/>
    </row>
    <row r="59521" spans="10:11" x14ac:dyDescent="0.2">
      <c r="J59521" s="26"/>
      <c r="K59521" s="26"/>
    </row>
    <row r="59522" spans="10:11" x14ac:dyDescent="0.2">
      <c r="J59522" s="26"/>
      <c r="K59522" s="26"/>
    </row>
    <row r="59523" spans="10:11" x14ac:dyDescent="0.2">
      <c r="J59523" s="26"/>
      <c r="K59523" s="26"/>
    </row>
    <row r="59524" spans="10:11" x14ac:dyDescent="0.2">
      <c r="J59524" s="26"/>
      <c r="K59524" s="26"/>
    </row>
    <row r="59525" spans="10:11" x14ac:dyDescent="0.2">
      <c r="J59525" s="26"/>
      <c r="K59525" s="26"/>
    </row>
    <row r="59526" spans="10:11" x14ac:dyDescent="0.2">
      <c r="J59526" s="26"/>
      <c r="K59526" s="26"/>
    </row>
    <row r="59527" spans="10:11" x14ac:dyDescent="0.2">
      <c r="J59527" s="26"/>
      <c r="K59527" s="26"/>
    </row>
    <row r="59528" spans="10:11" x14ac:dyDescent="0.2">
      <c r="J59528" s="26"/>
      <c r="K59528" s="26"/>
    </row>
    <row r="59529" spans="10:11" x14ac:dyDescent="0.2">
      <c r="J59529" s="26"/>
      <c r="K59529" s="26"/>
    </row>
    <row r="59530" spans="10:11" x14ac:dyDescent="0.2">
      <c r="J59530" s="26"/>
      <c r="K59530" s="26"/>
    </row>
    <row r="59531" spans="10:11" x14ac:dyDescent="0.2">
      <c r="J59531" s="26"/>
      <c r="K59531" s="26"/>
    </row>
    <row r="59532" spans="10:11" x14ac:dyDescent="0.2">
      <c r="J59532" s="26"/>
      <c r="K59532" s="26"/>
    </row>
    <row r="59533" spans="10:11" x14ac:dyDescent="0.2">
      <c r="J59533" s="26"/>
      <c r="K59533" s="26"/>
    </row>
    <row r="59534" spans="10:11" x14ac:dyDescent="0.2">
      <c r="J59534" s="26"/>
      <c r="K59534" s="26"/>
    </row>
    <row r="59535" spans="10:11" x14ac:dyDescent="0.2">
      <c r="J59535" s="26"/>
      <c r="K59535" s="26"/>
    </row>
    <row r="59536" spans="10:11" x14ac:dyDescent="0.2">
      <c r="J59536" s="26"/>
      <c r="K59536" s="26"/>
    </row>
    <row r="59537" spans="10:11" x14ac:dyDescent="0.2">
      <c r="J59537" s="26"/>
      <c r="K59537" s="26"/>
    </row>
    <row r="59538" spans="10:11" x14ac:dyDescent="0.2">
      <c r="J59538" s="26"/>
      <c r="K59538" s="26"/>
    </row>
    <row r="59539" spans="10:11" x14ac:dyDescent="0.2">
      <c r="J59539" s="26"/>
      <c r="K59539" s="26"/>
    </row>
    <row r="59540" spans="10:11" x14ac:dyDescent="0.2">
      <c r="J59540" s="26"/>
      <c r="K59540" s="26"/>
    </row>
    <row r="59541" spans="10:11" x14ac:dyDescent="0.2">
      <c r="J59541" s="26"/>
      <c r="K59541" s="26"/>
    </row>
    <row r="59542" spans="10:11" x14ac:dyDescent="0.2">
      <c r="J59542" s="26"/>
      <c r="K59542" s="26"/>
    </row>
    <row r="59543" spans="10:11" x14ac:dyDescent="0.2">
      <c r="J59543" s="26"/>
      <c r="K59543" s="26"/>
    </row>
    <row r="59544" spans="10:11" x14ac:dyDescent="0.2">
      <c r="J59544" s="26"/>
      <c r="K59544" s="26"/>
    </row>
    <row r="59545" spans="10:11" x14ac:dyDescent="0.2">
      <c r="J59545" s="26"/>
      <c r="K59545" s="26"/>
    </row>
    <row r="59546" spans="10:11" x14ac:dyDescent="0.2">
      <c r="J59546" s="26"/>
      <c r="K59546" s="26"/>
    </row>
    <row r="59547" spans="10:11" x14ac:dyDescent="0.2">
      <c r="J59547" s="26"/>
      <c r="K59547" s="26"/>
    </row>
    <row r="59548" spans="10:11" x14ac:dyDescent="0.2">
      <c r="J59548" s="26"/>
      <c r="K59548" s="26"/>
    </row>
    <row r="59549" spans="10:11" x14ac:dyDescent="0.2">
      <c r="J59549" s="26"/>
      <c r="K59549" s="26"/>
    </row>
    <row r="59550" spans="10:11" x14ac:dyDescent="0.2">
      <c r="J59550" s="26"/>
      <c r="K59550" s="26"/>
    </row>
    <row r="59551" spans="10:11" x14ac:dyDescent="0.2">
      <c r="J59551" s="26"/>
      <c r="K59551" s="26"/>
    </row>
    <row r="59552" spans="10:11" x14ac:dyDescent="0.2">
      <c r="J59552" s="26"/>
      <c r="K59552" s="26"/>
    </row>
    <row r="59553" spans="10:11" x14ac:dyDescent="0.2">
      <c r="J59553" s="26"/>
      <c r="K59553" s="26"/>
    </row>
    <row r="59554" spans="10:11" x14ac:dyDescent="0.2">
      <c r="J59554" s="26"/>
      <c r="K59554" s="26"/>
    </row>
    <row r="59555" spans="10:11" x14ac:dyDescent="0.2">
      <c r="J59555" s="26"/>
      <c r="K59555" s="26"/>
    </row>
    <row r="59556" spans="10:11" x14ac:dyDescent="0.2">
      <c r="J59556" s="26"/>
      <c r="K59556" s="26"/>
    </row>
    <row r="59557" spans="10:11" x14ac:dyDescent="0.2">
      <c r="J59557" s="26"/>
      <c r="K59557" s="26"/>
    </row>
    <row r="59558" spans="10:11" x14ac:dyDescent="0.2">
      <c r="J59558" s="26"/>
      <c r="K59558" s="26"/>
    </row>
    <row r="59559" spans="10:11" x14ac:dyDescent="0.2">
      <c r="J59559" s="26"/>
      <c r="K59559" s="26"/>
    </row>
    <row r="59560" spans="10:11" x14ac:dyDescent="0.2">
      <c r="J59560" s="26"/>
      <c r="K59560" s="26"/>
    </row>
    <row r="59561" spans="10:11" x14ac:dyDescent="0.2">
      <c r="J59561" s="26"/>
      <c r="K59561" s="26"/>
    </row>
    <row r="59562" spans="10:11" x14ac:dyDescent="0.2">
      <c r="J59562" s="26"/>
      <c r="K59562" s="26"/>
    </row>
    <row r="59563" spans="10:11" x14ac:dyDescent="0.2">
      <c r="J59563" s="26"/>
      <c r="K59563" s="26"/>
    </row>
    <row r="59564" spans="10:11" x14ac:dyDescent="0.2">
      <c r="J59564" s="26"/>
      <c r="K59564" s="26"/>
    </row>
    <row r="59565" spans="10:11" x14ac:dyDescent="0.2">
      <c r="J59565" s="26"/>
      <c r="K59565" s="26"/>
    </row>
    <row r="59566" spans="10:11" x14ac:dyDescent="0.2">
      <c r="J59566" s="26"/>
      <c r="K59566" s="26"/>
    </row>
    <row r="59567" spans="10:11" x14ac:dyDescent="0.2">
      <c r="J59567" s="26"/>
      <c r="K59567" s="26"/>
    </row>
    <row r="59568" spans="10:11" x14ac:dyDescent="0.2">
      <c r="J59568" s="26"/>
      <c r="K59568" s="26"/>
    </row>
    <row r="59569" spans="10:11" x14ac:dyDescent="0.2">
      <c r="J59569" s="26"/>
      <c r="K59569" s="26"/>
    </row>
    <row r="59570" spans="10:11" x14ac:dyDescent="0.2">
      <c r="J59570" s="26"/>
      <c r="K59570" s="26"/>
    </row>
    <row r="59571" spans="10:11" x14ac:dyDescent="0.2">
      <c r="J59571" s="26"/>
      <c r="K59571" s="26"/>
    </row>
    <row r="59572" spans="10:11" x14ac:dyDescent="0.2">
      <c r="J59572" s="26"/>
      <c r="K59572" s="26"/>
    </row>
    <row r="59573" spans="10:11" x14ac:dyDescent="0.2">
      <c r="J59573" s="26"/>
      <c r="K59573" s="26"/>
    </row>
    <row r="59574" spans="10:11" x14ac:dyDescent="0.2">
      <c r="J59574" s="26"/>
      <c r="K59574" s="26"/>
    </row>
    <row r="59575" spans="10:11" x14ac:dyDescent="0.2">
      <c r="J59575" s="26"/>
      <c r="K59575" s="26"/>
    </row>
    <row r="59576" spans="10:11" x14ac:dyDescent="0.2">
      <c r="J59576" s="26"/>
      <c r="K59576" s="26"/>
    </row>
    <row r="59577" spans="10:11" x14ac:dyDescent="0.2">
      <c r="J59577" s="26"/>
      <c r="K59577" s="26"/>
    </row>
    <row r="59578" spans="10:11" x14ac:dyDescent="0.2">
      <c r="J59578" s="26"/>
      <c r="K59578" s="26"/>
    </row>
    <row r="59579" spans="10:11" x14ac:dyDescent="0.2">
      <c r="J59579" s="26"/>
      <c r="K59579" s="26"/>
    </row>
    <row r="59580" spans="10:11" x14ac:dyDescent="0.2">
      <c r="J59580" s="26"/>
      <c r="K59580" s="26"/>
    </row>
    <row r="59581" spans="10:11" x14ac:dyDescent="0.2">
      <c r="J59581" s="26"/>
      <c r="K59581" s="26"/>
    </row>
    <row r="59582" spans="10:11" x14ac:dyDescent="0.2">
      <c r="J59582" s="26"/>
      <c r="K59582" s="26"/>
    </row>
    <row r="59583" spans="10:11" x14ac:dyDescent="0.2">
      <c r="J59583" s="26"/>
      <c r="K59583" s="26"/>
    </row>
    <row r="59584" spans="10:11" x14ac:dyDescent="0.2">
      <c r="J59584" s="26"/>
      <c r="K59584" s="26"/>
    </row>
    <row r="59585" spans="10:11" x14ac:dyDescent="0.2">
      <c r="J59585" s="26"/>
      <c r="K59585" s="26"/>
    </row>
    <row r="59586" spans="10:11" x14ac:dyDescent="0.2">
      <c r="J59586" s="26"/>
      <c r="K59586" s="26"/>
    </row>
    <row r="59587" spans="10:11" x14ac:dyDescent="0.2">
      <c r="J59587" s="26"/>
      <c r="K59587" s="26"/>
    </row>
    <row r="59588" spans="10:11" x14ac:dyDescent="0.2">
      <c r="J59588" s="26"/>
      <c r="K59588" s="26"/>
    </row>
    <row r="59589" spans="10:11" x14ac:dyDescent="0.2">
      <c r="J59589" s="26"/>
      <c r="K59589" s="26"/>
    </row>
    <row r="59590" spans="10:11" x14ac:dyDescent="0.2">
      <c r="J59590" s="26"/>
      <c r="K59590" s="26"/>
    </row>
    <row r="59591" spans="10:11" x14ac:dyDescent="0.2">
      <c r="J59591" s="26"/>
      <c r="K59591" s="26"/>
    </row>
    <row r="59592" spans="10:11" x14ac:dyDescent="0.2">
      <c r="J59592" s="26"/>
      <c r="K59592" s="26"/>
    </row>
    <row r="59593" spans="10:11" x14ac:dyDescent="0.2">
      <c r="J59593" s="26"/>
      <c r="K59593" s="26"/>
    </row>
    <row r="59594" spans="10:11" x14ac:dyDescent="0.2">
      <c r="J59594" s="26"/>
      <c r="K59594" s="26"/>
    </row>
    <row r="59595" spans="10:11" x14ac:dyDescent="0.2">
      <c r="J59595" s="26"/>
      <c r="K59595" s="26"/>
    </row>
    <row r="59596" spans="10:11" x14ac:dyDescent="0.2">
      <c r="J59596" s="26"/>
      <c r="K59596" s="26"/>
    </row>
    <row r="59597" spans="10:11" x14ac:dyDescent="0.2">
      <c r="J59597" s="26"/>
      <c r="K59597" s="26"/>
    </row>
    <row r="59598" spans="10:11" x14ac:dyDescent="0.2">
      <c r="J59598" s="26"/>
      <c r="K59598" s="26"/>
    </row>
    <row r="59599" spans="10:11" x14ac:dyDescent="0.2">
      <c r="J59599" s="26"/>
      <c r="K59599" s="26"/>
    </row>
    <row r="59600" spans="10:11" x14ac:dyDescent="0.2">
      <c r="J59600" s="26"/>
      <c r="K59600" s="26"/>
    </row>
    <row r="59601" spans="10:11" x14ac:dyDescent="0.2">
      <c r="J59601" s="26"/>
      <c r="K59601" s="26"/>
    </row>
    <row r="59602" spans="10:11" x14ac:dyDescent="0.2">
      <c r="J59602" s="26"/>
      <c r="K59602" s="26"/>
    </row>
    <row r="59603" spans="10:11" x14ac:dyDescent="0.2">
      <c r="J59603" s="26"/>
      <c r="K59603" s="26"/>
    </row>
    <row r="59604" spans="10:11" x14ac:dyDescent="0.2">
      <c r="J59604" s="26"/>
      <c r="K59604" s="26"/>
    </row>
    <row r="59605" spans="10:11" x14ac:dyDescent="0.2">
      <c r="J59605" s="26"/>
      <c r="K59605" s="26"/>
    </row>
    <row r="59606" spans="10:11" x14ac:dyDescent="0.2">
      <c r="J59606" s="26"/>
      <c r="K59606" s="26"/>
    </row>
    <row r="59607" spans="10:11" x14ac:dyDescent="0.2">
      <c r="J59607" s="26"/>
      <c r="K59607" s="26"/>
    </row>
    <row r="59608" spans="10:11" x14ac:dyDescent="0.2">
      <c r="J59608" s="26"/>
      <c r="K59608" s="26"/>
    </row>
    <row r="59609" spans="10:11" x14ac:dyDescent="0.2">
      <c r="J59609" s="26"/>
      <c r="K59609" s="26"/>
    </row>
    <row r="59610" spans="10:11" x14ac:dyDescent="0.2">
      <c r="J59610" s="26"/>
      <c r="K59610" s="26"/>
    </row>
    <row r="59611" spans="10:11" x14ac:dyDescent="0.2">
      <c r="J59611" s="26"/>
      <c r="K59611" s="26"/>
    </row>
    <row r="59612" spans="10:11" x14ac:dyDescent="0.2">
      <c r="J59612" s="26"/>
      <c r="K59612" s="26"/>
    </row>
    <row r="59613" spans="10:11" x14ac:dyDescent="0.2">
      <c r="J59613" s="26"/>
      <c r="K59613" s="26"/>
    </row>
    <row r="59614" spans="10:11" x14ac:dyDescent="0.2">
      <c r="J59614" s="26"/>
      <c r="K59614" s="26"/>
    </row>
    <row r="59615" spans="10:11" x14ac:dyDescent="0.2">
      <c r="J59615" s="26"/>
      <c r="K59615" s="26"/>
    </row>
    <row r="59616" spans="10:11" x14ac:dyDescent="0.2">
      <c r="J59616" s="26"/>
      <c r="K59616" s="26"/>
    </row>
    <row r="59617" spans="10:11" x14ac:dyDescent="0.2">
      <c r="J59617" s="26"/>
      <c r="K59617" s="26"/>
    </row>
    <row r="59618" spans="10:11" x14ac:dyDescent="0.2">
      <c r="J59618" s="26"/>
      <c r="K59618" s="26"/>
    </row>
    <row r="59619" spans="10:11" x14ac:dyDescent="0.2">
      <c r="J59619" s="26"/>
      <c r="K59619" s="26"/>
    </row>
    <row r="59620" spans="10:11" x14ac:dyDescent="0.2">
      <c r="J59620" s="26"/>
      <c r="K59620" s="26"/>
    </row>
    <row r="59621" spans="10:11" x14ac:dyDescent="0.2">
      <c r="J59621" s="26"/>
      <c r="K59621" s="26"/>
    </row>
    <row r="59622" spans="10:11" x14ac:dyDescent="0.2">
      <c r="J59622" s="26"/>
      <c r="K59622" s="26"/>
    </row>
    <row r="59623" spans="10:11" x14ac:dyDescent="0.2">
      <c r="J59623" s="26"/>
      <c r="K59623" s="26"/>
    </row>
    <row r="59624" spans="10:11" x14ac:dyDescent="0.2">
      <c r="J59624" s="26"/>
      <c r="K59624" s="26"/>
    </row>
    <row r="59625" spans="10:11" x14ac:dyDescent="0.2">
      <c r="J59625" s="26"/>
      <c r="K59625" s="26"/>
    </row>
    <row r="59626" spans="10:11" x14ac:dyDescent="0.2">
      <c r="J59626" s="26"/>
      <c r="K59626" s="26"/>
    </row>
    <row r="59627" spans="10:11" x14ac:dyDescent="0.2">
      <c r="J59627" s="26"/>
      <c r="K59627" s="26"/>
    </row>
    <row r="59628" spans="10:11" x14ac:dyDescent="0.2">
      <c r="J59628" s="26"/>
      <c r="K59628" s="26"/>
    </row>
    <row r="59629" spans="10:11" x14ac:dyDescent="0.2">
      <c r="J59629" s="26"/>
      <c r="K59629" s="26"/>
    </row>
    <row r="59630" spans="10:11" x14ac:dyDescent="0.2">
      <c r="J59630" s="26"/>
      <c r="K59630" s="26"/>
    </row>
    <row r="59631" spans="10:11" x14ac:dyDescent="0.2">
      <c r="J59631" s="26"/>
      <c r="K59631" s="26"/>
    </row>
    <row r="59632" spans="10:11" x14ac:dyDescent="0.2">
      <c r="J59632" s="26"/>
      <c r="K59632" s="26"/>
    </row>
    <row r="59633" spans="10:11" x14ac:dyDescent="0.2">
      <c r="J59633" s="26"/>
      <c r="K59633" s="26"/>
    </row>
    <row r="59634" spans="10:11" x14ac:dyDescent="0.2">
      <c r="J59634" s="26"/>
      <c r="K59634" s="26"/>
    </row>
    <row r="59635" spans="10:11" x14ac:dyDescent="0.2">
      <c r="J59635" s="26"/>
      <c r="K59635" s="26"/>
    </row>
    <row r="59636" spans="10:11" x14ac:dyDescent="0.2">
      <c r="J59636" s="26"/>
      <c r="K59636" s="26"/>
    </row>
    <row r="59637" spans="10:11" x14ac:dyDescent="0.2">
      <c r="J59637" s="26"/>
      <c r="K59637" s="26"/>
    </row>
    <row r="59638" spans="10:11" x14ac:dyDescent="0.2">
      <c r="J59638" s="26"/>
      <c r="K59638" s="26"/>
    </row>
    <row r="59639" spans="10:11" x14ac:dyDescent="0.2">
      <c r="J59639" s="26"/>
      <c r="K59639" s="26"/>
    </row>
    <row r="59640" spans="10:11" x14ac:dyDescent="0.2">
      <c r="J59640" s="26"/>
      <c r="K59640" s="26"/>
    </row>
    <row r="59641" spans="10:11" x14ac:dyDescent="0.2">
      <c r="J59641" s="26"/>
      <c r="K59641" s="26"/>
    </row>
    <row r="59642" spans="10:11" x14ac:dyDescent="0.2">
      <c r="J59642" s="26"/>
      <c r="K59642" s="26"/>
    </row>
    <row r="59643" spans="10:11" x14ac:dyDescent="0.2">
      <c r="J59643" s="26"/>
      <c r="K59643" s="26"/>
    </row>
    <row r="59644" spans="10:11" x14ac:dyDescent="0.2">
      <c r="J59644" s="26"/>
      <c r="K59644" s="26"/>
    </row>
    <row r="59645" spans="10:11" x14ac:dyDescent="0.2">
      <c r="J59645" s="26"/>
      <c r="K59645" s="26"/>
    </row>
    <row r="59646" spans="10:11" x14ac:dyDescent="0.2">
      <c r="J59646" s="26"/>
      <c r="K59646" s="26"/>
    </row>
    <row r="59647" spans="10:11" x14ac:dyDescent="0.2">
      <c r="J59647" s="26"/>
      <c r="K59647" s="26"/>
    </row>
    <row r="59648" spans="10:11" x14ac:dyDescent="0.2">
      <c r="J59648" s="26"/>
      <c r="K59648" s="26"/>
    </row>
    <row r="59649" spans="10:11" x14ac:dyDescent="0.2">
      <c r="J59649" s="26"/>
      <c r="K59649" s="26"/>
    </row>
    <row r="59650" spans="10:11" x14ac:dyDescent="0.2">
      <c r="J59650" s="26"/>
      <c r="K59650" s="26"/>
    </row>
    <row r="59651" spans="10:11" x14ac:dyDescent="0.2">
      <c r="J59651" s="26"/>
      <c r="K59651" s="26"/>
    </row>
    <row r="59652" spans="10:11" x14ac:dyDescent="0.2">
      <c r="J59652" s="26"/>
      <c r="K59652" s="26"/>
    </row>
    <row r="59653" spans="10:11" x14ac:dyDescent="0.2">
      <c r="J59653" s="26"/>
      <c r="K59653" s="26"/>
    </row>
    <row r="59654" spans="10:11" x14ac:dyDescent="0.2">
      <c r="J59654" s="26"/>
      <c r="K59654" s="26"/>
    </row>
    <row r="59655" spans="10:11" x14ac:dyDescent="0.2">
      <c r="J59655" s="26"/>
      <c r="K59655" s="26"/>
    </row>
    <row r="59656" spans="10:11" x14ac:dyDescent="0.2">
      <c r="J59656" s="26"/>
      <c r="K59656" s="26"/>
    </row>
    <row r="59657" spans="10:11" x14ac:dyDescent="0.2">
      <c r="J59657" s="26"/>
      <c r="K59657" s="26"/>
    </row>
    <row r="59658" spans="10:11" x14ac:dyDescent="0.2">
      <c r="J59658" s="26"/>
      <c r="K59658" s="26"/>
    </row>
    <row r="59659" spans="10:11" x14ac:dyDescent="0.2">
      <c r="J59659" s="26"/>
      <c r="K59659" s="26"/>
    </row>
    <row r="59660" spans="10:11" x14ac:dyDescent="0.2">
      <c r="J59660" s="26"/>
      <c r="K59660" s="26"/>
    </row>
    <row r="59661" spans="10:11" x14ac:dyDescent="0.2">
      <c r="J59661" s="26"/>
      <c r="K59661" s="26"/>
    </row>
    <row r="59662" spans="10:11" x14ac:dyDescent="0.2">
      <c r="J59662" s="26"/>
      <c r="K59662" s="26"/>
    </row>
    <row r="59663" spans="10:11" x14ac:dyDescent="0.2">
      <c r="J59663" s="26"/>
      <c r="K59663" s="26"/>
    </row>
    <row r="59664" spans="10:11" x14ac:dyDescent="0.2">
      <c r="J59664" s="26"/>
      <c r="K59664" s="26"/>
    </row>
    <row r="59665" spans="10:11" x14ac:dyDescent="0.2">
      <c r="J59665" s="26"/>
      <c r="K59665" s="26"/>
    </row>
    <row r="59666" spans="10:11" x14ac:dyDescent="0.2">
      <c r="J59666" s="26"/>
      <c r="K59666" s="26"/>
    </row>
    <row r="59667" spans="10:11" x14ac:dyDescent="0.2">
      <c r="J59667" s="26"/>
      <c r="K59667" s="26"/>
    </row>
    <row r="59668" spans="10:11" x14ac:dyDescent="0.2">
      <c r="J59668" s="26"/>
      <c r="K59668" s="26"/>
    </row>
    <row r="59669" spans="10:11" x14ac:dyDescent="0.2">
      <c r="J59669" s="26"/>
      <c r="K59669" s="26"/>
    </row>
    <row r="59670" spans="10:11" x14ac:dyDescent="0.2">
      <c r="J59670" s="26"/>
      <c r="K59670" s="26"/>
    </row>
    <row r="59671" spans="10:11" x14ac:dyDescent="0.2">
      <c r="J59671" s="26"/>
      <c r="K59671" s="26"/>
    </row>
    <row r="59672" spans="10:11" x14ac:dyDescent="0.2">
      <c r="J59672" s="26"/>
      <c r="K59672" s="26"/>
    </row>
    <row r="59673" spans="10:11" x14ac:dyDescent="0.2">
      <c r="J59673" s="26"/>
      <c r="K59673" s="26"/>
    </row>
    <row r="59674" spans="10:11" x14ac:dyDescent="0.2">
      <c r="J59674" s="26"/>
      <c r="K59674" s="26"/>
    </row>
    <row r="59675" spans="10:11" x14ac:dyDescent="0.2">
      <c r="J59675" s="26"/>
      <c r="K59675" s="26"/>
    </row>
    <row r="59676" spans="10:11" x14ac:dyDescent="0.2">
      <c r="J59676" s="26"/>
      <c r="K59676" s="26"/>
    </row>
    <row r="59677" spans="10:11" x14ac:dyDescent="0.2">
      <c r="J59677" s="26"/>
      <c r="K59677" s="26"/>
    </row>
    <row r="59678" spans="10:11" x14ac:dyDescent="0.2">
      <c r="J59678" s="26"/>
      <c r="K59678" s="26"/>
    </row>
    <row r="59679" spans="10:11" x14ac:dyDescent="0.2">
      <c r="J59679" s="26"/>
      <c r="K59679" s="26"/>
    </row>
    <row r="59680" spans="10:11" x14ac:dyDescent="0.2">
      <c r="J59680" s="26"/>
      <c r="K59680" s="26"/>
    </row>
    <row r="59681" spans="10:11" x14ac:dyDescent="0.2">
      <c r="J59681" s="26"/>
      <c r="K59681" s="26"/>
    </row>
    <row r="59682" spans="10:11" x14ac:dyDescent="0.2">
      <c r="J59682" s="26"/>
      <c r="K59682" s="26"/>
    </row>
    <row r="59683" spans="10:11" x14ac:dyDescent="0.2">
      <c r="J59683" s="26"/>
      <c r="K59683" s="26"/>
    </row>
    <row r="59684" spans="10:11" x14ac:dyDescent="0.2">
      <c r="J59684" s="26"/>
      <c r="K59684" s="26"/>
    </row>
    <row r="59685" spans="10:11" x14ac:dyDescent="0.2">
      <c r="J59685" s="26"/>
      <c r="K59685" s="26"/>
    </row>
    <row r="59686" spans="10:11" x14ac:dyDescent="0.2">
      <c r="J59686" s="26"/>
      <c r="K59686" s="26"/>
    </row>
    <row r="59687" spans="10:11" x14ac:dyDescent="0.2">
      <c r="J59687" s="26"/>
      <c r="K59687" s="26"/>
    </row>
    <row r="59688" spans="10:11" x14ac:dyDescent="0.2">
      <c r="J59688" s="26"/>
      <c r="K59688" s="26"/>
    </row>
    <row r="59689" spans="10:11" x14ac:dyDescent="0.2">
      <c r="J59689" s="26"/>
      <c r="K59689" s="26"/>
    </row>
    <row r="59690" spans="10:11" x14ac:dyDescent="0.2">
      <c r="J59690" s="26"/>
      <c r="K59690" s="26"/>
    </row>
    <row r="59691" spans="10:11" x14ac:dyDescent="0.2">
      <c r="J59691" s="26"/>
      <c r="K59691" s="26"/>
    </row>
    <row r="59692" spans="10:11" x14ac:dyDescent="0.2">
      <c r="J59692" s="26"/>
      <c r="K59692" s="26"/>
    </row>
    <row r="59693" spans="10:11" x14ac:dyDescent="0.2">
      <c r="J59693" s="26"/>
      <c r="K59693" s="26"/>
    </row>
    <row r="59694" spans="10:11" x14ac:dyDescent="0.2">
      <c r="J59694" s="26"/>
      <c r="K59694" s="26"/>
    </row>
    <row r="59695" spans="10:11" x14ac:dyDescent="0.2">
      <c r="J59695" s="26"/>
      <c r="K59695" s="26"/>
    </row>
    <row r="59696" spans="10:11" x14ac:dyDescent="0.2">
      <c r="J59696" s="26"/>
      <c r="K59696" s="26"/>
    </row>
    <row r="59697" spans="10:11" x14ac:dyDescent="0.2">
      <c r="J59697" s="26"/>
      <c r="K59697" s="26"/>
    </row>
    <row r="59698" spans="10:11" x14ac:dyDescent="0.2">
      <c r="J59698" s="26"/>
      <c r="K59698" s="26"/>
    </row>
    <row r="59699" spans="10:11" x14ac:dyDescent="0.2">
      <c r="J59699" s="26"/>
      <c r="K59699" s="26"/>
    </row>
    <row r="59700" spans="10:11" x14ac:dyDescent="0.2">
      <c r="J59700" s="26"/>
      <c r="K59700" s="26"/>
    </row>
    <row r="59701" spans="10:11" x14ac:dyDescent="0.2">
      <c r="J59701" s="26"/>
      <c r="K59701" s="26"/>
    </row>
    <row r="59702" spans="10:11" x14ac:dyDescent="0.2">
      <c r="J59702" s="26"/>
      <c r="K59702" s="26"/>
    </row>
    <row r="59703" spans="10:11" x14ac:dyDescent="0.2">
      <c r="J59703" s="26"/>
      <c r="K59703" s="26"/>
    </row>
    <row r="59704" spans="10:11" x14ac:dyDescent="0.2">
      <c r="J59704" s="26"/>
      <c r="K59704" s="26"/>
    </row>
    <row r="59705" spans="10:11" x14ac:dyDescent="0.2">
      <c r="J59705" s="26"/>
      <c r="K59705" s="26"/>
    </row>
    <row r="59706" spans="10:11" x14ac:dyDescent="0.2">
      <c r="J59706" s="26"/>
      <c r="K59706" s="26"/>
    </row>
    <row r="59707" spans="10:11" x14ac:dyDescent="0.2">
      <c r="J59707" s="26"/>
      <c r="K59707" s="26"/>
    </row>
    <row r="59708" spans="10:11" x14ac:dyDescent="0.2">
      <c r="J59708" s="26"/>
      <c r="K59708" s="26"/>
    </row>
    <row r="59709" spans="10:11" x14ac:dyDescent="0.2">
      <c r="J59709" s="26"/>
      <c r="K59709" s="26"/>
    </row>
    <row r="59710" spans="10:11" x14ac:dyDescent="0.2">
      <c r="J59710" s="26"/>
      <c r="K59710" s="26"/>
    </row>
    <row r="59711" spans="10:11" x14ac:dyDescent="0.2">
      <c r="J59711" s="26"/>
      <c r="K59711" s="26"/>
    </row>
    <row r="59712" spans="10:11" x14ac:dyDescent="0.2">
      <c r="J59712" s="26"/>
      <c r="K59712" s="26"/>
    </row>
    <row r="59713" spans="10:11" x14ac:dyDescent="0.2">
      <c r="J59713" s="26"/>
      <c r="K59713" s="26"/>
    </row>
    <row r="59714" spans="10:11" x14ac:dyDescent="0.2">
      <c r="J59714" s="26"/>
      <c r="K59714" s="26"/>
    </row>
    <row r="59715" spans="10:11" x14ac:dyDescent="0.2">
      <c r="J59715" s="26"/>
      <c r="K59715" s="26"/>
    </row>
    <row r="59716" spans="10:11" x14ac:dyDescent="0.2">
      <c r="J59716" s="26"/>
      <c r="K59716" s="26"/>
    </row>
    <row r="59717" spans="10:11" x14ac:dyDescent="0.2">
      <c r="J59717" s="26"/>
      <c r="K59717" s="26"/>
    </row>
    <row r="59718" spans="10:11" x14ac:dyDescent="0.2">
      <c r="J59718" s="26"/>
      <c r="K59718" s="26"/>
    </row>
    <row r="59719" spans="10:11" x14ac:dyDescent="0.2">
      <c r="J59719" s="26"/>
      <c r="K59719" s="26"/>
    </row>
    <row r="59720" spans="10:11" x14ac:dyDescent="0.2">
      <c r="J59720" s="26"/>
      <c r="K59720" s="26"/>
    </row>
    <row r="59721" spans="10:11" x14ac:dyDescent="0.2">
      <c r="J59721" s="26"/>
      <c r="K59721" s="26"/>
    </row>
    <row r="59722" spans="10:11" x14ac:dyDescent="0.2">
      <c r="J59722" s="26"/>
      <c r="K59722" s="26"/>
    </row>
    <row r="59723" spans="10:11" x14ac:dyDescent="0.2">
      <c r="J59723" s="26"/>
      <c r="K59723" s="26"/>
    </row>
    <row r="59724" spans="10:11" x14ac:dyDescent="0.2">
      <c r="J59724" s="26"/>
      <c r="K59724" s="26"/>
    </row>
    <row r="59725" spans="10:11" x14ac:dyDescent="0.2">
      <c r="J59725" s="26"/>
      <c r="K59725" s="26"/>
    </row>
    <row r="59726" spans="10:11" x14ac:dyDescent="0.2">
      <c r="J59726" s="26"/>
      <c r="K59726" s="26"/>
    </row>
    <row r="59727" spans="10:11" x14ac:dyDescent="0.2">
      <c r="J59727" s="26"/>
      <c r="K59727" s="26"/>
    </row>
    <row r="59728" spans="10:11" x14ac:dyDescent="0.2">
      <c r="J59728" s="26"/>
      <c r="K59728" s="26"/>
    </row>
    <row r="59729" spans="10:11" x14ac:dyDescent="0.2">
      <c r="J59729" s="26"/>
      <c r="K59729" s="26"/>
    </row>
    <row r="59730" spans="10:11" x14ac:dyDescent="0.2">
      <c r="J59730" s="26"/>
      <c r="K59730" s="26"/>
    </row>
    <row r="59731" spans="10:11" x14ac:dyDescent="0.2">
      <c r="J59731" s="26"/>
      <c r="K59731" s="26"/>
    </row>
    <row r="59732" spans="10:11" x14ac:dyDescent="0.2">
      <c r="J59732" s="26"/>
      <c r="K59732" s="26"/>
    </row>
    <row r="59733" spans="10:11" x14ac:dyDescent="0.2">
      <c r="J59733" s="26"/>
      <c r="K59733" s="26"/>
    </row>
    <row r="59734" spans="10:11" x14ac:dyDescent="0.2">
      <c r="J59734" s="26"/>
      <c r="K59734" s="26"/>
    </row>
    <row r="59735" spans="10:11" x14ac:dyDescent="0.2">
      <c r="J59735" s="26"/>
      <c r="K59735" s="26"/>
    </row>
    <row r="59736" spans="10:11" x14ac:dyDescent="0.2">
      <c r="J59736" s="26"/>
      <c r="K59736" s="26"/>
    </row>
    <row r="59737" spans="10:11" x14ac:dyDescent="0.2">
      <c r="J59737" s="26"/>
      <c r="K59737" s="26"/>
    </row>
    <row r="59738" spans="10:11" x14ac:dyDescent="0.2">
      <c r="J59738" s="26"/>
      <c r="K59738" s="26"/>
    </row>
    <row r="59739" spans="10:11" x14ac:dyDescent="0.2">
      <c r="J59739" s="26"/>
      <c r="K59739" s="26"/>
    </row>
    <row r="59740" spans="10:11" x14ac:dyDescent="0.2">
      <c r="J59740" s="26"/>
      <c r="K59740" s="26"/>
    </row>
    <row r="59741" spans="10:11" x14ac:dyDescent="0.2">
      <c r="J59741" s="26"/>
      <c r="K59741" s="26"/>
    </row>
    <row r="59742" spans="10:11" x14ac:dyDescent="0.2">
      <c r="J59742" s="26"/>
      <c r="K59742" s="26"/>
    </row>
    <row r="59743" spans="10:11" x14ac:dyDescent="0.2">
      <c r="J59743" s="26"/>
      <c r="K59743" s="26"/>
    </row>
    <row r="59744" spans="10:11" x14ac:dyDescent="0.2">
      <c r="J59744" s="26"/>
      <c r="K59744" s="26"/>
    </row>
    <row r="59745" spans="10:11" x14ac:dyDescent="0.2">
      <c r="J59745" s="26"/>
      <c r="K59745" s="26"/>
    </row>
    <row r="59746" spans="10:11" x14ac:dyDescent="0.2">
      <c r="J59746" s="26"/>
      <c r="K59746" s="26"/>
    </row>
    <row r="59747" spans="10:11" x14ac:dyDescent="0.2">
      <c r="J59747" s="26"/>
      <c r="K59747" s="26"/>
    </row>
    <row r="59748" spans="10:11" x14ac:dyDescent="0.2">
      <c r="J59748" s="26"/>
      <c r="K59748" s="26"/>
    </row>
    <row r="59749" spans="10:11" x14ac:dyDescent="0.2">
      <c r="J59749" s="26"/>
      <c r="K59749" s="26"/>
    </row>
    <row r="59750" spans="10:11" x14ac:dyDescent="0.2">
      <c r="J59750" s="26"/>
      <c r="K59750" s="26"/>
    </row>
    <row r="59751" spans="10:11" x14ac:dyDescent="0.2">
      <c r="J59751" s="26"/>
      <c r="K59751" s="26"/>
    </row>
    <row r="59752" spans="10:11" x14ac:dyDescent="0.2">
      <c r="J59752" s="26"/>
      <c r="K59752" s="26"/>
    </row>
    <row r="59753" spans="10:11" x14ac:dyDescent="0.2">
      <c r="J59753" s="26"/>
      <c r="K59753" s="26"/>
    </row>
    <row r="59754" spans="10:11" x14ac:dyDescent="0.2">
      <c r="J59754" s="26"/>
      <c r="K59754" s="26"/>
    </row>
    <row r="59755" spans="10:11" x14ac:dyDescent="0.2">
      <c r="J59755" s="26"/>
      <c r="K59755" s="26"/>
    </row>
    <row r="59756" spans="10:11" x14ac:dyDescent="0.2">
      <c r="J59756" s="26"/>
      <c r="K59756" s="26"/>
    </row>
    <row r="59757" spans="10:11" x14ac:dyDescent="0.2">
      <c r="J59757" s="26"/>
      <c r="K59757" s="26"/>
    </row>
    <row r="59758" spans="10:11" x14ac:dyDescent="0.2">
      <c r="J59758" s="26"/>
      <c r="K59758" s="26"/>
    </row>
    <row r="59759" spans="10:11" x14ac:dyDescent="0.2">
      <c r="J59759" s="26"/>
      <c r="K59759" s="26"/>
    </row>
    <row r="59760" spans="10:11" x14ac:dyDescent="0.2">
      <c r="J59760" s="26"/>
      <c r="K59760" s="26"/>
    </row>
    <row r="59761" spans="10:11" x14ac:dyDescent="0.2">
      <c r="J59761" s="26"/>
      <c r="K59761" s="26"/>
    </row>
    <row r="59762" spans="10:11" x14ac:dyDescent="0.2">
      <c r="J59762" s="26"/>
      <c r="K59762" s="26"/>
    </row>
    <row r="59763" spans="10:11" x14ac:dyDescent="0.2">
      <c r="J59763" s="26"/>
      <c r="K59763" s="26"/>
    </row>
    <row r="59764" spans="10:11" x14ac:dyDescent="0.2">
      <c r="J59764" s="26"/>
      <c r="K59764" s="26"/>
    </row>
    <row r="59765" spans="10:11" x14ac:dyDescent="0.2">
      <c r="J59765" s="26"/>
      <c r="K59765" s="26"/>
    </row>
    <row r="59766" spans="10:11" x14ac:dyDescent="0.2">
      <c r="J59766" s="26"/>
      <c r="K59766" s="26"/>
    </row>
    <row r="59767" spans="10:11" x14ac:dyDescent="0.2">
      <c r="J59767" s="26"/>
      <c r="K59767" s="26"/>
    </row>
    <row r="59768" spans="10:11" x14ac:dyDescent="0.2">
      <c r="J59768" s="26"/>
      <c r="K59768" s="26"/>
    </row>
    <row r="59769" spans="10:11" x14ac:dyDescent="0.2">
      <c r="J59769" s="26"/>
      <c r="K59769" s="26"/>
    </row>
    <row r="59770" spans="10:11" x14ac:dyDescent="0.2">
      <c r="J59770" s="26"/>
      <c r="K59770" s="26"/>
    </row>
    <row r="59771" spans="10:11" x14ac:dyDescent="0.2">
      <c r="J59771" s="26"/>
      <c r="K59771" s="26"/>
    </row>
    <row r="59772" spans="10:11" x14ac:dyDescent="0.2">
      <c r="J59772" s="26"/>
      <c r="K59772" s="26"/>
    </row>
    <row r="59773" spans="10:11" x14ac:dyDescent="0.2">
      <c r="J59773" s="26"/>
      <c r="K59773" s="26"/>
    </row>
    <row r="59774" spans="10:11" x14ac:dyDescent="0.2">
      <c r="J59774" s="26"/>
      <c r="K59774" s="26"/>
    </row>
    <row r="59775" spans="10:11" x14ac:dyDescent="0.2">
      <c r="J59775" s="26"/>
      <c r="K59775" s="26"/>
    </row>
    <row r="59776" spans="10:11" x14ac:dyDescent="0.2">
      <c r="J59776" s="26"/>
      <c r="K59776" s="26"/>
    </row>
    <row r="59777" spans="10:11" x14ac:dyDescent="0.2">
      <c r="J59777" s="26"/>
      <c r="K59777" s="26"/>
    </row>
    <row r="59778" spans="10:11" x14ac:dyDescent="0.2">
      <c r="J59778" s="26"/>
      <c r="K59778" s="26"/>
    </row>
    <row r="59779" spans="10:11" x14ac:dyDescent="0.2">
      <c r="J59779" s="26"/>
      <c r="K59779" s="26"/>
    </row>
    <row r="59780" spans="10:11" x14ac:dyDescent="0.2">
      <c r="J59780" s="26"/>
      <c r="K59780" s="26"/>
    </row>
    <row r="59781" spans="10:11" x14ac:dyDescent="0.2">
      <c r="J59781" s="26"/>
      <c r="K59781" s="26"/>
    </row>
    <row r="59782" spans="10:11" x14ac:dyDescent="0.2">
      <c r="J59782" s="26"/>
      <c r="K59782" s="26"/>
    </row>
    <row r="59783" spans="10:11" x14ac:dyDescent="0.2">
      <c r="J59783" s="26"/>
      <c r="K59783" s="26"/>
    </row>
    <row r="59784" spans="10:11" x14ac:dyDescent="0.2">
      <c r="J59784" s="26"/>
      <c r="K59784" s="26"/>
    </row>
    <row r="59785" spans="10:11" x14ac:dyDescent="0.2">
      <c r="J59785" s="26"/>
      <c r="K59785" s="26"/>
    </row>
    <row r="59786" spans="10:11" x14ac:dyDescent="0.2">
      <c r="J59786" s="26"/>
      <c r="K59786" s="26"/>
    </row>
    <row r="59787" spans="10:11" x14ac:dyDescent="0.2">
      <c r="J59787" s="26"/>
      <c r="K59787" s="26"/>
    </row>
    <row r="59788" spans="10:11" x14ac:dyDescent="0.2">
      <c r="J59788" s="26"/>
      <c r="K59788" s="26"/>
    </row>
    <row r="59789" spans="10:11" x14ac:dyDescent="0.2">
      <c r="J59789" s="26"/>
      <c r="K59789" s="26"/>
    </row>
    <row r="59790" spans="10:11" x14ac:dyDescent="0.2">
      <c r="J59790" s="26"/>
      <c r="K59790" s="26"/>
    </row>
    <row r="59791" spans="10:11" x14ac:dyDescent="0.2">
      <c r="J59791" s="26"/>
      <c r="K59791" s="26"/>
    </row>
    <row r="59792" spans="10:11" x14ac:dyDescent="0.2">
      <c r="J59792" s="26"/>
      <c r="K59792" s="26"/>
    </row>
    <row r="59793" spans="10:11" x14ac:dyDescent="0.2">
      <c r="J59793" s="26"/>
      <c r="K59793" s="26"/>
    </row>
    <row r="59794" spans="10:11" x14ac:dyDescent="0.2">
      <c r="J59794" s="26"/>
      <c r="K59794" s="26"/>
    </row>
    <row r="59795" spans="10:11" x14ac:dyDescent="0.2">
      <c r="J59795" s="26"/>
      <c r="K59795" s="26"/>
    </row>
    <row r="59796" spans="10:11" x14ac:dyDescent="0.2">
      <c r="J59796" s="26"/>
      <c r="K59796" s="26"/>
    </row>
    <row r="59797" spans="10:11" x14ac:dyDescent="0.2">
      <c r="J59797" s="26"/>
      <c r="K59797" s="26"/>
    </row>
    <row r="59798" spans="10:11" x14ac:dyDescent="0.2">
      <c r="J59798" s="26"/>
      <c r="K59798" s="26"/>
    </row>
    <row r="59799" spans="10:11" x14ac:dyDescent="0.2">
      <c r="J59799" s="26"/>
      <c r="K59799" s="26"/>
    </row>
    <row r="59800" spans="10:11" x14ac:dyDescent="0.2">
      <c r="J59800" s="26"/>
      <c r="K59800" s="26"/>
    </row>
    <row r="59801" spans="10:11" x14ac:dyDescent="0.2">
      <c r="J59801" s="26"/>
      <c r="K59801" s="26"/>
    </row>
    <row r="59802" spans="10:11" x14ac:dyDescent="0.2">
      <c r="J59802" s="26"/>
      <c r="K59802" s="26"/>
    </row>
    <row r="59803" spans="10:11" x14ac:dyDescent="0.2">
      <c r="J59803" s="26"/>
      <c r="K59803" s="26"/>
    </row>
    <row r="59804" spans="10:11" x14ac:dyDescent="0.2">
      <c r="J59804" s="26"/>
      <c r="K59804" s="26"/>
    </row>
    <row r="59805" spans="10:11" x14ac:dyDescent="0.2">
      <c r="J59805" s="26"/>
      <c r="K59805" s="26"/>
    </row>
    <row r="59806" spans="10:11" x14ac:dyDescent="0.2">
      <c r="J59806" s="26"/>
      <c r="K59806" s="26"/>
    </row>
    <row r="59807" spans="10:11" x14ac:dyDescent="0.2">
      <c r="J59807" s="26"/>
      <c r="K59807" s="26"/>
    </row>
    <row r="59808" spans="10:11" x14ac:dyDescent="0.2">
      <c r="J59808" s="26"/>
      <c r="K59808" s="26"/>
    </row>
    <row r="59809" spans="10:11" x14ac:dyDescent="0.2">
      <c r="J59809" s="26"/>
      <c r="K59809" s="26"/>
    </row>
    <row r="59810" spans="10:11" x14ac:dyDescent="0.2">
      <c r="J59810" s="26"/>
      <c r="K59810" s="26"/>
    </row>
    <row r="59811" spans="10:11" x14ac:dyDescent="0.2">
      <c r="J59811" s="26"/>
      <c r="K59811" s="26"/>
    </row>
    <row r="59812" spans="10:11" x14ac:dyDescent="0.2">
      <c r="J59812" s="26"/>
      <c r="K59812" s="26"/>
    </row>
    <row r="59813" spans="10:11" x14ac:dyDescent="0.2">
      <c r="J59813" s="26"/>
      <c r="K59813" s="26"/>
    </row>
    <row r="59814" spans="10:11" x14ac:dyDescent="0.2">
      <c r="J59814" s="26"/>
      <c r="K59814" s="26"/>
    </row>
    <row r="59815" spans="10:11" x14ac:dyDescent="0.2">
      <c r="J59815" s="26"/>
      <c r="K59815" s="26"/>
    </row>
    <row r="59816" spans="10:11" x14ac:dyDescent="0.2">
      <c r="J59816" s="26"/>
      <c r="K59816" s="26"/>
    </row>
    <row r="59817" spans="10:11" x14ac:dyDescent="0.2">
      <c r="J59817" s="26"/>
      <c r="K59817" s="26"/>
    </row>
    <row r="59818" spans="10:11" x14ac:dyDescent="0.2">
      <c r="J59818" s="26"/>
      <c r="K59818" s="26"/>
    </row>
    <row r="59819" spans="10:11" x14ac:dyDescent="0.2">
      <c r="J59819" s="26"/>
      <c r="K59819" s="26"/>
    </row>
    <row r="59820" spans="10:11" x14ac:dyDescent="0.2">
      <c r="J59820" s="26"/>
      <c r="K59820" s="26"/>
    </row>
    <row r="59821" spans="10:11" x14ac:dyDescent="0.2">
      <c r="J59821" s="26"/>
      <c r="K59821" s="26"/>
    </row>
    <row r="59822" spans="10:11" x14ac:dyDescent="0.2">
      <c r="J59822" s="26"/>
      <c r="K59822" s="26"/>
    </row>
    <row r="59823" spans="10:11" x14ac:dyDescent="0.2">
      <c r="J59823" s="26"/>
      <c r="K59823" s="26"/>
    </row>
    <row r="59824" spans="10:11" x14ac:dyDescent="0.2">
      <c r="J59824" s="26"/>
      <c r="K59824" s="26"/>
    </row>
    <row r="59825" spans="10:11" x14ac:dyDescent="0.2">
      <c r="J59825" s="26"/>
      <c r="K59825" s="26"/>
    </row>
    <row r="59826" spans="10:11" x14ac:dyDescent="0.2">
      <c r="J59826" s="26"/>
      <c r="K59826" s="26"/>
    </row>
    <row r="59827" spans="10:11" x14ac:dyDescent="0.2">
      <c r="J59827" s="26"/>
      <c r="K59827" s="26"/>
    </row>
    <row r="59828" spans="10:11" x14ac:dyDescent="0.2">
      <c r="J59828" s="26"/>
      <c r="K59828" s="26"/>
    </row>
    <row r="59829" spans="10:11" x14ac:dyDescent="0.2">
      <c r="J59829" s="26"/>
      <c r="K59829" s="26"/>
    </row>
    <row r="59830" spans="10:11" x14ac:dyDescent="0.2">
      <c r="J59830" s="26"/>
      <c r="K59830" s="26"/>
    </row>
    <row r="59831" spans="10:11" x14ac:dyDescent="0.2">
      <c r="J59831" s="26"/>
      <c r="K59831" s="26"/>
    </row>
    <row r="59832" spans="10:11" x14ac:dyDescent="0.2">
      <c r="J59832" s="26"/>
      <c r="K59832" s="26"/>
    </row>
    <row r="59833" spans="10:11" x14ac:dyDescent="0.2">
      <c r="J59833" s="26"/>
      <c r="K59833" s="26"/>
    </row>
    <row r="59834" spans="10:11" x14ac:dyDescent="0.2">
      <c r="J59834" s="26"/>
      <c r="K59834" s="26"/>
    </row>
    <row r="59835" spans="10:11" x14ac:dyDescent="0.2">
      <c r="J59835" s="26"/>
      <c r="K59835" s="26"/>
    </row>
    <row r="59836" spans="10:11" x14ac:dyDescent="0.2">
      <c r="J59836" s="26"/>
      <c r="K59836" s="26"/>
    </row>
    <row r="59837" spans="10:11" x14ac:dyDescent="0.2">
      <c r="J59837" s="26"/>
      <c r="K59837" s="26"/>
    </row>
    <row r="59838" spans="10:11" x14ac:dyDescent="0.2">
      <c r="J59838" s="26"/>
      <c r="K59838" s="26"/>
    </row>
    <row r="59839" spans="10:11" x14ac:dyDescent="0.2">
      <c r="J59839" s="26"/>
      <c r="K59839" s="26"/>
    </row>
    <row r="59840" spans="10:11" x14ac:dyDescent="0.2">
      <c r="J59840" s="26"/>
      <c r="K59840" s="26"/>
    </row>
    <row r="59841" spans="10:11" x14ac:dyDescent="0.2">
      <c r="J59841" s="26"/>
      <c r="K59841" s="26"/>
    </row>
    <row r="59842" spans="10:11" x14ac:dyDescent="0.2">
      <c r="J59842" s="26"/>
      <c r="K59842" s="26"/>
    </row>
    <row r="59843" spans="10:11" x14ac:dyDescent="0.2">
      <c r="J59843" s="26"/>
      <c r="K59843" s="26"/>
    </row>
    <row r="59844" spans="10:11" x14ac:dyDescent="0.2">
      <c r="J59844" s="26"/>
      <c r="K59844" s="26"/>
    </row>
    <row r="59845" spans="10:11" x14ac:dyDescent="0.2">
      <c r="J59845" s="26"/>
      <c r="K59845" s="26"/>
    </row>
    <row r="59846" spans="10:11" x14ac:dyDescent="0.2">
      <c r="J59846" s="26"/>
      <c r="K59846" s="26"/>
    </row>
    <row r="59847" spans="10:11" x14ac:dyDescent="0.2">
      <c r="J59847" s="26"/>
      <c r="K59847" s="26"/>
    </row>
    <row r="59848" spans="10:11" x14ac:dyDescent="0.2">
      <c r="J59848" s="26"/>
      <c r="K59848" s="26"/>
    </row>
    <row r="59849" spans="10:11" x14ac:dyDescent="0.2">
      <c r="J59849" s="26"/>
      <c r="K59849" s="26"/>
    </row>
    <row r="59850" spans="10:11" x14ac:dyDescent="0.2">
      <c r="J59850" s="26"/>
      <c r="K59850" s="26"/>
    </row>
    <row r="59851" spans="10:11" x14ac:dyDescent="0.2">
      <c r="J59851" s="26"/>
      <c r="K59851" s="26"/>
    </row>
    <row r="59852" spans="10:11" x14ac:dyDescent="0.2">
      <c r="J59852" s="26"/>
      <c r="K59852" s="26"/>
    </row>
    <row r="59853" spans="10:11" x14ac:dyDescent="0.2">
      <c r="J59853" s="26"/>
      <c r="K59853" s="26"/>
    </row>
    <row r="59854" spans="10:11" x14ac:dyDescent="0.2">
      <c r="J59854" s="26"/>
      <c r="K59854" s="26"/>
    </row>
    <row r="59855" spans="10:11" x14ac:dyDescent="0.2">
      <c r="J59855" s="26"/>
      <c r="K59855" s="26"/>
    </row>
    <row r="59856" spans="10:11" x14ac:dyDescent="0.2">
      <c r="J59856" s="26"/>
      <c r="K59856" s="26"/>
    </row>
    <row r="59857" spans="10:11" x14ac:dyDescent="0.2">
      <c r="J59857" s="26"/>
      <c r="K59857" s="26"/>
    </row>
    <row r="59858" spans="10:11" x14ac:dyDescent="0.2">
      <c r="J59858" s="26"/>
      <c r="K59858" s="26"/>
    </row>
    <row r="59859" spans="10:11" x14ac:dyDescent="0.2">
      <c r="J59859" s="26"/>
      <c r="K59859" s="26"/>
    </row>
    <row r="59860" spans="10:11" x14ac:dyDescent="0.2">
      <c r="J59860" s="26"/>
      <c r="K59860" s="26"/>
    </row>
    <row r="59861" spans="10:11" x14ac:dyDescent="0.2">
      <c r="J59861" s="26"/>
      <c r="K59861" s="26"/>
    </row>
    <row r="59862" spans="10:11" x14ac:dyDescent="0.2">
      <c r="J59862" s="26"/>
      <c r="K59862" s="26"/>
    </row>
    <row r="59863" spans="10:11" x14ac:dyDescent="0.2">
      <c r="J59863" s="26"/>
      <c r="K59863" s="26"/>
    </row>
    <row r="59864" spans="10:11" x14ac:dyDescent="0.2">
      <c r="J59864" s="26"/>
      <c r="K59864" s="26"/>
    </row>
    <row r="59865" spans="10:11" x14ac:dyDescent="0.2">
      <c r="J59865" s="26"/>
      <c r="K59865" s="26"/>
    </row>
    <row r="59866" spans="10:11" x14ac:dyDescent="0.2">
      <c r="J59866" s="26"/>
      <c r="K59866" s="26"/>
    </row>
    <row r="59867" spans="10:11" x14ac:dyDescent="0.2">
      <c r="J59867" s="26"/>
      <c r="K59867" s="26"/>
    </row>
    <row r="59868" spans="10:11" x14ac:dyDescent="0.2">
      <c r="J59868" s="26"/>
      <c r="K59868" s="26"/>
    </row>
    <row r="59869" spans="10:11" x14ac:dyDescent="0.2">
      <c r="J59869" s="26"/>
      <c r="K59869" s="26"/>
    </row>
    <row r="59870" spans="10:11" x14ac:dyDescent="0.2">
      <c r="J59870" s="26"/>
      <c r="K59870" s="26"/>
    </row>
    <row r="59871" spans="10:11" x14ac:dyDescent="0.2">
      <c r="J59871" s="26"/>
      <c r="K59871" s="26"/>
    </row>
    <row r="59872" spans="10:11" x14ac:dyDescent="0.2">
      <c r="J59872" s="26"/>
      <c r="K59872" s="26"/>
    </row>
    <row r="59873" spans="10:11" x14ac:dyDescent="0.2">
      <c r="J59873" s="26"/>
      <c r="K59873" s="26"/>
    </row>
    <row r="59874" spans="10:11" x14ac:dyDescent="0.2">
      <c r="J59874" s="26"/>
      <c r="K59874" s="26"/>
    </row>
    <row r="59875" spans="10:11" x14ac:dyDescent="0.2">
      <c r="J59875" s="26"/>
      <c r="K59875" s="26"/>
    </row>
    <row r="59876" spans="10:11" x14ac:dyDescent="0.2">
      <c r="J59876" s="26"/>
      <c r="K59876" s="26"/>
    </row>
    <row r="59877" spans="10:11" x14ac:dyDescent="0.2">
      <c r="J59877" s="26"/>
      <c r="K59877" s="26"/>
    </row>
    <row r="59878" spans="10:11" x14ac:dyDescent="0.2">
      <c r="J59878" s="26"/>
      <c r="K59878" s="26"/>
    </row>
    <row r="59879" spans="10:11" x14ac:dyDescent="0.2">
      <c r="J59879" s="26"/>
      <c r="K59879" s="26"/>
    </row>
    <row r="59880" spans="10:11" x14ac:dyDescent="0.2">
      <c r="J59880" s="26"/>
      <c r="K59880" s="26"/>
    </row>
    <row r="59881" spans="10:11" x14ac:dyDescent="0.2">
      <c r="J59881" s="26"/>
      <c r="K59881" s="26"/>
    </row>
    <row r="59882" spans="10:11" x14ac:dyDescent="0.2">
      <c r="J59882" s="26"/>
      <c r="K59882" s="26"/>
    </row>
    <row r="59883" spans="10:11" x14ac:dyDescent="0.2">
      <c r="J59883" s="26"/>
      <c r="K59883" s="26"/>
    </row>
    <row r="59884" spans="10:11" x14ac:dyDescent="0.2">
      <c r="J59884" s="26"/>
      <c r="K59884" s="26"/>
    </row>
    <row r="59885" spans="10:11" x14ac:dyDescent="0.2">
      <c r="J59885" s="26"/>
      <c r="K59885" s="26"/>
    </row>
    <row r="59886" spans="10:11" x14ac:dyDescent="0.2">
      <c r="J59886" s="26"/>
      <c r="K59886" s="26"/>
    </row>
    <row r="59887" spans="10:11" x14ac:dyDescent="0.2">
      <c r="J59887" s="26"/>
      <c r="K59887" s="26"/>
    </row>
    <row r="59888" spans="10:11" x14ac:dyDescent="0.2">
      <c r="J59888" s="26"/>
      <c r="K59888" s="26"/>
    </row>
    <row r="59889" spans="10:11" x14ac:dyDescent="0.2">
      <c r="J59889" s="26"/>
      <c r="K59889" s="26"/>
    </row>
    <row r="59890" spans="10:11" x14ac:dyDescent="0.2">
      <c r="J59890" s="26"/>
      <c r="K59890" s="26"/>
    </row>
    <row r="59891" spans="10:11" x14ac:dyDescent="0.2">
      <c r="J59891" s="26"/>
      <c r="K59891" s="26"/>
    </row>
    <row r="59892" spans="10:11" x14ac:dyDescent="0.2">
      <c r="J59892" s="26"/>
      <c r="K59892" s="26"/>
    </row>
    <row r="59893" spans="10:11" x14ac:dyDescent="0.2">
      <c r="J59893" s="26"/>
      <c r="K59893" s="26"/>
    </row>
    <row r="59894" spans="10:11" x14ac:dyDescent="0.2">
      <c r="J59894" s="26"/>
      <c r="K59894" s="26"/>
    </row>
    <row r="59895" spans="10:11" x14ac:dyDescent="0.2">
      <c r="J59895" s="26"/>
      <c r="K59895" s="26"/>
    </row>
    <row r="59896" spans="10:11" x14ac:dyDescent="0.2">
      <c r="J59896" s="26"/>
      <c r="K59896" s="26"/>
    </row>
    <row r="59897" spans="10:11" x14ac:dyDescent="0.2">
      <c r="J59897" s="26"/>
      <c r="K59897" s="26"/>
    </row>
    <row r="59898" spans="10:11" x14ac:dyDescent="0.2">
      <c r="J59898" s="26"/>
      <c r="K59898" s="26"/>
    </row>
    <row r="59899" spans="10:11" x14ac:dyDescent="0.2">
      <c r="J59899" s="26"/>
      <c r="K59899" s="26"/>
    </row>
    <row r="59900" spans="10:11" x14ac:dyDescent="0.2">
      <c r="J59900" s="26"/>
      <c r="K59900" s="26"/>
    </row>
    <row r="59901" spans="10:11" x14ac:dyDescent="0.2">
      <c r="J59901" s="26"/>
      <c r="K59901" s="26"/>
    </row>
    <row r="59902" spans="10:11" x14ac:dyDescent="0.2">
      <c r="J59902" s="26"/>
      <c r="K59902" s="26"/>
    </row>
    <row r="59903" spans="10:11" x14ac:dyDescent="0.2">
      <c r="J59903" s="26"/>
      <c r="K59903" s="26"/>
    </row>
    <row r="59904" spans="10:11" x14ac:dyDescent="0.2">
      <c r="J59904" s="26"/>
      <c r="K59904" s="26"/>
    </row>
    <row r="59905" spans="10:11" x14ac:dyDescent="0.2">
      <c r="J59905" s="26"/>
      <c r="K59905" s="26"/>
    </row>
    <row r="59906" spans="10:11" x14ac:dyDescent="0.2">
      <c r="J59906" s="26"/>
      <c r="K59906" s="26"/>
    </row>
    <row r="59907" spans="10:11" x14ac:dyDescent="0.2">
      <c r="J59907" s="26"/>
      <c r="K59907" s="26"/>
    </row>
    <row r="59908" spans="10:11" x14ac:dyDescent="0.2">
      <c r="J59908" s="26"/>
      <c r="K59908" s="26"/>
    </row>
    <row r="59909" spans="10:11" x14ac:dyDescent="0.2">
      <c r="J59909" s="26"/>
      <c r="K59909" s="26"/>
    </row>
    <row r="59910" spans="10:11" x14ac:dyDescent="0.2">
      <c r="J59910" s="26"/>
      <c r="K59910" s="26"/>
    </row>
    <row r="59911" spans="10:11" x14ac:dyDescent="0.2">
      <c r="J59911" s="26"/>
      <c r="K59911" s="26"/>
    </row>
    <row r="59912" spans="10:11" x14ac:dyDescent="0.2">
      <c r="J59912" s="26"/>
      <c r="K59912" s="26"/>
    </row>
    <row r="59913" spans="10:11" x14ac:dyDescent="0.2">
      <c r="J59913" s="26"/>
      <c r="K59913" s="26"/>
    </row>
    <row r="59914" spans="10:11" x14ac:dyDescent="0.2">
      <c r="J59914" s="26"/>
      <c r="K59914" s="26"/>
    </row>
    <row r="59915" spans="10:11" x14ac:dyDescent="0.2">
      <c r="J59915" s="26"/>
      <c r="K59915" s="26"/>
    </row>
    <row r="59916" spans="10:11" x14ac:dyDescent="0.2">
      <c r="J59916" s="26"/>
      <c r="K59916" s="26"/>
    </row>
    <row r="59917" spans="10:11" x14ac:dyDescent="0.2">
      <c r="J59917" s="26"/>
      <c r="K59917" s="26"/>
    </row>
    <row r="59918" spans="10:11" x14ac:dyDescent="0.2">
      <c r="J59918" s="26"/>
      <c r="K59918" s="26"/>
    </row>
    <row r="59919" spans="10:11" x14ac:dyDescent="0.2">
      <c r="J59919" s="26"/>
      <c r="K59919" s="26"/>
    </row>
    <row r="59920" spans="10:11" x14ac:dyDescent="0.2">
      <c r="J59920" s="26"/>
      <c r="K59920" s="26"/>
    </row>
    <row r="59921" spans="10:11" x14ac:dyDescent="0.2">
      <c r="J59921" s="26"/>
      <c r="K59921" s="26"/>
    </row>
    <row r="59922" spans="10:11" x14ac:dyDescent="0.2">
      <c r="J59922" s="26"/>
      <c r="K59922" s="26"/>
    </row>
    <row r="59923" spans="10:11" x14ac:dyDescent="0.2">
      <c r="J59923" s="26"/>
      <c r="K59923" s="26"/>
    </row>
    <row r="59924" spans="10:11" x14ac:dyDescent="0.2">
      <c r="J59924" s="26"/>
      <c r="K59924" s="26"/>
    </row>
    <row r="59925" spans="10:11" x14ac:dyDescent="0.2">
      <c r="J59925" s="26"/>
      <c r="K59925" s="26"/>
    </row>
    <row r="59926" spans="10:11" x14ac:dyDescent="0.2">
      <c r="J59926" s="26"/>
      <c r="K59926" s="26"/>
    </row>
    <row r="59927" spans="10:11" x14ac:dyDescent="0.2">
      <c r="J59927" s="26"/>
      <c r="K59927" s="26"/>
    </row>
    <row r="59928" spans="10:11" x14ac:dyDescent="0.2">
      <c r="J59928" s="26"/>
      <c r="K59928" s="26"/>
    </row>
    <row r="59929" spans="10:11" x14ac:dyDescent="0.2">
      <c r="J59929" s="26"/>
      <c r="K59929" s="26"/>
    </row>
    <row r="59930" spans="10:11" x14ac:dyDescent="0.2">
      <c r="J59930" s="26"/>
      <c r="K59930" s="26"/>
    </row>
    <row r="59931" spans="10:11" x14ac:dyDescent="0.2">
      <c r="J59931" s="26"/>
      <c r="K59931" s="26"/>
    </row>
    <row r="59932" spans="10:11" x14ac:dyDescent="0.2">
      <c r="J59932" s="26"/>
      <c r="K59932" s="26"/>
    </row>
    <row r="59933" spans="10:11" x14ac:dyDescent="0.2">
      <c r="J59933" s="26"/>
      <c r="K59933" s="26"/>
    </row>
    <row r="59934" spans="10:11" x14ac:dyDescent="0.2">
      <c r="J59934" s="26"/>
      <c r="K59934" s="26"/>
    </row>
    <row r="59935" spans="10:11" x14ac:dyDescent="0.2">
      <c r="J59935" s="26"/>
      <c r="K59935" s="26"/>
    </row>
    <row r="59936" spans="10:11" x14ac:dyDescent="0.2">
      <c r="J59936" s="26"/>
      <c r="K59936" s="26"/>
    </row>
    <row r="59937" spans="10:11" x14ac:dyDescent="0.2">
      <c r="J59937" s="26"/>
      <c r="K59937" s="26"/>
    </row>
    <row r="59938" spans="10:11" x14ac:dyDescent="0.2">
      <c r="J59938" s="26"/>
      <c r="K59938" s="26"/>
    </row>
    <row r="59939" spans="10:11" x14ac:dyDescent="0.2">
      <c r="J59939" s="26"/>
      <c r="K59939" s="26"/>
    </row>
    <row r="59940" spans="10:11" x14ac:dyDescent="0.2">
      <c r="J59940" s="26"/>
      <c r="K59940" s="26"/>
    </row>
    <row r="59941" spans="10:11" x14ac:dyDescent="0.2">
      <c r="J59941" s="26"/>
      <c r="K59941" s="26"/>
    </row>
    <row r="59942" spans="10:11" x14ac:dyDescent="0.2">
      <c r="J59942" s="26"/>
      <c r="K59942" s="26"/>
    </row>
    <row r="59943" spans="10:11" x14ac:dyDescent="0.2">
      <c r="J59943" s="26"/>
      <c r="K59943" s="26"/>
    </row>
    <row r="59944" spans="10:11" x14ac:dyDescent="0.2">
      <c r="J59944" s="26"/>
      <c r="K59944" s="26"/>
    </row>
    <row r="59945" spans="10:11" x14ac:dyDescent="0.2">
      <c r="J59945" s="26"/>
      <c r="K59945" s="26"/>
    </row>
    <row r="59946" spans="10:11" x14ac:dyDescent="0.2">
      <c r="J59946" s="26"/>
      <c r="K59946" s="26"/>
    </row>
    <row r="59947" spans="10:11" x14ac:dyDescent="0.2">
      <c r="J59947" s="26"/>
      <c r="K59947" s="26"/>
    </row>
    <row r="59948" spans="10:11" x14ac:dyDescent="0.2">
      <c r="J59948" s="26"/>
      <c r="K59948" s="26"/>
    </row>
    <row r="59949" spans="10:11" x14ac:dyDescent="0.2">
      <c r="J59949" s="26"/>
      <c r="K59949" s="26"/>
    </row>
    <row r="59950" spans="10:11" x14ac:dyDescent="0.2">
      <c r="J59950" s="26"/>
      <c r="K59950" s="26"/>
    </row>
    <row r="59951" spans="10:11" x14ac:dyDescent="0.2">
      <c r="J59951" s="26"/>
      <c r="K59951" s="26"/>
    </row>
    <row r="59952" spans="10:11" x14ac:dyDescent="0.2">
      <c r="J59952" s="26"/>
      <c r="K59952" s="26"/>
    </row>
    <row r="59953" spans="10:11" x14ac:dyDescent="0.2">
      <c r="J59953" s="26"/>
      <c r="K59953" s="26"/>
    </row>
    <row r="59954" spans="10:11" x14ac:dyDescent="0.2">
      <c r="J59954" s="26"/>
      <c r="K59954" s="26"/>
    </row>
    <row r="59955" spans="10:11" x14ac:dyDescent="0.2">
      <c r="J59955" s="26"/>
      <c r="K59955" s="26"/>
    </row>
    <row r="59956" spans="10:11" x14ac:dyDescent="0.2">
      <c r="J59956" s="26"/>
      <c r="K59956" s="26"/>
    </row>
    <row r="59957" spans="10:11" x14ac:dyDescent="0.2">
      <c r="J59957" s="26"/>
      <c r="K59957" s="26"/>
    </row>
    <row r="59958" spans="10:11" x14ac:dyDescent="0.2">
      <c r="J59958" s="26"/>
      <c r="K59958" s="26"/>
    </row>
    <row r="59959" spans="10:11" x14ac:dyDescent="0.2">
      <c r="J59959" s="26"/>
      <c r="K59959" s="26"/>
    </row>
    <row r="59960" spans="10:11" x14ac:dyDescent="0.2">
      <c r="J59960" s="26"/>
      <c r="K59960" s="26"/>
    </row>
    <row r="59961" spans="10:11" x14ac:dyDescent="0.2">
      <c r="J59961" s="26"/>
      <c r="K59961" s="26"/>
    </row>
    <row r="59962" spans="10:11" x14ac:dyDescent="0.2">
      <c r="J59962" s="26"/>
      <c r="K59962" s="26"/>
    </row>
    <row r="59963" spans="10:11" x14ac:dyDescent="0.2">
      <c r="J59963" s="26"/>
      <c r="K59963" s="26"/>
    </row>
    <row r="59964" spans="10:11" x14ac:dyDescent="0.2">
      <c r="J59964" s="26"/>
      <c r="K59964" s="26"/>
    </row>
    <row r="59965" spans="10:11" x14ac:dyDescent="0.2">
      <c r="J59965" s="26"/>
      <c r="K59965" s="26"/>
    </row>
    <row r="59966" spans="10:11" x14ac:dyDescent="0.2">
      <c r="J59966" s="26"/>
      <c r="K59966" s="26"/>
    </row>
    <row r="59967" spans="10:11" x14ac:dyDescent="0.2">
      <c r="J59967" s="26"/>
      <c r="K59967" s="26"/>
    </row>
    <row r="59968" spans="10:11" x14ac:dyDescent="0.2">
      <c r="J59968" s="26"/>
      <c r="K59968" s="26"/>
    </row>
    <row r="59969" spans="10:11" x14ac:dyDescent="0.2">
      <c r="J59969" s="26"/>
      <c r="K59969" s="26"/>
    </row>
    <row r="59970" spans="10:11" x14ac:dyDescent="0.2">
      <c r="J59970" s="26"/>
      <c r="K59970" s="26"/>
    </row>
    <row r="59971" spans="10:11" x14ac:dyDescent="0.2">
      <c r="J59971" s="26"/>
      <c r="K59971" s="26"/>
    </row>
    <row r="59972" spans="10:11" x14ac:dyDescent="0.2">
      <c r="J59972" s="26"/>
      <c r="K59972" s="26"/>
    </row>
    <row r="59973" spans="10:11" x14ac:dyDescent="0.2">
      <c r="J59973" s="26"/>
      <c r="K59973" s="26"/>
    </row>
    <row r="59974" spans="10:11" x14ac:dyDescent="0.2">
      <c r="J59974" s="26"/>
      <c r="K59974" s="26"/>
    </row>
    <row r="59975" spans="10:11" x14ac:dyDescent="0.2">
      <c r="J59975" s="26"/>
      <c r="K59975" s="26"/>
    </row>
    <row r="59976" spans="10:11" x14ac:dyDescent="0.2">
      <c r="J59976" s="26"/>
      <c r="K59976" s="26"/>
    </row>
    <row r="59977" spans="10:11" x14ac:dyDescent="0.2">
      <c r="J59977" s="26"/>
      <c r="K59977" s="26"/>
    </row>
    <row r="59978" spans="10:11" x14ac:dyDescent="0.2">
      <c r="J59978" s="26"/>
      <c r="K59978" s="26"/>
    </row>
    <row r="59979" spans="10:11" x14ac:dyDescent="0.2">
      <c r="J59979" s="26"/>
      <c r="K59979" s="26"/>
    </row>
    <row r="59980" spans="10:11" x14ac:dyDescent="0.2">
      <c r="J59980" s="26"/>
      <c r="K59980" s="26"/>
    </row>
    <row r="59981" spans="10:11" x14ac:dyDescent="0.2">
      <c r="J59981" s="26"/>
      <c r="K59981" s="26"/>
    </row>
    <row r="59982" spans="10:11" x14ac:dyDescent="0.2">
      <c r="J59982" s="26"/>
      <c r="K59982" s="26"/>
    </row>
    <row r="59983" spans="10:11" x14ac:dyDescent="0.2">
      <c r="J59983" s="26"/>
      <c r="K59983" s="26"/>
    </row>
    <row r="59984" spans="10:11" x14ac:dyDescent="0.2">
      <c r="J59984" s="26"/>
      <c r="K59984" s="26"/>
    </row>
    <row r="59985" spans="10:11" x14ac:dyDescent="0.2">
      <c r="J59985" s="26"/>
      <c r="K59985" s="26"/>
    </row>
    <row r="59986" spans="10:11" x14ac:dyDescent="0.2">
      <c r="J59986" s="26"/>
      <c r="K59986" s="26"/>
    </row>
    <row r="59987" spans="10:11" x14ac:dyDescent="0.2">
      <c r="J59987" s="26"/>
      <c r="K59987" s="26"/>
    </row>
    <row r="59988" spans="10:11" x14ac:dyDescent="0.2">
      <c r="J59988" s="26"/>
      <c r="K59988" s="26"/>
    </row>
    <row r="59989" spans="10:11" x14ac:dyDescent="0.2">
      <c r="J59989" s="26"/>
      <c r="K59989" s="26"/>
    </row>
    <row r="59990" spans="10:11" x14ac:dyDescent="0.2">
      <c r="J59990" s="26"/>
      <c r="K59990" s="26"/>
    </row>
    <row r="59991" spans="10:11" x14ac:dyDescent="0.2">
      <c r="J59991" s="26"/>
      <c r="K59991" s="26"/>
    </row>
    <row r="59992" spans="10:11" x14ac:dyDescent="0.2">
      <c r="J59992" s="26"/>
      <c r="K59992" s="26"/>
    </row>
    <row r="59993" spans="10:11" x14ac:dyDescent="0.2">
      <c r="J59993" s="26"/>
      <c r="K59993" s="26"/>
    </row>
    <row r="59994" spans="10:11" x14ac:dyDescent="0.2">
      <c r="J59994" s="26"/>
      <c r="K59994" s="26"/>
    </row>
    <row r="59995" spans="10:11" x14ac:dyDescent="0.2">
      <c r="J59995" s="26"/>
      <c r="K59995" s="26"/>
    </row>
    <row r="59996" spans="10:11" x14ac:dyDescent="0.2">
      <c r="J59996" s="26"/>
      <c r="K59996" s="26"/>
    </row>
    <row r="59997" spans="10:11" x14ac:dyDescent="0.2">
      <c r="J59997" s="26"/>
      <c r="K59997" s="26"/>
    </row>
    <row r="59998" spans="10:11" x14ac:dyDescent="0.2">
      <c r="J59998" s="26"/>
      <c r="K59998" s="26"/>
    </row>
    <row r="59999" spans="10:11" x14ac:dyDescent="0.2">
      <c r="J59999" s="26"/>
      <c r="K59999" s="26"/>
    </row>
    <row r="60000" spans="10:11" x14ac:dyDescent="0.2">
      <c r="J60000" s="26"/>
      <c r="K60000" s="26"/>
    </row>
    <row r="60001" spans="10:11" x14ac:dyDescent="0.2">
      <c r="J60001" s="26"/>
      <c r="K60001" s="26"/>
    </row>
    <row r="60002" spans="10:11" x14ac:dyDescent="0.2">
      <c r="J60002" s="26"/>
      <c r="K60002" s="26"/>
    </row>
    <row r="60003" spans="10:11" x14ac:dyDescent="0.2">
      <c r="J60003" s="26"/>
      <c r="K60003" s="26"/>
    </row>
    <row r="60004" spans="10:11" x14ac:dyDescent="0.2">
      <c r="J60004" s="26"/>
      <c r="K60004" s="26"/>
    </row>
    <row r="60005" spans="10:11" x14ac:dyDescent="0.2">
      <c r="J60005" s="26"/>
      <c r="K60005" s="26"/>
    </row>
    <row r="60006" spans="10:11" x14ac:dyDescent="0.2">
      <c r="J60006" s="26"/>
      <c r="K60006" s="26"/>
    </row>
    <row r="60007" spans="10:11" x14ac:dyDescent="0.2">
      <c r="J60007" s="26"/>
      <c r="K60007" s="26"/>
    </row>
    <row r="60008" spans="10:11" x14ac:dyDescent="0.2">
      <c r="J60008" s="26"/>
      <c r="K60008" s="26"/>
    </row>
    <row r="60009" spans="10:11" x14ac:dyDescent="0.2">
      <c r="J60009" s="26"/>
      <c r="K60009" s="26"/>
    </row>
    <row r="60010" spans="10:11" x14ac:dyDescent="0.2">
      <c r="J60010" s="26"/>
      <c r="K60010" s="26"/>
    </row>
    <row r="60011" spans="10:11" x14ac:dyDescent="0.2">
      <c r="J60011" s="26"/>
      <c r="K60011" s="26"/>
    </row>
    <row r="60012" spans="10:11" x14ac:dyDescent="0.2">
      <c r="J60012" s="26"/>
      <c r="K60012" s="26"/>
    </row>
    <row r="60013" spans="10:11" x14ac:dyDescent="0.2">
      <c r="J60013" s="26"/>
      <c r="K60013" s="26"/>
    </row>
    <row r="60014" spans="10:11" x14ac:dyDescent="0.2">
      <c r="J60014" s="26"/>
      <c r="K60014" s="26"/>
    </row>
    <row r="60015" spans="10:11" x14ac:dyDescent="0.2">
      <c r="J60015" s="26"/>
      <c r="K60015" s="26"/>
    </row>
    <row r="60016" spans="10:11" x14ac:dyDescent="0.2">
      <c r="J60016" s="26"/>
      <c r="K60016" s="26"/>
    </row>
    <row r="60017" spans="10:11" x14ac:dyDescent="0.2">
      <c r="J60017" s="26"/>
      <c r="K60017" s="26"/>
    </row>
    <row r="60018" spans="10:11" x14ac:dyDescent="0.2">
      <c r="J60018" s="26"/>
      <c r="K60018" s="26"/>
    </row>
    <row r="60019" spans="10:11" x14ac:dyDescent="0.2">
      <c r="J60019" s="26"/>
      <c r="K60019" s="26"/>
    </row>
    <row r="60020" spans="10:11" x14ac:dyDescent="0.2">
      <c r="J60020" s="26"/>
      <c r="K60020" s="26"/>
    </row>
    <row r="60021" spans="10:11" x14ac:dyDescent="0.2">
      <c r="J60021" s="26"/>
      <c r="K60021" s="26"/>
    </row>
    <row r="60022" spans="10:11" x14ac:dyDescent="0.2">
      <c r="J60022" s="26"/>
      <c r="K60022" s="26"/>
    </row>
    <row r="60023" spans="10:11" x14ac:dyDescent="0.2">
      <c r="J60023" s="26"/>
      <c r="K60023" s="26"/>
    </row>
    <row r="60024" spans="10:11" x14ac:dyDescent="0.2">
      <c r="J60024" s="26"/>
      <c r="K60024" s="26"/>
    </row>
    <row r="60025" spans="10:11" x14ac:dyDescent="0.2">
      <c r="J60025" s="26"/>
      <c r="K60025" s="26"/>
    </row>
    <row r="60026" spans="10:11" x14ac:dyDescent="0.2">
      <c r="J60026" s="26"/>
      <c r="K60026" s="26"/>
    </row>
    <row r="60027" spans="10:11" x14ac:dyDescent="0.2">
      <c r="J60027" s="26"/>
      <c r="K60027" s="26"/>
    </row>
    <row r="60028" spans="10:11" x14ac:dyDescent="0.2">
      <c r="J60028" s="26"/>
      <c r="K60028" s="26"/>
    </row>
    <row r="60029" spans="10:11" x14ac:dyDescent="0.2">
      <c r="J60029" s="26"/>
      <c r="K60029" s="26"/>
    </row>
    <row r="60030" spans="10:11" x14ac:dyDescent="0.2">
      <c r="J60030" s="26"/>
      <c r="K60030" s="26"/>
    </row>
    <row r="60031" spans="10:11" x14ac:dyDescent="0.2">
      <c r="J60031" s="26"/>
      <c r="K60031" s="26"/>
    </row>
    <row r="60032" spans="10:11" x14ac:dyDescent="0.2">
      <c r="J60032" s="26"/>
      <c r="K60032" s="26"/>
    </row>
    <row r="60033" spans="10:11" x14ac:dyDescent="0.2">
      <c r="J60033" s="26"/>
      <c r="K60033" s="26"/>
    </row>
    <row r="60034" spans="10:11" x14ac:dyDescent="0.2">
      <c r="J60034" s="26"/>
      <c r="K60034" s="26"/>
    </row>
    <row r="60035" spans="10:11" x14ac:dyDescent="0.2">
      <c r="J60035" s="26"/>
      <c r="K60035" s="26"/>
    </row>
    <row r="60036" spans="10:11" x14ac:dyDescent="0.2">
      <c r="J60036" s="26"/>
      <c r="K60036" s="26"/>
    </row>
    <row r="60037" spans="10:11" x14ac:dyDescent="0.2">
      <c r="J60037" s="26"/>
      <c r="K60037" s="26"/>
    </row>
    <row r="60038" spans="10:11" x14ac:dyDescent="0.2">
      <c r="J60038" s="26"/>
      <c r="K60038" s="26"/>
    </row>
    <row r="60039" spans="10:11" x14ac:dyDescent="0.2">
      <c r="J60039" s="26"/>
      <c r="K60039" s="26"/>
    </row>
    <row r="60040" spans="10:11" x14ac:dyDescent="0.2">
      <c r="J60040" s="26"/>
      <c r="K60040" s="26"/>
    </row>
    <row r="60041" spans="10:11" x14ac:dyDescent="0.2">
      <c r="J60041" s="26"/>
      <c r="K60041" s="26"/>
    </row>
    <row r="60042" spans="10:11" x14ac:dyDescent="0.2">
      <c r="J60042" s="26"/>
      <c r="K60042" s="26"/>
    </row>
    <row r="60043" spans="10:11" x14ac:dyDescent="0.2">
      <c r="J60043" s="26"/>
      <c r="K60043" s="26"/>
    </row>
    <row r="60044" spans="10:11" x14ac:dyDescent="0.2">
      <c r="J60044" s="26"/>
      <c r="K60044" s="26"/>
    </row>
    <row r="60045" spans="10:11" x14ac:dyDescent="0.2">
      <c r="J60045" s="26"/>
      <c r="K60045" s="26"/>
    </row>
    <row r="60046" spans="10:11" x14ac:dyDescent="0.2">
      <c r="J60046" s="26"/>
      <c r="K60046" s="26"/>
    </row>
    <row r="60047" spans="10:11" x14ac:dyDescent="0.2">
      <c r="J60047" s="26"/>
      <c r="K60047" s="26"/>
    </row>
    <row r="60048" spans="10:11" x14ac:dyDescent="0.2">
      <c r="J60048" s="26"/>
      <c r="K60048" s="26"/>
    </row>
    <row r="60049" spans="10:11" x14ac:dyDescent="0.2">
      <c r="J60049" s="26"/>
      <c r="K60049" s="26"/>
    </row>
    <row r="60050" spans="10:11" x14ac:dyDescent="0.2">
      <c r="J60050" s="26"/>
      <c r="K60050" s="26"/>
    </row>
    <row r="60051" spans="10:11" x14ac:dyDescent="0.2">
      <c r="J60051" s="26"/>
      <c r="K60051" s="26"/>
    </row>
    <row r="60052" spans="10:11" x14ac:dyDescent="0.2">
      <c r="J60052" s="26"/>
      <c r="K60052" s="26"/>
    </row>
    <row r="60053" spans="10:11" x14ac:dyDescent="0.2">
      <c r="J60053" s="26"/>
      <c r="K60053" s="26"/>
    </row>
    <row r="60054" spans="10:11" x14ac:dyDescent="0.2">
      <c r="J60054" s="26"/>
      <c r="K60054" s="26"/>
    </row>
    <row r="60055" spans="10:11" x14ac:dyDescent="0.2">
      <c r="J60055" s="26"/>
      <c r="K60055" s="26"/>
    </row>
    <row r="60056" spans="10:11" x14ac:dyDescent="0.2">
      <c r="J60056" s="26"/>
      <c r="K60056" s="26"/>
    </row>
    <row r="60057" spans="10:11" x14ac:dyDescent="0.2">
      <c r="J60057" s="26"/>
      <c r="K60057" s="26"/>
    </row>
    <row r="60058" spans="10:11" x14ac:dyDescent="0.2">
      <c r="J60058" s="26"/>
      <c r="K60058" s="26"/>
    </row>
    <row r="60059" spans="10:11" x14ac:dyDescent="0.2">
      <c r="J60059" s="26"/>
      <c r="K60059" s="26"/>
    </row>
    <row r="60060" spans="10:11" x14ac:dyDescent="0.2">
      <c r="J60060" s="26"/>
      <c r="K60060" s="26"/>
    </row>
    <row r="60061" spans="10:11" x14ac:dyDescent="0.2">
      <c r="J60061" s="26"/>
      <c r="K60061" s="26"/>
    </row>
    <row r="60062" spans="10:11" x14ac:dyDescent="0.2">
      <c r="J60062" s="26"/>
      <c r="K60062" s="26"/>
    </row>
    <row r="60063" spans="10:11" x14ac:dyDescent="0.2">
      <c r="J60063" s="26"/>
      <c r="K60063" s="26"/>
    </row>
    <row r="60064" spans="10:11" x14ac:dyDescent="0.2">
      <c r="J60064" s="26"/>
      <c r="K60064" s="26"/>
    </row>
    <row r="60065" spans="10:11" x14ac:dyDescent="0.2">
      <c r="J60065" s="26"/>
      <c r="K60065" s="26"/>
    </row>
    <row r="60066" spans="10:11" x14ac:dyDescent="0.2">
      <c r="J60066" s="26"/>
      <c r="K60066" s="26"/>
    </row>
    <row r="60067" spans="10:11" x14ac:dyDescent="0.2">
      <c r="J60067" s="26"/>
      <c r="K60067" s="26"/>
    </row>
    <row r="60068" spans="10:11" x14ac:dyDescent="0.2">
      <c r="J60068" s="26"/>
      <c r="K60068" s="26"/>
    </row>
    <row r="60069" spans="10:11" x14ac:dyDescent="0.2">
      <c r="J60069" s="26"/>
      <c r="K60069" s="26"/>
    </row>
    <row r="60070" spans="10:11" x14ac:dyDescent="0.2">
      <c r="J60070" s="26"/>
      <c r="K60070" s="26"/>
    </row>
    <row r="60071" spans="10:11" x14ac:dyDescent="0.2">
      <c r="J60071" s="26"/>
      <c r="K60071" s="26"/>
    </row>
    <row r="60072" spans="10:11" x14ac:dyDescent="0.2">
      <c r="J60072" s="26"/>
      <c r="K60072" s="26"/>
    </row>
    <row r="60073" spans="10:11" x14ac:dyDescent="0.2">
      <c r="J60073" s="26"/>
      <c r="K60073" s="26"/>
    </row>
    <row r="60074" spans="10:11" x14ac:dyDescent="0.2">
      <c r="J60074" s="26"/>
      <c r="K60074" s="26"/>
    </row>
    <row r="60075" spans="10:11" x14ac:dyDescent="0.2">
      <c r="J60075" s="26"/>
      <c r="K60075" s="26"/>
    </row>
    <row r="60076" spans="10:11" x14ac:dyDescent="0.2">
      <c r="J60076" s="26"/>
      <c r="K60076" s="26"/>
    </row>
    <row r="60077" spans="10:11" x14ac:dyDescent="0.2">
      <c r="J60077" s="26"/>
      <c r="K60077" s="26"/>
    </row>
    <row r="60078" spans="10:11" x14ac:dyDescent="0.2">
      <c r="J60078" s="26"/>
      <c r="K60078" s="26"/>
    </row>
    <row r="60079" spans="10:11" x14ac:dyDescent="0.2">
      <c r="J60079" s="26"/>
      <c r="K60079" s="26"/>
    </row>
    <row r="60080" spans="10:11" x14ac:dyDescent="0.2">
      <c r="J60080" s="26"/>
      <c r="K60080" s="26"/>
    </row>
    <row r="60081" spans="10:11" x14ac:dyDescent="0.2">
      <c r="J60081" s="26"/>
      <c r="K60081" s="26"/>
    </row>
    <row r="60082" spans="10:11" x14ac:dyDescent="0.2">
      <c r="J60082" s="26"/>
      <c r="K60082" s="26"/>
    </row>
    <row r="60083" spans="10:11" x14ac:dyDescent="0.2">
      <c r="J60083" s="26"/>
      <c r="K60083" s="26"/>
    </row>
    <row r="60084" spans="10:11" x14ac:dyDescent="0.2">
      <c r="J60084" s="26"/>
      <c r="K60084" s="26"/>
    </row>
    <row r="60085" spans="10:11" x14ac:dyDescent="0.2">
      <c r="J60085" s="26"/>
      <c r="K60085" s="26"/>
    </row>
    <row r="60086" spans="10:11" x14ac:dyDescent="0.2">
      <c r="J60086" s="26"/>
      <c r="K60086" s="26"/>
    </row>
    <row r="60087" spans="10:11" x14ac:dyDescent="0.2">
      <c r="J60087" s="26"/>
      <c r="K60087" s="26"/>
    </row>
    <row r="60088" spans="10:11" x14ac:dyDescent="0.2">
      <c r="J60088" s="26"/>
      <c r="K60088" s="26"/>
    </row>
    <row r="60089" spans="10:11" x14ac:dyDescent="0.2">
      <c r="J60089" s="26"/>
      <c r="K60089" s="26"/>
    </row>
    <row r="60090" spans="10:11" x14ac:dyDescent="0.2">
      <c r="J60090" s="26"/>
      <c r="K60090" s="26"/>
    </row>
    <row r="60091" spans="10:11" x14ac:dyDescent="0.2">
      <c r="J60091" s="26"/>
      <c r="K60091" s="26"/>
    </row>
    <row r="60092" spans="10:11" x14ac:dyDescent="0.2">
      <c r="J60092" s="26"/>
      <c r="K60092" s="26"/>
    </row>
    <row r="60093" spans="10:11" x14ac:dyDescent="0.2">
      <c r="J60093" s="26"/>
      <c r="K60093" s="26"/>
    </row>
    <row r="60094" spans="10:11" x14ac:dyDescent="0.2">
      <c r="J60094" s="26"/>
      <c r="K60094" s="26"/>
    </row>
    <row r="60095" spans="10:11" x14ac:dyDescent="0.2">
      <c r="J60095" s="26"/>
      <c r="K60095" s="26"/>
    </row>
    <row r="60096" spans="10:11" x14ac:dyDescent="0.2">
      <c r="J60096" s="26"/>
      <c r="K60096" s="26"/>
    </row>
    <row r="60097" spans="10:11" x14ac:dyDescent="0.2">
      <c r="J60097" s="26"/>
      <c r="K60097" s="26"/>
    </row>
    <row r="60098" spans="10:11" x14ac:dyDescent="0.2">
      <c r="J60098" s="26"/>
      <c r="K60098" s="26"/>
    </row>
    <row r="60099" spans="10:11" x14ac:dyDescent="0.2">
      <c r="J60099" s="26"/>
      <c r="K60099" s="26"/>
    </row>
    <row r="60100" spans="10:11" x14ac:dyDescent="0.2">
      <c r="J60100" s="26"/>
      <c r="K60100" s="26"/>
    </row>
    <row r="60101" spans="10:11" x14ac:dyDescent="0.2">
      <c r="J60101" s="26"/>
      <c r="K60101" s="26"/>
    </row>
    <row r="60102" spans="10:11" x14ac:dyDescent="0.2">
      <c r="J60102" s="26"/>
      <c r="K60102" s="26"/>
    </row>
    <row r="60103" spans="10:11" x14ac:dyDescent="0.2">
      <c r="J60103" s="26"/>
      <c r="K60103" s="26"/>
    </row>
    <row r="60104" spans="10:11" x14ac:dyDescent="0.2">
      <c r="J60104" s="26"/>
      <c r="K60104" s="26"/>
    </row>
    <row r="60105" spans="10:11" x14ac:dyDescent="0.2">
      <c r="J60105" s="26"/>
      <c r="K60105" s="26"/>
    </row>
    <row r="60106" spans="10:11" x14ac:dyDescent="0.2">
      <c r="J60106" s="26"/>
      <c r="K60106" s="26"/>
    </row>
    <row r="60107" spans="10:11" x14ac:dyDescent="0.2">
      <c r="J60107" s="26"/>
      <c r="K60107" s="26"/>
    </row>
    <row r="60108" spans="10:11" x14ac:dyDescent="0.2">
      <c r="J60108" s="26"/>
      <c r="K60108" s="26"/>
    </row>
    <row r="60109" spans="10:11" x14ac:dyDescent="0.2">
      <c r="J60109" s="26"/>
      <c r="K60109" s="26"/>
    </row>
    <row r="60110" spans="10:11" x14ac:dyDescent="0.2">
      <c r="J60110" s="26"/>
      <c r="K60110" s="26"/>
    </row>
    <row r="60111" spans="10:11" x14ac:dyDescent="0.2">
      <c r="J60111" s="26"/>
      <c r="K60111" s="26"/>
    </row>
    <row r="60112" spans="10:11" x14ac:dyDescent="0.2">
      <c r="J60112" s="26"/>
      <c r="K60112" s="26"/>
    </row>
    <row r="60113" spans="10:11" x14ac:dyDescent="0.2">
      <c r="J60113" s="26"/>
      <c r="K60113" s="26"/>
    </row>
    <row r="60114" spans="10:11" x14ac:dyDescent="0.2">
      <c r="J60114" s="26"/>
      <c r="K60114" s="26"/>
    </row>
    <row r="60115" spans="10:11" x14ac:dyDescent="0.2">
      <c r="J60115" s="26"/>
      <c r="K60115" s="26"/>
    </row>
    <row r="60116" spans="10:11" x14ac:dyDescent="0.2">
      <c r="J60116" s="26"/>
      <c r="K60116" s="26"/>
    </row>
    <row r="60117" spans="10:11" x14ac:dyDescent="0.2">
      <c r="J60117" s="26"/>
      <c r="K60117" s="26"/>
    </row>
    <row r="60118" spans="10:11" x14ac:dyDescent="0.2">
      <c r="J60118" s="26"/>
      <c r="K60118" s="26"/>
    </row>
    <row r="60119" spans="10:11" x14ac:dyDescent="0.2">
      <c r="J60119" s="26"/>
      <c r="K60119" s="26"/>
    </row>
    <row r="60120" spans="10:11" x14ac:dyDescent="0.2">
      <c r="J60120" s="26"/>
      <c r="K60120" s="26"/>
    </row>
    <row r="60121" spans="10:11" x14ac:dyDescent="0.2">
      <c r="J60121" s="26"/>
      <c r="K60121" s="26"/>
    </row>
    <row r="60122" spans="10:11" x14ac:dyDescent="0.2">
      <c r="J60122" s="26"/>
      <c r="K60122" s="26"/>
    </row>
    <row r="60123" spans="10:11" x14ac:dyDescent="0.2">
      <c r="J60123" s="26"/>
      <c r="K60123" s="26"/>
    </row>
    <row r="60124" spans="10:11" x14ac:dyDescent="0.2">
      <c r="J60124" s="26"/>
      <c r="K60124" s="26"/>
    </row>
    <row r="60125" spans="10:11" x14ac:dyDescent="0.2">
      <c r="J60125" s="26"/>
      <c r="K60125" s="26"/>
    </row>
    <row r="60126" spans="10:11" x14ac:dyDescent="0.2">
      <c r="J60126" s="26"/>
      <c r="K60126" s="26"/>
    </row>
    <row r="60127" spans="10:11" x14ac:dyDescent="0.2">
      <c r="J60127" s="26"/>
      <c r="K60127" s="26"/>
    </row>
    <row r="60128" spans="10:11" x14ac:dyDescent="0.2">
      <c r="J60128" s="26"/>
      <c r="K60128" s="26"/>
    </row>
    <row r="60129" spans="10:11" x14ac:dyDescent="0.2">
      <c r="J60129" s="26"/>
      <c r="K60129" s="26"/>
    </row>
    <row r="60130" spans="10:11" x14ac:dyDescent="0.2">
      <c r="J60130" s="26"/>
      <c r="K60130" s="26"/>
    </row>
    <row r="60131" spans="10:11" x14ac:dyDescent="0.2">
      <c r="J60131" s="26"/>
      <c r="K60131" s="26"/>
    </row>
    <row r="60132" spans="10:11" x14ac:dyDescent="0.2">
      <c r="J60132" s="26"/>
      <c r="K60132" s="26"/>
    </row>
    <row r="60133" spans="10:11" x14ac:dyDescent="0.2">
      <c r="J60133" s="26"/>
      <c r="K60133" s="26"/>
    </row>
    <row r="60134" spans="10:11" x14ac:dyDescent="0.2">
      <c r="J60134" s="26"/>
      <c r="K60134" s="26"/>
    </row>
    <row r="60135" spans="10:11" x14ac:dyDescent="0.2">
      <c r="J60135" s="26"/>
      <c r="K60135" s="26"/>
    </row>
    <row r="60136" spans="10:11" x14ac:dyDescent="0.2">
      <c r="J60136" s="26"/>
      <c r="K60136" s="26"/>
    </row>
    <row r="60137" spans="10:11" x14ac:dyDescent="0.2">
      <c r="J60137" s="26"/>
      <c r="K60137" s="26"/>
    </row>
    <row r="60138" spans="10:11" x14ac:dyDescent="0.2">
      <c r="J60138" s="26"/>
      <c r="K60138" s="26"/>
    </row>
    <row r="60139" spans="10:11" x14ac:dyDescent="0.2">
      <c r="J60139" s="26"/>
      <c r="K60139" s="26"/>
    </row>
    <row r="60140" spans="10:11" x14ac:dyDescent="0.2">
      <c r="J60140" s="26"/>
      <c r="K60140" s="26"/>
    </row>
    <row r="60141" spans="10:11" x14ac:dyDescent="0.2">
      <c r="J60141" s="26"/>
      <c r="K60141" s="26"/>
    </row>
    <row r="60142" spans="10:11" x14ac:dyDescent="0.2">
      <c r="J60142" s="26"/>
      <c r="K60142" s="26"/>
    </row>
    <row r="60143" spans="10:11" x14ac:dyDescent="0.2">
      <c r="J60143" s="26"/>
      <c r="K60143" s="26"/>
    </row>
    <row r="60144" spans="10:11" x14ac:dyDescent="0.2">
      <c r="J60144" s="26"/>
      <c r="K60144" s="26"/>
    </row>
    <row r="60145" spans="10:11" x14ac:dyDescent="0.2">
      <c r="J60145" s="26"/>
      <c r="K60145" s="26"/>
    </row>
    <row r="60146" spans="10:11" x14ac:dyDescent="0.2">
      <c r="J60146" s="26"/>
      <c r="K60146" s="26"/>
    </row>
    <row r="60147" spans="10:11" x14ac:dyDescent="0.2">
      <c r="J60147" s="26"/>
      <c r="K60147" s="26"/>
    </row>
    <row r="60148" spans="10:11" x14ac:dyDescent="0.2">
      <c r="J60148" s="26"/>
      <c r="K60148" s="26"/>
    </row>
    <row r="60149" spans="10:11" x14ac:dyDescent="0.2">
      <c r="J60149" s="26"/>
      <c r="K60149" s="26"/>
    </row>
    <row r="60150" spans="10:11" x14ac:dyDescent="0.2">
      <c r="J60150" s="26"/>
      <c r="K60150" s="26"/>
    </row>
    <row r="60151" spans="10:11" x14ac:dyDescent="0.2">
      <c r="J60151" s="26"/>
      <c r="K60151" s="26"/>
    </row>
    <row r="60152" spans="10:11" x14ac:dyDescent="0.2">
      <c r="J60152" s="26"/>
      <c r="K60152" s="26"/>
    </row>
    <row r="60153" spans="10:11" x14ac:dyDescent="0.2">
      <c r="J60153" s="26"/>
      <c r="K60153" s="26"/>
    </row>
    <row r="60154" spans="10:11" x14ac:dyDescent="0.2">
      <c r="J60154" s="26"/>
      <c r="K60154" s="26"/>
    </row>
    <row r="60155" spans="10:11" x14ac:dyDescent="0.2">
      <c r="J60155" s="26"/>
      <c r="K60155" s="26"/>
    </row>
    <row r="60156" spans="10:11" x14ac:dyDescent="0.2">
      <c r="J60156" s="26"/>
      <c r="K60156" s="26"/>
    </row>
    <row r="60157" spans="10:11" x14ac:dyDescent="0.2">
      <c r="J60157" s="26"/>
      <c r="K60157" s="26"/>
    </row>
    <row r="60158" spans="10:11" x14ac:dyDescent="0.2">
      <c r="J60158" s="26"/>
      <c r="K60158" s="26"/>
    </row>
    <row r="60159" spans="10:11" x14ac:dyDescent="0.2">
      <c r="J60159" s="26"/>
      <c r="K60159" s="26"/>
    </row>
    <row r="60160" spans="10:11" x14ac:dyDescent="0.2">
      <c r="J60160" s="26"/>
      <c r="K60160" s="26"/>
    </row>
    <row r="60161" spans="10:11" x14ac:dyDescent="0.2">
      <c r="J60161" s="26"/>
      <c r="K60161" s="26"/>
    </row>
    <row r="60162" spans="10:11" x14ac:dyDescent="0.2">
      <c r="J60162" s="26"/>
      <c r="K60162" s="26"/>
    </row>
    <row r="60163" spans="10:11" x14ac:dyDescent="0.2">
      <c r="J60163" s="26"/>
      <c r="K60163" s="26"/>
    </row>
    <row r="60164" spans="10:11" x14ac:dyDescent="0.2">
      <c r="J60164" s="26"/>
      <c r="K60164" s="26"/>
    </row>
    <row r="60165" spans="10:11" x14ac:dyDescent="0.2">
      <c r="J60165" s="26"/>
      <c r="K60165" s="26"/>
    </row>
    <row r="60166" spans="10:11" x14ac:dyDescent="0.2">
      <c r="J60166" s="26"/>
      <c r="K60166" s="26"/>
    </row>
    <row r="60167" spans="10:11" x14ac:dyDescent="0.2">
      <c r="J60167" s="26"/>
      <c r="K60167" s="26"/>
    </row>
    <row r="60168" spans="10:11" x14ac:dyDescent="0.2">
      <c r="J60168" s="26"/>
      <c r="K60168" s="26"/>
    </row>
    <row r="60169" spans="10:11" x14ac:dyDescent="0.2">
      <c r="J60169" s="26"/>
      <c r="K60169" s="26"/>
    </row>
    <row r="60170" spans="10:11" x14ac:dyDescent="0.2">
      <c r="J60170" s="26"/>
      <c r="K60170" s="26"/>
    </row>
    <row r="60171" spans="10:11" x14ac:dyDescent="0.2">
      <c r="J60171" s="26"/>
      <c r="K60171" s="26"/>
    </row>
    <row r="60172" spans="10:11" x14ac:dyDescent="0.2">
      <c r="J60172" s="26"/>
      <c r="K60172" s="26"/>
    </row>
    <row r="60173" spans="10:11" x14ac:dyDescent="0.2">
      <c r="J60173" s="26"/>
      <c r="K60173" s="26"/>
    </row>
    <row r="60174" spans="10:11" x14ac:dyDescent="0.2">
      <c r="J60174" s="26"/>
      <c r="K60174" s="26"/>
    </row>
    <row r="60175" spans="10:11" x14ac:dyDescent="0.2">
      <c r="J60175" s="26"/>
      <c r="K60175" s="26"/>
    </row>
    <row r="60176" spans="10:11" x14ac:dyDescent="0.2">
      <c r="J60176" s="26"/>
      <c r="K60176" s="26"/>
    </row>
    <row r="60177" spans="10:11" x14ac:dyDescent="0.2">
      <c r="J60177" s="26"/>
      <c r="K60177" s="26"/>
    </row>
    <row r="60178" spans="10:11" x14ac:dyDescent="0.2">
      <c r="J60178" s="26"/>
      <c r="K60178" s="26"/>
    </row>
    <row r="60179" spans="10:11" x14ac:dyDescent="0.2">
      <c r="J60179" s="26"/>
      <c r="K60179" s="26"/>
    </row>
    <row r="60180" spans="10:11" x14ac:dyDescent="0.2">
      <c r="J60180" s="26"/>
      <c r="K60180" s="26"/>
    </row>
    <row r="60181" spans="10:11" x14ac:dyDescent="0.2">
      <c r="J60181" s="26"/>
      <c r="K60181" s="26"/>
    </row>
    <row r="60182" spans="10:11" x14ac:dyDescent="0.2">
      <c r="J60182" s="26"/>
      <c r="K60182" s="26"/>
    </row>
    <row r="60183" spans="10:11" x14ac:dyDescent="0.2">
      <c r="J60183" s="26"/>
      <c r="K60183" s="26"/>
    </row>
    <row r="60184" spans="10:11" x14ac:dyDescent="0.2">
      <c r="J60184" s="26"/>
      <c r="K60184" s="26"/>
    </row>
    <row r="60185" spans="10:11" x14ac:dyDescent="0.2">
      <c r="J60185" s="26"/>
      <c r="K60185" s="26"/>
    </row>
    <row r="60186" spans="10:11" x14ac:dyDescent="0.2">
      <c r="J60186" s="26"/>
      <c r="K60186" s="26"/>
    </row>
    <row r="60187" spans="10:11" x14ac:dyDescent="0.2">
      <c r="J60187" s="26"/>
      <c r="K60187" s="26"/>
    </row>
    <row r="60188" spans="10:11" x14ac:dyDescent="0.2">
      <c r="J60188" s="26"/>
      <c r="K60188" s="26"/>
    </row>
    <row r="60189" spans="10:11" x14ac:dyDescent="0.2">
      <c r="J60189" s="26"/>
      <c r="K60189" s="26"/>
    </row>
    <row r="60190" spans="10:11" x14ac:dyDescent="0.2">
      <c r="J60190" s="26"/>
      <c r="K60190" s="26"/>
    </row>
    <row r="60191" spans="10:11" x14ac:dyDescent="0.2">
      <c r="J60191" s="26"/>
      <c r="K60191" s="26"/>
    </row>
    <row r="60192" spans="10:11" x14ac:dyDescent="0.2">
      <c r="J60192" s="26"/>
      <c r="K60192" s="26"/>
    </row>
    <row r="60193" spans="10:11" x14ac:dyDescent="0.2">
      <c r="J60193" s="26"/>
      <c r="K60193" s="26"/>
    </row>
    <row r="60194" spans="10:11" x14ac:dyDescent="0.2">
      <c r="J60194" s="26"/>
      <c r="K60194" s="26"/>
    </row>
    <row r="60195" spans="10:11" x14ac:dyDescent="0.2">
      <c r="J60195" s="26"/>
      <c r="K60195" s="26"/>
    </row>
    <row r="60196" spans="10:11" x14ac:dyDescent="0.2">
      <c r="J60196" s="26"/>
      <c r="K60196" s="26"/>
    </row>
    <row r="60197" spans="10:11" x14ac:dyDescent="0.2">
      <c r="J60197" s="26"/>
      <c r="K60197" s="26"/>
    </row>
    <row r="60198" spans="10:11" x14ac:dyDescent="0.2">
      <c r="J60198" s="26"/>
      <c r="K60198" s="26"/>
    </row>
    <row r="60199" spans="10:11" x14ac:dyDescent="0.2">
      <c r="J60199" s="26"/>
      <c r="K60199" s="26"/>
    </row>
    <row r="60200" spans="10:11" x14ac:dyDescent="0.2">
      <c r="J60200" s="26"/>
      <c r="K60200" s="26"/>
    </row>
    <row r="60201" spans="10:11" x14ac:dyDescent="0.2">
      <c r="J60201" s="26"/>
      <c r="K60201" s="26"/>
    </row>
    <row r="60202" spans="10:11" x14ac:dyDescent="0.2">
      <c r="J60202" s="26"/>
      <c r="K60202" s="26"/>
    </row>
    <row r="60203" spans="10:11" x14ac:dyDescent="0.2">
      <c r="J60203" s="26"/>
      <c r="K60203" s="26"/>
    </row>
    <row r="60204" spans="10:11" x14ac:dyDescent="0.2">
      <c r="J60204" s="26"/>
      <c r="K60204" s="26"/>
    </row>
    <row r="60205" spans="10:11" x14ac:dyDescent="0.2">
      <c r="J60205" s="26"/>
      <c r="K60205" s="26"/>
    </row>
    <row r="60206" spans="10:11" x14ac:dyDescent="0.2">
      <c r="J60206" s="26"/>
      <c r="K60206" s="26"/>
    </row>
    <row r="60207" spans="10:11" x14ac:dyDescent="0.2">
      <c r="J60207" s="26"/>
      <c r="K60207" s="26"/>
    </row>
    <row r="60208" spans="10:11" x14ac:dyDescent="0.2">
      <c r="J60208" s="26"/>
      <c r="K60208" s="26"/>
    </row>
    <row r="60209" spans="10:11" x14ac:dyDescent="0.2">
      <c r="J60209" s="26"/>
      <c r="K60209" s="26"/>
    </row>
    <row r="60210" spans="10:11" x14ac:dyDescent="0.2">
      <c r="J60210" s="26"/>
      <c r="K60210" s="26"/>
    </row>
    <row r="60211" spans="10:11" x14ac:dyDescent="0.2">
      <c r="J60211" s="26"/>
      <c r="K60211" s="26"/>
    </row>
    <row r="60212" spans="10:11" x14ac:dyDescent="0.2">
      <c r="J60212" s="26"/>
      <c r="K60212" s="26"/>
    </row>
    <row r="60213" spans="10:11" x14ac:dyDescent="0.2">
      <c r="J60213" s="26"/>
      <c r="K60213" s="26"/>
    </row>
    <row r="60214" spans="10:11" x14ac:dyDescent="0.2">
      <c r="J60214" s="26"/>
      <c r="K60214" s="26"/>
    </row>
    <row r="60215" spans="10:11" x14ac:dyDescent="0.2">
      <c r="J60215" s="26"/>
      <c r="K60215" s="26"/>
    </row>
    <row r="60216" spans="10:11" x14ac:dyDescent="0.2">
      <c r="J60216" s="26"/>
      <c r="K60216" s="26"/>
    </row>
    <row r="60217" spans="10:11" x14ac:dyDescent="0.2">
      <c r="J60217" s="26"/>
      <c r="K60217" s="26"/>
    </row>
    <row r="60218" spans="10:11" x14ac:dyDescent="0.2">
      <c r="J60218" s="26"/>
      <c r="K60218" s="26"/>
    </row>
    <row r="60219" spans="10:11" x14ac:dyDescent="0.2">
      <c r="J60219" s="26"/>
      <c r="K60219" s="26"/>
    </row>
    <row r="60220" spans="10:11" x14ac:dyDescent="0.2">
      <c r="J60220" s="26"/>
      <c r="K60220" s="26"/>
    </row>
    <row r="60221" spans="10:11" x14ac:dyDescent="0.2">
      <c r="J60221" s="26"/>
      <c r="K60221" s="26"/>
    </row>
    <row r="60222" spans="10:11" x14ac:dyDescent="0.2">
      <c r="J60222" s="26"/>
      <c r="K60222" s="26"/>
    </row>
    <row r="60223" spans="10:11" x14ac:dyDescent="0.2">
      <c r="J60223" s="26"/>
      <c r="K60223" s="26"/>
    </row>
    <row r="60224" spans="10:11" x14ac:dyDescent="0.2">
      <c r="J60224" s="26"/>
      <c r="K60224" s="26"/>
    </row>
    <row r="60225" spans="10:11" x14ac:dyDescent="0.2">
      <c r="J60225" s="26"/>
      <c r="K60225" s="26"/>
    </row>
    <row r="60226" spans="10:11" x14ac:dyDescent="0.2">
      <c r="J60226" s="26"/>
      <c r="K60226" s="26"/>
    </row>
    <row r="60227" spans="10:11" x14ac:dyDescent="0.2">
      <c r="J60227" s="26"/>
      <c r="K60227" s="26"/>
    </row>
    <row r="60228" spans="10:11" x14ac:dyDescent="0.2">
      <c r="J60228" s="26"/>
      <c r="K60228" s="26"/>
    </row>
    <row r="60229" spans="10:11" x14ac:dyDescent="0.2">
      <c r="J60229" s="26"/>
      <c r="K60229" s="26"/>
    </row>
    <row r="60230" spans="10:11" x14ac:dyDescent="0.2">
      <c r="J60230" s="26"/>
      <c r="K60230" s="26"/>
    </row>
    <row r="60231" spans="10:11" x14ac:dyDescent="0.2">
      <c r="J60231" s="26"/>
      <c r="K60231" s="26"/>
    </row>
    <row r="60232" spans="10:11" x14ac:dyDescent="0.2">
      <c r="J60232" s="26"/>
      <c r="K60232" s="26"/>
    </row>
    <row r="60233" spans="10:11" x14ac:dyDescent="0.2">
      <c r="J60233" s="26"/>
      <c r="K60233" s="26"/>
    </row>
    <row r="60234" spans="10:11" x14ac:dyDescent="0.2">
      <c r="J60234" s="26"/>
      <c r="K60234" s="26"/>
    </row>
    <row r="60235" spans="10:11" x14ac:dyDescent="0.2">
      <c r="J60235" s="26"/>
      <c r="K60235" s="26"/>
    </row>
    <row r="60236" spans="10:11" x14ac:dyDescent="0.2">
      <c r="J60236" s="26"/>
      <c r="K60236" s="26"/>
    </row>
    <row r="60237" spans="10:11" x14ac:dyDescent="0.2">
      <c r="J60237" s="26"/>
      <c r="K60237" s="26"/>
    </row>
    <row r="60238" spans="10:11" x14ac:dyDescent="0.2">
      <c r="J60238" s="26"/>
      <c r="K60238" s="26"/>
    </row>
    <row r="60239" spans="10:11" x14ac:dyDescent="0.2">
      <c r="J60239" s="26"/>
      <c r="K60239" s="26"/>
    </row>
    <row r="60240" spans="10:11" x14ac:dyDescent="0.2">
      <c r="J60240" s="26"/>
      <c r="K60240" s="26"/>
    </row>
    <row r="60241" spans="10:11" x14ac:dyDescent="0.2">
      <c r="J60241" s="26"/>
      <c r="K60241" s="26"/>
    </row>
    <row r="60242" spans="10:11" x14ac:dyDescent="0.2">
      <c r="J60242" s="26"/>
      <c r="K60242" s="26"/>
    </row>
    <row r="60243" spans="10:11" x14ac:dyDescent="0.2">
      <c r="J60243" s="26"/>
      <c r="K60243" s="26"/>
    </row>
    <row r="60244" spans="10:11" x14ac:dyDescent="0.2">
      <c r="J60244" s="26"/>
      <c r="K60244" s="26"/>
    </row>
    <row r="60245" spans="10:11" x14ac:dyDescent="0.2">
      <c r="J60245" s="26"/>
      <c r="K60245" s="26"/>
    </row>
    <row r="60246" spans="10:11" x14ac:dyDescent="0.2">
      <c r="J60246" s="26"/>
      <c r="K60246" s="26"/>
    </row>
    <row r="60247" spans="10:11" x14ac:dyDescent="0.2">
      <c r="J60247" s="26"/>
      <c r="K60247" s="26"/>
    </row>
    <row r="60248" spans="10:11" x14ac:dyDescent="0.2">
      <c r="J60248" s="26"/>
      <c r="K60248" s="26"/>
    </row>
    <row r="60249" spans="10:11" x14ac:dyDescent="0.2">
      <c r="J60249" s="26"/>
      <c r="K60249" s="26"/>
    </row>
    <row r="60250" spans="10:11" x14ac:dyDescent="0.2">
      <c r="J60250" s="26"/>
      <c r="K60250" s="26"/>
    </row>
    <row r="60251" spans="10:11" x14ac:dyDescent="0.2">
      <c r="J60251" s="26"/>
      <c r="K60251" s="26"/>
    </row>
    <row r="60252" spans="10:11" x14ac:dyDescent="0.2">
      <c r="J60252" s="26"/>
      <c r="K60252" s="26"/>
    </row>
    <row r="60253" spans="10:11" x14ac:dyDescent="0.2">
      <c r="J60253" s="26"/>
      <c r="K60253" s="26"/>
    </row>
    <row r="60254" spans="10:11" x14ac:dyDescent="0.2">
      <c r="J60254" s="26"/>
      <c r="K60254" s="26"/>
    </row>
    <row r="60255" spans="10:11" x14ac:dyDescent="0.2">
      <c r="J60255" s="26"/>
      <c r="K60255" s="26"/>
    </row>
    <row r="60256" spans="10:11" x14ac:dyDescent="0.2">
      <c r="J60256" s="26"/>
      <c r="K60256" s="26"/>
    </row>
    <row r="60257" spans="10:11" x14ac:dyDescent="0.2">
      <c r="J60257" s="26"/>
      <c r="K60257" s="26"/>
    </row>
    <row r="60258" spans="10:11" x14ac:dyDescent="0.2">
      <c r="J60258" s="26"/>
      <c r="K60258" s="26"/>
    </row>
    <row r="60259" spans="10:11" x14ac:dyDescent="0.2">
      <c r="J60259" s="26"/>
      <c r="K60259" s="26"/>
    </row>
    <row r="60260" spans="10:11" x14ac:dyDescent="0.2">
      <c r="J60260" s="26"/>
      <c r="K60260" s="26"/>
    </row>
    <row r="60261" spans="10:11" x14ac:dyDescent="0.2">
      <c r="J60261" s="26"/>
      <c r="K60261" s="26"/>
    </row>
    <row r="60262" spans="10:11" x14ac:dyDescent="0.2">
      <c r="J60262" s="26"/>
      <c r="K60262" s="26"/>
    </row>
    <row r="60263" spans="10:11" x14ac:dyDescent="0.2">
      <c r="J60263" s="26"/>
      <c r="K60263" s="26"/>
    </row>
    <row r="60264" spans="10:11" x14ac:dyDescent="0.2">
      <c r="J60264" s="26"/>
      <c r="K60264" s="26"/>
    </row>
    <row r="60265" spans="10:11" x14ac:dyDescent="0.2">
      <c r="J60265" s="26"/>
      <c r="K60265" s="26"/>
    </row>
    <row r="60266" spans="10:11" x14ac:dyDescent="0.2">
      <c r="J60266" s="26"/>
      <c r="K60266" s="26"/>
    </row>
    <row r="60267" spans="10:11" x14ac:dyDescent="0.2">
      <c r="J60267" s="26"/>
      <c r="K60267" s="26"/>
    </row>
    <row r="60268" spans="10:11" x14ac:dyDescent="0.2">
      <c r="J60268" s="26"/>
      <c r="K60268" s="26"/>
    </row>
    <row r="60269" spans="10:11" x14ac:dyDescent="0.2">
      <c r="J60269" s="26"/>
      <c r="K60269" s="26"/>
    </row>
    <row r="60270" spans="10:11" x14ac:dyDescent="0.2">
      <c r="J60270" s="26"/>
      <c r="K60270" s="26"/>
    </row>
    <row r="60271" spans="10:11" x14ac:dyDescent="0.2">
      <c r="J60271" s="26"/>
      <c r="K60271" s="26"/>
    </row>
    <row r="60272" spans="10:11" x14ac:dyDescent="0.2">
      <c r="J60272" s="26"/>
      <c r="K60272" s="26"/>
    </row>
    <row r="60273" spans="10:11" x14ac:dyDescent="0.2">
      <c r="J60273" s="26"/>
      <c r="K60273" s="26"/>
    </row>
    <row r="60274" spans="10:11" x14ac:dyDescent="0.2">
      <c r="J60274" s="26"/>
      <c r="K60274" s="26"/>
    </row>
    <row r="60275" spans="10:11" x14ac:dyDescent="0.2">
      <c r="J60275" s="26"/>
      <c r="K60275" s="26"/>
    </row>
    <row r="60276" spans="10:11" x14ac:dyDescent="0.2">
      <c r="J60276" s="26"/>
      <c r="K60276" s="26"/>
    </row>
    <row r="60277" spans="10:11" x14ac:dyDescent="0.2">
      <c r="J60277" s="26"/>
      <c r="K60277" s="26"/>
    </row>
    <row r="60278" spans="10:11" x14ac:dyDescent="0.2">
      <c r="J60278" s="26"/>
      <c r="K60278" s="26"/>
    </row>
    <row r="60279" spans="10:11" x14ac:dyDescent="0.2">
      <c r="J60279" s="26"/>
      <c r="K60279" s="26"/>
    </row>
    <row r="60280" spans="10:11" x14ac:dyDescent="0.2">
      <c r="J60280" s="26"/>
      <c r="K60280" s="26"/>
    </row>
    <row r="60281" spans="10:11" x14ac:dyDescent="0.2">
      <c r="J60281" s="26"/>
      <c r="K60281" s="26"/>
    </row>
    <row r="60282" spans="10:11" x14ac:dyDescent="0.2">
      <c r="J60282" s="26"/>
      <c r="K60282" s="26"/>
    </row>
    <row r="60283" spans="10:11" x14ac:dyDescent="0.2">
      <c r="J60283" s="26"/>
      <c r="K60283" s="26"/>
    </row>
    <row r="60284" spans="10:11" x14ac:dyDescent="0.2">
      <c r="J60284" s="26"/>
      <c r="K60284" s="26"/>
    </row>
    <row r="60285" spans="10:11" x14ac:dyDescent="0.2">
      <c r="J60285" s="26"/>
      <c r="K60285" s="26"/>
    </row>
    <row r="60286" spans="10:11" x14ac:dyDescent="0.2">
      <c r="J60286" s="26"/>
      <c r="K60286" s="26"/>
    </row>
    <row r="60287" spans="10:11" x14ac:dyDescent="0.2">
      <c r="J60287" s="26"/>
      <c r="K60287" s="26"/>
    </row>
    <row r="60288" spans="10:11" x14ac:dyDescent="0.2">
      <c r="J60288" s="26"/>
      <c r="K60288" s="26"/>
    </row>
    <row r="60289" spans="10:11" x14ac:dyDescent="0.2">
      <c r="J60289" s="26"/>
      <c r="K60289" s="26"/>
    </row>
    <row r="60290" spans="10:11" x14ac:dyDescent="0.2">
      <c r="J60290" s="26"/>
      <c r="K60290" s="26"/>
    </row>
    <row r="60291" spans="10:11" x14ac:dyDescent="0.2">
      <c r="J60291" s="26"/>
      <c r="K60291" s="26"/>
    </row>
    <row r="60292" spans="10:11" x14ac:dyDescent="0.2">
      <c r="J60292" s="26"/>
      <c r="K60292" s="26"/>
    </row>
    <row r="60293" spans="10:11" x14ac:dyDescent="0.2">
      <c r="J60293" s="26"/>
      <c r="K60293" s="26"/>
    </row>
    <row r="60294" spans="10:11" x14ac:dyDescent="0.2">
      <c r="J60294" s="26"/>
      <c r="K60294" s="26"/>
    </row>
    <row r="60295" spans="10:11" x14ac:dyDescent="0.2">
      <c r="J60295" s="26"/>
      <c r="K60295" s="26"/>
    </row>
    <row r="60296" spans="10:11" x14ac:dyDescent="0.2">
      <c r="J60296" s="26"/>
      <c r="K60296" s="26"/>
    </row>
    <row r="60297" spans="10:11" x14ac:dyDescent="0.2">
      <c r="J60297" s="26"/>
      <c r="K60297" s="26"/>
    </row>
    <row r="60298" spans="10:11" x14ac:dyDescent="0.2">
      <c r="J60298" s="26"/>
      <c r="K60298" s="26"/>
    </row>
    <row r="60299" spans="10:11" x14ac:dyDescent="0.2">
      <c r="J60299" s="26"/>
      <c r="K60299" s="26"/>
    </row>
    <row r="60300" spans="10:11" x14ac:dyDescent="0.2">
      <c r="J60300" s="26"/>
      <c r="K60300" s="26"/>
    </row>
    <row r="60301" spans="10:11" x14ac:dyDescent="0.2">
      <c r="J60301" s="26"/>
      <c r="K60301" s="26"/>
    </row>
    <row r="60302" spans="10:11" x14ac:dyDescent="0.2">
      <c r="J60302" s="26"/>
      <c r="K60302" s="26"/>
    </row>
    <row r="60303" spans="10:11" x14ac:dyDescent="0.2">
      <c r="J60303" s="26"/>
      <c r="K60303" s="26"/>
    </row>
    <row r="60304" spans="10:11" x14ac:dyDescent="0.2">
      <c r="J60304" s="26"/>
      <c r="K60304" s="26"/>
    </row>
    <row r="60305" spans="10:11" x14ac:dyDescent="0.2">
      <c r="J60305" s="26"/>
      <c r="K60305" s="26"/>
    </row>
    <row r="60306" spans="10:11" x14ac:dyDescent="0.2">
      <c r="J60306" s="26"/>
      <c r="K60306" s="26"/>
    </row>
    <row r="60307" spans="10:11" x14ac:dyDescent="0.2">
      <c r="J60307" s="26"/>
      <c r="K60307" s="26"/>
    </row>
    <row r="60308" spans="10:11" x14ac:dyDescent="0.2">
      <c r="J60308" s="26"/>
      <c r="K60308" s="26"/>
    </row>
    <row r="60309" spans="10:11" x14ac:dyDescent="0.2">
      <c r="J60309" s="26"/>
      <c r="K60309" s="26"/>
    </row>
    <row r="60310" spans="10:11" x14ac:dyDescent="0.2">
      <c r="J60310" s="26"/>
      <c r="K60310" s="26"/>
    </row>
    <row r="60311" spans="10:11" x14ac:dyDescent="0.2">
      <c r="J60311" s="26"/>
      <c r="K60311" s="26"/>
    </row>
    <row r="60312" spans="10:11" x14ac:dyDescent="0.2">
      <c r="J60312" s="26"/>
      <c r="K60312" s="26"/>
    </row>
    <row r="60313" spans="10:11" x14ac:dyDescent="0.2">
      <c r="J60313" s="26"/>
      <c r="K60313" s="26"/>
    </row>
    <row r="60314" spans="10:11" x14ac:dyDescent="0.2">
      <c r="J60314" s="26"/>
      <c r="K60314" s="26"/>
    </row>
    <row r="60315" spans="10:11" x14ac:dyDescent="0.2">
      <c r="J60315" s="26"/>
      <c r="K60315" s="26"/>
    </row>
    <row r="60316" spans="10:11" x14ac:dyDescent="0.2">
      <c r="J60316" s="26"/>
      <c r="K60316" s="26"/>
    </row>
    <row r="60317" spans="10:11" x14ac:dyDescent="0.2">
      <c r="J60317" s="26"/>
      <c r="K60317" s="26"/>
    </row>
    <row r="60318" spans="10:11" x14ac:dyDescent="0.2">
      <c r="J60318" s="26"/>
      <c r="K60318" s="26"/>
    </row>
    <row r="60319" spans="10:11" x14ac:dyDescent="0.2">
      <c r="J60319" s="26"/>
      <c r="K60319" s="26"/>
    </row>
    <row r="60320" spans="10:11" x14ac:dyDescent="0.2">
      <c r="J60320" s="26"/>
      <c r="K60320" s="26"/>
    </row>
    <row r="60321" spans="10:11" x14ac:dyDescent="0.2">
      <c r="J60321" s="26"/>
      <c r="K60321" s="26"/>
    </row>
    <row r="60322" spans="10:11" x14ac:dyDescent="0.2">
      <c r="J60322" s="26"/>
      <c r="K60322" s="26"/>
    </row>
    <row r="60323" spans="10:11" x14ac:dyDescent="0.2">
      <c r="J60323" s="26"/>
      <c r="K60323" s="26"/>
    </row>
    <row r="60324" spans="10:11" x14ac:dyDescent="0.2">
      <c r="J60324" s="26"/>
      <c r="K60324" s="26"/>
    </row>
    <row r="60325" spans="10:11" x14ac:dyDescent="0.2">
      <c r="J60325" s="26"/>
      <c r="K60325" s="26"/>
    </row>
    <row r="60326" spans="10:11" x14ac:dyDescent="0.2">
      <c r="J60326" s="26"/>
      <c r="K60326" s="26"/>
    </row>
    <row r="60327" spans="10:11" x14ac:dyDescent="0.2">
      <c r="J60327" s="26"/>
      <c r="K60327" s="26"/>
    </row>
    <row r="60328" spans="10:11" x14ac:dyDescent="0.2">
      <c r="J60328" s="26"/>
      <c r="K60328" s="26"/>
    </row>
    <row r="60329" spans="10:11" x14ac:dyDescent="0.2">
      <c r="J60329" s="26"/>
      <c r="K60329" s="26"/>
    </row>
    <row r="60330" spans="10:11" x14ac:dyDescent="0.2">
      <c r="J60330" s="26"/>
      <c r="K60330" s="26"/>
    </row>
    <row r="60331" spans="10:11" x14ac:dyDescent="0.2">
      <c r="J60331" s="26"/>
      <c r="K60331" s="26"/>
    </row>
    <row r="60332" spans="10:11" x14ac:dyDescent="0.2">
      <c r="J60332" s="26"/>
      <c r="K60332" s="26"/>
    </row>
    <row r="60333" spans="10:11" x14ac:dyDescent="0.2">
      <c r="J60333" s="26"/>
      <c r="K60333" s="26"/>
    </row>
    <row r="60334" spans="10:11" x14ac:dyDescent="0.2">
      <c r="J60334" s="26"/>
      <c r="K60334" s="26"/>
    </row>
    <row r="60335" spans="10:11" x14ac:dyDescent="0.2">
      <c r="J60335" s="26"/>
      <c r="K60335" s="26"/>
    </row>
    <row r="60336" spans="10:11" x14ac:dyDescent="0.2">
      <c r="J60336" s="26"/>
      <c r="K60336" s="26"/>
    </row>
    <row r="60337" spans="10:11" x14ac:dyDescent="0.2">
      <c r="J60337" s="26"/>
      <c r="K60337" s="26"/>
    </row>
    <row r="60338" spans="10:11" x14ac:dyDescent="0.2">
      <c r="J60338" s="26"/>
      <c r="K60338" s="26"/>
    </row>
    <row r="60339" spans="10:11" x14ac:dyDescent="0.2">
      <c r="J60339" s="26"/>
      <c r="K60339" s="26"/>
    </row>
    <row r="60340" spans="10:11" x14ac:dyDescent="0.2">
      <c r="J60340" s="26"/>
      <c r="K60340" s="26"/>
    </row>
    <row r="60341" spans="10:11" x14ac:dyDescent="0.2">
      <c r="J60341" s="26"/>
      <c r="K60341" s="26"/>
    </row>
    <row r="60342" spans="10:11" x14ac:dyDescent="0.2">
      <c r="J60342" s="26"/>
      <c r="K60342" s="26"/>
    </row>
    <row r="60343" spans="10:11" x14ac:dyDescent="0.2">
      <c r="J60343" s="26"/>
      <c r="K60343" s="26"/>
    </row>
    <row r="60344" spans="10:11" x14ac:dyDescent="0.2">
      <c r="J60344" s="26"/>
      <c r="K60344" s="26"/>
    </row>
    <row r="60345" spans="10:11" x14ac:dyDescent="0.2">
      <c r="J60345" s="26"/>
      <c r="K60345" s="26"/>
    </row>
    <row r="60346" spans="10:11" x14ac:dyDescent="0.2">
      <c r="J60346" s="26"/>
      <c r="K60346" s="26"/>
    </row>
    <row r="60347" spans="10:11" x14ac:dyDescent="0.2">
      <c r="J60347" s="26"/>
      <c r="K60347" s="26"/>
    </row>
    <row r="60348" spans="10:11" x14ac:dyDescent="0.2">
      <c r="J60348" s="26"/>
      <c r="K60348" s="26"/>
    </row>
    <row r="60349" spans="10:11" x14ac:dyDescent="0.2">
      <c r="J60349" s="26"/>
      <c r="K60349" s="26"/>
    </row>
    <row r="60350" spans="10:11" x14ac:dyDescent="0.2">
      <c r="J60350" s="26"/>
      <c r="K60350" s="26"/>
    </row>
    <row r="60351" spans="10:11" x14ac:dyDescent="0.2">
      <c r="J60351" s="26"/>
      <c r="K60351" s="26"/>
    </row>
    <row r="60352" spans="10:11" x14ac:dyDescent="0.2">
      <c r="J60352" s="26"/>
      <c r="K60352" s="26"/>
    </row>
    <row r="60353" spans="10:11" x14ac:dyDescent="0.2">
      <c r="J60353" s="26"/>
      <c r="K60353" s="26"/>
    </row>
    <row r="60354" spans="10:11" x14ac:dyDescent="0.2">
      <c r="J60354" s="26"/>
      <c r="K60354" s="26"/>
    </row>
    <row r="60355" spans="10:11" x14ac:dyDescent="0.2">
      <c r="J60355" s="26"/>
      <c r="K60355" s="26"/>
    </row>
    <row r="60356" spans="10:11" x14ac:dyDescent="0.2">
      <c r="J60356" s="26"/>
      <c r="K60356" s="26"/>
    </row>
    <row r="60357" spans="10:11" x14ac:dyDescent="0.2">
      <c r="J60357" s="26"/>
      <c r="K60357" s="26"/>
    </row>
    <row r="60358" spans="10:11" x14ac:dyDescent="0.2">
      <c r="J60358" s="26"/>
      <c r="K60358" s="26"/>
    </row>
    <row r="60359" spans="10:11" x14ac:dyDescent="0.2">
      <c r="J60359" s="26"/>
      <c r="K60359" s="26"/>
    </row>
    <row r="60360" spans="10:11" x14ac:dyDescent="0.2">
      <c r="J60360" s="26"/>
      <c r="K60360" s="26"/>
    </row>
    <row r="60361" spans="10:11" x14ac:dyDescent="0.2">
      <c r="J60361" s="26"/>
      <c r="K60361" s="26"/>
    </row>
    <row r="60362" spans="10:11" x14ac:dyDescent="0.2">
      <c r="J60362" s="26"/>
      <c r="K60362" s="26"/>
    </row>
    <row r="60363" spans="10:11" x14ac:dyDescent="0.2">
      <c r="J60363" s="26"/>
      <c r="K60363" s="26"/>
    </row>
    <row r="60364" spans="10:11" x14ac:dyDescent="0.2">
      <c r="J60364" s="26"/>
      <c r="K60364" s="26"/>
    </row>
    <row r="60365" spans="10:11" x14ac:dyDescent="0.2">
      <c r="J60365" s="26"/>
      <c r="K60365" s="26"/>
    </row>
    <row r="60366" spans="10:11" x14ac:dyDescent="0.2">
      <c r="J60366" s="26"/>
      <c r="K60366" s="26"/>
    </row>
    <row r="60367" spans="10:11" x14ac:dyDescent="0.2">
      <c r="J60367" s="26"/>
      <c r="K60367" s="26"/>
    </row>
    <row r="60368" spans="10:11" x14ac:dyDescent="0.2">
      <c r="J60368" s="26"/>
      <c r="K60368" s="26"/>
    </row>
    <row r="60369" spans="10:11" x14ac:dyDescent="0.2">
      <c r="J60369" s="26"/>
      <c r="K60369" s="26"/>
    </row>
    <row r="60370" spans="10:11" x14ac:dyDescent="0.2">
      <c r="J60370" s="26"/>
      <c r="K60370" s="26"/>
    </row>
    <row r="60371" spans="10:11" x14ac:dyDescent="0.2">
      <c r="J60371" s="26"/>
      <c r="K60371" s="26"/>
    </row>
    <row r="60372" spans="10:11" x14ac:dyDescent="0.2">
      <c r="J60372" s="26"/>
      <c r="K60372" s="26"/>
    </row>
    <row r="60373" spans="10:11" x14ac:dyDescent="0.2">
      <c r="J60373" s="26"/>
      <c r="K60373" s="26"/>
    </row>
    <row r="60374" spans="10:11" x14ac:dyDescent="0.2">
      <c r="J60374" s="26"/>
      <c r="K60374" s="26"/>
    </row>
    <row r="60375" spans="10:11" x14ac:dyDescent="0.2">
      <c r="J60375" s="26"/>
      <c r="K60375" s="26"/>
    </row>
    <row r="60376" spans="10:11" x14ac:dyDescent="0.2">
      <c r="J60376" s="26"/>
      <c r="K60376" s="26"/>
    </row>
    <row r="60377" spans="10:11" x14ac:dyDescent="0.2">
      <c r="J60377" s="26"/>
      <c r="K60377" s="26"/>
    </row>
    <row r="60378" spans="10:11" x14ac:dyDescent="0.2">
      <c r="J60378" s="26"/>
      <c r="K60378" s="26"/>
    </row>
    <row r="60379" spans="10:11" x14ac:dyDescent="0.2">
      <c r="J60379" s="26"/>
      <c r="K60379" s="26"/>
    </row>
    <row r="60380" spans="10:11" x14ac:dyDescent="0.2">
      <c r="J60380" s="26"/>
      <c r="K60380" s="26"/>
    </row>
    <row r="60381" spans="10:11" x14ac:dyDescent="0.2">
      <c r="J60381" s="26"/>
      <c r="K60381" s="26"/>
    </row>
    <row r="60382" spans="10:11" x14ac:dyDescent="0.2">
      <c r="J60382" s="26"/>
      <c r="K60382" s="26"/>
    </row>
    <row r="60383" spans="10:11" x14ac:dyDescent="0.2">
      <c r="J60383" s="26"/>
      <c r="K60383" s="26"/>
    </row>
    <row r="60384" spans="10:11" x14ac:dyDescent="0.2">
      <c r="J60384" s="26"/>
      <c r="K60384" s="26"/>
    </row>
    <row r="60385" spans="10:11" x14ac:dyDescent="0.2">
      <c r="J60385" s="26"/>
      <c r="K60385" s="26"/>
    </row>
    <row r="60386" spans="10:11" x14ac:dyDescent="0.2">
      <c r="J60386" s="26"/>
      <c r="K60386" s="26"/>
    </row>
    <row r="60387" spans="10:11" x14ac:dyDescent="0.2">
      <c r="J60387" s="26"/>
      <c r="K60387" s="26"/>
    </row>
    <row r="60388" spans="10:11" x14ac:dyDescent="0.2">
      <c r="J60388" s="26"/>
      <c r="K60388" s="26"/>
    </row>
    <row r="60389" spans="10:11" x14ac:dyDescent="0.2">
      <c r="J60389" s="26"/>
      <c r="K60389" s="26"/>
    </row>
    <row r="60390" spans="10:11" x14ac:dyDescent="0.2">
      <c r="J60390" s="26"/>
      <c r="K60390" s="26"/>
    </row>
    <row r="60391" spans="10:11" x14ac:dyDescent="0.2">
      <c r="J60391" s="26"/>
      <c r="K60391" s="26"/>
    </row>
    <row r="60392" spans="10:11" x14ac:dyDescent="0.2">
      <c r="J60392" s="26"/>
      <c r="K60392" s="26"/>
    </row>
    <row r="60393" spans="10:11" x14ac:dyDescent="0.2">
      <c r="J60393" s="26"/>
      <c r="K60393" s="26"/>
    </row>
    <row r="60394" spans="10:11" x14ac:dyDescent="0.2">
      <c r="J60394" s="26"/>
      <c r="K60394" s="26"/>
    </row>
    <row r="60395" spans="10:11" x14ac:dyDescent="0.2">
      <c r="J60395" s="26"/>
      <c r="K60395" s="26"/>
    </row>
    <row r="60396" spans="10:11" x14ac:dyDescent="0.2">
      <c r="J60396" s="26"/>
      <c r="K60396" s="26"/>
    </row>
    <row r="60397" spans="10:11" x14ac:dyDescent="0.2">
      <c r="J60397" s="26"/>
      <c r="K60397" s="26"/>
    </row>
    <row r="60398" spans="10:11" x14ac:dyDescent="0.2">
      <c r="J60398" s="26"/>
      <c r="K60398" s="26"/>
    </row>
    <row r="60399" spans="10:11" x14ac:dyDescent="0.2">
      <c r="J60399" s="26"/>
      <c r="K60399" s="26"/>
    </row>
    <row r="60400" spans="10:11" x14ac:dyDescent="0.2">
      <c r="J60400" s="26"/>
      <c r="K60400" s="26"/>
    </row>
    <row r="60401" spans="10:11" x14ac:dyDescent="0.2">
      <c r="J60401" s="26"/>
      <c r="K60401" s="26"/>
    </row>
    <row r="60402" spans="10:11" x14ac:dyDescent="0.2">
      <c r="J60402" s="26"/>
      <c r="K60402" s="26"/>
    </row>
    <row r="60403" spans="10:11" x14ac:dyDescent="0.2">
      <c r="J60403" s="26"/>
      <c r="K60403" s="26"/>
    </row>
    <row r="60404" spans="10:11" x14ac:dyDescent="0.2">
      <c r="J60404" s="26"/>
      <c r="K60404" s="26"/>
    </row>
    <row r="60405" spans="10:11" x14ac:dyDescent="0.2">
      <c r="J60405" s="26"/>
      <c r="K60405" s="26"/>
    </row>
    <row r="60406" spans="10:11" x14ac:dyDescent="0.2">
      <c r="J60406" s="26"/>
      <c r="K60406" s="26"/>
    </row>
    <row r="60407" spans="10:11" x14ac:dyDescent="0.2">
      <c r="J60407" s="26"/>
      <c r="K60407" s="26"/>
    </row>
    <row r="60408" spans="10:11" x14ac:dyDescent="0.2">
      <c r="J60408" s="26"/>
      <c r="K60408" s="26"/>
    </row>
    <row r="60409" spans="10:11" x14ac:dyDescent="0.2">
      <c r="J60409" s="26"/>
      <c r="K60409" s="26"/>
    </row>
    <row r="60410" spans="10:11" x14ac:dyDescent="0.2">
      <c r="J60410" s="26"/>
      <c r="K60410" s="26"/>
    </row>
    <row r="60411" spans="10:11" x14ac:dyDescent="0.2">
      <c r="J60411" s="26"/>
      <c r="K60411" s="26"/>
    </row>
    <row r="60412" spans="10:11" x14ac:dyDescent="0.2">
      <c r="J60412" s="26"/>
      <c r="K60412" s="26"/>
    </row>
    <row r="60413" spans="10:11" x14ac:dyDescent="0.2">
      <c r="J60413" s="26"/>
      <c r="K60413" s="26"/>
    </row>
    <row r="60414" spans="10:11" x14ac:dyDescent="0.2">
      <c r="J60414" s="26"/>
      <c r="K60414" s="26"/>
    </row>
    <row r="60415" spans="10:11" x14ac:dyDescent="0.2">
      <c r="J60415" s="26"/>
      <c r="K60415" s="26"/>
    </row>
    <row r="60416" spans="10:11" x14ac:dyDescent="0.2">
      <c r="J60416" s="26"/>
      <c r="K60416" s="26"/>
    </row>
    <row r="60417" spans="10:11" x14ac:dyDescent="0.2">
      <c r="J60417" s="26"/>
      <c r="K60417" s="26"/>
    </row>
    <row r="60418" spans="10:11" x14ac:dyDescent="0.2">
      <c r="J60418" s="26"/>
      <c r="K60418" s="26"/>
    </row>
    <row r="60419" spans="10:11" x14ac:dyDescent="0.2">
      <c r="J60419" s="26"/>
      <c r="K60419" s="26"/>
    </row>
    <row r="60420" spans="10:11" x14ac:dyDescent="0.2">
      <c r="J60420" s="26"/>
      <c r="K60420" s="26"/>
    </row>
    <row r="60421" spans="10:11" x14ac:dyDescent="0.2">
      <c r="J60421" s="26"/>
      <c r="K60421" s="26"/>
    </row>
    <row r="60422" spans="10:11" x14ac:dyDescent="0.2">
      <c r="J60422" s="26"/>
      <c r="K60422" s="26"/>
    </row>
    <row r="60423" spans="10:11" x14ac:dyDescent="0.2">
      <c r="J60423" s="26"/>
      <c r="K60423" s="26"/>
    </row>
    <row r="60424" spans="10:11" x14ac:dyDescent="0.2">
      <c r="J60424" s="26"/>
      <c r="K60424" s="26"/>
    </row>
    <row r="60425" spans="10:11" x14ac:dyDescent="0.2">
      <c r="J60425" s="26"/>
      <c r="K60425" s="26"/>
    </row>
    <row r="60426" spans="10:11" x14ac:dyDescent="0.2">
      <c r="J60426" s="26"/>
      <c r="K60426" s="26"/>
    </row>
    <row r="60427" spans="10:11" x14ac:dyDescent="0.2">
      <c r="J60427" s="26"/>
      <c r="K60427" s="26"/>
    </row>
    <row r="60428" spans="10:11" x14ac:dyDescent="0.2">
      <c r="J60428" s="26"/>
      <c r="K60428" s="26"/>
    </row>
    <row r="60429" spans="10:11" x14ac:dyDescent="0.2">
      <c r="J60429" s="26"/>
      <c r="K60429" s="26"/>
    </row>
    <row r="60430" spans="10:11" x14ac:dyDescent="0.2">
      <c r="J60430" s="26"/>
      <c r="K60430" s="26"/>
    </row>
    <row r="60431" spans="10:11" x14ac:dyDescent="0.2">
      <c r="J60431" s="26"/>
      <c r="K60431" s="26"/>
    </row>
    <row r="60432" spans="10:11" x14ac:dyDescent="0.2">
      <c r="J60432" s="26"/>
      <c r="K60432" s="26"/>
    </row>
    <row r="60433" spans="10:11" x14ac:dyDescent="0.2">
      <c r="J60433" s="26"/>
      <c r="K60433" s="26"/>
    </row>
    <row r="60434" spans="10:11" x14ac:dyDescent="0.2">
      <c r="J60434" s="26"/>
      <c r="K60434" s="26"/>
    </row>
    <row r="60435" spans="10:11" x14ac:dyDescent="0.2">
      <c r="J60435" s="26"/>
      <c r="K60435" s="26"/>
    </row>
    <row r="60436" spans="10:11" x14ac:dyDescent="0.2">
      <c r="J60436" s="26"/>
      <c r="K60436" s="26"/>
    </row>
    <row r="60437" spans="10:11" x14ac:dyDescent="0.2">
      <c r="J60437" s="26"/>
      <c r="K60437" s="26"/>
    </row>
    <row r="60438" spans="10:11" x14ac:dyDescent="0.2">
      <c r="J60438" s="26"/>
      <c r="K60438" s="26"/>
    </row>
    <row r="60439" spans="10:11" x14ac:dyDescent="0.2">
      <c r="J60439" s="26"/>
      <c r="K60439" s="26"/>
    </row>
    <row r="60440" spans="10:11" x14ac:dyDescent="0.2">
      <c r="J60440" s="26"/>
      <c r="K60440" s="26"/>
    </row>
    <row r="60441" spans="10:11" x14ac:dyDescent="0.2">
      <c r="J60441" s="26"/>
      <c r="K60441" s="26"/>
    </row>
    <row r="60442" spans="10:11" x14ac:dyDescent="0.2">
      <c r="J60442" s="26"/>
      <c r="K60442" s="26"/>
    </row>
    <row r="60443" spans="10:11" x14ac:dyDescent="0.2">
      <c r="J60443" s="26"/>
      <c r="K60443" s="26"/>
    </row>
    <row r="60444" spans="10:11" x14ac:dyDescent="0.2">
      <c r="J60444" s="26"/>
      <c r="K60444" s="26"/>
    </row>
    <row r="60445" spans="10:11" x14ac:dyDescent="0.2">
      <c r="J60445" s="26"/>
      <c r="K60445" s="26"/>
    </row>
    <row r="60446" spans="10:11" x14ac:dyDescent="0.2">
      <c r="J60446" s="26"/>
      <c r="K60446" s="26"/>
    </row>
    <row r="60447" spans="10:11" x14ac:dyDescent="0.2">
      <c r="J60447" s="26"/>
      <c r="K60447" s="26"/>
    </row>
    <row r="60448" spans="10:11" x14ac:dyDescent="0.2">
      <c r="J60448" s="26"/>
      <c r="K60448" s="26"/>
    </row>
    <row r="60449" spans="10:11" x14ac:dyDescent="0.2">
      <c r="J60449" s="26"/>
      <c r="K60449" s="26"/>
    </row>
    <row r="60450" spans="10:11" x14ac:dyDescent="0.2">
      <c r="J60450" s="26"/>
      <c r="K60450" s="26"/>
    </row>
    <row r="60451" spans="10:11" x14ac:dyDescent="0.2">
      <c r="J60451" s="26"/>
      <c r="K60451" s="26"/>
    </row>
    <row r="60452" spans="10:11" x14ac:dyDescent="0.2">
      <c r="J60452" s="26"/>
      <c r="K60452" s="26"/>
    </row>
    <row r="60453" spans="10:11" x14ac:dyDescent="0.2">
      <c r="J60453" s="26"/>
      <c r="K60453" s="26"/>
    </row>
    <row r="60454" spans="10:11" x14ac:dyDescent="0.2">
      <c r="J60454" s="26"/>
      <c r="K60454" s="26"/>
    </row>
    <row r="60455" spans="10:11" x14ac:dyDescent="0.2">
      <c r="J60455" s="26"/>
      <c r="K60455" s="26"/>
    </row>
    <row r="60456" spans="10:11" x14ac:dyDescent="0.2">
      <c r="J60456" s="26"/>
      <c r="K60456" s="26"/>
    </row>
    <row r="60457" spans="10:11" x14ac:dyDescent="0.2">
      <c r="J60457" s="26"/>
      <c r="K60457" s="26"/>
    </row>
    <row r="60458" spans="10:11" x14ac:dyDescent="0.2">
      <c r="J60458" s="26"/>
      <c r="K60458" s="26"/>
    </row>
    <row r="60459" spans="10:11" x14ac:dyDescent="0.2">
      <c r="J60459" s="26"/>
      <c r="K60459" s="26"/>
    </row>
    <row r="60460" spans="10:11" x14ac:dyDescent="0.2">
      <c r="J60460" s="26"/>
      <c r="K60460" s="26"/>
    </row>
    <row r="60461" spans="10:11" x14ac:dyDescent="0.2">
      <c r="J60461" s="26"/>
      <c r="K60461" s="26"/>
    </row>
    <row r="60462" spans="10:11" x14ac:dyDescent="0.2">
      <c r="J60462" s="26"/>
      <c r="K60462" s="26"/>
    </row>
    <row r="60463" spans="10:11" x14ac:dyDescent="0.2">
      <c r="J60463" s="26"/>
      <c r="K60463" s="26"/>
    </row>
    <row r="60464" spans="10:11" x14ac:dyDescent="0.2">
      <c r="J60464" s="26"/>
      <c r="K60464" s="26"/>
    </row>
    <row r="60465" spans="10:11" x14ac:dyDescent="0.2">
      <c r="J60465" s="26"/>
      <c r="K60465" s="26"/>
    </row>
    <row r="60466" spans="10:11" x14ac:dyDescent="0.2">
      <c r="J60466" s="26"/>
      <c r="K60466" s="26"/>
    </row>
    <row r="60467" spans="10:11" x14ac:dyDescent="0.2">
      <c r="J60467" s="26"/>
      <c r="K60467" s="26"/>
    </row>
    <row r="60468" spans="10:11" x14ac:dyDescent="0.2">
      <c r="J60468" s="26"/>
      <c r="K60468" s="26"/>
    </row>
    <row r="60469" spans="10:11" x14ac:dyDescent="0.2">
      <c r="J60469" s="26"/>
      <c r="K60469" s="26"/>
    </row>
    <row r="60470" spans="10:11" x14ac:dyDescent="0.2">
      <c r="J60470" s="26"/>
      <c r="K60470" s="26"/>
    </row>
    <row r="60471" spans="10:11" x14ac:dyDescent="0.2">
      <c r="J60471" s="26"/>
      <c r="K60471" s="26"/>
    </row>
    <row r="60472" spans="10:11" x14ac:dyDescent="0.2">
      <c r="J60472" s="26"/>
      <c r="K60472" s="26"/>
    </row>
    <row r="60473" spans="10:11" x14ac:dyDescent="0.2">
      <c r="J60473" s="26"/>
      <c r="K60473" s="26"/>
    </row>
    <row r="60474" spans="10:11" x14ac:dyDescent="0.2">
      <c r="J60474" s="26"/>
      <c r="K60474" s="26"/>
    </row>
    <row r="60475" spans="10:11" x14ac:dyDescent="0.2">
      <c r="J60475" s="26"/>
      <c r="K60475" s="26"/>
    </row>
    <row r="60476" spans="10:11" x14ac:dyDescent="0.2">
      <c r="J60476" s="26"/>
      <c r="K60476" s="26"/>
    </row>
    <row r="60477" spans="10:11" x14ac:dyDescent="0.2">
      <c r="J60477" s="26"/>
      <c r="K60477" s="26"/>
    </row>
    <row r="60478" spans="10:11" x14ac:dyDescent="0.2">
      <c r="J60478" s="26"/>
      <c r="K60478" s="26"/>
    </row>
    <row r="60479" spans="10:11" x14ac:dyDescent="0.2">
      <c r="J60479" s="26"/>
      <c r="K60479" s="26"/>
    </row>
    <row r="60480" spans="10:11" x14ac:dyDescent="0.2">
      <c r="J60480" s="26"/>
      <c r="K60480" s="26"/>
    </row>
    <row r="60481" spans="10:11" x14ac:dyDescent="0.2">
      <c r="J60481" s="26"/>
      <c r="K60481" s="26"/>
    </row>
    <row r="60482" spans="10:11" x14ac:dyDescent="0.2">
      <c r="J60482" s="26"/>
      <c r="K60482" s="26"/>
    </row>
    <row r="60483" spans="10:11" x14ac:dyDescent="0.2">
      <c r="J60483" s="26"/>
      <c r="K60483" s="26"/>
    </row>
    <row r="60484" spans="10:11" x14ac:dyDescent="0.2">
      <c r="J60484" s="26"/>
      <c r="K60484" s="26"/>
    </row>
    <row r="60485" spans="10:11" x14ac:dyDescent="0.2">
      <c r="J60485" s="26"/>
      <c r="K60485" s="26"/>
    </row>
    <row r="60486" spans="10:11" x14ac:dyDescent="0.2">
      <c r="J60486" s="26"/>
      <c r="K60486" s="26"/>
    </row>
    <row r="60487" spans="10:11" x14ac:dyDescent="0.2">
      <c r="J60487" s="26"/>
      <c r="K60487" s="26"/>
    </row>
    <row r="60488" spans="10:11" x14ac:dyDescent="0.2">
      <c r="J60488" s="26"/>
      <c r="K60488" s="26"/>
    </row>
    <row r="60489" spans="10:11" x14ac:dyDescent="0.2">
      <c r="J60489" s="26"/>
      <c r="K60489" s="26"/>
    </row>
    <row r="60490" spans="10:11" x14ac:dyDescent="0.2">
      <c r="J60490" s="26"/>
      <c r="K60490" s="26"/>
    </row>
    <row r="60491" spans="10:11" x14ac:dyDescent="0.2">
      <c r="J60491" s="26"/>
      <c r="K60491" s="26"/>
    </row>
    <row r="60492" spans="10:11" x14ac:dyDescent="0.2">
      <c r="J60492" s="26"/>
      <c r="K60492" s="26"/>
    </row>
    <row r="60493" spans="10:11" x14ac:dyDescent="0.2">
      <c r="J60493" s="26"/>
      <c r="K60493" s="26"/>
    </row>
    <row r="60494" spans="10:11" x14ac:dyDescent="0.2">
      <c r="J60494" s="26"/>
      <c r="K60494" s="26"/>
    </row>
    <row r="60495" spans="10:11" x14ac:dyDescent="0.2">
      <c r="J60495" s="26"/>
      <c r="K60495" s="26"/>
    </row>
    <row r="60496" spans="10:11" x14ac:dyDescent="0.2">
      <c r="J60496" s="26"/>
      <c r="K60496" s="26"/>
    </row>
    <row r="60497" spans="10:11" x14ac:dyDescent="0.2">
      <c r="J60497" s="26"/>
      <c r="K60497" s="26"/>
    </row>
    <row r="60498" spans="10:11" x14ac:dyDescent="0.2">
      <c r="J60498" s="26"/>
      <c r="K60498" s="26"/>
    </row>
    <row r="60499" spans="10:11" x14ac:dyDescent="0.2">
      <c r="J60499" s="26"/>
      <c r="K60499" s="26"/>
    </row>
    <row r="60500" spans="10:11" x14ac:dyDescent="0.2">
      <c r="J60500" s="26"/>
      <c r="K60500" s="26"/>
    </row>
    <row r="60501" spans="10:11" x14ac:dyDescent="0.2">
      <c r="J60501" s="26"/>
      <c r="K60501" s="26"/>
    </row>
    <row r="60502" spans="10:11" x14ac:dyDescent="0.2">
      <c r="J60502" s="26"/>
      <c r="K60502" s="26"/>
    </row>
    <row r="60503" spans="10:11" x14ac:dyDescent="0.2">
      <c r="J60503" s="26"/>
      <c r="K60503" s="26"/>
    </row>
    <row r="60504" spans="10:11" x14ac:dyDescent="0.2">
      <c r="J60504" s="26"/>
      <c r="K60504" s="26"/>
    </row>
    <row r="60505" spans="10:11" x14ac:dyDescent="0.2">
      <c r="J60505" s="26"/>
      <c r="K60505" s="26"/>
    </row>
    <row r="60506" spans="10:11" x14ac:dyDescent="0.2">
      <c r="J60506" s="26"/>
      <c r="K60506" s="26"/>
    </row>
    <row r="60507" spans="10:11" x14ac:dyDescent="0.2">
      <c r="J60507" s="26"/>
      <c r="K60507" s="26"/>
    </row>
    <row r="60508" spans="10:11" x14ac:dyDescent="0.2">
      <c r="J60508" s="26"/>
      <c r="K60508" s="26"/>
    </row>
    <row r="60509" spans="10:11" x14ac:dyDescent="0.2">
      <c r="J60509" s="26"/>
      <c r="K60509" s="26"/>
    </row>
    <row r="60510" spans="10:11" x14ac:dyDescent="0.2">
      <c r="J60510" s="26"/>
      <c r="K60510" s="26"/>
    </row>
    <row r="60511" spans="10:11" x14ac:dyDescent="0.2">
      <c r="J60511" s="26"/>
      <c r="K60511" s="26"/>
    </row>
    <row r="60512" spans="10:11" x14ac:dyDescent="0.2">
      <c r="J60512" s="26"/>
      <c r="K60512" s="26"/>
    </row>
    <row r="60513" spans="10:11" x14ac:dyDescent="0.2">
      <c r="J60513" s="26"/>
      <c r="K60513" s="26"/>
    </row>
    <row r="60514" spans="10:11" x14ac:dyDescent="0.2">
      <c r="J60514" s="26"/>
      <c r="K60514" s="26"/>
    </row>
    <row r="60515" spans="10:11" x14ac:dyDescent="0.2">
      <c r="J60515" s="26"/>
      <c r="K60515" s="26"/>
    </row>
    <row r="60516" spans="10:11" x14ac:dyDescent="0.2">
      <c r="J60516" s="26"/>
      <c r="K60516" s="26"/>
    </row>
    <row r="60517" spans="10:11" x14ac:dyDescent="0.2">
      <c r="J60517" s="26"/>
      <c r="K60517" s="26"/>
    </row>
    <row r="60518" spans="10:11" x14ac:dyDescent="0.2">
      <c r="J60518" s="26"/>
      <c r="K60518" s="26"/>
    </row>
    <row r="60519" spans="10:11" x14ac:dyDescent="0.2">
      <c r="J60519" s="26"/>
      <c r="K60519" s="26"/>
    </row>
    <row r="60520" spans="10:11" x14ac:dyDescent="0.2">
      <c r="J60520" s="26"/>
      <c r="K60520" s="26"/>
    </row>
    <row r="60521" spans="10:11" x14ac:dyDescent="0.2">
      <c r="J60521" s="26"/>
      <c r="K60521" s="26"/>
    </row>
    <row r="60522" spans="10:11" x14ac:dyDescent="0.2">
      <c r="J60522" s="26"/>
      <c r="K60522" s="26"/>
    </row>
    <row r="60523" spans="10:11" x14ac:dyDescent="0.2">
      <c r="J60523" s="26"/>
      <c r="K60523" s="26"/>
    </row>
    <row r="60524" spans="10:11" x14ac:dyDescent="0.2">
      <c r="J60524" s="26"/>
      <c r="K60524" s="26"/>
    </row>
    <row r="60525" spans="10:11" x14ac:dyDescent="0.2">
      <c r="J60525" s="26"/>
      <c r="K60525" s="26"/>
    </row>
    <row r="60526" spans="10:11" x14ac:dyDescent="0.2">
      <c r="J60526" s="26"/>
      <c r="K60526" s="26"/>
    </row>
    <row r="60527" spans="10:11" x14ac:dyDescent="0.2">
      <c r="J60527" s="26"/>
      <c r="K60527" s="26"/>
    </row>
    <row r="60528" spans="10:11" x14ac:dyDescent="0.2">
      <c r="J60528" s="26"/>
      <c r="K60528" s="26"/>
    </row>
    <row r="60529" spans="10:11" x14ac:dyDescent="0.2">
      <c r="J60529" s="26"/>
      <c r="K60529" s="26"/>
    </row>
    <row r="60530" spans="10:11" x14ac:dyDescent="0.2">
      <c r="J60530" s="26"/>
      <c r="K60530" s="26"/>
    </row>
    <row r="60531" spans="10:11" x14ac:dyDescent="0.2">
      <c r="J60531" s="26"/>
      <c r="K60531" s="26"/>
    </row>
    <row r="60532" spans="10:11" x14ac:dyDescent="0.2">
      <c r="J60532" s="26"/>
      <c r="K60532" s="26"/>
    </row>
    <row r="60533" spans="10:11" x14ac:dyDescent="0.2">
      <c r="J60533" s="26"/>
      <c r="K60533" s="26"/>
    </row>
    <row r="60534" spans="10:11" x14ac:dyDescent="0.2">
      <c r="J60534" s="26"/>
      <c r="K60534" s="26"/>
    </row>
    <row r="60535" spans="10:11" x14ac:dyDescent="0.2">
      <c r="J60535" s="26"/>
      <c r="K60535" s="26"/>
    </row>
    <row r="60536" spans="10:11" x14ac:dyDescent="0.2">
      <c r="J60536" s="26"/>
      <c r="K60536" s="26"/>
    </row>
    <row r="60537" spans="10:11" x14ac:dyDescent="0.2">
      <c r="J60537" s="26"/>
      <c r="K60537" s="26"/>
    </row>
    <row r="60538" spans="10:11" x14ac:dyDescent="0.2">
      <c r="J60538" s="26"/>
      <c r="K60538" s="26"/>
    </row>
    <row r="60539" spans="10:11" x14ac:dyDescent="0.2">
      <c r="J60539" s="26"/>
      <c r="K60539" s="26"/>
    </row>
    <row r="60540" spans="10:11" x14ac:dyDescent="0.2">
      <c r="J60540" s="26"/>
      <c r="K60540" s="26"/>
    </row>
    <row r="60541" spans="10:11" x14ac:dyDescent="0.2">
      <c r="J60541" s="26"/>
      <c r="K60541" s="26"/>
    </row>
    <row r="60542" spans="10:11" x14ac:dyDescent="0.2">
      <c r="J60542" s="26"/>
      <c r="K60542" s="26"/>
    </row>
    <row r="60543" spans="10:11" x14ac:dyDescent="0.2">
      <c r="J60543" s="26"/>
      <c r="K60543" s="26"/>
    </row>
    <row r="60544" spans="10:11" x14ac:dyDescent="0.2">
      <c r="J60544" s="26"/>
      <c r="K60544" s="26"/>
    </row>
    <row r="60545" spans="10:11" x14ac:dyDescent="0.2">
      <c r="J60545" s="26"/>
      <c r="K60545" s="26"/>
    </row>
    <row r="60546" spans="10:11" x14ac:dyDescent="0.2">
      <c r="J60546" s="26"/>
      <c r="K60546" s="26"/>
    </row>
    <row r="60547" spans="10:11" x14ac:dyDescent="0.2">
      <c r="J60547" s="26"/>
      <c r="K60547" s="26"/>
    </row>
    <row r="60548" spans="10:11" x14ac:dyDescent="0.2">
      <c r="J60548" s="26"/>
      <c r="K60548" s="26"/>
    </row>
    <row r="60549" spans="10:11" x14ac:dyDescent="0.2">
      <c r="J60549" s="26"/>
      <c r="K60549" s="26"/>
    </row>
    <row r="60550" spans="10:11" x14ac:dyDescent="0.2">
      <c r="J60550" s="26"/>
      <c r="K60550" s="26"/>
    </row>
    <row r="60551" spans="10:11" x14ac:dyDescent="0.2">
      <c r="J60551" s="26"/>
      <c r="K60551" s="26"/>
    </row>
    <row r="60552" spans="10:11" x14ac:dyDescent="0.2">
      <c r="J60552" s="26"/>
      <c r="K60552" s="26"/>
    </row>
    <row r="60553" spans="10:11" x14ac:dyDescent="0.2">
      <c r="J60553" s="26"/>
      <c r="K60553" s="26"/>
    </row>
    <row r="60554" spans="10:11" x14ac:dyDescent="0.2">
      <c r="J60554" s="26"/>
      <c r="K60554" s="26"/>
    </row>
    <row r="60555" spans="10:11" x14ac:dyDescent="0.2">
      <c r="J60555" s="26"/>
      <c r="K60555" s="26"/>
    </row>
    <row r="60556" spans="10:11" x14ac:dyDescent="0.2">
      <c r="J60556" s="26"/>
      <c r="K60556" s="26"/>
    </row>
    <row r="60557" spans="10:11" x14ac:dyDescent="0.2">
      <c r="J60557" s="26"/>
      <c r="K60557" s="26"/>
    </row>
    <row r="60558" spans="10:11" x14ac:dyDescent="0.2">
      <c r="J60558" s="26"/>
      <c r="K60558" s="26"/>
    </row>
    <row r="60559" spans="10:11" x14ac:dyDescent="0.2">
      <c r="J60559" s="26"/>
      <c r="K60559" s="26"/>
    </row>
    <row r="60560" spans="10:11" x14ac:dyDescent="0.2">
      <c r="J60560" s="26"/>
      <c r="K60560" s="26"/>
    </row>
    <row r="60561" spans="10:11" x14ac:dyDescent="0.2">
      <c r="J60561" s="26"/>
      <c r="K60561" s="26"/>
    </row>
    <row r="60562" spans="10:11" x14ac:dyDescent="0.2">
      <c r="J60562" s="26"/>
      <c r="K60562" s="26"/>
    </row>
    <row r="60563" spans="10:11" x14ac:dyDescent="0.2">
      <c r="J60563" s="26"/>
      <c r="K60563" s="26"/>
    </row>
    <row r="60564" spans="10:11" x14ac:dyDescent="0.2">
      <c r="J60564" s="26"/>
      <c r="K60564" s="26"/>
    </row>
    <row r="60565" spans="10:11" x14ac:dyDescent="0.2">
      <c r="J60565" s="26"/>
      <c r="K60565" s="26"/>
    </row>
    <row r="60566" spans="10:11" x14ac:dyDescent="0.2">
      <c r="J60566" s="26"/>
      <c r="K60566" s="26"/>
    </row>
    <row r="60567" spans="10:11" x14ac:dyDescent="0.2">
      <c r="J60567" s="26"/>
      <c r="K60567" s="26"/>
    </row>
    <row r="60568" spans="10:11" x14ac:dyDescent="0.2">
      <c r="J60568" s="26"/>
      <c r="K60568" s="26"/>
    </row>
    <row r="60569" spans="10:11" x14ac:dyDescent="0.2">
      <c r="J60569" s="26"/>
      <c r="K60569" s="26"/>
    </row>
    <row r="60570" spans="10:11" x14ac:dyDescent="0.2">
      <c r="J60570" s="26"/>
      <c r="K60570" s="26"/>
    </row>
    <row r="60571" spans="10:11" x14ac:dyDescent="0.2">
      <c r="J60571" s="26"/>
      <c r="K60571" s="26"/>
    </row>
    <row r="60572" spans="10:11" x14ac:dyDescent="0.2">
      <c r="J60572" s="26"/>
      <c r="K60572" s="26"/>
    </row>
    <row r="60573" spans="10:11" x14ac:dyDescent="0.2">
      <c r="J60573" s="26"/>
      <c r="K60573" s="26"/>
    </row>
    <row r="60574" spans="10:11" x14ac:dyDescent="0.2">
      <c r="J60574" s="26"/>
      <c r="K60574" s="26"/>
    </row>
    <row r="60575" spans="10:11" x14ac:dyDescent="0.2">
      <c r="J60575" s="26"/>
      <c r="K60575" s="26"/>
    </row>
    <row r="60576" spans="10:11" x14ac:dyDescent="0.2">
      <c r="J60576" s="26"/>
      <c r="K60576" s="26"/>
    </row>
    <row r="60577" spans="10:11" x14ac:dyDescent="0.2">
      <c r="J60577" s="26"/>
      <c r="K60577" s="26"/>
    </row>
    <row r="60578" spans="10:11" x14ac:dyDescent="0.2">
      <c r="J60578" s="26"/>
      <c r="K60578" s="26"/>
    </row>
    <row r="60579" spans="10:11" x14ac:dyDescent="0.2">
      <c r="J60579" s="26"/>
      <c r="K60579" s="26"/>
    </row>
    <row r="60580" spans="10:11" x14ac:dyDescent="0.2">
      <c r="J60580" s="26"/>
      <c r="K60580" s="26"/>
    </row>
    <row r="60581" spans="10:11" x14ac:dyDescent="0.2">
      <c r="J60581" s="26"/>
      <c r="K60581" s="26"/>
    </row>
    <row r="60582" spans="10:11" x14ac:dyDescent="0.2">
      <c r="J60582" s="26"/>
      <c r="K60582" s="26"/>
    </row>
    <row r="60583" spans="10:11" x14ac:dyDescent="0.2">
      <c r="J60583" s="26"/>
      <c r="K60583" s="26"/>
    </row>
    <row r="60584" spans="10:11" x14ac:dyDescent="0.2">
      <c r="J60584" s="26"/>
      <c r="K60584" s="26"/>
    </row>
    <row r="60585" spans="10:11" x14ac:dyDescent="0.2">
      <c r="J60585" s="26"/>
      <c r="K60585" s="26"/>
    </row>
    <row r="60586" spans="10:11" x14ac:dyDescent="0.2">
      <c r="J60586" s="26"/>
      <c r="K60586" s="26"/>
    </row>
    <row r="60587" spans="10:11" x14ac:dyDescent="0.2">
      <c r="J60587" s="26"/>
      <c r="K60587" s="26"/>
    </row>
    <row r="60588" spans="10:11" x14ac:dyDescent="0.2">
      <c r="J60588" s="26"/>
      <c r="K60588" s="26"/>
    </row>
    <row r="60589" spans="10:11" x14ac:dyDescent="0.2">
      <c r="J60589" s="26"/>
      <c r="K60589" s="26"/>
    </row>
    <row r="60590" spans="10:11" x14ac:dyDescent="0.2">
      <c r="J60590" s="26"/>
      <c r="K60590" s="26"/>
    </row>
    <row r="60591" spans="10:11" x14ac:dyDescent="0.2">
      <c r="J60591" s="26"/>
      <c r="K60591" s="26"/>
    </row>
    <row r="60592" spans="10:11" x14ac:dyDescent="0.2">
      <c r="J60592" s="26"/>
      <c r="K60592" s="26"/>
    </row>
    <row r="60593" spans="10:11" x14ac:dyDescent="0.2">
      <c r="J60593" s="26"/>
      <c r="K60593" s="26"/>
    </row>
    <row r="60594" spans="10:11" x14ac:dyDescent="0.2">
      <c r="J60594" s="26"/>
      <c r="K60594" s="26"/>
    </row>
    <row r="60595" spans="10:11" x14ac:dyDescent="0.2">
      <c r="J60595" s="26"/>
      <c r="K60595" s="26"/>
    </row>
    <row r="60596" spans="10:11" x14ac:dyDescent="0.2">
      <c r="J60596" s="26"/>
      <c r="K60596" s="26"/>
    </row>
    <row r="60597" spans="10:11" x14ac:dyDescent="0.2">
      <c r="J60597" s="26"/>
      <c r="K60597" s="26"/>
    </row>
    <row r="60598" spans="10:11" x14ac:dyDescent="0.2">
      <c r="J60598" s="26"/>
      <c r="K60598" s="26"/>
    </row>
    <row r="60599" spans="10:11" x14ac:dyDescent="0.2">
      <c r="J60599" s="26"/>
      <c r="K60599" s="26"/>
    </row>
    <row r="60600" spans="10:11" x14ac:dyDescent="0.2">
      <c r="J60600" s="26"/>
      <c r="K60600" s="26"/>
    </row>
    <row r="60601" spans="10:11" x14ac:dyDescent="0.2">
      <c r="J60601" s="26"/>
      <c r="K60601" s="26"/>
    </row>
    <row r="60602" spans="10:11" x14ac:dyDescent="0.2">
      <c r="J60602" s="26"/>
      <c r="K60602" s="26"/>
    </row>
    <row r="60603" spans="10:11" x14ac:dyDescent="0.2">
      <c r="J60603" s="26"/>
      <c r="K60603" s="26"/>
    </row>
    <row r="60604" spans="10:11" x14ac:dyDescent="0.2">
      <c r="J60604" s="26"/>
      <c r="K60604" s="26"/>
    </row>
    <row r="60605" spans="10:11" x14ac:dyDescent="0.2">
      <c r="J60605" s="26"/>
      <c r="K60605" s="26"/>
    </row>
    <row r="60606" spans="10:11" x14ac:dyDescent="0.2">
      <c r="J60606" s="26"/>
      <c r="K60606" s="26"/>
    </row>
    <row r="60607" spans="10:11" x14ac:dyDescent="0.2">
      <c r="J60607" s="26"/>
      <c r="K60607" s="26"/>
    </row>
    <row r="60608" spans="10:11" x14ac:dyDescent="0.2">
      <c r="J60608" s="26"/>
      <c r="K60608" s="26"/>
    </row>
    <row r="60609" spans="10:11" x14ac:dyDescent="0.2">
      <c r="J60609" s="26"/>
      <c r="K60609" s="26"/>
    </row>
    <row r="60610" spans="10:11" x14ac:dyDescent="0.2">
      <c r="J60610" s="26"/>
      <c r="K60610" s="26"/>
    </row>
    <row r="60611" spans="10:11" x14ac:dyDescent="0.2">
      <c r="J60611" s="26"/>
      <c r="K60611" s="26"/>
    </row>
    <row r="60612" spans="10:11" x14ac:dyDescent="0.2">
      <c r="J60612" s="26"/>
      <c r="K60612" s="26"/>
    </row>
    <row r="60613" spans="10:11" x14ac:dyDescent="0.2">
      <c r="J60613" s="26"/>
      <c r="K60613" s="26"/>
    </row>
    <row r="60614" spans="10:11" x14ac:dyDescent="0.2">
      <c r="J60614" s="26"/>
      <c r="K60614" s="26"/>
    </row>
    <row r="60615" spans="10:11" x14ac:dyDescent="0.2">
      <c r="J60615" s="26"/>
      <c r="K60615" s="26"/>
    </row>
    <row r="60616" spans="10:11" x14ac:dyDescent="0.2">
      <c r="J60616" s="26"/>
      <c r="K60616" s="26"/>
    </row>
    <row r="60617" spans="10:11" x14ac:dyDescent="0.2">
      <c r="J60617" s="26"/>
      <c r="K60617" s="26"/>
    </row>
    <row r="60618" spans="10:11" x14ac:dyDescent="0.2">
      <c r="J60618" s="26"/>
      <c r="K60618" s="26"/>
    </row>
    <row r="60619" spans="10:11" x14ac:dyDescent="0.2">
      <c r="J60619" s="26"/>
      <c r="K60619" s="26"/>
    </row>
    <row r="60620" spans="10:11" x14ac:dyDescent="0.2">
      <c r="J60620" s="26"/>
      <c r="K60620" s="26"/>
    </row>
    <row r="60621" spans="10:11" x14ac:dyDescent="0.2">
      <c r="J60621" s="26"/>
      <c r="K60621" s="26"/>
    </row>
    <row r="60622" spans="10:11" x14ac:dyDescent="0.2">
      <c r="J60622" s="26"/>
      <c r="K60622" s="26"/>
    </row>
    <row r="60623" spans="10:11" x14ac:dyDescent="0.2">
      <c r="J60623" s="26"/>
      <c r="K60623" s="26"/>
    </row>
    <row r="60624" spans="10:11" x14ac:dyDescent="0.2">
      <c r="J60624" s="26"/>
      <c r="K60624" s="26"/>
    </row>
    <row r="60625" spans="10:11" x14ac:dyDescent="0.2">
      <c r="J60625" s="26"/>
      <c r="K60625" s="26"/>
    </row>
    <row r="60626" spans="10:11" x14ac:dyDescent="0.2">
      <c r="J60626" s="26"/>
      <c r="K60626" s="26"/>
    </row>
    <row r="60627" spans="10:11" x14ac:dyDescent="0.2">
      <c r="J60627" s="26"/>
      <c r="K60627" s="26"/>
    </row>
    <row r="60628" spans="10:11" x14ac:dyDescent="0.2">
      <c r="J60628" s="26"/>
      <c r="K60628" s="26"/>
    </row>
    <row r="60629" spans="10:11" x14ac:dyDescent="0.2">
      <c r="J60629" s="26"/>
      <c r="K60629" s="26"/>
    </row>
    <row r="60630" spans="10:11" x14ac:dyDescent="0.2">
      <c r="J60630" s="26"/>
      <c r="K60630" s="26"/>
    </row>
    <row r="60631" spans="10:11" x14ac:dyDescent="0.2">
      <c r="J60631" s="26"/>
      <c r="K60631" s="26"/>
    </row>
    <row r="60632" spans="10:11" x14ac:dyDescent="0.2">
      <c r="J60632" s="26"/>
      <c r="K60632" s="26"/>
    </row>
    <row r="60633" spans="10:11" x14ac:dyDescent="0.2">
      <c r="J60633" s="26"/>
      <c r="K60633" s="26"/>
    </row>
    <row r="60634" spans="10:11" x14ac:dyDescent="0.2">
      <c r="J60634" s="26"/>
      <c r="K60634" s="26"/>
    </row>
    <row r="60635" spans="10:11" x14ac:dyDescent="0.2">
      <c r="J60635" s="26"/>
      <c r="K60635" s="26"/>
    </row>
    <row r="60636" spans="10:11" x14ac:dyDescent="0.2">
      <c r="J60636" s="26"/>
      <c r="K60636" s="26"/>
    </row>
    <row r="60637" spans="10:11" x14ac:dyDescent="0.2">
      <c r="J60637" s="26"/>
      <c r="K60637" s="26"/>
    </row>
    <row r="60638" spans="10:11" x14ac:dyDescent="0.2">
      <c r="J60638" s="26"/>
      <c r="K60638" s="26"/>
    </row>
    <row r="60639" spans="10:11" x14ac:dyDescent="0.2">
      <c r="J60639" s="26"/>
      <c r="K60639" s="26"/>
    </row>
    <row r="60640" spans="10:11" x14ac:dyDescent="0.2">
      <c r="J60640" s="26"/>
      <c r="K60640" s="26"/>
    </row>
    <row r="60641" spans="10:11" x14ac:dyDescent="0.2">
      <c r="J60641" s="26"/>
      <c r="K60641" s="26"/>
    </row>
    <row r="60642" spans="10:11" x14ac:dyDescent="0.2">
      <c r="J60642" s="26"/>
      <c r="K60642" s="26"/>
    </row>
    <row r="60643" spans="10:11" x14ac:dyDescent="0.2">
      <c r="J60643" s="26"/>
      <c r="K60643" s="26"/>
    </row>
    <row r="60644" spans="10:11" x14ac:dyDescent="0.2">
      <c r="J60644" s="26"/>
      <c r="K60644" s="26"/>
    </row>
    <row r="60645" spans="10:11" x14ac:dyDescent="0.2">
      <c r="J60645" s="26"/>
      <c r="K60645" s="26"/>
    </row>
    <row r="60646" spans="10:11" x14ac:dyDescent="0.2">
      <c r="J60646" s="26"/>
      <c r="K60646" s="26"/>
    </row>
    <row r="60647" spans="10:11" x14ac:dyDescent="0.2">
      <c r="J60647" s="26"/>
      <c r="K60647" s="26"/>
    </row>
    <row r="60648" spans="10:11" x14ac:dyDescent="0.2">
      <c r="J60648" s="26"/>
      <c r="K60648" s="26"/>
    </row>
    <row r="60649" spans="10:11" x14ac:dyDescent="0.2">
      <c r="J60649" s="26"/>
      <c r="K60649" s="26"/>
    </row>
    <row r="60650" spans="10:11" x14ac:dyDescent="0.2">
      <c r="J60650" s="26"/>
      <c r="K60650" s="26"/>
    </row>
    <row r="60651" spans="10:11" x14ac:dyDescent="0.2">
      <c r="J60651" s="26"/>
      <c r="K60651" s="26"/>
    </row>
    <row r="60652" spans="10:11" x14ac:dyDescent="0.2">
      <c r="J60652" s="26"/>
      <c r="K60652" s="26"/>
    </row>
    <row r="60653" spans="10:11" x14ac:dyDescent="0.2">
      <c r="J60653" s="26"/>
      <c r="K60653" s="26"/>
    </row>
    <row r="60654" spans="10:11" x14ac:dyDescent="0.2">
      <c r="J60654" s="26"/>
      <c r="K60654" s="26"/>
    </row>
    <row r="60655" spans="10:11" x14ac:dyDescent="0.2">
      <c r="J60655" s="26"/>
      <c r="K60655" s="26"/>
    </row>
    <row r="60656" spans="10:11" x14ac:dyDescent="0.2">
      <c r="J60656" s="26"/>
      <c r="K60656" s="26"/>
    </row>
    <row r="60657" spans="10:11" x14ac:dyDescent="0.2">
      <c r="J60657" s="26"/>
      <c r="K60657" s="26"/>
    </row>
    <row r="60658" spans="10:11" x14ac:dyDescent="0.2">
      <c r="J60658" s="26"/>
      <c r="K60658" s="26"/>
    </row>
    <row r="60659" spans="10:11" x14ac:dyDescent="0.2">
      <c r="J60659" s="26"/>
      <c r="K60659" s="26"/>
    </row>
    <row r="60660" spans="10:11" x14ac:dyDescent="0.2">
      <c r="J60660" s="26"/>
      <c r="K60660" s="26"/>
    </row>
    <row r="60661" spans="10:11" x14ac:dyDescent="0.2">
      <c r="J60661" s="26"/>
      <c r="K60661" s="26"/>
    </row>
    <row r="60662" spans="10:11" x14ac:dyDescent="0.2">
      <c r="J60662" s="26"/>
      <c r="K60662" s="26"/>
    </row>
    <row r="60663" spans="10:11" x14ac:dyDescent="0.2">
      <c r="J60663" s="26"/>
      <c r="K60663" s="26"/>
    </row>
    <row r="60664" spans="10:11" x14ac:dyDescent="0.2">
      <c r="J60664" s="26"/>
      <c r="K60664" s="26"/>
    </row>
    <row r="60665" spans="10:11" x14ac:dyDescent="0.2">
      <c r="J60665" s="26"/>
      <c r="K60665" s="26"/>
    </row>
    <row r="60666" spans="10:11" x14ac:dyDescent="0.2">
      <c r="J60666" s="26"/>
      <c r="K60666" s="26"/>
    </row>
    <row r="60667" spans="10:11" x14ac:dyDescent="0.2">
      <c r="J60667" s="26"/>
      <c r="K60667" s="26"/>
    </row>
    <row r="60668" spans="10:11" x14ac:dyDescent="0.2">
      <c r="J60668" s="26"/>
      <c r="K60668" s="26"/>
    </row>
    <row r="60669" spans="10:11" x14ac:dyDescent="0.2">
      <c r="J60669" s="26"/>
      <c r="K60669" s="26"/>
    </row>
    <row r="60670" spans="10:11" x14ac:dyDescent="0.2">
      <c r="J60670" s="26"/>
      <c r="K60670" s="26"/>
    </row>
    <row r="60671" spans="10:11" x14ac:dyDescent="0.2">
      <c r="J60671" s="26"/>
      <c r="K60671" s="26"/>
    </row>
    <row r="60672" spans="10:11" x14ac:dyDescent="0.2">
      <c r="J60672" s="26"/>
      <c r="K60672" s="26"/>
    </row>
    <row r="60673" spans="10:11" x14ac:dyDescent="0.2">
      <c r="J60673" s="26"/>
      <c r="K60673" s="26"/>
    </row>
    <row r="60674" spans="10:11" x14ac:dyDescent="0.2">
      <c r="J60674" s="26"/>
      <c r="K60674" s="26"/>
    </row>
    <row r="60675" spans="10:11" x14ac:dyDescent="0.2">
      <c r="J60675" s="26"/>
      <c r="K60675" s="26"/>
    </row>
    <row r="60676" spans="10:11" x14ac:dyDescent="0.2">
      <c r="J60676" s="26"/>
      <c r="K60676" s="26"/>
    </row>
    <row r="60677" spans="10:11" x14ac:dyDescent="0.2">
      <c r="J60677" s="26"/>
      <c r="K60677" s="26"/>
    </row>
    <row r="60678" spans="10:11" x14ac:dyDescent="0.2">
      <c r="J60678" s="26"/>
      <c r="K60678" s="26"/>
    </row>
    <row r="60679" spans="10:11" x14ac:dyDescent="0.2">
      <c r="J60679" s="26"/>
      <c r="K60679" s="26"/>
    </row>
    <row r="60680" spans="10:11" x14ac:dyDescent="0.2">
      <c r="J60680" s="26"/>
      <c r="K60680" s="26"/>
    </row>
    <row r="60681" spans="10:11" x14ac:dyDescent="0.2">
      <c r="J60681" s="26"/>
      <c r="K60681" s="26"/>
    </row>
    <row r="60682" spans="10:11" x14ac:dyDescent="0.2">
      <c r="J60682" s="26"/>
      <c r="K60682" s="26"/>
    </row>
    <row r="60683" spans="10:11" x14ac:dyDescent="0.2">
      <c r="J60683" s="26"/>
      <c r="K60683" s="26"/>
    </row>
    <row r="60684" spans="10:11" x14ac:dyDescent="0.2">
      <c r="J60684" s="26"/>
      <c r="K60684" s="26"/>
    </row>
    <row r="60685" spans="10:11" x14ac:dyDescent="0.2">
      <c r="J60685" s="26"/>
      <c r="K60685" s="26"/>
    </row>
    <row r="60686" spans="10:11" x14ac:dyDescent="0.2">
      <c r="J60686" s="26"/>
      <c r="K60686" s="26"/>
    </row>
    <row r="60687" spans="10:11" x14ac:dyDescent="0.2">
      <c r="J60687" s="26"/>
      <c r="K60687" s="26"/>
    </row>
    <row r="60688" spans="10:11" x14ac:dyDescent="0.2">
      <c r="J60688" s="26"/>
      <c r="K60688" s="26"/>
    </row>
    <row r="60689" spans="10:11" x14ac:dyDescent="0.2">
      <c r="J60689" s="26"/>
      <c r="K60689" s="26"/>
    </row>
    <row r="60690" spans="10:11" x14ac:dyDescent="0.2">
      <c r="J60690" s="26"/>
      <c r="K60690" s="26"/>
    </row>
    <row r="60691" spans="10:11" x14ac:dyDescent="0.2">
      <c r="J60691" s="26"/>
      <c r="K60691" s="26"/>
    </row>
    <row r="60692" spans="10:11" x14ac:dyDescent="0.2">
      <c r="J60692" s="26"/>
      <c r="K60692" s="26"/>
    </row>
    <row r="60693" spans="10:11" x14ac:dyDescent="0.2">
      <c r="J60693" s="26"/>
      <c r="K60693" s="26"/>
    </row>
    <row r="60694" spans="10:11" x14ac:dyDescent="0.2">
      <c r="J60694" s="26"/>
      <c r="K60694" s="26"/>
    </row>
    <row r="60695" spans="10:11" x14ac:dyDescent="0.2">
      <c r="J60695" s="26"/>
      <c r="K60695" s="26"/>
    </row>
    <row r="60696" spans="10:11" x14ac:dyDescent="0.2">
      <c r="J60696" s="26"/>
      <c r="K60696" s="26"/>
    </row>
    <row r="60697" spans="10:11" x14ac:dyDescent="0.2">
      <c r="J60697" s="26"/>
      <c r="K60697" s="26"/>
    </row>
    <row r="60698" spans="10:11" x14ac:dyDescent="0.2">
      <c r="J60698" s="26"/>
      <c r="K60698" s="26"/>
    </row>
    <row r="60699" spans="10:11" x14ac:dyDescent="0.2">
      <c r="J60699" s="26"/>
      <c r="K60699" s="26"/>
    </row>
    <row r="60700" spans="10:11" x14ac:dyDescent="0.2">
      <c r="J60700" s="26"/>
      <c r="K60700" s="26"/>
    </row>
    <row r="60701" spans="10:11" x14ac:dyDescent="0.2">
      <c r="J60701" s="26"/>
      <c r="K60701" s="26"/>
    </row>
    <row r="60702" spans="10:11" x14ac:dyDescent="0.2">
      <c r="J60702" s="26"/>
      <c r="K60702" s="26"/>
    </row>
    <row r="60703" spans="10:11" x14ac:dyDescent="0.2">
      <c r="J60703" s="26"/>
      <c r="K60703" s="26"/>
    </row>
    <row r="60704" spans="10:11" x14ac:dyDescent="0.2">
      <c r="J60704" s="26"/>
      <c r="K60704" s="26"/>
    </row>
    <row r="60705" spans="10:11" x14ac:dyDescent="0.2">
      <c r="J60705" s="26"/>
      <c r="K60705" s="26"/>
    </row>
    <row r="60706" spans="10:11" x14ac:dyDescent="0.2">
      <c r="J60706" s="26"/>
      <c r="K60706" s="26"/>
    </row>
    <row r="60707" spans="10:11" x14ac:dyDescent="0.2">
      <c r="J60707" s="26"/>
      <c r="K60707" s="26"/>
    </row>
    <row r="60708" spans="10:11" x14ac:dyDescent="0.2">
      <c r="J60708" s="26"/>
      <c r="K60708" s="26"/>
    </row>
    <row r="60709" spans="10:11" x14ac:dyDescent="0.2">
      <c r="J60709" s="26"/>
      <c r="K60709" s="26"/>
    </row>
    <row r="60710" spans="10:11" x14ac:dyDescent="0.2">
      <c r="J60710" s="26"/>
      <c r="K60710" s="26"/>
    </row>
    <row r="60711" spans="10:11" x14ac:dyDescent="0.2">
      <c r="J60711" s="26"/>
      <c r="K60711" s="26"/>
    </row>
    <row r="60712" spans="10:11" x14ac:dyDescent="0.2">
      <c r="J60712" s="26"/>
      <c r="K60712" s="26"/>
    </row>
    <row r="60713" spans="10:11" x14ac:dyDescent="0.2">
      <c r="J60713" s="26"/>
      <c r="K60713" s="26"/>
    </row>
    <row r="60714" spans="10:11" x14ac:dyDescent="0.2">
      <c r="J60714" s="26"/>
      <c r="K60714" s="26"/>
    </row>
    <row r="60715" spans="10:11" x14ac:dyDescent="0.2">
      <c r="J60715" s="26"/>
      <c r="K60715" s="26"/>
    </row>
    <row r="60716" spans="10:11" x14ac:dyDescent="0.2">
      <c r="J60716" s="26"/>
      <c r="K60716" s="26"/>
    </row>
    <row r="60717" spans="10:11" x14ac:dyDescent="0.2">
      <c r="J60717" s="26"/>
      <c r="K60717" s="26"/>
    </row>
    <row r="60718" spans="10:11" x14ac:dyDescent="0.2">
      <c r="J60718" s="26"/>
      <c r="K60718" s="26"/>
    </row>
    <row r="60719" spans="10:11" x14ac:dyDescent="0.2">
      <c r="J60719" s="26"/>
      <c r="K60719" s="26"/>
    </row>
    <row r="60720" spans="10:11" x14ac:dyDescent="0.2">
      <c r="J60720" s="26"/>
      <c r="K60720" s="26"/>
    </row>
    <row r="60721" spans="10:11" x14ac:dyDescent="0.2">
      <c r="J60721" s="26"/>
      <c r="K60721" s="26"/>
    </row>
    <row r="60722" spans="10:11" x14ac:dyDescent="0.2">
      <c r="J60722" s="26"/>
      <c r="K60722" s="26"/>
    </row>
    <row r="60723" spans="10:11" x14ac:dyDescent="0.2">
      <c r="J60723" s="26"/>
      <c r="K60723" s="26"/>
    </row>
    <row r="60724" spans="10:11" x14ac:dyDescent="0.2">
      <c r="J60724" s="26"/>
      <c r="K60724" s="26"/>
    </row>
    <row r="60725" spans="10:11" x14ac:dyDescent="0.2">
      <c r="J60725" s="26"/>
      <c r="K60725" s="26"/>
    </row>
    <row r="60726" spans="10:11" x14ac:dyDescent="0.2">
      <c r="J60726" s="26"/>
      <c r="K60726" s="26"/>
    </row>
    <row r="60727" spans="10:11" x14ac:dyDescent="0.2">
      <c r="J60727" s="26"/>
      <c r="K60727" s="26"/>
    </row>
    <row r="60728" spans="10:11" x14ac:dyDescent="0.2">
      <c r="J60728" s="26"/>
      <c r="K60728" s="26"/>
    </row>
    <row r="60729" spans="10:11" x14ac:dyDescent="0.2">
      <c r="J60729" s="26"/>
      <c r="K60729" s="26"/>
    </row>
    <row r="60730" spans="10:11" x14ac:dyDescent="0.2">
      <c r="J60730" s="26"/>
      <c r="K60730" s="26"/>
    </row>
    <row r="60731" spans="10:11" x14ac:dyDescent="0.2">
      <c r="J60731" s="26"/>
      <c r="K60731" s="26"/>
    </row>
    <row r="60732" spans="10:11" x14ac:dyDescent="0.2">
      <c r="J60732" s="26"/>
      <c r="K60732" s="26"/>
    </row>
    <row r="60733" spans="10:11" x14ac:dyDescent="0.2">
      <c r="J60733" s="26"/>
      <c r="K60733" s="26"/>
    </row>
    <row r="60734" spans="10:11" x14ac:dyDescent="0.2">
      <c r="J60734" s="26"/>
      <c r="K60734" s="26"/>
    </row>
    <row r="60735" spans="10:11" x14ac:dyDescent="0.2">
      <c r="J60735" s="26"/>
      <c r="K60735" s="26"/>
    </row>
    <row r="60736" spans="10:11" x14ac:dyDescent="0.2">
      <c r="J60736" s="26"/>
      <c r="K60736" s="26"/>
    </row>
    <row r="60737" spans="10:11" x14ac:dyDescent="0.2">
      <c r="J60737" s="26"/>
      <c r="K60737" s="26"/>
    </row>
    <row r="60738" spans="10:11" x14ac:dyDescent="0.2">
      <c r="J60738" s="26"/>
      <c r="K60738" s="26"/>
    </row>
    <row r="60739" spans="10:11" x14ac:dyDescent="0.2">
      <c r="J60739" s="26"/>
      <c r="K60739" s="26"/>
    </row>
    <row r="60740" spans="10:11" x14ac:dyDescent="0.2">
      <c r="J60740" s="26"/>
      <c r="K60740" s="26"/>
    </row>
    <row r="60741" spans="10:11" x14ac:dyDescent="0.2">
      <c r="J60741" s="26"/>
      <c r="K60741" s="26"/>
    </row>
    <row r="60742" spans="10:11" x14ac:dyDescent="0.2">
      <c r="J60742" s="26"/>
      <c r="K60742" s="26"/>
    </row>
    <row r="60743" spans="10:11" x14ac:dyDescent="0.2">
      <c r="J60743" s="26"/>
      <c r="K60743" s="26"/>
    </row>
    <row r="60744" spans="10:11" x14ac:dyDescent="0.2">
      <c r="J60744" s="26"/>
      <c r="K60744" s="26"/>
    </row>
    <row r="60745" spans="10:11" x14ac:dyDescent="0.2">
      <c r="J60745" s="26"/>
      <c r="K60745" s="26"/>
    </row>
    <row r="60746" spans="10:11" x14ac:dyDescent="0.2">
      <c r="J60746" s="26"/>
      <c r="K60746" s="26"/>
    </row>
    <row r="60747" spans="10:11" x14ac:dyDescent="0.2">
      <c r="J60747" s="26"/>
      <c r="K60747" s="26"/>
    </row>
    <row r="60748" spans="10:11" x14ac:dyDescent="0.2">
      <c r="J60748" s="26"/>
      <c r="K60748" s="26"/>
    </row>
    <row r="60749" spans="10:11" x14ac:dyDescent="0.2">
      <c r="J60749" s="26"/>
      <c r="K60749" s="26"/>
    </row>
    <row r="60750" spans="10:11" x14ac:dyDescent="0.2">
      <c r="J60750" s="26"/>
      <c r="K60750" s="26"/>
    </row>
    <row r="60751" spans="10:11" x14ac:dyDescent="0.2">
      <c r="J60751" s="26"/>
      <c r="K60751" s="26"/>
    </row>
    <row r="60752" spans="10:11" x14ac:dyDescent="0.2">
      <c r="J60752" s="26"/>
      <c r="K60752" s="26"/>
    </row>
    <row r="60753" spans="10:11" x14ac:dyDescent="0.2">
      <c r="J60753" s="26"/>
      <c r="K60753" s="26"/>
    </row>
    <row r="60754" spans="10:11" x14ac:dyDescent="0.2">
      <c r="J60754" s="26"/>
      <c r="K60754" s="26"/>
    </row>
    <row r="60755" spans="10:11" x14ac:dyDescent="0.2">
      <c r="J60755" s="26"/>
      <c r="K60755" s="26"/>
    </row>
    <row r="60756" spans="10:11" x14ac:dyDescent="0.2">
      <c r="J60756" s="26"/>
      <c r="K60756" s="26"/>
    </row>
    <row r="60757" spans="10:11" x14ac:dyDescent="0.2">
      <c r="J60757" s="26"/>
      <c r="K60757" s="26"/>
    </row>
    <row r="60758" spans="10:11" x14ac:dyDescent="0.2">
      <c r="J60758" s="26"/>
      <c r="K60758" s="26"/>
    </row>
    <row r="60759" spans="10:11" x14ac:dyDescent="0.2">
      <c r="J60759" s="26"/>
      <c r="K60759" s="26"/>
    </row>
    <row r="60760" spans="10:11" x14ac:dyDescent="0.2">
      <c r="J60760" s="26"/>
      <c r="K60760" s="26"/>
    </row>
    <row r="60761" spans="10:11" x14ac:dyDescent="0.2">
      <c r="J60761" s="26"/>
      <c r="K60761" s="26"/>
    </row>
    <row r="60762" spans="10:11" x14ac:dyDescent="0.2">
      <c r="J60762" s="26"/>
      <c r="K60762" s="26"/>
    </row>
    <row r="60763" spans="10:11" x14ac:dyDescent="0.2">
      <c r="J60763" s="26"/>
      <c r="K60763" s="26"/>
    </row>
    <row r="60764" spans="10:11" x14ac:dyDescent="0.2">
      <c r="J60764" s="26"/>
      <c r="K60764" s="26"/>
    </row>
    <row r="60765" spans="10:11" x14ac:dyDescent="0.2">
      <c r="J60765" s="26"/>
      <c r="K60765" s="26"/>
    </row>
    <row r="60766" spans="10:11" x14ac:dyDescent="0.2">
      <c r="J60766" s="26"/>
      <c r="K60766" s="26"/>
    </row>
    <row r="60767" spans="10:11" x14ac:dyDescent="0.2">
      <c r="J60767" s="26"/>
      <c r="K60767" s="26"/>
    </row>
    <row r="60768" spans="10:11" x14ac:dyDescent="0.2">
      <c r="J60768" s="26"/>
      <c r="K60768" s="26"/>
    </row>
    <row r="60769" spans="10:11" x14ac:dyDescent="0.2">
      <c r="J60769" s="26"/>
      <c r="K60769" s="26"/>
    </row>
    <row r="60770" spans="10:11" x14ac:dyDescent="0.2">
      <c r="J60770" s="26"/>
      <c r="K60770" s="26"/>
    </row>
    <row r="60771" spans="10:11" x14ac:dyDescent="0.2">
      <c r="J60771" s="26"/>
      <c r="K60771" s="26"/>
    </row>
    <row r="60772" spans="10:11" x14ac:dyDescent="0.2">
      <c r="J60772" s="26"/>
      <c r="K60772" s="26"/>
    </row>
    <row r="60773" spans="10:11" x14ac:dyDescent="0.2">
      <c r="J60773" s="26"/>
      <c r="K60773" s="26"/>
    </row>
    <row r="60774" spans="10:11" x14ac:dyDescent="0.2">
      <c r="J60774" s="26"/>
      <c r="K60774" s="26"/>
    </row>
    <row r="60775" spans="10:11" x14ac:dyDescent="0.2">
      <c r="J60775" s="26"/>
      <c r="K60775" s="26"/>
    </row>
    <row r="60776" spans="10:11" x14ac:dyDescent="0.2">
      <c r="J60776" s="26"/>
      <c r="K60776" s="26"/>
    </row>
    <row r="60777" spans="10:11" x14ac:dyDescent="0.2">
      <c r="J60777" s="26"/>
      <c r="K60777" s="26"/>
    </row>
    <row r="60778" spans="10:11" x14ac:dyDescent="0.2">
      <c r="J60778" s="26"/>
      <c r="K60778" s="26"/>
    </row>
    <row r="60779" spans="10:11" x14ac:dyDescent="0.2">
      <c r="J60779" s="26"/>
      <c r="K60779" s="26"/>
    </row>
    <row r="60780" spans="10:11" x14ac:dyDescent="0.2">
      <c r="J60780" s="26"/>
      <c r="K60780" s="26"/>
    </row>
    <row r="60781" spans="10:11" x14ac:dyDescent="0.2">
      <c r="J60781" s="26"/>
      <c r="K60781" s="26"/>
    </row>
    <row r="60782" spans="10:11" x14ac:dyDescent="0.2">
      <c r="J60782" s="26"/>
      <c r="K60782" s="26"/>
    </row>
    <row r="60783" spans="10:11" x14ac:dyDescent="0.2">
      <c r="J60783" s="26"/>
      <c r="K60783" s="26"/>
    </row>
    <row r="60784" spans="10:11" x14ac:dyDescent="0.2">
      <c r="J60784" s="26"/>
      <c r="K60784" s="26"/>
    </row>
    <row r="60785" spans="10:11" x14ac:dyDescent="0.2">
      <c r="J60785" s="26"/>
      <c r="K60785" s="26"/>
    </row>
    <row r="60786" spans="10:11" x14ac:dyDescent="0.2">
      <c r="J60786" s="26"/>
      <c r="K60786" s="26"/>
    </row>
    <row r="60787" spans="10:11" x14ac:dyDescent="0.2">
      <c r="J60787" s="26"/>
      <c r="K60787" s="26"/>
    </row>
    <row r="60788" spans="10:11" x14ac:dyDescent="0.2">
      <c r="J60788" s="26"/>
      <c r="K60788" s="26"/>
    </row>
    <row r="60789" spans="10:11" x14ac:dyDescent="0.2">
      <c r="J60789" s="26"/>
      <c r="K60789" s="26"/>
    </row>
    <row r="60790" spans="10:11" x14ac:dyDescent="0.2">
      <c r="J60790" s="26"/>
      <c r="K60790" s="26"/>
    </row>
    <row r="60791" spans="10:11" x14ac:dyDescent="0.2">
      <c r="J60791" s="26"/>
      <c r="K60791" s="26"/>
    </row>
    <row r="60792" spans="10:11" x14ac:dyDescent="0.2">
      <c r="J60792" s="26"/>
      <c r="K60792" s="26"/>
    </row>
    <row r="60793" spans="10:11" x14ac:dyDescent="0.2">
      <c r="J60793" s="26"/>
      <c r="K60793" s="26"/>
    </row>
    <row r="60794" spans="10:11" x14ac:dyDescent="0.2">
      <c r="J60794" s="26"/>
      <c r="K60794" s="26"/>
    </row>
    <row r="60795" spans="10:11" x14ac:dyDescent="0.2">
      <c r="J60795" s="26"/>
      <c r="K60795" s="26"/>
    </row>
    <row r="60796" spans="10:11" x14ac:dyDescent="0.2">
      <c r="J60796" s="26"/>
      <c r="K60796" s="26"/>
    </row>
    <row r="60797" spans="10:11" x14ac:dyDescent="0.2">
      <c r="J60797" s="26"/>
      <c r="K60797" s="26"/>
    </row>
    <row r="60798" spans="10:11" x14ac:dyDescent="0.2">
      <c r="J60798" s="26"/>
      <c r="K60798" s="26"/>
    </row>
    <row r="60799" spans="10:11" x14ac:dyDescent="0.2">
      <c r="J60799" s="26"/>
      <c r="K60799" s="26"/>
    </row>
    <row r="60800" spans="10:11" x14ac:dyDescent="0.2">
      <c r="J60800" s="26"/>
      <c r="K60800" s="26"/>
    </row>
    <row r="60801" spans="10:11" x14ac:dyDescent="0.2">
      <c r="J60801" s="26"/>
      <c r="K60801" s="26"/>
    </row>
    <row r="60802" spans="10:11" x14ac:dyDescent="0.2">
      <c r="J60802" s="26"/>
      <c r="K60802" s="26"/>
    </row>
    <row r="60803" spans="10:11" x14ac:dyDescent="0.2">
      <c r="J60803" s="26"/>
      <c r="K60803" s="26"/>
    </row>
    <row r="60804" spans="10:11" x14ac:dyDescent="0.2">
      <c r="J60804" s="26"/>
      <c r="K60804" s="26"/>
    </row>
    <row r="60805" spans="10:11" x14ac:dyDescent="0.2">
      <c r="J60805" s="26"/>
      <c r="K60805" s="26"/>
    </row>
    <row r="60806" spans="10:11" x14ac:dyDescent="0.2">
      <c r="J60806" s="26"/>
      <c r="K60806" s="26"/>
    </row>
    <row r="60807" spans="10:11" x14ac:dyDescent="0.2">
      <c r="J60807" s="26"/>
      <c r="K60807" s="26"/>
    </row>
    <row r="60808" spans="10:11" x14ac:dyDescent="0.2">
      <c r="J60808" s="26"/>
      <c r="K60808" s="26"/>
    </row>
    <row r="60809" spans="10:11" x14ac:dyDescent="0.2">
      <c r="J60809" s="26"/>
      <c r="K60809" s="26"/>
    </row>
    <row r="60810" spans="10:11" x14ac:dyDescent="0.2">
      <c r="J60810" s="26"/>
      <c r="K60810" s="26"/>
    </row>
    <row r="60811" spans="10:11" x14ac:dyDescent="0.2">
      <c r="J60811" s="26"/>
      <c r="K60811" s="26"/>
    </row>
    <row r="60812" spans="10:11" x14ac:dyDescent="0.2">
      <c r="J60812" s="26"/>
      <c r="K60812" s="26"/>
    </row>
    <row r="60813" spans="10:11" x14ac:dyDescent="0.2">
      <c r="J60813" s="26"/>
      <c r="K60813" s="26"/>
    </row>
    <row r="60814" spans="10:11" x14ac:dyDescent="0.2">
      <c r="J60814" s="26"/>
      <c r="K60814" s="26"/>
    </row>
    <row r="60815" spans="10:11" x14ac:dyDescent="0.2">
      <c r="J60815" s="26"/>
      <c r="K60815" s="26"/>
    </row>
    <row r="60816" spans="10:11" x14ac:dyDescent="0.2">
      <c r="J60816" s="26"/>
      <c r="K60816" s="26"/>
    </row>
    <row r="60817" spans="10:11" x14ac:dyDescent="0.2">
      <c r="J60817" s="26"/>
      <c r="K60817" s="26"/>
    </row>
    <row r="60818" spans="10:11" x14ac:dyDescent="0.2">
      <c r="J60818" s="26"/>
      <c r="K60818" s="26"/>
    </row>
    <row r="60819" spans="10:11" x14ac:dyDescent="0.2">
      <c r="J60819" s="26"/>
      <c r="K60819" s="26"/>
    </row>
    <row r="60820" spans="10:11" x14ac:dyDescent="0.2">
      <c r="J60820" s="26"/>
      <c r="K60820" s="26"/>
    </row>
    <row r="60821" spans="10:11" x14ac:dyDescent="0.2">
      <c r="J60821" s="26"/>
      <c r="K60821" s="26"/>
    </row>
    <row r="60822" spans="10:11" x14ac:dyDescent="0.2">
      <c r="J60822" s="26"/>
      <c r="K60822" s="26"/>
    </row>
    <row r="60823" spans="10:11" x14ac:dyDescent="0.2">
      <c r="J60823" s="26"/>
      <c r="K60823" s="26"/>
    </row>
    <row r="60824" spans="10:11" x14ac:dyDescent="0.2">
      <c r="J60824" s="26"/>
      <c r="K60824" s="26"/>
    </row>
    <row r="60825" spans="10:11" x14ac:dyDescent="0.2">
      <c r="J60825" s="26"/>
      <c r="K60825" s="26"/>
    </row>
    <row r="60826" spans="10:11" x14ac:dyDescent="0.2">
      <c r="J60826" s="26"/>
      <c r="K60826" s="26"/>
    </row>
    <row r="60827" spans="10:11" x14ac:dyDescent="0.2">
      <c r="J60827" s="26"/>
      <c r="K60827" s="26"/>
    </row>
    <row r="60828" spans="10:11" x14ac:dyDescent="0.2">
      <c r="J60828" s="26"/>
      <c r="K60828" s="26"/>
    </row>
    <row r="60829" spans="10:11" x14ac:dyDescent="0.2">
      <c r="J60829" s="26"/>
      <c r="K60829" s="26"/>
    </row>
    <row r="60830" spans="10:11" x14ac:dyDescent="0.2">
      <c r="J60830" s="26"/>
      <c r="K60830" s="26"/>
    </row>
    <row r="60831" spans="10:11" x14ac:dyDescent="0.2">
      <c r="J60831" s="26"/>
      <c r="K60831" s="26"/>
    </row>
    <row r="60832" spans="10:11" x14ac:dyDescent="0.2">
      <c r="J60832" s="26"/>
      <c r="K60832" s="26"/>
    </row>
    <row r="60833" spans="10:11" x14ac:dyDescent="0.2">
      <c r="J60833" s="26"/>
      <c r="K60833" s="26"/>
    </row>
    <row r="60834" spans="10:11" x14ac:dyDescent="0.2">
      <c r="J60834" s="26"/>
      <c r="K60834" s="26"/>
    </row>
    <row r="60835" spans="10:11" x14ac:dyDescent="0.2">
      <c r="J60835" s="26"/>
      <c r="K60835" s="26"/>
    </row>
    <row r="60836" spans="10:11" x14ac:dyDescent="0.2">
      <c r="J60836" s="26"/>
      <c r="K60836" s="26"/>
    </row>
    <row r="60837" spans="10:11" x14ac:dyDescent="0.2">
      <c r="J60837" s="26"/>
      <c r="K60837" s="26"/>
    </row>
    <row r="60838" spans="10:11" x14ac:dyDescent="0.2">
      <c r="J60838" s="26"/>
      <c r="K60838" s="26"/>
    </row>
    <row r="60839" spans="10:11" x14ac:dyDescent="0.2">
      <c r="J60839" s="26"/>
      <c r="K60839" s="26"/>
    </row>
    <row r="60840" spans="10:11" x14ac:dyDescent="0.2">
      <c r="J60840" s="26"/>
      <c r="K60840" s="26"/>
    </row>
    <row r="60841" spans="10:11" x14ac:dyDescent="0.2">
      <c r="J60841" s="26"/>
      <c r="K60841" s="26"/>
    </row>
    <row r="60842" spans="10:11" x14ac:dyDescent="0.2">
      <c r="J60842" s="26"/>
      <c r="K60842" s="26"/>
    </row>
    <row r="60843" spans="10:11" x14ac:dyDescent="0.2">
      <c r="J60843" s="26"/>
      <c r="K60843" s="26"/>
    </row>
    <row r="60844" spans="10:11" x14ac:dyDescent="0.2">
      <c r="J60844" s="26"/>
      <c r="K60844" s="26"/>
    </row>
    <row r="60845" spans="10:11" x14ac:dyDescent="0.2">
      <c r="J60845" s="26"/>
      <c r="K60845" s="26"/>
    </row>
    <row r="60846" spans="10:11" x14ac:dyDescent="0.2">
      <c r="J60846" s="26"/>
      <c r="K60846" s="26"/>
    </row>
    <row r="60847" spans="10:11" x14ac:dyDescent="0.2">
      <c r="J60847" s="26"/>
      <c r="K60847" s="26"/>
    </row>
    <row r="60848" spans="10:11" x14ac:dyDescent="0.2">
      <c r="J60848" s="26"/>
      <c r="K60848" s="26"/>
    </row>
    <row r="60849" spans="10:11" x14ac:dyDescent="0.2">
      <c r="J60849" s="26"/>
      <c r="K60849" s="26"/>
    </row>
    <row r="60850" spans="10:11" x14ac:dyDescent="0.2">
      <c r="J60850" s="26"/>
      <c r="K60850" s="26"/>
    </row>
    <row r="60851" spans="10:11" x14ac:dyDescent="0.2">
      <c r="J60851" s="26"/>
      <c r="K60851" s="26"/>
    </row>
    <row r="60852" spans="10:11" x14ac:dyDescent="0.2">
      <c r="J60852" s="26"/>
      <c r="K60852" s="26"/>
    </row>
    <row r="60853" spans="10:11" x14ac:dyDescent="0.2">
      <c r="J60853" s="26"/>
      <c r="K60853" s="26"/>
    </row>
    <row r="60854" spans="10:11" x14ac:dyDescent="0.2">
      <c r="J60854" s="26"/>
      <c r="K60854" s="26"/>
    </row>
    <row r="60855" spans="10:11" x14ac:dyDescent="0.2">
      <c r="J60855" s="26"/>
      <c r="K60855" s="26"/>
    </row>
    <row r="60856" spans="10:11" x14ac:dyDescent="0.2">
      <c r="J60856" s="26"/>
      <c r="K60856" s="26"/>
    </row>
    <row r="60857" spans="10:11" x14ac:dyDescent="0.2">
      <c r="J60857" s="26"/>
      <c r="K60857" s="26"/>
    </row>
    <row r="60858" spans="10:11" x14ac:dyDescent="0.2">
      <c r="J60858" s="26"/>
      <c r="K60858" s="26"/>
    </row>
    <row r="60859" spans="10:11" x14ac:dyDescent="0.2">
      <c r="J60859" s="26"/>
      <c r="K60859" s="26"/>
    </row>
    <row r="60860" spans="10:11" x14ac:dyDescent="0.2">
      <c r="J60860" s="26"/>
      <c r="K60860" s="26"/>
    </row>
    <row r="60861" spans="10:11" x14ac:dyDescent="0.2">
      <c r="J60861" s="26"/>
      <c r="K60861" s="26"/>
    </row>
    <row r="60862" spans="10:11" x14ac:dyDescent="0.2">
      <c r="J60862" s="26"/>
      <c r="K60862" s="26"/>
    </row>
    <row r="60863" spans="10:11" x14ac:dyDescent="0.2">
      <c r="J60863" s="26"/>
      <c r="K60863" s="26"/>
    </row>
    <row r="60864" spans="10:11" x14ac:dyDescent="0.2">
      <c r="J60864" s="26"/>
      <c r="K60864" s="26"/>
    </row>
    <row r="60865" spans="10:11" x14ac:dyDescent="0.2">
      <c r="J60865" s="26"/>
      <c r="K60865" s="26"/>
    </row>
    <row r="60866" spans="10:11" x14ac:dyDescent="0.2">
      <c r="J60866" s="26"/>
      <c r="K60866" s="26"/>
    </row>
    <row r="60867" spans="10:11" x14ac:dyDescent="0.2">
      <c r="J60867" s="26"/>
      <c r="K60867" s="26"/>
    </row>
    <row r="60868" spans="10:11" x14ac:dyDescent="0.2">
      <c r="J60868" s="26"/>
      <c r="K60868" s="26"/>
    </row>
    <row r="60869" spans="10:11" x14ac:dyDescent="0.2">
      <c r="J60869" s="26"/>
      <c r="K60869" s="26"/>
    </row>
    <row r="60870" spans="10:11" x14ac:dyDescent="0.2">
      <c r="J60870" s="26"/>
      <c r="K60870" s="26"/>
    </row>
    <row r="60871" spans="10:11" x14ac:dyDescent="0.2">
      <c r="J60871" s="26"/>
      <c r="K60871" s="26"/>
    </row>
    <row r="60872" spans="10:11" x14ac:dyDescent="0.2">
      <c r="J60872" s="26"/>
      <c r="K60872" s="26"/>
    </row>
    <row r="60873" spans="10:11" x14ac:dyDescent="0.2">
      <c r="J60873" s="26"/>
      <c r="K60873" s="26"/>
    </row>
    <row r="60874" spans="10:11" x14ac:dyDescent="0.2">
      <c r="J60874" s="26"/>
      <c r="K60874" s="26"/>
    </row>
    <row r="60875" spans="10:11" x14ac:dyDescent="0.2">
      <c r="J60875" s="26"/>
      <c r="K60875" s="26"/>
    </row>
    <row r="60876" spans="10:11" x14ac:dyDescent="0.2">
      <c r="J60876" s="26"/>
      <c r="K60876" s="26"/>
    </row>
    <row r="60877" spans="10:11" x14ac:dyDescent="0.2">
      <c r="J60877" s="26"/>
      <c r="K60877" s="26"/>
    </row>
    <row r="60878" spans="10:11" x14ac:dyDescent="0.2">
      <c r="J60878" s="26"/>
      <c r="K60878" s="26"/>
    </row>
    <row r="60879" spans="10:11" x14ac:dyDescent="0.2">
      <c r="J60879" s="26"/>
      <c r="K60879" s="26"/>
    </row>
    <row r="60880" spans="10:11" x14ac:dyDescent="0.2">
      <c r="J60880" s="26"/>
      <c r="K60880" s="26"/>
    </row>
    <row r="60881" spans="10:11" x14ac:dyDescent="0.2">
      <c r="J60881" s="26"/>
      <c r="K60881" s="26"/>
    </row>
    <row r="60882" spans="10:11" x14ac:dyDescent="0.2">
      <c r="J60882" s="26"/>
      <c r="K60882" s="26"/>
    </row>
    <row r="60883" spans="10:11" x14ac:dyDescent="0.2">
      <c r="J60883" s="26"/>
      <c r="K60883" s="26"/>
    </row>
    <row r="60884" spans="10:11" x14ac:dyDescent="0.2">
      <c r="J60884" s="26"/>
      <c r="K60884" s="26"/>
    </row>
    <row r="60885" spans="10:11" x14ac:dyDescent="0.2">
      <c r="J60885" s="26"/>
      <c r="K60885" s="26"/>
    </row>
    <row r="60886" spans="10:11" x14ac:dyDescent="0.2">
      <c r="J60886" s="26"/>
      <c r="K60886" s="26"/>
    </row>
    <row r="60887" spans="10:11" x14ac:dyDescent="0.2">
      <c r="J60887" s="26"/>
      <c r="K60887" s="26"/>
    </row>
    <row r="60888" spans="10:11" x14ac:dyDescent="0.2">
      <c r="J60888" s="26"/>
      <c r="K60888" s="26"/>
    </row>
    <row r="60889" spans="10:11" x14ac:dyDescent="0.2">
      <c r="J60889" s="26"/>
      <c r="K60889" s="26"/>
    </row>
    <row r="60890" spans="10:11" x14ac:dyDescent="0.2">
      <c r="J60890" s="26"/>
      <c r="K60890" s="26"/>
    </row>
    <row r="60891" spans="10:11" x14ac:dyDescent="0.2">
      <c r="J60891" s="26"/>
      <c r="K60891" s="26"/>
    </row>
    <row r="60892" spans="10:11" x14ac:dyDescent="0.2">
      <c r="J60892" s="26"/>
      <c r="K60892" s="26"/>
    </row>
    <row r="60893" spans="10:11" x14ac:dyDescent="0.2">
      <c r="J60893" s="26"/>
      <c r="K60893" s="26"/>
    </row>
    <row r="60894" spans="10:11" x14ac:dyDescent="0.2">
      <c r="J60894" s="26"/>
      <c r="K60894" s="26"/>
    </row>
    <row r="60895" spans="10:11" x14ac:dyDescent="0.2">
      <c r="J60895" s="26"/>
      <c r="K60895" s="26"/>
    </row>
    <row r="60896" spans="10:11" x14ac:dyDescent="0.2">
      <c r="J60896" s="26"/>
      <c r="K60896" s="26"/>
    </row>
    <row r="60897" spans="10:11" x14ac:dyDescent="0.2">
      <c r="J60897" s="26"/>
      <c r="K60897" s="26"/>
    </row>
    <row r="60898" spans="10:11" x14ac:dyDescent="0.2">
      <c r="J60898" s="26"/>
      <c r="K60898" s="26"/>
    </row>
    <row r="60899" spans="10:11" x14ac:dyDescent="0.2">
      <c r="J60899" s="26"/>
      <c r="K60899" s="26"/>
    </row>
    <row r="60900" spans="10:11" x14ac:dyDescent="0.2">
      <c r="J60900" s="26"/>
      <c r="K60900" s="26"/>
    </row>
    <row r="60901" spans="10:11" x14ac:dyDescent="0.2">
      <c r="J60901" s="26"/>
      <c r="K60901" s="26"/>
    </row>
    <row r="60902" spans="10:11" x14ac:dyDescent="0.2">
      <c r="J60902" s="26"/>
      <c r="K60902" s="26"/>
    </row>
    <row r="60903" spans="10:11" x14ac:dyDescent="0.2">
      <c r="J60903" s="26"/>
      <c r="K60903" s="26"/>
    </row>
    <row r="60904" spans="10:11" x14ac:dyDescent="0.2">
      <c r="J60904" s="26"/>
      <c r="K60904" s="26"/>
    </row>
    <row r="60905" spans="10:11" x14ac:dyDescent="0.2">
      <c r="J60905" s="26"/>
      <c r="K60905" s="26"/>
    </row>
    <row r="60906" spans="10:11" x14ac:dyDescent="0.2">
      <c r="J60906" s="26"/>
      <c r="K60906" s="26"/>
    </row>
    <row r="60907" spans="10:11" x14ac:dyDescent="0.2">
      <c r="J60907" s="26"/>
      <c r="K60907" s="26"/>
    </row>
    <row r="60908" spans="10:11" x14ac:dyDescent="0.2">
      <c r="J60908" s="26"/>
      <c r="K60908" s="26"/>
    </row>
    <row r="60909" spans="10:11" x14ac:dyDescent="0.2">
      <c r="J60909" s="26"/>
      <c r="K60909" s="26"/>
    </row>
    <row r="60910" spans="10:11" x14ac:dyDescent="0.2">
      <c r="J60910" s="26"/>
      <c r="K60910" s="26"/>
    </row>
    <row r="60911" spans="10:11" x14ac:dyDescent="0.2">
      <c r="J60911" s="26"/>
      <c r="K60911" s="26"/>
    </row>
    <row r="60912" spans="10:11" x14ac:dyDescent="0.2">
      <c r="J60912" s="26"/>
      <c r="K60912" s="26"/>
    </row>
    <row r="60913" spans="10:11" x14ac:dyDescent="0.2">
      <c r="J60913" s="26"/>
      <c r="K60913" s="26"/>
    </row>
    <row r="60914" spans="10:11" x14ac:dyDescent="0.2">
      <c r="J60914" s="26"/>
      <c r="K60914" s="26"/>
    </row>
    <row r="60915" spans="10:11" x14ac:dyDescent="0.2">
      <c r="J60915" s="26"/>
      <c r="K60915" s="26"/>
    </row>
    <row r="60916" spans="10:11" x14ac:dyDescent="0.2">
      <c r="J60916" s="26"/>
      <c r="K60916" s="26"/>
    </row>
    <row r="60917" spans="10:11" x14ac:dyDescent="0.2">
      <c r="J60917" s="26"/>
      <c r="K60917" s="26"/>
    </row>
    <row r="60918" spans="10:11" x14ac:dyDescent="0.2">
      <c r="J60918" s="26"/>
      <c r="K60918" s="26"/>
    </row>
    <row r="60919" spans="10:11" x14ac:dyDescent="0.2">
      <c r="J60919" s="26"/>
      <c r="K60919" s="26"/>
    </row>
    <row r="60920" spans="10:11" x14ac:dyDescent="0.2">
      <c r="J60920" s="26"/>
      <c r="K60920" s="26"/>
    </row>
    <row r="60921" spans="10:11" x14ac:dyDescent="0.2">
      <c r="J60921" s="26"/>
      <c r="K60921" s="26"/>
    </row>
    <row r="60922" spans="10:11" x14ac:dyDescent="0.2">
      <c r="J60922" s="26"/>
      <c r="K60922" s="26"/>
    </row>
    <row r="60923" spans="10:11" x14ac:dyDescent="0.2">
      <c r="J60923" s="26"/>
      <c r="K60923" s="26"/>
    </row>
    <row r="60924" spans="10:11" x14ac:dyDescent="0.2">
      <c r="J60924" s="26"/>
      <c r="K60924" s="26"/>
    </row>
    <row r="60925" spans="10:11" x14ac:dyDescent="0.2">
      <c r="J60925" s="26"/>
      <c r="K60925" s="26"/>
    </row>
    <row r="60926" spans="10:11" x14ac:dyDescent="0.2">
      <c r="J60926" s="26"/>
      <c r="K60926" s="26"/>
    </row>
    <row r="60927" spans="10:11" x14ac:dyDescent="0.2">
      <c r="J60927" s="26"/>
      <c r="K60927" s="26"/>
    </row>
    <row r="60928" spans="10:11" x14ac:dyDescent="0.2">
      <c r="J60928" s="26"/>
      <c r="K60928" s="26"/>
    </row>
    <row r="60929" spans="10:11" x14ac:dyDescent="0.2">
      <c r="J60929" s="26"/>
      <c r="K60929" s="26"/>
    </row>
    <row r="60930" spans="10:11" x14ac:dyDescent="0.2">
      <c r="J60930" s="26"/>
      <c r="K60930" s="26"/>
    </row>
    <row r="60931" spans="10:11" x14ac:dyDescent="0.2">
      <c r="J60931" s="26"/>
      <c r="K60931" s="26"/>
    </row>
    <row r="60932" spans="10:11" x14ac:dyDescent="0.2">
      <c r="J60932" s="26"/>
      <c r="K60932" s="26"/>
    </row>
    <row r="60933" spans="10:11" x14ac:dyDescent="0.2">
      <c r="J60933" s="26"/>
      <c r="K60933" s="26"/>
    </row>
    <row r="60934" spans="10:11" x14ac:dyDescent="0.2">
      <c r="J60934" s="26"/>
      <c r="K60934" s="26"/>
    </row>
    <row r="60935" spans="10:11" x14ac:dyDescent="0.2">
      <c r="J60935" s="26"/>
      <c r="K60935" s="26"/>
    </row>
    <row r="60936" spans="10:11" x14ac:dyDescent="0.2">
      <c r="J60936" s="26"/>
      <c r="K60936" s="26"/>
    </row>
    <row r="60937" spans="10:11" x14ac:dyDescent="0.2">
      <c r="J60937" s="26"/>
      <c r="K60937" s="26"/>
    </row>
    <row r="60938" spans="10:11" x14ac:dyDescent="0.2">
      <c r="J60938" s="26"/>
      <c r="K60938" s="26"/>
    </row>
    <row r="60939" spans="10:11" x14ac:dyDescent="0.2">
      <c r="J60939" s="26"/>
      <c r="K60939" s="26"/>
    </row>
    <row r="60940" spans="10:11" x14ac:dyDescent="0.2">
      <c r="J60940" s="26"/>
      <c r="K60940" s="26"/>
    </row>
    <row r="60941" spans="10:11" x14ac:dyDescent="0.2">
      <c r="J60941" s="26"/>
      <c r="K60941" s="26"/>
    </row>
    <row r="60942" spans="10:11" x14ac:dyDescent="0.2">
      <c r="J60942" s="26"/>
      <c r="K60942" s="26"/>
    </row>
    <row r="60943" spans="10:11" x14ac:dyDescent="0.2">
      <c r="J60943" s="26"/>
      <c r="K60943" s="26"/>
    </row>
    <row r="60944" spans="10:11" x14ac:dyDescent="0.2">
      <c r="J60944" s="26"/>
      <c r="K60944" s="26"/>
    </row>
    <row r="60945" spans="10:11" x14ac:dyDescent="0.2">
      <c r="J60945" s="26"/>
      <c r="K60945" s="26"/>
    </row>
    <row r="60946" spans="10:11" x14ac:dyDescent="0.2">
      <c r="J60946" s="26"/>
      <c r="K60946" s="26"/>
    </row>
    <row r="60947" spans="10:11" x14ac:dyDescent="0.2">
      <c r="J60947" s="26"/>
      <c r="K60947" s="26"/>
    </row>
    <row r="60948" spans="10:11" x14ac:dyDescent="0.2">
      <c r="J60948" s="26"/>
      <c r="K60948" s="26"/>
    </row>
    <row r="60949" spans="10:11" x14ac:dyDescent="0.2">
      <c r="J60949" s="26"/>
      <c r="K60949" s="26"/>
    </row>
    <row r="60950" spans="10:11" x14ac:dyDescent="0.2">
      <c r="J60950" s="26"/>
      <c r="K60950" s="26"/>
    </row>
    <row r="60951" spans="10:11" x14ac:dyDescent="0.2">
      <c r="J60951" s="26"/>
      <c r="K60951" s="26"/>
    </row>
    <row r="60952" spans="10:11" x14ac:dyDescent="0.2">
      <c r="J60952" s="26"/>
      <c r="K60952" s="26"/>
    </row>
    <row r="60953" spans="10:11" x14ac:dyDescent="0.2">
      <c r="J60953" s="26"/>
      <c r="K60953" s="26"/>
    </row>
    <row r="60954" spans="10:11" x14ac:dyDescent="0.2">
      <c r="J60954" s="26"/>
      <c r="K60954" s="26"/>
    </row>
    <row r="60955" spans="10:11" x14ac:dyDescent="0.2">
      <c r="J60955" s="26"/>
      <c r="K60955" s="26"/>
    </row>
    <row r="60956" spans="10:11" x14ac:dyDescent="0.2">
      <c r="J60956" s="26"/>
      <c r="K60956" s="26"/>
    </row>
    <row r="60957" spans="10:11" x14ac:dyDescent="0.2">
      <c r="J60957" s="26"/>
      <c r="K60957" s="26"/>
    </row>
    <row r="60958" spans="10:11" x14ac:dyDescent="0.2">
      <c r="J60958" s="26"/>
      <c r="K60958" s="26"/>
    </row>
    <row r="60959" spans="10:11" x14ac:dyDescent="0.2">
      <c r="J60959" s="26"/>
      <c r="K60959" s="26"/>
    </row>
    <row r="60960" spans="10:11" x14ac:dyDescent="0.2">
      <c r="J60960" s="26"/>
      <c r="K60960" s="26"/>
    </row>
    <row r="60961" spans="10:11" x14ac:dyDescent="0.2">
      <c r="J60961" s="26"/>
      <c r="K60961" s="26"/>
    </row>
    <row r="60962" spans="10:11" x14ac:dyDescent="0.2">
      <c r="J60962" s="26"/>
      <c r="K60962" s="26"/>
    </row>
    <row r="60963" spans="10:11" x14ac:dyDescent="0.2">
      <c r="J60963" s="26"/>
      <c r="K60963" s="26"/>
    </row>
    <row r="60964" spans="10:11" x14ac:dyDescent="0.2">
      <c r="J60964" s="26"/>
      <c r="K60964" s="26"/>
    </row>
    <row r="60965" spans="10:11" x14ac:dyDescent="0.2">
      <c r="J60965" s="26"/>
      <c r="K60965" s="26"/>
    </row>
    <row r="60966" spans="10:11" x14ac:dyDescent="0.2">
      <c r="J60966" s="26"/>
      <c r="K60966" s="26"/>
    </row>
    <row r="60967" spans="10:11" x14ac:dyDescent="0.2">
      <c r="J60967" s="26"/>
      <c r="K60967" s="26"/>
    </row>
    <row r="60968" spans="10:11" x14ac:dyDescent="0.2">
      <c r="J60968" s="26"/>
      <c r="K60968" s="26"/>
    </row>
    <row r="60969" spans="10:11" x14ac:dyDescent="0.2">
      <c r="J60969" s="26"/>
      <c r="K60969" s="26"/>
    </row>
    <row r="60970" spans="10:11" x14ac:dyDescent="0.2">
      <c r="J60970" s="26"/>
      <c r="K60970" s="26"/>
    </row>
    <row r="60971" spans="10:11" x14ac:dyDescent="0.2">
      <c r="J60971" s="26"/>
      <c r="K60971" s="26"/>
    </row>
    <row r="60972" spans="10:11" x14ac:dyDescent="0.2">
      <c r="J60972" s="26"/>
      <c r="K60972" s="26"/>
    </row>
    <row r="60973" spans="10:11" x14ac:dyDescent="0.2">
      <c r="J60973" s="26"/>
      <c r="K60973" s="26"/>
    </row>
    <row r="60974" spans="10:11" x14ac:dyDescent="0.2">
      <c r="J60974" s="26"/>
      <c r="K60974" s="26"/>
    </row>
    <row r="60975" spans="10:11" x14ac:dyDescent="0.2">
      <c r="J60975" s="26"/>
      <c r="K60975" s="26"/>
    </row>
    <row r="60976" spans="10:11" x14ac:dyDescent="0.2">
      <c r="J60976" s="26"/>
      <c r="K60976" s="26"/>
    </row>
    <row r="60977" spans="10:11" x14ac:dyDescent="0.2">
      <c r="J60977" s="26"/>
      <c r="K60977" s="26"/>
    </row>
    <row r="60978" spans="10:11" x14ac:dyDescent="0.2">
      <c r="J60978" s="26"/>
      <c r="K60978" s="26"/>
    </row>
    <row r="60979" spans="10:11" x14ac:dyDescent="0.2">
      <c r="J60979" s="26"/>
      <c r="K60979" s="26"/>
    </row>
    <row r="60980" spans="10:11" x14ac:dyDescent="0.2">
      <c r="J60980" s="26"/>
      <c r="K60980" s="26"/>
    </row>
    <row r="60981" spans="10:11" x14ac:dyDescent="0.2">
      <c r="J60981" s="26"/>
      <c r="K60981" s="26"/>
    </row>
    <row r="60982" spans="10:11" x14ac:dyDescent="0.2">
      <c r="J60982" s="26"/>
      <c r="K60982" s="26"/>
    </row>
    <row r="60983" spans="10:11" x14ac:dyDescent="0.2">
      <c r="J60983" s="26"/>
      <c r="K60983" s="26"/>
    </row>
    <row r="60984" spans="10:11" x14ac:dyDescent="0.2">
      <c r="J60984" s="26"/>
      <c r="K60984" s="26"/>
    </row>
    <row r="60985" spans="10:11" x14ac:dyDescent="0.2">
      <c r="J60985" s="26"/>
      <c r="K60985" s="26"/>
    </row>
    <row r="60986" spans="10:11" x14ac:dyDescent="0.2">
      <c r="J60986" s="26"/>
      <c r="K60986" s="26"/>
    </row>
    <row r="60987" spans="10:11" x14ac:dyDescent="0.2">
      <c r="J60987" s="26"/>
      <c r="K60987" s="26"/>
    </row>
    <row r="60988" spans="10:11" x14ac:dyDescent="0.2">
      <c r="J60988" s="26"/>
      <c r="K60988" s="26"/>
    </row>
    <row r="60989" spans="10:11" x14ac:dyDescent="0.2">
      <c r="J60989" s="26"/>
      <c r="K60989" s="26"/>
    </row>
    <row r="60990" spans="10:11" x14ac:dyDescent="0.2">
      <c r="J60990" s="26"/>
      <c r="K60990" s="26"/>
    </row>
    <row r="60991" spans="10:11" x14ac:dyDescent="0.2">
      <c r="J60991" s="26"/>
      <c r="K60991" s="26"/>
    </row>
    <row r="60992" spans="10:11" x14ac:dyDescent="0.2">
      <c r="J60992" s="26"/>
      <c r="K60992" s="26"/>
    </row>
    <row r="60993" spans="10:11" x14ac:dyDescent="0.2">
      <c r="J60993" s="26"/>
      <c r="K60993" s="26"/>
    </row>
    <row r="60994" spans="10:11" x14ac:dyDescent="0.2">
      <c r="J60994" s="26"/>
      <c r="K60994" s="26"/>
    </row>
    <row r="60995" spans="10:11" x14ac:dyDescent="0.2">
      <c r="J60995" s="26"/>
      <c r="K60995" s="26"/>
    </row>
    <row r="60996" spans="10:11" x14ac:dyDescent="0.2">
      <c r="J60996" s="26"/>
      <c r="K60996" s="26"/>
    </row>
    <row r="60997" spans="10:11" x14ac:dyDescent="0.2">
      <c r="J60997" s="26"/>
      <c r="K60997" s="26"/>
    </row>
    <row r="60998" spans="10:11" x14ac:dyDescent="0.2">
      <c r="J60998" s="26"/>
      <c r="K60998" s="26"/>
    </row>
    <row r="60999" spans="10:11" x14ac:dyDescent="0.2">
      <c r="J60999" s="26"/>
      <c r="K60999" s="26"/>
    </row>
    <row r="61000" spans="10:11" x14ac:dyDescent="0.2">
      <c r="J61000" s="26"/>
      <c r="K61000" s="26"/>
    </row>
    <row r="61001" spans="10:11" x14ac:dyDescent="0.2">
      <c r="J61001" s="26"/>
      <c r="K61001" s="26"/>
    </row>
    <row r="61002" spans="10:11" x14ac:dyDescent="0.2">
      <c r="J61002" s="26"/>
      <c r="K61002" s="26"/>
    </row>
    <row r="61003" spans="10:11" x14ac:dyDescent="0.2">
      <c r="J61003" s="26"/>
      <c r="K61003" s="26"/>
    </row>
    <row r="61004" spans="10:11" x14ac:dyDescent="0.2">
      <c r="J61004" s="26"/>
      <c r="K61004" s="26"/>
    </row>
    <row r="61005" spans="10:11" x14ac:dyDescent="0.2">
      <c r="J61005" s="26"/>
      <c r="K61005" s="26"/>
    </row>
    <row r="61006" spans="10:11" x14ac:dyDescent="0.2">
      <c r="J61006" s="26"/>
      <c r="K61006" s="26"/>
    </row>
    <row r="61007" spans="10:11" x14ac:dyDescent="0.2">
      <c r="J61007" s="26"/>
      <c r="K61007" s="26"/>
    </row>
    <row r="61008" spans="10:11" x14ac:dyDescent="0.2">
      <c r="J61008" s="26"/>
      <c r="K61008" s="26"/>
    </row>
    <row r="61009" spans="10:11" x14ac:dyDescent="0.2">
      <c r="J61009" s="26"/>
      <c r="K61009" s="26"/>
    </row>
    <row r="61010" spans="10:11" x14ac:dyDescent="0.2">
      <c r="J61010" s="26"/>
      <c r="K61010" s="26"/>
    </row>
    <row r="61011" spans="10:11" x14ac:dyDescent="0.2">
      <c r="J61011" s="26"/>
      <c r="K61011" s="26"/>
    </row>
    <row r="61012" spans="10:11" x14ac:dyDescent="0.2">
      <c r="J61012" s="26"/>
      <c r="K61012" s="26"/>
    </row>
    <row r="61013" spans="10:11" x14ac:dyDescent="0.2">
      <c r="J61013" s="26"/>
      <c r="K61013" s="26"/>
    </row>
    <row r="61014" spans="10:11" x14ac:dyDescent="0.2">
      <c r="J61014" s="26"/>
      <c r="K61014" s="26"/>
    </row>
    <row r="61015" spans="10:11" x14ac:dyDescent="0.2">
      <c r="J61015" s="26"/>
      <c r="K61015" s="26"/>
    </row>
    <row r="61016" spans="10:11" x14ac:dyDescent="0.2">
      <c r="J61016" s="26"/>
      <c r="K61016" s="26"/>
    </row>
    <row r="61017" spans="10:11" x14ac:dyDescent="0.2">
      <c r="J61017" s="26"/>
      <c r="K61017" s="26"/>
    </row>
    <row r="61018" spans="10:11" x14ac:dyDescent="0.2">
      <c r="J61018" s="26"/>
      <c r="K61018" s="26"/>
    </row>
    <row r="61019" spans="10:11" x14ac:dyDescent="0.2">
      <c r="J61019" s="26"/>
      <c r="K61019" s="26"/>
    </row>
    <row r="61020" spans="10:11" x14ac:dyDescent="0.2">
      <c r="J61020" s="26"/>
      <c r="K61020" s="26"/>
    </row>
    <row r="61021" spans="10:11" x14ac:dyDescent="0.2">
      <c r="J61021" s="26"/>
      <c r="K61021" s="26"/>
    </row>
    <row r="61022" spans="10:11" x14ac:dyDescent="0.2">
      <c r="J61022" s="26"/>
      <c r="K61022" s="26"/>
    </row>
    <row r="61023" spans="10:11" x14ac:dyDescent="0.2">
      <c r="J61023" s="26"/>
      <c r="K61023" s="26"/>
    </row>
    <row r="61024" spans="10:11" x14ac:dyDescent="0.2">
      <c r="J61024" s="26"/>
      <c r="K61024" s="26"/>
    </row>
    <row r="61025" spans="10:11" x14ac:dyDescent="0.2">
      <c r="J61025" s="26"/>
      <c r="K61025" s="26"/>
    </row>
    <row r="61026" spans="10:11" x14ac:dyDescent="0.2">
      <c r="J61026" s="26"/>
      <c r="K61026" s="26"/>
    </row>
    <row r="61027" spans="10:11" x14ac:dyDescent="0.2">
      <c r="J61027" s="26"/>
      <c r="K61027" s="26"/>
    </row>
    <row r="61028" spans="10:11" x14ac:dyDescent="0.2">
      <c r="J61028" s="26"/>
      <c r="K61028" s="26"/>
    </row>
    <row r="61029" spans="10:11" x14ac:dyDescent="0.2">
      <c r="J61029" s="26"/>
      <c r="K61029" s="26"/>
    </row>
    <row r="61030" spans="10:11" x14ac:dyDescent="0.2">
      <c r="J61030" s="26"/>
      <c r="K61030" s="26"/>
    </row>
    <row r="61031" spans="10:11" x14ac:dyDescent="0.2">
      <c r="J61031" s="26"/>
      <c r="K61031" s="26"/>
    </row>
    <row r="61032" spans="10:11" x14ac:dyDescent="0.2">
      <c r="J61032" s="26"/>
      <c r="K61032" s="26"/>
    </row>
    <row r="61033" spans="10:11" x14ac:dyDescent="0.2">
      <c r="J61033" s="26"/>
      <c r="K61033" s="26"/>
    </row>
    <row r="61034" spans="10:11" x14ac:dyDescent="0.2">
      <c r="J61034" s="26"/>
      <c r="K61034" s="26"/>
    </row>
    <row r="61035" spans="10:11" x14ac:dyDescent="0.2">
      <c r="J61035" s="26"/>
      <c r="K61035" s="26"/>
    </row>
    <row r="61036" spans="10:11" x14ac:dyDescent="0.2">
      <c r="J61036" s="26"/>
      <c r="K61036" s="26"/>
    </row>
    <row r="61037" spans="10:11" x14ac:dyDescent="0.2">
      <c r="J61037" s="26"/>
      <c r="K61037" s="26"/>
    </row>
    <row r="61038" spans="10:11" x14ac:dyDescent="0.2">
      <c r="J61038" s="26"/>
      <c r="K61038" s="26"/>
    </row>
    <row r="61039" spans="10:11" x14ac:dyDescent="0.2">
      <c r="J61039" s="26"/>
      <c r="K61039" s="26"/>
    </row>
    <row r="61040" spans="10:11" x14ac:dyDescent="0.2">
      <c r="J61040" s="26"/>
      <c r="K61040" s="26"/>
    </row>
    <row r="61041" spans="10:11" x14ac:dyDescent="0.2">
      <c r="J61041" s="26"/>
      <c r="K61041" s="26"/>
    </row>
    <row r="61042" spans="10:11" x14ac:dyDescent="0.2">
      <c r="J61042" s="26"/>
      <c r="K61042" s="26"/>
    </row>
    <row r="61043" spans="10:11" x14ac:dyDescent="0.2">
      <c r="J61043" s="26"/>
      <c r="K61043" s="26"/>
    </row>
    <row r="61044" spans="10:11" x14ac:dyDescent="0.2">
      <c r="J61044" s="26"/>
      <c r="K61044" s="26"/>
    </row>
    <row r="61045" spans="10:11" x14ac:dyDescent="0.2">
      <c r="J61045" s="26"/>
      <c r="K61045" s="26"/>
    </row>
    <row r="61046" spans="10:11" x14ac:dyDescent="0.2">
      <c r="J61046" s="26"/>
      <c r="K61046" s="26"/>
    </row>
    <row r="61047" spans="10:11" x14ac:dyDescent="0.2">
      <c r="J61047" s="26"/>
      <c r="K61047" s="26"/>
    </row>
    <row r="61048" spans="10:11" x14ac:dyDescent="0.2">
      <c r="J61048" s="26"/>
      <c r="K61048" s="26"/>
    </row>
    <row r="61049" spans="10:11" x14ac:dyDescent="0.2">
      <c r="J61049" s="26"/>
      <c r="K61049" s="26"/>
    </row>
    <row r="61050" spans="10:11" x14ac:dyDescent="0.2">
      <c r="J61050" s="26"/>
      <c r="K61050" s="26"/>
    </row>
    <row r="61051" spans="10:11" x14ac:dyDescent="0.2">
      <c r="J61051" s="26"/>
      <c r="K61051" s="26"/>
    </row>
    <row r="61052" spans="10:11" x14ac:dyDescent="0.2">
      <c r="J61052" s="26"/>
      <c r="K61052" s="26"/>
    </row>
    <row r="61053" spans="10:11" x14ac:dyDescent="0.2">
      <c r="J61053" s="26"/>
      <c r="K61053" s="26"/>
    </row>
    <row r="61054" spans="10:11" x14ac:dyDescent="0.2">
      <c r="J61054" s="26"/>
      <c r="K61054" s="26"/>
    </row>
    <row r="61055" spans="10:11" x14ac:dyDescent="0.2">
      <c r="J61055" s="26"/>
      <c r="K61055" s="26"/>
    </row>
    <row r="61056" spans="10:11" x14ac:dyDescent="0.2">
      <c r="J61056" s="26"/>
      <c r="K61056" s="26"/>
    </row>
    <row r="61057" spans="10:11" x14ac:dyDescent="0.2">
      <c r="J61057" s="26"/>
      <c r="K61057" s="26"/>
    </row>
    <row r="61058" spans="10:11" x14ac:dyDescent="0.2">
      <c r="J61058" s="26"/>
      <c r="K61058" s="26"/>
    </row>
    <row r="61059" spans="10:11" x14ac:dyDescent="0.2">
      <c r="J61059" s="26"/>
      <c r="K61059" s="26"/>
    </row>
    <row r="61060" spans="10:11" x14ac:dyDescent="0.2">
      <c r="J61060" s="26"/>
      <c r="K61060" s="26"/>
    </row>
    <row r="61061" spans="10:11" x14ac:dyDescent="0.2">
      <c r="J61061" s="26"/>
      <c r="K61061" s="26"/>
    </row>
    <row r="61062" spans="10:11" x14ac:dyDescent="0.2">
      <c r="J61062" s="26"/>
      <c r="K61062" s="26"/>
    </row>
    <row r="61063" spans="10:11" x14ac:dyDescent="0.2">
      <c r="J61063" s="26"/>
      <c r="K61063" s="26"/>
    </row>
    <row r="61064" spans="10:11" x14ac:dyDescent="0.2">
      <c r="J61064" s="26"/>
      <c r="K61064" s="26"/>
    </row>
    <row r="61065" spans="10:11" x14ac:dyDescent="0.2">
      <c r="J61065" s="26"/>
      <c r="K61065" s="26"/>
    </row>
    <row r="61066" spans="10:11" x14ac:dyDescent="0.2">
      <c r="J61066" s="26"/>
      <c r="K61066" s="26"/>
    </row>
    <row r="61067" spans="10:11" x14ac:dyDescent="0.2">
      <c r="J61067" s="26"/>
      <c r="K61067" s="26"/>
    </row>
    <row r="61068" spans="10:11" x14ac:dyDescent="0.2">
      <c r="J61068" s="26"/>
      <c r="K61068" s="26"/>
    </row>
    <row r="61069" spans="10:11" x14ac:dyDescent="0.2">
      <c r="J61069" s="26"/>
      <c r="K61069" s="26"/>
    </row>
    <row r="61070" spans="10:11" x14ac:dyDescent="0.2">
      <c r="J61070" s="26"/>
      <c r="K61070" s="26"/>
    </row>
    <row r="61071" spans="10:11" x14ac:dyDescent="0.2">
      <c r="J61071" s="26"/>
      <c r="K61071" s="26"/>
    </row>
    <row r="61072" spans="10:11" x14ac:dyDescent="0.2">
      <c r="J61072" s="26"/>
      <c r="K61072" s="26"/>
    </row>
    <row r="61073" spans="10:11" x14ac:dyDescent="0.2">
      <c r="J61073" s="26"/>
      <c r="K61073" s="26"/>
    </row>
    <row r="61074" spans="10:11" x14ac:dyDescent="0.2">
      <c r="J61074" s="26"/>
      <c r="K61074" s="26"/>
    </row>
    <row r="61075" spans="10:11" x14ac:dyDescent="0.2">
      <c r="J61075" s="26"/>
      <c r="K61075" s="26"/>
    </row>
    <row r="61076" spans="10:11" x14ac:dyDescent="0.2">
      <c r="J61076" s="26"/>
      <c r="K61076" s="26"/>
    </row>
    <row r="61077" spans="10:11" x14ac:dyDescent="0.2">
      <c r="J61077" s="26"/>
      <c r="K61077" s="26"/>
    </row>
    <row r="61078" spans="10:11" x14ac:dyDescent="0.2">
      <c r="J61078" s="26"/>
      <c r="K61078" s="26"/>
    </row>
    <row r="61079" spans="10:11" x14ac:dyDescent="0.2">
      <c r="J61079" s="26"/>
      <c r="K61079" s="26"/>
    </row>
    <row r="61080" spans="10:11" x14ac:dyDescent="0.2">
      <c r="J61080" s="26"/>
      <c r="K61080" s="26"/>
    </row>
    <row r="61081" spans="10:11" x14ac:dyDescent="0.2">
      <c r="J61081" s="26"/>
      <c r="K61081" s="26"/>
    </row>
    <row r="61082" spans="10:11" x14ac:dyDescent="0.2">
      <c r="J61082" s="26"/>
      <c r="K61082" s="26"/>
    </row>
    <row r="61083" spans="10:11" x14ac:dyDescent="0.2">
      <c r="J61083" s="26"/>
      <c r="K61083" s="26"/>
    </row>
    <row r="61084" spans="10:11" x14ac:dyDescent="0.2">
      <c r="J61084" s="26"/>
      <c r="K61084" s="26"/>
    </row>
    <row r="61085" spans="10:11" x14ac:dyDescent="0.2">
      <c r="J61085" s="26"/>
      <c r="K61085" s="26"/>
    </row>
    <row r="61086" spans="10:11" x14ac:dyDescent="0.2">
      <c r="J61086" s="26"/>
      <c r="K61086" s="26"/>
    </row>
    <row r="61087" spans="10:11" x14ac:dyDescent="0.2">
      <c r="J61087" s="26"/>
      <c r="K61087" s="26"/>
    </row>
    <row r="61088" spans="10:11" x14ac:dyDescent="0.2">
      <c r="J61088" s="26"/>
      <c r="K61088" s="26"/>
    </row>
    <row r="61089" spans="10:11" x14ac:dyDescent="0.2">
      <c r="J61089" s="26"/>
      <c r="K61089" s="26"/>
    </row>
    <row r="61090" spans="10:11" x14ac:dyDescent="0.2">
      <c r="J61090" s="26"/>
      <c r="K61090" s="26"/>
    </row>
    <row r="61091" spans="10:11" x14ac:dyDescent="0.2">
      <c r="J61091" s="26"/>
      <c r="K61091" s="26"/>
    </row>
    <row r="61092" spans="10:11" x14ac:dyDescent="0.2">
      <c r="J61092" s="26"/>
      <c r="K61092" s="26"/>
    </row>
    <row r="61093" spans="10:11" x14ac:dyDescent="0.2">
      <c r="J61093" s="26"/>
      <c r="K61093" s="26"/>
    </row>
    <row r="61094" spans="10:11" x14ac:dyDescent="0.2">
      <c r="J61094" s="26"/>
      <c r="K61094" s="26"/>
    </row>
    <row r="61095" spans="10:11" x14ac:dyDescent="0.2">
      <c r="J61095" s="26"/>
      <c r="K61095" s="26"/>
    </row>
    <row r="61096" spans="10:11" x14ac:dyDescent="0.2">
      <c r="J61096" s="26"/>
      <c r="K61096" s="26"/>
    </row>
    <row r="61097" spans="10:11" x14ac:dyDescent="0.2">
      <c r="J61097" s="26"/>
      <c r="K61097" s="26"/>
    </row>
    <row r="61098" spans="10:11" x14ac:dyDescent="0.2">
      <c r="J61098" s="26"/>
      <c r="K61098" s="26"/>
    </row>
    <row r="61099" spans="10:11" x14ac:dyDescent="0.2">
      <c r="J61099" s="26"/>
      <c r="K61099" s="26"/>
    </row>
    <row r="61100" spans="10:11" x14ac:dyDescent="0.2">
      <c r="J61100" s="26"/>
      <c r="K61100" s="26"/>
    </row>
    <row r="61101" spans="10:11" x14ac:dyDescent="0.2">
      <c r="J61101" s="26"/>
      <c r="K61101" s="26"/>
    </row>
    <row r="61102" spans="10:11" x14ac:dyDescent="0.2">
      <c r="J61102" s="26"/>
      <c r="K61102" s="26"/>
    </row>
    <row r="61103" spans="10:11" x14ac:dyDescent="0.2">
      <c r="J61103" s="26"/>
      <c r="K61103" s="26"/>
    </row>
    <row r="61104" spans="10:11" x14ac:dyDescent="0.2">
      <c r="J61104" s="26"/>
      <c r="K61104" s="26"/>
    </row>
    <row r="61105" spans="10:11" x14ac:dyDescent="0.2">
      <c r="J61105" s="26"/>
      <c r="K61105" s="26"/>
    </row>
    <row r="61106" spans="10:11" x14ac:dyDescent="0.2">
      <c r="J61106" s="26"/>
      <c r="K61106" s="26"/>
    </row>
    <row r="61107" spans="10:11" x14ac:dyDescent="0.2">
      <c r="J61107" s="26"/>
      <c r="K61107" s="26"/>
    </row>
    <row r="61108" spans="10:11" x14ac:dyDescent="0.2">
      <c r="J61108" s="26"/>
      <c r="K61108" s="26"/>
    </row>
    <row r="61109" spans="10:11" x14ac:dyDescent="0.2">
      <c r="J61109" s="26"/>
      <c r="K61109" s="26"/>
    </row>
    <row r="61110" spans="10:11" x14ac:dyDescent="0.2">
      <c r="J61110" s="26"/>
      <c r="K61110" s="26"/>
    </row>
    <row r="61111" spans="10:11" x14ac:dyDescent="0.2">
      <c r="J61111" s="26"/>
      <c r="K61111" s="26"/>
    </row>
    <row r="61112" spans="10:11" x14ac:dyDescent="0.2">
      <c r="J61112" s="26"/>
      <c r="K61112" s="26"/>
    </row>
    <row r="61113" spans="10:11" x14ac:dyDescent="0.2">
      <c r="J61113" s="26"/>
      <c r="K61113" s="26"/>
    </row>
    <row r="61114" spans="10:11" x14ac:dyDescent="0.2">
      <c r="J61114" s="26"/>
      <c r="K61114" s="26"/>
    </row>
    <row r="61115" spans="10:11" x14ac:dyDescent="0.2">
      <c r="J61115" s="26"/>
      <c r="K61115" s="26"/>
    </row>
    <row r="61116" spans="10:11" x14ac:dyDescent="0.2">
      <c r="J61116" s="26"/>
      <c r="K61116" s="26"/>
    </row>
    <row r="61117" spans="10:11" x14ac:dyDescent="0.2">
      <c r="J61117" s="26"/>
      <c r="K61117" s="26"/>
    </row>
    <row r="61118" spans="10:11" x14ac:dyDescent="0.2">
      <c r="J61118" s="26"/>
      <c r="K61118" s="26"/>
    </row>
    <row r="61119" spans="10:11" x14ac:dyDescent="0.2">
      <c r="J61119" s="26"/>
      <c r="K61119" s="26"/>
    </row>
    <row r="61120" spans="10:11" x14ac:dyDescent="0.2">
      <c r="J61120" s="26"/>
      <c r="K61120" s="26"/>
    </row>
    <row r="61121" spans="10:11" x14ac:dyDescent="0.2">
      <c r="J61121" s="26"/>
      <c r="K61121" s="26"/>
    </row>
    <row r="61122" spans="10:11" x14ac:dyDescent="0.2">
      <c r="J61122" s="26"/>
      <c r="K61122" s="26"/>
    </row>
    <row r="61123" spans="10:11" x14ac:dyDescent="0.2">
      <c r="J61123" s="26"/>
      <c r="K61123" s="26"/>
    </row>
    <row r="61124" spans="10:11" x14ac:dyDescent="0.2">
      <c r="J61124" s="26"/>
      <c r="K61124" s="26"/>
    </row>
    <row r="61125" spans="10:11" x14ac:dyDescent="0.2">
      <c r="J61125" s="26"/>
      <c r="K61125" s="26"/>
    </row>
    <row r="61126" spans="10:11" x14ac:dyDescent="0.2">
      <c r="J61126" s="26"/>
      <c r="K61126" s="26"/>
    </row>
    <row r="61127" spans="10:11" x14ac:dyDescent="0.2">
      <c r="J61127" s="26"/>
      <c r="K61127" s="26"/>
    </row>
    <row r="61128" spans="10:11" x14ac:dyDescent="0.2">
      <c r="J61128" s="26"/>
      <c r="K61128" s="26"/>
    </row>
    <row r="61129" spans="10:11" x14ac:dyDescent="0.2">
      <c r="J61129" s="26"/>
      <c r="K61129" s="26"/>
    </row>
    <row r="61130" spans="10:11" x14ac:dyDescent="0.2">
      <c r="J61130" s="26"/>
      <c r="K61130" s="26"/>
    </row>
    <row r="61131" spans="10:11" x14ac:dyDescent="0.2">
      <c r="J61131" s="26"/>
      <c r="K61131" s="26"/>
    </row>
    <row r="61132" spans="10:11" x14ac:dyDescent="0.2">
      <c r="J61132" s="26"/>
      <c r="K61132" s="26"/>
    </row>
    <row r="61133" spans="10:11" x14ac:dyDescent="0.2">
      <c r="J61133" s="26"/>
      <c r="K61133" s="26"/>
    </row>
    <row r="61134" spans="10:11" x14ac:dyDescent="0.2">
      <c r="J61134" s="26"/>
      <c r="K61134" s="26"/>
    </row>
    <row r="61135" spans="10:11" x14ac:dyDescent="0.2">
      <c r="J61135" s="26"/>
      <c r="K61135" s="26"/>
    </row>
    <row r="61136" spans="10:11" x14ac:dyDescent="0.2">
      <c r="J61136" s="26"/>
      <c r="K61136" s="26"/>
    </row>
    <row r="61137" spans="10:11" x14ac:dyDescent="0.2">
      <c r="J61137" s="26"/>
      <c r="K61137" s="26"/>
    </row>
    <row r="61138" spans="10:11" x14ac:dyDescent="0.2">
      <c r="J61138" s="26"/>
      <c r="K61138" s="26"/>
    </row>
    <row r="61139" spans="10:11" x14ac:dyDescent="0.2">
      <c r="J61139" s="26"/>
      <c r="K61139" s="26"/>
    </row>
    <row r="61140" spans="10:11" x14ac:dyDescent="0.2">
      <c r="J61140" s="26"/>
      <c r="K61140" s="26"/>
    </row>
    <row r="61141" spans="10:11" x14ac:dyDescent="0.2">
      <c r="J61141" s="26"/>
      <c r="K61141" s="26"/>
    </row>
    <row r="61142" spans="10:11" x14ac:dyDescent="0.2">
      <c r="J61142" s="26"/>
      <c r="K61142" s="26"/>
    </row>
    <row r="61143" spans="10:11" x14ac:dyDescent="0.2">
      <c r="J61143" s="26"/>
      <c r="K61143" s="26"/>
    </row>
    <row r="61144" spans="10:11" x14ac:dyDescent="0.2">
      <c r="J61144" s="26"/>
      <c r="K61144" s="26"/>
    </row>
    <row r="61145" spans="10:11" x14ac:dyDescent="0.2">
      <c r="J61145" s="26"/>
      <c r="K61145" s="26"/>
    </row>
    <row r="61146" spans="10:11" x14ac:dyDescent="0.2">
      <c r="J61146" s="26"/>
      <c r="K61146" s="26"/>
    </row>
    <row r="61147" spans="10:11" x14ac:dyDescent="0.2">
      <c r="J61147" s="26"/>
      <c r="K61147" s="26"/>
    </row>
    <row r="61148" spans="10:11" x14ac:dyDescent="0.2">
      <c r="J61148" s="26"/>
      <c r="K61148" s="26"/>
    </row>
    <row r="61149" spans="10:11" x14ac:dyDescent="0.2">
      <c r="J61149" s="26"/>
      <c r="K61149" s="26"/>
    </row>
    <row r="61150" spans="10:11" x14ac:dyDescent="0.2">
      <c r="J61150" s="26"/>
      <c r="K61150" s="26"/>
    </row>
    <row r="61151" spans="10:11" x14ac:dyDescent="0.2">
      <c r="J61151" s="26"/>
      <c r="K61151" s="26"/>
    </row>
    <row r="61152" spans="10:11" x14ac:dyDescent="0.2">
      <c r="J61152" s="26"/>
      <c r="K61152" s="26"/>
    </row>
    <row r="61153" spans="10:11" x14ac:dyDescent="0.2">
      <c r="J61153" s="26"/>
      <c r="K61153" s="26"/>
    </row>
    <row r="61154" spans="10:11" x14ac:dyDescent="0.2">
      <c r="J61154" s="26"/>
      <c r="K61154" s="26"/>
    </row>
    <row r="61155" spans="10:11" x14ac:dyDescent="0.2">
      <c r="J61155" s="26"/>
      <c r="K61155" s="26"/>
    </row>
    <row r="61156" spans="10:11" x14ac:dyDescent="0.2">
      <c r="J61156" s="26"/>
      <c r="K61156" s="26"/>
    </row>
    <row r="61157" spans="10:11" x14ac:dyDescent="0.2">
      <c r="J61157" s="26"/>
      <c r="K61157" s="26"/>
    </row>
    <row r="61158" spans="10:11" x14ac:dyDescent="0.2">
      <c r="J61158" s="26"/>
      <c r="K61158" s="26"/>
    </row>
    <row r="61159" spans="10:11" x14ac:dyDescent="0.2">
      <c r="J61159" s="26"/>
      <c r="K61159" s="26"/>
    </row>
    <row r="61160" spans="10:11" x14ac:dyDescent="0.2">
      <c r="J61160" s="26"/>
      <c r="K61160" s="26"/>
    </row>
    <row r="61161" spans="10:11" x14ac:dyDescent="0.2">
      <c r="J61161" s="26"/>
      <c r="K61161" s="26"/>
    </row>
    <row r="61162" spans="10:11" x14ac:dyDescent="0.2">
      <c r="J61162" s="26"/>
      <c r="K61162" s="26"/>
    </row>
    <row r="61163" spans="10:11" x14ac:dyDescent="0.2">
      <c r="J61163" s="26"/>
      <c r="K61163" s="26"/>
    </row>
    <row r="61164" spans="10:11" x14ac:dyDescent="0.2">
      <c r="J61164" s="26"/>
      <c r="K61164" s="26"/>
    </row>
    <row r="61165" spans="10:11" x14ac:dyDescent="0.2">
      <c r="J61165" s="26"/>
      <c r="K61165" s="26"/>
    </row>
    <row r="61166" spans="10:11" x14ac:dyDescent="0.2">
      <c r="J61166" s="26"/>
      <c r="K61166" s="26"/>
    </row>
    <row r="61167" spans="10:11" x14ac:dyDescent="0.2">
      <c r="J61167" s="26"/>
      <c r="K61167" s="26"/>
    </row>
    <row r="61168" spans="10:11" x14ac:dyDescent="0.2">
      <c r="J61168" s="26"/>
      <c r="K61168" s="26"/>
    </row>
    <row r="61169" spans="10:11" x14ac:dyDescent="0.2">
      <c r="J61169" s="26"/>
      <c r="K61169" s="26"/>
    </row>
    <row r="61170" spans="10:11" x14ac:dyDescent="0.2">
      <c r="J61170" s="26"/>
      <c r="K61170" s="26"/>
    </row>
    <row r="61171" spans="10:11" x14ac:dyDescent="0.2">
      <c r="J61171" s="26"/>
      <c r="K61171" s="26"/>
    </row>
    <row r="61172" spans="10:11" x14ac:dyDescent="0.2">
      <c r="J61172" s="26"/>
      <c r="K61172" s="26"/>
    </row>
    <row r="61173" spans="10:11" x14ac:dyDescent="0.2">
      <c r="J61173" s="26"/>
      <c r="K61173" s="26"/>
    </row>
    <row r="61174" spans="10:11" x14ac:dyDescent="0.2">
      <c r="J61174" s="26"/>
      <c r="K61174" s="26"/>
    </row>
    <row r="61175" spans="10:11" x14ac:dyDescent="0.2">
      <c r="J61175" s="26"/>
      <c r="K61175" s="26"/>
    </row>
    <row r="61176" spans="10:11" x14ac:dyDescent="0.2">
      <c r="J61176" s="26"/>
      <c r="K61176" s="26"/>
    </row>
    <row r="61177" spans="10:11" x14ac:dyDescent="0.2">
      <c r="J61177" s="26"/>
      <c r="K61177" s="26"/>
    </row>
    <row r="61178" spans="10:11" x14ac:dyDescent="0.2">
      <c r="J61178" s="26"/>
      <c r="K61178" s="26"/>
    </row>
    <row r="61179" spans="10:11" x14ac:dyDescent="0.2">
      <c r="J61179" s="26"/>
      <c r="K61179" s="26"/>
    </row>
    <row r="61180" spans="10:11" x14ac:dyDescent="0.2">
      <c r="J61180" s="26"/>
      <c r="K61180" s="26"/>
    </row>
    <row r="61181" spans="10:11" x14ac:dyDescent="0.2">
      <c r="J61181" s="26"/>
      <c r="K61181" s="26"/>
    </row>
    <row r="61182" spans="10:11" x14ac:dyDescent="0.2">
      <c r="J61182" s="26"/>
      <c r="K61182" s="26"/>
    </row>
    <row r="61183" spans="10:11" x14ac:dyDescent="0.2">
      <c r="J61183" s="26"/>
      <c r="K61183" s="26"/>
    </row>
    <row r="61184" spans="10:11" x14ac:dyDescent="0.2">
      <c r="J61184" s="26"/>
      <c r="K61184" s="26"/>
    </row>
    <row r="61185" spans="10:11" x14ac:dyDescent="0.2">
      <c r="J61185" s="26"/>
      <c r="K61185" s="26"/>
    </row>
    <row r="61186" spans="10:11" x14ac:dyDescent="0.2">
      <c r="J61186" s="26"/>
      <c r="K61186" s="26"/>
    </row>
    <row r="61187" spans="10:11" x14ac:dyDescent="0.2">
      <c r="J61187" s="26"/>
      <c r="K61187" s="26"/>
    </row>
    <row r="61188" spans="10:11" x14ac:dyDescent="0.2">
      <c r="J61188" s="26"/>
      <c r="K61188" s="26"/>
    </row>
    <row r="61189" spans="10:11" x14ac:dyDescent="0.2">
      <c r="J61189" s="26"/>
      <c r="K61189" s="26"/>
    </row>
    <row r="61190" spans="10:11" x14ac:dyDescent="0.2">
      <c r="J61190" s="26"/>
      <c r="K61190" s="26"/>
    </row>
    <row r="61191" spans="10:11" x14ac:dyDescent="0.2">
      <c r="J61191" s="26"/>
      <c r="K61191" s="26"/>
    </row>
    <row r="61192" spans="10:11" x14ac:dyDescent="0.2">
      <c r="J61192" s="26"/>
      <c r="K61192" s="26"/>
    </row>
    <row r="61193" spans="10:11" x14ac:dyDescent="0.2">
      <c r="J61193" s="26"/>
      <c r="K61193" s="26"/>
    </row>
    <row r="61194" spans="10:11" x14ac:dyDescent="0.2">
      <c r="J61194" s="26"/>
      <c r="K61194" s="26"/>
    </row>
    <row r="61195" spans="10:11" x14ac:dyDescent="0.2">
      <c r="J61195" s="26"/>
      <c r="K61195" s="26"/>
    </row>
    <row r="61196" spans="10:11" x14ac:dyDescent="0.2">
      <c r="J61196" s="26"/>
      <c r="K61196" s="26"/>
    </row>
    <row r="61197" spans="10:11" x14ac:dyDescent="0.2">
      <c r="J61197" s="26"/>
      <c r="K61197" s="26"/>
    </row>
    <row r="61198" spans="10:11" x14ac:dyDescent="0.2">
      <c r="J61198" s="26"/>
      <c r="K61198" s="26"/>
    </row>
    <row r="61199" spans="10:11" x14ac:dyDescent="0.2">
      <c r="J61199" s="26"/>
      <c r="K61199" s="26"/>
    </row>
    <row r="61200" spans="10:11" x14ac:dyDescent="0.2">
      <c r="J61200" s="26"/>
      <c r="K61200" s="26"/>
    </row>
    <row r="61201" spans="10:11" x14ac:dyDescent="0.2">
      <c r="J61201" s="26"/>
      <c r="K61201" s="26"/>
    </row>
    <row r="61202" spans="10:11" x14ac:dyDescent="0.2">
      <c r="J61202" s="26"/>
      <c r="K61202" s="26"/>
    </row>
    <row r="61203" spans="10:11" x14ac:dyDescent="0.2">
      <c r="J61203" s="26"/>
      <c r="K61203" s="26"/>
    </row>
    <row r="61204" spans="10:11" x14ac:dyDescent="0.2">
      <c r="J61204" s="26"/>
      <c r="K61204" s="26"/>
    </row>
    <row r="61205" spans="10:11" x14ac:dyDescent="0.2">
      <c r="J61205" s="26"/>
      <c r="K61205" s="26"/>
    </row>
    <row r="61206" spans="10:11" x14ac:dyDescent="0.2">
      <c r="J61206" s="26"/>
      <c r="K61206" s="26"/>
    </row>
    <row r="61207" spans="10:11" x14ac:dyDescent="0.2">
      <c r="J61207" s="26"/>
      <c r="K61207" s="26"/>
    </row>
    <row r="61208" spans="10:11" x14ac:dyDescent="0.2">
      <c r="J61208" s="26"/>
      <c r="K61208" s="26"/>
    </row>
    <row r="61209" spans="10:11" x14ac:dyDescent="0.2">
      <c r="J61209" s="26"/>
      <c r="K61209" s="26"/>
    </row>
    <row r="61210" spans="10:11" x14ac:dyDescent="0.2">
      <c r="J61210" s="26"/>
      <c r="K61210" s="26"/>
    </row>
    <row r="61211" spans="10:11" x14ac:dyDescent="0.2">
      <c r="J61211" s="26"/>
      <c r="K61211" s="26"/>
    </row>
    <row r="61212" spans="10:11" x14ac:dyDescent="0.2">
      <c r="J61212" s="26"/>
      <c r="K61212" s="26"/>
    </row>
    <row r="61213" spans="10:11" x14ac:dyDescent="0.2">
      <c r="J61213" s="26"/>
      <c r="K61213" s="26"/>
    </row>
    <row r="61214" spans="10:11" x14ac:dyDescent="0.2">
      <c r="J61214" s="26"/>
      <c r="K61214" s="26"/>
    </row>
    <row r="61215" spans="10:11" x14ac:dyDescent="0.2">
      <c r="J61215" s="26"/>
      <c r="K61215" s="26"/>
    </row>
    <row r="61216" spans="10:11" x14ac:dyDescent="0.2">
      <c r="J61216" s="26"/>
      <c r="K61216" s="26"/>
    </row>
    <row r="61217" spans="10:11" x14ac:dyDescent="0.2">
      <c r="J61217" s="26"/>
      <c r="K61217" s="26"/>
    </row>
    <row r="61218" spans="10:11" x14ac:dyDescent="0.2">
      <c r="J61218" s="26"/>
      <c r="K61218" s="26"/>
    </row>
    <row r="61219" spans="10:11" x14ac:dyDescent="0.2">
      <c r="J61219" s="26"/>
      <c r="K61219" s="26"/>
    </row>
    <row r="61220" spans="10:11" x14ac:dyDescent="0.2">
      <c r="J61220" s="26"/>
      <c r="K61220" s="26"/>
    </row>
    <row r="61221" spans="10:11" x14ac:dyDescent="0.2">
      <c r="J61221" s="26"/>
      <c r="K61221" s="26"/>
    </row>
    <row r="61222" spans="10:11" x14ac:dyDescent="0.2">
      <c r="J61222" s="26"/>
      <c r="K61222" s="26"/>
    </row>
    <row r="61223" spans="10:11" x14ac:dyDescent="0.2">
      <c r="J61223" s="26"/>
      <c r="K61223" s="26"/>
    </row>
    <row r="61224" spans="10:11" x14ac:dyDescent="0.2">
      <c r="J61224" s="26"/>
      <c r="K61224" s="26"/>
    </row>
    <row r="61225" spans="10:11" x14ac:dyDescent="0.2">
      <c r="J61225" s="26"/>
      <c r="K61225" s="26"/>
    </row>
    <row r="61226" spans="10:11" x14ac:dyDescent="0.2">
      <c r="J61226" s="26"/>
      <c r="K61226" s="26"/>
    </row>
    <row r="61227" spans="10:11" x14ac:dyDescent="0.2">
      <c r="J61227" s="26"/>
      <c r="K61227" s="26"/>
    </row>
    <row r="61228" spans="10:11" x14ac:dyDescent="0.2">
      <c r="J61228" s="26"/>
      <c r="K61228" s="26"/>
    </row>
    <row r="61229" spans="10:11" x14ac:dyDescent="0.2">
      <c r="J61229" s="26"/>
      <c r="K61229" s="26"/>
    </row>
    <row r="61230" spans="10:11" x14ac:dyDescent="0.2">
      <c r="J61230" s="26"/>
      <c r="K61230" s="26"/>
    </row>
    <row r="61231" spans="10:11" x14ac:dyDescent="0.2">
      <c r="J61231" s="26"/>
      <c r="K61231" s="26"/>
    </row>
    <row r="61232" spans="10:11" x14ac:dyDescent="0.2">
      <c r="J61232" s="26"/>
      <c r="K61232" s="26"/>
    </row>
    <row r="61233" spans="10:11" x14ac:dyDescent="0.2">
      <c r="J61233" s="26"/>
      <c r="K61233" s="26"/>
    </row>
    <row r="61234" spans="10:11" x14ac:dyDescent="0.2">
      <c r="J61234" s="26"/>
      <c r="K61234" s="26"/>
    </row>
    <row r="61235" spans="10:11" x14ac:dyDescent="0.2">
      <c r="J61235" s="26"/>
      <c r="K61235" s="26"/>
    </row>
    <row r="61236" spans="10:11" x14ac:dyDescent="0.2">
      <c r="J61236" s="26"/>
      <c r="K61236" s="26"/>
    </row>
    <row r="61237" spans="10:11" x14ac:dyDescent="0.2">
      <c r="J61237" s="26"/>
      <c r="K61237" s="26"/>
    </row>
    <row r="61238" spans="10:11" x14ac:dyDescent="0.2">
      <c r="J61238" s="26"/>
      <c r="K61238" s="26"/>
    </row>
    <row r="61239" spans="10:11" x14ac:dyDescent="0.2">
      <c r="J61239" s="26"/>
      <c r="K61239" s="26"/>
    </row>
    <row r="61240" spans="10:11" x14ac:dyDescent="0.2">
      <c r="J61240" s="26"/>
      <c r="K61240" s="26"/>
    </row>
    <row r="61241" spans="10:11" x14ac:dyDescent="0.2">
      <c r="J61241" s="26"/>
      <c r="K61241" s="26"/>
    </row>
    <row r="61242" spans="10:11" x14ac:dyDescent="0.2">
      <c r="J61242" s="26"/>
      <c r="K61242" s="26"/>
    </row>
    <row r="61243" spans="10:11" x14ac:dyDescent="0.2">
      <c r="J61243" s="26"/>
      <c r="K61243" s="26"/>
    </row>
    <row r="61244" spans="10:11" x14ac:dyDescent="0.2">
      <c r="J61244" s="26"/>
      <c r="K61244" s="26"/>
    </row>
    <row r="61245" spans="10:11" x14ac:dyDescent="0.2">
      <c r="J61245" s="26"/>
      <c r="K61245" s="26"/>
    </row>
    <row r="61246" spans="10:11" x14ac:dyDescent="0.2">
      <c r="J61246" s="26"/>
      <c r="K61246" s="26"/>
    </row>
    <row r="61247" spans="10:11" x14ac:dyDescent="0.2">
      <c r="J61247" s="26"/>
      <c r="K61247" s="26"/>
    </row>
    <row r="61248" spans="10:11" x14ac:dyDescent="0.2">
      <c r="J61248" s="26"/>
      <c r="K61248" s="26"/>
    </row>
    <row r="61249" spans="10:11" x14ac:dyDescent="0.2">
      <c r="J61249" s="26"/>
      <c r="K61249" s="26"/>
    </row>
    <row r="61250" spans="10:11" x14ac:dyDescent="0.2">
      <c r="J61250" s="26"/>
      <c r="K61250" s="26"/>
    </row>
    <row r="61251" spans="10:11" x14ac:dyDescent="0.2">
      <c r="J61251" s="26"/>
      <c r="K61251" s="26"/>
    </row>
    <row r="61252" spans="10:11" x14ac:dyDescent="0.2">
      <c r="J61252" s="26"/>
      <c r="K61252" s="26"/>
    </row>
    <row r="61253" spans="10:11" x14ac:dyDescent="0.2">
      <c r="J61253" s="26"/>
      <c r="K61253" s="26"/>
    </row>
    <row r="61254" spans="10:11" x14ac:dyDescent="0.2">
      <c r="J61254" s="26"/>
      <c r="K61254" s="26"/>
    </row>
    <row r="61255" spans="10:11" x14ac:dyDescent="0.2">
      <c r="J61255" s="26"/>
      <c r="K61255" s="26"/>
    </row>
    <row r="61256" spans="10:11" x14ac:dyDescent="0.2">
      <c r="J61256" s="26"/>
      <c r="K61256" s="26"/>
    </row>
    <row r="61257" spans="10:11" x14ac:dyDescent="0.2">
      <c r="J61257" s="26"/>
      <c r="K61257" s="26"/>
    </row>
    <row r="61258" spans="10:11" x14ac:dyDescent="0.2">
      <c r="J61258" s="26"/>
      <c r="K61258" s="26"/>
    </row>
    <row r="61259" spans="10:11" x14ac:dyDescent="0.2">
      <c r="J61259" s="26"/>
      <c r="K61259" s="26"/>
    </row>
    <row r="61260" spans="10:11" x14ac:dyDescent="0.2">
      <c r="J61260" s="26"/>
      <c r="K61260" s="26"/>
    </row>
    <row r="61261" spans="10:11" x14ac:dyDescent="0.2">
      <c r="J61261" s="26"/>
      <c r="K61261" s="26"/>
    </row>
    <row r="61262" spans="10:11" x14ac:dyDescent="0.2">
      <c r="J61262" s="26"/>
      <c r="K61262" s="26"/>
    </row>
    <row r="61263" spans="10:11" x14ac:dyDescent="0.2">
      <c r="J61263" s="26"/>
      <c r="K61263" s="26"/>
    </row>
    <row r="61264" spans="10:11" x14ac:dyDescent="0.2">
      <c r="J61264" s="26"/>
      <c r="K61264" s="26"/>
    </row>
    <row r="61265" spans="10:11" x14ac:dyDescent="0.2">
      <c r="J61265" s="26"/>
      <c r="K61265" s="26"/>
    </row>
    <row r="61266" spans="10:11" x14ac:dyDescent="0.2">
      <c r="J61266" s="26"/>
      <c r="K61266" s="26"/>
    </row>
    <row r="61267" spans="10:11" x14ac:dyDescent="0.2">
      <c r="J61267" s="26"/>
      <c r="K61267" s="26"/>
    </row>
    <row r="61268" spans="10:11" x14ac:dyDescent="0.2">
      <c r="J61268" s="26"/>
      <c r="K61268" s="26"/>
    </row>
    <row r="61269" spans="10:11" x14ac:dyDescent="0.2">
      <c r="J61269" s="26"/>
      <c r="K61269" s="26"/>
    </row>
    <row r="61270" spans="10:11" x14ac:dyDescent="0.2">
      <c r="J61270" s="26"/>
      <c r="K61270" s="26"/>
    </row>
    <row r="61271" spans="10:11" x14ac:dyDescent="0.2">
      <c r="J61271" s="26"/>
      <c r="K61271" s="26"/>
    </row>
    <row r="61272" spans="10:11" x14ac:dyDescent="0.2">
      <c r="J61272" s="26"/>
      <c r="K61272" s="26"/>
    </row>
    <row r="61273" spans="10:11" x14ac:dyDescent="0.2">
      <c r="J61273" s="26"/>
      <c r="K61273" s="26"/>
    </row>
    <row r="61274" spans="10:11" x14ac:dyDescent="0.2">
      <c r="J61274" s="26"/>
      <c r="K61274" s="26"/>
    </row>
    <row r="61275" spans="10:11" x14ac:dyDescent="0.2">
      <c r="J61275" s="26"/>
      <c r="K61275" s="26"/>
    </row>
    <row r="61276" spans="10:11" x14ac:dyDescent="0.2">
      <c r="J61276" s="26"/>
      <c r="K61276" s="26"/>
    </row>
    <row r="61277" spans="10:11" x14ac:dyDescent="0.2">
      <c r="J61277" s="26"/>
      <c r="K61277" s="26"/>
    </row>
    <row r="61278" spans="10:11" x14ac:dyDescent="0.2">
      <c r="J61278" s="26"/>
      <c r="K61278" s="26"/>
    </row>
    <row r="61279" spans="10:11" x14ac:dyDescent="0.2">
      <c r="J61279" s="26"/>
      <c r="K61279" s="26"/>
    </row>
    <row r="61280" spans="10:11" x14ac:dyDescent="0.2">
      <c r="J61280" s="26"/>
      <c r="K61280" s="26"/>
    </row>
    <row r="61281" spans="10:11" x14ac:dyDescent="0.2">
      <c r="J61281" s="26"/>
      <c r="K61281" s="26"/>
    </row>
    <row r="61282" spans="10:11" x14ac:dyDescent="0.2">
      <c r="J61282" s="26"/>
      <c r="K61282" s="26"/>
    </row>
    <row r="61283" spans="10:11" x14ac:dyDescent="0.2">
      <c r="J61283" s="26"/>
      <c r="K61283" s="26"/>
    </row>
    <row r="61284" spans="10:11" x14ac:dyDescent="0.2">
      <c r="J61284" s="26"/>
      <c r="K61284" s="26"/>
    </row>
    <row r="61285" spans="10:11" x14ac:dyDescent="0.2">
      <c r="J61285" s="26"/>
      <c r="K61285" s="26"/>
    </row>
    <row r="61286" spans="10:11" x14ac:dyDescent="0.2">
      <c r="J61286" s="26"/>
      <c r="K61286" s="26"/>
    </row>
    <row r="61287" spans="10:11" x14ac:dyDescent="0.2">
      <c r="J61287" s="26"/>
      <c r="K61287" s="26"/>
    </row>
    <row r="61288" spans="10:11" x14ac:dyDescent="0.2">
      <c r="J61288" s="26"/>
      <c r="K61288" s="26"/>
    </row>
    <row r="61289" spans="10:11" x14ac:dyDescent="0.2">
      <c r="J61289" s="26"/>
      <c r="K61289" s="26"/>
    </row>
    <row r="61290" spans="10:11" x14ac:dyDescent="0.2">
      <c r="J61290" s="26"/>
      <c r="K61290" s="26"/>
    </row>
    <row r="61291" spans="10:11" x14ac:dyDescent="0.2">
      <c r="J61291" s="26"/>
      <c r="K61291" s="26"/>
    </row>
    <row r="61292" spans="10:11" x14ac:dyDescent="0.2">
      <c r="J61292" s="26"/>
      <c r="K61292" s="26"/>
    </row>
    <row r="61293" spans="10:11" x14ac:dyDescent="0.2">
      <c r="J61293" s="26"/>
      <c r="K61293" s="26"/>
    </row>
    <row r="61294" spans="10:11" x14ac:dyDescent="0.2">
      <c r="J61294" s="26"/>
      <c r="K61294" s="26"/>
    </row>
    <row r="61295" spans="10:11" x14ac:dyDescent="0.2">
      <c r="J61295" s="26"/>
      <c r="K61295" s="26"/>
    </row>
    <row r="61296" spans="10:11" x14ac:dyDescent="0.2">
      <c r="J61296" s="26"/>
      <c r="K61296" s="26"/>
    </row>
    <row r="61297" spans="10:11" x14ac:dyDescent="0.2">
      <c r="J61297" s="26"/>
      <c r="K61297" s="26"/>
    </row>
    <row r="61298" spans="10:11" x14ac:dyDescent="0.2">
      <c r="J61298" s="26"/>
      <c r="K61298" s="26"/>
    </row>
    <row r="61299" spans="10:11" x14ac:dyDescent="0.2">
      <c r="J61299" s="26"/>
      <c r="K61299" s="26"/>
    </row>
    <row r="61300" spans="10:11" x14ac:dyDescent="0.2">
      <c r="J61300" s="26"/>
      <c r="K61300" s="26"/>
    </row>
    <row r="61301" spans="10:11" x14ac:dyDescent="0.2">
      <c r="J61301" s="26"/>
      <c r="K61301" s="26"/>
    </row>
    <row r="61302" spans="10:11" x14ac:dyDescent="0.2">
      <c r="J61302" s="26"/>
      <c r="K61302" s="26"/>
    </row>
    <row r="61303" spans="10:11" x14ac:dyDescent="0.2">
      <c r="J61303" s="26"/>
      <c r="K61303" s="26"/>
    </row>
    <row r="61304" spans="10:11" x14ac:dyDescent="0.2">
      <c r="J61304" s="26"/>
      <c r="K61304" s="26"/>
    </row>
    <row r="61305" spans="10:11" x14ac:dyDescent="0.2">
      <c r="J61305" s="26"/>
      <c r="K61305" s="26"/>
    </row>
    <row r="61306" spans="10:11" x14ac:dyDescent="0.2">
      <c r="J61306" s="26"/>
      <c r="K61306" s="26"/>
    </row>
    <row r="61307" spans="10:11" x14ac:dyDescent="0.2">
      <c r="J61307" s="26"/>
      <c r="K61307" s="26"/>
    </row>
    <row r="61308" spans="10:11" x14ac:dyDescent="0.2">
      <c r="J61308" s="26"/>
      <c r="K61308" s="26"/>
    </row>
    <row r="61309" spans="10:11" x14ac:dyDescent="0.2">
      <c r="J61309" s="26"/>
      <c r="K61309" s="26"/>
    </row>
    <row r="61310" spans="10:11" x14ac:dyDescent="0.2">
      <c r="J61310" s="26"/>
      <c r="K61310" s="26"/>
    </row>
    <row r="61311" spans="10:11" x14ac:dyDescent="0.2">
      <c r="J61311" s="26"/>
      <c r="K61311" s="26"/>
    </row>
    <row r="61312" spans="10:11" x14ac:dyDescent="0.2">
      <c r="J61312" s="26"/>
      <c r="K61312" s="26"/>
    </row>
    <row r="61313" spans="10:11" x14ac:dyDescent="0.2">
      <c r="J61313" s="26"/>
      <c r="K61313" s="26"/>
    </row>
    <row r="61314" spans="10:11" x14ac:dyDescent="0.2">
      <c r="J61314" s="26"/>
      <c r="K61314" s="26"/>
    </row>
    <row r="61315" spans="10:11" x14ac:dyDescent="0.2">
      <c r="J61315" s="26"/>
      <c r="K61315" s="26"/>
    </row>
    <row r="61316" spans="10:11" x14ac:dyDescent="0.2">
      <c r="J61316" s="26"/>
      <c r="K61316" s="26"/>
    </row>
    <row r="61317" spans="10:11" x14ac:dyDescent="0.2">
      <c r="J61317" s="26"/>
      <c r="K61317" s="26"/>
    </row>
    <row r="61318" spans="10:11" x14ac:dyDescent="0.2">
      <c r="J61318" s="26"/>
      <c r="K61318" s="26"/>
    </row>
    <row r="61319" spans="10:11" x14ac:dyDescent="0.2">
      <c r="J61319" s="26"/>
      <c r="K61319" s="26"/>
    </row>
    <row r="61320" spans="10:11" x14ac:dyDescent="0.2">
      <c r="J61320" s="26"/>
      <c r="K61320" s="26"/>
    </row>
    <row r="61321" spans="10:11" x14ac:dyDescent="0.2">
      <c r="J61321" s="26"/>
      <c r="K61321" s="26"/>
    </row>
    <row r="61322" spans="10:11" x14ac:dyDescent="0.2">
      <c r="J61322" s="26"/>
      <c r="K61322" s="26"/>
    </row>
    <row r="61323" spans="10:11" x14ac:dyDescent="0.2">
      <c r="J61323" s="26"/>
      <c r="K61323" s="26"/>
    </row>
    <row r="61324" spans="10:11" x14ac:dyDescent="0.2">
      <c r="J61324" s="26"/>
      <c r="K61324" s="26"/>
    </row>
    <row r="61325" spans="10:11" x14ac:dyDescent="0.2">
      <c r="J61325" s="26"/>
      <c r="K61325" s="26"/>
    </row>
    <row r="61326" spans="10:11" x14ac:dyDescent="0.2">
      <c r="J61326" s="26"/>
      <c r="K61326" s="26"/>
    </row>
    <row r="61327" spans="10:11" x14ac:dyDescent="0.2">
      <c r="J61327" s="26"/>
      <c r="K61327" s="26"/>
    </row>
    <row r="61328" spans="10:11" x14ac:dyDescent="0.2">
      <c r="J61328" s="26"/>
      <c r="K61328" s="26"/>
    </row>
    <row r="61329" spans="10:11" x14ac:dyDescent="0.2">
      <c r="J61329" s="26"/>
      <c r="K61329" s="26"/>
    </row>
    <row r="61330" spans="10:11" x14ac:dyDescent="0.2">
      <c r="J61330" s="26"/>
      <c r="K61330" s="26"/>
    </row>
    <row r="61331" spans="10:11" x14ac:dyDescent="0.2">
      <c r="J61331" s="26"/>
      <c r="K61331" s="26"/>
    </row>
    <row r="61332" spans="10:11" x14ac:dyDescent="0.2">
      <c r="J61332" s="26"/>
      <c r="K61332" s="26"/>
    </row>
    <row r="61333" spans="10:11" x14ac:dyDescent="0.2">
      <c r="J61333" s="26"/>
      <c r="K61333" s="26"/>
    </row>
    <row r="61334" spans="10:11" x14ac:dyDescent="0.2">
      <c r="J61334" s="26"/>
      <c r="K61334" s="26"/>
    </row>
    <row r="61335" spans="10:11" x14ac:dyDescent="0.2">
      <c r="J61335" s="26"/>
      <c r="K61335" s="26"/>
    </row>
    <row r="61336" spans="10:11" x14ac:dyDescent="0.2">
      <c r="J61336" s="26"/>
      <c r="K61336" s="26"/>
    </row>
    <row r="61337" spans="10:11" x14ac:dyDescent="0.2">
      <c r="J61337" s="26"/>
      <c r="K61337" s="26"/>
    </row>
    <row r="61338" spans="10:11" x14ac:dyDescent="0.2">
      <c r="J61338" s="26"/>
      <c r="K61338" s="26"/>
    </row>
    <row r="61339" spans="10:11" x14ac:dyDescent="0.2">
      <c r="J61339" s="26"/>
      <c r="K61339" s="26"/>
    </row>
    <row r="61340" spans="10:11" x14ac:dyDescent="0.2">
      <c r="J61340" s="26"/>
      <c r="K61340" s="26"/>
    </row>
    <row r="61341" spans="10:11" x14ac:dyDescent="0.2">
      <c r="J61341" s="26"/>
      <c r="K61341" s="26"/>
    </row>
    <row r="61342" spans="10:11" x14ac:dyDescent="0.2">
      <c r="J61342" s="26"/>
      <c r="K61342" s="26"/>
    </row>
    <row r="61343" spans="10:11" x14ac:dyDescent="0.2">
      <c r="J61343" s="26"/>
      <c r="K61343" s="26"/>
    </row>
    <row r="61344" spans="10:11" x14ac:dyDescent="0.2">
      <c r="J61344" s="26"/>
      <c r="K61344" s="26"/>
    </row>
    <row r="61345" spans="10:11" x14ac:dyDescent="0.2">
      <c r="J61345" s="26"/>
      <c r="K61345" s="26"/>
    </row>
    <row r="61346" spans="10:11" x14ac:dyDescent="0.2">
      <c r="J61346" s="26"/>
      <c r="K61346" s="26"/>
    </row>
    <row r="61347" spans="10:11" x14ac:dyDescent="0.2">
      <c r="J61347" s="26"/>
      <c r="K61347" s="26"/>
    </row>
    <row r="61348" spans="10:11" x14ac:dyDescent="0.2">
      <c r="J61348" s="26"/>
      <c r="K61348" s="26"/>
    </row>
    <row r="61349" spans="10:11" x14ac:dyDescent="0.2">
      <c r="J61349" s="26"/>
      <c r="K61349" s="26"/>
    </row>
    <row r="61350" spans="10:11" x14ac:dyDescent="0.2">
      <c r="J61350" s="26"/>
      <c r="K61350" s="26"/>
    </row>
    <row r="61351" spans="10:11" x14ac:dyDescent="0.2">
      <c r="J61351" s="26"/>
      <c r="K61351" s="26"/>
    </row>
    <row r="61352" spans="10:11" x14ac:dyDescent="0.2">
      <c r="J61352" s="26"/>
      <c r="K61352" s="26"/>
    </row>
    <row r="61353" spans="10:11" x14ac:dyDescent="0.2">
      <c r="J61353" s="26"/>
      <c r="K61353" s="26"/>
    </row>
    <row r="61354" spans="10:11" x14ac:dyDescent="0.2">
      <c r="J61354" s="26"/>
      <c r="K61354" s="26"/>
    </row>
    <row r="61355" spans="10:11" x14ac:dyDescent="0.2">
      <c r="J61355" s="26"/>
      <c r="K61355" s="26"/>
    </row>
    <row r="61356" spans="10:11" x14ac:dyDescent="0.2">
      <c r="J61356" s="26"/>
      <c r="K61356" s="26"/>
    </row>
    <row r="61357" spans="10:11" x14ac:dyDescent="0.2">
      <c r="J61357" s="26"/>
      <c r="K61357" s="26"/>
    </row>
    <row r="61358" spans="10:11" x14ac:dyDescent="0.2">
      <c r="J61358" s="26"/>
      <c r="K61358" s="26"/>
    </row>
    <row r="61359" spans="10:11" x14ac:dyDescent="0.2">
      <c r="J61359" s="26"/>
      <c r="K61359" s="26"/>
    </row>
    <row r="61360" spans="10:11" x14ac:dyDescent="0.2">
      <c r="J61360" s="26"/>
      <c r="K61360" s="26"/>
    </row>
    <row r="61361" spans="10:11" x14ac:dyDescent="0.2">
      <c r="J61361" s="26"/>
      <c r="K61361" s="26"/>
    </row>
    <row r="61362" spans="10:11" x14ac:dyDescent="0.2">
      <c r="J61362" s="26"/>
      <c r="K61362" s="26"/>
    </row>
    <row r="61363" spans="10:11" x14ac:dyDescent="0.2">
      <c r="J61363" s="26"/>
      <c r="K61363" s="26"/>
    </row>
    <row r="61364" spans="10:11" x14ac:dyDescent="0.2">
      <c r="J61364" s="26"/>
      <c r="K61364" s="26"/>
    </row>
    <row r="61365" spans="10:11" x14ac:dyDescent="0.2">
      <c r="J61365" s="26"/>
      <c r="K61365" s="26"/>
    </row>
    <row r="61366" spans="10:11" x14ac:dyDescent="0.2">
      <c r="J61366" s="26"/>
      <c r="K61366" s="26"/>
    </row>
    <row r="61367" spans="10:11" x14ac:dyDescent="0.2">
      <c r="J61367" s="26"/>
      <c r="K61367" s="26"/>
    </row>
    <row r="61368" spans="10:11" x14ac:dyDescent="0.2">
      <c r="J61368" s="26"/>
      <c r="K61368" s="26"/>
    </row>
    <row r="61369" spans="10:11" x14ac:dyDescent="0.2">
      <c r="J61369" s="26"/>
      <c r="K61369" s="26"/>
    </row>
    <row r="61370" spans="10:11" x14ac:dyDescent="0.2">
      <c r="J61370" s="26"/>
      <c r="K61370" s="26"/>
    </row>
    <row r="61371" spans="10:11" x14ac:dyDescent="0.2">
      <c r="J61371" s="26"/>
      <c r="K61371" s="26"/>
    </row>
    <row r="61372" spans="10:11" x14ac:dyDescent="0.2">
      <c r="J61372" s="26"/>
      <c r="K61372" s="26"/>
    </row>
    <row r="61373" spans="10:11" x14ac:dyDescent="0.2">
      <c r="J61373" s="26"/>
      <c r="K61373" s="26"/>
    </row>
    <row r="61374" spans="10:11" x14ac:dyDescent="0.2">
      <c r="J61374" s="26"/>
      <c r="K61374" s="26"/>
    </row>
    <row r="61375" spans="10:11" x14ac:dyDescent="0.2">
      <c r="J61375" s="26"/>
      <c r="K61375" s="26"/>
    </row>
    <row r="61376" spans="10:11" x14ac:dyDescent="0.2">
      <c r="J61376" s="26"/>
      <c r="K61376" s="26"/>
    </row>
    <row r="61377" spans="10:11" x14ac:dyDescent="0.2">
      <c r="J61377" s="26"/>
      <c r="K61377" s="26"/>
    </row>
    <row r="61378" spans="10:11" x14ac:dyDescent="0.2">
      <c r="J61378" s="26"/>
      <c r="K61378" s="26"/>
    </row>
    <row r="61379" spans="10:11" x14ac:dyDescent="0.2">
      <c r="J61379" s="26"/>
      <c r="K61379" s="26"/>
    </row>
    <row r="61380" spans="10:11" x14ac:dyDescent="0.2">
      <c r="J61380" s="26"/>
      <c r="K61380" s="26"/>
    </row>
    <row r="61381" spans="10:11" x14ac:dyDescent="0.2">
      <c r="J61381" s="26"/>
      <c r="K61381" s="26"/>
    </row>
    <row r="61382" spans="10:11" x14ac:dyDescent="0.2">
      <c r="J61382" s="26"/>
      <c r="K61382" s="26"/>
    </row>
    <row r="61383" spans="10:11" x14ac:dyDescent="0.2">
      <c r="J61383" s="26"/>
      <c r="K61383" s="26"/>
    </row>
    <row r="61384" spans="10:11" x14ac:dyDescent="0.2">
      <c r="J61384" s="26"/>
      <c r="K61384" s="26"/>
    </row>
    <row r="61385" spans="10:11" x14ac:dyDescent="0.2">
      <c r="J61385" s="26"/>
      <c r="K61385" s="26"/>
    </row>
    <row r="61386" spans="10:11" x14ac:dyDescent="0.2">
      <c r="J61386" s="26"/>
      <c r="K61386" s="26"/>
    </row>
    <row r="61387" spans="10:11" x14ac:dyDescent="0.2">
      <c r="J61387" s="26"/>
      <c r="K61387" s="26"/>
    </row>
    <row r="61388" spans="10:11" x14ac:dyDescent="0.2">
      <c r="J61388" s="26"/>
      <c r="K61388" s="26"/>
    </row>
    <row r="61389" spans="10:11" x14ac:dyDescent="0.2">
      <c r="J61389" s="26"/>
      <c r="K61389" s="26"/>
    </row>
    <row r="61390" spans="10:11" x14ac:dyDescent="0.2">
      <c r="J61390" s="26"/>
      <c r="K61390" s="26"/>
    </row>
    <row r="61391" spans="10:11" x14ac:dyDescent="0.2">
      <c r="J61391" s="26"/>
      <c r="K61391" s="26"/>
    </row>
    <row r="61392" spans="10:11" x14ac:dyDescent="0.2">
      <c r="J61392" s="26"/>
      <c r="K61392" s="26"/>
    </row>
    <row r="61393" spans="10:11" x14ac:dyDescent="0.2">
      <c r="J61393" s="26"/>
      <c r="K61393" s="26"/>
    </row>
    <row r="61394" spans="10:11" x14ac:dyDescent="0.2">
      <c r="J61394" s="26"/>
      <c r="K61394" s="26"/>
    </row>
    <row r="61395" spans="10:11" x14ac:dyDescent="0.2">
      <c r="J61395" s="26"/>
      <c r="K61395" s="26"/>
    </row>
    <row r="61396" spans="10:11" x14ac:dyDescent="0.2">
      <c r="J61396" s="26"/>
      <c r="K61396" s="26"/>
    </row>
    <row r="61397" spans="10:11" x14ac:dyDescent="0.2">
      <c r="J61397" s="26"/>
      <c r="K61397" s="26"/>
    </row>
    <row r="61398" spans="10:11" x14ac:dyDescent="0.2">
      <c r="J61398" s="26"/>
      <c r="K61398" s="26"/>
    </row>
    <row r="61399" spans="10:11" x14ac:dyDescent="0.2">
      <c r="J61399" s="26"/>
      <c r="K61399" s="26"/>
    </row>
    <row r="61400" spans="10:11" x14ac:dyDescent="0.2">
      <c r="J61400" s="26"/>
      <c r="K61400" s="26"/>
    </row>
    <row r="61401" spans="10:11" x14ac:dyDescent="0.2">
      <c r="J61401" s="26"/>
      <c r="K61401" s="26"/>
    </row>
    <row r="61402" spans="10:11" x14ac:dyDescent="0.2">
      <c r="J61402" s="26"/>
      <c r="K61402" s="26"/>
    </row>
    <row r="61403" spans="10:11" x14ac:dyDescent="0.2">
      <c r="J61403" s="26"/>
      <c r="K61403" s="26"/>
    </row>
    <row r="61404" spans="10:11" x14ac:dyDescent="0.2">
      <c r="J61404" s="26"/>
      <c r="K61404" s="26"/>
    </row>
    <row r="61405" spans="10:11" x14ac:dyDescent="0.2">
      <c r="J61405" s="26"/>
      <c r="K61405" s="26"/>
    </row>
    <row r="61406" spans="10:11" x14ac:dyDescent="0.2">
      <c r="J61406" s="26"/>
      <c r="K61406" s="26"/>
    </row>
    <row r="61407" spans="10:11" x14ac:dyDescent="0.2">
      <c r="J61407" s="26"/>
      <c r="K61407" s="26"/>
    </row>
    <row r="61408" spans="10:11" x14ac:dyDescent="0.2">
      <c r="J61408" s="26"/>
      <c r="K61408" s="26"/>
    </row>
    <row r="61409" spans="10:11" x14ac:dyDescent="0.2">
      <c r="J61409" s="26"/>
      <c r="K61409" s="26"/>
    </row>
    <row r="61410" spans="10:11" x14ac:dyDescent="0.2">
      <c r="J61410" s="26"/>
      <c r="K61410" s="26"/>
    </row>
    <row r="61411" spans="10:11" x14ac:dyDescent="0.2">
      <c r="J61411" s="26"/>
      <c r="K61411" s="26"/>
    </row>
    <row r="61412" spans="10:11" x14ac:dyDescent="0.2">
      <c r="J61412" s="26"/>
      <c r="K61412" s="26"/>
    </row>
    <row r="61413" spans="10:11" x14ac:dyDescent="0.2">
      <c r="J61413" s="26"/>
      <c r="K61413" s="26"/>
    </row>
    <row r="61414" spans="10:11" x14ac:dyDescent="0.2">
      <c r="J61414" s="26"/>
      <c r="K61414" s="26"/>
    </row>
    <row r="61415" spans="10:11" x14ac:dyDescent="0.2">
      <c r="J61415" s="26"/>
      <c r="K61415" s="26"/>
    </row>
    <row r="61416" spans="10:11" x14ac:dyDescent="0.2">
      <c r="J61416" s="26"/>
      <c r="K61416" s="26"/>
    </row>
    <row r="61417" spans="10:11" x14ac:dyDescent="0.2">
      <c r="J61417" s="26"/>
      <c r="K61417" s="26"/>
    </row>
    <row r="61418" spans="10:11" x14ac:dyDescent="0.2">
      <c r="J61418" s="26"/>
      <c r="K61418" s="26"/>
    </row>
    <row r="61419" spans="10:11" x14ac:dyDescent="0.2">
      <c r="J61419" s="26"/>
      <c r="K61419" s="26"/>
    </row>
    <row r="61420" spans="10:11" x14ac:dyDescent="0.2">
      <c r="J61420" s="26"/>
      <c r="K61420" s="26"/>
    </row>
    <row r="61421" spans="10:11" x14ac:dyDescent="0.2">
      <c r="J61421" s="26"/>
      <c r="K61421" s="26"/>
    </row>
    <row r="61422" spans="10:11" x14ac:dyDescent="0.2">
      <c r="J61422" s="26"/>
      <c r="K61422" s="26"/>
    </row>
    <row r="61423" spans="10:11" x14ac:dyDescent="0.2">
      <c r="J61423" s="26"/>
      <c r="K61423" s="26"/>
    </row>
    <row r="61424" spans="10:11" x14ac:dyDescent="0.2">
      <c r="J61424" s="26"/>
      <c r="K61424" s="26"/>
    </row>
    <row r="61425" spans="10:11" x14ac:dyDescent="0.2">
      <c r="J61425" s="26"/>
      <c r="K61425" s="26"/>
    </row>
    <row r="61426" spans="10:11" x14ac:dyDescent="0.2">
      <c r="J61426" s="26"/>
      <c r="K61426" s="26"/>
    </row>
    <row r="61427" spans="10:11" x14ac:dyDescent="0.2">
      <c r="J61427" s="26"/>
      <c r="K61427" s="26"/>
    </row>
    <row r="61428" spans="10:11" x14ac:dyDescent="0.2">
      <c r="J61428" s="26"/>
      <c r="K61428" s="26"/>
    </row>
    <row r="61429" spans="10:11" x14ac:dyDescent="0.2">
      <c r="J61429" s="26"/>
      <c r="K61429" s="26"/>
    </row>
    <row r="61430" spans="10:11" x14ac:dyDescent="0.2">
      <c r="J61430" s="26"/>
      <c r="K61430" s="26"/>
    </row>
    <row r="61431" spans="10:11" x14ac:dyDescent="0.2">
      <c r="J61431" s="26"/>
      <c r="K61431" s="26"/>
    </row>
    <row r="61432" spans="10:11" x14ac:dyDescent="0.2">
      <c r="J61432" s="26"/>
      <c r="K61432" s="26"/>
    </row>
    <row r="61433" spans="10:11" x14ac:dyDescent="0.2">
      <c r="J61433" s="26"/>
      <c r="K61433" s="26"/>
    </row>
    <row r="61434" spans="10:11" x14ac:dyDescent="0.2">
      <c r="J61434" s="26"/>
      <c r="K61434" s="26"/>
    </row>
    <row r="61435" spans="10:11" x14ac:dyDescent="0.2">
      <c r="J61435" s="26"/>
      <c r="K61435" s="26"/>
    </row>
    <row r="61436" spans="10:11" x14ac:dyDescent="0.2">
      <c r="J61436" s="26"/>
      <c r="K61436" s="26"/>
    </row>
    <row r="61437" spans="10:11" x14ac:dyDescent="0.2">
      <c r="J61437" s="26"/>
      <c r="K61437" s="26"/>
    </row>
    <row r="61438" spans="10:11" x14ac:dyDescent="0.2">
      <c r="J61438" s="26"/>
      <c r="K61438" s="26"/>
    </row>
    <row r="61439" spans="10:11" x14ac:dyDescent="0.2">
      <c r="J61439" s="26"/>
      <c r="K61439" s="26"/>
    </row>
    <row r="61440" spans="10:11" x14ac:dyDescent="0.2">
      <c r="J61440" s="26"/>
      <c r="K61440" s="26"/>
    </row>
    <row r="61441" spans="10:11" x14ac:dyDescent="0.2">
      <c r="J61441" s="26"/>
      <c r="K61441" s="26"/>
    </row>
    <row r="61442" spans="10:11" x14ac:dyDescent="0.2">
      <c r="J61442" s="26"/>
      <c r="K61442" s="26"/>
    </row>
    <row r="61443" spans="10:11" x14ac:dyDescent="0.2">
      <c r="J61443" s="26"/>
      <c r="K61443" s="26"/>
    </row>
    <row r="61444" spans="10:11" x14ac:dyDescent="0.2">
      <c r="J61444" s="26"/>
      <c r="K61444" s="26"/>
    </row>
    <row r="61445" spans="10:11" x14ac:dyDescent="0.2">
      <c r="J61445" s="26"/>
      <c r="K61445" s="26"/>
    </row>
    <row r="61446" spans="10:11" x14ac:dyDescent="0.2">
      <c r="J61446" s="26"/>
      <c r="K61446" s="26"/>
    </row>
    <row r="61447" spans="10:11" x14ac:dyDescent="0.2">
      <c r="J61447" s="26"/>
      <c r="K61447" s="26"/>
    </row>
    <row r="61448" spans="10:11" x14ac:dyDescent="0.2">
      <c r="J61448" s="26"/>
      <c r="K61448" s="26"/>
    </row>
    <row r="61449" spans="10:11" x14ac:dyDescent="0.2">
      <c r="J61449" s="26"/>
      <c r="K61449" s="26"/>
    </row>
    <row r="61450" spans="10:11" x14ac:dyDescent="0.2">
      <c r="J61450" s="26"/>
      <c r="K61450" s="26"/>
    </row>
    <row r="61451" spans="10:11" x14ac:dyDescent="0.2">
      <c r="J61451" s="26"/>
      <c r="K61451" s="26"/>
    </row>
    <row r="61452" spans="10:11" x14ac:dyDescent="0.2">
      <c r="J61452" s="26"/>
      <c r="K61452" s="26"/>
    </row>
    <row r="61453" spans="10:11" x14ac:dyDescent="0.2">
      <c r="J61453" s="26"/>
      <c r="K61453" s="26"/>
    </row>
    <row r="61454" spans="10:11" x14ac:dyDescent="0.2">
      <c r="J61454" s="26"/>
      <c r="K61454" s="26"/>
    </row>
    <row r="61455" spans="10:11" x14ac:dyDescent="0.2">
      <c r="J61455" s="26"/>
      <c r="K61455" s="26"/>
    </row>
    <row r="61456" spans="10:11" x14ac:dyDescent="0.2">
      <c r="J61456" s="26"/>
      <c r="K61456" s="26"/>
    </row>
    <row r="61457" spans="10:11" x14ac:dyDescent="0.2">
      <c r="J61457" s="26"/>
      <c r="K61457" s="26"/>
    </row>
    <row r="61458" spans="10:11" x14ac:dyDescent="0.2">
      <c r="J61458" s="26"/>
      <c r="K61458" s="26"/>
    </row>
    <row r="61459" spans="10:11" x14ac:dyDescent="0.2">
      <c r="J61459" s="26"/>
      <c r="K61459" s="26"/>
    </row>
    <row r="61460" spans="10:11" x14ac:dyDescent="0.2">
      <c r="J61460" s="26"/>
      <c r="K61460" s="26"/>
    </row>
    <row r="61461" spans="10:11" x14ac:dyDescent="0.2">
      <c r="J61461" s="26"/>
      <c r="K61461" s="26"/>
    </row>
    <row r="61462" spans="10:11" x14ac:dyDescent="0.2">
      <c r="J61462" s="26"/>
      <c r="K61462" s="26"/>
    </row>
    <row r="61463" spans="10:11" x14ac:dyDescent="0.2">
      <c r="J61463" s="26"/>
      <c r="K61463" s="26"/>
    </row>
    <row r="61464" spans="10:11" x14ac:dyDescent="0.2">
      <c r="J61464" s="26"/>
      <c r="K61464" s="26"/>
    </row>
    <row r="61465" spans="10:11" x14ac:dyDescent="0.2">
      <c r="J61465" s="26"/>
      <c r="K61465" s="26"/>
    </row>
    <row r="61466" spans="10:11" x14ac:dyDescent="0.2">
      <c r="J61466" s="26"/>
      <c r="K61466" s="26"/>
    </row>
    <row r="61467" spans="10:11" x14ac:dyDescent="0.2">
      <c r="J61467" s="26"/>
      <c r="K61467" s="26"/>
    </row>
    <row r="61468" spans="10:11" x14ac:dyDescent="0.2">
      <c r="J61468" s="26"/>
      <c r="K61468" s="26"/>
    </row>
    <row r="61469" spans="10:11" x14ac:dyDescent="0.2">
      <c r="J61469" s="26"/>
      <c r="K61469" s="26"/>
    </row>
    <row r="61470" spans="10:11" x14ac:dyDescent="0.2">
      <c r="J61470" s="26"/>
      <c r="K61470" s="26"/>
    </row>
    <row r="61471" spans="10:11" x14ac:dyDescent="0.2">
      <c r="J61471" s="26"/>
      <c r="K61471" s="26"/>
    </row>
    <row r="61472" spans="10:11" x14ac:dyDescent="0.2">
      <c r="J61472" s="26"/>
      <c r="K61472" s="26"/>
    </row>
    <row r="61473" spans="10:11" x14ac:dyDescent="0.2">
      <c r="J61473" s="26"/>
      <c r="K61473" s="26"/>
    </row>
    <row r="61474" spans="10:11" x14ac:dyDescent="0.2">
      <c r="J61474" s="26"/>
      <c r="K61474" s="26"/>
    </row>
    <row r="61475" spans="10:11" x14ac:dyDescent="0.2">
      <c r="J61475" s="26"/>
      <c r="K61475" s="26"/>
    </row>
    <row r="61476" spans="10:11" x14ac:dyDescent="0.2">
      <c r="J61476" s="26"/>
      <c r="K61476" s="26"/>
    </row>
    <row r="61477" spans="10:11" x14ac:dyDescent="0.2">
      <c r="J61477" s="26"/>
      <c r="K61477" s="26"/>
    </row>
    <row r="61478" spans="10:11" x14ac:dyDescent="0.2">
      <c r="J61478" s="26"/>
      <c r="K61478" s="26"/>
    </row>
    <row r="61479" spans="10:11" x14ac:dyDescent="0.2">
      <c r="J61479" s="26"/>
      <c r="K61479" s="26"/>
    </row>
    <row r="61480" spans="10:11" x14ac:dyDescent="0.2">
      <c r="J61480" s="26"/>
      <c r="K61480" s="26"/>
    </row>
    <row r="61481" spans="10:11" x14ac:dyDescent="0.2">
      <c r="J61481" s="26"/>
      <c r="K61481" s="26"/>
    </row>
    <row r="61482" spans="10:11" x14ac:dyDescent="0.2">
      <c r="J61482" s="26"/>
      <c r="K61482" s="26"/>
    </row>
    <row r="61483" spans="10:11" x14ac:dyDescent="0.2">
      <c r="J61483" s="26"/>
      <c r="K61483" s="26"/>
    </row>
    <row r="61484" spans="10:11" x14ac:dyDescent="0.2">
      <c r="J61484" s="26"/>
      <c r="K61484" s="26"/>
    </row>
    <row r="61485" spans="10:11" x14ac:dyDescent="0.2">
      <c r="J61485" s="26"/>
      <c r="K61485" s="26"/>
    </row>
    <row r="61486" spans="10:11" x14ac:dyDescent="0.2">
      <c r="J61486" s="26"/>
      <c r="K61486" s="26"/>
    </row>
    <row r="61487" spans="10:11" x14ac:dyDescent="0.2">
      <c r="J61487" s="26"/>
      <c r="K61487" s="26"/>
    </row>
    <row r="61488" spans="10:11" x14ac:dyDescent="0.2">
      <c r="J61488" s="26"/>
      <c r="K61488" s="26"/>
    </row>
    <row r="61489" spans="10:11" x14ac:dyDescent="0.2">
      <c r="J61489" s="26"/>
      <c r="K61489" s="26"/>
    </row>
    <row r="61490" spans="10:11" x14ac:dyDescent="0.2">
      <c r="J61490" s="26"/>
      <c r="K61490" s="26"/>
    </row>
    <row r="61491" spans="10:11" x14ac:dyDescent="0.2">
      <c r="J61491" s="26"/>
      <c r="K61491" s="26"/>
    </row>
    <row r="61492" spans="10:11" x14ac:dyDescent="0.2">
      <c r="J61492" s="26"/>
      <c r="K61492" s="26"/>
    </row>
    <row r="61493" spans="10:11" x14ac:dyDescent="0.2">
      <c r="J61493" s="26"/>
      <c r="K61493" s="26"/>
    </row>
    <row r="61494" spans="10:11" x14ac:dyDescent="0.2">
      <c r="J61494" s="26"/>
      <c r="K61494" s="26"/>
    </row>
    <row r="61495" spans="10:11" x14ac:dyDescent="0.2">
      <c r="J61495" s="26"/>
      <c r="K61495" s="26"/>
    </row>
    <row r="61496" spans="10:11" x14ac:dyDescent="0.2">
      <c r="J61496" s="26"/>
      <c r="K61496" s="26"/>
    </row>
    <row r="61497" spans="10:11" x14ac:dyDescent="0.2">
      <c r="J61497" s="26"/>
      <c r="K61497" s="26"/>
    </row>
    <row r="61498" spans="10:11" x14ac:dyDescent="0.2">
      <c r="J61498" s="26"/>
      <c r="K61498" s="26"/>
    </row>
    <row r="61499" spans="10:11" x14ac:dyDescent="0.2">
      <c r="J61499" s="26"/>
      <c r="K61499" s="26"/>
    </row>
    <row r="61500" spans="10:11" x14ac:dyDescent="0.2">
      <c r="J61500" s="26"/>
      <c r="K61500" s="26"/>
    </row>
    <row r="61501" spans="10:11" x14ac:dyDescent="0.2">
      <c r="J61501" s="26"/>
      <c r="K61501" s="26"/>
    </row>
    <row r="61502" spans="10:11" x14ac:dyDescent="0.2">
      <c r="J61502" s="26"/>
      <c r="K61502" s="26"/>
    </row>
    <row r="61503" spans="10:11" x14ac:dyDescent="0.2">
      <c r="J61503" s="26"/>
      <c r="K61503" s="26"/>
    </row>
    <row r="61504" spans="10:11" x14ac:dyDescent="0.2">
      <c r="J61504" s="26"/>
      <c r="K61504" s="26"/>
    </row>
    <row r="61505" spans="10:11" x14ac:dyDescent="0.2">
      <c r="J61505" s="26"/>
      <c r="K61505" s="26"/>
    </row>
    <row r="61506" spans="10:11" x14ac:dyDescent="0.2">
      <c r="J61506" s="26"/>
      <c r="K61506" s="26"/>
    </row>
    <row r="61507" spans="10:11" x14ac:dyDescent="0.2">
      <c r="J61507" s="26"/>
      <c r="K61507" s="26"/>
    </row>
    <row r="61508" spans="10:11" x14ac:dyDescent="0.2">
      <c r="J61508" s="26"/>
      <c r="K61508" s="26"/>
    </row>
    <row r="61509" spans="10:11" x14ac:dyDescent="0.2">
      <c r="J61509" s="26"/>
      <c r="K61509" s="26"/>
    </row>
    <row r="61510" spans="10:11" x14ac:dyDescent="0.2">
      <c r="J61510" s="26"/>
      <c r="K61510" s="26"/>
    </row>
    <row r="61511" spans="10:11" x14ac:dyDescent="0.2">
      <c r="J61511" s="26"/>
      <c r="K61511" s="26"/>
    </row>
    <row r="61512" spans="10:11" x14ac:dyDescent="0.2">
      <c r="J61512" s="26"/>
      <c r="K61512" s="26"/>
    </row>
    <row r="61513" spans="10:11" x14ac:dyDescent="0.2">
      <c r="J61513" s="26"/>
      <c r="K61513" s="26"/>
    </row>
    <row r="61514" spans="10:11" x14ac:dyDescent="0.2">
      <c r="J61514" s="26"/>
      <c r="K61514" s="26"/>
    </row>
    <row r="61515" spans="10:11" x14ac:dyDescent="0.2">
      <c r="J61515" s="26"/>
      <c r="K61515" s="26"/>
    </row>
    <row r="61516" spans="10:11" x14ac:dyDescent="0.2">
      <c r="J61516" s="26"/>
      <c r="K61516" s="26"/>
    </row>
    <row r="61517" spans="10:11" x14ac:dyDescent="0.2">
      <c r="J61517" s="26"/>
      <c r="K61517" s="26"/>
    </row>
    <row r="61518" spans="10:11" x14ac:dyDescent="0.2">
      <c r="J61518" s="26"/>
      <c r="K61518" s="26"/>
    </row>
    <row r="61519" spans="10:11" x14ac:dyDescent="0.2">
      <c r="J61519" s="26"/>
      <c r="K61519" s="26"/>
    </row>
    <row r="61520" spans="10:11" x14ac:dyDescent="0.2">
      <c r="J61520" s="26"/>
      <c r="K61520" s="26"/>
    </row>
    <row r="61521" spans="10:11" x14ac:dyDescent="0.2">
      <c r="J61521" s="26"/>
      <c r="K61521" s="26"/>
    </row>
    <row r="61522" spans="10:11" x14ac:dyDescent="0.2">
      <c r="J61522" s="26"/>
      <c r="K61522" s="26"/>
    </row>
    <row r="61523" spans="10:11" x14ac:dyDescent="0.2">
      <c r="J61523" s="26"/>
      <c r="K61523" s="26"/>
    </row>
    <row r="61524" spans="10:11" x14ac:dyDescent="0.2">
      <c r="J61524" s="26"/>
      <c r="K61524" s="26"/>
    </row>
    <row r="61525" spans="10:11" x14ac:dyDescent="0.2">
      <c r="J61525" s="26"/>
      <c r="K61525" s="26"/>
    </row>
    <row r="61526" spans="10:11" x14ac:dyDescent="0.2">
      <c r="J61526" s="26"/>
      <c r="K61526" s="26"/>
    </row>
    <row r="61527" spans="10:11" x14ac:dyDescent="0.2">
      <c r="J61527" s="26"/>
      <c r="K61527" s="26"/>
    </row>
    <row r="61528" spans="10:11" x14ac:dyDescent="0.2">
      <c r="J61528" s="26"/>
      <c r="K61528" s="26"/>
    </row>
    <row r="61529" spans="10:11" x14ac:dyDescent="0.2">
      <c r="J61529" s="26"/>
      <c r="K61529" s="26"/>
    </row>
    <row r="61530" spans="10:11" x14ac:dyDescent="0.2">
      <c r="J61530" s="26"/>
      <c r="K61530" s="26"/>
    </row>
    <row r="61531" spans="10:11" x14ac:dyDescent="0.2">
      <c r="J61531" s="26"/>
      <c r="K61531" s="26"/>
    </row>
    <row r="61532" spans="10:11" x14ac:dyDescent="0.2">
      <c r="J61532" s="26"/>
      <c r="K61532" s="26"/>
    </row>
    <row r="61533" spans="10:11" x14ac:dyDescent="0.2">
      <c r="J61533" s="26"/>
      <c r="K61533" s="26"/>
    </row>
    <row r="61534" spans="10:11" x14ac:dyDescent="0.2">
      <c r="J61534" s="26"/>
      <c r="K61534" s="26"/>
    </row>
    <row r="61535" spans="10:11" x14ac:dyDescent="0.2">
      <c r="J61535" s="26"/>
      <c r="K61535" s="26"/>
    </row>
    <row r="61536" spans="10:11" x14ac:dyDescent="0.2">
      <c r="J61536" s="26"/>
      <c r="K61536" s="26"/>
    </row>
    <row r="61537" spans="10:11" x14ac:dyDescent="0.2">
      <c r="J61537" s="26"/>
      <c r="K61537" s="26"/>
    </row>
    <row r="61538" spans="10:11" x14ac:dyDescent="0.2">
      <c r="J61538" s="26"/>
      <c r="K61538" s="26"/>
    </row>
    <row r="61539" spans="10:11" x14ac:dyDescent="0.2">
      <c r="J61539" s="26"/>
      <c r="K61539" s="26"/>
    </row>
    <row r="61540" spans="10:11" x14ac:dyDescent="0.2">
      <c r="J61540" s="26"/>
      <c r="K61540" s="26"/>
    </row>
    <row r="61541" spans="10:11" x14ac:dyDescent="0.2">
      <c r="J61541" s="26"/>
      <c r="K61541" s="26"/>
    </row>
    <row r="61542" spans="10:11" x14ac:dyDescent="0.2">
      <c r="J61542" s="26"/>
      <c r="K61542" s="26"/>
    </row>
    <row r="61543" spans="10:11" x14ac:dyDescent="0.2">
      <c r="J61543" s="26"/>
      <c r="K61543" s="26"/>
    </row>
    <row r="61544" spans="10:11" x14ac:dyDescent="0.2">
      <c r="J61544" s="26"/>
      <c r="K61544" s="26"/>
    </row>
    <row r="61545" spans="10:11" x14ac:dyDescent="0.2">
      <c r="J61545" s="26"/>
      <c r="K61545" s="26"/>
    </row>
    <row r="61546" spans="10:11" x14ac:dyDescent="0.2">
      <c r="J61546" s="26"/>
      <c r="K61546" s="26"/>
    </row>
    <row r="61547" spans="10:11" x14ac:dyDescent="0.2">
      <c r="J61547" s="26"/>
      <c r="K61547" s="26"/>
    </row>
    <row r="61548" spans="10:11" x14ac:dyDescent="0.2">
      <c r="J61548" s="26"/>
      <c r="K61548" s="26"/>
    </row>
    <row r="61549" spans="10:11" x14ac:dyDescent="0.2">
      <c r="J61549" s="26"/>
      <c r="K61549" s="26"/>
    </row>
    <row r="61550" spans="10:11" x14ac:dyDescent="0.2">
      <c r="J61550" s="26"/>
      <c r="K61550" s="26"/>
    </row>
    <row r="61551" spans="10:11" x14ac:dyDescent="0.2">
      <c r="J61551" s="26"/>
      <c r="K61551" s="26"/>
    </row>
    <row r="61552" spans="10:11" x14ac:dyDescent="0.2">
      <c r="J61552" s="26"/>
      <c r="K61552" s="26"/>
    </row>
    <row r="61553" spans="10:11" x14ac:dyDescent="0.2">
      <c r="J61553" s="26"/>
      <c r="K61553" s="26"/>
    </row>
    <row r="61554" spans="10:11" x14ac:dyDescent="0.2">
      <c r="J61554" s="26"/>
      <c r="K61554" s="26"/>
    </row>
    <row r="61555" spans="10:11" x14ac:dyDescent="0.2">
      <c r="J61555" s="26"/>
      <c r="K61555" s="26"/>
    </row>
    <row r="61556" spans="10:11" x14ac:dyDescent="0.2">
      <c r="J61556" s="26"/>
      <c r="K61556" s="26"/>
    </row>
    <row r="61557" spans="10:11" x14ac:dyDescent="0.2">
      <c r="J61557" s="26"/>
      <c r="K61557" s="26"/>
    </row>
    <row r="61558" spans="10:11" x14ac:dyDescent="0.2">
      <c r="J61558" s="26"/>
      <c r="K61558" s="26"/>
    </row>
    <row r="61559" spans="10:11" x14ac:dyDescent="0.2">
      <c r="J61559" s="26"/>
      <c r="K61559" s="26"/>
    </row>
    <row r="61560" spans="10:11" x14ac:dyDescent="0.2">
      <c r="J61560" s="26"/>
      <c r="K61560" s="26"/>
    </row>
    <row r="61561" spans="10:11" x14ac:dyDescent="0.2">
      <c r="J61561" s="26"/>
      <c r="K61561" s="26"/>
    </row>
    <row r="61562" spans="10:11" x14ac:dyDescent="0.2">
      <c r="J61562" s="26"/>
      <c r="K61562" s="26"/>
    </row>
    <row r="61563" spans="10:11" x14ac:dyDescent="0.2">
      <c r="J61563" s="26"/>
      <c r="K61563" s="26"/>
    </row>
    <row r="61564" spans="10:11" x14ac:dyDescent="0.2">
      <c r="J61564" s="26"/>
      <c r="K61564" s="26"/>
    </row>
    <row r="61565" spans="10:11" x14ac:dyDescent="0.2">
      <c r="J61565" s="26"/>
      <c r="K61565" s="26"/>
    </row>
    <row r="61566" spans="10:11" x14ac:dyDescent="0.2">
      <c r="J61566" s="26"/>
      <c r="K61566" s="26"/>
    </row>
    <row r="61567" spans="10:11" x14ac:dyDescent="0.2">
      <c r="J61567" s="26"/>
      <c r="K61567" s="26"/>
    </row>
    <row r="61568" spans="10:11" x14ac:dyDescent="0.2">
      <c r="J61568" s="26"/>
      <c r="K61568" s="26"/>
    </row>
    <row r="61569" spans="10:11" x14ac:dyDescent="0.2">
      <c r="J61569" s="26"/>
      <c r="K61569" s="26"/>
    </row>
    <row r="61570" spans="10:11" x14ac:dyDescent="0.2">
      <c r="J61570" s="26"/>
      <c r="K61570" s="26"/>
    </row>
    <row r="61571" spans="10:11" x14ac:dyDescent="0.2">
      <c r="J61571" s="26"/>
      <c r="K61571" s="26"/>
    </row>
    <row r="61572" spans="10:11" x14ac:dyDescent="0.2">
      <c r="J61572" s="26"/>
      <c r="K61572" s="26"/>
    </row>
    <row r="61573" spans="10:11" x14ac:dyDescent="0.2">
      <c r="J61573" s="26"/>
      <c r="K61573" s="26"/>
    </row>
    <row r="61574" spans="10:11" x14ac:dyDescent="0.2">
      <c r="J61574" s="26"/>
      <c r="K61574" s="26"/>
    </row>
    <row r="61575" spans="10:11" x14ac:dyDescent="0.2">
      <c r="J61575" s="26"/>
      <c r="K61575" s="26"/>
    </row>
    <row r="61576" spans="10:11" x14ac:dyDescent="0.2">
      <c r="J61576" s="26"/>
      <c r="K61576" s="26"/>
    </row>
    <row r="61577" spans="10:11" x14ac:dyDescent="0.2">
      <c r="J61577" s="26"/>
      <c r="K61577" s="26"/>
    </row>
    <row r="61578" spans="10:11" x14ac:dyDescent="0.2">
      <c r="J61578" s="26"/>
      <c r="K61578" s="26"/>
    </row>
    <row r="61579" spans="10:11" x14ac:dyDescent="0.2">
      <c r="J61579" s="26"/>
      <c r="K61579" s="26"/>
    </row>
    <row r="61580" spans="10:11" x14ac:dyDescent="0.2">
      <c r="J61580" s="26"/>
      <c r="K61580" s="26"/>
    </row>
    <row r="61581" spans="10:11" x14ac:dyDescent="0.2">
      <c r="J61581" s="26"/>
      <c r="K61581" s="26"/>
    </row>
    <row r="61582" spans="10:11" x14ac:dyDescent="0.2">
      <c r="J61582" s="26"/>
      <c r="K61582" s="26"/>
    </row>
    <row r="61583" spans="10:11" x14ac:dyDescent="0.2">
      <c r="J61583" s="26"/>
      <c r="K61583" s="26"/>
    </row>
    <row r="61584" spans="10:11" x14ac:dyDescent="0.2">
      <c r="J61584" s="26"/>
      <c r="K61584" s="26"/>
    </row>
    <row r="61585" spans="10:11" x14ac:dyDescent="0.2">
      <c r="J61585" s="26"/>
      <c r="K61585" s="26"/>
    </row>
    <row r="61586" spans="10:11" x14ac:dyDescent="0.2">
      <c r="J61586" s="26"/>
      <c r="K61586" s="26"/>
    </row>
    <row r="61587" spans="10:11" x14ac:dyDescent="0.2">
      <c r="J61587" s="26"/>
      <c r="K61587" s="26"/>
    </row>
    <row r="61588" spans="10:11" x14ac:dyDescent="0.2">
      <c r="J61588" s="26"/>
      <c r="K61588" s="26"/>
    </row>
    <row r="61589" spans="10:11" x14ac:dyDescent="0.2">
      <c r="J61589" s="26"/>
      <c r="K61589" s="26"/>
    </row>
    <row r="61590" spans="10:11" x14ac:dyDescent="0.2">
      <c r="J61590" s="26"/>
      <c r="K61590" s="26"/>
    </row>
    <row r="61591" spans="10:11" x14ac:dyDescent="0.2">
      <c r="J61591" s="26"/>
      <c r="K61591" s="26"/>
    </row>
    <row r="61592" spans="10:11" x14ac:dyDescent="0.2">
      <c r="J61592" s="26"/>
      <c r="K61592" s="26"/>
    </row>
    <row r="61593" spans="10:11" x14ac:dyDescent="0.2">
      <c r="J61593" s="26"/>
      <c r="K61593" s="26"/>
    </row>
    <row r="61594" spans="10:11" x14ac:dyDescent="0.2">
      <c r="J61594" s="26"/>
      <c r="K61594" s="26"/>
    </row>
    <row r="61595" spans="10:11" x14ac:dyDescent="0.2">
      <c r="J61595" s="26"/>
      <c r="K61595" s="26"/>
    </row>
    <row r="61596" spans="10:11" x14ac:dyDescent="0.2">
      <c r="J61596" s="26"/>
      <c r="K61596" s="26"/>
    </row>
    <row r="61597" spans="10:11" x14ac:dyDescent="0.2">
      <c r="J61597" s="26"/>
      <c r="K61597" s="26"/>
    </row>
    <row r="61598" spans="10:11" x14ac:dyDescent="0.2">
      <c r="J61598" s="26"/>
      <c r="K61598" s="26"/>
    </row>
    <row r="61599" spans="10:11" x14ac:dyDescent="0.2">
      <c r="J61599" s="26"/>
      <c r="K61599" s="26"/>
    </row>
    <row r="61600" spans="10:11" x14ac:dyDescent="0.2">
      <c r="J61600" s="26"/>
      <c r="K61600" s="26"/>
    </row>
    <row r="61601" spans="10:11" x14ac:dyDescent="0.2">
      <c r="J61601" s="26"/>
      <c r="K61601" s="26"/>
    </row>
    <row r="61602" spans="10:11" x14ac:dyDescent="0.2">
      <c r="J61602" s="26"/>
      <c r="K61602" s="26"/>
    </row>
    <row r="61603" spans="10:11" x14ac:dyDescent="0.2">
      <c r="J61603" s="26"/>
      <c r="K61603" s="26"/>
    </row>
    <row r="61604" spans="10:11" x14ac:dyDescent="0.2">
      <c r="J61604" s="26"/>
      <c r="K61604" s="26"/>
    </row>
    <row r="61605" spans="10:11" x14ac:dyDescent="0.2">
      <c r="J61605" s="26"/>
      <c r="K61605" s="26"/>
    </row>
    <row r="61606" spans="10:11" x14ac:dyDescent="0.2">
      <c r="J61606" s="26"/>
      <c r="K61606" s="26"/>
    </row>
    <row r="61607" spans="10:11" x14ac:dyDescent="0.2">
      <c r="J61607" s="26"/>
      <c r="K61607" s="26"/>
    </row>
    <row r="61608" spans="10:11" x14ac:dyDescent="0.2">
      <c r="J61608" s="26"/>
      <c r="K61608" s="26"/>
    </row>
    <row r="61609" spans="10:11" x14ac:dyDescent="0.2">
      <c r="J61609" s="26"/>
      <c r="K61609" s="26"/>
    </row>
    <row r="61610" spans="10:11" x14ac:dyDescent="0.2">
      <c r="J61610" s="26"/>
      <c r="K61610" s="26"/>
    </row>
    <row r="61611" spans="10:11" x14ac:dyDescent="0.2">
      <c r="J61611" s="26"/>
      <c r="K61611" s="26"/>
    </row>
    <row r="61612" spans="10:11" x14ac:dyDescent="0.2">
      <c r="J61612" s="26"/>
      <c r="K61612" s="26"/>
    </row>
    <row r="61613" spans="10:11" x14ac:dyDescent="0.2">
      <c r="J61613" s="26"/>
      <c r="K61613" s="26"/>
    </row>
    <row r="61614" spans="10:11" x14ac:dyDescent="0.2">
      <c r="J61614" s="26"/>
      <c r="K61614" s="26"/>
    </row>
    <row r="61615" spans="10:11" x14ac:dyDescent="0.2">
      <c r="J61615" s="26"/>
      <c r="K61615" s="26"/>
    </row>
    <row r="61616" spans="10:11" x14ac:dyDescent="0.2">
      <c r="J61616" s="26"/>
      <c r="K61616" s="26"/>
    </row>
    <row r="61617" spans="10:11" x14ac:dyDescent="0.2">
      <c r="J61617" s="26"/>
      <c r="K61617" s="26"/>
    </row>
    <row r="61618" spans="10:11" x14ac:dyDescent="0.2">
      <c r="J61618" s="26"/>
      <c r="K61618" s="26"/>
    </row>
    <row r="61619" spans="10:11" x14ac:dyDescent="0.2">
      <c r="J61619" s="26"/>
      <c r="K61619" s="26"/>
    </row>
    <row r="61620" spans="10:11" x14ac:dyDescent="0.2">
      <c r="J61620" s="26"/>
      <c r="K61620" s="26"/>
    </row>
    <row r="61621" spans="10:11" x14ac:dyDescent="0.2">
      <c r="J61621" s="26"/>
      <c r="K61621" s="26"/>
    </row>
    <row r="61622" spans="10:11" x14ac:dyDescent="0.2">
      <c r="J61622" s="26"/>
      <c r="K61622" s="26"/>
    </row>
    <row r="61623" spans="10:11" x14ac:dyDescent="0.2">
      <c r="J61623" s="26"/>
      <c r="K61623" s="26"/>
    </row>
    <row r="61624" spans="10:11" x14ac:dyDescent="0.2">
      <c r="J61624" s="26"/>
      <c r="K61624" s="26"/>
    </row>
    <row r="61625" spans="10:11" x14ac:dyDescent="0.2">
      <c r="J61625" s="26"/>
      <c r="K61625" s="26"/>
    </row>
    <row r="61626" spans="10:11" x14ac:dyDescent="0.2">
      <c r="J61626" s="26"/>
      <c r="K61626" s="26"/>
    </row>
    <row r="61627" spans="10:11" x14ac:dyDescent="0.2">
      <c r="J61627" s="26"/>
      <c r="K61627" s="26"/>
    </row>
    <row r="61628" spans="10:11" x14ac:dyDescent="0.2">
      <c r="J61628" s="26"/>
      <c r="K61628" s="26"/>
    </row>
    <row r="61629" spans="10:11" x14ac:dyDescent="0.2">
      <c r="J61629" s="26"/>
      <c r="K61629" s="26"/>
    </row>
    <row r="61630" spans="10:11" x14ac:dyDescent="0.2">
      <c r="J61630" s="26"/>
      <c r="K61630" s="26"/>
    </row>
    <row r="61631" spans="10:11" x14ac:dyDescent="0.2">
      <c r="J61631" s="26"/>
      <c r="K61631" s="26"/>
    </row>
    <row r="61632" spans="10:11" x14ac:dyDescent="0.2">
      <c r="J61632" s="26"/>
      <c r="K61632" s="26"/>
    </row>
    <row r="61633" spans="10:11" x14ac:dyDescent="0.2">
      <c r="J61633" s="26"/>
      <c r="K61633" s="26"/>
    </row>
    <row r="61634" spans="10:11" x14ac:dyDescent="0.2">
      <c r="J61634" s="26"/>
      <c r="K61634" s="26"/>
    </row>
    <row r="61635" spans="10:11" x14ac:dyDescent="0.2">
      <c r="J61635" s="26"/>
      <c r="K61635" s="26"/>
    </row>
    <row r="61636" spans="10:11" x14ac:dyDescent="0.2">
      <c r="J61636" s="26"/>
      <c r="K61636" s="26"/>
    </row>
    <row r="61637" spans="10:11" x14ac:dyDescent="0.2">
      <c r="J61637" s="26"/>
      <c r="K61637" s="26"/>
    </row>
    <row r="61638" spans="10:11" x14ac:dyDescent="0.2">
      <c r="J61638" s="26"/>
      <c r="K61638" s="26"/>
    </row>
    <row r="61639" spans="10:11" x14ac:dyDescent="0.2">
      <c r="J61639" s="26"/>
      <c r="K61639" s="26"/>
    </row>
    <row r="61640" spans="10:11" x14ac:dyDescent="0.2">
      <c r="J61640" s="26"/>
      <c r="K61640" s="26"/>
    </row>
    <row r="61641" spans="10:11" x14ac:dyDescent="0.2">
      <c r="J61641" s="26"/>
      <c r="K61641" s="26"/>
    </row>
    <row r="61642" spans="10:11" x14ac:dyDescent="0.2">
      <c r="J61642" s="26"/>
      <c r="K61642" s="26"/>
    </row>
    <row r="61643" spans="10:11" x14ac:dyDescent="0.2">
      <c r="J61643" s="26"/>
      <c r="K61643" s="26"/>
    </row>
    <row r="61644" spans="10:11" x14ac:dyDescent="0.2">
      <c r="J61644" s="26"/>
      <c r="K61644" s="26"/>
    </row>
    <row r="61645" spans="10:11" x14ac:dyDescent="0.2">
      <c r="J61645" s="26"/>
      <c r="K61645" s="26"/>
    </row>
    <row r="61646" spans="10:11" x14ac:dyDescent="0.2">
      <c r="J61646" s="26"/>
      <c r="K61646" s="26"/>
    </row>
    <row r="61647" spans="10:11" x14ac:dyDescent="0.2">
      <c r="J61647" s="26"/>
      <c r="K61647" s="26"/>
    </row>
    <row r="61648" spans="10:11" x14ac:dyDescent="0.2">
      <c r="J61648" s="26"/>
      <c r="K61648" s="26"/>
    </row>
    <row r="61649" spans="10:11" x14ac:dyDescent="0.2">
      <c r="J61649" s="26"/>
      <c r="K61649" s="26"/>
    </row>
    <row r="61650" spans="10:11" x14ac:dyDescent="0.2">
      <c r="J61650" s="26"/>
      <c r="K61650" s="26"/>
    </row>
    <row r="61651" spans="10:11" x14ac:dyDescent="0.2">
      <c r="J61651" s="26"/>
      <c r="K61651" s="26"/>
    </row>
    <row r="61652" spans="10:11" x14ac:dyDescent="0.2">
      <c r="J61652" s="26"/>
      <c r="K61652" s="26"/>
    </row>
    <row r="61653" spans="10:11" x14ac:dyDescent="0.2">
      <c r="J61653" s="26"/>
      <c r="K61653" s="26"/>
    </row>
    <row r="61654" spans="10:11" x14ac:dyDescent="0.2">
      <c r="J61654" s="26"/>
      <c r="K61654" s="26"/>
    </row>
    <row r="61655" spans="10:11" x14ac:dyDescent="0.2">
      <c r="J61655" s="26"/>
      <c r="K61655" s="26"/>
    </row>
    <row r="61656" spans="10:11" x14ac:dyDescent="0.2">
      <c r="J61656" s="26"/>
      <c r="K61656" s="26"/>
    </row>
    <row r="61657" spans="10:11" x14ac:dyDescent="0.2">
      <c r="J61657" s="26"/>
      <c r="K61657" s="26"/>
    </row>
    <row r="61658" spans="10:11" x14ac:dyDescent="0.2">
      <c r="J61658" s="26"/>
      <c r="K61658" s="26"/>
    </row>
    <row r="61659" spans="10:11" x14ac:dyDescent="0.2">
      <c r="J61659" s="26"/>
      <c r="K61659" s="26"/>
    </row>
    <row r="61660" spans="10:11" x14ac:dyDescent="0.2">
      <c r="J61660" s="26"/>
      <c r="K61660" s="26"/>
    </row>
    <row r="61661" spans="10:11" x14ac:dyDescent="0.2">
      <c r="J61661" s="26"/>
      <c r="K61661" s="26"/>
    </row>
    <row r="61662" spans="10:11" x14ac:dyDescent="0.2">
      <c r="J61662" s="26"/>
      <c r="K61662" s="26"/>
    </row>
    <row r="61663" spans="10:11" x14ac:dyDescent="0.2">
      <c r="J61663" s="26"/>
      <c r="K61663" s="26"/>
    </row>
    <row r="61664" spans="10:11" x14ac:dyDescent="0.2">
      <c r="J61664" s="26"/>
      <c r="K61664" s="26"/>
    </row>
    <row r="61665" spans="10:11" x14ac:dyDescent="0.2">
      <c r="J61665" s="26"/>
      <c r="K61665" s="26"/>
    </row>
    <row r="61666" spans="10:11" x14ac:dyDescent="0.2">
      <c r="J61666" s="26"/>
      <c r="K61666" s="26"/>
    </row>
    <row r="61667" spans="10:11" x14ac:dyDescent="0.2">
      <c r="J61667" s="26"/>
      <c r="K61667" s="26"/>
    </row>
    <row r="61668" spans="10:11" x14ac:dyDescent="0.2">
      <c r="J61668" s="26"/>
      <c r="K61668" s="26"/>
    </row>
    <row r="61669" spans="10:11" x14ac:dyDescent="0.2">
      <c r="J61669" s="26"/>
      <c r="K61669" s="26"/>
    </row>
    <row r="61670" spans="10:11" x14ac:dyDescent="0.2">
      <c r="J61670" s="26"/>
      <c r="K61670" s="26"/>
    </row>
    <row r="61671" spans="10:11" x14ac:dyDescent="0.2">
      <c r="J61671" s="26"/>
      <c r="K61671" s="26"/>
    </row>
    <row r="61672" spans="10:11" x14ac:dyDescent="0.2">
      <c r="J61672" s="26"/>
      <c r="K61672" s="26"/>
    </row>
    <row r="61673" spans="10:11" x14ac:dyDescent="0.2">
      <c r="J61673" s="26"/>
      <c r="K61673" s="26"/>
    </row>
    <row r="61674" spans="10:11" x14ac:dyDescent="0.2">
      <c r="J61674" s="26"/>
      <c r="K61674" s="26"/>
    </row>
    <row r="61675" spans="10:11" x14ac:dyDescent="0.2">
      <c r="J61675" s="26"/>
      <c r="K61675" s="26"/>
    </row>
    <row r="61676" spans="10:11" x14ac:dyDescent="0.2">
      <c r="J61676" s="26"/>
      <c r="K61676" s="26"/>
    </row>
    <row r="61677" spans="10:11" x14ac:dyDescent="0.2">
      <c r="J61677" s="26"/>
      <c r="K61677" s="26"/>
    </row>
    <row r="61678" spans="10:11" x14ac:dyDescent="0.2">
      <c r="J61678" s="26"/>
      <c r="K61678" s="26"/>
    </row>
    <row r="61679" spans="10:11" x14ac:dyDescent="0.2">
      <c r="J61679" s="26"/>
      <c r="K61679" s="26"/>
    </row>
    <row r="61680" spans="10:11" x14ac:dyDescent="0.2">
      <c r="J61680" s="26"/>
      <c r="K61680" s="26"/>
    </row>
    <row r="61681" spans="10:11" x14ac:dyDescent="0.2">
      <c r="J61681" s="26"/>
      <c r="K61681" s="26"/>
    </row>
    <row r="61682" spans="10:11" x14ac:dyDescent="0.2">
      <c r="J61682" s="26"/>
      <c r="K61682" s="26"/>
    </row>
    <row r="61683" spans="10:11" x14ac:dyDescent="0.2">
      <c r="J61683" s="26"/>
      <c r="K61683" s="26"/>
    </row>
    <row r="61684" spans="10:11" x14ac:dyDescent="0.2">
      <c r="J61684" s="26"/>
      <c r="K61684" s="26"/>
    </row>
    <row r="61685" spans="10:11" x14ac:dyDescent="0.2">
      <c r="J61685" s="26"/>
      <c r="K61685" s="26"/>
    </row>
    <row r="61686" spans="10:11" x14ac:dyDescent="0.2">
      <c r="J61686" s="26"/>
      <c r="K61686" s="26"/>
    </row>
    <row r="61687" spans="10:11" x14ac:dyDescent="0.2">
      <c r="J61687" s="26"/>
      <c r="K61687" s="26"/>
    </row>
    <row r="61688" spans="10:11" x14ac:dyDescent="0.2">
      <c r="J61688" s="26"/>
      <c r="K61688" s="26"/>
    </row>
    <row r="61689" spans="10:11" x14ac:dyDescent="0.2">
      <c r="J61689" s="26"/>
      <c r="K61689" s="26"/>
    </row>
    <row r="61690" spans="10:11" x14ac:dyDescent="0.2">
      <c r="J61690" s="26"/>
      <c r="K61690" s="26"/>
    </row>
    <row r="61691" spans="10:11" x14ac:dyDescent="0.2">
      <c r="J61691" s="26"/>
      <c r="K61691" s="26"/>
    </row>
    <row r="61692" spans="10:11" x14ac:dyDescent="0.2">
      <c r="J61692" s="26"/>
      <c r="K61692" s="26"/>
    </row>
    <row r="61693" spans="10:11" x14ac:dyDescent="0.2">
      <c r="J61693" s="26"/>
      <c r="K61693" s="26"/>
    </row>
    <row r="61694" spans="10:11" x14ac:dyDescent="0.2">
      <c r="J61694" s="26"/>
      <c r="K61694" s="26"/>
    </row>
    <row r="61695" spans="10:11" x14ac:dyDescent="0.2">
      <c r="J61695" s="26"/>
      <c r="K61695" s="26"/>
    </row>
    <row r="61696" spans="10:11" x14ac:dyDescent="0.2">
      <c r="J61696" s="26"/>
      <c r="K61696" s="26"/>
    </row>
    <row r="61697" spans="10:11" x14ac:dyDescent="0.2">
      <c r="J61697" s="26"/>
      <c r="K61697" s="26"/>
    </row>
    <row r="61698" spans="10:11" x14ac:dyDescent="0.2">
      <c r="J61698" s="26"/>
      <c r="K61698" s="26"/>
    </row>
    <row r="61699" spans="10:11" x14ac:dyDescent="0.2">
      <c r="J61699" s="26"/>
      <c r="K61699" s="26"/>
    </row>
    <row r="61700" spans="10:11" x14ac:dyDescent="0.2">
      <c r="J61700" s="26"/>
      <c r="K61700" s="26"/>
    </row>
    <row r="61701" spans="10:11" x14ac:dyDescent="0.2">
      <c r="J61701" s="26"/>
      <c r="K61701" s="26"/>
    </row>
    <row r="61702" spans="10:11" x14ac:dyDescent="0.2">
      <c r="J61702" s="26"/>
      <c r="K61702" s="26"/>
    </row>
    <row r="61703" spans="10:11" x14ac:dyDescent="0.2">
      <c r="J61703" s="26"/>
      <c r="K61703" s="26"/>
    </row>
    <row r="61704" spans="10:11" x14ac:dyDescent="0.2">
      <c r="J61704" s="26"/>
      <c r="K61704" s="26"/>
    </row>
    <row r="61705" spans="10:11" x14ac:dyDescent="0.2">
      <c r="J61705" s="26"/>
      <c r="K61705" s="26"/>
    </row>
    <row r="61706" spans="10:11" x14ac:dyDescent="0.2">
      <c r="J61706" s="26"/>
      <c r="K61706" s="26"/>
    </row>
    <row r="61707" spans="10:11" x14ac:dyDescent="0.2">
      <c r="J61707" s="26"/>
      <c r="K61707" s="26"/>
    </row>
    <row r="61708" spans="10:11" x14ac:dyDescent="0.2">
      <c r="J61708" s="26"/>
      <c r="K61708" s="26"/>
    </row>
    <row r="61709" spans="10:11" x14ac:dyDescent="0.2">
      <c r="J61709" s="26"/>
      <c r="K61709" s="26"/>
    </row>
    <row r="61710" spans="10:11" x14ac:dyDescent="0.2">
      <c r="J61710" s="26"/>
      <c r="K61710" s="26"/>
    </row>
    <row r="61711" spans="10:11" x14ac:dyDescent="0.2">
      <c r="J61711" s="26"/>
      <c r="K61711" s="26"/>
    </row>
    <row r="61712" spans="10:11" x14ac:dyDescent="0.2">
      <c r="J61712" s="26"/>
      <c r="K61712" s="26"/>
    </row>
    <row r="61713" spans="10:11" x14ac:dyDescent="0.2">
      <c r="J61713" s="26"/>
      <c r="K61713" s="26"/>
    </row>
    <row r="61714" spans="10:11" x14ac:dyDescent="0.2">
      <c r="J61714" s="26"/>
      <c r="K61714" s="26"/>
    </row>
    <row r="61715" spans="10:11" x14ac:dyDescent="0.2">
      <c r="J61715" s="26"/>
      <c r="K61715" s="26"/>
    </row>
    <row r="61716" spans="10:11" x14ac:dyDescent="0.2">
      <c r="J61716" s="26"/>
      <c r="K61716" s="26"/>
    </row>
    <row r="61717" spans="10:11" x14ac:dyDescent="0.2">
      <c r="J61717" s="26"/>
      <c r="K61717" s="26"/>
    </row>
    <row r="61718" spans="10:11" x14ac:dyDescent="0.2">
      <c r="J61718" s="26"/>
      <c r="K61718" s="26"/>
    </row>
    <row r="61719" spans="10:11" x14ac:dyDescent="0.2">
      <c r="J61719" s="26"/>
      <c r="K61719" s="26"/>
    </row>
    <row r="61720" spans="10:11" x14ac:dyDescent="0.2">
      <c r="J61720" s="26"/>
      <c r="K61720" s="26"/>
    </row>
    <row r="61721" spans="10:11" x14ac:dyDescent="0.2">
      <c r="J61721" s="26"/>
      <c r="K61721" s="26"/>
    </row>
    <row r="61722" spans="10:11" x14ac:dyDescent="0.2">
      <c r="J61722" s="26"/>
      <c r="K61722" s="26"/>
    </row>
    <row r="61723" spans="10:11" x14ac:dyDescent="0.2">
      <c r="J61723" s="26"/>
      <c r="K61723" s="26"/>
    </row>
    <row r="61724" spans="10:11" x14ac:dyDescent="0.2">
      <c r="J61724" s="26"/>
      <c r="K61724" s="26"/>
    </row>
    <row r="61725" spans="10:11" x14ac:dyDescent="0.2">
      <c r="J61725" s="26"/>
      <c r="K61725" s="26"/>
    </row>
    <row r="61726" spans="10:11" x14ac:dyDescent="0.2">
      <c r="J61726" s="26"/>
      <c r="K61726" s="26"/>
    </row>
    <row r="61727" spans="10:11" x14ac:dyDescent="0.2">
      <c r="J61727" s="26"/>
      <c r="K61727" s="26"/>
    </row>
    <row r="61728" spans="10:11" x14ac:dyDescent="0.2">
      <c r="J61728" s="26"/>
      <c r="K61728" s="26"/>
    </row>
    <row r="61729" spans="10:11" x14ac:dyDescent="0.2">
      <c r="J61729" s="26"/>
      <c r="K61729" s="26"/>
    </row>
    <row r="61730" spans="10:11" x14ac:dyDescent="0.2">
      <c r="J61730" s="26"/>
      <c r="K61730" s="26"/>
    </row>
    <row r="61731" spans="10:11" x14ac:dyDescent="0.2">
      <c r="J61731" s="26"/>
      <c r="K61731" s="26"/>
    </row>
    <row r="61732" spans="10:11" x14ac:dyDescent="0.2">
      <c r="J61732" s="26"/>
      <c r="K61732" s="26"/>
    </row>
    <row r="61733" spans="10:11" x14ac:dyDescent="0.2">
      <c r="J61733" s="26"/>
      <c r="K61733" s="26"/>
    </row>
    <row r="61734" spans="10:11" x14ac:dyDescent="0.2">
      <c r="J61734" s="26"/>
      <c r="K61734" s="26"/>
    </row>
    <row r="61735" spans="10:11" x14ac:dyDescent="0.2">
      <c r="J61735" s="26"/>
      <c r="K61735" s="26"/>
    </row>
    <row r="61736" spans="10:11" x14ac:dyDescent="0.2">
      <c r="J61736" s="26"/>
      <c r="K61736" s="26"/>
    </row>
    <row r="61737" spans="10:11" x14ac:dyDescent="0.2">
      <c r="J61737" s="26"/>
      <c r="K61737" s="26"/>
    </row>
    <row r="61738" spans="10:11" x14ac:dyDescent="0.2">
      <c r="J61738" s="26"/>
      <c r="K61738" s="26"/>
    </row>
    <row r="61739" spans="10:11" x14ac:dyDescent="0.2">
      <c r="J61739" s="26"/>
      <c r="K61739" s="26"/>
    </row>
    <row r="61740" spans="10:11" x14ac:dyDescent="0.2">
      <c r="J61740" s="26"/>
      <c r="K61740" s="26"/>
    </row>
    <row r="61741" spans="10:11" x14ac:dyDescent="0.2">
      <c r="J61741" s="26"/>
      <c r="K61741" s="26"/>
    </row>
    <row r="61742" spans="10:11" x14ac:dyDescent="0.2">
      <c r="J61742" s="26"/>
      <c r="K61742" s="26"/>
    </row>
    <row r="61743" spans="10:11" x14ac:dyDescent="0.2">
      <c r="J61743" s="26"/>
      <c r="K61743" s="26"/>
    </row>
    <row r="61744" spans="10:11" x14ac:dyDescent="0.2">
      <c r="J61744" s="26"/>
      <c r="K61744" s="26"/>
    </row>
    <row r="61745" spans="10:11" x14ac:dyDescent="0.2">
      <c r="J61745" s="26"/>
      <c r="K61745" s="26"/>
    </row>
    <row r="61746" spans="10:11" x14ac:dyDescent="0.2">
      <c r="J61746" s="26"/>
      <c r="K61746" s="26"/>
    </row>
    <row r="61747" spans="10:11" x14ac:dyDescent="0.2">
      <c r="J61747" s="26"/>
      <c r="K61747" s="26"/>
    </row>
    <row r="61748" spans="10:11" x14ac:dyDescent="0.2">
      <c r="J61748" s="26"/>
      <c r="K61748" s="26"/>
    </row>
    <row r="61749" spans="10:11" x14ac:dyDescent="0.2">
      <c r="J61749" s="26"/>
      <c r="K61749" s="26"/>
    </row>
    <row r="61750" spans="10:11" x14ac:dyDescent="0.2">
      <c r="J61750" s="26"/>
      <c r="K61750" s="26"/>
    </row>
    <row r="61751" spans="10:11" x14ac:dyDescent="0.2">
      <c r="J61751" s="26"/>
      <c r="K61751" s="26"/>
    </row>
    <row r="61752" spans="10:11" x14ac:dyDescent="0.2">
      <c r="J61752" s="26"/>
      <c r="K61752" s="26"/>
    </row>
    <row r="61753" spans="10:11" x14ac:dyDescent="0.2">
      <c r="J61753" s="26"/>
      <c r="K61753" s="26"/>
    </row>
    <row r="61754" spans="10:11" x14ac:dyDescent="0.2">
      <c r="J61754" s="26"/>
      <c r="K61754" s="26"/>
    </row>
    <row r="61755" spans="10:11" x14ac:dyDescent="0.2">
      <c r="J61755" s="26"/>
      <c r="K61755" s="26"/>
    </row>
    <row r="61756" spans="10:11" x14ac:dyDescent="0.2">
      <c r="J61756" s="26"/>
      <c r="K61756" s="26"/>
    </row>
    <row r="61757" spans="10:11" x14ac:dyDescent="0.2">
      <c r="J61757" s="26"/>
      <c r="K61757" s="26"/>
    </row>
    <row r="61758" spans="10:11" x14ac:dyDescent="0.2">
      <c r="J61758" s="26"/>
      <c r="K61758" s="26"/>
    </row>
    <row r="61759" spans="10:11" x14ac:dyDescent="0.2">
      <c r="J61759" s="26"/>
      <c r="K61759" s="26"/>
    </row>
    <row r="61760" spans="10:11" x14ac:dyDescent="0.2">
      <c r="J61760" s="26"/>
      <c r="K61760" s="26"/>
    </row>
    <row r="61761" spans="10:11" x14ac:dyDescent="0.2">
      <c r="J61761" s="26"/>
      <c r="K61761" s="26"/>
    </row>
    <row r="61762" spans="10:11" x14ac:dyDescent="0.2">
      <c r="J61762" s="26"/>
      <c r="K61762" s="26"/>
    </row>
    <row r="61763" spans="10:11" x14ac:dyDescent="0.2">
      <c r="J61763" s="26"/>
      <c r="K61763" s="26"/>
    </row>
    <row r="61764" spans="10:11" x14ac:dyDescent="0.2">
      <c r="J61764" s="26"/>
      <c r="K61764" s="26"/>
    </row>
    <row r="61765" spans="10:11" x14ac:dyDescent="0.2">
      <c r="J61765" s="26"/>
      <c r="K61765" s="26"/>
    </row>
    <row r="61766" spans="10:11" x14ac:dyDescent="0.2">
      <c r="J61766" s="26"/>
      <c r="K61766" s="26"/>
    </row>
    <row r="61767" spans="10:11" x14ac:dyDescent="0.2">
      <c r="J61767" s="26"/>
      <c r="K61767" s="26"/>
    </row>
    <row r="61768" spans="10:11" x14ac:dyDescent="0.2">
      <c r="J61768" s="26"/>
      <c r="K61768" s="26"/>
    </row>
    <row r="61769" spans="10:11" x14ac:dyDescent="0.2">
      <c r="J61769" s="26"/>
      <c r="K61769" s="26"/>
    </row>
    <row r="61770" spans="10:11" x14ac:dyDescent="0.2">
      <c r="J61770" s="26"/>
      <c r="K61770" s="26"/>
    </row>
    <row r="61771" spans="10:11" x14ac:dyDescent="0.2">
      <c r="J61771" s="26"/>
      <c r="K61771" s="26"/>
    </row>
    <row r="61772" spans="10:11" x14ac:dyDescent="0.2">
      <c r="J61772" s="26"/>
      <c r="K61772" s="26"/>
    </row>
    <row r="61773" spans="10:11" x14ac:dyDescent="0.2">
      <c r="J61773" s="26"/>
      <c r="K61773" s="26"/>
    </row>
    <row r="61774" spans="10:11" x14ac:dyDescent="0.2">
      <c r="J61774" s="26"/>
      <c r="K61774" s="26"/>
    </row>
    <row r="61775" spans="10:11" x14ac:dyDescent="0.2">
      <c r="J61775" s="26"/>
      <c r="K61775" s="26"/>
    </row>
    <row r="61776" spans="10:11" x14ac:dyDescent="0.2">
      <c r="J61776" s="26"/>
      <c r="K61776" s="26"/>
    </row>
    <row r="61777" spans="10:11" x14ac:dyDescent="0.2">
      <c r="J61777" s="26"/>
      <c r="K61777" s="26"/>
    </row>
    <row r="61778" spans="10:11" x14ac:dyDescent="0.2">
      <c r="J61778" s="26"/>
      <c r="K61778" s="26"/>
    </row>
    <row r="61779" spans="10:11" x14ac:dyDescent="0.2">
      <c r="J61779" s="26"/>
      <c r="K61779" s="26"/>
    </row>
    <row r="61780" spans="10:11" x14ac:dyDescent="0.2">
      <c r="J61780" s="26"/>
      <c r="K61780" s="26"/>
    </row>
    <row r="61781" spans="10:11" x14ac:dyDescent="0.2">
      <c r="J61781" s="26"/>
      <c r="K61781" s="26"/>
    </row>
    <row r="61782" spans="10:11" x14ac:dyDescent="0.2">
      <c r="J61782" s="26"/>
      <c r="K61782" s="26"/>
    </row>
    <row r="61783" spans="10:11" x14ac:dyDescent="0.2">
      <c r="J61783" s="26"/>
      <c r="K61783" s="26"/>
    </row>
    <row r="61784" spans="10:11" x14ac:dyDescent="0.2">
      <c r="J61784" s="26"/>
      <c r="K61784" s="26"/>
    </row>
    <row r="61785" spans="10:11" x14ac:dyDescent="0.2">
      <c r="J61785" s="26"/>
      <c r="K61785" s="26"/>
    </row>
    <row r="61786" spans="10:11" x14ac:dyDescent="0.2">
      <c r="J61786" s="26"/>
      <c r="K61786" s="26"/>
    </row>
    <row r="61787" spans="10:11" x14ac:dyDescent="0.2">
      <c r="J61787" s="26"/>
      <c r="K61787" s="26"/>
    </row>
    <row r="61788" spans="10:11" x14ac:dyDescent="0.2">
      <c r="J61788" s="26"/>
      <c r="K61788" s="26"/>
    </row>
    <row r="61789" spans="10:11" x14ac:dyDescent="0.2">
      <c r="J61789" s="26"/>
      <c r="K61789" s="26"/>
    </row>
    <row r="61790" spans="10:11" x14ac:dyDescent="0.2">
      <c r="J61790" s="26"/>
      <c r="K61790" s="26"/>
    </row>
    <row r="61791" spans="10:11" x14ac:dyDescent="0.2">
      <c r="J61791" s="26"/>
      <c r="K61791" s="26"/>
    </row>
    <row r="61792" spans="10:11" x14ac:dyDescent="0.2">
      <c r="J61792" s="26"/>
      <c r="K61792" s="26"/>
    </row>
    <row r="61793" spans="10:11" x14ac:dyDescent="0.2">
      <c r="J61793" s="26"/>
      <c r="K61793" s="26"/>
    </row>
    <row r="61794" spans="10:11" x14ac:dyDescent="0.2">
      <c r="J61794" s="26"/>
      <c r="K61794" s="26"/>
    </row>
    <row r="61795" spans="10:11" x14ac:dyDescent="0.2">
      <c r="J61795" s="26"/>
      <c r="K61795" s="26"/>
    </row>
    <row r="61796" spans="10:11" x14ac:dyDescent="0.2">
      <c r="J61796" s="26"/>
      <c r="K61796" s="26"/>
    </row>
    <row r="61797" spans="10:11" x14ac:dyDescent="0.2">
      <c r="J61797" s="26"/>
      <c r="K61797" s="26"/>
    </row>
    <row r="61798" spans="10:11" x14ac:dyDescent="0.2">
      <c r="J61798" s="26"/>
      <c r="K61798" s="26"/>
    </row>
    <row r="61799" spans="10:11" x14ac:dyDescent="0.2">
      <c r="J61799" s="26"/>
      <c r="K61799" s="26"/>
    </row>
    <row r="61800" spans="10:11" x14ac:dyDescent="0.2">
      <c r="J61800" s="26"/>
      <c r="K61800" s="26"/>
    </row>
    <row r="61801" spans="10:11" x14ac:dyDescent="0.2">
      <c r="J61801" s="26"/>
      <c r="K61801" s="26"/>
    </row>
    <row r="61802" spans="10:11" x14ac:dyDescent="0.2">
      <c r="J61802" s="26"/>
      <c r="K61802" s="26"/>
    </row>
    <row r="61803" spans="10:11" x14ac:dyDescent="0.2">
      <c r="J61803" s="26"/>
      <c r="K61803" s="26"/>
    </row>
    <row r="61804" spans="10:11" x14ac:dyDescent="0.2">
      <c r="J61804" s="26"/>
      <c r="K61804" s="26"/>
    </row>
    <row r="61805" spans="10:11" x14ac:dyDescent="0.2">
      <c r="J61805" s="26"/>
      <c r="K61805" s="26"/>
    </row>
    <row r="61806" spans="10:11" x14ac:dyDescent="0.2">
      <c r="J61806" s="26"/>
      <c r="K61806" s="26"/>
    </row>
    <row r="61807" spans="10:11" x14ac:dyDescent="0.2">
      <c r="J61807" s="26"/>
      <c r="K61807" s="26"/>
    </row>
    <row r="61808" spans="10:11" x14ac:dyDescent="0.2">
      <c r="J61808" s="26"/>
      <c r="K61808" s="26"/>
    </row>
    <row r="61809" spans="10:11" x14ac:dyDescent="0.2">
      <c r="J61809" s="26"/>
      <c r="K61809" s="26"/>
    </row>
    <row r="61810" spans="10:11" x14ac:dyDescent="0.2">
      <c r="J61810" s="26"/>
      <c r="K61810" s="26"/>
    </row>
    <row r="61811" spans="10:11" x14ac:dyDescent="0.2">
      <c r="J61811" s="26"/>
      <c r="K61811" s="26"/>
    </row>
    <row r="61812" spans="10:11" x14ac:dyDescent="0.2">
      <c r="J61812" s="26"/>
      <c r="K61812" s="26"/>
    </row>
    <row r="61813" spans="10:11" x14ac:dyDescent="0.2">
      <c r="J61813" s="26"/>
      <c r="K61813" s="26"/>
    </row>
    <row r="61814" spans="10:11" x14ac:dyDescent="0.2">
      <c r="J61814" s="26"/>
      <c r="K61814" s="26"/>
    </row>
    <row r="61815" spans="10:11" x14ac:dyDescent="0.2">
      <c r="J61815" s="26"/>
      <c r="K61815" s="26"/>
    </row>
    <row r="61816" spans="10:11" x14ac:dyDescent="0.2">
      <c r="J61816" s="26"/>
      <c r="K61816" s="26"/>
    </row>
    <row r="61817" spans="10:11" x14ac:dyDescent="0.2">
      <c r="J61817" s="26"/>
      <c r="K61817" s="26"/>
    </row>
    <row r="61818" spans="10:11" x14ac:dyDescent="0.2">
      <c r="J61818" s="26"/>
      <c r="K61818" s="26"/>
    </row>
    <row r="61819" spans="10:11" x14ac:dyDescent="0.2">
      <c r="J61819" s="26"/>
      <c r="K61819" s="26"/>
    </row>
    <row r="61820" spans="10:11" x14ac:dyDescent="0.2">
      <c r="J61820" s="26"/>
      <c r="K61820" s="26"/>
    </row>
    <row r="61821" spans="10:11" x14ac:dyDescent="0.2">
      <c r="J61821" s="26"/>
      <c r="K61821" s="26"/>
    </row>
    <row r="61822" spans="10:11" x14ac:dyDescent="0.2">
      <c r="J61822" s="26"/>
      <c r="K61822" s="26"/>
    </row>
    <row r="61823" spans="10:11" x14ac:dyDescent="0.2">
      <c r="J61823" s="26"/>
      <c r="K61823" s="26"/>
    </row>
    <row r="61824" spans="10:11" x14ac:dyDescent="0.2">
      <c r="J61824" s="26"/>
      <c r="K61824" s="26"/>
    </row>
    <row r="61825" spans="10:11" x14ac:dyDescent="0.2">
      <c r="J61825" s="26"/>
      <c r="K61825" s="26"/>
    </row>
    <row r="61826" spans="10:11" x14ac:dyDescent="0.2">
      <c r="J61826" s="26"/>
      <c r="K61826" s="26"/>
    </row>
    <row r="61827" spans="10:11" x14ac:dyDescent="0.2">
      <c r="J61827" s="26"/>
      <c r="K61827" s="26"/>
    </row>
    <row r="61828" spans="10:11" x14ac:dyDescent="0.2">
      <c r="J61828" s="26"/>
      <c r="K61828" s="26"/>
    </row>
    <row r="61829" spans="10:11" x14ac:dyDescent="0.2">
      <c r="J61829" s="26"/>
      <c r="K61829" s="26"/>
    </row>
    <row r="61830" spans="10:11" x14ac:dyDescent="0.2">
      <c r="J61830" s="26"/>
      <c r="K61830" s="26"/>
    </row>
    <row r="61831" spans="10:11" x14ac:dyDescent="0.2">
      <c r="J61831" s="26"/>
      <c r="K61831" s="26"/>
    </row>
    <row r="61832" spans="10:11" x14ac:dyDescent="0.2">
      <c r="J61832" s="26"/>
      <c r="K61832" s="26"/>
    </row>
    <row r="61833" spans="10:11" x14ac:dyDescent="0.2">
      <c r="J61833" s="26"/>
      <c r="K61833" s="26"/>
    </row>
    <row r="61834" spans="10:11" x14ac:dyDescent="0.2">
      <c r="J61834" s="26"/>
      <c r="K61834" s="26"/>
    </row>
    <row r="61835" spans="10:11" x14ac:dyDescent="0.2">
      <c r="J61835" s="26"/>
      <c r="K61835" s="26"/>
    </row>
    <row r="61836" spans="10:11" x14ac:dyDescent="0.2">
      <c r="J61836" s="26"/>
      <c r="K61836" s="26"/>
    </row>
    <row r="61837" spans="10:11" x14ac:dyDescent="0.2">
      <c r="J61837" s="26"/>
      <c r="K61837" s="26"/>
    </row>
    <row r="61838" spans="10:11" x14ac:dyDescent="0.2">
      <c r="J61838" s="26"/>
      <c r="K61838" s="26"/>
    </row>
    <row r="61839" spans="10:11" x14ac:dyDescent="0.2">
      <c r="J61839" s="26"/>
      <c r="K61839" s="26"/>
    </row>
    <row r="61840" spans="10:11" x14ac:dyDescent="0.2">
      <c r="J61840" s="26"/>
      <c r="K61840" s="26"/>
    </row>
    <row r="61841" spans="10:11" x14ac:dyDescent="0.2">
      <c r="J61841" s="26"/>
      <c r="K61841" s="26"/>
    </row>
    <row r="61842" spans="10:11" x14ac:dyDescent="0.2">
      <c r="J61842" s="26"/>
      <c r="K61842" s="26"/>
    </row>
    <row r="61843" spans="10:11" x14ac:dyDescent="0.2">
      <c r="J61843" s="26"/>
      <c r="K61843" s="26"/>
    </row>
    <row r="61844" spans="10:11" x14ac:dyDescent="0.2">
      <c r="J61844" s="26"/>
      <c r="K61844" s="26"/>
    </row>
    <row r="61845" spans="10:11" x14ac:dyDescent="0.2">
      <c r="J61845" s="26"/>
      <c r="K61845" s="26"/>
    </row>
    <row r="61846" spans="10:11" x14ac:dyDescent="0.2">
      <c r="J61846" s="26"/>
      <c r="K61846" s="26"/>
    </row>
    <row r="61847" spans="10:11" x14ac:dyDescent="0.2">
      <c r="J61847" s="26"/>
      <c r="K61847" s="26"/>
    </row>
    <row r="61848" spans="10:11" x14ac:dyDescent="0.2">
      <c r="J61848" s="26"/>
      <c r="K61848" s="26"/>
    </row>
    <row r="61849" spans="10:11" x14ac:dyDescent="0.2">
      <c r="J61849" s="26"/>
      <c r="K61849" s="26"/>
    </row>
    <row r="61850" spans="10:11" x14ac:dyDescent="0.2">
      <c r="J61850" s="26"/>
      <c r="K61850" s="26"/>
    </row>
    <row r="61851" spans="10:11" x14ac:dyDescent="0.2">
      <c r="J61851" s="26"/>
      <c r="K61851" s="26"/>
    </row>
    <row r="61852" spans="10:11" x14ac:dyDescent="0.2">
      <c r="J61852" s="26"/>
      <c r="K61852" s="26"/>
    </row>
    <row r="61853" spans="10:11" x14ac:dyDescent="0.2">
      <c r="J61853" s="26"/>
      <c r="K61853" s="26"/>
    </row>
    <row r="61854" spans="10:11" x14ac:dyDescent="0.2">
      <c r="J61854" s="26"/>
      <c r="K61854" s="26"/>
    </row>
    <row r="61855" spans="10:11" x14ac:dyDescent="0.2">
      <c r="J61855" s="26"/>
      <c r="K61855" s="26"/>
    </row>
    <row r="61856" spans="10:11" x14ac:dyDescent="0.2">
      <c r="J61856" s="26"/>
      <c r="K61856" s="26"/>
    </row>
    <row r="61857" spans="10:11" x14ac:dyDescent="0.2">
      <c r="J61857" s="26"/>
      <c r="K61857" s="26"/>
    </row>
    <row r="61858" spans="10:11" x14ac:dyDescent="0.2">
      <c r="J61858" s="26"/>
      <c r="K61858" s="26"/>
    </row>
    <row r="61859" spans="10:11" x14ac:dyDescent="0.2">
      <c r="J61859" s="26"/>
      <c r="K61859" s="26"/>
    </row>
    <row r="61860" spans="10:11" x14ac:dyDescent="0.2">
      <c r="J61860" s="26"/>
      <c r="K61860" s="26"/>
    </row>
    <row r="61861" spans="10:11" x14ac:dyDescent="0.2">
      <c r="J61861" s="26"/>
      <c r="K61861" s="26"/>
    </row>
    <row r="61862" spans="10:11" x14ac:dyDescent="0.2">
      <c r="J61862" s="26"/>
      <c r="K61862" s="26"/>
    </row>
    <row r="61863" spans="10:11" x14ac:dyDescent="0.2">
      <c r="J61863" s="26"/>
      <c r="K61863" s="26"/>
    </row>
    <row r="61864" spans="10:11" x14ac:dyDescent="0.2">
      <c r="J61864" s="26"/>
      <c r="K61864" s="26"/>
    </row>
    <row r="61865" spans="10:11" x14ac:dyDescent="0.2">
      <c r="J61865" s="26"/>
      <c r="K61865" s="26"/>
    </row>
    <row r="61866" spans="10:11" x14ac:dyDescent="0.2">
      <c r="J61866" s="26"/>
      <c r="K61866" s="26"/>
    </row>
    <row r="61867" spans="10:11" x14ac:dyDescent="0.2">
      <c r="J61867" s="26"/>
      <c r="K61867" s="26"/>
    </row>
    <row r="61868" spans="10:11" x14ac:dyDescent="0.2">
      <c r="J61868" s="26"/>
      <c r="K61868" s="26"/>
    </row>
    <row r="61869" spans="10:11" x14ac:dyDescent="0.2">
      <c r="J61869" s="26"/>
      <c r="K61869" s="26"/>
    </row>
    <row r="61870" spans="10:11" x14ac:dyDescent="0.2">
      <c r="J61870" s="26"/>
      <c r="K61870" s="26"/>
    </row>
    <row r="61871" spans="10:11" x14ac:dyDescent="0.2">
      <c r="J61871" s="26"/>
      <c r="K61871" s="26"/>
    </row>
    <row r="61872" spans="10:11" x14ac:dyDescent="0.2">
      <c r="J61872" s="26"/>
      <c r="K61872" s="26"/>
    </row>
    <row r="61873" spans="10:11" x14ac:dyDescent="0.2">
      <c r="J61873" s="26"/>
      <c r="K61873" s="26"/>
    </row>
    <row r="61874" spans="10:11" x14ac:dyDescent="0.2">
      <c r="J61874" s="26"/>
      <c r="K61874" s="26"/>
    </row>
    <row r="61875" spans="10:11" x14ac:dyDescent="0.2">
      <c r="J61875" s="26"/>
      <c r="K61875" s="26"/>
    </row>
    <row r="61876" spans="10:11" x14ac:dyDescent="0.2">
      <c r="J61876" s="26"/>
      <c r="K61876" s="26"/>
    </row>
    <row r="61877" spans="10:11" x14ac:dyDescent="0.2">
      <c r="J61877" s="26"/>
      <c r="K61877" s="26"/>
    </row>
    <row r="61878" spans="10:11" x14ac:dyDescent="0.2">
      <c r="J61878" s="26"/>
      <c r="K61878" s="26"/>
    </row>
    <row r="61879" spans="10:11" x14ac:dyDescent="0.2">
      <c r="J61879" s="26"/>
      <c r="K61879" s="26"/>
    </row>
    <row r="61880" spans="10:11" x14ac:dyDescent="0.2">
      <c r="J61880" s="26"/>
      <c r="K61880" s="26"/>
    </row>
    <row r="61881" spans="10:11" x14ac:dyDescent="0.2">
      <c r="J61881" s="26"/>
      <c r="K61881" s="26"/>
    </row>
    <row r="61882" spans="10:11" x14ac:dyDescent="0.2">
      <c r="J61882" s="26"/>
      <c r="K61882" s="26"/>
    </row>
    <row r="61883" spans="10:11" x14ac:dyDescent="0.2">
      <c r="J61883" s="26"/>
      <c r="K61883" s="26"/>
    </row>
    <row r="61884" spans="10:11" x14ac:dyDescent="0.2">
      <c r="J61884" s="26"/>
      <c r="K61884" s="26"/>
    </row>
    <row r="61885" spans="10:11" x14ac:dyDescent="0.2">
      <c r="J61885" s="26"/>
      <c r="K61885" s="26"/>
    </row>
    <row r="61886" spans="10:11" x14ac:dyDescent="0.2">
      <c r="J61886" s="26"/>
      <c r="K61886" s="26"/>
    </row>
    <row r="61887" spans="10:11" x14ac:dyDescent="0.2">
      <c r="J61887" s="26"/>
      <c r="K61887" s="26"/>
    </row>
    <row r="61888" spans="10:11" x14ac:dyDescent="0.2">
      <c r="J61888" s="26"/>
      <c r="K61888" s="26"/>
    </row>
    <row r="61889" spans="10:11" x14ac:dyDescent="0.2">
      <c r="J61889" s="26"/>
      <c r="K61889" s="26"/>
    </row>
    <row r="61890" spans="10:11" x14ac:dyDescent="0.2">
      <c r="J61890" s="26"/>
      <c r="K61890" s="26"/>
    </row>
    <row r="61891" spans="10:11" x14ac:dyDescent="0.2">
      <c r="J61891" s="26"/>
      <c r="K61891" s="26"/>
    </row>
    <row r="61892" spans="10:11" x14ac:dyDescent="0.2">
      <c r="J61892" s="26"/>
      <c r="K61892" s="26"/>
    </row>
    <row r="61893" spans="10:11" x14ac:dyDescent="0.2">
      <c r="J61893" s="26"/>
      <c r="K61893" s="26"/>
    </row>
    <row r="61894" spans="10:11" x14ac:dyDescent="0.2">
      <c r="J61894" s="26"/>
      <c r="K61894" s="26"/>
    </row>
    <row r="61895" spans="10:11" x14ac:dyDescent="0.2">
      <c r="J61895" s="26"/>
      <c r="K61895" s="26"/>
    </row>
    <row r="61896" spans="10:11" x14ac:dyDescent="0.2">
      <c r="J61896" s="26"/>
      <c r="K61896" s="26"/>
    </row>
    <row r="61897" spans="10:11" x14ac:dyDescent="0.2">
      <c r="J61897" s="26"/>
      <c r="K61897" s="26"/>
    </row>
    <row r="61898" spans="10:11" x14ac:dyDescent="0.2">
      <c r="J61898" s="26"/>
      <c r="K61898" s="26"/>
    </row>
    <row r="61899" spans="10:11" x14ac:dyDescent="0.2">
      <c r="J61899" s="26"/>
      <c r="K61899" s="26"/>
    </row>
    <row r="61900" spans="10:11" x14ac:dyDescent="0.2">
      <c r="J61900" s="26"/>
      <c r="K61900" s="26"/>
    </row>
    <row r="61901" spans="10:11" x14ac:dyDescent="0.2">
      <c r="J61901" s="26"/>
      <c r="K61901" s="26"/>
    </row>
    <row r="61902" spans="10:11" x14ac:dyDescent="0.2">
      <c r="J61902" s="26"/>
      <c r="K61902" s="26"/>
    </row>
    <row r="61903" spans="10:11" x14ac:dyDescent="0.2">
      <c r="J61903" s="26"/>
      <c r="K61903" s="26"/>
    </row>
    <row r="61904" spans="10:11" x14ac:dyDescent="0.2">
      <c r="J61904" s="26"/>
      <c r="K61904" s="26"/>
    </row>
    <row r="61905" spans="10:11" x14ac:dyDescent="0.2">
      <c r="J61905" s="26"/>
      <c r="K61905" s="26"/>
    </row>
    <row r="61906" spans="10:11" x14ac:dyDescent="0.2">
      <c r="J61906" s="26"/>
      <c r="K61906" s="26"/>
    </row>
    <row r="61907" spans="10:11" x14ac:dyDescent="0.2">
      <c r="J61907" s="26"/>
      <c r="K61907" s="26"/>
    </row>
    <row r="61908" spans="10:11" x14ac:dyDescent="0.2">
      <c r="J61908" s="26"/>
      <c r="K61908" s="26"/>
    </row>
    <row r="61909" spans="10:11" x14ac:dyDescent="0.2">
      <c r="J61909" s="26"/>
      <c r="K61909" s="26"/>
    </row>
    <row r="61910" spans="10:11" x14ac:dyDescent="0.2">
      <c r="J61910" s="26"/>
      <c r="K61910" s="26"/>
    </row>
    <row r="61911" spans="10:11" x14ac:dyDescent="0.2">
      <c r="J61911" s="26"/>
      <c r="K61911" s="26"/>
    </row>
    <row r="61912" spans="10:11" x14ac:dyDescent="0.2">
      <c r="J61912" s="26"/>
      <c r="K61912" s="26"/>
    </row>
    <row r="61913" spans="10:11" x14ac:dyDescent="0.2">
      <c r="J61913" s="26"/>
      <c r="K61913" s="26"/>
    </row>
    <row r="61914" spans="10:11" x14ac:dyDescent="0.2">
      <c r="J61914" s="26"/>
      <c r="K61914" s="26"/>
    </row>
    <row r="61915" spans="10:11" x14ac:dyDescent="0.2">
      <c r="J61915" s="26"/>
      <c r="K61915" s="26"/>
    </row>
    <row r="61916" spans="10:11" x14ac:dyDescent="0.2">
      <c r="J61916" s="26"/>
      <c r="K61916" s="26"/>
    </row>
    <row r="61917" spans="10:11" x14ac:dyDescent="0.2">
      <c r="J61917" s="26"/>
      <c r="K61917" s="26"/>
    </row>
    <row r="61918" spans="10:11" x14ac:dyDescent="0.2">
      <c r="J61918" s="26"/>
      <c r="K61918" s="26"/>
    </row>
    <row r="61919" spans="10:11" x14ac:dyDescent="0.2">
      <c r="J61919" s="26"/>
      <c r="K61919" s="26"/>
    </row>
    <row r="61920" spans="10:11" x14ac:dyDescent="0.2">
      <c r="J61920" s="26"/>
      <c r="K61920" s="26"/>
    </row>
    <row r="61921" spans="10:11" x14ac:dyDescent="0.2">
      <c r="J61921" s="26"/>
      <c r="K61921" s="26"/>
    </row>
    <row r="61922" spans="10:11" x14ac:dyDescent="0.2">
      <c r="J61922" s="26"/>
      <c r="K61922" s="26"/>
    </row>
    <row r="61923" spans="10:11" x14ac:dyDescent="0.2">
      <c r="J61923" s="26"/>
      <c r="K61923" s="26"/>
    </row>
    <row r="61924" spans="10:11" x14ac:dyDescent="0.2">
      <c r="J61924" s="26"/>
      <c r="K61924" s="26"/>
    </row>
    <row r="61925" spans="10:11" x14ac:dyDescent="0.2">
      <c r="J61925" s="26"/>
      <c r="K61925" s="26"/>
    </row>
    <row r="61926" spans="10:11" x14ac:dyDescent="0.2">
      <c r="J61926" s="26"/>
      <c r="K61926" s="26"/>
    </row>
    <row r="61927" spans="10:11" x14ac:dyDescent="0.2">
      <c r="J61927" s="26"/>
      <c r="K61927" s="26"/>
    </row>
    <row r="61928" spans="10:11" x14ac:dyDescent="0.2">
      <c r="J61928" s="26"/>
      <c r="K61928" s="26"/>
    </row>
    <row r="61929" spans="10:11" x14ac:dyDescent="0.2">
      <c r="J61929" s="26"/>
      <c r="K61929" s="26"/>
    </row>
    <row r="61930" spans="10:11" x14ac:dyDescent="0.2">
      <c r="J61930" s="26"/>
      <c r="K61930" s="26"/>
    </row>
    <row r="61931" spans="10:11" x14ac:dyDescent="0.2">
      <c r="J61931" s="26"/>
      <c r="K61931" s="26"/>
    </row>
    <row r="61932" spans="10:11" x14ac:dyDescent="0.2">
      <c r="J61932" s="26"/>
      <c r="K61932" s="26"/>
    </row>
    <row r="61933" spans="10:11" x14ac:dyDescent="0.2">
      <c r="J61933" s="26"/>
      <c r="K61933" s="26"/>
    </row>
    <row r="61934" spans="10:11" x14ac:dyDescent="0.2">
      <c r="J61934" s="26"/>
      <c r="K61934" s="26"/>
    </row>
    <row r="61935" spans="10:11" x14ac:dyDescent="0.2">
      <c r="J61935" s="26"/>
      <c r="K61935" s="26"/>
    </row>
    <row r="61936" spans="10:11" x14ac:dyDescent="0.2">
      <c r="J61936" s="26"/>
      <c r="K61936" s="26"/>
    </row>
    <row r="61937" spans="10:11" x14ac:dyDescent="0.2">
      <c r="J61937" s="26"/>
      <c r="K61937" s="26"/>
    </row>
    <row r="61938" spans="10:11" x14ac:dyDescent="0.2">
      <c r="J61938" s="26"/>
      <c r="K61938" s="26"/>
    </row>
    <row r="61939" spans="10:11" x14ac:dyDescent="0.2">
      <c r="J61939" s="26"/>
      <c r="K61939" s="26"/>
    </row>
    <row r="61940" spans="10:11" x14ac:dyDescent="0.2">
      <c r="J61940" s="26"/>
      <c r="K61940" s="26"/>
    </row>
    <row r="61941" spans="10:11" x14ac:dyDescent="0.2">
      <c r="J61941" s="26"/>
      <c r="K61941" s="26"/>
    </row>
    <row r="61942" spans="10:11" x14ac:dyDescent="0.2">
      <c r="J61942" s="26"/>
      <c r="K61942" s="26"/>
    </row>
    <row r="61943" spans="10:11" x14ac:dyDescent="0.2">
      <c r="J61943" s="26"/>
      <c r="K61943" s="26"/>
    </row>
    <row r="61944" spans="10:11" x14ac:dyDescent="0.2">
      <c r="J61944" s="26"/>
      <c r="K61944" s="26"/>
    </row>
    <row r="61945" spans="10:11" x14ac:dyDescent="0.2">
      <c r="J61945" s="26"/>
      <c r="K61945" s="26"/>
    </row>
    <row r="61946" spans="10:11" x14ac:dyDescent="0.2">
      <c r="J61946" s="26"/>
      <c r="K61946" s="26"/>
    </row>
    <row r="61947" spans="10:11" x14ac:dyDescent="0.2">
      <c r="J61947" s="26"/>
      <c r="K61947" s="26"/>
    </row>
    <row r="61948" spans="10:11" x14ac:dyDescent="0.2">
      <c r="J61948" s="26"/>
      <c r="K61948" s="26"/>
    </row>
    <row r="61949" spans="10:11" x14ac:dyDescent="0.2">
      <c r="J61949" s="26"/>
      <c r="K61949" s="26"/>
    </row>
    <row r="61950" spans="10:11" x14ac:dyDescent="0.2">
      <c r="J61950" s="26"/>
      <c r="K61950" s="26"/>
    </row>
    <row r="61951" spans="10:11" x14ac:dyDescent="0.2">
      <c r="J61951" s="26"/>
      <c r="K61951" s="26"/>
    </row>
    <row r="61952" spans="10:11" x14ac:dyDescent="0.2">
      <c r="J61952" s="26"/>
      <c r="K61952" s="26"/>
    </row>
    <row r="61953" spans="10:11" x14ac:dyDescent="0.2">
      <c r="J61953" s="26"/>
      <c r="K61953" s="26"/>
    </row>
    <row r="61954" spans="10:11" x14ac:dyDescent="0.2">
      <c r="J61954" s="26"/>
      <c r="K61954" s="26"/>
    </row>
    <row r="61955" spans="10:11" x14ac:dyDescent="0.2">
      <c r="J61955" s="26"/>
      <c r="K61955" s="26"/>
    </row>
    <row r="61956" spans="10:11" x14ac:dyDescent="0.2">
      <c r="J61956" s="26"/>
      <c r="K61956" s="26"/>
    </row>
    <row r="61957" spans="10:11" x14ac:dyDescent="0.2">
      <c r="J61957" s="26"/>
      <c r="K61957" s="26"/>
    </row>
    <row r="61958" spans="10:11" x14ac:dyDescent="0.2">
      <c r="J61958" s="26"/>
      <c r="K61958" s="26"/>
    </row>
    <row r="61959" spans="10:11" x14ac:dyDescent="0.2">
      <c r="J61959" s="26"/>
      <c r="K61959" s="26"/>
    </row>
    <row r="61960" spans="10:11" x14ac:dyDescent="0.2">
      <c r="J61960" s="26"/>
      <c r="K61960" s="26"/>
    </row>
    <row r="61961" spans="10:11" x14ac:dyDescent="0.2">
      <c r="J61961" s="26"/>
      <c r="K61961" s="26"/>
    </row>
    <row r="61962" spans="10:11" x14ac:dyDescent="0.2">
      <c r="J61962" s="26"/>
      <c r="K61962" s="26"/>
    </row>
    <row r="61963" spans="10:11" x14ac:dyDescent="0.2">
      <c r="J61963" s="26"/>
      <c r="K61963" s="26"/>
    </row>
    <row r="61964" spans="10:11" x14ac:dyDescent="0.2">
      <c r="J61964" s="26"/>
      <c r="K61964" s="26"/>
    </row>
    <row r="61965" spans="10:11" x14ac:dyDescent="0.2">
      <c r="J61965" s="26"/>
      <c r="K61965" s="26"/>
    </row>
    <row r="61966" spans="10:11" x14ac:dyDescent="0.2">
      <c r="J61966" s="26"/>
      <c r="K61966" s="26"/>
    </row>
    <row r="61967" spans="10:11" x14ac:dyDescent="0.2">
      <c r="J61967" s="26"/>
      <c r="K61967" s="26"/>
    </row>
    <row r="61968" spans="10:11" x14ac:dyDescent="0.2">
      <c r="J61968" s="26"/>
      <c r="K61968" s="26"/>
    </row>
    <row r="61969" spans="10:11" x14ac:dyDescent="0.2">
      <c r="J61969" s="26"/>
      <c r="K61969" s="26"/>
    </row>
    <row r="61970" spans="10:11" x14ac:dyDescent="0.2">
      <c r="J61970" s="26"/>
      <c r="K61970" s="26"/>
    </row>
    <row r="61971" spans="10:11" x14ac:dyDescent="0.2">
      <c r="J61971" s="26"/>
      <c r="K61971" s="26"/>
    </row>
    <row r="61972" spans="10:11" x14ac:dyDescent="0.2">
      <c r="J61972" s="26"/>
      <c r="K61972" s="26"/>
    </row>
    <row r="61973" spans="10:11" x14ac:dyDescent="0.2">
      <c r="J61973" s="26"/>
      <c r="K61973" s="26"/>
    </row>
    <row r="61974" spans="10:11" x14ac:dyDescent="0.2">
      <c r="J61974" s="26"/>
      <c r="K61974" s="26"/>
    </row>
    <row r="61975" spans="10:11" x14ac:dyDescent="0.2">
      <c r="J61975" s="26"/>
      <c r="K61975" s="26"/>
    </row>
    <row r="61976" spans="10:11" x14ac:dyDescent="0.2">
      <c r="J61976" s="26"/>
      <c r="K61976" s="26"/>
    </row>
    <row r="61977" spans="10:11" x14ac:dyDescent="0.2">
      <c r="J61977" s="26"/>
      <c r="K61977" s="26"/>
    </row>
    <row r="61978" spans="10:11" x14ac:dyDescent="0.2">
      <c r="J61978" s="26"/>
      <c r="K61978" s="26"/>
    </row>
    <row r="61979" spans="10:11" x14ac:dyDescent="0.2">
      <c r="J61979" s="26"/>
      <c r="K61979" s="26"/>
    </row>
    <row r="61980" spans="10:11" x14ac:dyDescent="0.2">
      <c r="J61980" s="26"/>
      <c r="K61980" s="26"/>
    </row>
    <row r="61981" spans="10:11" x14ac:dyDescent="0.2">
      <c r="J61981" s="26"/>
      <c r="K61981" s="26"/>
    </row>
    <row r="61982" spans="10:11" x14ac:dyDescent="0.2">
      <c r="J61982" s="26"/>
      <c r="K61982" s="26"/>
    </row>
    <row r="61983" spans="10:11" x14ac:dyDescent="0.2">
      <c r="J61983" s="26"/>
      <c r="K61983" s="26"/>
    </row>
    <row r="61984" spans="10:11" x14ac:dyDescent="0.2">
      <c r="J61984" s="26"/>
      <c r="K61984" s="26"/>
    </row>
    <row r="61985" spans="10:11" x14ac:dyDescent="0.2">
      <c r="J61985" s="26"/>
      <c r="K61985" s="26"/>
    </row>
    <row r="61986" spans="10:11" x14ac:dyDescent="0.2">
      <c r="J61986" s="26"/>
      <c r="K61986" s="26"/>
    </row>
    <row r="61987" spans="10:11" x14ac:dyDescent="0.2">
      <c r="J61987" s="26"/>
      <c r="K61987" s="26"/>
    </row>
    <row r="61988" spans="10:11" x14ac:dyDescent="0.2">
      <c r="J61988" s="26"/>
      <c r="K61988" s="26"/>
    </row>
    <row r="61989" spans="10:11" x14ac:dyDescent="0.2">
      <c r="J61989" s="26"/>
      <c r="K61989" s="26"/>
    </row>
    <row r="61990" spans="10:11" x14ac:dyDescent="0.2">
      <c r="J61990" s="26"/>
      <c r="K61990" s="26"/>
    </row>
    <row r="61991" spans="10:11" x14ac:dyDescent="0.2">
      <c r="J61991" s="26"/>
      <c r="K61991" s="26"/>
    </row>
    <row r="61992" spans="10:11" x14ac:dyDescent="0.2">
      <c r="J61992" s="26"/>
      <c r="K61992" s="26"/>
    </row>
    <row r="61993" spans="10:11" x14ac:dyDescent="0.2">
      <c r="J61993" s="26"/>
      <c r="K61993" s="26"/>
    </row>
    <row r="61994" spans="10:11" x14ac:dyDescent="0.2">
      <c r="J61994" s="26"/>
      <c r="K61994" s="26"/>
    </row>
    <row r="61995" spans="10:11" x14ac:dyDescent="0.2">
      <c r="J61995" s="26"/>
      <c r="K61995" s="26"/>
    </row>
    <row r="61996" spans="10:11" x14ac:dyDescent="0.2">
      <c r="J61996" s="26"/>
      <c r="K61996" s="26"/>
    </row>
    <row r="61997" spans="10:11" x14ac:dyDescent="0.2">
      <c r="J61997" s="26"/>
      <c r="K61997" s="26"/>
    </row>
    <row r="61998" spans="10:11" x14ac:dyDescent="0.2">
      <c r="J61998" s="26"/>
      <c r="K61998" s="26"/>
    </row>
    <row r="61999" spans="10:11" x14ac:dyDescent="0.2">
      <c r="J61999" s="26"/>
      <c r="K61999" s="26"/>
    </row>
    <row r="62000" spans="10:11" x14ac:dyDescent="0.2">
      <c r="J62000" s="26"/>
      <c r="K62000" s="26"/>
    </row>
    <row r="62001" spans="10:11" x14ac:dyDescent="0.2">
      <c r="J62001" s="26"/>
      <c r="K62001" s="26"/>
    </row>
    <row r="62002" spans="10:11" x14ac:dyDescent="0.2">
      <c r="J62002" s="26"/>
      <c r="K62002" s="26"/>
    </row>
    <row r="62003" spans="10:11" x14ac:dyDescent="0.2">
      <c r="J62003" s="26"/>
      <c r="K62003" s="26"/>
    </row>
    <row r="62004" spans="10:11" x14ac:dyDescent="0.2">
      <c r="J62004" s="26"/>
      <c r="K62004" s="26"/>
    </row>
    <row r="62005" spans="10:11" x14ac:dyDescent="0.2">
      <c r="J62005" s="26"/>
      <c r="K62005" s="26"/>
    </row>
    <row r="62006" spans="10:11" x14ac:dyDescent="0.2">
      <c r="J62006" s="26"/>
      <c r="K62006" s="26"/>
    </row>
    <row r="62007" spans="10:11" x14ac:dyDescent="0.2">
      <c r="J62007" s="26"/>
      <c r="K62007" s="26"/>
    </row>
    <row r="62008" spans="10:11" x14ac:dyDescent="0.2">
      <c r="J62008" s="26"/>
      <c r="K62008" s="26"/>
    </row>
    <row r="62009" spans="10:11" x14ac:dyDescent="0.2">
      <c r="J62009" s="26"/>
      <c r="K62009" s="26"/>
    </row>
    <row r="62010" spans="10:11" x14ac:dyDescent="0.2">
      <c r="J62010" s="26"/>
      <c r="K62010" s="26"/>
    </row>
    <row r="62011" spans="10:11" x14ac:dyDescent="0.2">
      <c r="J62011" s="26"/>
      <c r="K62011" s="26"/>
    </row>
    <row r="62012" spans="10:11" x14ac:dyDescent="0.2">
      <c r="J62012" s="26"/>
      <c r="K62012" s="26"/>
    </row>
    <row r="62013" spans="10:11" x14ac:dyDescent="0.2">
      <c r="J62013" s="26"/>
      <c r="K62013" s="26"/>
    </row>
    <row r="62014" spans="10:11" x14ac:dyDescent="0.2">
      <c r="J62014" s="26"/>
      <c r="K62014" s="26"/>
    </row>
    <row r="62015" spans="10:11" x14ac:dyDescent="0.2">
      <c r="J62015" s="26"/>
      <c r="K62015" s="26"/>
    </row>
    <row r="62016" spans="10:11" x14ac:dyDescent="0.2">
      <c r="J62016" s="26"/>
      <c r="K62016" s="26"/>
    </row>
    <row r="62017" spans="10:11" x14ac:dyDescent="0.2">
      <c r="J62017" s="26"/>
      <c r="K62017" s="26"/>
    </row>
    <row r="62018" spans="10:11" x14ac:dyDescent="0.2">
      <c r="J62018" s="26"/>
      <c r="K62018" s="26"/>
    </row>
    <row r="62019" spans="10:11" x14ac:dyDescent="0.2">
      <c r="J62019" s="26"/>
      <c r="K62019" s="26"/>
    </row>
    <row r="62020" spans="10:11" x14ac:dyDescent="0.2">
      <c r="J62020" s="26"/>
      <c r="K62020" s="26"/>
    </row>
    <row r="62021" spans="10:11" x14ac:dyDescent="0.2">
      <c r="J62021" s="26"/>
      <c r="K62021" s="26"/>
    </row>
    <row r="62022" spans="10:11" x14ac:dyDescent="0.2">
      <c r="J62022" s="26"/>
      <c r="K62022" s="26"/>
    </row>
    <row r="62023" spans="10:11" x14ac:dyDescent="0.2">
      <c r="J62023" s="26"/>
      <c r="K62023" s="26"/>
    </row>
    <row r="62024" spans="10:11" x14ac:dyDescent="0.2">
      <c r="J62024" s="26"/>
      <c r="K62024" s="26"/>
    </row>
    <row r="62025" spans="10:11" x14ac:dyDescent="0.2">
      <c r="J62025" s="26"/>
      <c r="K62025" s="26"/>
    </row>
    <row r="62026" spans="10:11" x14ac:dyDescent="0.2">
      <c r="J62026" s="26"/>
      <c r="K62026" s="26"/>
    </row>
    <row r="62027" spans="10:11" x14ac:dyDescent="0.2">
      <c r="J62027" s="26"/>
      <c r="K62027" s="26"/>
    </row>
    <row r="62028" spans="10:11" x14ac:dyDescent="0.2">
      <c r="J62028" s="26"/>
      <c r="K62028" s="26"/>
    </row>
    <row r="62029" spans="10:11" x14ac:dyDescent="0.2">
      <c r="J62029" s="26"/>
      <c r="K62029" s="26"/>
    </row>
    <row r="62030" spans="10:11" x14ac:dyDescent="0.2">
      <c r="J62030" s="26"/>
      <c r="K62030" s="26"/>
    </row>
    <row r="62031" spans="10:11" x14ac:dyDescent="0.2">
      <c r="J62031" s="26"/>
      <c r="K62031" s="26"/>
    </row>
    <row r="62032" spans="10:11" x14ac:dyDescent="0.2">
      <c r="J62032" s="26"/>
      <c r="K62032" s="26"/>
    </row>
    <row r="62033" spans="10:11" x14ac:dyDescent="0.2">
      <c r="J62033" s="26"/>
      <c r="K62033" s="26"/>
    </row>
    <row r="62034" spans="10:11" x14ac:dyDescent="0.2">
      <c r="J62034" s="26"/>
      <c r="K62034" s="26"/>
    </row>
    <row r="62035" spans="10:11" x14ac:dyDescent="0.2">
      <c r="J62035" s="26"/>
      <c r="K62035" s="26"/>
    </row>
    <row r="62036" spans="10:11" x14ac:dyDescent="0.2">
      <c r="J62036" s="26"/>
      <c r="K62036" s="26"/>
    </row>
    <row r="62037" spans="10:11" x14ac:dyDescent="0.2">
      <c r="J62037" s="26"/>
      <c r="K62037" s="26"/>
    </row>
    <row r="62038" spans="10:11" x14ac:dyDescent="0.2">
      <c r="J62038" s="26"/>
      <c r="K62038" s="26"/>
    </row>
    <row r="62039" spans="10:11" x14ac:dyDescent="0.2">
      <c r="J62039" s="26"/>
      <c r="K62039" s="26"/>
    </row>
    <row r="62040" spans="10:11" x14ac:dyDescent="0.2">
      <c r="J62040" s="26"/>
      <c r="K62040" s="26"/>
    </row>
    <row r="62041" spans="10:11" x14ac:dyDescent="0.2">
      <c r="J62041" s="26"/>
      <c r="K62041" s="26"/>
    </row>
    <row r="62042" spans="10:11" x14ac:dyDescent="0.2">
      <c r="J62042" s="26"/>
      <c r="K62042" s="26"/>
    </row>
    <row r="62043" spans="10:11" x14ac:dyDescent="0.2">
      <c r="J62043" s="26"/>
      <c r="K62043" s="26"/>
    </row>
    <row r="62044" spans="10:11" x14ac:dyDescent="0.2">
      <c r="J62044" s="26"/>
      <c r="K62044" s="26"/>
    </row>
    <row r="62045" spans="10:11" x14ac:dyDescent="0.2">
      <c r="J62045" s="26"/>
      <c r="K62045" s="26"/>
    </row>
    <row r="62046" spans="10:11" x14ac:dyDescent="0.2">
      <c r="J62046" s="26"/>
      <c r="K62046" s="26"/>
    </row>
    <row r="62047" spans="10:11" x14ac:dyDescent="0.2">
      <c r="J62047" s="26"/>
      <c r="K62047" s="26"/>
    </row>
    <row r="62048" spans="10:11" x14ac:dyDescent="0.2">
      <c r="J62048" s="26"/>
      <c r="K62048" s="26"/>
    </row>
    <row r="62049" spans="10:11" x14ac:dyDescent="0.2">
      <c r="J62049" s="26"/>
      <c r="K62049" s="26"/>
    </row>
    <row r="62050" spans="10:11" x14ac:dyDescent="0.2">
      <c r="J62050" s="26"/>
      <c r="K62050" s="26"/>
    </row>
    <row r="62051" spans="10:11" x14ac:dyDescent="0.2">
      <c r="J62051" s="26"/>
      <c r="K62051" s="26"/>
    </row>
    <row r="62052" spans="10:11" x14ac:dyDescent="0.2">
      <c r="J62052" s="26"/>
      <c r="K62052" s="26"/>
    </row>
    <row r="62053" spans="10:11" x14ac:dyDescent="0.2">
      <c r="J62053" s="26"/>
      <c r="K62053" s="26"/>
    </row>
    <row r="62054" spans="10:11" x14ac:dyDescent="0.2">
      <c r="J62054" s="26"/>
      <c r="K62054" s="26"/>
    </row>
    <row r="62055" spans="10:11" x14ac:dyDescent="0.2">
      <c r="J62055" s="26"/>
      <c r="K62055" s="26"/>
    </row>
    <row r="62056" spans="10:11" x14ac:dyDescent="0.2">
      <c r="J62056" s="26"/>
      <c r="K62056" s="26"/>
    </row>
    <row r="62057" spans="10:11" x14ac:dyDescent="0.2">
      <c r="J62057" s="26"/>
      <c r="K62057" s="26"/>
    </row>
    <row r="62058" spans="10:11" x14ac:dyDescent="0.2">
      <c r="J62058" s="26"/>
      <c r="K62058" s="26"/>
    </row>
    <row r="62059" spans="10:11" x14ac:dyDescent="0.2">
      <c r="J62059" s="26"/>
      <c r="K62059" s="26"/>
    </row>
    <row r="62060" spans="10:11" x14ac:dyDescent="0.2">
      <c r="J62060" s="26"/>
      <c r="K62060" s="26"/>
    </row>
    <row r="62061" spans="10:11" x14ac:dyDescent="0.2">
      <c r="J62061" s="26"/>
      <c r="K62061" s="26"/>
    </row>
    <row r="62062" spans="10:11" x14ac:dyDescent="0.2">
      <c r="J62062" s="26"/>
      <c r="K62062" s="26"/>
    </row>
    <row r="62063" spans="10:11" x14ac:dyDescent="0.2">
      <c r="J62063" s="26"/>
      <c r="K62063" s="26"/>
    </row>
    <row r="62064" spans="10:11" x14ac:dyDescent="0.2">
      <c r="J62064" s="26"/>
      <c r="K62064" s="26"/>
    </row>
    <row r="62065" spans="10:11" x14ac:dyDescent="0.2">
      <c r="J62065" s="26"/>
      <c r="K62065" s="26"/>
    </row>
    <row r="62066" spans="10:11" x14ac:dyDescent="0.2">
      <c r="J62066" s="26"/>
      <c r="K62066" s="26"/>
    </row>
    <row r="62067" spans="10:11" x14ac:dyDescent="0.2">
      <c r="J62067" s="26"/>
      <c r="K62067" s="26"/>
    </row>
    <row r="62068" spans="10:11" x14ac:dyDescent="0.2">
      <c r="J62068" s="26"/>
      <c r="K62068" s="26"/>
    </row>
    <row r="62069" spans="10:11" x14ac:dyDescent="0.2">
      <c r="J62069" s="26"/>
      <c r="K62069" s="26"/>
    </row>
    <row r="62070" spans="10:11" x14ac:dyDescent="0.2">
      <c r="J62070" s="26"/>
      <c r="K62070" s="26"/>
    </row>
    <row r="62071" spans="10:11" x14ac:dyDescent="0.2">
      <c r="J62071" s="26"/>
      <c r="K62071" s="26"/>
    </row>
    <row r="62072" spans="10:11" x14ac:dyDescent="0.2">
      <c r="J62072" s="26"/>
      <c r="K62072" s="26"/>
    </row>
    <row r="62073" spans="10:11" x14ac:dyDescent="0.2">
      <c r="J62073" s="26"/>
      <c r="K62073" s="26"/>
    </row>
    <row r="62074" spans="10:11" x14ac:dyDescent="0.2">
      <c r="J62074" s="26"/>
      <c r="K62074" s="26"/>
    </row>
    <row r="62075" spans="10:11" x14ac:dyDescent="0.2">
      <c r="J62075" s="26"/>
      <c r="K62075" s="26"/>
    </row>
    <row r="62076" spans="10:11" x14ac:dyDescent="0.2">
      <c r="J62076" s="26"/>
      <c r="K62076" s="26"/>
    </row>
    <row r="62077" spans="10:11" x14ac:dyDescent="0.2">
      <c r="J62077" s="26"/>
      <c r="K62077" s="26"/>
    </row>
    <row r="62078" spans="10:11" x14ac:dyDescent="0.2">
      <c r="J62078" s="26"/>
      <c r="K62078" s="26"/>
    </row>
    <row r="62079" spans="10:11" x14ac:dyDescent="0.2">
      <c r="J62079" s="26"/>
      <c r="K62079" s="26"/>
    </row>
    <row r="62080" spans="10:11" x14ac:dyDescent="0.2">
      <c r="J62080" s="26"/>
      <c r="K62080" s="26"/>
    </row>
    <row r="62081" spans="10:11" x14ac:dyDescent="0.2">
      <c r="J62081" s="26"/>
      <c r="K62081" s="26"/>
    </row>
    <row r="62082" spans="10:11" x14ac:dyDescent="0.2">
      <c r="J62082" s="26"/>
      <c r="K62082" s="26"/>
    </row>
    <row r="62083" spans="10:11" x14ac:dyDescent="0.2">
      <c r="J62083" s="26"/>
      <c r="K62083" s="26"/>
    </row>
    <row r="62084" spans="10:11" x14ac:dyDescent="0.2">
      <c r="J62084" s="26"/>
      <c r="K62084" s="26"/>
    </row>
    <row r="62085" spans="10:11" x14ac:dyDescent="0.2">
      <c r="J62085" s="26"/>
      <c r="K62085" s="26"/>
    </row>
    <row r="62086" spans="10:11" x14ac:dyDescent="0.2">
      <c r="J62086" s="26"/>
      <c r="K62086" s="26"/>
    </row>
    <row r="62087" spans="10:11" x14ac:dyDescent="0.2">
      <c r="J62087" s="26"/>
      <c r="K62087" s="26"/>
    </row>
    <row r="62088" spans="10:11" x14ac:dyDescent="0.2">
      <c r="J62088" s="26"/>
      <c r="K62088" s="26"/>
    </row>
    <row r="62089" spans="10:11" x14ac:dyDescent="0.2">
      <c r="J62089" s="26"/>
      <c r="K62089" s="26"/>
    </row>
    <row r="62090" spans="10:11" x14ac:dyDescent="0.2">
      <c r="J62090" s="26"/>
      <c r="K62090" s="26"/>
    </row>
    <row r="62091" spans="10:11" x14ac:dyDescent="0.2">
      <c r="J62091" s="26"/>
      <c r="K62091" s="26"/>
    </row>
    <row r="62092" spans="10:11" x14ac:dyDescent="0.2">
      <c r="J62092" s="26"/>
      <c r="K62092" s="26"/>
    </row>
    <row r="62093" spans="10:11" x14ac:dyDescent="0.2">
      <c r="J62093" s="26"/>
      <c r="K62093" s="26"/>
    </row>
    <row r="62094" spans="10:11" x14ac:dyDescent="0.2">
      <c r="J62094" s="26"/>
      <c r="K62094" s="26"/>
    </row>
    <row r="62095" spans="10:11" x14ac:dyDescent="0.2">
      <c r="J62095" s="26"/>
      <c r="K62095" s="26"/>
    </row>
    <row r="62096" spans="10:11" x14ac:dyDescent="0.2">
      <c r="J62096" s="26"/>
      <c r="K62096" s="26"/>
    </row>
    <row r="62097" spans="10:11" x14ac:dyDescent="0.2">
      <c r="J62097" s="26"/>
      <c r="K62097" s="26"/>
    </row>
    <row r="62098" spans="10:11" x14ac:dyDescent="0.2">
      <c r="J62098" s="26"/>
      <c r="K62098" s="26"/>
    </row>
    <row r="62099" spans="10:11" x14ac:dyDescent="0.2">
      <c r="J62099" s="26"/>
      <c r="K62099" s="26"/>
    </row>
    <row r="62100" spans="10:11" x14ac:dyDescent="0.2">
      <c r="J62100" s="26"/>
      <c r="K62100" s="26"/>
    </row>
    <row r="62101" spans="10:11" x14ac:dyDescent="0.2">
      <c r="J62101" s="26"/>
      <c r="K62101" s="26"/>
    </row>
    <row r="62102" spans="10:11" x14ac:dyDescent="0.2">
      <c r="J62102" s="26"/>
      <c r="K62102" s="26"/>
    </row>
    <row r="62103" spans="10:11" x14ac:dyDescent="0.2">
      <c r="J62103" s="26"/>
      <c r="K62103" s="26"/>
    </row>
    <row r="62104" spans="10:11" x14ac:dyDescent="0.2">
      <c r="J62104" s="26"/>
      <c r="K62104" s="26"/>
    </row>
    <row r="62105" spans="10:11" x14ac:dyDescent="0.2">
      <c r="J62105" s="26"/>
      <c r="K62105" s="26"/>
    </row>
    <row r="62106" spans="10:11" x14ac:dyDescent="0.2">
      <c r="J62106" s="26"/>
      <c r="K62106" s="26"/>
    </row>
    <row r="62107" spans="10:11" x14ac:dyDescent="0.2">
      <c r="J62107" s="26"/>
      <c r="K62107" s="26"/>
    </row>
    <row r="62108" spans="10:11" x14ac:dyDescent="0.2">
      <c r="J62108" s="26"/>
      <c r="K62108" s="26"/>
    </row>
    <row r="62109" spans="10:11" x14ac:dyDescent="0.2">
      <c r="J62109" s="26"/>
      <c r="K62109" s="26"/>
    </row>
    <row r="62110" spans="10:11" x14ac:dyDescent="0.2">
      <c r="J62110" s="26"/>
      <c r="K62110" s="26"/>
    </row>
    <row r="62111" spans="10:11" x14ac:dyDescent="0.2">
      <c r="J62111" s="26"/>
      <c r="K62111" s="26"/>
    </row>
    <row r="62112" spans="10:11" x14ac:dyDescent="0.2">
      <c r="J62112" s="26"/>
      <c r="K62112" s="26"/>
    </row>
    <row r="62113" spans="10:11" x14ac:dyDescent="0.2">
      <c r="J62113" s="26"/>
      <c r="K62113" s="26"/>
    </row>
    <row r="62114" spans="10:11" x14ac:dyDescent="0.2">
      <c r="J62114" s="26"/>
      <c r="K62114" s="26"/>
    </row>
    <row r="62115" spans="10:11" x14ac:dyDescent="0.2">
      <c r="J62115" s="26"/>
      <c r="K62115" s="26"/>
    </row>
    <row r="62116" spans="10:11" x14ac:dyDescent="0.2">
      <c r="J62116" s="26"/>
      <c r="K62116" s="26"/>
    </row>
    <row r="62117" spans="10:11" x14ac:dyDescent="0.2">
      <c r="J62117" s="26"/>
      <c r="K62117" s="26"/>
    </row>
    <row r="62118" spans="10:11" x14ac:dyDescent="0.2">
      <c r="J62118" s="26"/>
      <c r="K62118" s="26"/>
    </row>
    <row r="62119" spans="10:11" x14ac:dyDescent="0.2">
      <c r="J62119" s="26"/>
      <c r="K62119" s="26"/>
    </row>
    <row r="62120" spans="10:11" x14ac:dyDescent="0.2">
      <c r="J62120" s="26"/>
      <c r="K62120" s="26"/>
    </row>
    <row r="62121" spans="10:11" x14ac:dyDescent="0.2">
      <c r="J62121" s="26"/>
      <c r="K62121" s="26"/>
    </row>
    <row r="62122" spans="10:11" x14ac:dyDescent="0.2">
      <c r="J62122" s="26"/>
      <c r="K62122" s="26"/>
    </row>
    <row r="62123" spans="10:11" x14ac:dyDescent="0.2">
      <c r="J62123" s="26"/>
      <c r="K62123" s="26"/>
    </row>
    <row r="62124" spans="10:11" x14ac:dyDescent="0.2">
      <c r="J62124" s="26"/>
      <c r="K62124" s="26"/>
    </row>
    <row r="62125" spans="10:11" x14ac:dyDescent="0.2">
      <c r="J62125" s="26"/>
      <c r="K62125" s="26"/>
    </row>
    <row r="62126" spans="10:11" x14ac:dyDescent="0.2">
      <c r="J62126" s="26"/>
      <c r="K62126" s="26"/>
    </row>
    <row r="62127" spans="10:11" x14ac:dyDescent="0.2">
      <c r="J62127" s="26"/>
      <c r="K62127" s="26"/>
    </row>
    <row r="62128" spans="10:11" x14ac:dyDescent="0.2">
      <c r="J62128" s="26"/>
      <c r="K62128" s="26"/>
    </row>
    <row r="62129" spans="10:11" x14ac:dyDescent="0.2">
      <c r="J62129" s="26"/>
      <c r="K62129" s="26"/>
    </row>
    <row r="62130" spans="10:11" x14ac:dyDescent="0.2">
      <c r="J62130" s="26"/>
      <c r="K62130" s="26"/>
    </row>
    <row r="62131" spans="10:11" x14ac:dyDescent="0.2">
      <c r="J62131" s="26"/>
      <c r="K62131" s="26"/>
    </row>
    <row r="62132" spans="10:11" x14ac:dyDescent="0.2">
      <c r="J62132" s="26"/>
      <c r="K62132" s="26"/>
    </row>
    <row r="62133" spans="10:11" x14ac:dyDescent="0.2">
      <c r="J62133" s="26"/>
      <c r="K62133" s="26"/>
    </row>
    <row r="62134" spans="10:11" x14ac:dyDescent="0.2">
      <c r="J62134" s="26"/>
      <c r="K62134" s="26"/>
    </row>
    <row r="62135" spans="10:11" x14ac:dyDescent="0.2">
      <c r="J62135" s="26"/>
      <c r="K62135" s="26"/>
    </row>
    <row r="62136" spans="10:11" x14ac:dyDescent="0.2">
      <c r="J62136" s="26"/>
      <c r="K62136" s="26"/>
    </row>
    <row r="62137" spans="10:11" x14ac:dyDescent="0.2">
      <c r="J62137" s="26"/>
      <c r="K62137" s="26"/>
    </row>
    <row r="62138" spans="10:11" x14ac:dyDescent="0.2">
      <c r="J62138" s="26"/>
      <c r="K62138" s="26"/>
    </row>
    <row r="62139" spans="10:11" x14ac:dyDescent="0.2">
      <c r="J62139" s="26"/>
      <c r="K62139" s="26"/>
    </row>
    <row r="62140" spans="10:11" x14ac:dyDescent="0.2">
      <c r="J62140" s="26"/>
      <c r="K62140" s="26"/>
    </row>
    <row r="62141" spans="10:11" x14ac:dyDescent="0.2">
      <c r="J62141" s="26"/>
      <c r="K62141" s="26"/>
    </row>
    <row r="62142" spans="10:11" x14ac:dyDescent="0.2">
      <c r="J62142" s="26"/>
      <c r="K62142" s="26"/>
    </row>
    <row r="62143" spans="10:11" x14ac:dyDescent="0.2">
      <c r="J62143" s="26"/>
      <c r="K62143" s="26"/>
    </row>
    <row r="62144" spans="10:11" x14ac:dyDescent="0.2">
      <c r="J62144" s="26"/>
      <c r="K62144" s="26"/>
    </row>
    <row r="62145" spans="10:11" x14ac:dyDescent="0.2">
      <c r="J62145" s="26"/>
      <c r="K62145" s="26"/>
    </row>
    <row r="62146" spans="10:11" x14ac:dyDescent="0.2">
      <c r="J62146" s="26"/>
      <c r="K62146" s="26"/>
    </row>
    <row r="62147" spans="10:11" x14ac:dyDescent="0.2">
      <c r="J62147" s="26"/>
      <c r="K62147" s="26"/>
    </row>
    <row r="62148" spans="10:11" x14ac:dyDescent="0.2">
      <c r="J62148" s="26"/>
      <c r="K62148" s="26"/>
    </row>
    <row r="62149" spans="10:11" x14ac:dyDescent="0.2">
      <c r="J62149" s="26"/>
      <c r="K62149" s="26"/>
    </row>
    <row r="62150" spans="10:11" x14ac:dyDescent="0.2">
      <c r="J62150" s="26"/>
      <c r="K62150" s="26"/>
    </row>
    <row r="62151" spans="10:11" x14ac:dyDescent="0.2">
      <c r="J62151" s="26"/>
      <c r="K62151" s="26"/>
    </row>
    <row r="62152" spans="10:11" x14ac:dyDescent="0.2">
      <c r="J62152" s="26"/>
      <c r="K62152" s="26"/>
    </row>
    <row r="62153" spans="10:11" x14ac:dyDescent="0.2">
      <c r="J62153" s="26"/>
      <c r="K62153" s="26"/>
    </row>
    <row r="62154" spans="10:11" x14ac:dyDescent="0.2">
      <c r="J62154" s="26"/>
      <c r="K62154" s="26"/>
    </row>
    <row r="62155" spans="10:11" x14ac:dyDescent="0.2">
      <c r="J62155" s="26"/>
      <c r="K62155" s="26"/>
    </row>
    <row r="62156" spans="10:11" x14ac:dyDescent="0.2">
      <c r="J62156" s="26"/>
      <c r="K62156" s="26"/>
    </row>
    <row r="62157" spans="10:11" x14ac:dyDescent="0.2">
      <c r="J62157" s="26"/>
      <c r="K62157" s="26"/>
    </row>
    <row r="62158" spans="10:11" x14ac:dyDescent="0.2">
      <c r="J62158" s="26"/>
      <c r="K62158" s="26"/>
    </row>
    <row r="62159" spans="10:11" x14ac:dyDescent="0.2">
      <c r="J62159" s="26"/>
      <c r="K62159" s="26"/>
    </row>
    <row r="62160" spans="10:11" x14ac:dyDescent="0.2">
      <c r="J62160" s="26"/>
      <c r="K62160" s="26"/>
    </row>
    <row r="62161" spans="10:11" x14ac:dyDescent="0.2">
      <c r="J62161" s="26"/>
      <c r="K62161" s="26"/>
    </row>
    <row r="62162" spans="10:11" x14ac:dyDescent="0.2">
      <c r="J62162" s="26"/>
      <c r="K62162" s="26"/>
    </row>
    <row r="62163" spans="10:11" x14ac:dyDescent="0.2">
      <c r="J62163" s="26"/>
      <c r="K62163" s="26"/>
    </row>
    <row r="62164" spans="10:11" x14ac:dyDescent="0.2">
      <c r="J62164" s="26"/>
      <c r="K62164" s="26"/>
    </row>
    <row r="62165" spans="10:11" x14ac:dyDescent="0.2">
      <c r="J62165" s="26"/>
      <c r="K62165" s="26"/>
    </row>
    <row r="62166" spans="10:11" x14ac:dyDescent="0.2">
      <c r="J62166" s="26"/>
      <c r="K62166" s="26"/>
    </row>
    <row r="62167" spans="10:11" x14ac:dyDescent="0.2">
      <c r="J62167" s="26"/>
      <c r="K62167" s="26"/>
    </row>
    <row r="62168" spans="10:11" x14ac:dyDescent="0.2">
      <c r="J62168" s="26"/>
      <c r="K62168" s="26"/>
    </row>
    <row r="62169" spans="10:11" x14ac:dyDescent="0.2">
      <c r="J62169" s="26"/>
      <c r="K62169" s="26"/>
    </row>
    <row r="62170" spans="10:11" x14ac:dyDescent="0.2">
      <c r="J62170" s="26"/>
      <c r="K62170" s="26"/>
    </row>
    <row r="62171" spans="10:11" x14ac:dyDescent="0.2">
      <c r="J62171" s="26"/>
      <c r="K62171" s="26"/>
    </row>
    <row r="62172" spans="10:11" x14ac:dyDescent="0.2">
      <c r="J62172" s="26"/>
      <c r="K62172" s="26"/>
    </row>
    <row r="62173" spans="10:11" x14ac:dyDescent="0.2">
      <c r="J62173" s="26"/>
      <c r="K62173" s="26"/>
    </row>
    <row r="62174" spans="10:11" x14ac:dyDescent="0.2">
      <c r="J62174" s="26"/>
      <c r="K62174" s="26"/>
    </row>
    <row r="62175" spans="10:11" x14ac:dyDescent="0.2">
      <c r="J62175" s="26"/>
      <c r="K62175" s="26"/>
    </row>
    <row r="62176" spans="10:11" x14ac:dyDescent="0.2">
      <c r="J62176" s="26"/>
      <c r="K62176" s="26"/>
    </row>
    <row r="62177" spans="10:11" x14ac:dyDescent="0.2">
      <c r="J62177" s="26"/>
      <c r="K62177" s="26"/>
    </row>
    <row r="62178" spans="10:11" x14ac:dyDescent="0.2">
      <c r="J62178" s="26"/>
      <c r="K62178" s="26"/>
    </row>
    <row r="62179" spans="10:11" x14ac:dyDescent="0.2">
      <c r="J62179" s="26"/>
      <c r="K62179" s="26"/>
    </row>
    <row r="62180" spans="10:11" x14ac:dyDescent="0.2">
      <c r="J62180" s="26"/>
      <c r="K62180" s="26"/>
    </row>
    <row r="62181" spans="10:11" x14ac:dyDescent="0.2">
      <c r="J62181" s="26"/>
      <c r="K62181" s="26"/>
    </row>
    <row r="62182" spans="10:11" x14ac:dyDescent="0.2">
      <c r="J62182" s="26"/>
      <c r="K62182" s="26"/>
    </row>
    <row r="62183" spans="10:11" x14ac:dyDescent="0.2">
      <c r="J62183" s="26"/>
      <c r="K62183" s="26"/>
    </row>
    <row r="62184" spans="10:11" x14ac:dyDescent="0.2">
      <c r="J62184" s="26"/>
      <c r="K62184" s="26"/>
    </row>
    <row r="62185" spans="10:11" x14ac:dyDescent="0.2">
      <c r="J62185" s="26"/>
      <c r="K62185" s="26"/>
    </row>
    <row r="62186" spans="10:11" x14ac:dyDescent="0.2">
      <c r="J62186" s="26"/>
      <c r="K62186" s="26"/>
    </row>
    <row r="62187" spans="10:11" x14ac:dyDescent="0.2">
      <c r="J62187" s="26"/>
      <c r="K62187" s="26"/>
    </row>
    <row r="62188" spans="10:11" x14ac:dyDescent="0.2">
      <c r="J62188" s="26"/>
      <c r="K62188" s="26"/>
    </row>
    <row r="62189" spans="10:11" x14ac:dyDescent="0.2">
      <c r="J62189" s="26"/>
      <c r="K62189" s="26"/>
    </row>
    <row r="62190" spans="10:11" x14ac:dyDescent="0.2">
      <c r="J62190" s="26"/>
      <c r="K62190" s="26"/>
    </row>
    <row r="62191" spans="10:11" x14ac:dyDescent="0.2">
      <c r="J62191" s="26"/>
      <c r="K62191" s="26"/>
    </row>
    <row r="62192" spans="10:11" x14ac:dyDescent="0.2">
      <c r="J62192" s="26"/>
      <c r="K62192" s="26"/>
    </row>
    <row r="62193" spans="10:11" x14ac:dyDescent="0.2">
      <c r="J62193" s="26"/>
      <c r="K62193" s="26"/>
    </row>
    <row r="62194" spans="10:11" x14ac:dyDescent="0.2">
      <c r="J62194" s="26"/>
      <c r="K62194" s="26"/>
    </row>
    <row r="62195" spans="10:11" x14ac:dyDescent="0.2">
      <c r="J62195" s="26"/>
      <c r="K62195" s="26"/>
    </row>
    <row r="62196" spans="10:11" x14ac:dyDescent="0.2">
      <c r="J62196" s="26"/>
      <c r="K62196" s="26"/>
    </row>
    <row r="62197" spans="10:11" x14ac:dyDescent="0.2">
      <c r="J62197" s="26"/>
      <c r="K62197" s="26"/>
    </row>
    <row r="62198" spans="10:11" x14ac:dyDescent="0.2">
      <c r="J62198" s="26"/>
      <c r="K62198" s="26"/>
    </row>
    <row r="62199" spans="10:11" x14ac:dyDescent="0.2">
      <c r="J62199" s="26"/>
      <c r="K62199" s="26"/>
    </row>
    <row r="62200" spans="10:11" x14ac:dyDescent="0.2">
      <c r="J62200" s="26"/>
      <c r="K62200" s="26"/>
    </row>
    <row r="62201" spans="10:11" x14ac:dyDescent="0.2">
      <c r="J62201" s="26"/>
      <c r="K62201" s="26"/>
    </row>
    <row r="62202" spans="10:11" x14ac:dyDescent="0.2">
      <c r="J62202" s="26"/>
      <c r="K62202" s="26"/>
    </row>
    <row r="62203" spans="10:11" x14ac:dyDescent="0.2">
      <c r="J62203" s="26"/>
      <c r="K62203" s="26"/>
    </row>
    <row r="62204" spans="10:11" x14ac:dyDescent="0.2">
      <c r="J62204" s="26"/>
      <c r="K62204" s="26"/>
    </row>
    <row r="62205" spans="10:11" x14ac:dyDescent="0.2">
      <c r="J62205" s="26"/>
      <c r="K62205" s="26"/>
    </row>
    <row r="62206" spans="10:11" x14ac:dyDescent="0.2">
      <c r="J62206" s="26"/>
      <c r="K62206" s="26"/>
    </row>
    <row r="62207" spans="10:11" x14ac:dyDescent="0.2">
      <c r="J62207" s="26"/>
      <c r="K62207" s="26"/>
    </row>
    <row r="62208" spans="10:11" x14ac:dyDescent="0.2">
      <c r="J62208" s="26"/>
      <c r="K62208" s="26"/>
    </row>
    <row r="62209" spans="10:11" x14ac:dyDescent="0.2">
      <c r="J62209" s="26"/>
      <c r="K62209" s="26"/>
    </row>
    <row r="62210" spans="10:11" x14ac:dyDescent="0.2">
      <c r="J62210" s="26"/>
      <c r="K62210" s="26"/>
    </row>
    <row r="62211" spans="10:11" x14ac:dyDescent="0.2">
      <c r="J62211" s="26"/>
      <c r="K62211" s="26"/>
    </row>
    <row r="62212" spans="10:11" x14ac:dyDescent="0.2">
      <c r="J62212" s="26"/>
      <c r="K62212" s="26"/>
    </row>
    <row r="62213" spans="10:11" x14ac:dyDescent="0.2">
      <c r="J62213" s="26"/>
      <c r="K62213" s="26"/>
    </row>
    <row r="62214" spans="10:11" x14ac:dyDescent="0.2">
      <c r="J62214" s="26"/>
      <c r="K62214" s="26"/>
    </row>
    <row r="62215" spans="10:11" x14ac:dyDescent="0.2">
      <c r="J62215" s="26"/>
      <c r="K62215" s="26"/>
    </row>
    <row r="62216" spans="10:11" x14ac:dyDescent="0.2">
      <c r="J62216" s="26"/>
      <c r="K62216" s="26"/>
    </row>
    <row r="62217" spans="10:11" x14ac:dyDescent="0.2">
      <c r="J62217" s="26"/>
      <c r="K62217" s="26"/>
    </row>
    <row r="62218" spans="10:11" x14ac:dyDescent="0.2">
      <c r="J62218" s="26"/>
      <c r="K62218" s="26"/>
    </row>
    <row r="62219" spans="10:11" x14ac:dyDescent="0.2">
      <c r="J62219" s="26"/>
      <c r="K62219" s="26"/>
    </row>
    <row r="62220" spans="10:11" x14ac:dyDescent="0.2">
      <c r="J62220" s="26"/>
      <c r="K62220" s="26"/>
    </row>
    <row r="62221" spans="10:11" x14ac:dyDescent="0.2">
      <c r="J62221" s="26"/>
      <c r="K62221" s="26"/>
    </row>
    <row r="62222" spans="10:11" x14ac:dyDescent="0.2">
      <c r="J62222" s="26"/>
      <c r="K62222" s="26"/>
    </row>
    <row r="62223" spans="10:11" x14ac:dyDescent="0.2">
      <c r="J62223" s="26"/>
      <c r="K62223" s="26"/>
    </row>
    <row r="62224" spans="10:11" x14ac:dyDescent="0.2">
      <c r="J62224" s="26"/>
      <c r="K62224" s="26"/>
    </row>
    <row r="62225" spans="10:11" x14ac:dyDescent="0.2">
      <c r="J62225" s="26"/>
      <c r="K62225" s="26"/>
    </row>
    <row r="62226" spans="10:11" x14ac:dyDescent="0.2">
      <c r="J62226" s="26"/>
      <c r="K62226" s="26"/>
    </row>
    <row r="62227" spans="10:11" x14ac:dyDescent="0.2">
      <c r="J62227" s="26"/>
      <c r="K62227" s="26"/>
    </row>
    <row r="62228" spans="10:11" x14ac:dyDescent="0.2">
      <c r="J62228" s="26"/>
      <c r="K62228" s="26"/>
    </row>
    <row r="62229" spans="10:11" x14ac:dyDescent="0.2">
      <c r="J62229" s="26"/>
      <c r="K62229" s="26"/>
    </row>
    <row r="62230" spans="10:11" x14ac:dyDescent="0.2">
      <c r="J62230" s="26"/>
      <c r="K62230" s="26"/>
    </row>
    <row r="62231" spans="10:11" x14ac:dyDescent="0.2">
      <c r="J62231" s="26"/>
      <c r="K62231" s="26"/>
    </row>
    <row r="62232" spans="10:11" x14ac:dyDescent="0.2">
      <c r="J62232" s="26"/>
      <c r="K62232" s="26"/>
    </row>
    <row r="62233" spans="10:11" x14ac:dyDescent="0.2">
      <c r="J62233" s="26"/>
      <c r="K62233" s="26"/>
    </row>
    <row r="62234" spans="10:11" x14ac:dyDescent="0.2">
      <c r="J62234" s="26"/>
      <c r="K62234" s="26"/>
    </row>
    <row r="62235" spans="10:11" x14ac:dyDescent="0.2">
      <c r="J62235" s="26"/>
      <c r="K62235" s="26"/>
    </row>
    <row r="62236" spans="10:11" x14ac:dyDescent="0.2">
      <c r="J62236" s="26"/>
      <c r="K62236" s="26"/>
    </row>
    <row r="62237" spans="10:11" x14ac:dyDescent="0.2">
      <c r="J62237" s="26"/>
      <c r="K62237" s="26"/>
    </row>
    <row r="62238" spans="10:11" x14ac:dyDescent="0.2">
      <c r="J62238" s="26"/>
      <c r="K62238" s="26"/>
    </row>
    <row r="62239" spans="10:11" x14ac:dyDescent="0.2">
      <c r="J62239" s="26"/>
      <c r="K62239" s="26"/>
    </row>
    <row r="62240" spans="10:11" x14ac:dyDescent="0.2">
      <c r="J62240" s="26"/>
      <c r="K62240" s="26"/>
    </row>
    <row r="62241" spans="10:11" x14ac:dyDescent="0.2">
      <c r="J62241" s="26"/>
      <c r="K62241" s="26"/>
    </row>
    <row r="62242" spans="10:11" x14ac:dyDescent="0.2">
      <c r="J62242" s="26"/>
      <c r="K62242" s="26"/>
    </row>
    <row r="62243" spans="10:11" x14ac:dyDescent="0.2">
      <c r="J62243" s="26"/>
      <c r="K62243" s="26"/>
    </row>
    <row r="62244" spans="10:11" x14ac:dyDescent="0.2">
      <c r="J62244" s="26"/>
      <c r="K62244" s="26"/>
    </row>
    <row r="62245" spans="10:11" x14ac:dyDescent="0.2">
      <c r="J62245" s="26"/>
      <c r="K62245" s="26"/>
    </row>
    <row r="62246" spans="10:11" x14ac:dyDescent="0.2">
      <c r="J62246" s="26"/>
      <c r="K62246" s="26"/>
    </row>
    <row r="62247" spans="10:11" x14ac:dyDescent="0.2">
      <c r="J62247" s="26"/>
      <c r="K62247" s="26"/>
    </row>
    <row r="62248" spans="10:11" x14ac:dyDescent="0.2">
      <c r="J62248" s="26"/>
      <c r="K62248" s="26"/>
    </row>
    <row r="62249" spans="10:11" x14ac:dyDescent="0.2">
      <c r="J62249" s="26"/>
      <c r="K62249" s="26"/>
    </row>
    <row r="62250" spans="10:11" x14ac:dyDescent="0.2">
      <c r="J62250" s="26"/>
      <c r="K62250" s="26"/>
    </row>
    <row r="62251" spans="10:11" x14ac:dyDescent="0.2">
      <c r="J62251" s="26"/>
      <c r="K62251" s="26"/>
    </row>
    <row r="62252" spans="10:11" x14ac:dyDescent="0.2">
      <c r="J62252" s="26"/>
      <c r="K62252" s="26"/>
    </row>
    <row r="62253" spans="10:11" x14ac:dyDescent="0.2">
      <c r="J62253" s="26"/>
      <c r="K62253" s="26"/>
    </row>
    <row r="62254" spans="10:11" x14ac:dyDescent="0.2">
      <c r="J62254" s="26"/>
      <c r="K62254" s="26"/>
    </row>
    <row r="62255" spans="10:11" x14ac:dyDescent="0.2">
      <c r="J62255" s="26"/>
      <c r="K62255" s="26"/>
    </row>
    <row r="62256" spans="10:11" x14ac:dyDescent="0.2">
      <c r="J62256" s="26"/>
      <c r="K62256" s="26"/>
    </row>
    <row r="62257" spans="10:11" x14ac:dyDescent="0.2">
      <c r="J62257" s="26"/>
      <c r="K62257" s="26"/>
    </row>
    <row r="62258" spans="10:11" x14ac:dyDescent="0.2">
      <c r="J62258" s="26"/>
      <c r="K62258" s="26"/>
    </row>
    <row r="62259" spans="10:11" x14ac:dyDescent="0.2">
      <c r="J62259" s="26"/>
      <c r="K62259" s="26"/>
    </row>
    <row r="62260" spans="10:11" x14ac:dyDescent="0.2">
      <c r="J62260" s="26"/>
      <c r="K62260" s="26"/>
    </row>
    <row r="62261" spans="10:11" x14ac:dyDescent="0.2">
      <c r="J62261" s="26"/>
      <c r="K62261" s="26"/>
    </row>
    <row r="62262" spans="10:11" x14ac:dyDescent="0.2">
      <c r="J62262" s="26"/>
      <c r="K62262" s="26"/>
    </row>
    <row r="62263" spans="10:11" x14ac:dyDescent="0.2">
      <c r="J62263" s="26"/>
      <c r="K62263" s="26"/>
    </row>
    <row r="62264" spans="10:11" x14ac:dyDescent="0.2">
      <c r="J62264" s="26"/>
      <c r="K62264" s="26"/>
    </row>
    <row r="62265" spans="10:11" x14ac:dyDescent="0.2">
      <c r="J62265" s="26"/>
      <c r="K62265" s="26"/>
    </row>
    <row r="62266" spans="10:11" x14ac:dyDescent="0.2">
      <c r="J62266" s="26"/>
      <c r="K62266" s="26"/>
    </row>
    <row r="62267" spans="10:11" x14ac:dyDescent="0.2">
      <c r="J62267" s="26"/>
      <c r="K62267" s="26"/>
    </row>
    <row r="62268" spans="10:11" x14ac:dyDescent="0.2">
      <c r="J62268" s="26"/>
      <c r="K62268" s="26"/>
    </row>
    <row r="62269" spans="10:11" x14ac:dyDescent="0.2">
      <c r="J62269" s="26"/>
      <c r="K62269" s="26"/>
    </row>
    <row r="62270" spans="10:11" x14ac:dyDescent="0.2">
      <c r="J62270" s="26"/>
      <c r="K62270" s="26"/>
    </row>
    <row r="62271" spans="10:11" x14ac:dyDescent="0.2">
      <c r="J62271" s="26"/>
      <c r="K62271" s="26"/>
    </row>
    <row r="62272" spans="10:11" x14ac:dyDescent="0.2">
      <c r="J62272" s="26"/>
      <c r="K62272" s="26"/>
    </row>
    <row r="62273" spans="10:11" x14ac:dyDescent="0.2">
      <c r="J62273" s="26"/>
      <c r="K62273" s="26"/>
    </row>
    <row r="62274" spans="10:11" x14ac:dyDescent="0.2">
      <c r="J62274" s="26"/>
      <c r="K62274" s="26"/>
    </row>
    <row r="62275" spans="10:11" x14ac:dyDescent="0.2">
      <c r="J62275" s="26"/>
      <c r="K62275" s="26"/>
    </row>
    <row r="62276" spans="10:11" x14ac:dyDescent="0.2">
      <c r="J62276" s="26"/>
      <c r="K62276" s="26"/>
    </row>
    <row r="62277" spans="10:11" x14ac:dyDescent="0.2">
      <c r="J62277" s="26"/>
      <c r="K62277" s="26"/>
    </row>
    <row r="62278" spans="10:11" x14ac:dyDescent="0.2">
      <c r="J62278" s="26"/>
      <c r="K62278" s="26"/>
    </row>
    <row r="62279" spans="10:11" x14ac:dyDescent="0.2">
      <c r="J62279" s="26"/>
      <c r="K62279" s="26"/>
    </row>
    <row r="62280" spans="10:11" x14ac:dyDescent="0.2">
      <c r="J62280" s="26"/>
      <c r="K62280" s="26"/>
    </row>
    <row r="62281" spans="10:11" x14ac:dyDescent="0.2">
      <c r="J62281" s="26"/>
      <c r="K62281" s="26"/>
    </row>
    <row r="62282" spans="10:11" x14ac:dyDescent="0.2">
      <c r="J62282" s="26"/>
      <c r="K62282" s="26"/>
    </row>
    <row r="62283" spans="10:11" x14ac:dyDescent="0.2">
      <c r="J62283" s="26"/>
      <c r="K62283" s="26"/>
    </row>
    <row r="62284" spans="10:11" x14ac:dyDescent="0.2">
      <c r="J62284" s="26"/>
      <c r="K62284" s="26"/>
    </row>
    <row r="62285" spans="10:11" x14ac:dyDescent="0.2">
      <c r="J62285" s="26"/>
      <c r="K62285" s="26"/>
    </row>
    <row r="62286" spans="10:11" x14ac:dyDescent="0.2">
      <c r="J62286" s="26"/>
      <c r="K62286" s="26"/>
    </row>
    <row r="62287" spans="10:11" x14ac:dyDescent="0.2">
      <c r="J62287" s="26"/>
      <c r="K62287" s="26"/>
    </row>
    <row r="62288" spans="10:11" x14ac:dyDescent="0.2">
      <c r="J62288" s="26"/>
      <c r="K62288" s="26"/>
    </row>
    <row r="62289" spans="10:11" x14ac:dyDescent="0.2">
      <c r="J62289" s="26"/>
      <c r="K62289" s="26"/>
    </row>
    <row r="62290" spans="10:11" x14ac:dyDescent="0.2">
      <c r="J62290" s="26"/>
      <c r="K62290" s="26"/>
    </row>
    <row r="62291" spans="10:11" x14ac:dyDescent="0.2">
      <c r="J62291" s="26"/>
      <c r="K62291" s="26"/>
    </row>
    <row r="62292" spans="10:11" x14ac:dyDescent="0.2">
      <c r="J62292" s="26"/>
      <c r="K62292" s="26"/>
    </row>
    <row r="62293" spans="10:11" x14ac:dyDescent="0.2">
      <c r="J62293" s="26"/>
      <c r="K62293" s="26"/>
    </row>
    <row r="62294" spans="10:11" x14ac:dyDescent="0.2">
      <c r="J62294" s="26"/>
      <c r="K62294" s="26"/>
    </row>
    <row r="62295" spans="10:11" x14ac:dyDescent="0.2">
      <c r="J62295" s="26"/>
      <c r="K62295" s="26"/>
    </row>
    <row r="62296" spans="10:11" x14ac:dyDescent="0.2">
      <c r="J62296" s="26"/>
      <c r="K62296" s="26"/>
    </row>
    <row r="62297" spans="10:11" x14ac:dyDescent="0.2">
      <c r="J62297" s="26"/>
      <c r="K62297" s="26"/>
    </row>
    <row r="62298" spans="10:11" x14ac:dyDescent="0.2">
      <c r="J62298" s="26"/>
      <c r="K62298" s="26"/>
    </row>
    <row r="62299" spans="10:11" x14ac:dyDescent="0.2">
      <c r="J62299" s="26"/>
      <c r="K62299" s="26"/>
    </row>
    <row r="62300" spans="10:11" x14ac:dyDescent="0.2">
      <c r="J62300" s="26"/>
      <c r="K62300" s="26"/>
    </row>
    <row r="62301" spans="10:11" x14ac:dyDescent="0.2">
      <c r="J62301" s="26"/>
      <c r="K62301" s="26"/>
    </row>
    <row r="62302" spans="10:11" x14ac:dyDescent="0.2">
      <c r="J62302" s="26"/>
      <c r="K62302" s="26"/>
    </row>
    <row r="62303" spans="10:11" x14ac:dyDescent="0.2">
      <c r="J62303" s="26"/>
      <c r="K62303" s="26"/>
    </row>
    <row r="62304" spans="10:11" x14ac:dyDescent="0.2">
      <c r="J62304" s="26"/>
      <c r="K62304" s="26"/>
    </row>
    <row r="62305" spans="10:11" x14ac:dyDescent="0.2">
      <c r="J62305" s="26"/>
      <c r="K62305" s="26"/>
    </row>
    <row r="62306" spans="10:11" x14ac:dyDescent="0.2">
      <c r="J62306" s="26"/>
      <c r="K62306" s="26"/>
    </row>
    <row r="62307" spans="10:11" x14ac:dyDescent="0.2">
      <c r="J62307" s="26"/>
      <c r="K62307" s="26"/>
    </row>
    <row r="62308" spans="10:11" x14ac:dyDescent="0.2">
      <c r="J62308" s="26"/>
      <c r="K62308" s="26"/>
    </row>
    <row r="62309" spans="10:11" x14ac:dyDescent="0.2">
      <c r="J62309" s="26"/>
      <c r="K62309" s="26"/>
    </row>
    <row r="62310" spans="10:11" x14ac:dyDescent="0.2">
      <c r="J62310" s="26"/>
      <c r="K62310" s="26"/>
    </row>
    <row r="62311" spans="10:11" x14ac:dyDescent="0.2">
      <c r="J62311" s="26"/>
      <c r="K62311" s="26"/>
    </row>
    <row r="62312" spans="10:11" x14ac:dyDescent="0.2">
      <c r="J62312" s="26"/>
      <c r="K62312" s="26"/>
    </row>
    <row r="62313" spans="10:11" x14ac:dyDescent="0.2">
      <c r="J62313" s="26"/>
      <c r="K62313" s="26"/>
    </row>
    <row r="62314" spans="10:11" x14ac:dyDescent="0.2">
      <c r="J62314" s="26"/>
      <c r="K62314" s="26"/>
    </row>
    <row r="62315" spans="10:11" x14ac:dyDescent="0.2">
      <c r="J62315" s="26"/>
      <c r="K62315" s="26"/>
    </row>
    <row r="62316" spans="10:11" x14ac:dyDescent="0.2">
      <c r="J62316" s="26"/>
      <c r="K62316" s="26"/>
    </row>
    <row r="62317" spans="10:11" x14ac:dyDescent="0.2">
      <c r="J62317" s="26"/>
      <c r="K62317" s="26"/>
    </row>
    <row r="62318" spans="10:11" x14ac:dyDescent="0.2">
      <c r="J62318" s="26"/>
      <c r="K62318" s="26"/>
    </row>
    <row r="62319" spans="10:11" x14ac:dyDescent="0.2">
      <c r="J62319" s="26"/>
      <c r="K62319" s="26"/>
    </row>
    <row r="62320" spans="10:11" x14ac:dyDescent="0.2">
      <c r="J62320" s="26"/>
      <c r="K62320" s="26"/>
    </row>
    <row r="62321" spans="10:11" x14ac:dyDescent="0.2">
      <c r="J62321" s="26"/>
      <c r="K62321" s="26"/>
    </row>
    <row r="62322" spans="10:11" x14ac:dyDescent="0.2">
      <c r="J62322" s="26"/>
      <c r="K62322" s="26"/>
    </row>
    <row r="62323" spans="10:11" x14ac:dyDescent="0.2">
      <c r="J62323" s="26"/>
      <c r="K62323" s="26"/>
    </row>
    <row r="62324" spans="10:11" x14ac:dyDescent="0.2">
      <c r="J62324" s="26"/>
      <c r="K62324" s="26"/>
    </row>
    <row r="62325" spans="10:11" x14ac:dyDescent="0.2">
      <c r="J62325" s="26"/>
      <c r="K62325" s="26"/>
    </row>
    <row r="62326" spans="10:11" x14ac:dyDescent="0.2">
      <c r="J62326" s="26"/>
      <c r="K62326" s="26"/>
    </row>
    <row r="62327" spans="10:11" x14ac:dyDescent="0.2">
      <c r="J62327" s="26"/>
      <c r="K62327" s="26"/>
    </row>
    <row r="62328" spans="10:11" x14ac:dyDescent="0.2">
      <c r="J62328" s="26"/>
      <c r="K62328" s="26"/>
    </row>
    <row r="62329" spans="10:11" x14ac:dyDescent="0.2">
      <c r="J62329" s="26"/>
      <c r="K62329" s="26"/>
    </row>
    <row r="62330" spans="10:11" x14ac:dyDescent="0.2">
      <c r="J62330" s="26"/>
      <c r="K62330" s="26"/>
    </row>
    <row r="62331" spans="10:11" x14ac:dyDescent="0.2">
      <c r="J62331" s="26"/>
      <c r="K62331" s="26"/>
    </row>
    <row r="62332" spans="10:11" x14ac:dyDescent="0.2">
      <c r="J62332" s="26"/>
      <c r="K62332" s="26"/>
    </row>
    <row r="62333" spans="10:11" x14ac:dyDescent="0.2">
      <c r="J62333" s="26"/>
      <c r="K62333" s="26"/>
    </row>
    <row r="62334" spans="10:11" x14ac:dyDescent="0.2">
      <c r="J62334" s="26"/>
      <c r="K62334" s="26"/>
    </row>
    <row r="62335" spans="10:11" x14ac:dyDescent="0.2">
      <c r="J62335" s="26"/>
      <c r="K62335" s="26"/>
    </row>
    <row r="62336" spans="10:11" x14ac:dyDescent="0.2">
      <c r="J62336" s="26"/>
      <c r="K62336" s="26"/>
    </row>
    <row r="62337" spans="10:11" x14ac:dyDescent="0.2">
      <c r="J62337" s="26"/>
      <c r="K62337" s="26"/>
    </row>
    <row r="62338" spans="10:11" x14ac:dyDescent="0.2">
      <c r="J62338" s="26"/>
      <c r="K62338" s="26"/>
    </row>
    <row r="62339" spans="10:11" x14ac:dyDescent="0.2">
      <c r="J62339" s="26"/>
      <c r="K62339" s="26"/>
    </row>
    <row r="62340" spans="10:11" x14ac:dyDescent="0.2">
      <c r="J62340" s="26"/>
      <c r="K62340" s="26"/>
    </row>
    <row r="62341" spans="10:11" x14ac:dyDescent="0.2">
      <c r="J62341" s="26"/>
      <c r="K62341" s="26"/>
    </row>
    <row r="62342" spans="10:11" x14ac:dyDescent="0.2">
      <c r="J62342" s="26"/>
      <c r="K62342" s="26"/>
    </row>
    <row r="62343" spans="10:11" x14ac:dyDescent="0.2">
      <c r="J62343" s="26"/>
      <c r="K62343" s="26"/>
    </row>
    <row r="62344" spans="10:11" x14ac:dyDescent="0.2">
      <c r="J62344" s="26"/>
      <c r="K62344" s="26"/>
    </row>
    <row r="62345" spans="10:11" x14ac:dyDescent="0.2">
      <c r="J62345" s="26"/>
      <c r="K62345" s="26"/>
    </row>
    <row r="62346" spans="10:11" x14ac:dyDescent="0.2">
      <c r="J62346" s="26"/>
      <c r="K62346" s="26"/>
    </row>
    <row r="62347" spans="10:11" x14ac:dyDescent="0.2">
      <c r="J62347" s="26"/>
      <c r="K62347" s="26"/>
    </row>
    <row r="62348" spans="10:11" x14ac:dyDescent="0.2">
      <c r="J62348" s="26"/>
      <c r="K62348" s="26"/>
    </row>
    <row r="62349" spans="10:11" x14ac:dyDescent="0.2">
      <c r="J62349" s="26"/>
      <c r="K62349" s="26"/>
    </row>
    <row r="62350" spans="10:11" x14ac:dyDescent="0.2">
      <c r="J62350" s="26"/>
      <c r="K62350" s="26"/>
    </row>
    <row r="62351" spans="10:11" x14ac:dyDescent="0.2">
      <c r="J62351" s="26"/>
      <c r="K62351" s="26"/>
    </row>
    <row r="62352" spans="10:11" x14ac:dyDescent="0.2">
      <c r="J62352" s="26"/>
      <c r="K62352" s="26"/>
    </row>
    <row r="62353" spans="10:11" x14ac:dyDescent="0.2">
      <c r="J62353" s="26"/>
      <c r="K62353" s="26"/>
    </row>
    <row r="62354" spans="10:11" x14ac:dyDescent="0.2">
      <c r="J62354" s="26"/>
      <c r="K62354" s="26"/>
    </row>
    <row r="62355" spans="10:11" x14ac:dyDescent="0.2">
      <c r="J62355" s="26"/>
      <c r="K62355" s="26"/>
    </row>
    <row r="62356" spans="10:11" x14ac:dyDescent="0.2">
      <c r="J62356" s="26"/>
      <c r="K62356" s="26"/>
    </row>
    <row r="62357" spans="10:11" x14ac:dyDescent="0.2">
      <c r="J62357" s="26"/>
      <c r="K62357" s="26"/>
    </row>
    <row r="62358" spans="10:11" x14ac:dyDescent="0.2">
      <c r="J62358" s="26"/>
      <c r="K62358" s="26"/>
    </row>
    <row r="62359" spans="10:11" x14ac:dyDescent="0.2">
      <c r="J62359" s="26"/>
      <c r="K62359" s="26"/>
    </row>
    <row r="62360" spans="10:11" x14ac:dyDescent="0.2">
      <c r="J62360" s="26"/>
      <c r="K62360" s="26"/>
    </row>
    <row r="62361" spans="10:11" x14ac:dyDescent="0.2">
      <c r="J62361" s="26"/>
      <c r="K62361" s="26"/>
    </row>
    <row r="62362" spans="10:11" x14ac:dyDescent="0.2">
      <c r="J62362" s="26"/>
      <c r="K62362" s="26"/>
    </row>
    <row r="62363" spans="10:11" x14ac:dyDescent="0.2">
      <c r="J62363" s="26"/>
      <c r="K62363" s="26"/>
    </row>
    <row r="62364" spans="10:11" x14ac:dyDescent="0.2">
      <c r="J62364" s="26"/>
      <c r="K62364" s="26"/>
    </row>
    <row r="62365" spans="10:11" x14ac:dyDescent="0.2">
      <c r="J62365" s="26"/>
      <c r="K62365" s="26"/>
    </row>
    <row r="62366" spans="10:11" x14ac:dyDescent="0.2">
      <c r="J62366" s="26"/>
      <c r="K62366" s="26"/>
    </row>
    <row r="62367" spans="10:11" x14ac:dyDescent="0.2">
      <c r="J62367" s="26"/>
      <c r="K62367" s="26"/>
    </row>
    <row r="62368" spans="10:11" x14ac:dyDescent="0.2">
      <c r="J62368" s="26"/>
      <c r="K62368" s="26"/>
    </row>
    <row r="62369" spans="10:11" x14ac:dyDescent="0.2">
      <c r="J62369" s="26"/>
      <c r="K62369" s="26"/>
    </row>
    <row r="62370" spans="10:11" x14ac:dyDescent="0.2">
      <c r="J62370" s="26"/>
      <c r="K62370" s="26"/>
    </row>
    <row r="62371" spans="10:11" x14ac:dyDescent="0.2">
      <c r="J62371" s="26"/>
      <c r="K62371" s="26"/>
    </row>
    <row r="62372" spans="10:11" x14ac:dyDescent="0.2">
      <c r="J62372" s="26"/>
      <c r="K62372" s="26"/>
    </row>
    <row r="62373" spans="10:11" x14ac:dyDescent="0.2">
      <c r="J62373" s="26"/>
      <c r="K62373" s="26"/>
    </row>
    <row r="62374" spans="10:11" x14ac:dyDescent="0.2">
      <c r="J62374" s="26"/>
      <c r="K62374" s="26"/>
    </row>
    <row r="62375" spans="10:11" x14ac:dyDescent="0.2">
      <c r="J62375" s="26"/>
      <c r="K62375" s="26"/>
    </row>
    <row r="62376" spans="10:11" x14ac:dyDescent="0.2">
      <c r="J62376" s="26"/>
      <c r="K62376" s="26"/>
    </row>
    <row r="62377" spans="10:11" x14ac:dyDescent="0.2">
      <c r="J62377" s="26"/>
      <c r="K62377" s="26"/>
    </row>
    <row r="62378" spans="10:11" x14ac:dyDescent="0.2">
      <c r="J62378" s="26"/>
      <c r="K62378" s="26"/>
    </row>
    <row r="62379" spans="10:11" x14ac:dyDescent="0.2">
      <c r="J62379" s="26"/>
      <c r="K62379" s="26"/>
    </row>
    <row r="62380" spans="10:11" x14ac:dyDescent="0.2">
      <c r="J62380" s="26"/>
      <c r="K62380" s="26"/>
    </row>
    <row r="62381" spans="10:11" x14ac:dyDescent="0.2">
      <c r="J62381" s="26"/>
      <c r="K62381" s="26"/>
    </row>
    <row r="62382" spans="10:11" x14ac:dyDescent="0.2">
      <c r="J62382" s="26"/>
      <c r="K62382" s="26"/>
    </row>
    <row r="62383" spans="10:11" x14ac:dyDescent="0.2">
      <c r="J62383" s="26"/>
      <c r="K62383" s="26"/>
    </row>
    <row r="62384" spans="10:11" x14ac:dyDescent="0.2">
      <c r="J62384" s="26"/>
      <c r="K62384" s="26"/>
    </row>
    <row r="62385" spans="10:11" x14ac:dyDescent="0.2">
      <c r="J62385" s="26"/>
      <c r="K62385" s="26"/>
    </row>
    <row r="62386" spans="10:11" x14ac:dyDescent="0.2">
      <c r="J62386" s="26"/>
      <c r="K62386" s="26"/>
    </row>
    <row r="62387" spans="10:11" x14ac:dyDescent="0.2">
      <c r="J62387" s="26"/>
      <c r="K62387" s="26"/>
    </row>
    <row r="62388" spans="10:11" x14ac:dyDescent="0.2">
      <c r="J62388" s="26"/>
      <c r="K62388" s="26"/>
    </row>
    <row r="62389" spans="10:11" x14ac:dyDescent="0.2">
      <c r="J62389" s="26"/>
      <c r="K62389" s="26"/>
    </row>
    <row r="62390" spans="10:11" x14ac:dyDescent="0.2">
      <c r="J62390" s="26"/>
      <c r="K62390" s="26"/>
    </row>
    <row r="62391" spans="10:11" x14ac:dyDescent="0.2">
      <c r="J62391" s="26"/>
      <c r="K62391" s="26"/>
    </row>
    <row r="62392" spans="10:11" x14ac:dyDescent="0.2">
      <c r="J62392" s="26"/>
      <c r="K62392" s="26"/>
    </row>
    <row r="62393" spans="10:11" x14ac:dyDescent="0.2">
      <c r="J62393" s="26"/>
      <c r="K62393" s="26"/>
    </row>
    <row r="62394" spans="10:11" x14ac:dyDescent="0.2">
      <c r="J62394" s="26"/>
      <c r="K62394" s="26"/>
    </row>
    <row r="62395" spans="10:11" x14ac:dyDescent="0.2">
      <c r="J62395" s="26"/>
      <c r="K62395" s="26"/>
    </row>
    <row r="62396" spans="10:11" x14ac:dyDescent="0.2">
      <c r="J62396" s="26"/>
      <c r="K62396" s="26"/>
    </row>
    <row r="62397" spans="10:11" x14ac:dyDescent="0.2">
      <c r="J62397" s="26"/>
      <c r="K62397" s="26"/>
    </row>
    <row r="62398" spans="10:11" x14ac:dyDescent="0.2">
      <c r="J62398" s="26"/>
      <c r="K62398" s="26"/>
    </row>
    <row r="62399" spans="10:11" x14ac:dyDescent="0.2">
      <c r="J62399" s="26"/>
      <c r="K62399" s="26"/>
    </row>
    <row r="62400" spans="10:11" x14ac:dyDescent="0.2">
      <c r="J62400" s="26"/>
      <c r="K62400" s="26"/>
    </row>
    <row r="62401" spans="10:11" x14ac:dyDescent="0.2">
      <c r="J62401" s="26"/>
      <c r="K62401" s="26"/>
    </row>
    <row r="62402" spans="10:11" x14ac:dyDescent="0.2">
      <c r="J62402" s="26"/>
      <c r="K62402" s="26"/>
    </row>
    <row r="62403" spans="10:11" x14ac:dyDescent="0.2">
      <c r="J62403" s="26"/>
      <c r="K62403" s="26"/>
    </row>
    <row r="62404" spans="10:11" x14ac:dyDescent="0.2">
      <c r="J62404" s="26"/>
      <c r="K62404" s="26"/>
    </row>
    <row r="62405" spans="10:11" x14ac:dyDescent="0.2">
      <c r="J62405" s="26"/>
      <c r="K62405" s="26"/>
    </row>
    <row r="62406" spans="10:11" x14ac:dyDescent="0.2">
      <c r="J62406" s="26"/>
      <c r="K62406" s="26"/>
    </row>
    <row r="62407" spans="10:11" x14ac:dyDescent="0.2">
      <c r="J62407" s="26"/>
      <c r="K62407" s="26"/>
    </row>
    <row r="62408" spans="10:11" x14ac:dyDescent="0.2">
      <c r="J62408" s="26"/>
      <c r="K62408" s="26"/>
    </row>
    <row r="62409" spans="10:11" x14ac:dyDescent="0.2">
      <c r="J62409" s="26"/>
      <c r="K62409" s="26"/>
    </row>
    <row r="62410" spans="10:11" x14ac:dyDescent="0.2">
      <c r="J62410" s="26"/>
      <c r="K62410" s="26"/>
    </row>
    <row r="62411" spans="10:11" x14ac:dyDescent="0.2">
      <c r="J62411" s="26"/>
      <c r="K62411" s="26"/>
    </row>
    <row r="62412" spans="10:11" x14ac:dyDescent="0.2">
      <c r="J62412" s="26"/>
      <c r="K62412" s="26"/>
    </row>
    <row r="62413" spans="10:11" x14ac:dyDescent="0.2">
      <c r="J62413" s="26"/>
      <c r="K62413" s="26"/>
    </row>
    <row r="62414" spans="10:11" x14ac:dyDescent="0.2">
      <c r="J62414" s="26"/>
      <c r="K62414" s="26"/>
    </row>
    <row r="62415" spans="10:11" x14ac:dyDescent="0.2">
      <c r="J62415" s="26"/>
      <c r="K62415" s="26"/>
    </row>
    <row r="62416" spans="10:11" x14ac:dyDescent="0.2">
      <c r="J62416" s="26"/>
      <c r="K62416" s="26"/>
    </row>
    <row r="62417" spans="10:11" x14ac:dyDescent="0.2">
      <c r="J62417" s="26"/>
      <c r="K62417" s="26"/>
    </row>
    <row r="62418" spans="10:11" x14ac:dyDescent="0.2">
      <c r="J62418" s="26"/>
      <c r="K62418" s="26"/>
    </row>
    <row r="62419" spans="10:11" x14ac:dyDescent="0.2">
      <c r="J62419" s="26"/>
      <c r="K62419" s="26"/>
    </row>
    <row r="62420" spans="10:11" x14ac:dyDescent="0.2">
      <c r="J62420" s="26"/>
      <c r="K62420" s="26"/>
    </row>
    <row r="62421" spans="10:11" x14ac:dyDescent="0.2">
      <c r="J62421" s="26"/>
      <c r="K62421" s="26"/>
    </row>
    <row r="62422" spans="10:11" x14ac:dyDescent="0.2">
      <c r="J62422" s="26"/>
      <c r="K62422" s="26"/>
    </row>
    <row r="62423" spans="10:11" x14ac:dyDescent="0.2">
      <c r="J62423" s="26"/>
      <c r="K62423" s="26"/>
    </row>
    <row r="62424" spans="10:11" x14ac:dyDescent="0.2">
      <c r="J62424" s="26"/>
      <c r="K62424" s="26"/>
    </row>
    <row r="62425" spans="10:11" x14ac:dyDescent="0.2">
      <c r="J62425" s="26"/>
      <c r="K62425" s="26"/>
    </row>
    <row r="62426" spans="10:11" x14ac:dyDescent="0.2">
      <c r="J62426" s="26"/>
      <c r="K62426" s="26"/>
    </row>
    <row r="62427" spans="10:11" x14ac:dyDescent="0.2">
      <c r="J62427" s="26"/>
      <c r="K62427" s="26"/>
    </row>
    <row r="62428" spans="10:11" x14ac:dyDescent="0.2">
      <c r="J62428" s="26"/>
      <c r="K62428" s="26"/>
    </row>
    <row r="62429" spans="10:11" x14ac:dyDescent="0.2">
      <c r="J62429" s="26"/>
      <c r="K62429" s="26"/>
    </row>
    <row r="62430" spans="10:11" x14ac:dyDescent="0.2">
      <c r="J62430" s="26"/>
      <c r="K62430" s="26"/>
    </row>
    <row r="62431" spans="10:11" x14ac:dyDescent="0.2">
      <c r="J62431" s="26"/>
      <c r="K62431" s="26"/>
    </row>
    <row r="62432" spans="10:11" x14ac:dyDescent="0.2">
      <c r="J62432" s="26"/>
      <c r="K62432" s="26"/>
    </row>
    <row r="62433" spans="10:11" x14ac:dyDescent="0.2">
      <c r="J62433" s="26"/>
      <c r="K62433" s="26"/>
    </row>
    <row r="62434" spans="10:11" x14ac:dyDescent="0.2">
      <c r="J62434" s="26"/>
      <c r="K62434" s="26"/>
    </row>
    <row r="62435" spans="10:11" x14ac:dyDescent="0.2">
      <c r="J62435" s="26"/>
      <c r="K62435" s="26"/>
    </row>
    <row r="62436" spans="10:11" x14ac:dyDescent="0.2">
      <c r="J62436" s="26"/>
      <c r="K62436" s="26"/>
    </row>
    <row r="62437" spans="10:11" x14ac:dyDescent="0.2">
      <c r="J62437" s="26"/>
      <c r="K62437" s="26"/>
    </row>
    <row r="62438" spans="10:11" x14ac:dyDescent="0.2">
      <c r="J62438" s="26"/>
      <c r="K62438" s="26"/>
    </row>
    <row r="62439" spans="10:11" x14ac:dyDescent="0.2">
      <c r="J62439" s="26"/>
      <c r="K62439" s="26"/>
    </row>
    <row r="62440" spans="10:11" x14ac:dyDescent="0.2">
      <c r="J62440" s="26"/>
      <c r="K62440" s="26"/>
    </row>
    <row r="62441" spans="10:11" x14ac:dyDescent="0.2">
      <c r="J62441" s="26"/>
      <c r="K62441" s="26"/>
    </row>
    <row r="62442" spans="10:11" x14ac:dyDescent="0.2">
      <c r="J62442" s="26"/>
      <c r="K62442" s="26"/>
    </row>
    <row r="62443" spans="10:11" x14ac:dyDescent="0.2">
      <c r="J62443" s="26"/>
      <c r="K62443" s="26"/>
    </row>
    <row r="62444" spans="10:11" x14ac:dyDescent="0.2">
      <c r="J62444" s="26"/>
      <c r="K62444" s="26"/>
    </row>
    <row r="62445" spans="10:11" x14ac:dyDescent="0.2">
      <c r="J62445" s="26"/>
      <c r="K62445" s="26"/>
    </row>
    <row r="62446" spans="10:11" x14ac:dyDescent="0.2">
      <c r="J62446" s="26"/>
      <c r="K62446" s="26"/>
    </row>
    <row r="62447" spans="10:11" x14ac:dyDescent="0.2">
      <c r="J62447" s="26"/>
      <c r="K62447" s="26"/>
    </row>
    <row r="62448" spans="10:11" x14ac:dyDescent="0.2">
      <c r="J62448" s="26"/>
      <c r="K62448" s="26"/>
    </row>
    <row r="62449" spans="10:11" x14ac:dyDescent="0.2">
      <c r="J62449" s="26"/>
      <c r="K62449" s="26"/>
    </row>
    <row r="62450" spans="10:11" x14ac:dyDescent="0.2">
      <c r="J62450" s="26"/>
      <c r="K62450" s="26"/>
    </row>
    <row r="62451" spans="10:11" x14ac:dyDescent="0.2">
      <c r="J62451" s="26"/>
      <c r="K62451" s="26"/>
    </row>
    <row r="62452" spans="10:11" x14ac:dyDescent="0.2">
      <c r="J62452" s="26"/>
      <c r="K62452" s="26"/>
    </row>
    <row r="62453" spans="10:11" x14ac:dyDescent="0.2">
      <c r="J62453" s="26"/>
      <c r="K62453" s="26"/>
    </row>
    <row r="62454" spans="10:11" x14ac:dyDescent="0.2">
      <c r="J62454" s="26"/>
      <c r="K62454" s="26"/>
    </row>
    <row r="62455" spans="10:11" x14ac:dyDescent="0.2">
      <c r="J62455" s="26"/>
      <c r="K62455" s="26"/>
    </row>
    <row r="62456" spans="10:11" x14ac:dyDescent="0.2">
      <c r="J62456" s="26"/>
      <c r="K62456" s="26"/>
    </row>
    <row r="62457" spans="10:11" x14ac:dyDescent="0.2">
      <c r="J62457" s="26"/>
      <c r="K62457" s="26"/>
    </row>
    <row r="62458" spans="10:11" x14ac:dyDescent="0.2">
      <c r="J62458" s="26"/>
      <c r="K62458" s="26"/>
    </row>
    <row r="62459" spans="10:11" x14ac:dyDescent="0.2">
      <c r="J62459" s="26"/>
      <c r="K62459" s="26"/>
    </row>
    <row r="62460" spans="10:11" x14ac:dyDescent="0.2">
      <c r="J62460" s="26"/>
      <c r="K62460" s="26"/>
    </row>
    <row r="62461" spans="10:11" x14ac:dyDescent="0.2">
      <c r="J62461" s="26"/>
      <c r="K62461" s="26"/>
    </row>
    <row r="62462" spans="10:11" x14ac:dyDescent="0.2">
      <c r="J62462" s="26"/>
      <c r="K62462" s="26"/>
    </row>
    <row r="62463" spans="10:11" x14ac:dyDescent="0.2">
      <c r="J62463" s="26"/>
      <c r="K62463" s="26"/>
    </row>
    <row r="62464" spans="10:11" x14ac:dyDescent="0.2">
      <c r="J62464" s="26"/>
      <c r="K62464" s="26"/>
    </row>
    <row r="62465" spans="10:11" x14ac:dyDescent="0.2">
      <c r="J62465" s="26"/>
      <c r="K62465" s="26"/>
    </row>
    <row r="62466" spans="10:11" x14ac:dyDescent="0.2">
      <c r="J62466" s="26"/>
      <c r="K62466" s="26"/>
    </row>
    <row r="62467" spans="10:11" x14ac:dyDescent="0.2">
      <c r="J62467" s="26"/>
      <c r="K62467" s="26"/>
    </row>
    <row r="62468" spans="10:11" x14ac:dyDescent="0.2">
      <c r="J62468" s="26"/>
      <c r="K62468" s="26"/>
    </row>
    <row r="62469" spans="10:11" x14ac:dyDescent="0.2">
      <c r="J62469" s="26"/>
      <c r="K62469" s="26"/>
    </row>
    <row r="62470" spans="10:11" x14ac:dyDescent="0.2">
      <c r="J62470" s="26"/>
      <c r="K62470" s="26"/>
    </row>
    <row r="62471" spans="10:11" x14ac:dyDescent="0.2">
      <c r="J62471" s="26"/>
      <c r="K62471" s="26"/>
    </row>
    <row r="62472" spans="10:11" x14ac:dyDescent="0.2">
      <c r="J62472" s="26"/>
      <c r="K62472" s="26"/>
    </row>
    <row r="62473" spans="10:11" x14ac:dyDescent="0.2">
      <c r="J62473" s="26"/>
      <c r="K62473" s="26"/>
    </row>
    <row r="62474" spans="10:11" x14ac:dyDescent="0.2">
      <c r="J62474" s="26"/>
      <c r="K62474" s="26"/>
    </row>
    <row r="62475" spans="10:11" x14ac:dyDescent="0.2">
      <c r="J62475" s="26"/>
      <c r="K62475" s="26"/>
    </row>
    <row r="62476" spans="10:11" x14ac:dyDescent="0.2">
      <c r="J62476" s="26"/>
      <c r="K62476" s="26"/>
    </row>
    <row r="62477" spans="10:11" x14ac:dyDescent="0.2">
      <c r="J62477" s="26"/>
      <c r="K62477" s="26"/>
    </row>
    <row r="62478" spans="10:11" x14ac:dyDescent="0.2">
      <c r="J62478" s="26"/>
      <c r="K62478" s="26"/>
    </row>
    <row r="62479" spans="10:11" x14ac:dyDescent="0.2">
      <c r="J62479" s="26"/>
      <c r="K62479" s="26"/>
    </row>
    <row r="62480" spans="10:11" x14ac:dyDescent="0.2">
      <c r="J62480" s="26"/>
      <c r="K62480" s="26"/>
    </row>
    <row r="62481" spans="10:11" x14ac:dyDescent="0.2">
      <c r="J62481" s="26"/>
      <c r="K62481" s="26"/>
    </row>
    <row r="62482" spans="10:11" x14ac:dyDescent="0.2">
      <c r="J62482" s="26"/>
      <c r="K62482" s="26"/>
    </row>
    <row r="62483" spans="10:11" x14ac:dyDescent="0.2">
      <c r="J62483" s="26"/>
      <c r="K62483" s="26"/>
    </row>
    <row r="62484" spans="10:11" x14ac:dyDescent="0.2">
      <c r="J62484" s="26"/>
      <c r="K62484" s="26"/>
    </row>
    <row r="62485" spans="10:11" x14ac:dyDescent="0.2">
      <c r="J62485" s="26"/>
      <c r="K62485" s="26"/>
    </row>
    <row r="62486" spans="10:11" x14ac:dyDescent="0.2">
      <c r="J62486" s="26"/>
      <c r="K62486" s="26"/>
    </row>
    <row r="62487" spans="10:11" x14ac:dyDescent="0.2">
      <c r="J62487" s="26"/>
      <c r="K62487" s="26"/>
    </row>
    <row r="62488" spans="10:11" x14ac:dyDescent="0.2">
      <c r="J62488" s="26"/>
      <c r="K62488" s="26"/>
    </row>
    <row r="62489" spans="10:11" x14ac:dyDescent="0.2">
      <c r="J62489" s="26"/>
      <c r="K62489" s="26"/>
    </row>
    <row r="62490" spans="10:11" x14ac:dyDescent="0.2">
      <c r="J62490" s="26"/>
      <c r="K62490" s="26"/>
    </row>
    <row r="62491" spans="10:11" x14ac:dyDescent="0.2">
      <c r="J62491" s="26"/>
      <c r="K62491" s="26"/>
    </row>
    <row r="62492" spans="10:11" x14ac:dyDescent="0.2">
      <c r="J62492" s="26"/>
      <c r="K62492" s="26"/>
    </row>
    <row r="62493" spans="10:11" x14ac:dyDescent="0.2">
      <c r="J62493" s="26"/>
      <c r="K62493" s="26"/>
    </row>
    <row r="62494" spans="10:11" x14ac:dyDescent="0.2">
      <c r="J62494" s="26"/>
      <c r="K62494" s="26"/>
    </row>
    <row r="62495" spans="10:11" x14ac:dyDescent="0.2">
      <c r="J62495" s="26"/>
      <c r="K62495" s="26"/>
    </row>
    <row r="62496" spans="10:11" x14ac:dyDescent="0.2">
      <c r="J62496" s="26"/>
      <c r="K62496" s="26"/>
    </row>
    <row r="62497" spans="10:11" x14ac:dyDescent="0.2">
      <c r="J62497" s="26"/>
      <c r="K62497" s="26"/>
    </row>
    <row r="62498" spans="10:11" x14ac:dyDescent="0.2">
      <c r="J62498" s="26"/>
      <c r="K62498" s="26"/>
    </row>
    <row r="62499" spans="10:11" x14ac:dyDescent="0.2">
      <c r="J62499" s="26"/>
      <c r="K62499" s="26"/>
    </row>
    <row r="62500" spans="10:11" x14ac:dyDescent="0.2">
      <c r="J62500" s="26"/>
      <c r="K62500" s="26"/>
    </row>
    <row r="62501" spans="10:11" x14ac:dyDescent="0.2">
      <c r="J62501" s="26"/>
      <c r="K62501" s="26"/>
    </row>
    <row r="62502" spans="10:11" x14ac:dyDescent="0.2">
      <c r="J62502" s="26"/>
      <c r="K62502" s="26"/>
    </row>
    <row r="62503" spans="10:11" x14ac:dyDescent="0.2">
      <c r="J62503" s="26"/>
      <c r="K62503" s="26"/>
    </row>
    <row r="62504" spans="10:11" x14ac:dyDescent="0.2">
      <c r="J62504" s="26"/>
      <c r="K62504" s="26"/>
    </row>
    <row r="62505" spans="10:11" x14ac:dyDescent="0.2">
      <c r="J62505" s="26"/>
      <c r="K62505" s="26"/>
    </row>
    <row r="62506" spans="10:11" x14ac:dyDescent="0.2">
      <c r="J62506" s="26"/>
      <c r="K62506" s="26"/>
    </row>
    <row r="62507" spans="10:11" x14ac:dyDescent="0.2">
      <c r="J62507" s="26"/>
      <c r="K62507" s="26"/>
    </row>
    <row r="62508" spans="10:11" x14ac:dyDescent="0.2">
      <c r="J62508" s="26"/>
      <c r="K62508" s="26"/>
    </row>
    <row r="62509" spans="10:11" x14ac:dyDescent="0.2">
      <c r="J62509" s="26"/>
      <c r="K62509" s="26"/>
    </row>
    <row r="62510" spans="10:11" x14ac:dyDescent="0.2">
      <c r="J62510" s="26"/>
      <c r="K62510" s="26"/>
    </row>
    <row r="62511" spans="10:11" x14ac:dyDescent="0.2">
      <c r="J62511" s="26"/>
      <c r="K62511" s="26"/>
    </row>
    <row r="62512" spans="10:11" x14ac:dyDescent="0.2">
      <c r="J62512" s="26"/>
      <c r="K62512" s="26"/>
    </row>
    <row r="62513" spans="10:11" x14ac:dyDescent="0.2">
      <c r="J62513" s="26"/>
      <c r="K62513" s="26"/>
    </row>
    <row r="62514" spans="10:11" x14ac:dyDescent="0.2">
      <c r="J62514" s="26"/>
      <c r="K62514" s="26"/>
    </row>
    <row r="62515" spans="10:11" x14ac:dyDescent="0.2">
      <c r="J62515" s="26"/>
      <c r="K62515" s="26"/>
    </row>
    <row r="62516" spans="10:11" x14ac:dyDescent="0.2">
      <c r="J62516" s="26"/>
      <c r="K62516" s="26"/>
    </row>
    <row r="62517" spans="10:11" x14ac:dyDescent="0.2">
      <c r="J62517" s="26"/>
      <c r="K62517" s="26"/>
    </row>
    <row r="62518" spans="10:11" x14ac:dyDescent="0.2">
      <c r="J62518" s="26"/>
      <c r="K62518" s="26"/>
    </row>
    <row r="62519" spans="10:11" x14ac:dyDescent="0.2">
      <c r="J62519" s="26"/>
      <c r="K62519" s="26"/>
    </row>
    <row r="62520" spans="10:11" x14ac:dyDescent="0.2">
      <c r="J62520" s="26"/>
      <c r="K62520" s="26"/>
    </row>
    <row r="62521" spans="10:11" x14ac:dyDescent="0.2">
      <c r="J62521" s="26"/>
      <c r="K62521" s="26"/>
    </row>
    <row r="62522" spans="10:11" x14ac:dyDescent="0.2">
      <c r="J62522" s="26"/>
      <c r="K62522" s="26"/>
    </row>
    <row r="62523" spans="10:11" x14ac:dyDescent="0.2">
      <c r="J62523" s="26"/>
      <c r="K62523" s="26"/>
    </row>
    <row r="62524" spans="10:11" x14ac:dyDescent="0.2">
      <c r="J62524" s="26"/>
      <c r="K62524" s="26"/>
    </row>
    <row r="62525" spans="10:11" x14ac:dyDescent="0.2">
      <c r="J62525" s="26"/>
      <c r="K62525" s="26"/>
    </row>
    <row r="62526" spans="10:11" x14ac:dyDescent="0.2">
      <c r="J62526" s="26"/>
      <c r="K62526" s="26"/>
    </row>
    <row r="62527" spans="10:11" x14ac:dyDescent="0.2">
      <c r="J62527" s="26"/>
      <c r="K62527" s="26"/>
    </row>
    <row r="62528" spans="10:11" x14ac:dyDescent="0.2">
      <c r="J62528" s="26"/>
      <c r="K62528" s="26"/>
    </row>
    <row r="62529" spans="10:11" x14ac:dyDescent="0.2">
      <c r="J62529" s="26"/>
      <c r="K62529" s="26"/>
    </row>
    <row r="62530" spans="10:11" x14ac:dyDescent="0.2">
      <c r="J62530" s="26"/>
      <c r="K62530" s="26"/>
    </row>
    <row r="62531" spans="10:11" x14ac:dyDescent="0.2">
      <c r="J62531" s="26"/>
      <c r="K62531" s="26"/>
    </row>
    <row r="62532" spans="10:11" x14ac:dyDescent="0.2">
      <c r="J62532" s="26"/>
      <c r="K62532" s="26"/>
    </row>
    <row r="62533" spans="10:11" x14ac:dyDescent="0.2">
      <c r="J62533" s="26"/>
      <c r="K62533" s="26"/>
    </row>
    <row r="62534" spans="10:11" x14ac:dyDescent="0.2">
      <c r="J62534" s="26"/>
      <c r="K62534" s="26"/>
    </row>
    <row r="62535" spans="10:11" x14ac:dyDescent="0.2">
      <c r="J62535" s="26"/>
      <c r="K62535" s="26"/>
    </row>
    <row r="62536" spans="10:11" x14ac:dyDescent="0.2">
      <c r="J62536" s="26"/>
      <c r="K62536" s="26"/>
    </row>
    <row r="62537" spans="10:11" x14ac:dyDescent="0.2">
      <c r="J62537" s="26"/>
      <c r="K62537" s="26"/>
    </row>
    <row r="62538" spans="10:11" x14ac:dyDescent="0.2">
      <c r="J62538" s="26"/>
      <c r="K62538" s="26"/>
    </row>
    <row r="62539" spans="10:11" x14ac:dyDescent="0.2">
      <c r="J62539" s="26"/>
      <c r="K62539" s="26"/>
    </row>
    <row r="62540" spans="10:11" x14ac:dyDescent="0.2">
      <c r="J62540" s="26"/>
      <c r="K62540" s="26"/>
    </row>
    <row r="62541" spans="10:11" x14ac:dyDescent="0.2">
      <c r="J62541" s="26"/>
      <c r="K62541" s="26"/>
    </row>
    <row r="62542" spans="10:11" x14ac:dyDescent="0.2">
      <c r="J62542" s="26"/>
      <c r="K62542" s="26"/>
    </row>
    <row r="62543" spans="10:11" x14ac:dyDescent="0.2">
      <c r="J62543" s="26"/>
      <c r="K62543" s="26"/>
    </row>
    <row r="62544" spans="10:11" x14ac:dyDescent="0.2">
      <c r="J62544" s="26"/>
      <c r="K62544" s="26"/>
    </row>
    <row r="62545" spans="10:11" x14ac:dyDescent="0.2">
      <c r="J62545" s="26"/>
      <c r="K62545" s="26"/>
    </row>
    <row r="62546" spans="10:11" x14ac:dyDescent="0.2">
      <c r="J62546" s="26"/>
      <c r="K62546" s="26"/>
    </row>
    <row r="62547" spans="10:11" x14ac:dyDescent="0.2">
      <c r="J62547" s="26"/>
      <c r="K62547" s="26"/>
    </row>
    <row r="62548" spans="10:11" x14ac:dyDescent="0.2">
      <c r="J62548" s="26"/>
      <c r="K62548" s="26"/>
    </row>
    <row r="62549" spans="10:11" x14ac:dyDescent="0.2">
      <c r="J62549" s="26"/>
      <c r="K62549" s="26"/>
    </row>
    <row r="62550" spans="10:11" x14ac:dyDescent="0.2">
      <c r="J62550" s="26"/>
      <c r="K62550" s="26"/>
    </row>
    <row r="62551" spans="10:11" x14ac:dyDescent="0.2">
      <c r="J62551" s="26"/>
      <c r="K62551" s="26"/>
    </row>
    <row r="62552" spans="10:11" x14ac:dyDescent="0.2">
      <c r="J62552" s="26"/>
      <c r="K62552" s="26"/>
    </row>
    <row r="62553" spans="10:11" x14ac:dyDescent="0.2">
      <c r="J62553" s="26"/>
      <c r="K62553" s="26"/>
    </row>
    <row r="62554" spans="10:11" x14ac:dyDescent="0.2">
      <c r="J62554" s="26"/>
      <c r="K62554" s="26"/>
    </row>
    <row r="62555" spans="10:11" x14ac:dyDescent="0.2">
      <c r="J62555" s="26"/>
      <c r="K62555" s="26"/>
    </row>
    <row r="62556" spans="10:11" x14ac:dyDescent="0.2">
      <c r="J62556" s="26"/>
      <c r="K62556" s="26"/>
    </row>
    <row r="62557" spans="10:11" x14ac:dyDescent="0.2">
      <c r="J62557" s="26"/>
      <c r="K62557" s="26"/>
    </row>
    <row r="62558" spans="10:11" x14ac:dyDescent="0.2">
      <c r="J62558" s="26"/>
      <c r="K62558" s="26"/>
    </row>
    <row r="62559" spans="10:11" x14ac:dyDescent="0.2">
      <c r="J62559" s="26"/>
      <c r="K62559" s="26"/>
    </row>
    <row r="62560" spans="10:11" x14ac:dyDescent="0.2">
      <c r="J62560" s="26"/>
      <c r="K62560" s="26"/>
    </row>
    <row r="62561" spans="10:11" x14ac:dyDescent="0.2">
      <c r="J62561" s="26"/>
      <c r="K62561" s="26"/>
    </row>
    <row r="62562" spans="10:11" x14ac:dyDescent="0.2">
      <c r="J62562" s="26"/>
      <c r="K62562" s="26"/>
    </row>
    <row r="62563" spans="10:11" x14ac:dyDescent="0.2">
      <c r="J62563" s="26"/>
      <c r="K62563" s="26"/>
    </row>
    <row r="62564" spans="10:11" x14ac:dyDescent="0.2">
      <c r="J62564" s="26"/>
      <c r="K62564" s="26"/>
    </row>
    <row r="62565" spans="10:11" x14ac:dyDescent="0.2">
      <c r="J62565" s="26"/>
      <c r="K62565" s="26"/>
    </row>
    <row r="62566" spans="10:11" x14ac:dyDescent="0.2">
      <c r="J62566" s="26"/>
      <c r="K62566" s="26"/>
    </row>
    <row r="62567" spans="10:11" x14ac:dyDescent="0.2">
      <c r="J62567" s="26"/>
      <c r="K62567" s="26"/>
    </row>
    <row r="62568" spans="10:11" x14ac:dyDescent="0.2">
      <c r="J62568" s="26"/>
      <c r="K62568" s="26"/>
    </row>
    <row r="62569" spans="10:11" x14ac:dyDescent="0.2">
      <c r="J62569" s="26"/>
      <c r="K62569" s="26"/>
    </row>
    <row r="62570" spans="10:11" x14ac:dyDescent="0.2">
      <c r="J62570" s="26"/>
      <c r="K62570" s="26"/>
    </row>
    <row r="62571" spans="10:11" x14ac:dyDescent="0.2">
      <c r="J62571" s="26"/>
      <c r="K62571" s="26"/>
    </row>
    <row r="62572" spans="10:11" x14ac:dyDescent="0.2">
      <c r="J62572" s="26"/>
      <c r="K62572" s="26"/>
    </row>
    <row r="62573" spans="10:11" x14ac:dyDescent="0.2">
      <c r="J62573" s="26"/>
      <c r="K62573" s="26"/>
    </row>
    <row r="62574" spans="10:11" x14ac:dyDescent="0.2">
      <c r="J62574" s="26"/>
      <c r="K62574" s="26"/>
    </row>
    <row r="62575" spans="10:11" x14ac:dyDescent="0.2">
      <c r="J62575" s="26"/>
      <c r="K62575" s="26"/>
    </row>
    <row r="62576" spans="10:11" x14ac:dyDescent="0.2">
      <c r="J62576" s="26"/>
      <c r="K62576" s="26"/>
    </row>
    <row r="62577" spans="10:11" x14ac:dyDescent="0.2">
      <c r="J62577" s="26"/>
      <c r="K62577" s="26"/>
    </row>
    <row r="62578" spans="10:11" x14ac:dyDescent="0.2">
      <c r="J62578" s="26"/>
      <c r="K62578" s="26"/>
    </row>
    <row r="62579" spans="10:11" x14ac:dyDescent="0.2">
      <c r="J62579" s="26"/>
      <c r="K62579" s="26"/>
    </row>
    <row r="62580" spans="10:11" x14ac:dyDescent="0.2">
      <c r="J62580" s="26"/>
      <c r="K62580" s="26"/>
    </row>
    <row r="62581" spans="10:11" x14ac:dyDescent="0.2">
      <c r="J62581" s="26"/>
      <c r="K62581" s="26"/>
    </row>
    <row r="62582" spans="10:11" x14ac:dyDescent="0.2">
      <c r="J62582" s="26"/>
      <c r="K62582" s="26"/>
    </row>
    <row r="62583" spans="10:11" x14ac:dyDescent="0.2">
      <c r="J62583" s="26"/>
      <c r="K62583" s="26"/>
    </row>
    <row r="62584" spans="10:11" x14ac:dyDescent="0.2">
      <c r="J62584" s="26"/>
      <c r="K62584" s="26"/>
    </row>
    <row r="62585" spans="10:11" x14ac:dyDescent="0.2">
      <c r="J62585" s="26"/>
      <c r="K62585" s="26"/>
    </row>
    <row r="62586" spans="10:11" x14ac:dyDescent="0.2">
      <c r="J62586" s="26"/>
      <c r="K62586" s="26"/>
    </row>
    <row r="62587" spans="10:11" x14ac:dyDescent="0.2">
      <c r="J62587" s="26"/>
      <c r="K62587" s="26"/>
    </row>
    <row r="62588" spans="10:11" x14ac:dyDescent="0.2">
      <c r="J62588" s="26"/>
      <c r="K62588" s="26"/>
    </row>
    <row r="62589" spans="10:11" x14ac:dyDescent="0.2">
      <c r="J62589" s="26"/>
      <c r="K62589" s="26"/>
    </row>
    <row r="62590" spans="10:11" x14ac:dyDescent="0.2">
      <c r="J62590" s="26"/>
      <c r="K62590" s="26"/>
    </row>
    <row r="62591" spans="10:11" x14ac:dyDescent="0.2">
      <c r="J62591" s="26"/>
      <c r="K62591" s="26"/>
    </row>
    <row r="62592" spans="10:11" x14ac:dyDescent="0.2">
      <c r="J62592" s="26"/>
      <c r="K62592" s="26"/>
    </row>
    <row r="62593" spans="10:11" x14ac:dyDescent="0.2">
      <c r="J62593" s="26"/>
      <c r="K62593" s="26"/>
    </row>
    <row r="62594" spans="10:11" x14ac:dyDescent="0.2">
      <c r="J62594" s="26"/>
      <c r="K62594" s="26"/>
    </row>
    <row r="62595" spans="10:11" x14ac:dyDescent="0.2">
      <c r="J62595" s="26"/>
      <c r="K62595" s="26"/>
    </row>
    <row r="62596" spans="10:11" x14ac:dyDescent="0.2">
      <c r="J62596" s="26"/>
      <c r="K62596" s="26"/>
    </row>
    <row r="62597" spans="10:11" x14ac:dyDescent="0.2">
      <c r="J62597" s="26"/>
      <c r="K62597" s="26"/>
    </row>
    <row r="62598" spans="10:11" x14ac:dyDescent="0.2">
      <c r="J62598" s="26"/>
      <c r="K62598" s="26"/>
    </row>
    <row r="62599" spans="10:11" x14ac:dyDescent="0.2">
      <c r="J62599" s="26"/>
      <c r="K62599" s="26"/>
    </row>
    <row r="62600" spans="10:11" x14ac:dyDescent="0.2">
      <c r="J62600" s="26"/>
      <c r="K62600" s="26"/>
    </row>
    <row r="62601" spans="10:11" x14ac:dyDescent="0.2">
      <c r="J62601" s="26"/>
      <c r="K62601" s="26"/>
    </row>
    <row r="62602" spans="10:11" x14ac:dyDescent="0.2">
      <c r="J62602" s="26"/>
      <c r="K62602" s="26"/>
    </row>
    <row r="62603" spans="10:11" x14ac:dyDescent="0.2">
      <c r="J62603" s="26"/>
      <c r="K62603" s="26"/>
    </row>
    <row r="62604" spans="10:11" x14ac:dyDescent="0.2">
      <c r="J62604" s="26"/>
      <c r="K62604" s="26"/>
    </row>
    <row r="62605" spans="10:11" x14ac:dyDescent="0.2">
      <c r="J62605" s="26"/>
      <c r="K62605" s="26"/>
    </row>
    <row r="62606" spans="10:11" x14ac:dyDescent="0.2">
      <c r="J62606" s="26"/>
      <c r="K62606" s="26"/>
    </row>
    <row r="62607" spans="10:11" x14ac:dyDescent="0.2">
      <c r="J62607" s="26"/>
      <c r="K62607" s="26"/>
    </row>
    <row r="62608" spans="10:11" x14ac:dyDescent="0.2">
      <c r="J62608" s="26"/>
      <c r="K62608" s="26"/>
    </row>
    <row r="62609" spans="10:11" x14ac:dyDescent="0.2">
      <c r="J62609" s="26"/>
      <c r="K62609" s="26"/>
    </row>
    <row r="62610" spans="10:11" x14ac:dyDescent="0.2">
      <c r="J62610" s="26"/>
      <c r="K62610" s="26"/>
    </row>
    <row r="62611" spans="10:11" x14ac:dyDescent="0.2">
      <c r="J62611" s="26"/>
      <c r="K62611" s="26"/>
    </row>
    <row r="62612" spans="10:11" x14ac:dyDescent="0.2">
      <c r="J62612" s="26"/>
      <c r="K62612" s="26"/>
    </row>
    <row r="62613" spans="10:11" x14ac:dyDescent="0.2">
      <c r="J62613" s="26"/>
      <c r="K62613" s="26"/>
    </row>
    <row r="62614" spans="10:11" x14ac:dyDescent="0.2">
      <c r="J62614" s="26"/>
      <c r="K62614" s="26"/>
    </row>
    <row r="62615" spans="10:11" x14ac:dyDescent="0.2">
      <c r="J62615" s="26"/>
      <c r="K62615" s="26"/>
    </row>
    <row r="62616" spans="10:11" x14ac:dyDescent="0.2">
      <c r="J62616" s="26"/>
      <c r="K62616" s="26"/>
    </row>
    <row r="62617" spans="10:11" x14ac:dyDescent="0.2">
      <c r="J62617" s="26"/>
      <c r="K62617" s="26"/>
    </row>
    <row r="62618" spans="10:11" x14ac:dyDescent="0.2">
      <c r="J62618" s="26"/>
      <c r="K62618" s="26"/>
    </row>
    <row r="62619" spans="10:11" x14ac:dyDescent="0.2">
      <c r="J62619" s="26"/>
      <c r="K62619" s="26"/>
    </row>
    <row r="62620" spans="10:11" x14ac:dyDescent="0.2">
      <c r="J62620" s="26"/>
      <c r="K62620" s="26"/>
    </row>
    <row r="62621" spans="10:11" x14ac:dyDescent="0.2">
      <c r="J62621" s="26"/>
      <c r="K62621" s="26"/>
    </row>
    <row r="62622" spans="10:11" x14ac:dyDescent="0.2">
      <c r="J62622" s="26"/>
      <c r="K62622" s="26"/>
    </row>
    <row r="62623" spans="10:11" x14ac:dyDescent="0.2">
      <c r="J62623" s="26"/>
      <c r="K62623" s="26"/>
    </row>
    <row r="62624" spans="10:11" x14ac:dyDescent="0.2">
      <c r="J62624" s="26"/>
      <c r="K62624" s="26"/>
    </row>
    <row r="62625" spans="10:11" x14ac:dyDescent="0.2">
      <c r="J62625" s="26"/>
      <c r="K62625" s="26"/>
    </row>
    <row r="62626" spans="10:11" x14ac:dyDescent="0.2">
      <c r="J62626" s="26"/>
      <c r="K62626" s="26"/>
    </row>
    <row r="62627" spans="10:11" x14ac:dyDescent="0.2">
      <c r="J62627" s="26"/>
      <c r="K62627" s="26"/>
    </row>
    <row r="62628" spans="10:11" x14ac:dyDescent="0.2">
      <c r="J62628" s="26"/>
      <c r="K62628" s="26"/>
    </row>
    <row r="62629" spans="10:11" x14ac:dyDescent="0.2">
      <c r="J62629" s="26"/>
      <c r="K62629" s="26"/>
    </row>
    <row r="62630" spans="10:11" x14ac:dyDescent="0.2">
      <c r="J62630" s="26"/>
      <c r="K62630" s="26"/>
    </row>
    <row r="62631" spans="10:11" x14ac:dyDescent="0.2">
      <c r="J62631" s="26"/>
      <c r="K62631" s="26"/>
    </row>
    <row r="62632" spans="10:11" x14ac:dyDescent="0.2">
      <c r="J62632" s="26"/>
      <c r="K62632" s="26"/>
    </row>
    <row r="62633" spans="10:11" x14ac:dyDescent="0.2">
      <c r="J62633" s="26"/>
      <c r="K62633" s="26"/>
    </row>
    <row r="62634" spans="10:11" x14ac:dyDescent="0.2">
      <c r="J62634" s="26"/>
      <c r="K62634" s="26"/>
    </row>
    <row r="62635" spans="10:11" x14ac:dyDescent="0.2">
      <c r="J62635" s="26"/>
      <c r="K62635" s="26"/>
    </row>
    <row r="62636" spans="10:11" x14ac:dyDescent="0.2">
      <c r="J62636" s="26"/>
      <c r="K62636" s="26"/>
    </row>
    <row r="62637" spans="10:11" x14ac:dyDescent="0.2">
      <c r="J62637" s="26"/>
      <c r="K62637" s="26"/>
    </row>
    <row r="62638" spans="10:11" x14ac:dyDescent="0.2">
      <c r="J62638" s="26"/>
      <c r="K62638" s="26"/>
    </row>
    <row r="62639" spans="10:11" x14ac:dyDescent="0.2">
      <c r="J62639" s="26"/>
      <c r="K62639" s="26"/>
    </row>
    <row r="62640" spans="10:11" x14ac:dyDescent="0.2">
      <c r="J62640" s="26"/>
      <c r="K62640" s="26"/>
    </row>
    <row r="62641" spans="10:11" x14ac:dyDescent="0.2">
      <c r="J62641" s="26"/>
      <c r="K62641" s="26"/>
    </row>
    <row r="62642" spans="10:11" x14ac:dyDescent="0.2">
      <c r="J62642" s="26"/>
      <c r="K62642" s="26"/>
    </row>
    <row r="62643" spans="10:11" x14ac:dyDescent="0.2">
      <c r="J62643" s="26"/>
      <c r="K62643" s="26"/>
    </row>
    <row r="62644" spans="10:11" x14ac:dyDescent="0.2">
      <c r="J62644" s="26"/>
      <c r="K62644" s="26"/>
    </row>
    <row r="62645" spans="10:11" x14ac:dyDescent="0.2">
      <c r="J62645" s="26"/>
      <c r="K62645" s="26"/>
    </row>
    <row r="62646" spans="10:11" x14ac:dyDescent="0.2">
      <c r="J62646" s="26"/>
      <c r="K62646" s="26"/>
    </row>
    <row r="62647" spans="10:11" x14ac:dyDescent="0.2">
      <c r="J62647" s="26"/>
      <c r="K62647" s="26"/>
    </row>
    <row r="62648" spans="10:11" x14ac:dyDescent="0.2">
      <c r="J62648" s="26"/>
      <c r="K62648" s="26"/>
    </row>
    <row r="62649" spans="10:11" x14ac:dyDescent="0.2">
      <c r="J62649" s="26"/>
      <c r="K62649" s="26"/>
    </row>
    <row r="62650" spans="10:11" x14ac:dyDescent="0.2">
      <c r="J62650" s="26"/>
      <c r="K62650" s="26"/>
    </row>
    <row r="62651" spans="10:11" x14ac:dyDescent="0.2">
      <c r="J62651" s="26"/>
      <c r="K62651" s="26"/>
    </row>
    <row r="62652" spans="10:11" x14ac:dyDescent="0.2">
      <c r="J62652" s="26"/>
      <c r="K62652" s="26"/>
    </row>
    <row r="62653" spans="10:11" x14ac:dyDescent="0.2">
      <c r="J62653" s="26"/>
      <c r="K62653" s="26"/>
    </row>
    <row r="62654" spans="10:11" x14ac:dyDescent="0.2">
      <c r="J62654" s="26"/>
      <c r="K62654" s="26"/>
    </row>
    <row r="62655" spans="10:11" x14ac:dyDescent="0.2">
      <c r="J62655" s="26"/>
      <c r="K62655" s="26"/>
    </row>
    <row r="62656" spans="10:11" x14ac:dyDescent="0.2">
      <c r="J62656" s="26"/>
      <c r="K62656" s="26"/>
    </row>
    <row r="62657" spans="10:11" x14ac:dyDescent="0.2">
      <c r="J62657" s="26"/>
      <c r="K62657" s="26"/>
    </row>
    <row r="62658" spans="10:11" x14ac:dyDescent="0.2">
      <c r="J62658" s="26"/>
      <c r="K62658" s="26"/>
    </row>
    <row r="62659" spans="10:11" x14ac:dyDescent="0.2">
      <c r="J62659" s="26"/>
      <c r="K62659" s="26"/>
    </row>
    <row r="62660" spans="10:11" x14ac:dyDescent="0.2">
      <c r="J62660" s="26"/>
      <c r="K62660" s="26"/>
    </row>
    <row r="62661" spans="10:11" x14ac:dyDescent="0.2">
      <c r="J62661" s="26"/>
      <c r="K62661" s="26"/>
    </row>
    <row r="62662" spans="10:11" x14ac:dyDescent="0.2">
      <c r="J62662" s="26"/>
      <c r="K62662" s="26"/>
    </row>
    <row r="62663" spans="10:11" x14ac:dyDescent="0.2">
      <c r="J62663" s="26"/>
      <c r="K62663" s="26"/>
    </row>
    <row r="62664" spans="10:11" x14ac:dyDescent="0.2">
      <c r="J62664" s="26"/>
      <c r="K62664" s="26"/>
    </row>
    <row r="62665" spans="10:11" x14ac:dyDescent="0.2">
      <c r="J62665" s="26"/>
      <c r="K62665" s="26"/>
    </row>
    <row r="62666" spans="10:11" x14ac:dyDescent="0.2">
      <c r="J62666" s="26"/>
      <c r="K62666" s="26"/>
    </row>
    <row r="62667" spans="10:11" x14ac:dyDescent="0.2">
      <c r="J62667" s="26"/>
      <c r="K62667" s="26"/>
    </row>
    <row r="62668" spans="10:11" x14ac:dyDescent="0.2">
      <c r="J62668" s="26"/>
      <c r="K62668" s="26"/>
    </row>
    <row r="62669" spans="10:11" x14ac:dyDescent="0.2">
      <c r="J62669" s="26"/>
      <c r="K62669" s="26"/>
    </row>
    <row r="62670" spans="10:11" x14ac:dyDescent="0.2">
      <c r="J62670" s="26"/>
      <c r="K62670" s="26"/>
    </row>
    <row r="62671" spans="10:11" x14ac:dyDescent="0.2">
      <c r="J62671" s="26"/>
      <c r="K62671" s="26"/>
    </row>
    <row r="62672" spans="10:11" x14ac:dyDescent="0.2">
      <c r="J62672" s="26"/>
      <c r="K62672" s="26"/>
    </row>
    <row r="62673" spans="10:11" x14ac:dyDescent="0.2">
      <c r="J62673" s="26"/>
      <c r="K62673" s="26"/>
    </row>
    <row r="62674" spans="10:11" x14ac:dyDescent="0.2">
      <c r="J62674" s="26"/>
      <c r="K62674" s="26"/>
    </row>
    <row r="62675" spans="10:11" x14ac:dyDescent="0.2">
      <c r="J62675" s="26"/>
      <c r="K62675" s="26"/>
    </row>
    <row r="62676" spans="10:11" x14ac:dyDescent="0.2">
      <c r="J62676" s="26"/>
      <c r="K62676" s="26"/>
    </row>
    <row r="62677" spans="10:11" x14ac:dyDescent="0.2">
      <c r="J62677" s="26"/>
      <c r="K62677" s="26"/>
    </row>
    <row r="62678" spans="10:11" x14ac:dyDescent="0.2">
      <c r="J62678" s="26"/>
      <c r="K62678" s="26"/>
    </row>
    <row r="62679" spans="10:11" x14ac:dyDescent="0.2">
      <c r="J62679" s="26"/>
      <c r="K62679" s="26"/>
    </row>
    <row r="62680" spans="10:11" x14ac:dyDescent="0.2">
      <c r="J62680" s="26"/>
      <c r="K62680" s="26"/>
    </row>
    <row r="62681" spans="10:11" x14ac:dyDescent="0.2">
      <c r="J62681" s="26"/>
      <c r="K62681" s="26"/>
    </row>
    <row r="62682" spans="10:11" x14ac:dyDescent="0.2">
      <c r="J62682" s="26"/>
      <c r="K62682" s="26"/>
    </row>
    <row r="62683" spans="10:11" x14ac:dyDescent="0.2">
      <c r="J62683" s="26"/>
      <c r="K62683" s="26"/>
    </row>
    <row r="62684" spans="10:11" x14ac:dyDescent="0.2">
      <c r="J62684" s="26"/>
      <c r="K62684" s="26"/>
    </row>
    <row r="62685" spans="10:11" x14ac:dyDescent="0.2">
      <c r="J62685" s="26"/>
      <c r="K62685" s="26"/>
    </row>
    <row r="62686" spans="10:11" x14ac:dyDescent="0.2">
      <c r="J62686" s="26"/>
      <c r="K62686" s="26"/>
    </row>
    <row r="62687" spans="10:11" x14ac:dyDescent="0.2">
      <c r="J62687" s="26"/>
      <c r="K62687" s="26"/>
    </row>
    <row r="62688" spans="10:11" x14ac:dyDescent="0.2">
      <c r="J62688" s="26"/>
      <c r="K62688" s="26"/>
    </row>
    <row r="62689" spans="10:11" x14ac:dyDescent="0.2">
      <c r="J62689" s="26"/>
      <c r="K62689" s="26"/>
    </row>
    <row r="62690" spans="10:11" x14ac:dyDescent="0.2">
      <c r="J62690" s="26"/>
      <c r="K62690" s="26"/>
    </row>
    <row r="62691" spans="10:11" x14ac:dyDescent="0.2">
      <c r="J62691" s="26"/>
      <c r="K62691" s="26"/>
    </row>
    <row r="62692" spans="10:11" x14ac:dyDescent="0.2">
      <c r="J62692" s="26"/>
      <c r="K62692" s="26"/>
    </row>
    <row r="62693" spans="10:11" x14ac:dyDescent="0.2">
      <c r="J62693" s="26"/>
      <c r="K62693" s="26"/>
    </row>
    <row r="62694" spans="10:11" x14ac:dyDescent="0.2">
      <c r="J62694" s="26"/>
      <c r="K62694" s="26"/>
    </row>
    <row r="62695" spans="10:11" x14ac:dyDescent="0.2">
      <c r="J62695" s="26"/>
      <c r="K62695" s="26"/>
    </row>
    <row r="62696" spans="10:11" x14ac:dyDescent="0.2">
      <c r="J62696" s="26"/>
      <c r="K62696" s="26"/>
    </row>
    <row r="62697" spans="10:11" x14ac:dyDescent="0.2">
      <c r="J62697" s="26"/>
      <c r="K62697" s="26"/>
    </row>
    <row r="62698" spans="10:11" x14ac:dyDescent="0.2">
      <c r="J62698" s="26"/>
      <c r="K62698" s="26"/>
    </row>
    <row r="62699" spans="10:11" x14ac:dyDescent="0.2">
      <c r="J62699" s="26"/>
      <c r="K62699" s="26"/>
    </row>
    <row r="62700" spans="10:11" x14ac:dyDescent="0.2">
      <c r="J62700" s="26"/>
      <c r="K62700" s="26"/>
    </row>
    <row r="62701" spans="10:11" x14ac:dyDescent="0.2">
      <c r="J62701" s="26"/>
      <c r="K62701" s="26"/>
    </row>
    <row r="62702" spans="10:11" x14ac:dyDescent="0.2">
      <c r="J62702" s="26"/>
      <c r="K62702" s="26"/>
    </row>
    <row r="62703" spans="10:11" x14ac:dyDescent="0.2">
      <c r="J62703" s="26"/>
      <c r="K62703" s="26"/>
    </row>
    <row r="62704" spans="10:11" x14ac:dyDescent="0.2">
      <c r="J62704" s="26"/>
      <c r="K62704" s="26"/>
    </row>
    <row r="62705" spans="10:11" x14ac:dyDescent="0.2">
      <c r="J62705" s="26"/>
      <c r="K62705" s="26"/>
    </row>
    <row r="62706" spans="10:11" x14ac:dyDescent="0.2">
      <c r="J62706" s="26"/>
      <c r="K62706" s="26"/>
    </row>
    <row r="62707" spans="10:11" x14ac:dyDescent="0.2">
      <c r="J62707" s="26"/>
      <c r="K62707" s="26"/>
    </row>
    <row r="62708" spans="10:11" x14ac:dyDescent="0.2">
      <c r="J62708" s="26"/>
      <c r="K62708" s="26"/>
    </row>
    <row r="62709" spans="10:11" x14ac:dyDescent="0.2">
      <c r="J62709" s="26"/>
      <c r="K62709" s="26"/>
    </row>
    <row r="62710" spans="10:11" x14ac:dyDescent="0.2">
      <c r="J62710" s="26"/>
      <c r="K62710" s="26"/>
    </row>
    <row r="62711" spans="10:11" x14ac:dyDescent="0.2">
      <c r="J62711" s="26"/>
      <c r="K62711" s="26"/>
    </row>
    <row r="62712" spans="10:11" x14ac:dyDescent="0.2">
      <c r="J62712" s="26"/>
      <c r="K62712" s="26"/>
    </row>
    <row r="62713" spans="10:11" x14ac:dyDescent="0.2">
      <c r="J62713" s="26"/>
      <c r="K62713" s="26"/>
    </row>
    <row r="62714" spans="10:11" x14ac:dyDescent="0.2">
      <c r="J62714" s="26"/>
      <c r="K62714" s="26"/>
    </row>
    <row r="62715" spans="10:11" x14ac:dyDescent="0.2">
      <c r="J62715" s="26"/>
      <c r="K62715" s="26"/>
    </row>
    <row r="62716" spans="10:11" x14ac:dyDescent="0.2">
      <c r="J62716" s="26"/>
      <c r="K62716" s="26"/>
    </row>
    <row r="62717" spans="10:11" x14ac:dyDescent="0.2">
      <c r="J62717" s="26"/>
      <c r="K62717" s="26"/>
    </row>
    <row r="62718" spans="10:11" x14ac:dyDescent="0.2">
      <c r="J62718" s="26"/>
      <c r="K62718" s="26"/>
    </row>
    <row r="62719" spans="10:11" x14ac:dyDescent="0.2">
      <c r="J62719" s="26"/>
      <c r="K62719" s="26"/>
    </row>
    <row r="62720" spans="10:11" x14ac:dyDescent="0.2">
      <c r="J62720" s="26"/>
      <c r="K62720" s="26"/>
    </row>
    <row r="62721" spans="10:11" x14ac:dyDescent="0.2">
      <c r="J62721" s="26"/>
      <c r="K62721" s="26"/>
    </row>
    <row r="62722" spans="10:11" x14ac:dyDescent="0.2">
      <c r="J62722" s="26"/>
      <c r="K62722" s="26"/>
    </row>
    <row r="62723" spans="10:11" x14ac:dyDescent="0.2">
      <c r="J62723" s="26"/>
      <c r="K62723" s="26"/>
    </row>
    <row r="62724" spans="10:11" x14ac:dyDescent="0.2">
      <c r="J62724" s="26"/>
      <c r="K62724" s="26"/>
    </row>
    <row r="62725" spans="10:11" x14ac:dyDescent="0.2">
      <c r="J62725" s="26"/>
      <c r="K62725" s="26"/>
    </row>
    <row r="62726" spans="10:11" x14ac:dyDescent="0.2">
      <c r="J62726" s="26"/>
      <c r="K62726" s="26"/>
    </row>
    <row r="62727" spans="10:11" x14ac:dyDescent="0.2">
      <c r="J62727" s="26"/>
      <c r="K62727" s="26"/>
    </row>
    <row r="62728" spans="10:11" x14ac:dyDescent="0.2">
      <c r="J62728" s="26"/>
      <c r="K62728" s="26"/>
    </row>
    <row r="62729" spans="10:11" x14ac:dyDescent="0.2">
      <c r="J62729" s="26"/>
      <c r="K62729" s="26"/>
    </row>
    <row r="62730" spans="10:11" x14ac:dyDescent="0.2">
      <c r="J62730" s="26"/>
      <c r="K62730" s="26"/>
    </row>
    <row r="62731" spans="10:11" x14ac:dyDescent="0.2">
      <c r="J62731" s="26"/>
      <c r="K62731" s="26"/>
    </row>
    <row r="62732" spans="10:11" x14ac:dyDescent="0.2">
      <c r="J62732" s="26"/>
      <c r="K62732" s="26"/>
    </row>
    <row r="62733" spans="10:11" x14ac:dyDescent="0.2">
      <c r="J62733" s="26"/>
      <c r="K62733" s="26"/>
    </row>
    <row r="62734" spans="10:11" x14ac:dyDescent="0.2">
      <c r="J62734" s="26"/>
      <c r="K62734" s="26"/>
    </row>
    <row r="62735" spans="10:11" x14ac:dyDescent="0.2">
      <c r="J62735" s="26"/>
      <c r="K62735" s="26"/>
    </row>
    <row r="62736" spans="10:11" x14ac:dyDescent="0.2">
      <c r="J62736" s="26"/>
      <c r="K62736" s="26"/>
    </row>
    <row r="62737" spans="10:11" x14ac:dyDescent="0.2">
      <c r="J62737" s="26"/>
      <c r="K62737" s="26"/>
    </row>
    <row r="62738" spans="10:11" x14ac:dyDescent="0.2">
      <c r="J62738" s="26"/>
      <c r="K62738" s="26"/>
    </row>
    <row r="62739" spans="10:11" x14ac:dyDescent="0.2">
      <c r="J62739" s="26"/>
      <c r="K62739" s="26"/>
    </row>
    <row r="62740" spans="10:11" x14ac:dyDescent="0.2">
      <c r="J62740" s="26"/>
      <c r="K62740" s="26"/>
    </row>
    <row r="62741" spans="10:11" x14ac:dyDescent="0.2">
      <c r="J62741" s="26"/>
      <c r="K62741" s="26"/>
    </row>
    <row r="62742" spans="10:11" x14ac:dyDescent="0.2">
      <c r="J62742" s="26"/>
      <c r="K62742" s="26"/>
    </row>
    <row r="62743" spans="10:11" x14ac:dyDescent="0.2">
      <c r="J62743" s="26"/>
      <c r="K62743" s="26"/>
    </row>
    <row r="62744" spans="10:11" x14ac:dyDescent="0.2">
      <c r="J62744" s="26"/>
      <c r="K62744" s="26"/>
    </row>
    <row r="62745" spans="10:11" x14ac:dyDescent="0.2">
      <c r="J62745" s="26"/>
      <c r="K62745" s="26"/>
    </row>
    <row r="62746" spans="10:11" x14ac:dyDescent="0.2">
      <c r="J62746" s="26"/>
      <c r="K62746" s="26"/>
    </row>
    <row r="62747" spans="10:11" x14ac:dyDescent="0.2">
      <c r="J62747" s="26"/>
      <c r="K62747" s="26"/>
    </row>
    <row r="62748" spans="10:11" x14ac:dyDescent="0.2">
      <c r="J62748" s="26"/>
      <c r="K62748" s="26"/>
    </row>
    <row r="62749" spans="10:11" x14ac:dyDescent="0.2">
      <c r="J62749" s="26"/>
      <c r="K62749" s="26"/>
    </row>
    <row r="62750" spans="10:11" x14ac:dyDescent="0.2">
      <c r="J62750" s="26"/>
      <c r="K62750" s="26"/>
    </row>
    <row r="62751" spans="10:11" x14ac:dyDescent="0.2">
      <c r="J62751" s="26"/>
      <c r="K62751" s="26"/>
    </row>
    <row r="62752" spans="10:11" x14ac:dyDescent="0.2">
      <c r="J62752" s="26"/>
      <c r="K62752" s="26"/>
    </row>
    <row r="62753" spans="10:11" x14ac:dyDescent="0.2">
      <c r="J62753" s="26"/>
      <c r="K62753" s="26"/>
    </row>
    <row r="62754" spans="10:11" x14ac:dyDescent="0.2">
      <c r="J62754" s="26"/>
      <c r="K62754" s="26"/>
    </row>
    <row r="62755" spans="10:11" x14ac:dyDescent="0.2">
      <c r="J62755" s="26"/>
      <c r="K62755" s="26"/>
    </row>
    <row r="62756" spans="10:11" x14ac:dyDescent="0.2">
      <c r="J62756" s="26"/>
      <c r="K62756" s="26"/>
    </row>
    <row r="62757" spans="10:11" x14ac:dyDescent="0.2">
      <c r="J62757" s="26"/>
      <c r="K62757" s="26"/>
    </row>
    <row r="62758" spans="10:11" x14ac:dyDescent="0.2">
      <c r="J62758" s="26"/>
      <c r="K62758" s="26"/>
    </row>
    <row r="62759" spans="10:11" x14ac:dyDescent="0.2">
      <c r="J62759" s="26"/>
      <c r="K62759" s="26"/>
    </row>
    <row r="62760" spans="10:11" x14ac:dyDescent="0.2">
      <c r="J62760" s="26"/>
      <c r="K62760" s="26"/>
    </row>
    <row r="62761" spans="10:11" x14ac:dyDescent="0.2">
      <c r="J62761" s="26"/>
      <c r="K62761" s="26"/>
    </row>
    <row r="62762" spans="10:11" x14ac:dyDescent="0.2">
      <c r="J62762" s="26"/>
      <c r="K62762" s="26"/>
    </row>
    <row r="62763" spans="10:11" x14ac:dyDescent="0.2">
      <c r="J62763" s="26"/>
      <c r="K62763" s="26"/>
    </row>
    <row r="62764" spans="10:11" x14ac:dyDescent="0.2">
      <c r="J62764" s="26"/>
      <c r="K62764" s="26"/>
    </row>
    <row r="62765" spans="10:11" x14ac:dyDescent="0.2">
      <c r="J62765" s="26"/>
      <c r="K62765" s="26"/>
    </row>
    <row r="62766" spans="10:11" x14ac:dyDescent="0.2">
      <c r="J62766" s="26"/>
      <c r="K62766" s="26"/>
    </row>
    <row r="62767" spans="10:11" x14ac:dyDescent="0.2">
      <c r="J62767" s="26"/>
      <c r="K62767" s="26"/>
    </row>
    <row r="62768" spans="10:11" x14ac:dyDescent="0.2">
      <c r="J62768" s="26"/>
      <c r="K62768" s="26"/>
    </row>
    <row r="62769" spans="10:11" x14ac:dyDescent="0.2">
      <c r="J62769" s="26"/>
      <c r="K62769" s="26"/>
    </row>
    <row r="62770" spans="10:11" x14ac:dyDescent="0.2">
      <c r="J62770" s="26"/>
      <c r="K62770" s="26"/>
    </row>
    <row r="62771" spans="10:11" x14ac:dyDescent="0.2">
      <c r="J62771" s="26"/>
      <c r="K62771" s="26"/>
    </row>
    <row r="62772" spans="10:11" x14ac:dyDescent="0.2">
      <c r="J62772" s="26"/>
      <c r="K62772" s="26"/>
    </row>
    <row r="62773" spans="10:11" x14ac:dyDescent="0.2">
      <c r="J62773" s="26"/>
      <c r="K62773" s="26"/>
    </row>
    <row r="62774" spans="10:11" x14ac:dyDescent="0.2">
      <c r="J62774" s="26"/>
      <c r="K62774" s="26"/>
    </row>
    <row r="62775" spans="10:11" x14ac:dyDescent="0.2">
      <c r="J62775" s="26"/>
      <c r="K62775" s="26"/>
    </row>
    <row r="62776" spans="10:11" x14ac:dyDescent="0.2">
      <c r="J62776" s="26"/>
      <c r="K62776" s="26"/>
    </row>
    <row r="62777" spans="10:11" x14ac:dyDescent="0.2">
      <c r="J62777" s="26"/>
      <c r="K62777" s="26"/>
    </row>
    <row r="62778" spans="10:11" x14ac:dyDescent="0.2">
      <c r="J62778" s="26"/>
      <c r="K62778" s="26"/>
    </row>
    <row r="62779" spans="10:11" x14ac:dyDescent="0.2">
      <c r="J62779" s="26"/>
      <c r="K62779" s="26"/>
    </row>
    <row r="62780" spans="10:11" x14ac:dyDescent="0.2">
      <c r="J62780" s="26"/>
      <c r="K62780" s="26"/>
    </row>
    <row r="62781" spans="10:11" x14ac:dyDescent="0.2">
      <c r="J62781" s="26"/>
      <c r="K62781" s="26"/>
    </row>
    <row r="62782" spans="10:11" x14ac:dyDescent="0.2">
      <c r="J62782" s="26"/>
      <c r="K62782" s="26"/>
    </row>
    <row r="62783" spans="10:11" x14ac:dyDescent="0.2">
      <c r="J62783" s="26"/>
      <c r="K62783" s="26"/>
    </row>
    <row r="62784" spans="10:11" x14ac:dyDescent="0.2">
      <c r="J62784" s="26"/>
      <c r="K62784" s="26"/>
    </row>
    <row r="62785" spans="10:11" x14ac:dyDescent="0.2">
      <c r="J62785" s="26"/>
      <c r="K62785" s="26"/>
    </row>
    <row r="62786" spans="10:11" x14ac:dyDescent="0.2">
      <c r="J62786" s="26"/>
      <c r="K62786" s="26"/>
    </row>
    <row r="62787" spans="10:11" x14ac:dyDescent="0.2">
      <c r="J62787" s="26"/>
      <c r="K62787" s="26"/>
    </row>
    <row r="62788" spans="10:11" x14ac:dyDescent="0.2">
      <c r="J62788" s="26"/>
      <c r="K62788" s="26"/>
    </row>
    <row r="62789" spans="10:11" x14ac:dyDescent="0.2">
      <c r="J62789" s="26"/>
      <c r="K62789" s="26"/>
    </row>
    <row r="62790" spans="10:11" x14ac:dyDescent="0.2">
      <c r="J62790" s="26"/>
      <c r="K62790" s="26"/>
    </row>
    <row r="62791" spans="10:11" x14ac:dyDescent="0.2">
      <c r="J62791" s="26"/>
      <c r="K62791" s="26"/>
    </row>
    <row r="62792" spans="10:11" x14ac:dyDescent="0.2">
      <c r="J62792" s="26"/>
      <c r="K62792" s="26"/>
    </row>
    <row r="62793" spans="10:11" x14ac:dyDescent="0.2">
      <c r="J62793" s="26"/>
      <c r="K62793" s="26"/>
    </row>
    <row r="62794" spans="10:11" x14ac:dyDescent="0.2">
      <c r="J62794" s="26"/>
      <c r="K62794" s="26"/>
    </row>
    <row r="62795" spans="10:11" x14ac:dyDescent="0.2">
      <c r="J62795" s="26"/>
      <c r="K62795" s="26"/>
    </row>
    <row r="62796" spans="10:11" x14ac:dyDescent="0.2">
      <c r="J62796" s="26"/>
      <c r="K62796" s="26"/>
    </row>
    <row r="62797" spans="10:11" x14ac:dyDescent="0.2">
      <c r="J62797" s="26"/>
      <c r="K62797" s="26"/>
    </row>
    <row r="62798" spans="10:11" x14ac:dyDescent="0.2">
      <c r="J62798" s="26"/>
      <c r="K62798" s="26"/>
    </row>
    <row r="62799" spans="10:11" x14ac:dyDescent="0.2">
      <c r="J62799" s="26"/>
      <c r="K62799" s="26"/>
    </row>
    <row r="62800" spans="10:11" x14ac:dyDescent="0.2">
      <c r="J62800" s="26"/>
      <c r="K62800" s="26"/>
    </row>
    <row r="62801" spans="10:11" x14ac:dyDescent="0.2">
      <c r="J62801" s="26"/>
      <c r="K62801" s="26"/>
    </row>
    <row r="62802" spans="10:11" x14ac:dyDescent="0.2">
      <c r="J62802" s="26"/>
      <c r="K62802" s="26"/>
    </row>
    <row r="62803" spans="10:11" x14ac:dyDescent="0.2">
      <c r="J62803" s="26"/>
      <c r="K62803" s="26"/>
    </row>
    <row r="62804" spans="10:11" x14ac:dyDescent="0.2">
      <c r="J62804" s="26"/>
      <c r="K62804" s="26"/>
    </row>
    <row r="62805" spans="10:11" x14ac:dyDescent="0.2">
      <c r="J62805" s="26"/>
      <c r="K62805" s="26"/>
    </row>
    <row r="62806" spans="10:11" x14ac:dyDescent="0.2">
      <c r="J62806" s="26"/>
      <c r="K62806" s="26"/>
    </row>
    <row r="62807" spans="10:11" x14ac:dyDescent="0.2">
      <c r="J62807" s="26"/>
      <c r="K62807" s="26"/>
    </row>
    <row r="62808" spans="10:11" x14ac:dyDescent="0.2">
      <c r="J62808" s="26"/>
      <c r="K62808" s="26"/>
    </row>
    <row r="62809" spans="10:11" x14ac:dyDescent="0.2">
      <c r="J62809" s="26"/>
      <c r="K62809" s="26"/>
    </row>
    <row r="62810" spans="10:11" x14ac:dyDescent="0.2">
      <c r="J62810" s="26"/>
      <c r="K62810" s="26"/>
    </row>
    <row r="62811" spans="10:11" x14ac:dyDescent="0.2">
      <c r="J62811" s="26"/>
      <c r="K62811" s="26"/>
    </row>
    <row r="62812" spans="10:11" x14ac:dyDescent="0.2">
      <c r="J62812" s="26"/>
      <c r="K62812" s="26"/>
    </row>
    <row r="62813" spans="10:11" x14ac:dyDescent="0.2">
      <c r="J62813" s="26"/>
      <c r="K62813" s="26"/>
    </row>
    <row r="62814" spans="10:11" x14ac:dyDescent="0.2">
      <c r="J62814" s="26"/>
      <c r="K62814" s="26"/>
    </row>
    <row r="62815" spans="10:11" x14ac:dyDescent="0.2">
      <c r="J62815" s="26"/>
      <c r="K62815" s="26"/>
    </row>
    <row r="62816" spans="10:11" x14ac:dyDescent="0.2">
      <c r="J62816" s="26"/>
      <c r="K62816" s="26"/>
    </row>
    <row r="62817" spans="10:11" x14ac:dyDescent="0.2">
      <c r="J62817" s="26"/>
      <c r="K62817" s="26"/>
    </row>
    <row r="62818" spans="10:11" x14ac:dyDescent="0.2">
      <c r="J62818" s="26"/>
      <c r="K62818" s="26"/>
    </row>
    <row r="62819" spans="10:11" x14ac:dyDescent="0.2">
      <c r="J62819" s="26"/>
      <c r="K62819" s="26"/>
    </row>
    <row r="62820" spans="10:11" x14ac:dyDescent="0.2">
      <c r="J62820" s="26"/>
      <c r="K62820" s="26"/>
    </row>
    <row r="62821" spans="10:11" x14ac:dyDescent="0.2">
      <c r="J62821" s="26"/>
      <c r="K62821" s="26"/>
    </row>
    <row r="62822" spans="10:11" x14ac:dyDescent="0.2">
      <c r="J62822" s="26"/>
      <c r="K62822" s="26"/>
    </row>
    <row r="62823" spans="10:11" x14ac:dyDescent="0.2">
      <c r="J62823" s="26"/>
      <c r="K62823" s="26"/>
    </row>
    <row r="62824" spans="10:11" x14ac:dyDescent="0.2">
      <c r="J62824" s="26"/>
      <c r="K62824" s="26"/>
    </row>
    <row r="62825" spans="10:11" x14ac:dyDescent="0.2">
      <c r="J62825" s="26"/>
      <c r="K62825" s="26"/>
    </row>
    <row r="62826" spans="10:11" x14ac:dyDescent="0.2">
      <c r="J62826" s="26"/>
      <c r="K62826" s="26"/>
    </row>
    <row r="62827" spans="10:11" x14ac:dyDescent="0.2">
      <c r="J62827" s="26"/>
      <c r="K62827" s="26"/>
    </row>
    <row r="62828" spans="10:11" x14ac:dyDescent="0.2">
      <c r="J62828" s="26"/>
      <c r="K62828" s="26"/>
    </row>
    <row r="62829" spans="10:11" x14ac:dyDescent="0.2">
      <c r="J62829" s="26"/>
      <c r="K62829" s="26"/>
    </row>
    <row r="62830" spans="10:11" x14ac:dyDescent="0.2">
      <c r="J62830" s="26"/>
      <c r="K62830" s="26"/>
    </row>
    <row r="62831" spans="10:11" x14ac:dyDescent="0.2">
      <c r="J62831" s="26"/>
      <c r="K62831" s="26"/>
    </row>
    <row r="62832" spans="10:11" x14ac:dyDescent="0.2">
      <c r="J62832" s="26"/>
      <c r="K62832" s="26"/>
    </row>
    <row r="62833" spans="10:11" x14ac:dyDescent="0.2">
      <c r="J62833" s="26"/>
      <c r="K62833" s="26"/>
    </row>
    <row r="62834" spans="10:11" x14ac:dyDescent="0.2">
      <c r="J62834" s="26"/>
      <c r="K62834" s="26"/>
    </row>
    <row r="62835" spans="10:11" x14ac:dyDescent="0.2">
      <c r="J62835" s="26"/>
      <c r="K62835" s="26"/>
    </row>
    <row r="62836" spans="10:11" x14ac:dyDescent="0.2">
      <c r="J62836" s="26"/>
      <c r="K62836" s="26"/>
    </row>
    <row r="62837" spans="10:11" x14ac:dyDescent="0.2">
      <c r="J62837" s="26"/>
      <c r="K62837" s="26"/>
    </row>
    <row r="62838" spans="10:11" x14ac:dyDescent="0.2">
      <c r="J62838" s="26"/>
      <c r="K62838" s="26"/>
    </row>
    <row r="62839" spans="10:11" x14ac:dyDescent="0.2">
      <c r="J62839" s="26"/>
      <c r="K62839" s="26"/>
    </row>
    <row r="62840" spans="10:11" x14ac:dyDescent="0.2">
      <c r="J62840" s="26"/>
      <c r="K62840" s="26"/>
    </row>
    <row r="62841" spans="10:11" x14ac:dyDescent="0.2">
      <c r="J62841" s="26"/>
      <c r="K62841" s="26"/>
    </row>
    <row r="62842" spans="10:11" x14ac:dyDescent="0.2">
      <c r="J62842" s="26"/>
      <c r="K62842" s="26"/>
    </row>
    <row r="62843" spans="10:11" x14ac:dyDescent="0.2">
      <c r="J62843" s="26"/>
      <c r="K62843" s="26"/>
    </row>
    <row r="62844" spans="10:11" x14ac:dyDescent="0.2">
      <c r="J62844" s="26"/>
      <c r="K62844" s="26"/>
    </row>
    <row r="62845" spans="10:11" x14ac:dyDescent="0.2">
      <c r="J62845" s="26"/>
      <c r="K62845" s="26"/>
    </row>
    <row r="62846" spans="10:11" x14ac:dyDescent="0.2">
      <c r="J62846" s="26"/>
      <c r="K62846" s="26"/>
    </row>
    <row r="62847" spans="10:11" x14ac:dyDescent="0.2">
      <c r="J62847" s="26"/>
      <c r="K62847" s="26"/>
    </row>
    <row r="62848" spans="10:11" x14ac:dyDescent="0.2">
      <c r="J62848" s="26"/>
      <c r="K62848" s="26"/>
    </row>
    <row r="62849" spans="10:11" x14ac:dyDescent="0.2">
      <c r="J62849" s="26"/>
      <c r="K62849" s="26"/>
    </row>
    <row r="62850" spans="10:11" x14ac:dyDescent="0.2">
      <c r="J62850" s="26"/>
      <c r="K62850" s="26"/>
    </row>
    <row r="62851" spans="10:11" x14ac:dyDescent="0.2">
      <c r="J62851" s="26"/>
      <c r="K62851" s="26"/>
    </row>
    <row r="62852" spans="10:11" x14ac:dyDescent="0.2">
      <c r="J62852" s="26"/>
      <c r="K62852" s="26"/>
    </row>
    <row r="62853" spans="10:11" x14ac:dyDescent="0.2">
      <c r="J62853" s="26"/>
      <c r="K62853" s="26"/>
    </row>
    <row r="62854" spans="10:11" x14ac:dyDescent="0.2">
      <c r="J62854" s="26"/>
      <c r="K62854" s="26"/>
    </row>
    <row r="62855" spans="10:11" x14ac:dyDescent="0.2">
      <c r="J62855" s="26"/>
      <c r="K62855" s="26"/>
    </row>
    <row r="62856" spans="10:11" x14ac:dyDescent="0.2">
      <c r="J62856" s="26"/>
      <c r="K62856" s="26"/>
    </row>
    <row r="62857" spans="10:11" x14ac:dyDescent="0.2">
      <c r="J62857" s="26"/>
      <c r="K62857" s="26"/>
    </row>
    <row r="62858" spans="10:11" x14ac:dyDescent="0.2">
      <c r="J62858" s="26"/>
      <c r="K62858" s="26"/>
    </row>
    <row r="62859" spans="10:11" x14ac:dyDescent="0.2">
      <c r="J62859" s="26"/>
      <c r="K62859" s="26"/>
    </row>
    <row r="62860" spans="10:11" x14ac:dyDescent="0.2">
      <c r="J62860" s="26"/>
      <c r="K62860" s="26"/>
    </row>
    <row r="62861" spans="10:11" x14ac:dyDescent="0.2">
      <c r="J62861" s="26"/>
      <c r="K62861" s="26"/>
    </row>
    <row r="62862" spans="10:11" x14ac:dyDescent="0.2">
      <c r="J62862" s="26"/>
      <c r="K62862" s="26"/>
    </row>
    <row r="62863" spans="10:11" x14ac:dyDescent="0.2">
      <c r="J62863" s="26"/>
      <c r="K62863" s="26"/>
    </row>
    <row r="62864" spans="10:11" x14ac:dyDescent="0.2">
      <c r="J62864" s="26"/>
      <c r="K62864" s="26"/>
    </row>
    <row r="62865" spans="10:11" x14ac:dyDescent="0.2">
      <c r="J62865" s="26"/>
      <c r="K62865" s="26"/>
    </row>
    <row r="62866" spans="10:11" x14ac:dyDescent="0.2">
      <c r="J62866" s="26"/>
      <c r="K62866" s="26"/>
    </row>
    <row r="62867" spans="10:11" x14ac:dyDescent="0.2">
      <c r="J62867" s="26"/>
      <c r="K62867" s="26"/>
    </row>
    <row r="62868" spans="10:11" x14ac:dyDescent="0.2">
      <c r="J62868" s="26"/>
      <c r="K62868" s="26"/>
    </row>
    <row r="62869" spans="10:11" x14ac:dyDescent="0.2">
      <c r="J62869" s="26"/>
      <c r="K62869" s="26"/>
    </row>
    <row r="62870" spans="10:11" x14ac:dyDescent="0.2">
      <c r="J62870" s="26"/>
      <c r="K62870" s="26"/>
    </row>
    <row r="62871" spans="10:11" x14ac:dyDescent="0.2">
      <c r="J62871" s="26"/>
      <c r="K62871" s="26"/>
    </row>
    <row r="62872" spans="10:11" x14ac:dyDescent="0.2">
      <c r="J62872" s="26"/>
      <c r="K62872" s="26"/>
    </row>
    <row r="62873" spans="10:11" x14ac:dyDescent="0.2">
      <c r="J62873" s="26"/>
      <c r="K62873" s="26"/>
    </row>
    <row r="62874" spans="10:11" x14ac:dyDescent="0.2">
      <c r="J62874" s="26"/>
      <c r="K62874" s="26"/>
    </row>
    <row r="62875" spans="10:11" x14ac:dyDescent="0.2">
      <c r="J62875" s="26"/>
      <c r="K62875" s="26"/>
    </row>
    <row r="62876" spans="10:11" x14ac:dyDescent="0.2">
      <c r="J62876" s="26"/>
      <c r="K62876" s="26"/>
    </row>
    <row r="62877" spans="10:11" x14ac:dyDescent="0.2">
      <c r="J62877" s="26"/>
      <c r="K62877" s="26"/>
    </row>
    <row r="62878" spans="10:11" x14ac:dyDescent="0.2">
      <c r="J62878" s="26"/>
      <c r="K62878" s="26"/>
    </row>
    <row r="62879" spans="10:11" x14ac:dyDescent="0.2">
      <c r="J62879" s="26"/>
      <c r="K62879" s="26"/>
    </row>
    <row r="62880" spans="10:11" x14ac:dyDescent="0.2">
      <c r="J62880" s="26"/>
      <c r="K62880" s="26"/>
    </row>
    <row r="62881" spans="10:11" x14ac:dyDescent="0.2">
      <c r="J62881" s="26"/>
      <c r="K62881" s="26"/>
    </row>
    <row r="62882" spans="10:11" x14ac:dyDescent="0.2">
      <c r="J62882" s="26"/>
      <c r="K62882" s="26"/>
    </row>
    <row r="62883" spans="10:11" x14ac:dyDescent="0.2">
      <c r="J62883" s="26"/>
      <c r="K62883" s="26"/>
    </row>
    <row r="62884" spans="10:11" x14ac:dyDescent="0.2">
      <c r="J62884" s="26"/>
      <c r="K62884" s="26"/>
    </row>
    <row r="62885" spans="10:11" x14ac:dyDescent="0.2">
      <c r="J62885" s="26"/>
      <c r="K62885" s="26"/>
    </row>
    <row r="62886" spans="10:11" x14ac:dyDescent="0.2">
      <c r="J62886" s="26"/>
      <c r="K62886" s="26"/>
    </row>
    <row r="62887" spans="10:11" x14ac:dyDescent="0.2">
      <c r="J62887" s="26"/>
      <c r="K62887" s="26"/>
    </row>
    <row r="62888" spans="10:11" x14ac:dyDescent="0.2">
      <c r="J62888" s="26"/>
      <c r="K62888" s="26"/>
    </row>
    <row r="62889" spans="10:11" x14ac:dyDescent="0.2">
      <c r="J62889" s="26"/>
      <c r="K62889" s="26"/>
    </row>
    <row r="62890" spans="10:11" x14ac:dyDescent="0.2">
      <c r="J62890" s="26"/>
      <c r="K62890" s="26"/>
    </row>
    <row r="62891" spans="10:11" x14ac:dyDescent="0.2">
      <c r="J62891" s="26"/>
      <c r="K62891" s="26"/>
    </row>
    <row r="62892" spans="10:11" x14ac:dyDescent="0.2">
      <c r="J62892" s="26"/>
      <c r="K62892" s="26"/>
    </row>
    <row r="62893" spans="10:11" x14ac:dyDescent="0.2">
      <c r="J62893" s="26"/>
      <c r="K62893" s="26"/>
    </row>
    <row r="62894" spans="10:11" x14ac:dyDescent="0.2">
      <c r="J62894" s="26"/>
      <c r="K62894" s="26"/>
    </row>
    <row r="62895" spans="10:11" x14ac:dyDescent="0.2">
      <c r="J62895" s="26"/>
      <c r="K62895" s="26"/>
    </row>
    <row r="62896" spans="10:11" x14ac:dyDescent="0.2">
      <c r="J62896" s="26"/>
      <c r="K62896" s="26"/>
    </row>
    <row r="62897" spans="10:11" x14ac:dyDescent="0.2">
      <c r="J62897" s="26"/>
      <c r="K62897" s="26"/>
    </row>
    <row r="62898" spans="10:11" x14ac:dyDescent="0.2">
      <c r="J62898" s="26"/>
      <c r="K62898" s="26"/>
    </row>
    <row r="62899" spans="10:11" x14ac:dyDescent="0.2">
      <c r="J62899" s="26"/>
      <c r="K62899" s="26"/>
    </row>
    <row r="62900" spans="10:11" x14ac:dyDescent="0.2">
      <c r="J62900" s="26"/>
      <c r="K62900" s="26"/>
    </row>
    <row r="62901" spans="10:11" x14ac:dyDescent="0.2">
      <c r="J62901" s="26"/>
      <c r="K62901" s="26"/>
    </row>
    <row r="62902" spans="10:11" x14ac:dyDescent="0.2">
      <c r="J62902" s="26"/>
      <c r="K62902" s="26"/>
    </row>
    <row r="62903" spans="10:11" x14ac:dyDescent="0.2">
      <c r="J62903" s="26"/>
      <c r="K62903" s="26"/>
    </row>
    <row r="62904" spans="10:11" x14ac:dyDescent="0.2">
      <c r="J62904" s="26"/>
      <c r="K62904" s="26"/>
    </row>
    <row r="62905" spans="10:11" x14ac:dyDescent="0.2">
      <c r="J62905" s="26"/>
      <c r="K62905" s="26"/>
    </row>
    <row r="62906" spans="10:11" x14ac:dyDescent="0.2">
      <c r="J62906" s="26"/>
      <c r="K62906" s="26"/>
    </row>
    <row r="62907" spans="10:11" x14ac:dyDescent="0.2">
      <c r="J62907" s="26"/>
      <c r="K62907" s="26"/>
    </row>
    <row r="62908" spans="10:11" x14ac:dyDescent="0.2">
      <c r="J62908" s="26"/>
      <c r="K62908" s="26"/>
    </row>
    <row r="62909" spans="10:11" x14ac:dyDescent="0.2">
      <c r="J62909" s="26"/>
      <c r="K62909" s="26"/>
    </row>
    <row r="62910" spans="10:11" x14ac:dyDescent="0.2">
      <c r="J62910" s="26"/>
      <c r="K62910" s="26"/>
    </row>
    <row r="62911" spans="10:11" x14ac:dyDescent="0.2">
      <c r="J62911" s="26"/>
      <c r="K62911" s="26"/>
    </row>
    <row r="62912" spans="10:11" x14ac:dyDescent="0.2">
      <c r="J62912" s="26"/>
      <c r="K62912" s="26"/>
    </row>
    <row r="62913" spans="10:11" x14ac:dyDescent="0.2">
      <c r="J62913" s="26"/>
      <c r="K62913" s="26"/>
    </row>
    <row r="62914" spans="10:11" x14ac:dyDescent="0.2">
      <c r="J62914" s="26"/>
      <c r="K62914" s="26"/>
    </row>
    <row r="62915" spans="10:11" x14ac:dyDescent="0.2">
      <c r="J62915" s="26"/>
      <c r="K62915" s="26"/>
    </row>
    <row r="62916" spans="10:11" x14ac:dyDescent="0.2">
      <c r="J62916" s="26"/>
      <c r="K62916" s="26"/>
    </row>
    <row r="62917" spans="10:11" x14ac:dyDescent="0.2">
      <c r="J62917" s="26"/>
      <c r="K62917" s="26"/>
    </row>
    <row r="62918" spans="10:11" x14ac:dyDescent="0.2">
      <c r="J62918" s="26"/>
      <c r="K62918" s="26"/>
    </row>
    <row r="62919" spans="10:11" x14ac:dyDescent="0.2">
      <c r="J62919" s="26"/>
      <c r="K62919" s="26"/>
    </row>
    <row r="62920" spans="10:11" x14ac:dyDescent="0.2">
      <c r="J62920" s="26"/>
      <c r="K62920" s="26"/>
    </row>
    <row r="62921" spans="10:11" x14ac:dyDescent="0.2">
      <c r="J62921" s="26"/>
      <c r="K62921" s="26"/>
    </row>
    <row r="62922" spans="10:11" x14ac:dyDescent="0.2">
      <c r="J62922" s="26"/>
      <c r="K62922" s="26"/>
    </row>
    <row r="62923" spans="10:11" x14ac:dyDescent="0.2">
      <c r="J62923" s="26"/>
      <c r="K62923" s="26"/>
    </row>
    <row r="62924" spans="10:11" x14ac:dyDescent="0.2">
      <c r="J62924" s="26"/>
      <c r="K62924" s="26"/>
    </row>
    <row r="62925" spans="10:11" x14ac:dyDescent="0.2">
      <c r="J62925" s="26"/>
      <c r="K62925" s="26"/>
    </row>
    <row r="62926" spans="10:11" x14ac:dyDescent="0.2">
      <c r="J62926" s="26"/>
      <c r="K62926" s="26"/>
    </row>
    <row r="62927" spans="10:11" x14ac:dyDescent="0.2">
      <c r="J62927" s="26"/>
      <c r="K62927" s="26"/>
    </row>
    <row r="62928" spans="10:11" x14ac:dyDescent="0.2">
      <c r="J62928" s="26"/>
      <c r="K62928" s="26"/>
    </row>
    <row r="62929" spans="10:11" x14ac:dyDescent="0.2">
      <c r="J62929" s="26"/>
      <c r="K62929" s="26"/>
    </row>
    <row r="62930" spans="10:11" x14ac:dyDescent="0.2">
      <c r="J62930" s="26"/>
      <c r="K62930" s="26"/>
    </row>
    <row r="62931" spans="10:11" x14ac:dyDescent="0.2">
      <c r="J62931" s="26"/>
      <c r="K62931" s="26"/>
    </row>
    <row r="62932" spans="10:11" x14ac:dyDescent="0.2">
      <c r="J62932" s="26"/>
      <c r="K62932" s="26"/>
    </row>
    <row r="62933" spans="10:11" x14ac:dyDescent="0.2">
      <c r="J62933" s="26"/>
      <c r="K62933" s="26"/>
    </row>
    <row r="62934" spans="10:11" x14ac:dyDescent="0.2">
      <c r="J62934" s="26"/>
      <c r="K62934" s="26"/>
    </row>
    <row r="62935" spans="10:11" x14ac:dyDescent="0.2">
      <c r="J62935" s="26"/>
      <c r="K62935" s="26"/>
    </row>
    <row r="62936" spans="10:11" x14ac:dyDescent="0.2">
      <c r="J62936" s="26"/>
      <c r="K62936" s="26"/>
    </row>
    <row r="62937" spans="10:11" x14ac:dyDescent="0.2">
      <c r="J62937" s="26"/>
      <c r="K62937" s="26"/>
    </row>
    <row r="62938" spans="10:11" x14ac:dyDescent="0.2">
      <c r="J62938" s="26"/>
      <c r="K62938" s="26"/>
    </row>
    <row r="62939" spans="10:11" x14ac:dyDescent="0.2">
      <c r="J62939" s="26"/>
      <c r="K62939" s="26"/>
    </row>
    <row r="62940" spans="10:11" x14ac:dyDescent="0.2">
      <c r="J62940" s="26"/>
      <c r="K62940" s="26"/>
    </row>
    <row r="62941" spans="10:11" x14ac:dyDescent="0.2">
      <c r="J62941" s="26"/>
      <c r="K62941" s="26"/>
    </row>
    <row r="62942" spans="10:11" x14ac:dyDescent="0.2">
      <c r="J62942" s="26"/>
      <c r="K62942" s="26"/>
    </row>
    <row r="62943" spans="10:11" x14ac:dyDescent="0.2">
      <c r="J62943" s="26"/>
      <c r="K62943" s="26"/>
    </row>
    <row r="62944" spans="10:11" x14ac:dyDescent="0.2">
      <c r="J62944" s="26"/>
      <c r="K62944" s="26"/>
    </row>
    <row r="62945" spans="10:11" x14ac:dyDescent="0.2">
      <c r="J62945" s="26"/>
      <c r="K62945" s="26"/>
    </row>
    <row r="62946" spans="10:11" x14ac:dyDescent="0.2">
      <c r="J62946" s="26"/>
      <c r="K62946" s="26"/>
    </row>
    <row r="62947" spans="10:11" x14ac:dyDescent="0.2">
      <c r="J62947" s="26"/>
      <c r="K62947" s="26"/>
    </row>
    <row r="62948" spans="10:11" x14ac:dyDescent="0.2">
      <c r="J62948" s="26"/>
      <c r="K62948" s="26"/>
    </row>
    <row r="62949" spans="10:11" x14ac:dyDescent="0.2">
      <c r="J62949" s="26"/>
      <c r="K62949" s="26"/>
    </row>
    <row r="62950" spans="10:11" x14ac:dyDescent="0.2">
      <c r="J62950" s="26"/>
      <c r="K62950" s="26"/>
    </row>
    <row r="62951" spans="10:11" x14ac:dyDescent="0.2">
      <c r="J62951" s="26"/>
      <c r="K62951" s="26"/>
    </row>
    <row r="62952" spans="10:11" x14ac:dyDescent="0.2">
      <c r="J62952" s="26"/>
      <c r="K62952" s="26"/>
    </row>
    <row r="62953" spans="10:11" x14ac:dyDescent="0.2">
      <c r="J62953" s="26"/>
      <c r="K62953" s="26"/>
    </row>
    <row r="62954" spans="10:11" x14ac:dyDescent="0.2">
      <c r="J62954" s="26"/>
      <c r="K62954" s="26"/>
    </row>
    <row r="62955" spans="10:11" x14ac:dyDescent="0.2">
      <c r="J62955" s="26"/>
      <c r="K62955" s="26"/>
    </row>
    <row r="62956" spans="10:11" x14ac:dyDescent="0.2">
      <c r="J62956" s="26"/>
      <c r="K62956" s="26"/>
    </row>
    <row r="62957" spans="10:11" x14ac:dyDescent="0.2">
      <c r="J62957" s="26"/>
      <c r="K62957" s="26"/>
    </row>
    <row r="62958" spans="10:11" x14ac:dyDescent="0.2">
      <c r="J62958" s="26"/>
      <c r="K62958" s="26"/>
    </row>
    <row r="62959" spans="10:11" x14ac:dyDescent="0.2">
      <c r="J62959" s="26"/>
      <c r="K62959" s="26"/>
    </row>
    <row r="62960" spans="10:11" x14ac:dyDescent="0.2">
      <c r="J62960" s="26"/>
      <c r="K62960" s="26"/>
    </row>
    <row r="62961" spans="10:11" x14ac:dyDescent="0.2">
      <c r="J62961" s="26"/>
      <c r="K62961" s="26"/>
    </row>
    <row r="62962" spans="10:11" x14ac:dyDescent="0.2">
      <c r="J62962" s="26"/>
      <c r="K62962" s="26"/>
    </row>
    <row r="62963" spans="10:11" x14ac:dyDescent="0.2">
      <c r="J62963" s="26"/>
      <c r="K62963" s="26"/>
    </row>
    <row r="62964" spans="10:11" x14ac:dyDescent="0.2">
      <c r="J62964" s="26"/>
      <c r="K62964" s="26"/>
    </row>
    <row r="62965" spans="10:11" x14ac:dyDescent="0.2">
      <c r="J62965" s="26"/>
      <c r="K62965" s="26"/>
    </row>
    <row r="62966" spans="10:11" x14ac:dyDescent="0.2">
      <c r="J62966" s="26"/>
      <c r="K62966" s="26"/>
    </row>
    <row r="62967" spans="10:11" x14ac:dyDescent="0.2">
      <c r="J62967" s="26"/>
      <c r="K62967" s="26"/>
    </row>
    <row r="62968" spans="10:11" x14ac:dyDescent="0.2">
      <c r="J62968" s="26"/>
      <c r="K62968" s="26"/>
    </row>
    <row r="62969" spans="10:11" x14ac:dyDescent="0.2">
      <c r="J62969" s="26"/>
      <c r="K62969" s="26"/>
    </row>
    <row r="62970" spans="10:11" x14ac:dyDescent="0.2">
      <c r="J62970" s="26"/>
      <c r="K62970" s="26"/>
    </row>
    <row r="62971" spans="10:11" x14ac:dyDescent="0.2">
      <c r="J62971" s="26"/>
      <c r="K62971" s="26"/>
    </row>
    <row r="62972" spans="10:11" x14ac:dyDescent="0.2">
      <c r="J62972" s="26"/>
      <c r="K62972" s="26"/>
    </row>
    <row r="62973" spans="10:11" x14ac:dyDescent="0.2">
      <c r="J62973" s="26"/>
      <c r="K62973" s="26"/>
    </row>
    <row r="62974" spans="10:11" x14ac:dyDescent="0.2">
      <c r="J62974" s="26"/>
      <c r="K62974" s="26"/>
    </row>
    <row r="62975" spans="10:11" x14ac:dyDescent="0.2">
      <c r="J62975" s="26"/>
      <c r="K62975" s="26"/>
    </row>
    <row r="62976" spans="10:11" x14ac:dyDescent="0.2">
      <c r="J62976" s="26"/>
      <c r="K62976" s="26"/>
    </row>
    <row r="62977" spans="10:11" x14ac:dyDescent="0.2">
      <c r="J62977" s="26"/>
      <c r="K62977" s="26"/>
    </row>
    <row r="62978" spans="10:11" x14ac:dyDescent="0.2">
      <c r="J62978" s="26"/>
      <c r="K62978" s="26"/>
    </row>
    <row r="62979" spans="10:11" x14ac:dyDescent="0.2">
      <c r="J62979" s="26"/>
      <c r="K62979" s="26"/>
    </row>
    <row r="62980" spans="10:11" x14ac:dyDescent="0.2">
      <c r="J62980" s="26"/>
      <c r="K62980" s="26"/>
    </row>
    <row r="62981" spans="10:11" x14ac:dyDescent="0.2">
      <c r="J62981" s="26"/>
      <c r="K62981" s="26"/>
    </row>
    <row r="62982" spans="10:11" x14ac:dyDescent="0.2">
      <c r="J62982" s="26"/>
      <c r="K62982" s="26"/>
    </row>
    <row r="62983" spans="10:11" x14ac:dyDescent="0.2">
      <c r="J62983" s="26"/>
      <c r="K62983" s="26"/>
    </row>
    <row r="62984" spans="10:11" x14ac:dyDescent="0.2">
      <c r="J62984" s="26"/>
      <c r="K62984" s="26"/>
    </row>
    <row r="62985" spans="10:11" x14ac:dyDescent="0.2">
      <c r="J62985" s="26"/>
      <c r="K62985" s="26"/>
    </row>
    <row r="62986" spans="10:11" x14ac:dyDescent="0.2">
      <c r="J62986" s="26"/>
      <c r="K62986" s="26"/>
    </row>
    <row r="62987" spans="10:11" x14ac:dyDescent="0.2">
      <c r="J62987" s="26"/>
      <c r="K62987" s="26"/>
    </row>
    <row r="62988" spans="10:11" x14ac:dyDescent="0.2">
      <c r="J62988" s="26"/>
      <c r="K62988" s="26"/>
    </row>
    <row r="62989" spans="10:11" x14ac:dyDescent="0.2">
      <c r="J62989" s="26"/>
      <c r="K62989" s="26"/>
    </row>
    <row r="62990" spans="10:11" x14ac:dyDescent="0.2">
      <c r="J62990" s="26"/>
      <c r="K62990" s="26"/>
    </row>
    <row r="62991" spans="10:11" x14ac:dyDescent="0.2">
      <c r="J62991" s="26"/>
      <c r="K62991" s="26"/>
    </row>
    <row r="62992" spans="10:11" x14ac:dyDescent="0.2">
      <c r="J62992" s="26"/>
      <c r="K62992" s="26"/>
    </row>
    <row r="62993" spans="10:11" x14ac:dyDescent="0.2">
      <c r="J62993" s="26"/>
      <c r="K62993" s="26"/>
    </row>
    <row r="62994" spans="10:11" x14ac:dyDescent="0.2">
      <c r="J62994" s="26"/>
      <c r="K62994" s="26"/>
    </row>
    <row r="62995" spans="10:11" x14ac:dyDescent="0.2">
      <c r="J62995" s="26"/>
      <c r="K62995" s="26"/>
    </row>
    <row r="62996" spans="10:11" x14ac:dyDescent="0.2">
      <c r="J62996" s="26"/>
      <c r="K62996" s="26"/>
    </row>
    <row r="62997" spans="10:11" x14ac:dyDescent="0.2">
      <c r="J62997" s="26"/>
      <c r="K62997" s="26"/>
    </row>
    <row r="62998" spans="10:11" x14ac:dyDescent="0.2">
      <c r="J62998" s="26"/>
      <c r="K62998" s="26"/>
    </row>
    <row r="62999" spans="10:11" x14ac:dyDescent="0.2">
      <c r="J62999" s="26"/>
      <c r="K62999" s="26"/>
    </row>
    <row r="63000" spans="10:11" x14ac:dyDescent="0.2">
      <c r="J63000" s="26"/>
      <c r="K63000" s="26"/>
    </row>
    <row r="63001" spans="10:11" x14ac:dyDescent="0.2">
      <c r="J63001" s="26"/>
      <c r="K63001" s="26"/>
    </row>
    <row r="63002" spans="10:11" x14ac:dyDescent="0.2">
      <c r="J63002" s="26"/>
      <c r="K63002" s="26"/>
    </row>
    <row r="63003" spans="10:11" x14ac:dyDescent="0.2">
      <c r="J63003" s="26"/>
      <c r="K63003" s="26"/>
    </row>
    <row r="63004" spans="10:11" x14ac:dyDescent="0.2">
      <c r="J63004" s="26"/>
      <c r="K63004" s="26"/>
    </row>
    <row r="63005" spans="10:11" x14ac:dyDescent="0.2">
      <c r="J63005" s="26"/>
      <c r="K63005" s="26"/>
    </row>
    <row r="63006" spans="10:11" x14ac:dyDescent="0.2">
      <c r="J63006" s="26"/>
      <c r="K63006" s="26"/>
    </row>
    <row r="63007" spans="10:11" x14ac:dyDescent="0.2">
      <c r="J63007" s="26"/>
      <c r="K63007" s="26"/>
    </row>
    <row r="63008" spans="10:11" x14ac:dyDescent="0.2">
      <c r="J63008" s="26"/>
      <c r="K63008" s="26"/>
    </row>
    <row r="63009" spans="10:11" x14ac:dyDescent="0.2">
      <c r="J63009" s="26"/>
      <c r="K63009" s="26"/>
    </row>
    <row r="63010" spans="10:11" x14ac:dyDescent="0.2">
      <c r="J63010" s="26"/>
      <c r="K63010" s="26"/>
    </row>
    <row r="63011" spans="10:11" x14ac:dyDescent="0.2">
      <c r="J63011" s="26"/>
      <c r="K63011" s="26"/>
    </row>
    <row r="63012" spans="10:11" x14ac:dyDescent="0.2">
      <c r="J63012" s="26"/>
      <c r="K63012" s="26"/>
    </row>
    <row r="63013" spans="10:11" x14ac:dyDescent="0.2">
      <c r="J63013" s="26"/>
      <c r="K63013" s="26"/>
    </row>
    <row r="63014" spans="10:11" x14ac:dyDescent="0.2">
      <c r="J63014" s="26"/>
      <c r="K63014" s="26"/>
    </row>
    <row r="63015" spans="10:11" x14ac:dyDescent="0.2">
      <c r="J63015" s="26"/>
      <c r="K63015" s="26"/>
    </row>
    <row r="63016" spans="10:11" x14ac:dyDescent="0.2">
      <c r="J63016" s="26"/>
      <c r="K63016" s="26"/>
    </row>
    <row r="63017" spans="10:11" x14ac:dyDescent="0.2">
      <c r="J63017" s="26"/>
      <c r="K63017" s="26"/>
    </row>
    <row r="63018" spans="10:11" x14ac:dyDescent="0.2">
      <c r="J63018" s="26"/>
      <c r="K63018" s="26"/>
    </row>
    <row r="63019" spans="10:11" x14ac:dyDescent="0.2">
      <c r="J63019" s="26"/>
      <c r="K63019" s="26"/>
    </row>
    <row r="63020" spans="10:11" x14ac:dyDescent="0.2">
      <c r="J63020" s="26"/>
      <c r="K63020" s="26"/>
    </row>
    <row r="63021" spans="10:11" x14ac:dyDescent="0.2">
      <c r="J63021" s="26"/>
      <c r="K63021" s="26"/>
    </row>
    <row r="63022" spans="10:11" x14ac:dyDescent="0.2">
      <c r="J63022" s="26"/>
      <c r="K63022" s="26"/>
    </row>
    <row r="63023" spans="10:11" x14ac:dyDescent="0.2">
      <c r="J63023" s="26"/>
      <c r="K63023" s="26"/>
    </row>
    <row r="63024" spans="10:11" x14ac:dyDescent="0.2">
      <c r="J63024" s="26"/>
      <c r="K63024" s="26"/>
    </row>
    <row r="63025" spans="10:11" x14ac:dyDescent="0.2">
      <c r="J63025" s="26"/>
      <c r="K63025" s="26"/>
    </row>
    <row r="63026" spans="10:11" x14ac:dyDescent="0.2">
      <c r="J63026" s="26"/>
      <c r="K63026" s="26"/>
    </row>
    <row r="63027" spans="10:11" x14ac:dyDescent="0.2">
      <c r="J63027" s="26"/>
      <c r="K63027" s="26"/>
    </row>
    <row r="63028" spans="10:11" x14ac:dyDescent="0.2">
      <c r="J63028" s="26"/>
      <c r="K63028" s="26"/>
    </row>
    <row r="63029" spans="10:11" x14ac:dyDescent="0.2">
      <c r="J63029" s="26"/>
      <c r="K63029" s="26"/>
    </row>
    <row r="63030" spans="10:11" x14ac:dyDescent="0.2">
      <c r="J63030" s="26"/>
      <c r="K63030" s="26"/>
    </row>
    <row r="63031" spans="10:11" x14ac:dyDescent="0.2">
      <c r="J63031" s="26"/>
      <c r="K63031" s="26"/>
    </row>
    <row r="63032" spans="10:11" x14ac:dyDescent="0.2">
      <c r="J63032" s="26"/>
      <c r="K63032" s="26"/>
    </row>
    <row r="63033" spans="10:11" x14ac:dyDescent="0.2">
      <c r="J63033" s="26"/>
      <c r="K63033" s="26"/>
    </row>
    <row r="63034" spans="10:11" x14ac:dyDescent="0.2">
      <c r="J63034" s="26"/>
      <c r="K63034" s="26"/>
    </row>
    <row r="63035" spans="10:11" x14ac:dyDescent="0.2">
      <c r="J63035" s="26"/>
      <c r="K63035" s="26"/>
    </row>
    <row r="63036" spans="10:11" x14ac:dyDescent="0.2">
      <c r="J63036" s="26"/>
      <c r="K63036" s="26"/>
    </row>
    <row r="63037" spans="10:11" x14ac:dyDescent="0.2">
      <c r="J63037" s="26"/>
      <c r="K63037" s="26"/>
    </row>
    <row r="63038" spans="10:11" x14ac:dyDescent="0.2">
      <c r="J63038" s="26"/>
      <c r="K63038" s="26"/>
    </row>
    <row r="63039" spans="10:11" x14ac:dyDescent="0.2">
      <c r="J63039" s="26"/>
      <c r="K63039" s="26"/>
    </row>
    <row r="63040" spans="10:11" x14ac:dyDescent="0.2">
      <c r="J63040" s="26"/>
      <c r="K63040" s="26"/>
    </row>
    <row r="63041" spans="10:11" x14ac:dyDescent="0.2">
      <c r="J63041" s="26"/>
      <c r="K63041" s="26"/>
    </row>
    <row r="63042" spans="10:11" x14ac:dyDescent="0.2">
      <c r="J63042" s="26"/>
      <c r="K63042" s="26"/>
    </row>
    <row r="63043" spans="10:11" x14ac:dyDescent="0.2">
      <c r="J63043" s="26"/>
      <c r="K63043" s="26"/>
    </row>
    <row r="63044" spans="10:11" x14ac:dyDescent="0.2">
      <c r="J63044" s="26"/>
      <c r="K63044" s="26"/>
    </row>
    <row r="63045" spans="10:11" x14ac:dyDescent="0.2">
      <c r="J63045" s="26"/>
      <c r="K63045" s="26"/>
    </row>
    <row r="63046" spans="10:11" x14ac:dyDescent="0.2">
      <c r="J63046" s="26"/>
      <c r="K63046" s="26"/>
    </row>
    <row r="63047" spans="10:11" x14ac:dyDescent="0.2">
      <c r="J63047" s="26"/>
      <c r="K63047" s="26"/>
    </row>
    <row r="63048" spans="10:11" x14ac:dyDescent="0.2">
      <c r="J63048" s="26"/>
      <c r="K63048" s="26"/>
    </row>
    <row r="63049" spans="10:11" x14ac:dyDescent="0.2">
      <c r="J63049" s="26"/>
      <c r="K63049" s="26"/>
    </row>
    <row r="63050" spans="10:11" x14ac:dyDescent="0.2">
      <c r="J63050" s="26"/>
      <c r="K63050" s="26"/>
    </row>
    <row r="63051" spans="10:11" x14ac:dyDescent="0.2">
      <c r="J63051" s="26"/>
      <c r="K63051" s="26"/>
    </row>
    <row r="63052" spans="10:11" x14ac:dyDescent="0.2">
      <c r="J63052" s="26"/>
      <c r="K63052" s="26"/>
    </row>
    <row r="63053" spans="10:11" x14ac:dyDescent="0.2">
      <c r="J63053" s="26"/>
      <c r="K63053" s="26"/>
    </row>
    <row r="63054" spans="10:11" x14ac:dyDescent="0.2">
      <c r="J63054" s="26"/>
      <c r="K63054" s="26"/>
    </row>
    <row r="63055" spans="10:11" x14ac:dyDescent="0.2">
      <c r="J63055" s="26"/>
      <c r="K63055" s="26"/>
    </row>
    <row r="63056" spans="10:11" x14ac:dyDescent="0.2">
      <c r="J63056" s="26"/>
      <c r="K63056" s="26"/>
    </row>
    <row r="63057" spans="10:11" x14ac:dyDescent="0.2">
      <c r="J63057" s="26"/>
      <c r="K63057" s="26"/>
    </row>
    <row r="63058" spans="10:11" x14ac:dyDescent="0.2">
      <c r="J63058" s="26"/>
      <c r="K63058" s="26"/>
    </row>
    <row r="63059" spans="10:11" x14ac:dyDescent="0.2">
      <c r="J63059" s="26"/>
      <c r="K63059" s="26"/>
    </row>
    <row r="63060" spans="10:11" x14ac:dyDescent="0.2">
      <c r="J63060" s="26"/>
      <c r="K63060" s="26"/>
    </row>
    <row r="63061" spans="10:11" x14ac:dyDescent="0.2">
      <c r="J63061" s="26"/>
      <c r="K63061" s="26"/>
    </row>
    <row r="63062" spans="10:11" x14ac:dyDescent="0.2">
      <c r="J63062" s="26"/>
      <c r="K63062" s="26"/>
    </row>
    <row r="63063" spans="10:11" x14ac:dyDescent="0.2">
      <c r="J63063" s="26"/>
      <c r="K63063" s="26"/>
    </row>
    <row r="63064" spans="10:11" x14ac:dyDescent="0.2">
      <c r="J63064" s="26"/>
      <c r="K63064" s="26"/>
    </row>
    <row r="63065" spans="10:11" x14ac:dyDescent="0.2">
      <c r="J63065" s="26"/>
      <c r="K63065" s="26"/>
    </row>
    <row r="63066" spans="10:11" x14ac:dyDescent="0.2">
      <c r="J63066" s="26"/>
      <c r="K63066" s="26"/>
    </row>
    <row r="63067" spans="10:11" x14ac:dyDescent="0.2">
      <c r="J63067" s="26"/>
      <c r="K63067" s="26"/>
    </row>
    <row r="63068" spans="10:11" x14ac:dyDescent="0.2">
      <c r="J63068" s="26"/>
      <c r="K63068" s="26"/>
    </row>
    <row r="63069" spans="10:11" x14ac:dyDescent="0.2">
      <c r="J63069" s="26"/>
      <c r="K63069" s="26"/>
    </row>
    <row r="63070" spans="10:11" x14ac:dyDescent="0.2">
      <c r="J63070" s="26"/>
      <c r="K63070" s="26"/>
    </row>
    <row r="63071" spans="10:11" x14ac:dyDescent="0.2">
      <c r="J63071" s="26"/>
      <c r="K63071" s="26"/>
    </row>
    <row r="63072" spans="10:11" x14ac:dyDescent="0.2">
      <c r="J63072" s="26"/>
      <c r="K63072" s="26"/>
    </row>
    <row r="63073" spans="10:11" x14ac:dyDescent="0.2">
      <c r="J63073" s="26"/>
      <c r="K63073" s="26"/>
    </row>
    <row r="63074" spans="10:11" x14ac:dyDescent="0.2">
      <c r="J63074" s="26"/>
      <c r="K63074" s="26"/>
    </row>
    <row r="63075" spans="10:11" x14ac:dyDescent="0.2">
      <c r="J63075" s="26"/>
      <c r="K63075" s="26"/>
    </row>
    <row r="63076" spans="10:11" x14ac:dyDescent="0.2">
      <c r="J63076" s="26"/>
      <c r="K63076" s="26"/>
    </row>
    <row r="63077" spans="10:11" x14ac:dyDescent="0.2">
      <c r="J63077" s="26"/>
      <c r="K63077" s="26"/>
    </row>
    <row r="63078" spans="10:11" x14ac:dyDescent="0.2">
      <c r="J63078" s="26"/>
      <c r="K63078" s="26"/>
    </row>
    <row r="63079" spans="10:11" x14ac:dyDescent="0.2">
      <c r="J63079" s="26"/>
      <c r="K63079" s="26"/>
    </row>
    <row r="63080" spans="10:11" x14ac:dyDescent="0.2">
      <c r="J63080" s="26"/>
      <c r="K63080" s="26"/>
    </row>
    <row r="63081" spans="10:11" x14ac:dyDescent="0.2">
      <c r="J63081" s="26"/>
      <c r="K63081" s="26"/>
    </row>
    <row r="63082" spans="10:11" x14ac:dyDescent="0.2">
      <c r="J63082" s="26"/>
      <c r="K63082" s="26"/>
    </row>
    <row r="63083" spans="10:11" x14ac:dyDescent="0.2">
      <c r="J63083" s="26"/>
      <c r="K63083" s="26"/>
    </row>
    <row r="63084" spans="10:11" x14ac:dyDescent="0.2">
      <c r="J63084" s="26"/>
      <c r="K63084" s="26"/>
    </row>
    <row r="63085" spans="10:11" x14ac:dyDescent="0.2">
      <c r="J63085" s="26"/>
      <c r="K63085" s="26"/>
    </row>
    <row r="63086" spans="10:11" x14ac:dyDescent="0.2">
      <c r="J63086" s="26"/>
      <c r="K63086" s="26"/>
    </row>
    <row r="63087" spans="10:11" x14ac:dyDescent="0.2">
      <c r="J63087" s="26"/>
      <c r="K63087" s="26"/>
    </row>
    <row r="63088" spans="10:11" x14ac:dyDescent="0.2">
      <c r="J63088" s="26"/>
      <c r="K63088" s="26"/>
    </row>
    <row r="63089" spans="10:11" x14ac:dyDescent="0.2">
      <c r="J63089" s="26"/>
      <c r="K63089" s="26"/>
    </row>
    <row r="63090" spans="10:11" x14ac:dyDescent="0.2">
      <c r="J63090" s="26"/>
      <c r="K63090" s="26"/>
    </row>
    <row r="63091" spans="10:11" x14ac:dyDescent="0.2">
      <c r="J63091" s="26"/>
      <c r="K63091" s="26"/>
    </row>
    <row r="63092" spans="10:11" x14ac:dyDescent="0.2">
      <c r="J63092" s="26"/>
      <c r="K63092" s="26"/>
    </row>
    <row r="63093" spans="10:11" x14ac:dyDescent="0.2">
      <c r="J63093" s="26"/>
      <c r="K63093" s="26"/>
    </row>
    <row r="63094" spans="10:11" x14ac:dyDescent="0.2">
      <c r="J63094" s="26"/>
      <c r="K63094" s="26"/>
    </row>
    <row r="63095" spans="10:11" x14ac:dyDescent="0.2">
      <c r="J63095" s="26"/>
      <c r="K63095" s="26"/>
    </row>
    <row r="63096" spans="10:11" x14ac:dyDescent="0.2">
      <c r="J63096" s="26"/>
      <c r="K63096" s="26"/>
    </row>
    <row r="63097" spans="10:11" x14ac:dyDescent="0.2">
      <c r="J63097" s="26"/>
      <c r="K63097" s="26"/>
    </row>
    <row r="63098" spans="10:11" x14ac:dyDescent="0.2">
      <c r="J63098" s="26"/>
      <c r="K63098" s="26"/>
    </row>
    <row r="63099" spans="10:11" x14ac:dyDescent="0.2">
      <c r="J63099" s="26"/>
      <c r="K63099" s="26"/>
    </row>
    <row r="63100" spans="10:11" x14ac:dyDescent="0.2">
      <c r="J63100" s="26"/>
      <c r="K63100" s="26"/>
    </row>
    <row r="63101" spans="10:11" x14ac:dyDescent="0.2">
      <c r="J63101" s="26"/>
      <c r="K63101" s="26"/>
    </row>
    <row r="63102" spans="10:11" x14ac:dyDescent="0.2">
      <c r="J63102" s="26"/>
      <c r="K63102" s="26"/>
    </row>
    <row r="63103" spans="10:11" x14ac:dyDescent="0.2">
      <c r="J63103" s="26"/>
      <c r="K63103" s="26"/>
    </row>
    <row r="63104" spans="10:11" x14ac:dyDescent="0.2">
      <c r="J63104" s="26"/>
      <c r="K63104" s="26"/>
    </row>
    <row r="63105" spans="10:11" x14ac:dyDescent="0.2">
      <c r="J63105" s="26"/>
      <c r="K63105" s="26"/>
    </row>
    <row r="63106" spans="10:11" x14ac:dyDescent="0.2">
      <c r="J63106" s="26"/>
      <c r="K63106" s="26"/>
    </row>
    <row r="63107" spans="10:11" x14ac:dyDescent="0.2">
      <c r="J63107" s="26"/>
      <c r="K63107" s="26"/>
    </row>
    <row r="63108" spans="10:11" x14ac:dyDescent="0.2">
      <c r="J63108" s="26"/>
      <c r="K63108" s="26"/>
    </row>
    <row r="63109" spans="10:11" x14ac:dyDescent="0.2">
      <c r="J63109" s="26"/>
      <c r="K63109" s="26"/>
    </row>
    <row r="63110" spans="10:11" x14ac:dyDescent="0.2">
      <c r="J63110" s="26"/>
      <c r="K63110" s="26"/>
    </row>
    <row r="63111" spans="10:11" x14ac:dyDescent="0.2">
      <c r="J63111" s="26"/>
      <c r="K63111" s="26"/>
    </row>
    <row r="63112" spans="10:11" x14ac:dyDescent="0.2">
      <c r="J63112" s="26"/>
      <c r="K63112" s="26"/>
    </row>
    <row r="63113" spans="10:11" x14ac:dyDescent="0.2">
      <c r="J63113" s="26"/>
      <c r="K63113" s="26"/>
    </row>
    <row r="63114" spans="10:11" x14ac:dyDescent="0.2">
      <c r="J63114" s="26"/>
      <c r="K63114" s="26"/>
    </row>
    <row r="63115" spans="10:11" x14ac:dyDescent="0.2">
      <c r="J63115" s="26"/>
      <c r="K63115" s="26"/>
    </row>
    <row r="63116" spans="10:11" x14ac:dyDescent="0.2">
      <c r="J63116" s="26"/>
      <c r="K63116" s="26"/>
    </row>
    <row r="63117" spans="10:11" x14ac:dyDescent="0.2">
      <c r="J63117" s="26"/>
      <c r="K63117" s="26"/>
    </row>
    <row r="63118" spans="10:11" x14ac:dyDescent="0.2">
      <c r="J63118" s="26"/>
      <c r="K63118" s="26"/>
    </row>
    <row r="63119" spans="10:11" x14ac:dyDescent="0.2">
      <c r="J63119" s="26"/>
      <c r="K63119" s="26"/>
    </row>
    <row r="63120" spans="10:11" x14ac:dyDescent="0.2">
      <c r="J63120" s="26"/>
      <c r="K63120" s="26"/>
    </row>
    <row r="63121" spans="10:11" x14ac:dyDescent="0.2">
      <c r="J63121" s="26"/>
      <c r="K63121" s="26"/>
    </row>
    <row r="63122" spans="10:11" x14ac:dyDescent="0.2">
      <c r="J63122" s="26"/>
      <c r="K63122" s="26"/>
    </row>
    <row r="63123" spans="10:11" x14ac:dyDescent="0.2">
      <c r="J63123" s="26"/>
      <c r="K63123" s="26"/>
    </row>
    <row r="63124" spans="10:11" x14ac:dyDescent="0.2">
      <c r="J63124" s="26"/>
      <c r="K63124" s="26"/>
    </row>
    <row r="63125" spans="10:11" x14ac:dyDescent="0.2">
      <c r="J63125" s="26"/>
      <c r="K63125" s="26"/>
    </row>
    <row r="63126" spans="10:11" x14ac:dyDescent="0.2">
      <c r="J63126" s="26"/>
      <c r="K63126" s="26"/>
    </row>
    <row r="63127" spans="10:11" x14ac:dyDescent="0.2">
      <c r="J63127" s="26"/>
      <c r="K63127" s="26"/>
    </row>
    <row r="63128" spans="10:11" x14ac:dyDescent="0.2">
      <c r="J63128" s="26"/>
      <c r="K63128" s="26"/>
    </row>
    <row r="63129" spans="10:11" x14ac:dyDescent="0.2">
      <c r="J63129" s="26"/>
      <c r="K63129" s="26"/>
    </row>
    <row r="63130" spans="10:11" x14ac:dyDescent="0.2">
      <c r="J63130" s="26"/>
      <c r="K63130" s="26"/>
    </row>
    <row r="63131" spans="10:11" x14ac:dyDescent="0.2">
      <c r="J63131" s="26"/>
      <c r="K63131" s="26"/>
    </row>
    <row r="63132" spans="10:11" x14ac:dyDescent="0.2">
      <c r="J63132" s="26"/>
      <c r="K63132" s="26"/>
    </row>
    <row r="63133" spans="10:11" x14ac:dyDescent="0.2">
      <c r="J63133" s="26"/>
      <c r="K63133" s="26"/>
    </row>
    <row r="63134" spans="10:11" x14ac:dyDescent="0.2">
      <c r="J63134" s="26"/>
      <c r="K63134" s="26"/>
    </row>
    <row r="63135" spans="10:11" x14ac:dyDescent="0.2">
      <c r="J63135" s="26"/>
      <c r="K63135" s="26"/>
    </row>
    <row r="63136" spans="10:11" x14ac:dyDescent="0.2">
      <c r="J63136" s="26"/>
      <c r="K63136" s="26"/>
    </row>
    <row r="63137" spans="10:11" x14ac:dyDescent="0.2">
      <c r="J63137" s="26"/>
      <c r="K63137" s="26"/>
    </row>
    <row r="63138" spans="10:11" x14ac:dyDescent="0.2">
      <c r="J63138" s="26"/>
      <c r="K63138" s="26"/>
    </row>
    <row r="63139" spans="10:11" x14ac:dyDescent="0.2">
      <c r="J63139" s="26"/>
      <c r="K63139" s="26"/>
    </row>
    <row r="63140" spans="10:11" x14ac:dyDescent="0.2">
      <c r="J63140" s="26"/>
      <c r="K63140" s="26"/>
    </row>
    <row r="63141" spans="10:11" x14ac:dyDescent="0.2">
      <c r="J63141" s="26"/>
      <c r="K63141" s="26"/>
    </row>
    <row r="63142" spans="10:11" x14ac:dyDescent="0.2">
      <c r="J63142" s="26"/>
      <c r="K63142" s="26"/>
    </row>
    <row r="63143" spans="10:11" x14ac:dyDescent="0.2">
      <c r="J63143" s="26"/>
      <c r="K63143" s="26"/>
    </row>
    <row r="63144" spans="10:11" x14ac:dyDescent="0.2">
      <c r="J63144" s="26"/>
      <c r="K63144" s="26"/>
    </row>
    <row r="63145" spans="10:11" x14ac:dyDescent="0.2">
      <c r="J63145" s="26"/>
      <c r="K63145" s="26"/>
    </row>
    <row r="63146" spans="10:11" x14ac:dyDescent="0.2">
      <c r="J63146" s="26"/>
      <c r="K63146" s="26"/>
    </row>
    <row r="63147" spans="10:11" x14ac:dyDescent="0.2">
      <c r="J63147" s="26"/>
      <c r="K63147" s="26"/>
    </row>
    <row r="63148" spans="10:11" x14ac:dyDescent="0.2">
      <c r="J63148" s="26"/>
      <c r="K63148" s="26"/>
    </row>
    <row r="63149" spans="10:11" x14ac:dyDescent="0.2">
      <c r="J63149" s="26"/>
      <c r="K63149" s="26"/>
    </row>
    <row r="63150" spans="10:11" x14ac:dyDescent="0.2">
      <c r="J63150" s="26"/>
      <c r="K63150" s="26"/>
    </row>
    <row r="63151" spans="10:11" x14ac:dyDescent="0.2">
      <c r="J63151" s="26"/>
      <c r="K63151" s="26"/>
    </row>
    <row r="63152" spans="10:11" x14ac:dyDescent="0.2">
      <c r="J63152" s="26"/>
      <c r="K63152" s="26"/>
    </row>
    <row r="63153" spans="10:11" x14ac:dyDescent="0.2">
      <c r="J63153" s="26"/>
      <c r="K63153" s="26"/>
    </row>
    <row r="63154" spans="10:11" x14ac:dyDescent="0.2">
      <c r="J63154" s="26"/>
      <c r="K63154" s="26"/>
    </row>
    <row r="63155" spans="10:11" x14ac:dyDescent="0.2">
      <c r="J63155" s="26"/>
      <c r="K63155" s="26"/>
    </row>
    <row r="63156" spans="10:11" x14ac:dyDescent="0.2">
      <c r="J63156" s="26"/>
      <c r="K63156" s="26"/>
    </row>
    <row r="63157" spans="10:11" x14ac:dyDescent="0.2">
      <c r="J63157" s="26"/>
      <c r="K63157" s="26"/>
    </row>
    <row r="63158" spans="10:11" x14ac:dyDescent="0.2">
      <c r="J63158" s="26"/>
      <c r="K63158" s="26"/>
    </row>
    <row r="63159" spans="10:11" x14ac:dyDescent="0.2">
      <c r="J63159" s="26"/>
      <c r="K63159" s="26"/>
    </row>
    <row r="63160" spans="10:11" x14ac:dyDescent="0.2">
      <c r="J63160" s="26"/>
      <c r="K63160" s="26"/>
    </row>
    <row r="63161" spans="10:11" x14ac:dyDescent="0.2">
      <c r="J63161" s="26"/>
      <c r="K63161" s="26"/>
    </row>
    <row r="63162" spans="10:11" x14ac:dyDescent="0.2">
      <c r="J63162" s="26"/>
      <c r="K63162" s="26"/>
    </row>
    <row r="63163" spans="10:11" x14ac:dyDescent="0.2">
      <c r="J63163" s="26"/>
      <c r="K63163" s="26"/>
    </row>
    <row r="63164" spans="10:11" x14ac:dyDescent="0.2">
      <c r="J63164" s="26"/>
      <c r="K63164" s="26"/>
    </row>
    <row r="63165" spans="10:11" x14ac:dyDescent="0.2">
      <c r="J63165" s="26"/>
      <c r="K63165" s="26"/>
    </row>
    <row r="63166" spans="10:11" x14ac:dyDescent="0.2">
      <c r="J63166" s="26"/>
      <c r="K63166" s="26"/>
    </row>
    <row r="63167" spans="10:11" x14ac:dyDescent="0.2">
      <c r="J63167" s="26"/>
      <c r="K63167" s="26"/>
    </row>
    <row r="63168" spans="10:11" x14ac:dyDescent="0.2">
      <c r="J63168" s="26"/>
      <c r="K63168" s="26"/>
    </row>
    <row r="63169" spans="10:11" x14ac:dyDescent="0.2">
      <c r="J63169" s="26"/>
      <c r="K63169" s="26"/>
    </row>
    <row r="63170" spans="10:11" x14ac:dyDescent="0.2">
      <c r="J63170" s="26"/>
      <c r="K63170" s="26"/>
    </row>
    <row r="63171" spans="10:11" x14ac:dyDescent="0.2">
      <c r="J63171" s="26"/>
      <c r="K63171" s="26"/>
    </row>
    <row r="63172" spans="10:11" x14ac:dyDescent="0.2">
      <c r="J63172" s="26"/>
      <c r="K63172" s="26"/>
    </row>
    <row r="63173" spans="10:11" x14ac:dyDescent="0.2">
      <c r="J63173" s="26"/>
      <c r="K63173" s="26"/>
    </row>
    <row r="63174" spans="10:11" x14ac:dyDescent="0.2">
      <c r="J63174" s="26"/>
      <c r="K63174" s="26"/>
    </row>
    <row r="63175" spans="10:11" x14ac:dyDescent="0.2">
      <c r="J63175" s="26"/>
      <c r="K63175" s="26"/>
    </row>
    <row r="63176" spans="10:11" x14ac:dyDescent="0.2">
      <c r="J63176" s="26"/>
      <c r="K63176" s="26"/>
    </row>
    <row r="63177" spans="10:11" x14ac:dyDescent="0.2">
      <c r="J63177" s="26"/>
      <c r="K63177" s="26"/>
    </row>
    <row r="63178" spans="10:11" x14ac:dyDescent="0.2">
      <c r="J63178" s="26"/>
      <c r="K63178" s="26"/>
    </row>
    <row r="63179" spans="10:11" x14ac:dyDescent="0.2">
      <c r="J63179" s="26"/>
      <c r="K63179" s="26"/>
    </row>
    <row r="63180" spans="10:11" x14ac:dyDescent="0.2">
      <c r="J63180" s="26"/>
      <c r="K63180" s="26"/>
    </row>
    <row r="63181" spans="10:11" x14ac:dyDescent="0.2">
      <c r="J63181" s="26"/>
      <c r="K63181" s="26"/>
    </row>
    <row r="63182" spans="10:11" x14ac:dyDescent="0.2">
      <c r="J63182" s="26"/>
      <c r="K63182" s="26"/>
    </row>
    <row r="63183" spans="10:11" x14ac:dyDescent="0.2">
      <c r="J63183" s="26"/>
      <c r="K63183" s="26"/>
    </row>
    <row r="63184" spans="10:11" x14ac:dyDescent="0.2">
      <c r="J63184" s="26"/>
      <c r="K63184" s="26"/>
    </row>
    <row r="63185" spans="10:11" x14ac:dyDescent="0.2">
      <c r="J63185" s="26"/>
      <c r="K63185" s="26"/>
    </row>
    <row r="63186" spans="10:11" x14ac:dyDescent="0.2">
      <c r="J63186" s="26"/>
      <c r="K63186" s="26"/>
    </row>
    <row r="63187" spans="10:11" x14ac:dyDescent="0.2">
      <c r="J63187" s="26"/>
      <c r="K63187" s="26"/>
    </row>
    <row r="63188" spans="10:11" x14ac:dyDescent="0.2">
      <c r="J63188" s="26"/>
      <c r="K63188" s="26"/>
    </row>
    <row r="63189" spans="10:11" x14ac:dyDescent="0.2">
      <c r="J63189" s="26"/>
      <c r="K63189" s="26"/>
    </row>
    <row r="63190" spans="10:11" x14ac:dyDescent="0.2">
      <c r="J63190" s="26"/>
      <c r="K63190" s="26"/>
    </row>
    <row r="63191" spans="10:11" x14ac:dyDescent="0.2">
      <c r="J63191" s="26"/>
      <c r="K63191" s="26"/>
    </row>
    <row r="63192" spans="10:11" x14ac:dyDescent="0.2">
      <c r="J63192" s="26"/>
      <c r="K63192" s="26"/>
    </row>
    <row r="63193" spans="10:11" x14ac:dyDescent="0.2">
      <c r="J63193" s="26"/>
      <c r="K63193" s="26"/>
    </row>
    <row r="63194" spans="10:11" x14ac:dyDescent="0.2">
      <c r="J63194" s="26"/>
      <c r="K63194" s="26"/>
    </row>
    <row r="63195" spans="10:11" x14ac:dyDescent="0.2">
      <c r="J63195" s="26"/>
      <c r="K63195" s="26"/>
    </row>
    <row r="63196" spans="10:11" x14ac:dyDescent="0.2">
      <c r="J63196" s="26"/>
      <c r="K63196" s="26"/>
    </row>
    <row r="63197" spans="10:11" x14ac:dyDescent="0.2">
      <c r="J63197" s="26"/>
      <c r="K63197" s="26"/>
    </row>
    <row r="63198" spans="10:11" x14ac:dyDescent="0.2">
      <c r="J63198" s="26"/>
      <c r="K63198" s="26"/>
    </row>
    <row r="63199" spans="10:11" x14ac:dyDescent="0.2">
      <c r="J63199" s="26"/>
      <c r="K63199" s="26"/>
    </row>
    <row r="63200" spans="10:11" x14ac:dyDescent="0.2">
      <c r="J63200" s="26"/>
      <c r="K63200" s="26"/>
    </row>
    <row r="63201" spans="10:11" x14ac:dyDescent="0.2">
      <c r="J63201" s="26"/>
      <c r="K63201" s="26"/>
    </row>
    <row r="63202" spans="10:11" x14ac:dyDescent="0.2">
      <c r="J63202" s="26"/>
      <c r="K63202" s="26"/>
    </row>
    <row r="63203" spans="10:11" x14ac:dyDescent="0.2">
      <c r="J63203" s="26"/>
      <c r="K63203" s="26"/>
    </row>
    <row r="63204" spans="10:11" x14ac:dyDescent="0.2">
      <c r="J63204" s="26"/>
      <c r="K63204" s="26"/>
    </row>
    <row r="63205" spans="10:11" x14ac:dyDescent="0.2">
      <c r="J63205" s="26"/>
      <c r="K63205" s="26"/>
    </row>
    <row r="63206" spans="10:11" x14ac:dyDescent="0.2">
      <c r="J63206" s="26"/>
      <c r="K63206" s="26"/>
    </row>
    <row r="63207" spans="10:11" x14ac:dyDescent="0.2">
      <c r="J63207" s="26"/>
      <c r="K63207" s="26"/>
    </row>
    <row r="63208" spans="10:11" x14ac:dyDescent="0.2">
      <c r="J63208" s="26"/>
      <c r="K63208" s="26"/>
    </row>
    <row r="63209" spans="10:11" x14ac:dyDescent="0.2">
      <c r="J63209" s="26"/>
      <c r="K63209" s="26"/>
    </row>
    <row r="63210" spans="10:11" x14ac:dyDescent="0.2">
      <c r="J63210" s="26"/>
      <c r="K63210" s="26"/>
    </row>
    <row r="63211" spans="10:11" x14ac:dyDescent="0.2">
      <c r="J63211" s="26"/>
      <c r="K63211" s="26"/>
    </row>
    <row r="63212" spans="10:11" x14ac:dyDescent="0.2">
      <c r="J63212" s="26"/>
      <c r="K63212" s="26"/>
    </row>
    <row r="63213" spans="10:11" x14ac:dyDescent="0.2">
      <c r="J63213" s="26"/>
      <c r="K63213" s="26"/>
    </row>
    <row r="63214" spans="10:11" x14ac:dyDescent="0.2">
      <c r="J63214" s="26"/>
      <c r="K63214" s="26"/>
    </row>
    <row r="63215" spans="10:11" x14ac:dyDescent="0.2">
      <c r="J63215" s="26"/>
      <c r="K63215" s="26"/>
    </row>
    <row r="63216" spans="10:11" x14ac:dyDescent="0.2">
      <c r="J63216" s="26"/>
      <c r="K63216" s="26"/>
    </row>
    <row r="63217" spans="10:11" x14ac:dyDescent="0.2">
      <c r="J63217" s="26"/>
      <c r="K63217" s="26"/>
    </row>
    <row r="63218" spans="10:11" x14ac:dyDescent="0.2">
      <c r="J63218" s="26"/>
      <c r="K63218" s="26"/>
    </row>
    <row r="63219" spans="10:11" x14ac:dyDescent="0.2">
      <c r="J63219" s="26"/>
      <c r="K63219" s="26"/>
    </row>
    <row r="63220" spans="10:11" x14ac:dyDescent="0.2">
      <c r="J63220" s="26"/>
      <c r="K63220" s="26"/>
    </row>
    <row r="63221" spans="10:11" x14ac:dyDescent="0.2">
      <c r="J63221" s="26"/>
      <c r="K63221" s="26"/>
    </row>
    <row r="63222" spans="10:11" x14ac:dyDescent="0.2">
      <c r="J63222" s="26"/>
      <c r="K63222" s="26"/>
    </row>
    <row r="63223" spans="10:11" x14ac:dyDescent="0.2">
      <c r="J63223" s="26"/>
      <c r="K63223" s="26"/>
    </row>
    <row r="63224" spans="10:11" x14ac:dyDescent="0.2">
      <c r="J63224" s="26"/>
      <c r="K63224" s="26"/>
    </row>
    <row r="63225" spans="10:11" x14ac:dyDescent="0.2">
      <c r="J63225" s="26"/>
      <c r="K63225" s="26"/>
    </row>
    <row r="63226" spans="10:11" x14ac:dyDescent="0.2">
      <c r="J63226" s="26"/>
      <c r="K63226" s="26"/>
    </row>
    <row r="63227" spans="10:11" x14ac:dyDescent="0.2">
      <c r="J63227" s="26"/>
      <c r="K63227" s="26"/>
    </row>
    <row r="63228" spans="10:11" x14ac:dyDescent="0.2">
      <c r="J63228" s="26"/>
      <c r="K63228" s="26"/>
    </row>
    <row r="63229" spans="10:11" x14ac:dyDescent="0.2">
      <c r="J63229" s="26"/>
      <c r="K63229" s="26"/>
    </row>
    <row r="63230" spans="10:11" x14ac:dyDescent="0.2">
      <c r="J63230" s="26"/>
      <c r="K63230" s="26"/>
    </row>
    <row r="63231" spans="10:11" x14ac:dyDescent="0.2">
      <c r="J63231" s="26"/>
      <c r="K63231" s="26"/>
    </row>
    <row r="63232" spans="10:11" x14ac:dyDescent="0.2">
      <c r="J63232" s="26"/>
      <c r="K63232" s="26"/>
    </row>
    <row r="63233" spans="10:11" x14ac:dyDescent="0.2">
      <c r="J63233" s="26"/>
      <c r="K63233" s="26"/>
    </row>
    <row r="63234" spans="10:11" x14ac:dyDescent="0.2">
      <c r="J63234" s="26"/>
      <c r="K63234" s="26"/>
    </row>
    <row r="63235" spans="10:11" x14ac:dyDescent="0.2">
      <c r="J63235" s="26"/>
      <c r="K63235" s="26"/>
    </row>
    <row r="63236" spans="10:11" x14ac:dyDescent="0.2">
      <c r="J63236" s="26"/>
      <c r="K63236" s="26"/>
    </row>
    <row r="63237" spans="10:11" x14ac:dyDescent="0.2">
      <c r="J63237" s="26"/>
      <c r="K63237" s="26"/>
    </row>
    <row r="63238" spans="10:11" x14ac:dyDescent="0.2">
      <c r="J63238" s="26"/>
      <c r="K63238" s="26"/>
    </row>
    <row r="63239" spans="10:11" x14ac:dyDescent="0.2">
      <c r="J63239" s="26"/>
      <c r="K63239" s="26"/>
    </row>
    <row r="63240" spans="10:11" x14ac:dyDescent="0.2">
      <c r="J63240" s="26"/>
      <c r="K63240" s="26"/>
    </row>
    <row r="63241" spans="10:11" x14ac:dyDescent="0.2">
      <c r="J63241" s="26"/>
      <c r="K63241" s="26"/>
    </row>
    <row r="63242" spans="10:11" x14ac:dyDescent="0.2">
      <c r="J63242" s="26"/>
      <c r="K63242" s="26"/>
    </row>
    <row r="63243" spans="10:11" x14ac:dyDescent="0.2">
      <c r="J63243" s="26"/>
      <c r="K63243" s="26"/>
    </row>
    <row r="63244" spans="10:11" x14ac:dyDescent="0.2">
      <c r="J63244" s="26"/>
      <c r="K63244" s="26"/>
    </row>
    <row r="63245" spans="10:11" x14ac:dyDescent="0.2">
      <c r="J63245" s="26"/>
      <c r="K63245" s="26"/>
    </row>
    <row r="63246" spans="10:11" x14ac:dyDescent="0.2">
      <c r="J63246" s="26"/>
      <c r="K63246" s="26"/>
    </row>
    <row r="63247" spans="10:11" x14ac:dyDescent="0.2">
      <c r="J63247" s="26"/>
      <c r="K63247" s="26"/>
    </row>
    <row r="63248" spans="10:11" x14ac:dyDescent="0.2">
      <c r="J63248" s="26"/>
      <c r="K63248" s="26"/>
    </row>
    <row r="63249" spans="10:11" x14ac:dyDescent="0.2">
      <c r="J63249" s="26"/>
      <c r="K63249" s="26"/>
    </row>
    <row r="63250" spans="10:11" x14ac:dyDescent="0.2">
      <c r="J63250" s="26"/>
      <c r="K63250" s="26"/>
    </row>
    <row r="63251" spans="10:11" x14ac:dyDescent="0.2">
      <c r="J63251" s="26"/>
      <c r="K63251" s="26"/>
    </row>
    <row r="63252" spans="10:11" x14ac:dyDescent="0.2">
      <c r="J63252" s="26"/>
      <c r="K63252" s="26"/>
    </row>
    <row r="63253" spans="10:11" x14ac:dyDescent="0.2">
      <c r="J63253" s="26"/>
      <c r="K63253" s="26"/>
    </row>
    <row r="63254" spans="10:11" x14ac:dyDescent="0.2">
      <c r="J63254" s="26"/>
      <c r="K63254" s="26"/>
    </row>
    <row r="63255" spans="10:11" x14ac:dyDescent="0.2">
      <c r="J63255" s="26"/>
      <c r="K63255" s="26"/>
    </row>
    <row r="63256" spans="10:11" x14ac:dyDescent="0.2">
      <c r="J63256" s="26"/>
      <c r="K63256" s="26"/>
    </row>
    <row r="63257" spans="10:11" x14ac:dyDescent="0.2">
      <c r="J63257" s="26"/>
      <c r="K63257" s="26"/>
    </row>
    <row r="63258" spans="10:11" x14ac:dyDescent="0.2">
      <c r="J63258" s="26"/>
      <c r="K63258" s="26"/>
    </row>
    <row r="63259" spans="10:11" x14ac:dyDescent="0.2">
      <c r="J63259" s="26"/>
      <c r="K63259" s="26"/>
    </row>
    <row r="63260" spans="10:11" x14ac:dyDescent="0.2">
      <c r="J63260" s="26"/>
      <c r="K63260" s="26"/>
    </row>
    <row r="63261" spans="10:11" x14ac:dyDescent="0.2">
      <c r="J63261" s="26"/>
      <c r="K63261" s="26"/>
    </row>
    <row r="63262" spans="10:11" x14ac:dyDescent="0.2">
      <c r="J63262" s="26"/>
      <c r="K63262" s="26"/>
    </row>
    <row r="63263" spans="10:11" x14ac:dyDescent="0.2">
      <c r="J63263" s="26"/>
      <c r="K63263" s="26"/>
    </row>
    <row r="63264" spans="10:11" x14ac:dyDescent="0.2">
      <c r="J63264" s="26"/>
      <c r="K63264" s="26"/>
    </row>
    <row r="63265" spans="10:11" x14ac:dyDescent="0.2">
      <c r="J63265" s="26"/>
      <c r="K63265" s="26"/>
    </row>
    <row r="63266" spans="10:11" x14ac:dyDescent="0.2">
      <c r="J63266" s="26"/>
      <c r="K63266" s="26"/>
    </row>
    <row r="63267" spans="10:11" x14ac:dyDescent="0.2">
      <c r="J63267" s="26"/>
      <c r="K63267" s="26"/>
    </row>
    <row r="63268" spans="10:11" x14ac:dyDescent="0.2">
      <c r="J63268" s="26"/>
      <c r="K63268" s="26"/>
    </row>
    <row r="63269" spans="10:11" x14ac:dyDescent="0.2">
      <c r="J63269" s="26"/>
      <c r="K63269" s="26"/>
    </row>
    <row r="63270" spans="10:11" x14ac:dyDescent="0.2">
      <c r="J63270" s="26"/>
      <c r="K63270" s="26"/>
    </row>
    <row r="63271" spans="10:11" x14ac:dyDescent="0.2">
      <c r="J63271" s="26"/>
      <c r="K63271" s="26"/>
    </row>
    <row r="63272" spans="10:11" x14ac:dyDescent="0.2">
      <c r="J63272" s="26"/>
      <c r="K63272" s="26"/>
    </row>
    <row r="63273" spans="10:11" x14ac:dyDescent="0.2">
      <c r="J63273" s="26"/>
      <c r="K63273" s="26"/>
    </row>
    <row r="63274" spans="10:11" x14ac:dyDescent="0.2">
      <c r="J63274" s="26"/>
      <c r="K63274" s="26"/>
    </row>
    <row r="63275" spans="10:11" x14ac:dyDescent="0.2">
      <c r="J63275" s="26"/>
      <c r="K63275" s="26"/>
    </row>
    <row r="63276" spans="10:11" x14ac:dyDescent="0.2">
      <c r="J63276" s="26"/>
      <c r="K63276" s="26"/>
    </row>
    <row r="63277" spans="10:11" x14ac:dyDescent="0.2">
      <c r="J63277" s="26"/>
      <c r="K63277" s="26"/>
    </row>
    <row r="63278" spans="10:11" x14ac:dyDescent="0.2">
      <c r="J63278" s="26"/>
      <c r="K63278" s="26"/>
    </row>
    <row r="63279" spans="10:11" x14ac:dyDescent="0.2">
      <c r="J63279" s="26"/>
      <c r="K63279" s="26"/>
    </row>
    <row r="63280" spans="10:11" x14ac:dyDescent="0.2">
      <c r="J63280" s="26"/>
      <c r="K63280" s="26"/>
    </row>
    <row r="63281" spans="10:11" x14ac:dyDescent="0.2">
      <c r="J63281" s="26"/>
      <c r="K63281" s="26"/>
    </row>
    <row r="63282" spans="10:11" x14ac:dyDescent="0.2">
      <c r="J63282" s="26"/>
      <c r="K63282" s="26"/>
    </row>
    <row r="63283" spans="10:11" x14ac:dyDescent="0.2">
      <c r="J63283" s="26"/>
      <c r="K63283" s="26"/>
    </row>
    <row r="63284" spans="10:11" x14ac:dyDescent="0.2">
      <c r="J63284" s="26"/>
      <c r="K63284" s="26"/>
    </row>
    <row r="63285" spans="10:11" x14ac:dyDescent="0.2">
      <c r="J63285" s="26"/>
      <c r="K63285" s="26"/>
    </row>
    <row r="63286" spans="10:11" x14ac:dyDescent="0.2">
      <c r="J63286" s="26"/>
      <c r="K63286" s="26"/>
    </row>
    <row r="63287" spans="10:11" x14ac:dyDescent="0.2">
      <c r="J63287" s="26"/>
      <c r="K63287" s="26"/>
    </row>
    <row r="63288" spans="10:11" x14ac:dyDescent="0.2">
      <c r="J63288" s="26"/>
      <c r="K63288" s="26"/>
    </row>
    <row r="63289" spans="10:11" x14ac:dyDescent="0.2">
      <c r="J63289" s="26"/>
      <c r="K63289" s="26"/>
    </row>
    <row r="63290" spans="10:11" x14ac:dyDescent="0.2">
      <c r="J63290" s="26"/>
      <c r="K63290" s="26"/>
    </row>
    <row r="63291" spans="10:11" x14ac:dyDescent="0.2">
      <c r="J63291" s="26"/>
      <c r="K63291" s="26"/>
    </row>
    <row r="63292" spans="10:11" x14ac:dyDescent="0.2">
      <c r="J63292" s="26"/>
      <c r="K63292" s="26"/>
    </row>
    <row r="63293" spans="10:11" x14ac:dyDescent="0.2">
      <c r="J63293" s="26"/>
      <c r="K63293" s="26"/>
    </row>
    <row r="63294" spans="10:11" x14ac:dyDescent="0.2">
      <c r="J63294" s="26"/>
      <c r="K63294" s="26"/>
    </row>
    <row r="63295" spans="10:11" x14ac:dyDescent="0.2">
      <c r="J63295" s="26"/>
      <c r="K63295" s="26"/>
    </row>
    <row r="63296" spans="10:11" x14ac:dyDescent="0.2">
      <c r="J63296" s="26"/>
      <c r="K63296" s="26"/>
    </row>
    <row r="63297" spans="10:11" x14ac:dyDescent="0.2">
      <c r="J63297" s="26"/>
      <c r="K63297" s="26"/>
    </row>
    <row r="63298" spans="10:11" x14ac:dyDescent="0.2">
      <c r="J63298" s="26"/>
      <c r="K63298" s="26"/>
    </row>
    <row r="63299" spans="10:11" x14ac:dyDescent="0.2">
      <c r="J63299" s="26"/>
      <c r="K63299" s="26"/>
    </row>
    <row r="63300" spans="10:11" x14ac:dyDescent="0.2">
      <c r="J63300" s="26"/>
      <c r="K63300" s="26"/>
    </row>
    <row r="63301" spans="10:11" x14ac:dyDescent="0.2">
      <c r="J63301" s="26"/>
      <c r="K63301" s="26"/>
    </row>
    <row r="63302" spans="10:11" x14ac:dyDescent="0.2">
      <c r="J63302" s="26"/>
      <c r="K63302" s="26"/>
    </row>
    <row r="63303" spans="10:11" x14ac:dyDescent="0.2">
      <c r="J63303" s="26"/>
      <c r="K63303" s="26"/>
    </row>
    <row r="63304" spans="10:11" x14ac:dyDescent="0.2">
      <c r="J63304" s="26"/>
      <c r="K63304" s="26"/>
    </row>
    <row r="63305" spans="10:11" x14ac:dyDescent="0.2">
      <c r="J63305" s="26"/>
      <c r="K63305" s="26"/>
    </row>
    <row r="63306" spans="10:11" x14ac:dyDescent="0.2">
      <c r="J63306" s="26"/>
      <c r="K63306" s="26"/>
    </row>
    <row r="63307" spans="10:11" x14ac:dyDescent="0.2">
      <c r="J63307" s="26"/>
      <c r="K63307" s="26"/>
    </row>
    <row r="63308" spans="10:11" x14ac:dyDescent="0.2">
      <c r="J63308" s="26"/>
      <c r="K63308" s="26"/>
    </row>
    <row r="63309" spans="10:11" x14ac:dyDescent="0.2">
      <c r="J63309" s="26"/>
      <c r="K63309" s="26"/>
    </row>
    <row r="63310" spans="10:11" x14ac:dyDescent="0.2">
      <c r="J63310" s="26"/>
      <c r="K63310" s="26"/>
    </row>
    <row r="63311" spans="10:11" x14ac:dyDescent="0.2">
      <c r="J63311" s="26"/>
      <c r="K63311" s="26"/>
    </row>
    <row r="63312" spans="10:11" x14ac:dyDescent="0.2">
      <c r="J63312" s="26"/>
      <c r="K63312" s="26"/>
    </row>
    <row r="63313" spans="10:11" x14ac:dyDescent="0.2">
      <c r="J63313" s="26"/>
      <c r="K63313" s="26"/>
    </row>
    <row r="63314" spans="10:11" x14ac:dyDescent="0.2">
      <c r="J63314" s="26"/>
      <c r="K63314" s="26"/>
    </row>
    <row r="63315" spans="10:11" x14ac:dyDescent="0.2">
      <c r="J63315" s="26"/>
      <c r="K63315" s="26"/>
    </row>
    <row r="63316" spans="10:11" x14ac:dyDescent="0.2">
      <c r="J63316" s="26"/>
      <c r="K63316" s="26"/>
    </row>
    <row r="63317" spans="10:11" x14ac:dyDescent="0.2">
      <c r="J63317" s="26"/>
      <c r="K63317" s="26"/>
    </row>
    <row r="63318" spans="10:11" x14ac:dyDescent="0.2">
      <c r="J63318" s="26"/>
      <c r="K63318" s="26"/>
    </row>
    <row r="63319" spans="10:11" x14ac:dyDescent="0.2">
      <c r="J63319" s="26"/>
      <c r="K63319" s="26"/>
    </row>
    <row r="63320" spans="10:11" x14ac:dyDescent="0.2">
      <c r="J63320" s="26"/>
      <c r="K63320" s="26"/>
    </row>
    <row r="63321" spans="10:11" x14ac:dyDescent="0.2">
      <c r="J63321" s="26"/>
      <c r="K63321" s="26"/>
    </row>
    <row r="63322" spans="10:11" x14ac:dyDescent="0.2">
      <c r="J63322" s="26"/>
      <c r="K63322" s="26"/>
    </row>
    <row r="63323" spans="10:11" x14ac:dyDescent="0.2">
      <c r="J63323" s="26"/>
      <c r="K63323" s="26"/>
    </row>
    <row r="63324" spans="10:11" x14ac:dyDescent="0.2">
      <c r="J63324" s="26"/>
      <c r="K63324" s="26"/>
    </row>
    <row r="63325" spans="10:11" x14ac:dyDescent="0.2">
      <c r="J63325" s="26"/>
      <c r="K63325" s="26"/>
    </row>
    <row r="63326" spans="10:11" x14ac:dyDescent="0.2">
      <c r="J63326" s="26"/>
      <c r="K63326" s="26"/>
    </row>
    <row r="63327" spans="10:11" x14ac:dyDescent="0.2">
      <c r="J63327" s="26"/>
      <c r="K63327" s="26"/>
    </row>
    <row r="63328" spans="10:11" x14ac:dyDescent="0.2">
      <c r="J63328" s="26"/>
      <c r="K63328" s="26"/>
    </row>
    <row r="63329" spans="10:11" x14ac:dyDescent="0.2">
      <c r="J63329" s="26"/>
      <c r="K63329" s="26"/>
    </row>
    <row r="63330" spans="10:11" x14ac:dyDescent="0.2">
      <c r="J63330" s="26"/>
      <c r="K63330" s="26"/>
    </row>
    <row r="63331" spans="10:11" x14ac:dyDescent="0.2">
      <c r="J63331" s="26"/>
      <c r="K63331" s="26"/>
    </row>
    <row r="63332" spans="10:11" x14ac:dyDescent="0.2">
      <c r="J63332" s="26"/>
      <c r="K63332" s="26"/>
    </row>
    <row r="63333" spans="10:11" x14ac:dyDescent="0.2">
      <c r="J63333" s="26"/>
      <c r="K63333" s="26"/>
    </row>
    <row r="63334" spans="10:11" x14ac:dyDescent="0.2">
      <c r="J63334" s="26"/>
      <c r="K63334" s="26"/>
    </row>
    <row r="63335" spans="10:11" x14ac:dyDescent="0.2">
      <c r="J63335" s="26"/>
      <c r="K63335" s="26"/>
    </row>
    <row r="63336" spans="10:11" x14ac:dyDescent="0.2">
      <c r="J63336" s="26"/>
      <c r="K63336" s="26"/>
    </row>
    <row r="63337" spans="10:11" x14ac:dyDescent="0.2">
      <c r="J63337" s="26"/>
      <c r="K63337" s="26"/>
    </row>
    <row r="63338" spans="10:11" x14ac:dyDescent="0.2">
      <c r="J63338" s="26"/>
      <c r="K63338" s="26"/>
    </row>
    <row r="63339" spans="10:11" x14ac:dyDescent="0.2">
      <c r="J63339" s="26"/>
      <c r="K63339" s="26"/>
    </row>
    <row r="63340" spans="10:11" x14ac:dyDescent="0.2">
      <c r="J63340" s="26"/>
      <c r="K63340" s="26"/>
    </row>
    <row r="63341" spans="10:11" x14ac:dyDescent="0.2">
      <c r="J63341" s="26"/>
      <c r="K63341" s="26"/>
    </row>
    <row r="63342" spans="10:11" x14ac:dyDescent="0.2">
      <c r="J63342" s="26"/>
      <c r="K63342" s="26"/>
    </row>
    <row r="63343" spans="10:11" x14ac:dyDescent="0.2">
      <c r="J63343" s="26"/>
      <c r="K63343" s="26"/>
    </row>
    <row r="63344" spans="10:11" x14ac:dyDescent="0.2">
      <c r="J63344" s="26"/>
      <c r="K63344" s="26"/>
    </row>
    <row r="63345" spans="10:11" x14ac:dyDescent="0.2">
      <c r="J63345" s="26"/>
      <c r="K63345" s="26"/>
    </row>
    <row r="63346" spans="10:11" x14ac:dyDescent="0.2">
      <c r="J63346" s="26"/>
      <c r="K63346" s="26"/>
    </row>
    <row r="63347" spans="10:11" x14ac:dyDescent="0.2">
      <c r="J63347" s="26"/>
      <c r="K63347" s="26"/>
    </row>
    <row r="63348" spans="10:11" x14ac:dyDescent="0.2">
      <c r="J63348" s="26"/>
      <c r="K63348" s="26"/>
    </row>
    <row r="63349" spans="10:11" x14ac:dyDescent="0.2">
      <c r="J63349" s="26"/>
      <c r="K63349" s="26"/>
    </row>
    <row r="63350" spans="10:11" x14ac:dyDescent="0.2">
      <c r="J63350" s="26"/>
      <c r="K63350" s="26"/>
    </row>
    <row r="63351" spans="10:11" x14ac:dyDescent="0.2">
      <c r="J63351" s="26"/>
      <c r="K63351" s="26"/>
    </row>
    <row r="63352" spans="10:11" x14ac:dyDescent="0.2">
      <c r="J63352" s="26"/>
      <c r="K63352" s="26"/>
    </row>
    <row r="63353" spans="10:11" x14ac:dyDescent="0.2">
      <c r="J63353" s="26"/>
      <c r="K63353" s="26"/>
    </row>
    <row r="63354" spans="10:11" x14ac:dyDescent="0.2">
      <c r="J63354" s="26"/>
      <c r="K63354" s="26"/>
    </row>
    <row r="63355" spans="10:11" x14ac:dyDescent="0.2">
      <c r="J63355" s="26"/>
      <c r="K63355" s="26"/>
    </row>
    <row r="63356" spans="10:11" x14ac:dyDescent="0.2">
      <c r="J63356" s="26"/>
      <c r="K63356" s="26"/>
    </row>
    <row r="63357" spans="10:11" x14ac:dyDescent="0.2">
      <c r="J63357" s="26"/>
      <c r="K63357" s="26"/>
    </row>
    <row r="63358" spans="10:11" x14ac:dyDescent="0.2">
      <c r="J63358" s="26"/>
      <c r="K63358" s="26"/>
    </row>
    <row r="63359" spans="10:11" x14ac:dyDescent="0.2">
      <c r="J63359" s="26"/>
      <c r="K63359" s="26"/>
    </row>
    <row r="63360" spans="10:11" x14ac:dyDescent="0.2">
      <c r="J63360" s="26"/>
      <c r="K63360" s="26"/>
    </row>
    <row r="63361" spans="10:11" x14ac:dyDescent="0.2">
      <c r="J63361" s="26"/>
      <c r="K63361" s="26"/>
    </row>
    <row r="63362" spans="10:11" x14ac:dyDescent="0.2">
      <c r="J63362" s="26"/>
      <c r="K63362" s="26"/>
    </row>
    <row r="63363" spans="10:11" x14ac:dyDescent="0.2">
      <c r="J63363" s="26"/>
      <c r="K63363" s="26"/>
    </row>
    <row r="63364" spans="10:11" x14ac:dyDescent="0.2">
      <c r="J63364" s="26"/>
      <c r="K63364" s="26"/>
    </row>
    <row r="63365" spans="10:11" x14ac:dyDescent="0.2">
      <c r="J63365" s="26"/>
      <c r="K63365" s="26"/>
    </row>
    <row r="63366" spans="10:11" x14ac:dyDescent="0.2">
      <c r="J63366" s="26"/>
      <c r="K63366" s="26"/>
    </row>
    <row r="63367" spans="10:11" x14ac:dyDescent="0.2">
      <c r="J63367" s="26"/>
      <c r="K63367" s="26"/>
    </row>
    <row r="63368" spans="10:11" x14ac:dyDescent="0.2">
      <c r="J63368" s="26"/>
      <c r="K63368" s="26"/>
    </row>
    <row r="63369" spans="10:11" x14ac:dyDescent="0.2">
      <c r="J63369" s="26"/>
      <c r="K63369" s="26"/>
    </row>
    <row r="63370" spans="10:11" x14ac:dyDescent="0.2">
      <c r="J63370" s="26"/>
      <c r="K63370" s="26"/>
    </row>
    <row r="63371" spans="10:11" x14ac:dyDescent="0.2">
      <c r="J63371" s="26"/>
      <c r="K63371" s="26"/>
    </row>
    <row r="63372" spans="10:11" x14ac:dyDescent="0.2">
      <c r="J63372" s="26"/>
      <c r="K63372" s="26"/>
    </row>
    <row r="63373" spans="10:11" x14ac:dyDescent="0.2">
      <c r="J63373" s="26"/>
      <c r="K63373" s="26"/>
    </row>
    <row r="63374" spans="10:11" x14ac:dyDescent="0.2">
      <c r="J63374" s="26"/>
      <c r="K63374" s="26"/>
    </row>
    <row r="63375" spans="10:11" x14ac:dyDescent="0.2">
      <c r="J63375" s="26"/>
      <c r="K63375" s="26"/>
    </row>
    <row r="63376" spans="10:11" x14ac:dyDescent="0.2">
      <c r="J63376" s="26"/>
      <c r="K63376" s="26"/>
    </row>
    <row r="63377" spans="10:11" x14ac:dyDescent="0.2">
      <c r="J63377" s="26"/>
      <c r="K63377" s="26"/>
    </row>
    <row r="63378" spans="10:11" x14ac:dyDescent="0.2">
      <c r="J63378" s="26"/>
      <c r="K63378" s="26"/>
    </row>
    <row r="63379" spans="10:11" x14ac:dyDescent="0.2">
      <c r="J63379" s="26"/>
      <c r="K63379" s="26"/>
    </row>
    <row r="63380" spans="10:11" x14ac:dyDescent="0.2">
      <c r="J63380" s="26"/>
      <c r="K63380" s="26"/>
    </row>
    <row r="63381" spans="10:11" x14ac:dyDescent="0.2">
      <c r="J63381" s="26"/>
      <c r="K63381" s="26"/>
    </row>
    <row r="63382" spans="10:11" x14ac:dyDescent="0.2">
      <c r="J63382" s="26"/>
      <c r="K63382" s="26"/>
    </row>
    <row r="63383" spans="10:11" x14ac:dyDescent="0.2">
      <c r="J63383" s="26"/>
      <c r="K63383" s="26"/>
    </row>
    <row r="63384" spans="10:11" x14ac:dyDescent="0.2">
      <c r="J63384" s="26"/>
      <c r="K63384" s="26"/>
    </row>
    <row r="63385" spans="10:11" x14ac:dyDescent="0.2">
      <c r="J63385" s="26"/>
      <c r="K63385" s="26"/>
    </row>
    <row r="63386" spans="10:11" x14ac:dyDescent="0.2">
      <c r="J63386" s="26"/>
      <c r="K63386" s="26"/>
    </row>
    <row r="63387" spans="10:11" x14ac:dyDescent="0.2">
      <c r="J63387" s="26"/>
      <c r="K63387" s="26"/>
    </row>
    <row r="63388" spans="10:11" x14ac:dyDescent="0.2">
      <c r="J63388" s="26"/>
      <c r="K63388" s="26"/>
    </row>
    <row r="63389" spans="10:11" x14ac:dyDescent="0.2">
      <c r="J63389" s="26"/>
      <c r="K63389" s="26"/>
    </row>
    <row r="63390" spans="10:11" x14ac:dyDescent="0.2">
      <c r="J63390" s="26"/>
      <c r="K63390" s="26"/>
    </row>
    <row r="63391" spans="10:11" x14ac:dyDescent="0.2">
      <c r="J63391" s="26"/>
      <c r="K63391" s="26"/>
    </row>
    <row r="63392" spans="10:11" x14ac:dyDescent="0.2">
      <c r="J63392" s="26"/>
      <c r="K63392" s="26"/>
    </row>
    <row r="63393" spans="10:11" x14ac:dyDescent="0.2">
      <c r="J63393" s="26"/>
      <c r="K63393" s="26"/>
    </row>
    <row r="63394" spans="10:11" x14ac:dyDescent="0.2">
      <c r="J63394" s="26"/>
      <c r="K63394" s="26"/>
    </row>
    <row r="63395" spans="10:11" x14ac:dyDescent="0.2">
      <c r="J63395" s="26"/>
      <c r="K63395" s="26"/>
    </row>
    <row r="63396" spans="10:11" x14ac:dyDescent="0.2">
      <c r="J63396" s="26"/>
      <c r="K63396" s="26"/>
    </row>
    <row r="63397" spans="10:11" x14ac:dyDescent="0.2">
      <c r="J63397" s="26"/>
      <c r="K63397" s="26"/>
    </row>
    <row r="63398" spans="10:11" x14ac:dyDescent="0.2">
      <c r="J63398" s="26"/>
      <c r="K63398" s="26"/>
    </row>
    <row r="63399" spans="10:11" x14ac:dyDescent="0.2">
      <c r="J63399" s="26"/>
      <c r="K63399" s="26"/>
    </row>
    <row r="63400" spans="10:11" x14ac:dyDescent="0.2">
      <c r="J63400" s="26"/>
      <c r="K63400" s="26"/>
    </row>
    <row r="63401" spans="10:11" x14ac:dyDescent="0.2">
      <c r="J63401" s="26"/>
      <c r="K63401" s="26"/>
    </row>
    <row r="63402" spans="10:11" x14ac:dyDescent="0.2">
      <c r="J63402" s="26"/>
      <c r="K63402" s="26"/>
    </row>
    <row r="63403" spans="10:11" x14ac:dyDescent="0.2">
      <c r="J63403" s="26"/>
      <c r="K63403" s="26"/>
    </row>
    <row r="63404" spans="10:11" x14ac:dyDescent="0.2">
      <c r="J63404" s="26"/>
      <c r="K63404" s="26"/>
    </row>
    <row r="63405" spans="10:11" x14ac:dyDescent="0.2">
      <c r="J63405" s="26"/>
      <c r="K63405" s="26"/>
    </row>
    <row r="63406" spans="10:11" x14ac:dyDescent="0.2">
      <c r="J63406" s="26"/>
      <c r="K63406" s="26"/>
    </row>
    <row r="63407" spans="10:11" x14ac:dyDescent="0.2">
      <c r="J63407" s="26"/>
      <c r="K63407" s="26"/>
    </row>
    <row r="63408" spans="10:11" x14ac:dyDescent="0.2">
      <c r="J63408" s="26"/>
      <c r="K63408" s="26"/>
    </row>
    <row r="63409" spans="10:11" x14ac:dyDescent="0.2">
      <c r="J63409" s="26"/>
      <c r="K63409" s="26"/>
    </row>
    <row r="63410" spans="10:11" x14ac:dyDescent="0.2">
      <c r="J63410" s="26"/>
      <c r="K63410" s="26"/>
    </row>
    <row r="63411" spans="10:11" x14ac:dyDescent="0.2">
      <c r="J63411" s="26"/>
      <c r="K63411" s="26"/>
    </row>
    <row r="63412" spans="10:11" x14ac:dyDescent="0.2">
      <c r="J63412" s="26"/>
      <c r="K63412" s="26"/>
    </row>
    <row r="63413" spans="10:11" x14ac:dyDescent="0.2">
      <c r="J63413" s="26"/>
      <c r="K63413" s="26"/>
    </row>
    <row r="63414" spans="10:11" x14ac:dyDescent="0.2">
      <c r="J63414" s="26"/>
      <c r="K63414" s="26"/>
    </row>
    <row r="63415" spans="10:11" x14ac:dyDescent="0.2">
      <c r="J63415" s="26"/>
      <c r="K63415" s="26"/>
    </row>
    <row r="63416" spans="10:11" x14ac:dyDescent="0.2">
      <c r="J63416" s="26"/>
      <c r="K63416" s="26"/>
    </row>
    <row r="63417" spans="10:11" x14ac:dyDescent="0.2">
      <c r="J63417" s="26"/>
      <c r="K63417" s="26"/>
    </row>
    <row r="63418" spans="10:11" x14ac:dyDescent="0.2">
      <c r="J63418" s="26"/>
      <c r="K63418" s="26"/>
    </row>
    <row r="63419" spans="10:11" x14ac:dyDescent="0.2">
      <c r="J63419" s="26"/>
      <c r="K63419" s="26"/>
    </row>
    <row r="63420" spans="10:11" x14ac:dyDescent="0.2">
      <c r="J63420" s="26"/>
      <c r="K63420" s="26"/>
    </row>
    <row r="63421" spans="10:11" x14ac:dyDescent="0.2">
      <c r="J63421" s="26"/>
      <c r="K63421" s="26"/>
    </row>
    <row r="63422" spans="10:11" x14ac:dyDescent="0.2">
      <c r="J63422" s="26"/>
      <c r="K63422" s="26"/>
    </row>
    <row r="63423" spans="10:11" x14ac:dyDescent="0.2">
      <c r="J63423" s="26"/>
      <c r="K63423" s="26"/>
    </row>
    <row r="63424" spans="10:11" x14ac:dyDescent="0.2">
      <c r="J63424" s="26"/>
      <c r="K63424" s="26"/>
    </row>
    <row r="63425" spans="10:11" x14ac:dyDescent="0.2">
      <c r="J63425" s="26"/>
      <c r="K63425" s="26"/>
    </row>
    <row r="63426" spans="10:11" x14ac:dyDescent="0.2">
      <c r="J63426" s="26"/>
      <c r="K63426" s="26"/>
    </row>
    <row r="63427" spans="10:11" x14ac:dyDescent="0.2">
      <c r="J63427" s="26"/>
      <c r="K63427" s="26"/>
    </row>
    <row r="63428" spans="10:11" x14ac:dyDescent="0.2">
      <c r="J63428" s="26"/>
      <c r="K63428" s="26"/>
    </row>
    <row r="63429" spans="10:11" x14ac:dyDescent="0.2">
      <c r="J63429" s="26"/>
      <c r="K63429" s="26"/>
    </row>
    <row r="63430" spans="10:11" x14ac:dyDescent="0.2">
      <c r="J63430" s="26"/>
      <c r="K63430" s="26"/>
    </row>
    <row r="63431" spans="10:11" x14ac:dyDescent="0.2">
      <c r="J63431" s="26"/>
      <c r="K63431" s="26"/>
    </row>
    <row r="63432" spans="10:11" x14ac:dyDescent="0.2">
      <c r="J63432" s="26"/>
      <c r="K63432" s="26"/>
    </row>
    <row r="63433" spans="10:11" x14ac:dyDescent="0.2">
      <c r="J63433" s="26"/>
      <c r="K63433" s="26"/>
    </row>
    <row r="63434" spans="10:11" x14ac:dyDescent="0.2">
      <c r="J63434" s="26"/>
      <c r="K63434" s="26"/>
    </row>
    <row r="63435" spans="10:11" x14ac:dyDescent="0.2">
      <c r="J63435" s="26"/>
      <c r="K63435" s="26"/>
    </row>
    <row r="63436" spans="10:11" x14ac:dyDescent="0.2">
      <c r="J63436" s="26"/>
      <c r="K63436" s="26"/>
    </row>
    <row r="63437" spans="10:11" x14ac:dyDescent="0.2">
      <c r="J63437" s="26"/>
      <c r="K63437" s="26"/>
    </row>
    <row r="63438" spans="10:11" x14ac:dyDescent="0.2">
      <c r="J63438" s="26"/>
      <c r="K63438" s="26"/>
    </row>
    <row r="63439" spans="10:11" x14ac:dyDescent="0.2">
      <c r="J63439" s="26"/>
      <c r="K63439" s="26"/>
    </row>
    <row r="63440" spans="10:11" x14ac:dyDescent="0.2">
      <c r="J63440" s="26"/>
      <c r="K63440" s="26"/>
    </row>
    <row r="63441" spans="10:11" x14ac:dyDescent="0.2">
      <c r="J63441" s="26"/>
      <c r="K63441" s="26"/>
    </row>
    <row r="63442" spans="10:11" x14ac:dyDescent="0.2">
      <c r="J63442" s="26"/>
      <c r="K63442" s="26"/>
    </row>
    <row r="63443" spans="10:11" x14ac:dyDescent="0.2">
      <c r="J63443" s="26"/>
      <c r="K63443" s="26"/>
    </row>
    <row r="63444" spans="10:11" x14ac:dyDescent="0.2">
      <c r="J63444" s="26"/>
      <c r="K63444" s="26"/>
    </row>
    <row r="63445" spans="10:11" x14ac:dyDescent="0.2">
      <c r="J63445" s="26"/>
      <c r="K63445" s="26"/>
    </row>
    <row r="63446" spans="10:11" x14ac:dyDescent="0.2">
      <c r="J63446" s="26"/>
      <c r="K63446" s="26"/>
    </row>
    <row r="63447" spans="10:11" x14ac:dyDescent="0.2">
      <c r="J63447" s="26"/>
      <c r="K63447" s="26"/>
    </row>
    <row r="63448" spans="10:11" x14ac:dyDescent="0.2">
      <c r="J63448" s="26"/>
      <c r="K63448" s="26"/>
    </row>
    <row r="63449" spans="10:11" x14ac:dyDescent="0.2">
      <c r="J63449" s="26"/>
      <c r="K63449" s="26"/>
    </row>
    <row r="63450" spans="10:11" x14ac:dyDescent="0.2">
      <c r="J63450" s="26"/>
      <c r="K63450" s="26"/>
    </row>
    <row r="63451" spans="10:11" x14ac:dyDescent="0.2">
      <c r="J63451" s="26"/>
      <c r="K63451" s="26"/>
    </row>
    <row r="63452" spans="10:11" x14ac:dyDescent="0.2">
      <c r="J63452" s="26"/>
      <c r="K63452" s="26"/>
    </row>
    <row r="63453" spans="10:11" x14ac:dyDescent="0.2">
      <c r="J63453" s="26"/>
      <c r="K63453" s="26"/>
    </row>
    <row r="63454" spans="10:11" x14ac:dyDescent="0.2">
      <c r="J63454" s="26"/>
      <c r="K63454" s="26"/>
    </row>
    <row r="63455" spans="10:11" x14ac:dyDescent="0.2">
      <c r="J63455" s="26"/>
      <c r="K63455" s="26"/>
    </row>
    <row r="63456" spans="10:11" x14ac:dyDescent="0.2">
      <c r="J63456" s="26"/>
      <c r="K63456" s="26"/>
    </row>
    <row r="63457" spans="10:11" x14ac:dyDescent="0.2">
      <c r="J63457" s="26"/>
      <c r="K63457" s="26"/>
    </row>
    <row r="63458" spans="10:11" x14ac:dyDescent="0.2">
      <c r="J63458" s="26"/>
      <c r="K63458" s="26"/>
    </row>
    <row r="63459" spans="10:11" x14ac:dyDescent="0.2">
      <c r="J63459" s="26"/>
      <c r="K63459" s="26"/>
    </row>
    <row r="63460" spans="10:11" x14ac:dyDescent="0.2">
      <c r="J63460" s="26"/>
      <c r="K63460" s="26"/>
    </row>
    <row r="63461" spans="10:11" x14ac:dyDescent="0.2">
      <c r="J63461" s="26"/>
      <c r="K63461" s="26"/>
    </row>
    <row r="63462" spans="10:11" x14ac:dyDescent="0.2">
      <c r="J63462" s="26"/>
      <c r="K63462" s="26"/>
    </row>
    <row r="63463" spans="10:11" x14ac:dyDescent="0.2">
      <c r="J63463" s="26"/>
      <c r="K63463" s="26"/>
    </row>
    <row r="63464" spans="10:11" x14ac:dyDescent="0.2">
      <c r="J63464" s="26"/>
      <c r="K63464" s="26"/>
    </row>
    <row r="63465" spans="10:11" x14ac:dyDescent="0.2">
      <c r="J63465" s="26"/>
      <c r="K63465" s="26"/>
    </row>
    <row r="63466" spans="10:11" x14ac:dyDescent="0.2">
      <c r="J63466" s="26"/>
      <c r="K63466" s="26"/>
    </row>
    <row r="63467" spans="10:11" x14ac:dyDescent="0.2">
      <c r="J63467" s="26"/>
      <c r="K63467" s="26"/>
    </row>
    <row r="63468" spans="10:11" x14ac:dyDescent="0.2">
      <c r="J63468" s="26"/>
      <c r="K63468" s="26"/>
    </row>
    <row r="63469" spans="10:11" x14ac:dyDescent="0.2">
      <c r="J63469" s="26"/>
      <c r="K63469" s="26"/>
    </row>
    <row r="63470" spans="10:11" x14ac:dyDescent="0.2">
      <c r="J63470" s="26"/>
      <c r="K63470" s="26"/>
    </row>
    <row r="63471" spans="10:11" x14ac:dyDescent="0.2">
      <c r="J63471" s="26"/>
      <c r="K63471" s="26"/>
    </row>
    <row r="63472" spans="10:11" x14ac:dyDescent="0.2">
      <c r="J63472" s="26"/>
      <c r="K63472" s="26"/>
    </row>
    <row r="63473" spans="10:11" x14ac:dyDescent="0.2">
      <c r="J63473" s="26"/>
      <c r="K63473" s="26"/>
    </row>
    <row r="63474" spans="10:11" x14ac:dyDescent="0.2">
      <c r="J63474" s="26"/>
      <c r="K63474" s="26"/>
    </row>
    <row r="63475" spans="10:11" x14ac:dyDescent="0.2">
      <c r="J63475" s="26"/>
      <c r="K63475" s="26"/>
    </row>
    <row r="63476" spans="10:11" x14ac:dyDescent="0.2">
      <c r="J63476" s="26"/>
      <c r="K63476" s="26"/>
    </row>
    <row r="63477" spans="10:11" x14ac:dyDescent="0.2">
      <c r="J63477" s="26"/>
      <c r="K63477" s="26"/>
    </row>
    <row r="63478" spans="10:11" x14ac:dyDescent="0.2">
      <c r="J63478" s="26"/>
      <c r="K63478" s="26"/>
    </row>
    <row r="63479" spans="10:11" x14ac:dyDescent="0.2">
      <c r="J63479" s="26"/>
      <c r="K63479" s="26"/>
    </row>
    <row r="63480" spans="10:11" x14ac:dyDescent="0.2">
      <c r="J63480" s="26"/>
      <c r="K63480" s="26"/>
    </row>
    <row r="63481" spans="10:11" x14ac:dyDescent="0.2">
      <c r="J63481" s="26"/>
      <c r="K63481" s="26"/>
    </row>
    <row r="63482" spans="10:11" x14ac:dyDescent="0.2">
      <c r="J63482" s="26"/>
      <c r="K63482" s="26"/>
    </row>
    <row r="63483" spans="10:11" x14ac:dyDescent="0.2">
      <c r="J63483" s="26"/>
      <c r="K63483" s="26"/>
    </row>
    <row r="63484" spans="10:11" x14ac:dyDescent="0.2">
      <c r="J63484" s="26"/>
      <c r="K63484" s="26"/>
    </row>
    <row r="63485" spans="10:11" x14ac:dyDescent="0.2">
      <c r="J63485" s="26"/>
      <c r="K63485" s="26"/>
    </row>
    <row r="63486" spans="10:11" x14ac:dyDescent="0.2">
      <c r="J63486" s="26"/>
      <c r="K63486" s="26"/>
    </row>
    <row r="63487" spans="10:11" x14ac:dyDescent="0.2">
      <c r="J63487" s="26"/>
      <c r="K63487" s="26"/>
    </row>
    <row r="63488" spans="10:11" x14ac:dyDescent="0.2">
      <c r="J63488" s="26"/>
      <c r="K63488" s="26"/>
    </row>
    <row r="63489" spans="10:11" x14ac:dyDescent="0.2">
      <c r="J63489" s="26"/>
      <c r="K63489" s="26"/>
    </row>
    <row r="63490" spans="10:11" x14ac:dyDescent="0.2">
      <c r="J63490" s="26"/>
      <c r="K63490" s="26"/>
    </row>
    <row r="63491" spans="10:11" x14ac:dyDescent="0.2">
      <c r="J63491" s="26"/>
      <c r="K63491" s="26"/>
    </row>
    <row r="63492" spans="10:11" x14ac:dyDescent="0.2">
      <c r="J63492" s="26"/>
      <c r="K63492" s="26"/>
    </row>
    <row r="63493" spans="10:11" x14ac:dyDescent="0.2">
      <c r="J63493" s="26"/>
      <c r="K63493" s="26"/>
    </row>
    <row r="63494" spans="10:11" x14ac:dyDescent="0.2">
      <c r="J63494" s="26"/>
      <c r="K63494" s="26"/>
    </row>
    <row r="63495" spans="10:11" x14ac:dyDescent="0.2">
      <c r="J63495" s="26"/>
      <c r="K63495" s="26"/>
    </row>
    <row r="63496" spans="10:11" x14ac:dyDescent="0.2">
      <c r="J63496" s="26"/>
      <c r="K63496" s="26"/>
    </row>
    <row r="63497" spans="10:11" x14ac:dyDescent="0.2">
      <c r="J63497" s="26"/>
      <c r="K63497" s="26"/>
    </row>
    <row r="63498" spans="10:11" x14ac:dyDescent="0.2">
      <c r="J63498" s="26"/>
      <c r="K63498" s="26"/>
    </row>
    <row r="63499" spans="10:11" x14ac:dyDescent="0.2">
      <c r="J63499" s="26"/>
      <c r="K63499" s="26"/>
    </row>
    <row r="63500" spans="10:11" x14ac:dyDescent="0.2">
      <c r="J63500" s="26"/>
      <c r="K63500" s="26"/>
    </row>
    <row r="63501" spans="10:11" x14ac:dyDescent="0.2">
      <c r="J63501" s="26"/>
      <c r="K63501" s="26"/>
    </row>
    <row r="63502" spans="10:11" x14ac:dyDescent="0.2">
      <c r="J63502" s="26"/>
      <c r="K63502" s="26"/>
    </row>
    <row r="63503" spans="10:11" x14ac:dyDescent="0.2">
      <c r="J63503" s="26"/>
      <c r="K63503" s="26"/>
    </row>
    <row r="63504" spans="10:11" x14ac:dyDescent="0.2">
      <c r="J63504" s="26"/>
      <c r="K63504" s="26"/>
    </row>
    <row r="63505" spans="10:11" x14ac:dyDescent="0.2">
      <c r="J63505" s="26"/>
      <c r="K63505" s="26"/>
    </row>
    <row r="63506" spans="10:11" x14ac:dyDescent="0.2">
      <c r="J63506" s="26"/>
      <c r="K63506" s="26"/>
    </row>
    <row r="63507" spans="10:11" x14ac:dyDescent="0.2">
      <c r="J63507" s="26"/>
      <c r="K63507" s="26"/>
    </row>
    <row r="63508" spans="10:11" x14ac:dyDescent="0.2">
      <c r="J63508" s="26"/>
      <c r="K63508" s="26"/>
    </row>
    <row r="63509" spans="10:11" x14ac:dyDescent="0.2">
      <c r="J63509" s="26"/>
      <c r="K63509" s="26"/>
    </row>
    <row r="63510" spans="10:11" x14ac:dyDescent="0.2">
      <c r="J63510" s="26"/>
      <c r="K63510" s="26"/>
    </row>
    <row r="63511" spans="10:11" x14ac:dyDescent="0.2">
      <c r="J63511" s="26"/>
      <c r="K63511" s="26"/>
    </row>
    <row r="63512" spans="10:11" x14ac:dyDescent="0.2">
      <c r="J63512" s="26"/>
      <c r="K63512" s="26"/>
    </row>
    <row r="63513" spans="10:11" x14ac:dyDescent="0.2">
      <c r="J63513" s="26"/>
      <c r="K63513" s="26"/>
    </row>
    <row r="63514" spans="10:11" x14ac:dyDescent="0.2">
      <c r="J63514" s="26"/>
      <c r="K63514" s="26"/>
    </row>
    <row r="63515" spans="10:11" x14ac:dyDescent="0.2">
      <c r="J63515" s="26"/>
      <c r="K63515" s="26"/>
    </row>
    <row r="63516" spans="10:11" x14ac:dyDescent="0.2">
      <c r="J63516" s="26"/>
      <c r="K63516" s="26"/>
    </row>
    <row r="63517" spans="10:11" x14ac:dyDescent="0.2">
      <c r="J63517" s="26"/>
      <c r="K63517" s="26"/>
    </row>
    <row r="63518" spans="10:11" x14ac:dyDescent="0.2">
      <c r="J63518" s="26"/>
      <c r="K63518" s="26"/>
    </row>
    <row r="63519" spans="10:11" x14ac:dyDescent="0.2">
      <c r="J63519" s="26"/>
      <c r="K63519" s="26"/>
    </row>
    <row r="63520" spans="10:11" x14ac:dyDescent="0.2">
      <c r="J63520" s="26"/>
      <c r="K63520" s="26"/>
    </row>
    <row r="63521" spans="10:11" x14ac:dyDescent="0.2">
      <c r="J63521" s="26"/>
      <c r="K63521" s="26"/>
    </row>
    <row r="63522" spans="10:11" x14ac:dyDescent="0.2">
      <c r="J63522" s="26"/>
      <c r="K63522" s="26"/>
    </row>
    <row r="63523" spans="10:11" x14ac:dyDescent="0.2">
      <c r="J63523" s="26"/>
      <c r="K63523" s="26"/>
    </row>
    <row r="63524" spans="10:11" x14ac:dyDescent="0.2">
      <c r="J63524" s="26"/>
      <c r="K63524" s="26"/>
    </row>
    <row r="63525" spans="10:11" x14ac:dyDescent="0.2">
      <c r="J63525" s="26"/>
      <c r="K63525" s="26"/>
    </row>
    <row r="63526" spans="10:11" x14ac:dyDescent="0.2">
      <c r="J63526" s="26"/>
      <c r="K63526" s="26"/>
    </row>
    <row r="63527" spans="10:11" x14ac:dyDescent="0.2">
      <c r="J63527" s="26"/>
      <c r="K63527" s="26"/>
    </row>
    <row r="63528" spans="10:11" x14ac:dyDescent="0.2">
      <c r="J63528" s="26"/>
      <c r="K63528" s="26"/>
    </row>
    <row r="63529" spans="10:11" x14ac:dyDescent="0.2">
      <c r="J63529" s="26"/>
      <c r="K63529" s="26"/>
    </row>
    <row r="63530" spans="10:11" x14ac:dyDescent="0.2">
      <c r="J63530" s="26"/>
      <c r="K63530" s="26"/>
    </row>
    <row r="63531" spans="10:11" x14ac:dyDescent="0.2">
      <c r="J63531" s="26"/>
      <c r="K63531" s="26"/>
    </row>
    <row r="63532" spans="10:11" x14ac:dyDescent="0.2">
      <c r="J63532" s="26"/>
      <c r="K63532" s="26"/>
    </row>
    <row r="63533" spans="10:11" x14ac:dyDescent="0.2">
      <c r="J63533" s="26"/>
      <c r="K63533" s="26"/>
    </row>
    <row r="63534" spans="10:11" x14ac:dyDescent="0.2">
      <c r="J63534" s="26"/>
      <c r="K63534" s="26"/>
    </row>
    <row r="63535" spans="10:11" x14ac:dyDescent="0.2">
      <c r="J63535" s="26"/>
      <c r="K63535" s="26"/>
    </row>
    <row r="63536" spans="10:11" x14ac:dyDescent="0.2">
      <c r="J63536" s="26"/>
      <c r="K63536" s="26"/>
    </row>
    <row r="63537" spans="10:11" x14ac:dyDescent="0.2">
      <c r="J63537" s="26"/>
      <c r="K63537" s="26"/>
    </row>
    <row r="63538" spans="10:11" x14ac:dyDescent="0.2">
      <c r="J63538" s="26"/>
      <c r="K63538" s="26"/>
    </row>
    <row r="63539" spans="10:11" x14ac:dyDescent="0.2">
      <c r="J63539" s="26"/>
      <c r="K63539" s="26"/>
    </row>
    <row r="63540" spans="10:11" x14ac:dyDescent="0.2">
      <c r="J63540" s="26"/>
      <c r="K63540" s="26"/>
    </row>
    <row r="63541" spans="10:11" x14ac:dyDescent="0.2">
      <c r="J63541" s="26"/>
      <c r="K63541" s="26"/>
    </row>
    <row r="63542" spans="10:11" x14ac:dyDescent="0.2">
      <c r="J63542" s="26"/>
      <c r="K63542" s="26"/>
    </row>
    <row r="63543" spans="10:11" x14ac:dyDescent="0.2">
      <c r="J63543" s="26"/>
      <c r="K63543" s="26"/>
    </row>
    <row r="63544" spans="10:11" x14ac:dyDescent="0.2">
      <c r="J63544" s="26"/>
      <c r="K63544" s="26"/>
    </row>
    <row r="63545" spans="10:11" x14ac:dyDescent="0.2">
      <c r="J63545" s="26"/>
      <c r="K63545" s="26"/>
    </row>
    <row r="63546" spans="10:11" x14ac:dyDescent="0.2">
      <c r="J63546" s="26"/>
      <c r="K63546" s="26"/>
    </row>
    <row r="63547" spans="10:11" x14ac:dyDescent="0.2">
      <c r="J63547" s="26"/>
      <c r="K63547" s="26"/>
    </row>
    <row r="63548" spans="10:11" x14ac:dyDescent="0.2">
      <c r="J63548" s="26"/>
      <c r="K63548" s="26"/>
    </row>
    <row r="63549" spans="10:11" x14ac:dyDescent="0.2">
      <c r="J63549" s="26"/>
      <c r="K63549" s="26"/>
    </row>
    <row r="63550" spans="10:11" x14ac:dyDescent="0.2">
      <c r="J63550" s="26"/>
      <c r="K63550" s="26"/>
    </row>
    <row r="63551" spans="10:11" x14ac:dyDescent="0.2">
      <c r="J63551" s="26"/>
      <c r="K63551" s="26"/>
    </row>
    <row r="63552" spans="10:11" x14ac:dyDescent="0.2">
      <c r="J63552" s="26"/>
      <c r="K63552" s="26"/>
    </row>
    <row r="63553" spans="10:11" x14ac:dyDescent="0.2">
      <c r="J63553" s="26"/>
      <c r="K63553" s="26"/>
    </row>
    <row r="63554" spans="10:11" x14ac:dyDescent="0.2">
      <c r="J63554" s="26"/>
      <c r="K63554" s="26"/>
    </row>
    <row r="63555" spans="10:11" x14ac:dyDescent="0.2">
      <c r="J63555" s="26"/>
      <c r="K63555" s="26"/>
    </row>
    <row r="63556" spans="10:11" x14ac:dyDescent="0.2">
      <c r="J63556" s="26"/>
      <c r="K63556" s="26"/>
    </row>
    <row r="63557" spans="10:11" x14ac:dyDescent="0.2">
      <c r="J63557" s="26"/>
      <c r="K63557" s="26"/>
    </row>
    <row r="63558" spans="10:11" x14ac:dyDescent="0.2">
      <c r="J63558" s="26"/>
      <c r="K63558" s="26"/>
    </row>
    <row r="63559" spans="10:11" x14ac:dyDescent="0.2">
      <c r="J63559" s="26"/>
      <c r="K63559" s="26"/>
    </row>
    <row r="63560" spans="10:11" x14ac:dyDescent="0.2">
      <c r="J63560" s="26"/>
      <c r="K63560" s="26"/>
    </row>
    <row r="63561" spans="10:11" x14ac:dyDescent="0.2">
      <c r="J63561" s="26"/>
      <c r="K63561" s="26"/>
    </row>
    <row r="63562" spans="10:11" x14ac:dyDescent="0.2">
      <c r="J63562" s="26"/>
      <c r="K63562" s="26"/>
    </row>
    <row r="63563" spans="10:11" x14ac:dyDescent="0.2">
      <c r="J63563" s="26"/>
      <c r="K63563" s="26"/>
    </row>
    <row r="63564" spans="10:11" x14ac:dyDescent="0.2">
      <c r="J63564" s="26"/>
      <c r="K63564" s="26"/>
    </row>
    <row r="63565" spans="10:11" x14ac:dyDescent="0.2">
      <c r="J63565" s="26"/>
      <c r="K63565" s="26"/>
    </row>
    <row r="63566" spans="10:11" x14ac:dyDescent="0.2">
      <c r="J63566" s="26"/>
      <c r="K63566" s="26"/>
    </row>
    <row r="63567" spans="10:11" x14ac:dyDescent="0.2">
      <c r="J63567" s="26"/>
      <c r="K63567" s="26"/>
    </row>
    <row r="63568" spans="10:11" x14ac:dyDescent="0.2">
      <c r="J63568" s="26"/>
      <c r="K63568" s="26"/>
    </row>
    <row r="63569" spans="10:11" x14ac:dyDescent="0.2">
      <c r="J63569" s="26"/>
      <c r="K63569" s="26"/>
    </row>
    <row r="63570" spans="10:11" x14ac:dyDescent="0.2">
      <c r="J63570" s="26"/>
      <c r="K63570" s="26"/>
    </row>
    <row r="63571" spans="10:11" x14ac:dyDescent="0.2">
      <c r="J63571" s="26"/>
      <c r="K63571" s="26"/>
    </row>
    <row r="63572" spans="10:11" x14ac:dyDescent="0.2">
      <c r="J63572" s="26"/>
      <c r="K63572" s="26"/>
    </row>
    <row r="63573" spans="10:11" x14ac:dyDescent="0.2">
      <c r="J63573" s="26"/>
      <c r="K63573" s="26"/>
    </row>
    <row r="63574" spans="10:11" x14ac:dyDescent="0.2">
      <c r="J63574" s="26"/>
      <c r="K63574" s="26"/>
    </row>
    <row r="63575" spans="10:11" x14ac:dyDescent="0.2">
      <c r="J63575" s="26"/>
      <c r="K63575" s="26"/>
    </row>
    <row r="63576" spans="10:11" x14ac:dyDescent="0.2">
      <c r="J63576" s="26"/>
      <c r="K63576" s="26"/>
    </row>
    <row r="63577" spans="10:11" x14ac:dyDescent="0.2">
      <c r="J63577" s="26"/>
      <c r="K63577" s="26"/>
    </row>
    <row r="63578" spans="10:11" x14ac:dyDescent="0.2">
      <c r="J63578" s="26"/>
      <c r="K63578" s="26"/>
    </row>
    <row r="63579" spans="10:11" x14ac:dyDescent="0.2">
      <c r="J63579" s="26"/>
      <c r="K63579" s="26"/>
    </row>
    <row r="63580" spans="10:11" x14ac:dyDescent="0.2">
      <c r="J63580" s="26"/>
      <c r="K63580" s="26"/>
    </row>
    <row r="63581" spans="10:11" x14ac:dyDescent="0.2">
      <c r="J63581" s="26"/>
      <c r="K63581" s="26"/>
    </row>
    <row r="63582" spans="10:11" x14ac:dyDescent="0.2">
      <c r="J63582" s="26"/>
      <c r="K63582" s="26"/>
    </row>
    <row r="63583" spans="10:11" x14ac:dyDescent="0.2">
      <c r="J63583" s="26"/>
      <c r="K63583" s="26"/>
    </row>
    <row r="63584" spans="10:11" x14ac:dyDescent="0.2">
      <c r="J63584" s="26"/>
      <c r="K63584" s="26"/>
    </row>
    <row r="63585" spans="10:11" x14ac:dyDescent="0.2">
      <c r="J63585" s="26"/>
      <c r="K63585" s="26"/>
    </row>
    <row r="63586" spans="10:11" x14ac:dyDescent="0.2">
      <c r="J63586" s="26"/>
      <c r="K63586" s="26"/>
    </row>
    <row r="63587" spans="10:11" x14ac:dyDescent="0.2">
      <c r="J63587" s="26"/>
      <c r="K63587" s="26"/>
    </row>
    <row r="63588" spans="10:11" x14ac:dyDescent="0.2">
      <c r="J63588" s="26"/>
      <c r="K63588" s="26"/>
    </row>
    <row r="63589" spans="10:11" x14ac:dyDescent="0.2">
      <c r="J63589" s="26"/>
      <c r="K63589" s="26"/>
    </row>
    <row r="63590" spans="10:11" x14ac:dyDescent="0.2">
      <c r="J63590" s="26"/>
      <c r="K63590" s="26"/>
    </row>
    <row r="63591" spans="10:11" x14ac:dyDescent="0.2">
      <c r="J63591" s="26"/>
      <c r="K63591" s="26"/>
    </row>
    <row r="63592" spans="10:11" x14ac:dyDescent="0.2">
      <c r="J63592" s="26"/>
      <c r="K63592" s="26"/>
    </row>
    <row r="63593" spans="10:11" x14ac:dyDescent="0.2">
      <c r="J63593" s="26"/>
      <c r="K63593" s="26"/>
    </row>
    <row r="63594" spans="10:11" x14ac:dyDescent="0.2">
      <c r="J63594" s="26"/>
      <c r="K63594" s="26"/>
    </row>
    <row r="63595" spans="10:11" x14ac:dyDescent="0.2">
      <c r="J63595" s="26"/>
      <c r="K63595" s="26"/>
    </row>
    <row r="63596" spans="10:11" x14ac:dyDescent="0.2">
      <c r="J63596" s="26"/>
      <c r="K63596" s="26"/>
    </row>
    <row r="63597" spans="10:11" x14ac:dyDescent="0.2">
      <c r="J63597" s="26"/>
      <c r="K63597" s="26"/>
    </row>
    <row r="63598" spans="10:11" x14ac:dyDescent="0.2">
      <c r="J63598" s="26"/>
      <c r="K63598" s="26"/>
    </row>
    <row r="63599" spans="10:11" x14ac:dyDescent="0.2">
      <c r="J63599" s="26"/>
      <c r="K63599" s="26"/>
    </row>
    <row r="63600" spans="10:11" x14ac:dyDescent="0.2">
      <c r="J63600" s="26"/>
      <c r="K63600" s="26"/>
    </row>
    <row r="63601" spans="10:11" x14ac:dyDescent="0.2">
      <c r="J63601" s="26"/>
      <c r="K63601" s="26"/>
    </row>
    <row r="63602" spans="10:11" x14ac:dyDescent="0.2">
      <c r="J63602" s="26"/>
      <c r="K63602" s="26"/>
    </row>
    <row r="63603" spans="10:11" x14ac:dyDescent="0.2">
      <c r="J63603" s="26"/>
      <c r="K63603" s="26"/>
    </row>
    <row r="63604" spans="10:11" x14ac:dyDescent="0.2">
      <c r="J63604" s="26"/>
      <c r="K63604" s="26"/>
    </row>
    <row r="63605" spans="10:11" x14ac:dyDescent="0.2">
      <c r="J63605" s="26"/>
      <c r="K63605" s="26"/>
    </row>
    <row r="63606" spans="10:11" x14ac:dyDescent="0.2">
      <c r="J63606" s="26"/>
      <c r="K63606" s="26"/>
    </row>
    <row r="63607" spans="10:11" x14ac:dyDescent="0.2">
      <c r="J63607" s="26"/>
      <c r="K63607" s="26"/>
    </row>
    <row r="63608" spans="10:11" x14ac:dyDescent="0.2">
      <c r="J63608" s="26"/>
      <c r="K63608" s="26"/>
    </row>
    <row r="63609" spans="10:11" x14ac:dyDescent="0.2">
      <c r="J63609" s="26"/>
      <c r="K63609" s="26"/>
    </row>
    <row r="63610" spans="10:11" x14ac:dyDescent="0.2">
      <c r="J63610" s="26"/>
      <c r="K63610" s="26"/>
    </row>
    <row r="63611" spans="10:11" x14ac:dyDescent="0.2">
      <c r="J63611" s="26"/>
      <c r="K63611" s="26"/>
    </row>
    <row r="63612" spans="10:11" x14ac:dyDescent="0.2">
      <c r="J63612" s="26"/>
      <c r="K63612" s="26"/>
    </row>
    <row r="63613" spans="10:11" x14ac:dyDescent="0.2">
      <c r="J63613" s="26"/>
      <c r="K63613" s="26"/>
    </row>
    <row r="63614" spans="10:11" x14ac:dyDescent="0.2">
      <c r="J63614" s="26"/>
      <c r="K63614" s="26"/>
    </row>
    <row r="63615" spans="10:11" x14ac:dyDescent="0.2">
      <c r="J63615" s="26"/>
      <c r="K63615" s="26"/>
    </row>
    <row r="63616" spans="10:11" x14ac:dyDescent="0.2">
      <c r="J63616" s="26"/>
      <c r="K63616" s="26"/>
    </row>
    <row r="63617" spans="10:11" x14ac:dyDescent="0.2">
      <c r="J63617" s="26"/>
      <c r="K63617" s="26"/>
    </row>
    <row r="63618" spans="10:11" x14ac:dyDescent="0.2">
      <c r="J63618" s="26"/>
      <c r="K63618" s="26"/>
    </row>
    <row r="63619" spans="10:11" x14ac:dyDescent="0.2">
      <c r="J63619" s="26"/>
      <c r="K63619" s="26"/>
    </row>
    <row r="63620" spans="10:11" x14ac:dyDescent="0.2">
      <c r="J63620" s="26"/>
      <c r="K63620" s="26"/>
    </row>
    <row r="63621" spans="10:11" x14ac:dyDescent="0.2">
      <c r="J63621" s="26"/>
      <c r="K63621" s="26"/>
    </row>
    <row r="63622" spans="10:11" x14ac:dyDescent="0.2">
      <c r="J63622" s="26"/>
      <c r="K63622" s="26"/>
    </row>
    <row r="63623" spans="10:11" x14ac:dyDescent="0.2">
      <c r="J63623" s="26"/>
      <c r="K63623" s="26"/>
    </row>
    <row r="63624" spans="10:11" x14ac:dyDescent="0.2">
      <c r="J63624" s="26"/>
      <c r="K63624" s="26"/>
    </row>
    <row r="63625" spans="10:11" x14ac:dyDescent="0.2">
      <c r="J63625" s="26"/>
      <c r="K63625" s="26"/>
    </row>
    <row r="63626" spans="10:11" x14ac:dyDescent="0.2">
      <c r="J63626" s="26"/>
      <c r="K63626" s="26"/>
    </row>
    <row r="63627" spans="10:11" x14ac:dyDescent="0.2">
      <c r="J63627" s="26"/>
      <c r="K63627" s="26"/>
    </row>
    <row r="63628" spans="10:11" x14ac:dyDescent="0.2">
      <c r="J63628" s="26"/>
      <c r="K63628" s="26"/>
    </row>
    <row r="63629" spans="10:11" x14ac:dyDescent="0.2">
      <c r="J63629" s="26"/>
      <c r="K63629" s="26"/>
    </row>
    <row r="63630" spans="10:11" x14ac:dyDescent="0.2">
      <c r="J63630" s="26"/>
      <c r="K63630" s="26"/>
    </row>
    <row r="63631" spans="10:11" x14ac:dyDescent="0.2">
      <c r="J63631" s="26"/>
      <c r="K63631" s="26"/>
    </row>
    <row r="63632" spans="10:11" x14ac:dyDescent="0.2">
      <c r="J63632" s="26"/>
      <c r="K63632" s="26"/>
    </row>
    <row r="63633" spans="10:11" x14ac:dyDescent="0.2">
      <c r="J63633" s="26"/>
      <c r="K63633" s="26"/>
    </row>
    <row r="63634" spans="10:11" x14ac:dyDescent="0.2">
      <c r="J63634" s="26"/>
      <c r="K63634" s="26"/>
    </row>
    <row r="63635" spans="10:11" x14ac:dyDescent="0.2">
      <c r="J63635" s="26"/>
      <c r="K63635" s="26"/>
    </row>
    <row r="63636" spans="10:11" x14ac:dyDescent="0.2">
      <c r="J63636" s="26"/>
      <c r="K63636" s="26"/>
    </row>
    <row r="63637" spans="10:11" x14ac:dyDescent="0.2">
      <c r="J63637" s="26"/>
      <c r="K63637" s="26"/>
    </row>
    <row r="63638" spans="10:11" x14ac:dyDescent="0.2">
      <c r="J63638" s="26"/>
      <c r="K63638" s="26"/>
    </row>
    <row r="63639" spans="10:11" x14ac:dyDescent="0.2">
      <c r="J63639" s="26"/>
      <c r="K63639" s="26"/>
    </row>
    <row r="63640" spans="10:11" x14ac:dyDescent="0.2">
      <c r="J63640" s="26"/>
      <c r="K63640" s="26"/>
    </row>
    <row r="63641" spans="10:11" x14ac:dyDescent="0.2">
      <c r="J63641" s="26"/>
      <c r="K63641" s="26"/>
    </row>
    <row r="63642" spans="10:11" x14ac:dyDescent="0.2">
      <c r="J63642" s="26"/>
      <c r="K63642" s="26"/>
    </row>
    <row r="63643" spans="10:11" x14ac:dyDescent="0.2">
      <c r="J63643" s="26"/>
      <c r="K63643" s="26"/>
    </row>
    <row r="63644" spans="10:11" x14ac:dyDescent="0.2">
      <c r="J63644" s="26"/>
      <c r="K63644" s="26"/>
    </row>
    <row r="63645" spans="10:11" x14ac:dyDescent="0.2">
      <c r="J63645" s="26"/>
      <c r="K63645" s="26"/>
    </row>
    <row r="63646" spans="10:11" x14ac:dyDescent="0.2">
      <c r="J63646" s="26"/>
      <c r="K63646" s="26"/>
    </row>
    <row r="63647" spans="10:11" x14ac:dyDescent="0.2">
      <c r="J63647" s="26"/>
      <c r="K63647" s="26"/>
    </row>
    <row r="63648" spans="10:11" x14ac:dyDescent="0.2">
      <c r="J63648" s="26"/>
      <c r="K63648" s="26"/>
    </row>
    <row r="63649" spans="10:11" x14ac:dyDescent="0.2">
      <c r="J63649" s="26"/>
      <c r="K63649" s="26"/>
    </row>
    <row r="63650" spans="10:11" x14ac:dyDescent="0.2">
      <c r="J63650" s="26"/>
      <c r="K63650" s="26"/>
    </row>
    <row r="63651" spans="10:11" x14ac:dyDescent="0.2">
      <c r="J63651" s="26"/>
      <c r="K63651" s="26"/>
    </row>
    <row r="63652" spans="10:11" x14ac:dyDescent="0.2">
      <c r="J63652" s="26"/>
      <c r="K63652" s="26"/>
    </row>
    <row r="63653" spans="10:11" x14ac:dyDescent="0.2">
      <c r="J63653" s="26"/>
      <c r="K63653" s="26"/>
    </row>
    <row r="63654" spans="10:11" x14ac:dyDescent="0.2">
      <c r="J63654" s="26"/>
      <c r="K63654" s="26"/>
    </row>
    <row r="63655" spans="10:11" x14ac:dyDescent="0.2">
      <c r="J63655" s="26"/>
      <c r="K63655" s="26"/>
    </row>
    <row r="63656" spans="10:11" x14ac:dyDescent="0.2">
      <c r="J63656" s="26"/>
      <c r="K63656" s="26"/>
    </row>
    <row r="63657" spans="10:11" x14ac:dyDescent="0.2">
      <c r="J63657" s="26"/>
      <c r="K63657" s="26"/>
    </row>
    <row r="63658" spans="10:11" x14ac:dyDescent="0.2">
      <c r="J63658" s="26"/>
      <c r="K63658" s="26"/>
    </row>
    <row r="63659" spans="10:11" x14ac:dyDescent="0.2">
      <c r="J63659" s="26"/>
      <c r="K63659" s="26"/>
    </row>
    <row r="63660" spans="10:11" x14ac:dyDescent="0.2">
      <c r="J63660" s="26"/>
      <c r="K63660" s="26"/>
    </row>
    <row r="63661" spans="10:11" x14ac:dyDescent="0.2">
      <c r="J63661" s="26"/>
      <c r="K63661" s="26"/>
    </row>
    <row r="63662" spans="10:11" x14ac:dyDescent="0.2">
      <c r="J63662" s="26"/>
      <c r="K63662" s="26"/>
    </row>
    <row r="63663" spans="10:11" x14ac:dyDescent="0.2">
      <c r="J63663" s="26"/>
      <c r="K63663" s="26"/>
    </row>
    <row r="63664" spans="10:11" x14ac:dyDescent="0.2">
      <c r="J63664" s="26"/>
      <c r="K63664" s="26"/>
    </row>
    <row r="63665" spans="10:11" x14ac:dyDescent="0.2">
      <c r="J63665" s="26"/>
      <c r="K63665" s="26"/>
    </row>
    <row r="63666" spans="10:11" x14ac:dyDescent="0.2">
      <c r="J63666" s="26"/>
      <c r="K63666" s="26"/>
    </row>
    <row r="63667" spans="10:11" x14ac:dyDescent="0.2">
      <c r="J63667" s="26"/>
      <c r="K63667" s="26"/>
    </row>
    <row r="63668" spans="10:11" x14ac:dyDescent="0.2">
      <c r="J63668" s="26"/>
      <c r="K63668" s="26"/>
    </row>
    <row r="63669" spans="10:11" x14ac:dyDescent="0.2">
      <c r="J63669" s="26"/>
      <c r="K63669" s="26"/>
    </row>
    <row r="63670" spans="10:11" x14ac:dyDescent="0.2">
      <c r="J63670" s="26"/>
      <c r="K63670" s="26"/>
    </row>
    <row r="63671" spans="10:11" x14ac:dyDescent="0.2">
      <c r="J63671" s="26"/>
      <c r="K63671" s="26"/>
    </row>
    <row r="63672" spans="10:11" x14ac:dyDescent="0.2">
      <c r="J63672" s="26"/>
      <c r="K63672" s="26"/>
    </row>
    <row r="63673" spans="10:11" x14ac:dyDescent="0.2">
      <c r="J63673" s="26"/>
      <c r="K63673" s="26"/>
    </row>
    <row r="63674" spans="10:11" x14ac:dyDescent="0.2">
      <c r="J63674" s="26"/>
      <c r="K63674" s="26"/>
    </row>
    <row r="63675" spans="10:11" x14ac:dyDescent="0.2">
      <c r="J63675" s="26"/>
      <c r="K63675" s="26"/>
    </row>
    <row r="63676" spans="10:11" x14ac:dyDescent="0.2">
      <c r="J63676" s="26"/>
      <c r="K63676" s="26"/>
    </row>
    <row r="63677" spans="10:11" x14ac:dyDescent="0.2">
      <c r="J63677" s="26"/>
      <c r="K63677" s="26"/>
    </row>
    <row r="63678" spans="10:11" x14ac:dyDescent="0.2">
      <c r="J63678" s="26"/>
      <c r="K63678" s="26"/>
    </row>
    <row r="63679" spans="10:11" x14ac:dyDescent="0.2">
      <c r="J63679" s="26"/>
      <c r="K63679" s="26"/>
    </row>
    <row r="63680" spans="10:11" x14ac:dyDescent="0.2">
      <c r="J63680" s="26"/>
      <c r="K63680" s="26"/>
    </row>
    <row r="63681" spans="10:11" x14ac:dyDescent="0.2">
      <c r="J63681" s="26"/>
      <c r="K63681" s="26"/>
    </row>
    <row r="63682" spans="10:11" x14ac:dyDescent="0.2">
      <c r="J63682" s="26"/>
      <c r="K63682" s="26"/>
    </row>
    <row r="63683" spans="10:11" x14ac:dyDescent="0.2">
      <c r="J63683" s="26"/>
      <c r="K63683" s="26"/>
    </row>
    <row r="63684" spans="10:11" x14ac:dyDescent="0.2">
      <c r="J63684" s="26"/>
      <c r="K63684" s="26"/>
    </row>
    <row r="63685" spans="10:11" x14ac:dyDescent="0.2">
      <c r="J63685" s="26"/>
      <c r="K63685" s="26"/>
    </row>
    <row r="63686" spans="10:11" x14ac:dyDescent="0.2">
      <c r="J63686" s="26"/>
      <c r="K63686" s="26"/>
    </row>
    <row r="63687" spans="10:11" x14ac:dyDescent="0.2">
      <c r="J63687" s="26"/>
      <c r="K63687" s="26"/>
    </row>
    <row r="63688" spans="10:11" x14ac:dyDescent="0.2">
      <c r="J63688" s="26"/>
      <c r="K63688" s="26"/>
    </row>
    <row r="63689" spans="10:11" x14ac:dyDescent="0.2">
      <c r="J63689" s="26"/>
      <c r="K63689" s="26"/>
    </row>
    <row r="63690" spans="10:11" x14ac:dyDescent="0.2">
      <c r="J63690" s="26"/>
      <c r="K63690" s="26"/>
    </row>
    <row r="63691" spans="10:11" x14ac:dyDescent="0.2">
      <c r="J63691" s="26"/>
      <c r="K63691" s="26"/>
    </row>
    <row r="63692" spans="10:11" x14ac:dyDescent="0.2">
      <c r="J63692" s="26"/>
      <c r="K63692" s="26"/>
    </row>
    <row r="63693" spans="10:11" x14ac:dyDescent="0.2">
      <c r="J63693" s="26"/>
      <c r="K63693" s="26"/>
    </row>
    <row r="63694" spans="10:11" x14ac:dyDescent="0.2">
      <c r="J63694" s="26"/>
      <c r="K63694" s="26"/>
    </row>
    <row r="63695" spans="10:11" x14ac:dyDescent="0.2">
      <c r="J63695" s="26"/>
      <c r="K63695" s="26"/>
    </row>
    <row r="63696" spans="10:11" x14ac:dyDescent="0.2">
      <c r="J63696" s="26"/>
      <c r="K63696" s="26"/>
    </row>
    <row r="63697" spans="10:11" x14ac:dyDescent="0.2">
      <c r="J63697" s="26"/>
      <c r="K63697" s="26"/>
    </row>
    <row r="63698" spans="10:11" x14ac:dyDescent="0.2">
      <c r="J63698" s="26"/>
      <c r="K63698" s="26"/>
    </row>
    <row r="63699" spans="10:11" x14ac:dyDescent="0.2">
      <c r="J63699" s="26"/>
      <c r="K63699" s="26"/>
    </row>
    <row r="63700" spans="10:11" x14ac:dyDescent="0.2">
      <c r="J63700" s="26"/>
      <c r="K63700" s="26"/>
    </row>
    <row r="63701" spans="10:11" x14ac:dyDescent="0.2">
      <c r="J63701" s="26"/>
      <c r="K63701" s="26"/>
    </row>
    <row r="63702" spans="10:11" x14ac:dyDescent="0.2">
      <c r="J63702" s="26"/>
      <c r="K63702" s="26"/>
    </row>
    <row r="63703" spans="10:11" x14ac:dyDescent="0.2">
      <c r="J63703" s="26"/>
      <c r="K63703" s="26"/>
    </row>
    <row r="63704" spans="10:11" x14ac:dyDescent="0.2">
      <c r="J63704" s="26"/>
      <c r="K63704" s="26"/>
    </row>
    <row r="63705" spans="10:11" x14ac:dyDescent="0.2">
      <c r="J63705" s="26"/>
      <c r="K63705" s="26"/>
    </row>
    <row r="63706" spans="10:11" x14ac:dyDescent="0.2">
      <c r="J63706" s="26"/>
      <c r="K63706" s="26"/>
    </row>
    <row r="63707" spans="10:11" x14ac:dyDescent="0.2">
      <c r="J63707" s="26"/>
      <c r="K63707" s="26"/>
    </row>
    <row r="63708" spans="10:11" x14ac:dyDescent="0.2">
      <c r="J63708" s="26"/>
      <c r="K63708" s="26"/>
    </row>
    <row r="63709" spans="10:11" x14ac:dyDescent="0.2">
      <c r="J63709" s="26"/>
      <c r="K63709" s="26"/>
    </row>
    <row r="63710" spans="10:11" x14ac:dyDescent="0.2">
      <c r="J63710" s="26"/>
      <c r="K63710" s="26"/>
    </row>
    <row r="63711" spans="10:11" x14ac:dyDescent="0.2">
      <c r="J63711" s="26"/>
      <c r="K63711" s="26"/>
    </row>
    <row r="63712" spans="10:11" x14ac:dyDescent="0.2">
      <c r="J63712" s="26"/>
      <c r="K63712" s="26"/>
    </row>
    <row r="63713" spans="10:11" x14ac:dyDescent="0.2">
      <c r="J63713" s="26"/>
      <c r="K63713" s="26"/>
    </row>
    <row r="63714" spans="10:11" x14ac:dyDescent="0.2">
      <c r="J63714" s="26"/>
      <c r="K63714" s="26"/>
    </row>
    <row r="63715" spans="10:11" x14ac:dyDescent="0.2">
      <c r="J63715" s="26"/>
      <c r="K63715" s="26"/>
    </row>
    <row r="63716" spans="10:11" x14ac:dyDescent="0.2">
      <c r="J63716" s="26"/>
      <c r="K63716" s="26"/>
    </row>
    <row r="63717" spans="10:11" x14ac:dyDescent="0.2">
      <c r="J63717" s="26"/>
      <c r="K63717" s="26"/>
    </row>
    <row r="63718" spans="10:11" x14ac:dyDescent="0.2">
      <c r="J63718" s="26"/>
      <c r="K63718" s="26"/>
    </row>
    <row r="63719" spans="10:11" x14ac:dyDescent="0.2">
      <c r="J63719" s="26"/>
      <c r="K63719" s="26"/>
    </row>
    <row r="63720" spans="10:11" x14ac:dyDescent="0.2">
      <c r="J63720" s="26"/>
      <c r="K63720" s="26"/>
    </row>
    <row r="63721" spans="10:11" x14ac:dyDescent="0.2">
      <c r="J63721" s="26"/>
      <c r="K63721" s="26"/>
    </row>
    <row r="63722" spans="10:11" x14ac:dyDescent="0.2">
      <c r="J63722" s="26"/>
      <c r="K63722" s="26"/>
    </row>
    <row r="63723" spans="10:11" x14ac:dyDescent="0.2">
      <c r="J63723" s="26"/>
      <c r="K63723" s="26"/>
    </row>
    <row r="63724" spans="10:11" x14ac:dyDescent="0.2">
      <c r="J63724" s="26"/>
      <c r="K63724" s="26"/>
    </row>
    <row r="63725" spans="10:11" x14ac:dyDescent="0.2">
      <c r="J63725" s="26"/>
      <c r="K63725" s="26"/>
    </row>
    <row r="63726" spans="10:11" x14ac:dyDescent="0.2">
      <c r="J63726" s="26"/>
      <c r="K63726" s="26"/>
    </row>
    <row r="63727" spans="10:11" x14ac:dyDescent="0.2">
      <c r="J63727" s="26"/>
      <c r="K63727" s="26"/>
    </row>
    <row r="63728" spans="10:11" x14ac:dyDescent="0.2">
      <c r="J63728" s="26"/>
      <c r="K63728" s="26"/>
    </row>
    <row r="63729" spans="10:11" x14ac:dyDescent="0.2">
      <c r="J63729" s="26"/>
      <c r="K63729" s="26"/>
    </row>
    <row r="63730" spans="10:11" x14ac:dyDescent="0.2">
      <c r="J63730" s="26"/>
      <c r="K63730" s="26"/>
    </row>
    <row r="63731" spans="10:11" x14ac:dyDescent="0.2">
      <c r="J63731" s="26"/>
      <c r="K63731" s="26"/>
    </row>
    <row r="63732" spans="10:11" x14ac:dyDescent="0.2">
      <c r="J63732" s="26"/>
      <c r="K63732" s="26"/>
    </row>
    <row r="63733" spans="10:11" x14ac:dyDescent="0.2">
      <c r="J63733" s="26"/>
      <c r="K63733" s="26"/>
    </row>
    <row r="63734" spans="10:11" x14ac:dyDescent="0.2">
      <c r="J63734" s="26"/>
      <c r="K63734" s="26"/>
    </row>
    <row r="63735" spans="10:11" x14ac:dyDescent="0.2">
      <c r="J63735" s="26"/>
      <c r="K63735" s="26"/>
    </row>
    <row r="63736" spans="10:11" x14ac:dyDescent="0.2">
      <c r="J63736" s="26"/>
      <c r="K63736" s="26"/>
    </row>
    <row r="63737" spans="10:11" x14ac:dyDescent="0.2">
      <c r="J63737" s="26"/>
      <c r="K63737" s="26"/>
    </row>
    <row r="63738" spans="10:11" x14ac:dyDescent="0.2">
      <c r="J63738" s="26"/>
      <c r="K63738" s="26"/>
    </row>
    <row r="63739" spans="10:11" x14ac:dyDescent="0.2">
      <c r="J63739" s="26"/>
      <c r="K63739" s="26"/>
    </row>
    <row r="63740" spans="10:11" x14ac:dyDescent="0.2">
      <c r="J63740" s="26"/>
      <c r="K63740" s="26"/>
    </row>
    <row r="63741" spans="10:11" x14ac:dyDescent="0.2">
      <c r="J63741" s="26"/>
      <c r="K63741" s="26"/>
    </row>
    <row r="63742" spans="10:11" x14ac:dyDescent="0.2">
      <c r="J63742" s="26"/>
      <c r="K63742" s="26"/>
    </row>
    <row r="63743" spans="10:11" x14ac:dyDescent="0.2">
      <c r="J63743" s="26"/>
      <c r="K63743" s="26"/>
    </row>
    <row r="63744" spans="10:11" x14ac:dyDescent="0.2">
      <c r="J63744" s="26"/>
      <c r="K63744" s="26"/>
    </row>
    <row r="63745" spans="10:11" x14ac:dyDescent="0.2">
      <c r="J63745" s="26"/>
      <c r="K63745" s="26"/>
    </row>
    <row r="63746" spans="10:11" x14ac:dyDescent="0.2">
      <c r="J63746" s="26"/>
      <c r="K63746" s="26"/>
    </row>
    <row r="63747" spans="10:11" x14ac:dyDescent="0.2">
      <c r="J63747" s="26"/>
      <c r="K63747" s="26"/>
    </row>
    <row r="63748" spans="10:11" x14ac:dyDescent="0.2">
      <c r="J63748" s="26"/>
      <c r="K63748" s="26"/>
    </row>
    <row r="63749" spans="10:11" x14ac:dyDescent="0.2">
      <c r="J63749" s="26"/>
      <c r="K63749" s="26"/>
    </row>
    <row r="63750" spans="10:11" x14ac:dyDescent="0.2">
      <c r="J63750" s="26"/>
      <c r="K63750" s="26"/>
    </row>
    <row r="63751" spans="10:11" x14ac:dyDescent="0.2">
      <c r="J63751" s="26"/>
      <c r="K63751" s="26"/>
    </row>
    <row r="63752" spans="10:11" x14ac:dyDescent="0.2">
      <c r="J63752" s="26"/>
      <c r="K63752" s="26"/>
    </row>
    <row r="63753" spans="10:11" x14ac:dyDescent="0.2">
      <c r="J63753" s="26"/>
      <c r="K63753" s="26"/>
    </row>
    <row r="63754" spans="10:11" x14ac:dyDescent="0.2">
      <c r="J63754" s="26"/>
      <c r="K63754" s="26"/>
    </row>
    <row r="63755" spans="10:11" x14ac:dyDescent="0.2">
      <c r="J63755" s="26"/>
      <c r="K63755" s="26"/>
    </row>
    <row r="63756" spans="10:11" x14ac:dyDescent="0.2">
      <c r="J63756" s="26"/>
      <c r="K63756" s="26"/>
    </row>
    <row r="63757" spans="10:11" x14ac:dyDescent="0.2">
      <c r="J63757" s="26"/>
      <c r="K63757" s="26"/>
    </row>
    <row r="63758" spans="10:11" x14ac:dyDescent="0.2">
      <c r="J63758" s="26"/>
      <c r="K63758" s="26"/>
    </row>
    <row r="63759" spans="10:11" x14ac:dyDescent="0.2">
      <c r="J63759" s="26"/>
      <c r="K63759" s="26"/>
    </row>
    <row r="63760" spans="10:11" x14ac:dyDescent="0.2">
      <c r="J63760" s="26"/>
      <c r="K63760" s="26"/>
    </row>
    <row r="63761" spans="10:11" x14ac:dyDescent="0.2">
      <c r="J63761" s="26"/>
      <c r="K63761" s="26"/>
    </row>
    <row r="63762" spans="10:11" x14ac:dyDescent="0.2">
      <c r="J63762" s="26"/>
      <c r="K63762" s="26"/>
    </row>
    <row r="63763" spans="10:11" x14ac:dyDescent="0.2">
      <c r="J63763" s="26"/>
      <c r="K63763" s="26"/>
    </row>
    <row r="63764" spans="10:11" x14ac:dyDescent="0.2">
      <c r="J63764" s="26"/>
      <c r="K63764" s="26"/>
    </row>
    <row r="63765" spans="10:11" x14ac:dyDescent="0.2">
      <c r="J63765" s="26"/>
      <c r="K63765" s="26"/>
    </row>
    <row r="63766" spans="10:11" x14ac:dyDescent="0.2">
      <c r="J63766" s="26"/>
      <c r="K63766" s="26"/>
    </row>
    <row r="63767" spans="10:11" x14ac:dyDescent="0.2">
      <c r="J63767" s="26"/>
      <c r="K63767" s="26"/>
    </row>
    <row r="63768" spans="10:11" x14ac:dyDescent="0.2">
      <c r="J63768" s="26"/>
      <c r="K63768" s="26"/>
    </row>
    <row r="63769" spans="10:11" x14ac:dyDescent="0.2">
      <c r="J63769" s="26"/>
      <c r="K63769" s="26"/>
    </row>
    <row r="63770" spans="10:11" x14ac:dyDescent="0.2">
      <c r="J63770" s="26"/>
      <c r="K63770" s="26"/>
    </row>
    <row r="63771" spans="10:11" x14ac:dyDescent="0.2">
      <c r="J63771" s="26"/>
      <c r="K63771" s="26"/>
    </row>
    <row r="63772" spans="10:11" x14ac:dyDescent="0.2">
      <c r="J63772" s="26"/>
      <c r="K63772" s="26"/>
    </row>
    <row r="63773" spans="10:11" x14ac:dyDescent="0.2">
      <c r="J63773" s="26"/>
      <c r="K63773" s="26"/>
    </row>
    <row r="63774" spans="10:11" x14ac:dyDescent="0.2">
      <c r="J63774" s="26"/>
      <c r="K63774" s="26"/>
    </row>
    <row r="63775" spans="10:11" x14ac:dyDescent="0.2">
      <c r="J63775" s="26"/>
      <c r="K63775" s="26"/>
    </row>
    <row r="63776" spans="10:11" x14ac:dyDescent="0.2">
      <c r="J63776" s="26"/>
      <c r="K63776" s="26"/>
    </row>
    <row r="63777" spans="10:11" x14ac:dyDescent="0.2">
      <c r="J63777" s="26"/>
      <c r="K63777" s="26"/>
    </row>
    <row r="63778" spans="10:11" x14ac:dyDescent="0.2">
      <c r="J63778" s="26"/>
      <c r="K63778" s="26"/>
    </row>
    <row r="63779" spans="10:11" x14ac:dyDescent="0.2">
      <c r="J63779" s="26"/>
      <c r="K63779" s="26"/>
    </row>
    <row r="63780" spans="10:11" x14ac:dyDescent="0.2">
      <c r="J63780" s="26"/>
      <c r="K63780" s="26"/>
    </row>
    <row r="63781" spans="10:11" x14ac:dyDescent="0.2">
      <c r="J63781" s="26"/>
      <c r="K63781" s="26"/>
    </row>
    <row r="63782" spans="10:11" x14ac:dyDescent="0.2">
      <c r="J63782" s="26"/>
      <c r="K63782" s="26"/>
    </row>
    <row r="63783" spans="10:11" x14ac:dyDescent="0.2">
      <c r="J63783" s="26"/>
      <c r="K63783" s="26"/>
    </row>
    <row r="63784" spans="10:11" x14ac:dyDescent="0.2">
      <c r="J63784" s="26"/>
      <c r="K63784" s="26"/>
    </row>
    <row r="63785" spans="10:11" x14ac:dyDescent="0.2">
      <c r="J63785" s="26"/>
      <c r="K63785" s="26"/>
    </row>
    <row r="63786" spans="10:11" x14ac:dyDescent="0.2">
      <c r="J63786" s="26"/>
      <c r="K63786" s="26"/>
    </row>
    <row r="63787" spans="10:11" x14ac:dyDescent="0.2">
      <c r="J63787" s="26"/>
      <c r="K63787" s="26"/>
    </row>
    <row r="63788" spans="10:11" x14ac:dyDescent="0.2">
      <c r="J63788" s="26"/>
      <c r="K63788" s="26"/>
    </row>
    <row r="63789" spans="10:11" x14ac:dyDescent="0.2">
      <c r="J63789" s="26"/>
      <c r="K63789" s="26"/>
    </row>
    <row r="63790" spans="10:11" x14ac:dyDescent="0.2">
      <c r="J63790" s="26"/>
      <c r="K63790" s="26"/>
    </row>
    <row r="63791" spans="10:11" x14ac:dyDescent="0.2">
      <c r="J63791" s="26"/>
      <c r="K63791" s="26"/>
    </row>
    <row r="63792" spans="10:11" x14ac:dyDescent="0.2">
      <c r="J63792" s="26"/>
      <c r="K63792" s="26"/>
    </row>
    <row r="63793" spans="10:11" x14ac:dyDescent="0.2">
      <c r="J63793" s="26"/>
      <c r="K63793" s="26"/>
    </row>
    <row r="63794" spans="10:11" x14ac:dyDescent="0.2">
      <c r="J63794" s="26"/>
      <c r="K63794" s="26"/>
    </row>
    <row r="63795" spans="10:11" x14ac:dyDescent="0.2">
      <c r="J63795" s="26"/>
      <c r="K63795" s="26"/>
    </row>
    <row r="63796" spans="10:11" x14ac:dyDescent="0.2">
      <c r="J63796" s="26"/>
      <c r="K63796" s="26"/>
    </row>
    <row r="63797" spans="10:11" x14ac:dyDescent="0.2">
      <c r="J63797" s="26"/>
      <c r="K63797" s="26"/>
    </row>
    <row r="63798" spans="10:11" x14ac:dyDescent="0.2">
      <c r="J63798" s="26"/>
      <c r="K63798" s="26"/>
    </row>
    <row r="63799" spans="10:11" x14ac:dyDescent="0.2">
      <c r="J63799" s="26"/>
      <c r="K63799" s="26"/>
    </row>
    <row r="63800" spans="10:11" x14ac:dyDescent="0.2">
      <c r="J63800" s="26"/>
      <c r="K63800" s="26"/>
    </row>
    <row r="63801" spans="10:11" x14ac:dyDescent="0.2">
      <c r="J63801" s="26"/>
      <c r="K63801" s="26"/>
    </row>
    <row r="63802" spans="10:11" x14ac:dyDescent="0.2">
      <c r="J63802" s="26"/>
      <c r="K63802" s="26"/>
    </row>
    <row r="63803" spans="10:11" x14ac:dyDescent="0.2">
      <c r="J63803" s="26"/>
      <c r="K63803" s="26"/>
    </row>
    <row r="63804" spans="10:11" x14ac:dyDescent="0.2">
      <c r="J63804" s="26"/>
      <c r="K63804" s="26"/>
    </row>
    <row r="63805" spans="10:11" x14ac:dyDescent="0.2">
      <c r="J63805" s="26"/>
      <c r="K63805" s="26"/>
    </row>
    <row r="63806" spans="10:11" x14ac:dyDescent="0.2">
      <c r="J63806" s="26"/>
      <c r="K63806" s="26"/>
    </row>
    <row r="63807" spans="10:11" x14ac:dyDescent="0.2">
      <c r="J63807" s="26"/>
      <c r="K63807" s="26"/>
    </row>
    <row r="63808" spans="10:11" x14ac:dyDescent="0.2">
      <c r="J63808" s="26"/>
      <c r="K63808" s="26"/>
    </row>
    <row r="63809" spans="10:11" x14ac:dyDescent="0.2">
      <c r="J63809" s="26"/>
      <c r="K63809" s="26"/>
    </row>
    <row r="63810" spans="10:11" x14ac:dyDescent="0.2">
      <c r="J63810" s="26"/>
      <c r="K63810" s="26"/>
    </row>
    <row r="63811" spans="10:11" x14ac:dyDescent="0.2">
      <c r="J63811" s="26"/>
      <c r="K63811" s="26"/>
    </row>
    <row r="63812" spans="10:11" x14ac:dyDescent="0.2">
      <c r="J63812" s="26"/>
      <c r="K63812" s="26"/>
    </row>
    <row r="63813" spans="10:11" x14ac:dyDescent="0.2">
      <c r="J63813" s="26"/>
      <c r="K63813" s="26"/>
    </row>
    <row r="63814" spans="10:11" x14ac:dyDescent="0.2">
      <c r="J63814" s="26"/>
      <c r="K63814" s="26"/>
    </row>
    <row r="63815" spans="10:11" x14ac:dyDescent="0.2">
      <c r="J63815" s="26"/>
      <c r="K63815" s="26"/>
    </row>
    <row r="63816" spans="10:11" x14ac:dyDescent="0.2">
      <c r="J63816" s="26"/>
      <c r="K63816" s="26"/>
    </row>
    <row r="63817" spans="10:11" x14ac:dyDescent="0.2">
      <c r="J63817" s="26"/>
      <c r="K63817" s="26"/>
    </row>
    <row r="63818" spans="10:11" x14ac:dyDescent="0.2">
      <c r="J63818" s="26"/>
      <c r="K63818" s="26"/>
    </row>
    <row r="63819" spans="10:11" x14ac:dyDescent="0.2">
      <c r="J63819" s="26"/>
      <c r="K63819" s="26"/>
    </row>
    <row r="63820" spans="10:11" x14ac:dyDescent="0.2">
      <c r="J63820" s="26"/>
      <c r="K63820" s="26"/>
    </row>
    <row r="63821" spans="10:11" x14ac:dyDescent="0.2">
      <c r="J63821" s="26"/>
      <c r="K63821" s="26"/>
    </row>
    <row r="63822" spans="10:11" x14ac:dyDescent="0.2">
      <c r="J63822" s="26"/>
      <c r="K63822" s="26"/>
    </row>
    <row r="63823" spans="10:11" x14ac:dyDescent="0.2">
      <c r="J63823" s="26"/>
      <c r="K63823" s="26"/>
    </row>
    <row r="63824" spans="10:11" x14ac:dyDescent="0.2">
      <c r="J63824" s="26"/>
      <c r="K63824" s="26"/>
    </row>
    <row r="63825" spans="10:11" x14ac:dyDescent="0.2">
      <c r="J63825" s="26"/>
      <c r="K63825" s="26"/>
    </row>
    <row r="63826" spans="10:11" x14ac:dyDescent="0.2">
      <c r="J63826" s="26"/>
      <c r="K63826" s="26"/>
    </row>
    <row r="63827" spans="10:11" x14ac:dyDescent="0.2">
      <c r="J63827" s="26"/>
      <c r="K63827" s="26"/>
    </row>
    <row r="63828" spans="10:11" x14ac:dyDescent="0.2">
      <c r="J63828" s="26"/>
      <c r="K63828" s="26"/>
    </row>
    <row r="63829" spans="10:11" x14ac:dyDescent="0.2">
      <c r="J63829" s="26"/>
      <c r="K63829" s="26"/>
    </row>
    <row r="63830" spans="10:11" x14ac:dyDescent="0.2">
      <c r="J63830" s="26"/>
      <c r="K63830" s="26"/>
    </row>
    <row r="63831" spans="10:11" x14ac:dyDescent="0.2">
      <c r="J63831" s="26"/>
      <c r="K63831" s="26"/>
    </row>
    <row r="63832" spans="10:11" x14ac:dyDescent="0.2">
      <c r="J63832" s="26"/>
      <c r="K63832" s="26"/>
    </row>
    <row r="63833" spans="10:11" x14ac:dyDescent="0.2">
      <c r="J63833" s="26"/>
      <c r="K63833" s="26"/>
    </row>
    <row r="63834" spans="10:11" x14ac:dyDescent="0.2">
      <c r="J63834" s="26"/>
      <c r="K63834" s="26"/>
    </row>
    <row r="63835" spans="10:11" x14ac:dyDescent="0.2">
      <c r="J63835" s="26"/>
      <c r="K63835" s="26"/>
    </row>
    <row r="63836" spans="10:11" x14ac:dyDescent="0.2">
      <c r="J63836" s="26"/>
      <c r="K63836" s="26"/>
    </row>
    <row r="63837" spans="10:11" x14ac:dyDescent="0.2">
      <c r="J63837" s="26"/>
      <c r="K63837" s="26"/>
    </row>
    <row r="63838" spans="10:11" x14ac:dyDescent="0.2">
      <c r="J63838" s="26"/>
      <c r="K63838" s="26"/>
    </row>
    <row r="63839" spans="10:11" x14ac:dyDescent="0.2">
      <c r="J63839" s="26"/>
      <c r="K63839" s="26"/>
    </row>
    <row r="63840" spans="10:11" x14ac:dyDescent="0.2">
      <c r="J63840" s="26"/>
      <c r="K63840" s="26"/>
    </row>
    <row r="63841" spans="10:11" x14ac:dyDescent="0.2">
      <c r="J63841" s="26"/>
      <c r="K63841" s="26"/>
    </row>
    <row r="63842" spans="10:11" x14ac:dyDescent="0.2">
      <c r="J63842" s="26"/>
      <c r="K63842" s="26"/>
    </row>
    <row r="63843" spans="10:11" x14ac:dyDescent="0.2">
      <c r="J63843" s="26"/>
      <c r="K63843" s="26"/>
    </row>
    <row r="63844" spans="10:11" x14ac:dyDescent="0.2">
      <c r="J63844" s="26"/>
      <c r="K63844" s="26"/>
    </row>
    <row r="63845" spans="10:11" x14ac:dyDescent="0.2">
      <c r="J63845" s="26"/>
      <c r="K63845" s="26"/>
    </row>
    <row r="63846" spans="10:11" x14ac:dyDescent="0.2">
      <c r="J63846" s="26"/>
      <c r="K63846" s="26"/>
    </row>
    <row r="63847" spans="10:11" x14ac:dyDescent="0.2">
      <c r="J63847" s="26"/>
      <c r="K63847" s="26"/>
    </row>
    <row r="63848" spans="10:11" x14ac:dyDescent="0.2">
      <c r="J63848" s="26"/>
      <c r="K63848" s="26"/>
    </row>
    <row r="63849" spans="10:11" x14ac:dyDescent="0.2">
      <c r="J63849" s="26"/>
      <c r="K63849" s="26"/>
    </row>
    <row r="63850" spans="10:11" x14ac:dyDescent="0.2">
      <c r="J63850" s="26"/>
      <c r="K63850" s="26"/>
    </row>
    <row r="63851" spans="10:11" x14ac:dyDescent="0.2">
      <c r="J63851" s="26"/>
      <c r="K63851" s="26"/>
    </row>
    <row r="63852" spans="10:11" x14ac:dyDescent="0.2">
      <c r="J63852" s="26"/>
      <c r="K63852" s="26"/>
    </row>
    <row r="63853" spans="10:11" x14ac:dyDescent="0.2">
      <c r="J63853" s="26"/>
      <c r="K63853" s="26"/>
    </row>
    <row r="63854" spans="10:11" x14ac:dyDescent="0.2">
      <c r="J63854" s="26"/>
      <c r="K63854" s="26"/>
    </row>
    <row r="63855" spans="10:11" x14ac:dyDescent="0.2">
      <c r="J63855" s="26"/>
      <c r="K63855" s="26"/>
    </row>
    <row r="63856" spans="10:11" x14ac:dyDescent="0.2">
      <c r="J63856" s="26"/>
      <c r="K63856" s="26"/>
    </row>
    <row r="63857" spans="10:11" x14ac:dyDescent="0.2">
      <c r="J63857" s="26"/>
      <c r="K63857" s="26"/>
    </row>
    <row r="63858" spans="10:11" x14ac:dyDescent="0.2">
      <c r="J63858" s="26"/>
      <c r="K63858" s="26"/>
    </row>
    <row r="63859" spans="10:11" x14ac:dyDescent="0.2">
      <c r="J63859" s="26"/>
      <c r="K63859" s="26"/>
    </row>
    <row r="63860" spans="10:11" x14ac:dyDescent="0.2">
      <c r="J63860" s="26"/>
      <c r="K63860" s="26"/>
    </row>
    <row r="63861" spans="10:11" x14ac:dyDescent="0.2">
      <c r="J63861" s="26"/>
      <c r="K63861" s="26"/>
    </row>
    <row r="63862" spans="10:11" x14ac:dyDescent="0.2">
      <c r="J63862" s="26"/>
      <c r="K63862" s="26"/>
    </row>
    <row r="63863" spans="10:11" x14ac:dyDescent="0.2">
      <c r="J63863" s="26"/>
      <c r="K63863" s="26"/>
    </row>
    <row r="63864" spans="10:11" x14ac:dyDescent="0.2">
      <c r="J63864" s="26"/>
      <c r="K63864" s="26"/>
    </row>
    <row r="63865" spans="10:11" x14ac:dyDescent="0.2">
      <c r="J63865" s="26"/>
      <c r="K63865" s="26"/>
    </row>
    <row r="63866" spans="10:11" x14ac:dyDescent="0.2">
      <c r="J63866" s="26"/>
      <c r="K63866" s="26"/>
    </row>
    <row r="63867" spans="10:11" x14ac:dyDescent="0.2">
      <c r="J63867" s="26"/>
      <c r="K63867" s="26"/>
    </row>
    <row r="63868" spans="10:11" x14ac:dyDescent="0.2">
      <c r="J63868" s="26"/>
      <c r="K63868" s="26"/>
    </row>
    <row r="63869" spans="10:11" x14ac:dyDescent="0.2">
      <c r="J63869" s="26"/>
      <c r="K63869" s="26"/>
    </row>
    <row r="63870" spans="10:11" x14ac:dyDescent="0.2">
      <c r="J63870" s="26"/>
      <c r="K63870" s="26"/>
    </row>
    <row r="63871" spans="10:11" x14ac:dyDescent="0.2">
      <c r="J63871" s="26"/>
      <c r="K63871" s="26"/>
    </row>
    <row r="63872" spans="10:11" x14ac:dyDescent="0.2">
      <c r="J63872" s="26"/>
      <c r="K63872" s="26"/>
    </row>
    <row r="63873" spans="10:11" x14ac:dyDescent="0.2">
      <c r="J63873" s="26"/>
      <c r="K63873" s="26"/>
    </row>
    <row r="63874" spans="10:11" x14ac:dyDescent="0.2">
      <c r="J63874" s="26"/>
      <c r="K63874" s="26"/>
    </row>
    <row r="63875" spans="10:11" x14ac:dyDescent="0.2">
      <c r="J63875" s="26"/>
      <c r="K63875" s="26"/>
    </row>
    <row r="63876" spans="10:11" x14ac:dyDescent="0.2">
      <c r="J63876" s="26"/>
      <c r="K63876" s="26"/>
    </row>
    <row r="63877" spans="10:11" x14ac:dyDescent="0.2">
      <c r="J63877" s="26"/>
      <c r="K63877" s="26"/>
    </row>
    <row r="63878" spans="10:11" x14ac:dyDescent="0.2">
      <c r="J63878" s="26"/>
      <c r="K63878" s="26"/>
    </row>
    <row r="63879" spans="10:11" x14ac:dyDescent="0.2">
      <c r="J63879" s="26"/>
      <c r="K63879" s="26"/>
    </row>
    <row r="63880" spans="10:11" x14ac:dyDescent="0.2">
      <c r="J63880" s="26"/>
      <c r="K63880" s="26"/>
    </row>
    <row r="63881" spans="10:11" x14ac:dyDescent="0.2">
      <c r="J63881" s="26"/>
      <c r="K63881" s="26"/>
    </row>
    <row r="63882" spans="10:11" x14ac:dyDescent="0.2">
      <c r="J63882" s="26"/>
      <c r="K63882" s="26"/>
    </row>
    <row r="63883" spans="10:11" x14ac:dyDescent="0.2">
      <c r="J63883" s="26"/>
      <c r="K63883" s="26"/>
    </row>
    <row r="63884" spans="10:11" x14ac:dyDescent="0.2">
      <c r="J63884" s="26"/>
      <c r="K63884" s="26"/>
    </row>
    <row r="63885" spans="10:11" x14ac:dyDescent="0.2">
      <c r="J63885" s="26"/>
      <c r="K63885" s="26"/>
    </row>
    <row r="63886" spans="10:11" x14ac:dyDescent="0.2">
      <c r="J63886" s="26"/>
      <c r="K63886" s="26"/>
    </row>
    <row r="63887" spans="10:11" x14ac:dyDescent="0.2">
      <c r="J63887" s="26"/>
      <c r="K63887" s="26"/>
    </row>
    <row r="63888" spans="10:11" x14ac:dyDescent="0.2">
      <c r="J63888" s="26"/>
      <c r="K63888" s="26"/>
    </row>
    <row r="63889" spans="10:11" x14ac:dyDescent="0.2">
      <c r="J63889" s="26"/>
      <c r="K63889" s="26"/>
    </row>
    <row r="63890" spans="10:11" x14ac:dyDescent="0.2">
      <c r="J63890" s="26"/>
      <c r="K63890" s="26"/>
    </row>
    <row r="63891" spans="10:11" x14ac:dyDescent="0.2">
      <c r="J63891" s="26"/>
      <c r="K63891" s="26"/>
    </row>
    <row r="63892" spans="10:11" x14ac:dyDescent="0.2">
      <c r="J63892" s="26"/>
      <c r="K63892" s="26"/>
    </row>
    <row r="63893" spans="10:11" x14ac:dyDescent="0.2">
      <c r="J63893" s="26"/>
      <c r="K63893" s="26"/>
    </row>
    <row r="63894" spans="10:11" x14ac:dyDescent="0.2">
      <c r="J63894" s="26"/>
      <c r="K63894" s="26"/>
    </row>
    <row r="63895" spans="10:11" x14ac:dyDescent="0.2">
      <c r="J63895" s="26"/>
      <c r="K63895" s="26"/>
    </row>
    <row r="63896" spans="10:11" x14ac:dyDescent="0.2">
      <c r="J63896" s="26"/>
      <c r="K63896" s="26"/>
    </row>
    <row r="63897" spans="10:11" x14ac:dyDescent="0.2">
      <c r="J63897" s="26"/>
      <c r="K63897" s="26"/>
    </row>
    <row r="63898" spans="10:11" x14ac:dyDescent="0.2">
      <c r="J63898" s="26"/>
      <c r="K63898" s="26"/>
    </row>
    <row r="63899" spans="10:11" x14ac:dyDescent="0.2">
      <c r="J63899" s="26"/>
      <c r="K63899" s="26"/>
    </row>
    <row r="63900" spans="10:11" x14ac:dyDescent="0.2">
      <c r="J63900" s="26"/>
      <c r="K63900" s="26"/>
    </row>
    <row r="63901" spans="10:11" x14ac:dyDescent="0.2">
      <c r="J63901" s="26"/>
      <c r="K63901" s="26"/>
    </row>
    <row r="63902" spans="10:11" x14ac:dyDescent="0.2">
      <c r="J63902" s="26"/>
      <c r="K63902" s="26"/>
    </row>
    <row r="63903" spans="10:11" x14ac:dyDescent="0.2">
      <c r="J63903" s="26"/>
      <c r="K63903" s="26"/>
    </row>
    <row r="63904" spans="10:11" x14ac:dyDescent="0.2">
      <c r="J63904" s="26"/>
      <c r="K63904" s="26"/>
    </row>
    <row r="63905" spans="10:11" x14ac:dyDescent="0.2">
      <c r="J63905" s="26"/>
      <c r="K63905" s="26"/>
    </row>
    <row r="63906" spans="10:11" x14ac:dyDescent="0.2">
      <c r="J63906" s="26"/>
      <c r="K63906" s="26"/>
    </row>
    <row r="63907" spans="10:11" x14ac:dyDescent="0.2">
      <c r="J63907" s="26"/>
      <c r="K63907" s="26"/>
    </row>
    <row r="63908" spans="10:11" x14ac:dyDescent="0.2">
      <c r="J63908" s="26"/>
      <c r="K63908" s="26"/>
    </row>
    <row r="63909" spans="10:11" x14ac:dyDescent="0.2">
      <c r="J63909" s="26"/>
      <c r="K63909" s="26"/>
    </row>
    <row r="63910" spans="10:11" x14ac:dyDescent="0.2">
      <c r="J63910" s="26"/>
      <c r="K63910" s="26"/>
    </row>
    <row r="63911" spans="10:11" x14ac:dyDescent="0.2">
      <c r="J63911" s="26"/>
      <c r="K63911" s="26"/>
    </row>
    <row r="63912" spans="10:11" x14ac:dyDescent="0.2">
      <c r="J63912" s="26"/>
      <c r="K63912" s="26"/>
    </row>
    <row r="63913" spans="10:11" x14ac:dyDescent="0.2">
      <c r="J63913" s="26"/>
      <c r="K63913" s="26"/>
    </row>
    <row r="63914" spans="10:11" x14ac:dyDescent="0.2">
      <c r="J63914" s="26"/>
      <c r="K63914" s="26"/>
    </row>
    <row r="63915" spans="10:11" x14ac:dyDescent="0.2">
      <c r="J63915" s="26"/>
      <c r="K63915" s="26"/>
    </row>
    <row r="63916" spans="10:11" x14ac:dyDescent="0.2">
      <c r="J63916" s="26"/>
      <c r="K63916" s="26"/>
    </row>
    <row r="63917" spans="10:11" x14ac:dyDescent="0.2">
      <c r="J63917" s="26"/>
      <c r="K63917" s="26"/>
    </row>
    <row r="63918" spans="10:11" x14ac:dyDescent="0.2">
      <c r="J63918" s="26"/>
      <c r="K63918" s="26"/>
    </row>
    <row r="63919" spans="10:11" x14ac:dyDescent="0.2">
      <c r="J63919" s="26"/>
      <c r="K63919" s="26"/>
    </row>
    <row r="63920" spans="10:11" x14ac:dyDescent="0.2">
      <c r="J63920" s="26"/>
      <c r="K63920" s="26"/>
    </row>
    <row r="63921" spans="10:11" x14ac:dyDescent="0.2">
      <c r="J63921" s="26"/>
      <c r="K63921" s="26"/>
    </row>
    <row r="63922" spans="10:11" x14ac:dyDescent="0.2">
      <c r="J63922" s="26"/>
      <c r="K63922" s="26"/>
    </row>
    <row r="63923" spans="10:11" x14ac:dyDescent="0.2">
      <c r="J63923" s="26"/>
      <c r="K63923" s="26"/>
    </row>
    <row r="63924" spans="10:11" x14ac:dyDescent="0.2">
      <c r="J63924" s="26"/>
      <c r="K63924" s="26"/>
    </row>
    <row r="63925" spans="10:11" x14ac:dyDescent="0.2">
      <c r="J63925" s="26"/>
      <c r="K63925" s="26"/>
    </row>
    <row r="63926" spans="10:11" x14ac:dyDescent="0.2">
      <c r="J63926" s="26"/>
      <c r="K63926" s="26"/>
    </row>
    <row r="63927" spans="10:11" x14ac:dyDescent="0.2">
      <c r="J63927" s="26"/>
      <c r="K63927" s="26"/>
    </row>
    <row r="63928" spans="10:11" x14ac:dyDescent="0.2">
      <c r="J63928" s="26"/>
      <c r="K63928" s="26"/>
    </row>
    <row r="63929" spans="10:11" x14ac:dyDescent="0.2">
      <c r="J63929" s="26"/>
      <c r="K63929" s="26"/>
    </row>
    <row r="63930" spans="10:11" x14ac:dyDescent="0.2">
      <c r="J63930" s="26"/>
      <c r="K63930" s="26"/>
    </row>
    <row r="63931" spans="10:11" x14ac:dyDescent="0.2">
      <c r="J63931" s="26"/>
      <c r="K63931" s="26"/>
    </row>
    <row r="63932" spans="10:11" x14ac:dyDescent="0.2">
      <c r="J63932" s="26"/>
      <c r="K63932" s="26"/>
    </row>
    <row r="63933" spans="10:11" x14ac:dyDescent="0.2">
      <c r="J63933" s="26"/>
      <c r="K63933" s="26"/>
    </row>
    <row r="63934" spans="10:11" x14ac:dyDescent="0.2">
      <c r="J63934" s="26"/>
      <c r="K63934" s="26"/>
    </row>
    <row r="63935" spans="10:11" x14ac:dyDescent="0.2">
      <c r="J63935" s="26"/>
      <c r="K63935" s="26"/>
    </row>
    <row r="63936" spans="10:11" x14ac:dyDescent="0.2">
      <c r="J63936" s="26"/>
      <c r="K63936" s="26"/>
    </row>
    <row r="63937" spans="10:11" x14ac:dyDescent="0.2">
      <c r="J63937" s="26"/>
      <c r="K63937" s="26"/>
    </row>
    <row r="63938" spans="10:11" x14ac:dyDescent="0.2">
      <c r="J63938" s="26"/>
      <c r="K63938" s="26"/>
    </row>
    <row r="63939" spans="10:11" x14ac:dyDescent="0.2">
      <c r="J63939" s="26"/>
      <c r="K63939" s="26"/>
    </row>
    <row r="63940" spans="10:11" x14ac:dyDescent="0.2">
      <c r="J63940" s="26"/>
      <c r="K63940" s="26"/>
    </row>
    <row r="63941" spans="10:11" x14ac:dyDescent="0.2">
      <c r="J63941" s="26"/>
      <c r="K63941" s="26"/>
    </row>
    <row r="63942" spans="10:11" x14ac:dyDescent="0.2">
      <c r="J63942" s="26"/>
      <c r="K63942" s="26"/>
    </row>
    <row r="63943" spans="10:11" x14ac:dyDescent="0.2">
      <c r="J63943" s="26"/>
      <c r="K63943" s="26"/>
    </row>
    <row r="63944" spans="10:11" x14ac:dyDescent="0.2">
      <c r="J63944" s="26"/>
      <c r="K63944" s="26"/>
    </row>
    <row r="63945" spans="10:11" x14ac:dyDescent="0.2">
      <c r="J63945" s="26"/>
      <c r="K63945" s="26"/>
    </row>
    <row r="63946" spans="10:11" x14ac:dyDescent="0.2">
      <c r="J63946" s="26"/>
      <c r="K63946" s="26"/>
    </row>
    <row r="63947" spans="10:11" x14ac:dyDescent="0.2">
      <c r="J63947" s="26"/>
      <c r="K63947" s="26"/>
    </row>
    <row r="63948" spans="10:11" x14ac:dyDescent="0.2">
      <c r="J63948" s="26"/>
      <c r="K63948" s="26"/>
    </row>
    <row r="63949" spans="10:11" x14ac:dyDescent="0.2">
      <c r="J63949" s="26"/>
      <c r="K63949" s="26"/>
    </row>
    <row r="63950" spans="10:11" x14ac:dyDescent="0.2">
      <c r="J63950" s="26"/>
      <c r="K63950" s="26"/>
    </row>
    <row r="63951" spans="10:11" x14ac:dyDescent="0.2">
      <c r="J63951" s="26"/>
      <c r="K63951" s="26"/>
    </row>
    <row r="63952" spans="10:11" x14ac:dyDescent="0.2">
      <c r="J63952" s="26"/>
      <c r="K63952" s="26"/>
    </row>
    <row r="63953" spans="10:11" x14ac:dyDescent="0.2">
      <c r="J63953" s="26"/>
      <c r="K63953" s="26"/>
    </row>
    <row r="63954" spans="10:11" x14ac:dyDescent="0.2">
      <c r="J63954" s="26"/>
      <c r="K63954" s="26"/>
    </row>
    <row r="63955" spans="10:11" x14ac:dyDescent="0.2">
      <c r="J63955" s="26"/>
      <c r="K63955" s="26"/>
    </row>
    <row r="63956" spans="10:11" x14ac:dyDescent="0.2">
      <c r="J63956" s="26"/>
      <c r="K63956" s="26"/>
    </row>
    <row r="63957" spans="10:11" x14ac:dyDescent="0.2">
      <c r="J63957" s="26"/>
      <c r="K63957" s="26"/>
    </row>
    <row r="63958" spans="10:11" x14ac:dyDescent="0.2">
      <c r="J63958" s="26"/>
      <c r="K63958" s="26"/>
    </row>
    <row r="63959" spans="10:11" x14ac:dyDescent="0.2">
      <c r="J63959" s="26"/>
      <c r="K63959" s="26"/>
    </row>
    <row r="63960" spans="10:11" x14ac:dyDescent="0.2">
      <c r="J63960" s="26"/>
      <c r="K63960" s="26"/>
    </row>
    <row r="63961" spans="10:11" x14ac:dyDescent="0.2">
      <c r="J63961" s="26"/>
      <c r="K63961" s="26"/>
    </row>
    <row r="63962" spans="10:11" x14ac:dyDescent="0.2">
      <c r="J63962" s="26"/>
      <c r="K63962" s="26"/>
    </row>
    <row r="63963" spans="10:11" x14ac:dyDescent="0.2">
      <c r="J63963" s="26"/>
      <c r="K63963" s="26"/>
    </row>
    <row r="63964" spans="10:11" x14ac:dyDescent="0.2">
      <c r="J63964" s="26"/>
      <c r="K63964" s="26"/>
    </row>
    <row r="63965" spans="10:11" x14ac:dyDescent="0.2">
      <c r="J63965" s="26"/>
      <c r="K63965" s="26"/>
    </row>
    <row r="63966" spans="10:11" x14ac:dyDescent="0.2">
      <c r="J63966" s="26"/>
      <c r="K63966" s="26"/>
    </row>
    <row r="63967" spans="10:11" x14ac:dyDescent="0.2">
      <c r="J63967" s="26"/>
      <c r="K63967" s="26"/>
    </row>
    <row r="63968" spans="10:11" x14ac:dyDescent="0.2">
      <c r="J63968" s="26"/>
      <c r="K63968" s="26"/>
    </row>
    <row r="63969" spans="10:11" x14ac:dyDescent="0.2">
      <c r="J63969" s="26"/>
      <c r="K63969" s="26"/>
    </row>
    <row r="63970" spans="10:11" x14ac:dyDescent="0.2">
      <c r="J63970" s="26"/>
      <c r="K63970" s="26"/>
    </row>
    <row r="63971" spans="10:11" x14ac:dyDescent="0.2">
      <c r="J63971" s="26"/>
      <c r="K63971" s="26"/>
    </row>
    <row r="63972" spans="10:11" x14ac:dyDescent="0.2">
      <c r="J63972" s="26"/>
      <c r="K63972" s="26"/>
    </row>
    <row r="63973" spans="10:11" x14ac:dyDescent="0.2">
      <c r="J63973" s="26"/>
      <c r="K63973" s="26"/>
    </row>
    <row r="63974" spans="10:11" x14ac:dyDescent="0.2">
      <c r="J63974" s="26"/>
      <c r="K63974" s="26"/>
    </row>
    <row r="63975" spans="10:11" x14ac:dyDescent="0.2">
      <c r="J63975" s="26"/>
      <c r="K63975" s="26"/>
    </row>
    <row r="63976" spans="10:11" x14ac:dyDescent="0.2">
      <c r="J63976" s="26"/>
      <c r="K63976" s="26"/>
    </row>
    <row r="63977" spans="10:11" x14ac:dyDescent="0.2">
      <c r="J63977" s="26"/>
      <c r="K63977" s="26"/>
    </row>
    <row r="63978" spans="10:11" x14ac:dyDescent="0.2">
      <c r="J63978" s="26"/>
      <c r="K63978" s="26"/>
    </row>
    <row r="63979" spans="10:11" x14ac:dyDescent="0.2">
      <c r="J63979" s="26"/>
      <c r="K63979" s="26"/>
    </row>
    <row r="63980" spans="10:11" x14ac:dyDescent="0.2">
      <c r="J63980" s="26"/>
      <c r="K63980" s="26"/>
    </row>
    <row r="63981" spans="10:11" x14ac:dyDescent="0.2">
      <c r="J63981" s="26"/>
      <c r="K63981" s="26"/>
    </row>
    <row r="63982" spans="10:11" x14ac:dyDescent="0.2">
      <c r="J63982" s="26"/>
      <c r="K63982" s="26"/>
    </row>
    <row r="63983" spans="10:11" x14ac:dyDescent="0.2">
      <c r="J63983" s="26"/>
      <c r="K63983" s="26"/>
    </row>
    <row r="63984" spans="10:11" x14ac:dyDescent="0.2">
      <c r="J63984" s="26"/>
      <c r="K63984" s="26"/>
    </row>
    <row r="63985" spans="10:11" x14ac:dyDescent="0.2">
      <c r="J63985" s="26"/>
      <c r="K63985" s="26"/>
    </row>
    <row r="63986" spans="10:11" x14ac:dyDescent="0.2">
      <c r="J63986" s="26"/>
      <c r="K63986" s="26"/>
    </row>
    <row r="63987" spans="10:11" x14ac:dyDescent="0.2">
      <c r="J63987" s="26"/>
      <c r="K63987" s="26"/>
    </row>
    <row r="63988" spans="10:11" x14ac:dyDescent="0.2">
      <c r="J63988" s="26"/>
      <c r="K63988" s="26"/>
    </row>
    <row r="63989" spans="10:11" x14ac:dyDescent="0.2">
      <c r="J63989" s="26"/>
      <c r="K63989" s="26"/>
    </row>
    <row r="63990" spans="10:11" x14ac:dyDescent="0.2">
      <c r="J63990" s="26"/>
      <c r="K63990" s="26"/>
    </row>
    <row r="63991" spans="10:11" x14ac:dyDescent="0.2">
      <c r="J63991" s="26"/>
      <c r="K63991" s="26"/>
    </row>
    <row r="63992" spans="10:11" x14ac:dyDescent="0.2">
      <c r="J63992" s="26"/>
      <c r="K63992" s="26"/>
    </row>
    <row r="63993" spans="10:11" x14ac:dyDescent="0.2">
      <c r="J63993" s="26"/>
      <c r="K63993" s="26"/>
    </row>
    <row r="63994" spans="10:11" x14ac:dyDescent="0.2">
      <c r="J63994" s="26"/>
      <c r="K63994" s="26"/>
    </row>
    <row r="63995" spans="10:11" x14ac:dyDescent="0.2">
      <c r="J63995" s="26"/>
      <c r="K63995" s="26"/>
    </row>
    <row r="63996" spans="10:11" x14ac:dyDescent="0.2">
      <c r="J63996" s="26"/>
      <c r="K63996" s="26"/>
    </row>
    <row r="63997" spans="10:11" x14ac:dyDescent="0.2">
      <c r="J63997" s="26"/>
      <c r="K63997" s="26"/>
    </row>
    <row r="63998" spans="10:11" x14ac:dyDescent="0.2">
      <c r="J63998" s="26"/>
      <c r="K63998" s="26"/>
    </row>
    <row r="63999" spans="10:11" x14ac:dyDescent="0.2">
      <c r="J63999" s="26"/>
      <c r="K63999" s="26"/>
    </row>
    <row r="64000" spans="10:11" x14ac:dyDescent="0.2">
      <c r="J64000" s="26"/>
      <c r="K64000" s="26"/>
    </row>
    <row r="64001" spans="10:11" x14ac:dyDescent="0.2">
      <c r="J64001" s="26"/>
      <c r="K64001" s="26"/>
    </row>
    <row r="64002" spans="10:11" x14ac:dyDescent="0.2">
      <c r="J64002" s="26"/>
      <c r="K64002" s="26"/>
    </row>
    <row r="64003" spans="10:11" x14ac:dyDescent="0.2">
      <c r="J64003" s="26"/>
      <c r="K64003" s="26"/>
    </row>
    <row r="64004" spans="10:11" x14ac:dyDescent="0.2">
      <c r="J64004" s="26"/>
      <c r="K64004" s="26"/>
    </row>
    <row r="64005" spans="10:11" x14ac:dyDescent="0.2">
      <c r="J64005" s="26"/>
      <c r="K64005" s="26"/>
    </row>
    <row r="64006" spans="10:11" x14ac:dyDescent="0.2">
      <c r="J64006" s="26"/>
      <c r="K64006" s="26"/>
    </row>
    <row r="64007" spans="10:11" x14ac:dyDescent="0.2">
      <c r="J64007" s="26"/>
      <c r="K64007" s="26"/>
    </row>
    <row r="64008" spans="10:11" x14ac:dyDescent="0.2">
      <c r="J64008" s="26"/>
      <c r="K64008" s="26"/>
    </row>
    <row r="64009" spans="10:11" x14ac:dyDescent="0.2">
      <c r="J64009" s="26"/>
      <c r="K64009" s="26"/>
    </row>
    <row r="64010" spans="10:11" x14ac:dyDescent="0.2">
      <c r="J64010" s="26"/>
      <c r="K64010" s="26"/>
    </row>
    <row r="64011" spans="10:11" x14ac:dyDescent="0.2">
      <c r="J64011" s="26"/>
      <c r="K64011" s="26"/>
    </row>
    <row r="64012" spans="10:11" x14ac:dyDescent="0.2">
      <c r="J64012" s="26"/>
      <c r="K64012" s="26"/>
    </row>
    <row r="64013" spans="10:11" x14ac:dyDescent="0.2">
      <c r="J64013" s="26"/>
      <c r="K64013" s="26"/>
    </row>
    <row r="64014" spans="10:11" x14ac:dyDescent="0.2">
      <c r="J64014" s="26"/>
      <c r="K64014" s="26"/>
    </row>
    <row r="64015" spans="10:11" x14ac:dyDescent="0.2">
      <c r="J64015" s="26"/>
      <c r="K64015" s="26"/>
    </row>
    <row r="64016" spans="10:11" x14ac:dyDescent="0.2">
      <c r="J64016" s="26"/>
      <c r="K64016" s="26"/>
    </row>
    <row r="64017" spans="10:11" x14ac:dyDescent="0.2">
      <c r="J64017" s="26"/>
      <c r="K64017" s="26"/>
    </row>
    <row r="64018" spans="10:11" x14ac:dyDescent="0.2">
      <c r="J64018" s="26"/>
      <c r="K64018" s="26"/>
    </row>
    <row r="64019" spans="10:11" x14ac:dyDescent="0.2">
      <c r="J64019" s="26"/>
      <c r="K64019" s="26"/>
    </row>
    <row r="64020" spans="10:11" x14ac:dyDescent="0.2">
      <c r="J64020" s="26"/>
      <c r="K64020" s="26"/>
    </row>
    <row r="64021" spans="10:11" x14ac:dyDescent="0.2">
      <c r="J64021" s="26"/>
      <c r="K64021" s="26"/>
    </row>
    <row r="64022" spans="10:11" x14ac:dyDescent="0.2">
      <c r="J64022" s="26"/>
      <c r="K64022" s="26"/>
    </row>
    <row r="64023" spans="10:11" x14ac:dyDescent="0.2">
      <c r="J64023" s="26"/>
      <c r="K64023" s="26"/>
    </row>
    <row r="64024" spans="10:11" x14ac:dyDescent="0.2">
      <c r="J64024" s="26"/>
      <c r="K64024" s="26"/>
    </row>
    <row r="64025" spans="10:11" x14ac:dyDescent="0.2">
      <c r="J64025" s="26"/>
      <c r="K64025" s="26"/>
    </row>
    <row r="64026" spans="10:11" x14ac:dyDescent="0.2">
      <c r="J64026" s="26"/>
      <c r="K64026" s="26"/>
    </row>
    <row r="64027" spans="10:11" x14ac:dyDescent="0.2">
      <c r="J64027" s="26"/>
      <c r="K64027" s="26"/>
    </row>
    <row r="64028" spans="10:11" x14ac:dyDescent="0.2">
      <c r="J64028" s="26"/>
      <c r="K64028" s="26"/>
    </row>
    <row r="64029" spans="10:11" x14ac:dyDescent="0.2">
      <c r="J64029" s="26"/>
      <c r="K64029" s="26"/>
    </row>
    <row r="64030" spans="10:11" x14ac:dyDescent="0.2">
      <c r="J64030" s="26"/>
      <c r="K64030" s="26"/>
    </row>
    <row r="64031" spans="10:11" x14ac:dyDescent="0.2">
      <c r="J64031" s="26"/>
      <c r="K64031" s="26"/>
    </row>
    <row r="64032" spans="10:11" x14ac:dyDescent="0.2">
      <c r="J64032" s="26"/>
      <c r="K64032" s="26"/>
    </row>
    <row r="64033" spans="10:11" x14ac:dyDescent="0.2">
      <c r="J64033" s="26"/>
      <c r="K64033" s="26"/>
    </row>
    <row r="64034" spans="10:11" x14ac:dyDescent="0.2">
      <c r="J64034" s="26"/>
      <c r="K64034" s="26"/>
    </row>
    <row r="64035" spans="10:11" x14ac:dyDescent="0.2">
      <c r="J64035" s="26"/>
      <c r="K64035" s="26"/>
    </row>
    <row r="64036" spans="10:11" x14ac:dyDescent="0.2">
      <c r="J64036" s="26"/>
      <c r="K64036" s="26"/>
    </row>
    <row r="64037" spans="10:11" x14ac:dyDescent="0.2">
      <c r="J64037" s="26"/>
      <c r="K64037" s="26"/>
    </row>
    <row r="64038" spans="10:11" x14ac:dyDescent="0.2">
      <c r="J64038" s="26"/>
      <c r="K64038" s="26"/>
    </row>
    <row r="64039" spans="10:11" x14ac:dyDescent="0.2">
      <c r="J64039" s="26"/>
      <c r="K64039" s="26"/>
    </row>
    <row r="64040" spans="10:11" x14ac:dyDescent="0.2">
      <c r="J64040" s="26"/>
      <c r="K64040" s="26"/>
    </row>
    <row r="64041" spans="10:11" x14ac:dyDescent="0.2">
      <c r="J64041" s="26"/>
      <c r="K64041" s="26"/>
    </row>
    <row r="64042" spans="10:11" x14ac:dyDescent="0.2">
      <c r="J64042" s="26"/>
      <c r="K64042" s="26"/>
    </row>
    <row r="64043" spans="10:11" x14ac:dyDescent="0.2">
      <c r="J64043" s="26"/>
      <c r="K64043" s="26"/>
    </row>
    <row r="64044" spans="10:11" x14ac:dyDescent="0.2">
      <c r="J64044" s="26"/>
      <c r="K64044" s="26"/>
    </row>
    <row r="64045" spans="10:11" x14ac:dyDescent="0.2">
      <c r="J64045" s="26"/>
      <c r="K64045" s="26"/>
    </row>
    <row r="64046" spans="10:11" x14ac:dyDescent="0.2">
      <c r="J64046" s="26"/>
      <c r="K64046" s="26"/>
    </row>
    <row r="64047" spans="10:11" x14ac:dyDescent="0.2">
      <c r="J64047" s="26"/>
      <c r="K64047" s="26"/>
    </row>
    <row r="64048" spans="10:11" x14ac:dyDescent="0.2">
      <c r="J64048" s="26"/>
      <c r="K64048" s="26"/>
    </row>
    <row r="64049" spans="10:11" x14ac:dyDescent="0.2">
      <c r="J64049" s="26"/>
      <c r="K64049" s="26"/>
    </row>
    <row r="64050" spans="10:11" x14ac:dyDescent="0.2">
      <c r="J64050" s="26"/>
      <c r="K64050" s="26"/>
    </row>
    <row r="64051" spans="10:11" x14ac:dyDescent="0.2">
      <c r="J64051" s="26"/>
      <c r="K64051" s="26"/>
    </row>
    <row r="64052" spans="10:11" x14ac:dyDescent="0.2">
      <c r="J64052" s="26"/>
      <c r="K64052" s="26"/>
    </row>
    <row r="64053" spans="10:11" x14ac:dyDescent="0.2">
      <c r="J64053" s="26"/>
      <c r="K64053" s="26"/>
    </row>
    <row r="64054" spans="10:11" x14ac:dyDescent="0.2">
      <c r="J64054" s="26"/>
      <c r="K64054" s="26"/>
    </row>
    <row r="64055" spans="10:11" x14ac:dyDescent="0.2">
      <c r="J64055" s="26"/>
      <c r="K64055" s="26"/>
    </row>
    <row r="64056" spans="10:11" x14ac:dyDescent="0.2">
      <c r="J64056" s="26"/>
      <c r="K64056" s="26"/>
    </row>
    <row r="64057" spans="10:11" x14ac:dyDescent="0.2">
      <c r="J64057" s="26"/>
      <c r="K64057" s="26"/>
    </row>
    <row r="64058" spans="10:11" x14ac:dyDescent="0.2">
      <c r="J64058" s="26"/>
      <c r="K64058" s="26"/>
    </row>
    <row r="64059" spans="10:11" x14ac:dyDescent="0.2">
      <c r="J64059" s="26"/>
      <c r="K64059" s="26"/>
    </row>
    <row r="64060" spans="10:11" x14ac:dyDescent="0.2">
      <c r="J64060" s="26"/>
      <c r="K64060" s="26"/>
    </row>
    <row r="64061" spans="10:11" x14ac:dyDescent="0.2">
      <c r="J64061" s="26"/>
      <c r="K64061" s="26"/>
    </row>
    <row r="64062" spans="10:11" x14ac:dyDescent="0.2">
      <c r="J64062" s="26"/>
      <c r="K64062" s="26"/>
    </row>
    <row r="64063" spans="10:11" x14ac:dyDescent="0.2">
      <c r="J64063" s="26"/>
      <c r="K64063" s="26"/>
    </row>
    <row r="64064" spans="10:11" x14ac:dyDescent="0.2">
      <c r="J64064" s="26"/>
      <c r="K64064" s="26"/>
    </row>
    <row r="64065" spans="10:11" x14ac:dyDescent="0.2">
      <c r="J64065" s="26"/>
      <c r="K64065" s="26"/>
    </row>
    <row r="64066" spans="10:11" x14ac:dyDescent="0.2">
      <c r="J64066" s="26"/>
      <c r="K64066" s="26"/>
    </row>
    <row r="64067" spans="10:11" x14ac:dyDescent="0.2">
      <c r="J64067" s="26"/>
      <c r="K64067" s="26"/>
    </row>
    <row r="64068" spans="10:11" x14ac:dyDescent="0.2">
      <c r="J64068" s="26"/>
      <c r="K64068" s="26"/>
    </row>
    <row r="64069" spans="10:11" x14ac:dyDescent="0.2">
      <c r="J64069" s="26"/>
      <c r="K64069" s="26"/>
    </row>
    <row r="64070" spans="10:11" x14ac:dyDescent="0.2">
      <c r="J64070" s="26"/>
      <c r="K64070" s="26"/>
    </row>
    <row r="64071" spans="10:11" x14ac:dyDescent="0.2">
      <c r="J64071" s="26"/>
      <c r="K64071" s="26"/>
    </row>
    <row r="64072" spans="10:11" x14ac:dyDescent="0.2">
      <c r="J64072" s="26"/>
      <c r="K64072" s="26"/>
    </row>
    <row r="64073" spans="10:11" x14ac:dyDescent="0.2">
      <c r="J64073" s="26"/>
      <c r="K64073" s="26"/>
    </row>
    <row r="64074" spans="10:11" x14ac:dyDescent="0.2">
      <c r="J64074" s="26"/>
      <c r="K64074" s="26"/>
    </row>
    <row r="64075" spans="10:11" x14ac:dyDescent="0.2">
      <c r="J64075" s="26"/>
      <c r="K64075" s="26"/>
    </row>
    <row r="64076" spans="10:11" x14ac:dyDescent="0.2">
      <c r="J64076" s="26"/>
      <c r="K64076" s="26"/>
    </row>
    <row r="64077" spans="10:11" x14ac:dyDescent="0.2">
      <c r="J64077" s="26"/>
      <c r="K64077" s="26"/>
    </row>
    <row r="64078" spans="10:11" x14ac:dyDescent="0.2">
      <c r="J64078" s="26"/>
      <c r="K64078" s="26"/>
    </row>
    <row r="64079" spans="10:11" x14ac:dyDescent="0.2">
      <c r="J64079" s="26"/>
      <c r="K64079" s="26"/>
    </row>
    <row r="64080" spans="10:11" x14ac:dyDescent="0.2">
      <c r="J64080" s="26"/>
      <c r="K64080" s="26"/>
    </row>
    <row r="64081" spans="10:11" x14ac:dyDescent="0.2">
      <c r="J64081" s="26"/>
      <c r="K64081" s="26"/>
    </row>
    <row r="64082" spans="10:11" x14ac:dyDescent="0.2">
      <c r="J64082" s="26"/>
      <c r="K64082" s="26"/>
    </row>
    <row r="64083" spans="10:11" x14ac:dyDescent="0.2">
      <c r="J64083" s="26"/>
      <c r="K64083" s="26"/>
    </row>
    <row r="64084" spans="10:11" x14ac:dyDescent="0.2">
      <c r="J64084" s="26"/>
      <c r="K64084" s="26"/>
    </row>
    <row r="64085" spans="10:11" x14ac:dyDescent="0.2">
      <c r="J64085" s="26"/>
      <c r="K64085" s="26"/>
    </row>
    <row r="64086" spans="10:11" x14ac:dyDescent="0.2">
      <c r="J64086" s="26"/>
      <c r="K64086" s="26"/>
    </row>
    <row r="64087" spans="10:11" x14ac:dyDescent="0.2">
      <c r="J64087" s="26"/>
      <c r="K64087" s="26"/>
    </row>
    <row r="64088" spans="10:11" x14ac:dyDescent="0.2">
      <c r="J64088" s="26"/>
      <c r="K64088" s="26"/>
    </row>
    <row r="64089" spans="10:11" x14ac:dyDescent="0.2">
      <c r="J64089" s="26"/>
      <c r="K64089" s="26"/>
    </row>
    <row r="64090" spans="10:11" x14ac:dyDescent="0.2">
      <c r="J64090" s="26"/>
      <c r="K64090" s="26"/>
    </row>
    <row r="64091" spans="10:11" x14ac:dyDescent="0.2">
      <c r="J64091" s="26"/>
      <c r="K64091" s="26"/>
    </row>
    <row r="64092" spans="10:11" x14ac:dyDescent="0.2">
      <c r="J64092" s="26"/>
      <c r="K64092" s="26"/>
    </row>
    <row r="64093" spans="10:11" x14ac:dyDescent="0.2">
      <c r="J64093" s="26"/>
      <c r="K64093" s="26"/>
    </row>
    <row r="64094" spans="10:11" x14ac:dyDescent="0.2">
      <c r="J64094" s="26"/>
      <c r="K64094" s="26"/>
    </row>
    <row r="64095" spans="10:11" x14ac:dyDescent="0.2">
      <c r="J64095" s="26"/>
      <c r="K64095" s="26"/>
    </row>
    <row r="64096" spans="10:11" x14ac:dyDescent="0.2">
      <c r="J64096" s="26"/>
      <c r="K64096" s="26"/>
    </row>
    <row r="64097" spans="10:11" x14ac:dyDescent="0.2">
      <c r="J64097" s="26"/>
      <c r="K64097" s="26"/>
    </row>
    <row r="64098" spans="10:11" x14ac:dyDescent="0.2">
      <c r="J64098" s="26"/>
      <c r="K64098" s="26"/>
    </row>
    <row r="64099" spans="10:11" x14ac:dyDescent="0.2">
      <c r="J64099" s="26"/>
      <c r="K64099" s="26"/>
    </row>
    <row r="64100" spans="10:11" x14ac:dyDescent="0.2">
      <c r="J64100" s="26"/>
      <c r="K64100" s="26"/>
    </row>
    <row r="64101" spans="10:11" x14ac:dyDescent="0.2">
      <c r="J64101" s="26"/>
      <c r="K64101" s="26"/>
    </row>
    <row r="64102" spans="10:11" x14ac:dyDescent="0.2">
      <c r="J64102" s="26"/>
      <c r="K64102" s="26"/>
    </row>
    <row r="64103" spans="10:11" x14ac:dyDescent="0.2">
      <c r="J64103" s="26"/>
      <c r="K64103" s="26"/>
    </row>
    <row r="64104" spans="10:11" x14ac:dyDescent="0.2">
      <c r="J64104" s="26"/>
      <c r="K64104" s="26"/>
    </row>
    <row r="64105" spans="10:11" x14ac:dyDescent="0.2">
      <c r="J64105" s="26"/>
      <c r="K64105" s="26"/>
    </row>
    <row r="64106" spans="10:11" x14ac:dyDescent="0.2">
      <c r="J64106" s="26"/>
      <c r="K64106" s="26"/>
    </row>
    <row r="64107" spans="10:11" x14ac:dyDescent="0.2">
      <c r="J64107" s="26"/>
      <c r="K64107" s="26"/>
    </row>
    <row r="64108" spans="10:11" x14ac:dyDescent="0.2">
      <c r="J64108" s="26"/>
      <c r="K64108" s="26"/>
    </row>
    <row r="64109" spans="10:11" x14ac:dyDescent="0.2">
      <c r="J64109" s="26"/>
      <c r="K64109" s="26"/>
    </row>
    <row r="64110" spans="10:11" x14ac:dyDescent="0.2">
      <c r="J64110" s="26"/>
      <c r="K64110" s="26"/>
    </row>
    <row r="64111" spans="10:11" x14ac:dyDescent="0.2">
      <c r="J64111" s="26"/>
      <c r="K64111" s="26"/>
    </row>
    <row r="64112" spans="10:11" x14ac:dyDescent="0.2">
      <c r="J64112" s="26"/>
      <c r="K64112" s="26"/>
    </row>
    <row r="64113" spans="10:11" x14ac:dyDescent="0.2">
      <c r="J64113" s="26"/>
      <c r="K64113" s="26"/>
    </row>
    <row r="64114" spans="10:11" x14ac:dyDescent="0.2">
      <c r="J64114" s="26"/>
      <c r="K64114" s="26"/>
    </row>
    <row r="64115" spans="10:11" x14ac:dyDescent="0.2">
      <c r="J64115" s="26"/>
      <c r="K64115" s="26"/>
    </row>
    <row r="64116" spans="10:11" x14ac:dyDescent="0.2">
      <c r="J64116" s="26"/>
      <c r="K64116" s="26"/>
    </row>
    <row r="64117" spans="10:11" x14ac:dyDescent="0.2">
      <c r="J64117" s="26"/>
      <c r="K64117" s="26"/>
    </row>
    <row r="64118" spans="10:11" x14ac:dyDescent="0.2">
      <c r="J64118" s="26"/>
      <c r="K64118" s="26"/>
    </row>
    <row r="64119" spans="10:11" x14ac:dyDescent="0.2">
      <c r="J64119" s="26"/>
      <c r="K64119" s="26"/>
    </row>
    <row r="64120" spans="10:11" x14ac:dyDescent="0.2">
      <c r="J64120" s="26"/>
      <c r="K64120" s="26"/>
    </row>
    <row r="64121" spans="10:11" x14ac:dyDescent="0.2">
      <c r="J64121" s="26"/>
      <c r="K64121" s="26"/>
    </row>
    <row r="64122" spans="10:11" x14ac:dyDescent="0.2">
      <c r="J64122" s="26"/>
      <c r="K64122" s="26"/>
    </row>
    <row r="64123" spans="10:11" x14ac:dyDescent="0.2">
      <c r="J64123" s="26"/>
      <c r="K64123" s="26"/>
    </row>
    <row r="64124" spans="10:11" x14ac:dyDescent="0.2">
      <c r="J64124" s="26"/>
      <c r="K64124" s="26"/>
    </row>
    <row r="64125" spans="10:11" x14ac:dyDescent="0.2">
      <c r="J64125" s="26"/>
      <c r="K64125" s="26"/>
    </row>
    <row r="64126" spans="10:11" x14ac:dyDescent="0.2">
      <c r="J64126" s="26"/>
      <c r="K64126" s="26"/>
    </row>
    <row r="64127" spans="10:11" x14ac:dyDescent="0.2">
      <c r="J64127" s="26"/>
      <c r="K64127" s="26"/>
    </row>
    <row r="64128" spans="10:11" x14ac:dyDescent="0.2">
      <c r="J64128" s="26"/>
      <c r="K64128" s="26"/>
    </row>
    <row r="64129" spans="10:11" x14ac:dyDescent="0.2">
      <c r="J64129" s="26"/>
      <c r="K64129" s="26"/>
    </row>
    <row r="64130" spans="10:11" x14ac:dyDescent="0.2">
      <c r="J64130" s="26"/>
      <c r="K64130" s="26"/>
    </row>
    <row r="64131" spans="10:11" x14ac:dyDescent="0.2">
      <c r="J64131" s="26"/>
      <c r="K64131" s="26"/>
    </row>
    <row r="64132" spans="10:11" x14ac:dyDescent="0.2">
      <c r="J64132" s="26"/>
      <c r="K64132" s="26"/>
    </row>
    <row r="64133" spans="10:11" x14ac:dyDescent="0.2">
      <c r="J64133" s="26"/>
      <c r="K64133" s="26"/>
    </row>
    <row r="64134" spans="10:11" x14ac:dyDescent="0.2">
      <c r="J64134" s="26"/>
      <c r="K64134" s="26"/>
    </row>
    <row r="64135" spans="10:11" x14ac:dyDescent="0.2">
      <c r="J64135" s="26"/>
      <c r="K64135" s="26"/>
    </row>
    <row r="64136" spans="10:11" x14ac:dyDescent="0.2">
      <c r="J64136" s="26"/>
      <c r="K64136" s="26"/>
    </row>
    <row r="64137" spans="10:11" x14ac:dyDescent="0.2">
      <c r="J64137" s="26"/>
      <c r="K64137" s="26"/>
    </row>
    <row r="64138" spans="10:11" x14ac:dyDescent="0.2">
      <c r="J64138" s="26"/>
      <c r="K64138" s="26"/>
    </row>
    <row r="64139" spans="10:11" x14ac:dyDescent="0.2">
      <c r="J64139" s="26"/>
      <c r="K64139" s="26"/>
    </row>
    <row r="64140" spans="10:11" x14ac:dyDescent="0.2">
      <c r="J64140" s="26"/>
      <c r="K64140" s="26"/>
    </row>
    <row r="64141" spans="10:11" x14ac:dyDescent="0.2">
      <c r="J64141" s="26"/>
      <c r="K64141" s="26"/>
    </row>
    <row r="64142" spans="10:11" x14ac:dyDescent="0.2">
      <c r="J64142" s="26"/>
      <c r="K64142" s="26"/>
    </row>
    <row r="64143" spans="10:11" x14ac:dyDescent="0.2">
      <c r="J64143" s="26"/>
      <c r="K64143" s="26"/>
    </row>
    <row r="64144" spans="10:11" x14ac:dyDescent="0.2">
      <c r="J64144" s="26"/>
      <c r="K64144" s="26"/>
    </row>
    <row r="64145" spans="10:11" x14ac:dyDescent="0.2">
      <c r="J64145" s="26"/>
      <c r="K64145" s="26"/>
    </row>
    <row r="64146" spans="10:11" x14ac:dyDescent="0.2">
      <c r="J64146" s="26"/>
      <c r="K64146" s="26"/>
    </row>
    <row r="64147" spans="10:11" x14ac:dyDescent="0.2">
      <c r="J64147" s="26"/>
      <c r="K64147" s="26"/>
    </row>
    <row r="64148" spans="10:11" x14ac:dyDescent="0.2">
      <c r="J64148" s="26"/>
      <c r="K64148" s="26"/>
    </row>
    <row r="64149" spans="10:11" x14ac:dyDescent="0.2">
      <c r="J64149" s="26"/>
      <c r="K64149" s="26"/>
    </row>
    <row r="64150" spans="10:11" x14ac:dyDescent="0.2">
      <c r="J64150" s="26"/>
      <c r="K64150" s="26"/>
    </row>
    <row r="64151" spans="10:11" x14ac:dyDescent="0.2">
      <c r="J64151" s="26"/>
      <c r="K64151" s="26"/>
    </row>
    <row r="64152" spans="10:11" x14ac:dyDescent="0.2">
      <c r="J64152" s="26"/>
      <c r="K64152" s="26"/>
    </row>
    <row r="64153" spans="10:11" x14ac:dyDescent="0.2">
      <c r="J64153" s="26"/>
      <c r="K64153" s="26"/>
    </row>
    <row r="64154" spans="10:11" x14ac:dyDescent="0.2">
      <c r="J64154" s="26"/>
      <c r="K64154" s="26"/>
    </row>
    <row r="64155" spans="10:11" x14ac:dyDescent="0.2">
      <c r="J64155" s="26"/>
      <c r="K64155" s="26"/>
    </row>
    <row r="64156" spans="10:11" x14ac:dyDescent="0.2">
      <c r="J64156" s="26"/>
      <c r="K64156" s="26"/>
    </row>
    <row r="64157" spans="10:11" x14ac:dyDescent="0.2">
      <c r="J64157" s="26"/>
      <c r="K64157" s="26"/>
    </row>
    <row r="64158" spans="10:11" x14ac:dyDescent="0.2">
      <c r="J64158" s="26"/>
      <c r="K64158" s="26"/>
    </row>
    <row r="64159" spans="10:11" x14ac:dyDescent="0.2">
      <c r="J64159" s="26"/>
      <c r="K64159" s="26"/>
    </row>
    <row r="64160" spans="10:11" x14ac:dyDescent="0.2">
      <c r="J64160" s="26"/>
      <c r="K64160" s="26"/>
    </row>
    <row r="64161" spans="10:11" x14ac:dyDescent="0.2">
      <c r="J64161" s="26"/>
      <c r="K64161" s="26"/>
    </row>
    <row r="64162" spans="10:11" x14ac:dyDescent="0.2">
      <c r="J64162" s="26"/>
      <c r="K64162" s="26"/>
    </row>
    <row r="64163" spans="10:11" x14ac:dyDescent="0.2">
      <c r="J64163" s="26"/>
      <c r="K64163" s="26"/>
    </row>
    <row r="64164" spans="10:11" x14ac:dyDescent="0.2">
      <c r="J64164" s="26"/>
      <c r="K64164" s="26"/>
    </row>
    <row r="64165" spans="10:11" x14ac:dyDescent="0.2">
      <c r="J64165" s="26"/>
      <c r="K64165" s="26"/>
    </row>
    <row r="64166" spans="10:11" x14ac:dyDescent="0.2">
      <c r="J64166" s="26"/>
      <c r="K64166" s="26"/>
    </row>
    <row r="64167" spans="10:11" x14ac:dyDescent="0.2">
      <c r="J64167" s="26"/>
      <c r="K64167" s="26"/>
    </row>
    <row r="64168" spans="10:11" x14ac:dyDescent="0.2">
      <c r="J64168" s="26"/>
      <c r="K64168" s="26"/>
    </row>
    <row r="64169" spans="10:11" x14ac:dyDescent="0.2">
      <c r="J64169" s="26"/>
      <c r="K64169" s="26"/>
    </row>
    <row r="64170" spans="10:11" x14ac:dyDescent="0.2">
      <c r="J64170" s="26"/>
      <c r="K64170" s="26"/>
    </row>
    <row r="64171" spans="10:11" x14ac:dyDescent="0.2">
      <c r="J64171" s="26"/>
      <c r="K64171" s="26"/>
    </row>
    <row r="64172" spans="10:11" x14ac:dyDescent="0.2">
      <c r="J64172" s="26"/>
      <c r="K64172" s="26"/>
    </row>
    <row r="64173" spans="10:11" x14ac:dyDescent="0.2">
      <c r="J64173" s="26"/>
      <c r="K64173" s="26"/>
    </row>
    <row r="64174" spans="10:11" x14ac:dyDescent="0.2">
      <c r="J64174" s="26"/>
      <c r="K64174" s="26"/>
    </row>
    <row r="64175" spans="10:11" x14ac:dyDescent="0.2">
      <c r="J64175" s="26"/>
      <c r="K64175" s="26"/>
    </row>
    <row r="64176" spans="10:11" x14ac:dyDescent="0.2">
      <c r="J64176" s="26"/>
      <c r="K64176" s="26"/>
    </row>
    <row r="64177" spans="10:11" x14ac:dyDescent="0.2">
      <c r="J64177" s="26"/>
      <c r="K64177" s="26"/>
    </row>
    <row r="64178" spans="10:11" x14ac:dyDescent="0.2">
      <c r="J64178" s="26"/>
      <c r="K64178" s="26"/>
    </row>
    <row r="64179" spans="10:11" x14ac:dyDescent="0.2">
      <c r="J64179" s="26"/>
      <c r="K64179" s="26"/>
    </row>
    <row r="64180" spans="10:11" x14ac:dyDescent="0.2">
      <c r="J64180" s="26"/>
      <c r="K64180" s="26"/>
    </row>
    <row r="64181" spans="10:11" x14ac:dyDescent="0.2">
      <c r="J64181" s="26"/>
      <c r="K64181" s="26"/>
    </row>
    <row r="64182" spans="10:11" x14ac:dyDescent="0.2">
      <c r="J64182" s="26"/>
      <c r="K64182" s="26"/>
    </row>
    <row r="64183" spans="10:11" x14ac:dyDescent="0.2">
      <c r="J64183" s="26"/>
      <c r="K64183" s="26"/>
    </row>
    <row r="64184" spans="10:11" x14ac:dyDescent="0.2">
      <c r="J64184" s="26"/>
      <c r="K64184" s="26"/>
    </row>
    <row r="64185" spans="10:11" x14ac:dyDescent="0.2">
      <c r="J64185" s="26"/>
      <c r="K64185" s="26"/>
    </row>
    <row r="64186" spans="10:11" x14ac:dyDescent="0.2">
      <c r="J64186" s="26"/>
      <c r="K64186" s="26"/>
    </row>
    <row r="64187" spans="10:11" x14ac:dyDescent="0.2">
      <c r="J64187" s="26"/>
      <c r="K64187" s="26"/>
    </row>
    <row r="64188" spans="10:11" x14ac:dyDescent="0.2">
      <c r="J64188" s="26"/>
      <c r="K64188" s="26"/>
    </row>
    <row r="64189" spans="10:11" x14ac:dyDescent="0.2">
      <c r="J64189" s="26"/>
      <c r="K64189" s="26"/>
    </row>
    <row r="64190" spans="10:11" x14ac:dyDescent="0.2">
      <c r="J64190" s="26"/>
      <c r="K64190" s="26"/>
    </row>
    <row r="64191" spans="10:11" x14ac:dyDescent="0.2">
      <c r="J64191" s="26"/>
      <c r="K64191" s="26"/>
    </row>
    <row r="64192" spans="10:11" x14ac:dyDescent="0.2">
      <c r="J64192" s="26"/>
      <c r="K64192" s="26"/>
    </row>
    <row r="64193" spans="10:11" x14ac:dyDescent="0.2">
      <c r="J64193" s="26"/>
      <c r="K64193" s="26"/>
    </row>
    <row r="64194" spans="10:11" x14ac:dyDescent="0.2">
      <c r="J64194" s="26"/>
      <c r="K64194" s="26"/>
    </row>
    <row r="64195" spans="10:11" x14ac:dyDescent="0.2">
      <c r="J64195" s="26"/>
      <c r="K64195" s="26"/>
    </row>
    <row r="64196" spans="10:11" x14ac:dyDescent="0.2">
      <c r="J64196" s="26"/>
      <c r="K64196" s="26"/>
    </row>
    <row r="64197" spans="10:11" x14ac:dyDescent="0.2">
      <c r="J64197" s="26"/>
      <c r="K64197" s="26"/>
    </row>
    <row r="64198" spans="10:11" x14ac:dyDescent="0.2">
      <c r="J64198" s="26"/>
      <c r="K64198" s="26"/>
    </row>
    <row r="64199" spans="10:11" x14ac:dyDescent="0.2">
      <c r="J64199" s="26"/>
      <c r="K64199" s="26"/>
    </row>
    <row r="64200" spans="10:11" x14ac:dyDescent="0.2">
      <c r="J64200" s="26"/>
      <c r="K64200" s="26"/>
    </row>
    <row r="64201" spans="10:11" x14ac:dyDescent="0.2">
      <c r="J64201" s="26"/>
      <c r="K64201" s="26"/>
    </row>
    <row r="64202" spans="10:11" x14ac:dyDescent="0.2">
      <c r="J64202" s="26"/>
      <c r="K64202" s="26"/>
    </row>
    <row r="64203" spans="10:11" x14ac:dyDescent="0.2">
      <c r="J64203" s="26"/>
      <c r="K64203" s="26"/>
    </row>
    <row r="64204" spans="10:11" x14ac:dyDescent="0.2">
      <c r="J64204" s="26"/>
      <c r="K64204" s="26"/>
    </row>
    <row r="64205" spans="10:11" x14ac:dyDescent="0.2">
      <c r="J64205" s="26"/>
      <c r="K64205" s="26"/>
    </row>
    <row r="64206" spans="10:11" x14ac:dyDescent="0.2">
      <c r="J64206" s="26"/>
      <c r="K64206" s="26"/>
    </row>
    <row r="64207" spans="10:11" x14ac:dyDescent="0.2">
      <c r="J64207" s="26"/>
      <c r="K64207" s="26"/>
    </row>
    <row r="64208" spans="10:11" x14ac:dyDescent="0.2">
      <c r="J64208" s="26"/>
      <c r="K64208" s="26"/>
    </row>
    <row r="64209" spans="10:11" x14ac:dyDescent="0.2">
      <c r="J64209" s="26"/>
      <c r="K64209" s="26"/>
    </row>
    <row r="64210" spans="10:11" x14ac:dyDescent="0.2">
      <c r="J64210" s="26"/>
      <c r="K64210" s="26"/>
    </row>
    <row r="64211" spans="10:11" x14ac:dyDescent="0.2">
      <c r="J64211" s="26"/>
      <c r="K64211" s="26"/>
    </row>
    <row r="64212" spans="10:11" x14ac:dyDescent="0.2">
      <c r="J64212" s="26"/>
      <c r="K64212" s="26"/>
    </row>
    <row r="64213" spans="10:11" x14ac:dyDescent="0.2">
      <c r="J64213" s="26"/>
      <c r="K64213" s="26"/>
    </row>
    <row r="64214" spans="10:11" x14ac:dyDescent="0.2">
      <c r="J64214" s="26"/>
      <c r="K64214" s="26"/>
    </row>
    <row r="64215" spans="10:11" x14ac:dyDescent="0.2">
      <c r="J64215" s="26"/>
      <c r="K64215" s="26"/>
    </row>
    <row r="64216" spans="10:11" x14ac:dyDescent="0.2">
      <c r="J64216" s="26"/>
      <c r="K64216" s="26"/>
    </row>
    <row r="64217" spans="10:11" x14ac:dyDescent="0.2">
      <c r="J64217" s="26"/>
      <c r="K64217" s="26"/>
    </row>
    <row r="64218" spans="10:11" x14ac:dyDescent="0.2">
      <c r="J64218" s="26"/>
      <c r="K64218" s="26"/>
    </row>
    <row r="64219" spans="10:11" x14ac:dyDescent="0.2">
      <c r="J64219" s="26"/>
      <c r="K64219" s="26"/>
    </row>
    <row r="64220" spans="10:11" x14ac:dyDescent="0.2">
      <c r="J64220" s="26"/>
      <c r="K64220" s="26"/>
    </row>
    <row r="64221" spans="10:11" x14ac:dyDescent="0.2">
      <c r="J64221" s="26"/>
      <c r="K64221" s="26"/>
    </row>
    <row r="64222" spans="10:11" x14ac:dyDescent="0.2">
      <c r="J64222" s="26"/>
      <c r="K64222" s="26"/>
    </row>
    <row r="64223" spans="10:11" x14ac:dyDescent="0.2">
      <c r="J64223" s="26"/>
      <c r="K64223" s="26"/>
    </row>
    <row r="64224" spans="10:11" x14ac:dyDescent="0.2">
      <c r="J64224" s="26"/>
      <c r="K64224" s="26"/>
    </row>
    <row r="64225" spans="10:11" x14ac:dyDescent="0.2">
      <c r="J64225" s="26"/>
      <c r="K64225" s="26"/>
    </row>
    <row r="64226" spans="10:11" x14ac:dyDescent="0.2">
      <c r="J64226" s="26"/>
      <c r="K64226" s="26"/>
    </row>
    <row r="64227" spans="10:11" x14ac:dyDescent="0.2">
      <c r="J64227" s="26"/>
      <c r="K64227" s="26"/>
    </row>
    <row r="64228" spans="10:11" x14ac:dyDescent="0.2">
      <c r="J64228" s="26"/>
      <c r="K64228" s="26"/>
    </row>
    <row r="64229" spans="10:11" x14ac:dyDescent="0.2">
      <c r="J64229" s="26"/>
      <c r="K64229" s="26"/>
    </row>
    <row r="64230" spans="10:11" x14ac:dyDescent="0.2">
      <c r="J64230" s="26"/>
      <c r="K64230" s="26"/>
    </row>
    <row r="64231" spans="10:11" x14ac:dyDescent="0.2">
      <c r="J64231" s="26"/>
      <c r="K64231" s="26"/>
    </row>
    <row r="64232" spans="10:11" x14ac:dyDescent="0.2">
      <c r="J64232" s="26"/>
      <c r="K64232" s="26"/>
    </row>
    <row r="64233" spans="10:11" x14ac:dyDescent="0.2">
      <c r="J64233" s="26"/>
      <c r="K64233" s="26"/>
    </row>
    <row r="64234" spans="10:11" x14ac:dyDescent="0.2">
      <c r="J64234" s="26"/>
      <c r="K64234" s="26"/>
    </row>
    <row r="64235" spans="10:11" x14ac:dyDescent="0.2">
      <c r="J64235" s="26"/>
      <c r="K64235" s="26"/>
    </row>
    <row r="64236" spans="10:11" x14ac:dyDescent="0.2">
      <c r="J64236" s="26"/>
      <c r="K64236" s="26"/>
    </row>
    <row r="64237" spans="10:11" x14ac:dyDescent="0.2">
      <c r="J64237" s="26"/>
      <c r="K64237" s="26"/>
    </row>
    <row r="64238" spans="10:11" x14ac:dyDescent="0.2">
      <c r="J64238" s="26"/>
      <c r="K64238" s="26"/>
    </row>
    <row r="64239" spans="10:11" x14ac:dyDescent="0.2">
      <c r="J64239" s="26"/>
      <c r="K64239" s="26"/>
    </row>
    <row r="64240" spans="10:11" x14ac:dyDescent="0.2">
      <c r="J64240" s="26"/>
      <c r="K64240" s="26"/>
    </row>
    <row r="64241" spans="10:11" x14ac:dyDescent="0.2">
      <c r="J64241" s="26"/>
      <c r="K64241" s="26"/>
    </row>
    <row r="64242" spans="10:11" x14ac:dyDescent="0.2">
      <c r="J64242" s="26"/>
      <c r="K64242" s="26"/>
    </row>
    <row r="64243" spans="10:11" x14ac:dyDescent="0.2">
      <c r="J64243" s="26"/>
      <c r="K64243" s="26"/>
    </row>
    <row r="64244" spans="10:11" x14ac:dyDescent="0.2">
      <c r="J64244" s="26"/>
      <c r="K64244" s="26"/>
    </row>
    <row r="64245" spans="10:11" x14ac:dyDescent="0.2">
      <c r="J64245" s="26"/>
      <c r="K64245" s="26"/>
    </row>
    <row r="64246" spans="10:11" x14ac:dyDescent="0.2">
      <c r="J64246" s="26"/>
      <c r="K64246" s="26"/>
    </row>
    <row r="64247" spans="10:11" x14ac:dyDescent="0.2">
      <c r="J64247" s="26"/>
      <c r="K64247" s="26"/>
    </row>
    <row r="64248" spans="10:11" x14ac:dyDescent="0.2">
      <c r="J64248" s="26"/>
      <c r="K64248" s="26"/>
    </row>
    <row r="64249" spans="10:11" x14ac:dyDescent="0.2">
      <c r="J64249" s="26"/>
      <c r="K64249" s="26"/>
    </row>
    <row r="64250" spans="10:11" x14ac:dyDescent="0.2">
      <c r="J64250" s="26"/>
      <c r="K64250" s="26"/>
    </row>
    <row r="64251" spans="10:11" x14ac:dyDescent="0.2">
      <c r="J64251" s="26"/>
      <c r="K64251" s="26"/>
    </row>
    <row r="64252" spans="10:11" x14ac:dyDescent="0.2">
      <c r="J64252" s="26"/>
      <c r="K64252" s="26"/>
    </row>
    <row r="64253" spans="10:11" x14ac:dyDescent="0.2">
      <c r="J64253" s="26"/>
      <c r="K64253" s="26"/>
    </row>
    <row r="64254" spans="10:11" x14ac:dyDescent="0.2">
      <c r="J64254" s="26"/>
      <c r="K64254" s="26"/>
    </row>
    <row r="64255" spans="10:11" x14ac:dyDescent="0.2">
      <c r="J64255" s="26"/>
      <c r="K64255" s="26"/>
    </row>
    <row r="64256" spans="10:11" x14ac:dyDescent="0.2">
      <c r="J64256" s="26"/>
      <c r="K64256" s="26"/>
    </row>
    <row r="64257" spans="10:11" x14ac:dyDescent="0.2">
      <c r="J64257" s="26"/>
      <c r="K64257" s="26"/>
    </row>
    <row r="64258" spans="10:11" x14ac:dyDescent="0.2">
      <c r="J64258" s="26"/>
      <c r="K64258" s="26"/>
    </row>
    <row r="64259" spans="10:11" x14ac:dyDescent="0.2">
      <c r="J64259" s="26"/>
      <c r="K64259" s="26"/>
    </row>
    <row r="64260" spans="10:11" x14ac:dyDescent="0.2">
      <c r="J64260" s="26"/>
      <c r="K64260" s="26"/>
    </row>
    <row r="64261" spans="10:11" x14ac:dyDescent="0.2">
      <c r="J64261" s="26"/>
      <c r="K64261" s="26"/>
    </row>
    <row r="64262" spans="10:11" x14ac:dyDescent="0.2">
      <c r="J64262" s="26"/>
      <c r="K64262" s="26"/>
    </row>
    <row r="64263" spans="10:11" x14ac:dyDescent="0.2">
      <c r="J64263" s="26"/>
      <c r="K64263" s="26"/>
    </row>
    <row r="64264" spans="10:11" x14ac:dyDescent="0.2">
      <c r="J64264" s="26"/>
      <c r="K64264" s="26"/>
    </row>
    <row r="64265" spans="10:11" x14ac:dyDescent="0.2">
      <c r="J64265" s="26"/>
      <c r="K64265" s="26"/>
    </row>
    <row r="64266" spans="10:11" x14ac:dyDescent="0.2">
      <c r="J64266" s="26"/>
      <c r="K64266" s="26"/>
    </row>
    <row r="64267" spans="10:11" x14ac:dyDescent="0.2">
      <c r="J64267" s="26"/>
      <c r="K64267" s="26"/>
    </row>
    <row r="64268" spans="10:11" x14ac:dyDescent="0.2">
      <c r="J64268" s="26"/>
      <c r="K64268" s="26"/>
    </row>
    <row r="64269" spans="10:11" x14ac:dyDescent="0.2">
      <c r="J64269" s="26"/>
      <c r="K64269" s="26"/>
    </row>
    <row r="64270" spans="10:11" x14ac:dyDescent="0.2">
      <c r="J64270" s="26"/>
      <c r="K64270" s="26"/>
    </row>
    <row r="64271" spans="10:11" x14ac:dyDescent="0.2">
      <c r="J64271" s="26"/>
      <c r="K64271" s="26"/>
    </row>
    <row r="64272" spans="10:11" x14ac:dyDescent="0.2">
      <c r="J64272" s="26"/>
      <c r="K64272" s="26"/>
    </row>
    <row r="64273" spans="10:11" x14ac:dyDescent="0.2">
      <c r="J64273" s="26"/>
      <c r="K64273" s="26"/>
    </row>
    <row r="64274" spans="10:11" x14ac:dyDescent="0.2">
      <c r="J64274" s="26"/>
      <c r="K64274" s="26"/>
    </row>
    <row r="64275" spans="10:11" x14ac:dyDescent="0.2">
      <c r="J64275" s="26"/>
      <c r="K64275" s="26"/>
    </row>
    <row r="64276" spans="10:11" x14ac:dyDescent="0.2">
      <c r="J64276" s="26"/>
      <c r="K64276" s="26"/>
    </row>
    <row r="64277" spans="10:11" x14ac:dyDescent="0.2">
      <c r="J64277" s="26"/>
      <c r="K64277" s="26"/>
    </row>
    <row r="64278" spans="10:11" x14ac:dyDescent="0.2">
      <c r="J64278" s="26"/>
      <c r="K64278" s="26"/>
    </row>
    <row r="64279" spans="10:11" x14ac:dyDescent="0.2">
      <c r="J64279" s="26"/>
      <c r="K64279" s="26"/>
    </row>
    <row r="64280" spans="10:11" x14ac:dyDescent="0.2">
      <c r="J64280" s="26"/>
      <c r="K64280" s="26"/>
    </row>
    <row r="64281" spans="10:11" x14ac:dyDescent="0.2">
      <c r="J64281" s="26"/>
      <c r="K64281" s="26"/>
    </row>
    <row r="64282" spans="10:11" x14ac:dyDescent="0.2">
      <c r="J64282" s="26"/>
      <c r="K64282" s="26"/>
    </row>
    <row r="64283" spans="10:11" x14ac:dyDescent="0.2">
      <c r="J64283" s="26"/>
      <c r="K64283" s="26"/>
    </row>
    <row r="64284" spans="10:11" x14ac:dyDescent="0.2">
      <c r="J64284" s="26"/>
      <c r="K64284" s="26"/>
    </row>
    <row r="64285" spans="10:11" x14ac:dyDescent="0.2">
      <c r="J64285" s="26"/>
      <c r="K64285" s="26"/>
    </row>
    <row r="64286" spans="10:11" x14ac:dyDescent="0.2">
      <c r="J64286" s="26"/>
      <c r="K64286" s="26"/>
    </row>
    <row r="64287" spans="10:11" x14ac:dyDescent="0.2">
      <c r="J64287" s="26"/>
      <c r="K64287" s="26"/>
    </row>
    <row r="64288" spans="10:11" x14ac:dyDescent="0.2">
      <c r="J64288" s="26"/>
      <c r="K64288" s="26"/>
    </row>
    <row r="64289" spans="10:11" x14ac:dyDescent="0.2">
      <c r="J64289" s="26"/>
      <c r="K64289" s="26"/>
    </row>
    <row r="64290" spans="10:11" x14ac:dyDescent="0.2">
      <c r="J64290" s="26"/>
      <c r="K64290" s="26"/>
    </row>
    <row r="64291" spans="10:11" x14ac:dyDescent="0.2">
      <c r="J64291" s="26"/>
      <c r="K64291" s="26"/>
    </row>
    <row r="64292" spans="10:11" x14ac:dyDescent="0.2">
      <c r="J64292" s="26"/>
      <c r="K64292" s="26"/>
    </row>
    <row r="64293" spans="10:11" x14ac:dyDescent="0.2">
      <c r="J64293" s="26"/>
      <c r="K64293" s="26"/>
    </row>
    <row r="64294" spans="10:11" x14ac:dyDescent="0.2">
      <c r="J64294" s="26"/>
      <c r="K64294" s="26"/>
    </row>
    <row r="64295" spans="10:11" x14ac:dyDescent="0.2">
      <c r="J64295" s="26"/>
      <c r="K64295" s="26"/>
    </row>
    <row r="64296" spans="10:11" x14ac:dyDescent="0.2">
      <c r="J64296" s="26"/>
      <c r="K64296" s="26"/>
    </row>
    <row r="64297" spans="10:11" x14ac:dyDescent="0.2">
      <c r="J64297" s="26"/>
      <c r="K64297" s="26"/>
    </row>
    <row r="64298" spans="10:11" x14ac:dyDescent="0.2">
      <c r="J64298" s="26"/>
      <c r="K64298" s="26"/>
    </row>
    <row r="64299" spans="10:11" x14ac:dyDescent="0.2">
      <c r="J64299" s="26"/>
      <c r="K64299" s="26"/>
    </row>
    <row r="64300" spans="10:11" x14ac:dyDescent="0.2">
      <c r="J64300" s="26"/>
      <c r="K64300" s="26"/>
    </row>
    <row r="64301" spans="10:11" x14ac:dyDescent="0.2">
      <c r="J64301" s="26"/>
      <c r="K64301" s="26"/>
    </row>
    <row r="64302" spans="10:11" x14ac:dyDescent="0.2">
      <c r="J64302" s="26"/>
      <c r="K64302" s="26"/>
    </row>
    <row r="64303" spans="10:11" x14ac:dyDescent="0.2">
      <c r="J64303" s="26"/>
      <c r="K64303" s="26"/>
    </row>
    <row r="64304" spans="10:11" x14ac:dyDescent="0.2">
      <c r="J64304" s="26"/>
      <c r="K64304" s="26"/>
    </row>
    <row r="64305" spans="10:11" x14ac:dyDescent="0.2">
      <c r="J64305" s="26"/>
      <c r="K64305" s="26"/>
    </row>
    <row r="64306" spans="10:11" x14ac:dyDescent="0.2">
      <c r="J64306" s="26"/>
      <c r="K64306" s="26"/>
    </row>
    <row r="64307" spans="10:11" x14ac:dyDescent="0.2">
      <c r="J64307" s="26"/>
      <c r="K64307" s="26"/>
    </row>
    <row r="64308" spans="10:11" x14ac:dyDescent="0.2">
      <c r="J64308" s="26"/>
      <c r="K64308" s="26"/>
    </row>
    <row r="64309" spans="10:11" x14ac:dyDescent="0.2">
      <c r="J64309" s="26"/>
      <c r="K64309" s="26"/>
    </row>
    <row r="64310" spans="10:11" x14ac:dyDescent="0.2">
      <c r="J64310" s="26"/>
      <c r="K64310" s="26"/>
    </row>
    <row r="64311" spans="10:11" x14ac:dyDescent="0.2">
      <c r="J64311" s="26"/>
      <c r="K64311" s="26"/>
    </row>
    <row r="64312" spans="10:11" x14ac:dyDescent="0.2">
      <c r="J64312" s="26"/>
      <c r="K64312" s="26"/>
    </row>
    <row r="64313" spans="10:11" x14ac:dyDescent="0.2">
      <c r="J64313" s="26"/>
      <c r="K64313" s="26"/>
    </row>
    <row r="64314" spans="10:11" x14ac:dyDescent="0.2">
      <c r="J64314" s="26"/>
      <c r="K64314" s="26"/>
    </row>
    <row r="64315" spans="10:11" x14ac:dyDescent="0.2">
      <c r="J64315" s="26"/>
      <c r="K64315" s="26"/>
    </row>
    <row r="64316" spans="10:11" x14ac:dyDescent="0.2">
      <c r="J64316" s="26"/>
      <c r="K64316" s="26"/>
    </row>
    <row r="64317" spans="10:11" x14ac:dyDescent="0.2">
      <c r="J64317" s="26"/>
      <c r="K64317" s="26"/>
    </row>
    <row r="64318" spans="10:11" x14ac:dyDescent="0.2">
      <c r="J64318" s="26"/>
      <c r="K64318" s="26"/>
    </row>
    <row r="64319" spans="10:11" x14ac:dyDescent="0.2">
      <c r="J64319" s="26"/>
      <c r="K64319" s="26"/>
    </row>
    <row r="64320" spans="10:11" x14ac:dyDescent="0.2">
      <c r="J64320" s="26"/>
      <c r="K64320" s="26"/>
    </row>
    <row r="64321" spans="10:11" x14ac:dyDescent="0.2">
      <c r="J64321" s="26"/>
      <c r="K64321" s="26"/>
    </row>
    <row r="64322" spans="10:11" x14ac:dyDescent="0.2">
      <c r="J64322" s="26"/>
      <c r="K64322" s="26"/>
    </row>
    <row r="64323" spans="10:11" x14ac:dyDescent="0.2">
      <c r="J64323" s="26"/>
      <c r="K64323" s="26"/>
    </row>
    <row r="64324" spans="10:11" x14ac:dyDescent="0.2">
      <c r="J64324" s="26"/>
      <c r="K64324" s="26"/>
    </row>
    <row r="64325" spans="10:11" x14ac:dyDescent="0.2">
      <c r="J64325" s="26"/>
      <c r="K64325" s="26"/>
    </row>
    <row r="64326" spans="10:11" x14ac:dyDescent="0.2">
      <c r="J64326" s="26"/>
      <c r="K64326" s="26"/>
    </row>
    <row r="64327" spans="10:11" x14ac:dyDescent="0.2">
      <c r="J64327" s="26"/>
      <c r="K64327" s="26"/>
    </row>
    <row r="64328" spans="10:11" x14ac:dyDescent="0.2">
      <c r="J64328" s="26"/>
      <c r="K64328" s="26"/>
    </row>
    <row r="64329" spans="10:11" x14ac:dyDescent="0.2">
      <c r="J64329" s="26"/>
      <c r="K64329" s="26"/>
    </row>
    <row r="64330" spans="10:11" x14ac:dyDescent="0.2">
      <c r="J64330" s="26"/>
      <c r="K64330" s="26"/>
    </row>
    <row r="64331" spans="10:11" x14ac:dyDescent="0.2">
      <c r="J64331" s="26"/>
      <c r="K64331" s="26"/>
    </row>
    <row r="64332" spans="10:11" x14ac:dyDescent="0.2">
      <c r="J64332" s="26"/>
      <c r="K64332" s="26"/>
    </row>
    <row r="64333" spans="10:11" x14ac:dyDescent="0.2">
      <c r="J64333" s="26"/>
      <c r="K64333" s="26"/>
    </row>
    <row r="64334" spans="10:11" x14ac:dyDescent="0.2">
      <c r="J64334" s="26"/>
      <c r="K64334" s="26"/>
    </row>
    <row r="64335" spans="10:11" x14ac:dyDescent="0.2">
      <c r="J64335" s="26"/>
      <c r="K64335" s="26"/>
    </row>
    <row r="64336" spans="10:11" x14ac:dyDescent="0.2">
      <c r="J64336" s="26"/>
      <c r="K64336" s="26"/>
    </row>
    <row r="64337" spans="10:11" x14ac:dyDescent="0.2">
      <c r="J64337" s="26"/>
      <c r="K64337" s="26"/>
    </row>
    <row r="64338" spans="10:11" x14ac:dyDescent="0.2">
      <c r="J64338" s="26"/>
      <c r="K64338" s="26"/>
    </row>
    <row r="64339" spans="10:11" x14ac:dyDescent="0.2">
      <c r="J64339" s="26"/>
      <c r="K64339" s="26"/>
    </row>
    <row r="64340" spans="10:11" x14ac:dyDescent="0.2">
      <c r="J64340" s="26"/>
      <c r="K64340" s="26"/>
    </row>
    <row r="64341" spans="10:11" x14ac:dyDescent="0.2">
      <c r="J64341" s="26"/>
      <c r="K64341" s="26"/>
    </row>
    <row r="64342" spans="10:11" x14ac:dyDescent="0.2">
      <c r="J64342" s="26"/>
      <c r="K64342" s="26"/>
    </row>
    <row r="64343" spans="10:11" x14ac:dyDescent="0.2">
      <c r="J64343" s="26"/>
      <c r="K64343" s="26"/>
    </row>
    <row r="64344" spans="10:11" x14ac:dyDescent="0.2">
      <c r="J64344" s="26"/>
      <c r="K64344" s="26"/>
    </row>
    <row r="64345" spans="10:11" x14ac:dyDescent="0.2">
      <c r="J64345" s="26"/>
      <c r="K64345" s="26"/>
    </row>
    <row r="64346" spans="10:11" x14ac:dyDescent="0.2">
      <c r="J64346" s="26"/>
      <c r="K64346" s="26"/>
    </row>
    <row r="64347" spans="10:11" x14ac:dyDescent="0.2">
      <c r="J64347" s="26"/>
      <c r="K64347" s="26"/>
    </row>
    <row r="64348" spans="10:11" x14ac:dyDescent="0.2">
      <c r="J64348" s="26"/>
      <c r="K64348" s="26"/>
    </row>
    <row r="64349" spans="10:11" x14ac:dyDescent="0.2">
      <c r="J64349" s="26"/>
      <c r="K64349" s="26"/>
    </row>
    <row r="64350" spans="10:11" x14ac:dyDescent="0.2">
      <c r="J64350" s="26"/>
      <c r="K64350" s="26"/>
    </row>
    <row r="64351" spans="10:11" x14ac:dyDescent="0.2">
      <c r="J64351" s="26"/>
      <c r="K64351" s="26"/>
    </row>
    <row r="64352" spans="10:11" x14ac:dyDescent="0.2">
      <c r="J64352" s="26"/>
      <c r="K64352" s="26"/>
    </row>
    <row r="64353" spans="10:11" x14ac:dyDescent="0.2">
      <c r="J64353" s="26"/>
      <c r="K64353" s="26"/>
    </row>
    <row r="64354" spans="10:11" x14ac:dyDescent="0.2">
      <c r="J64354" s="26"/>
      <c r="K64354" s="26"/>
    </row>
    <row r="64355" spans="10:11" x14ac:dyDescent="0.2">
      <c r="J64355" s="26"/>
      <c r="K64355" s="26"/>
    </row>
    <row r="64356" spans="10:11" x14ac:dyDescent="0.2">
      <c r="J64356" s="26"/>
      <c r="K64356" s="26"/>
    </row>
    <row r="64357" spans="10:11" x14ac:dyDescent="0.2">
      <c r="J64357" s="26"/>
      <c r="K64357" s="26"/>
    </row>
    <row r="64358" spans="10:11" x14ac:dyDescent="0.2">
      <c r="J64358" s="26"/>
      <c r="K64358" s="26"/>
    </row>
    <row r="64359" spans="10:11" x14ac:dyDescent="0.2">
      <c r="J64359" s="26"/>
      <c r="K64359" s="26"/>
    </row>
    <row r="64360" spans="10:11" x14ac:dyDescent="0.2">
      <c r="J64360" s="26"/>
      <c r="K64360" s="26"/>
    </row>
    <row r="64361" spans="10:11" x14ac:dyDescent="0.2">
      <c r="J64361" s="26"/>
      <c r="K64361" s="26"/>
    </row>
    <row r="64362" spans="10:11" x14ac:dyDescent="0.2">
      <c r="J64362" s="26"/>
      <c r="K64362" s="26"/>
    </row>
    <row r="64363" spans="10:11" x14ac:dyDescent="0.2">
      <c r="J64363" s="26"/>
      <c r="K64363" s="26"/>
    </row>
    <row r="64364" spans="10:11" x14ac:dyDescent="0.2">
      <c r="J64364" s="26"/>
      <c r="K64364" s="26"/>
    </row>
    <row r="64365" spans="10:11" x14ac:dyDescent="0.2">
      <c r="J64365" s="26"/>
      <c r="K64365" s="26"/>
    </row>
    <row r="64366" spans="10:11" x14ac:dyDescent="0.2">
      <c r="J64366" s="26"/>
      <c r="K64366" s="26"/>
    </row>
    <row r="64367" spans="10:11" x14ac:dyDescent="0.2">
      <c r="J64367" s="26"/>
      <c r="K64367" s="26"/>
    </row>
    <row r="64368" spans="10:11" x14ac:dyDescent="0.2">
      <c r="J64368" s="26"/>
      <c r="K64368" s="26"/>
    </row>
    <row r="64369" spans="10:11" x14ac:dyDescent="0.2">
      <c r="J64369" s="26"/>
      <c r="K64369" s="26"/>
    </row>
    <row r="64370" spans="10:11" x14ac:dyDescent="0.2">
      <c r="J64370" s="26"/>
      <c r="K64370" s="26"/>
    </row>
    <row r="64371" spans="10:11" x14ac:dyDescent="0.2">
      <c r="J64371" s="26"/>
      <c r="K64371" s="26"/>
    </row>
    <row r="64372" spans="10:11" x14ac:dyDescent="0.2">
      <c r="J64372" s="26"/>
      <c r="K64372" s="26"/>
    </row>
    <row r="64373" spans="10:11" x14ac:dyDescent="0.2">
      <c r="J64373" s="26"/>
      <c r="K64373" s="26"/>
    </row>
    <row r="64374" spans="10:11" x14ac:dyDescent="0.2">
      <c r="J64374" s="26"/>
      <c r="K64374" s="26"/>
    </row>
    <row r="64375" spans="10:11" x14ac:dyDescent="0.2">
      <c r="J64375" s="26"/>
      <c r="K64375" s="26"/>
    </row>
    <row r="64376" spans="10:11" x14ac:dyDescent="0.2">
      <c r="J64376" s="26"/>
      <c r="K64376" s="26"/>
    </row>
    <row r="64377" spans="10:11" x14ac:dyDescent="0.2">
      <c r="J64377" s="26"/>
      <c r="K64377" s="26"/>
    </row>
    <row r="64378" spans="10:11" x14ac:dyDescent="0.2">
      <c r="J64378" s="26"/>
      <c r="K64378" s="26"/>
    </row>
    <row r="64379" spans="10:11" x14ac:dyDescent="0.2">
      <c r="J64379" s="26"/>
      <c r="K64379" s="26"/>
    </row>
    <row r="64380" spans="10:11" x14ac:dyDescent="0.2">
      <c r="J64380" s="26"/>
      <c r="K64380" s="26"/>
    </row>
    <row r="64381" spans="10:11" x14ac:dyDescent="0.2">
      <c r="J64381" s="26"/>
      <c r="K64381" s="26"/>
    </row>
    <row r="64382" spans="10:11" x14ac:dyDescent="0.2">
      <c r="J64382" s="26"/>
      <c r="K64382" s="26"/>
    </row>
    <row r="64383" spans="10:11" x14ac:dyDescent="0.2">
      <c r="J64383" s="26"/>
      <c r="K64383" s="26"/>
    </row>
    <row r="64384" spans="10:11" x14ac:dyDescent="0.2">
      <c r="J64384" s="26"/>
      <c r="K64384" s="26"/>
    </row>
    <row r="64385" spans="10:11" x14ac:dyDescent="0.2">
      <c r="J64385" s="26"/>
      <c r="K64385" s="26"/>
    </row>
    <row r="64386" spans="10:11" x14ac:dyDescent="0.2">
      <c r="J64386" s="26"/>
      <c r="K64386" s="26"/>
    </row>
    <row r="64387" spans="10:11" x14ac:dyDescent="0.2">
      <c r="J64387" s="26"/>
      <c r="K64387" s="26"/>
    </row>
    <row r="64388" spans="10:11" x14ac:dyDescent="0.2">
      <c r="J64388" s="26"/>
      <c r="K64388" s="26"/>
    </row>
    <row r="64389" spans="10:11" x14ac:dyDescent="0.2">
      <c r="J64389" s="26"/>
      <c r="K64389" s="26"/>
    </row>
    <row r="64390" spans="10:11" x14ac:dyDescent="0.2">
      <c r="J64390" s="26"/>
      <c r="K64390" s="26"/>
    </row>
    <row r="64391" spans="10:11" x14ac:dyDescent="0.2">
      <c r="J64391" s="26"/>
      <c r="K64391" s="26"/>
    </row>
    <row r="64392" spans="10:11" x14ac:dyDescent="0.2">
      <c r="J64392" s="26"/>
      <c r="K64392" s="26"/>
    </row>
    <row r="64393" spans="10:11" x14ac:dyDescent="0.2">
      <c r="J64393" s="26"/>
      <c r="K64393" s="26"/>
    </row>
    <row r="64394" spans="10:11" x14ac:dyDescent="0.2">
      <c r="J64394" s="26"/>
      <c r="K64394" s="26"/>
    </row>
    <row r="64395" spans="10:11" x14ac:dyDescent="0.2">
      <c r="J64395" s="26"/>
      <c r="K64395" s="26"/>
    </row>
    <row r="64396" spans="10:11" x14ac:dyDescent="0.2">
      <c r="J64396" s="26"/>
      <c r="K64396" s="26"/>
    </row>
    <row r="64397" spans="10:11" x14ac:dyDescent="0.2">
      <c r="J64397" s="26"/>
      <c r="K64397" s="26"/>
    </row>
    <row r="64398" spans="10:11" x14ac:dyDescent="0.2">
      <c r="J64398" s="26"/>
      <c r="K64398" s="26"/>
    </row>
    <row r="64399" spans="10:11" x14ac:dyDescent="0.2">
      <c r="J64399" s="26"/>
      <c r="K64399" s="26"/>
    </row>
    <row r="64400" spans="10:11" x14ac:dyDescent="0.2">
      <c r="J64400" s="26"/>
      <c r="K64400" s="26"/>
    </row>
    <row r="64401" spans="10:11" x14ac:dyDescent="0.2">
      <c r="J64401" s="26"/>
      <c r="K64401" s="26"/>
    </row>
    <row r="64402" spans="10:11" x14ac:dyDescent="0.2">
      <c r="J64402" s="26"/>
      <c r="K64402" s="26"/>
    </row>
    <row r="64403" spans="10:11" x14ac:dyDescent="0.2">
      <c r="J64403" s="26"/>
      <c r="K64403" s="26"/>
    </row>
    <row r="64404" spans="10:11" x14ac:dyDescent="0.2">
      <c r="J64404" s="26"/>
      <c r="K64404" s="26"/>
    </row>
    <row r="64405" spans="10:11" x14ac:dyDescent="0.2">
      <c r="J64405" s="26"/>
      <c r="K64405" s="26"/>
    </row>
    <row r="64406" spans="10:11" x14ac:dyDescent="0.2">
      <c r="J64406" s="26"/>
      <c r="K64406" s="26"/>
    </row>
    <row r="64407" spans="10:11" x14ac:dyDescent="0.2">
      <c r="J64407" s="26"/>
      <c r="K64407" s="26"/>
    </row>
    <row r="64408" spans="10:11" x14ac:dyDescent="0.2">
      <c r="J64408" s="26"/>
      <c r="K64408" s="26"/>
    </row>
    <row r="64409" spans="10:11" x14ac:dyDescent="0.2">
      <c r="J64409" s="26"/>
      <c r="K64409" s="26"/>
    </row>
    <row r="64410" spans="10:11" x14ac:dyDescent="0.2">
      <c r="J64410" s="26"/>
      <c r="K64410" s="26"/>
    </row>
    <row r="64411" spans="10:11" x14ac:dyDescent="0.2">
      <c r="J64411" s="26"/>
      <c r="K64411" s="26"/>
    </row>
    <row r="64412" spans="10:11" x14ac:dyDescent="0.2">
      <c r="J64412" s="26"/>
      <c r="K64412" s="26"/>
    </row>
    <row r="64413" spans="10:11" x14ac:dyDescent="0.2">
      <c r="J64413" s="26"/>
      <c r="K64413" s="26"/>
    </row>
    <row r="64414" spans="10:11" x14ac:dyDescent="0.2">
      <c r="J64414" s="26"/>
      <c r="K64414" s="26"/>
    </row>
    <row r="64415" spans="10:11" x14ac:dyDescent="0.2">
      <c r="J64415" s="26"/>
      <c r="K64415" s="26"/>
    </row>
    <row r="64416" spans="10:11" x14ac:dyDescent="0.2">
      <c r="J64416" s="26"/>
      <c r="K64416" s="26"/>
    </row>
    <row r="64417" spans="10:11" x14ac:dyDescent="0.2">
      <c r="J64417" s="26"/>
      <c r="K64417" s="26"/>
    </row>
    <row r="64418" spans="10:11" x14ac:dyDescent="0.2">
      <c r="J64418" s="26"/>
      <c r="K64418" s="26"/>
    </row>
    <row r="64419" spans="10:11" x14ac:dyDescent="0.2">
      <c r="J64419" s="26"/>
      <c r="K64419" s="26"/>
    </row>
    <row r="64420" spans="10:11" x14ac:dyDescent="0.2">
      <c r="J64420" s="26"/>
      <c r="K64420" s="26"/>
    </row>
    <row r="64421" spans="10:11" x14ac:dyDescent="0.2">
      <c r="J64421" s="26"/>
      <c r="K64421" s="26"/>
    </row>
    <row r="64422" spans="10:11" x14ac:dyDescent="0.2">
      <c r="J64422" s="26"/>
      <c r="K64422" s="26"/>
    </row>
    <row r="64423" spans="10:11" x14ac:dyDescent="0.2">
      <c r="J64423" s="26"/>
      <c r="K64423" s="26"/>
    </row>
    <row r="64424" spans="10:11" x14ac:dyDescent="0.2">
      <c r="J64424" s="26"/>
      <c r="K64424" s="26"/>
    </row>
    <row r="64425" spans="10:11" x14ac:dyDescent="0.2">
      <c r="J64425" s="26"/>
      <c r="K64425" s="26"/>
    </row>
    <row r="64426" spans="10:11" x14ac:dyDescent="0.2">
      <c r="J64426" s="26"/>
      <c r="K64426" s="26"/>
    </row>
    <row r="64427" spans="10:11" x14ac:dyDescent="0.2">
      <c r="J64427" s="26"/>
      <c r="K64427" s="26"/>
    </row>
    <row r="64428" spans="10:11" x14ac:dyDescent="0.2">
      <c r="J64428" s="26"/>
      <c r="K64428" s="26"/>
    </row>
    <row r="64429" spans="10:11" x14ac:dyDescent="0.2">
      <c r="J64429" s="26"/>
      <c r="K64429" s="26"/>
    </row>
    <row r="64430" spans="10:11" x14ac:dyDescent="0.2">
      <c r="J64430" s="26"/>
      <c r="K64430" s="26"/>
    </row>
    <row r="64431" spans="10:11" x14ac:dyDescent="0.2">
      <c r="J64431" s="26"/>
      <c r="K64431" s="26"/>
    </row>
    <row r="64432" spans="10:11" x14ac:dyDescent="0.2">
      <c r="J64432" s="26"/>
      <c r="K64432" s="26"/>
    </row>
    <row r="64433" spans="10:11" x14ac:dyDescent="0.2">
      <c r="J64433" s="26"/>
      <c r="K64433" s="26"/>
    </row>
    <row r="64434" spans="10:11" x14ac:dyDescent="0.2">
      <c r="J64434" s="26"/>
      <c r="K64434" s="26"/>
    </row>
    <row r="64435" spans="10:11" x14ac:dyDescent="0.2">
      <c r="J64435" s="26"/>
      <c r="K64435" s="26"/>
    </row>
    <row r="64436" spans="10:11" x14ac:dyDescent="0.2">
      <c r="J64436" s="26"/>
      <c r="K64436" s="26"/>
    </row>
    <row r="64437" spans="10:11" x14ac:dyDescent="0.2">
      <c r="J64437" s="26"/>
      <c r="K64437" s="26"/>
    </row>
    <row r="64438" spans="10:11" x14ac:dyDescent="0.2">
      <c r="J64438" s="26"/>
      <c r="K64438" s="26"/>
    </row>
    <row r="64439" spans="10:11" x14ac:dyDescent="0.2">
      <c r="J64439" s="26"/>
      <c r="K64439" s="26"/>
    </row>
    <row r="64440" spans="10:11" x14ac:dyDescent="0.2">
      <c r="J64440" s="26"/>
      <c r="K64440" s="26"/>
    </row>
    <row r="64441" spans="10:11" x14ac:dyDescent="0.2">
      <c r="J64441" s="26"/>
      <c r="K64441" s="26"/>
    </row>
    <row r="64442" spans="10:11" x14ac:dyDescent="0.2">
      <c r="J64442" s="26"/>
      <c r="K64442" s="26"/>
    </row>
    <row r="64443" spans="10:11" x14ac:dyDescent="0.2">
      <c r="J64443" s="26"/>
      <c r="K64443" s="26"/>
    </row>
    <row r="64444" spans="10:11" x14ac:dyDescent="0.2">
      <c r="J64444" s="26"/>
      <c r="K64444" s="26"/>
    </row>
    <row r="64445" spans="10:11" x14ac:dyDescent="0.2">
      <c r="J64445" s="26"/>
      <c r="K64445" s="26"/>
    </row>
    <row r="64446" spans="10:11" x14ac:dyDescent="0.2">
      <c r="J64446" s="26"/>
      <c r="K64446" s="26"/>
    </row>
    <row r="64447" spans="10:11" x14ac:dyDescent="0.2">
      <c r="J64447" s="26"/>
      <c r="K64447" s="26"/>
    </row>
    <row r="64448" spans="10:11" x14ac:dyDescent="0.2">
      <c r="J64448" s="26"/>
      <c r="K64448" s="26"/>
    </row>
    <row r="64449" spans="10:11" x14ac:dyDescent="0.2">
      <c r="J64449" s="26"/>
      <c r="K64449" s="26"/>
    </row>
    <row r="64450" spans="10:11" x14ac:dyDescent="0.2">
      <c r="J64450" s="26"/>
      <c r="K64450" s="26"/>
    </row>
    <row r="64451" spans="10:11" x14ac:dyDescent="0.2">
      <c r="J64451" s="26"/>
      <c r="K64451" s="26"/>
    </row>
    <row r="64452" spans="10:11" x14ac:dyDescent="0.2">
      <c r="J64452" s="26"/>
      <c r="K64452" s="26"/>
    </row>
    <row r="64453" spans="10:11" x14ac:dyDescent="0.2">
      <c r="J64453" s="26"/>
      <c r="K64453" s="26"/>
    </row>
    <row r="64454" spans="10:11" x14ac:dyDescent="0.2">
      <c r="J64454" s="26"/>
      <c r="K64454" s="26"/>
    </row>
    <row r="64455" spans="10:11" x14ac:dyDescent="0.2">
      <c r="J64455" s="26"/>
      <c r="K64455" s="26"/>
    </row>
    <row r="64456" spans="10:11" x14ac:dyDescent="0.2">
      <c r="J64456" s="26"/>
      <c r="K64456" s="26"/>
    </row>
    <row r="64457" spans="10:11" x14ac:dyDescent="0.2">
      <c r="J64457" s="26"/>
      <c r="K64457" s="26"/>
    </row>
    <row r="64458" spans="10:11" x14ac:dyDescent="0.2">
      <c r="J64458" s="26"/>
      <c r="K64458" s="26"/>
    </row>
    <row r="64459" spans="10:11" x14ac:dyDescent="0.2">
      <c r="J64459" s="26"/>
      <c r="K64459" s="26"/>
    </row>
    <row r="64460" spans="10:11" x14ac:dyDescent="0.2">
      <c r="J64460" s="26"/>
      <c r="K64460" s="26"/>
    </row>
    <row r="64461" spans="10:11" x14ac:dyDescent="0.2">
      <c r="J64461" s="26"/>
      <c r="K64461" s="26"/>
    </row>
    <row r="64462" spans="10:11" x14ac:dyDescent="0.2">
      <c r="J64462" s="26"/>
      <c r="K64462" s="26"/>
    </row>
    <row r="64463" spans="10:11" x14ac:dyDescent="0.2">
      <c r="J64463" s="26"/>
      <c r="K64463" s="26"/>
    </row>
    <row r="64464" spans="10:11" x14ac:dyDescent="0.2">
      <c r="J64464" s="26"/>
      <c r="K64464" s="26"/>
    </row>
    <row r="64465" spans="10:11" x14ac:dyDescent="0.2">
      <c r="J64465" s="26"/>
      <c r="K64465" s="26"/>
    </row>
    <row r="64466" spans="10:11" x14ac:dyDescent="0.2">
      <c r="J64466" s="26"/>
      <c r="K64466" s="26"/>
    </row>
    <row r="64467" spans="10:11" x14ac:dyDescent="0.2">
      <c r="J64467" s="26"/>
      <c r="K64467" s="26"/>
    </row>
    <row r="64468" spans="10:11" x14ac:dyDescent="0.2">
      <c r="J64468" s="26"/>
      <c r="K64468" s="26"/>
    </row>
    <row r="64469" spans="10:11" x14ac:dyDescent="0.2">
      <c r="J64469" s="26"/>
      <c r="K64469" s="26"/>
    </row>
    <row r="64470" spans="10:11" x14ac:dyDescent="0.2">
      <c r="J64470" s="26"/>
      <c r="K64470" s="26"/>
    </row>
    <row r="64471" spans="10:11" x14ac:dyDescent="0.2">
      <c r="J64471" s="26"/>
      <c r="K64471" s="26"/>
    </row>
    <row r="64472" spans="10:11" x14ac:dyDescent="0.2">
      <c r="J64472" s="26"/>
      <c r="K64472" s="26"/>
    </row>
    <row r="64473" spans="10:11" x14ac:dyDescent="0.2">
      <c r="J64473" s="26"/>
      <c r="K64473" s="26"/>
    </row>
    <row r="64474" spans="10:11" x14ac:dyDescent="0.2">
      <c r="J64474" s="26"/>
      <c r="K64474" s="26"/>
    </row>
    <row r="64475" spans="10:11" x14ac:dyDescent="0.2">
      <c r="J64475" s="26"/>
      <c r="K64475" s="26"/>
    </row>
    <row r="64476" spans="10:11" x14ac:dyDescent="0.2">
      <c r="J64476" s="26"/>
      <c r="K64476" s="26"/>
    </row>
    <row r="64477" spans="10:11" x14ac:dyDescent="0.2">
      <c r="J64477" s="26"/>
      <c r="K64477" s="26"/>
    </row>
    <row r="64478" spans="10:11" x14ac:dyDescent="0.2">
      <c r="J64478" s="26"/>
      <c r="K64478" s="26"/>
    </row>
    <row r="64479" spans="10:11" x14ac:dyDescent="0.2">
      <c r="J64479" s="26"/>
      <c r="K64479" s="26"/>
    </row>
    <row r="64480" spans="10:11" x14ac:dyDescent="0.2">
      <c r="J64480" s="26"/>
      <c r="K64480" s="26"/>
    </row>
    <row r="64481" spans="10:11" x14ac:dyDescent="0.2">
      <c r="J64481" s="26"/>
      <c r="K64481" s="26"/>
    </row>
    <row r="64482" spans="10:11" x14ac:dyDescent="0.2">
      <c r="J64482" s="26"/>
      <c r="K64482" s="26"/>
    </row>
    <row r="64483" spans="10:11" x14ac:dyDescent="0.2">
      <c r="J64483" s="26"/>
      <c r="K64483" s="26"/>
    </row>
    <row r="64484" spans="10:11" x14ac:dyDescent="0.2">
      <c r="J64484" s="26"/>
      <c r="K64484" s="26"/>
    </row>
    <row r="64485" spans="10:11" x14ac:dyDescent="0.2">
      <c r="J64485" s="26"/>
      <c r="K64485" s="26"/>
    </row>
    <row r="64486" spans="10:11" x14ac:dyDescent="0.2">
      <c r="J64486" s="26"/>
      <c r="K64486" s="26"/>
    </row>
    <row r="64487" spans="10:11" x14ac:dyDescent="0.2">
      <c r="J64487" s="26"/>
      <c r="K64487" s="26"/>
    </row>
    <row r="64488" spans="10:11" x14ac:dyDescent="0.2">
      <c r="J64488" s="26"/>
      <c r="K64488" s="26"/>
    </row>
    <row r="64489" spans="10:11" x14ac:dyDescent="0.2">
      <c r="J64489" s="26"/>
      <c r="K64489" s="26"/>
    </row>
    <row r="64490" spans="10:11" x14ac:dyDescent="0.2">
      <c r="J64490" s="26"/>
      <c r="K64490" s="26"/>
    </row>
    <row r="64491" spans="10:11" x14ac:dyDescent="0.2">
      <c r="J64491" s="26"/>
      <c r="K64491" s="26"/>
    </row>
    <row r="64492" spans="10:11" x14ac:dyDescent="0.2">
      <c r="J64492" s="26"/>
      <c r="K64492" s="26"/>
    </row>
    <row r="64493" spans="10:11" x14ac:dyDescent="0.2">
      <c r="J64493" s="26"/>
      <c r="K64493" s="26"/>
    </row>
    <row r="64494" spans="10:11" x14ac:dyDescent="0.2">
      <c r="J64494" s="26"/>
      <c r="K64494" s="26"/>
    </row>
    <row r="64495" spans="10:11" x14ac:dyDescent="0.2">
      <c r="J64495" s="26"/>
      <c r="K64495" s="26"/>
    </row>
    <row r="64496" spans="10:11" x14ac:dyDescent="0.2">
      <c r="J64496" s="26"/>
      <c r="K64496" s="26"/>
    </row>
    <row r="64497" spans="10:11" x14ac:dyDescent="0.2">
      <c r="J64497" s="26"/>
      <c r="K64497" s="26"/>
    </row>
    <row r="64498" spans="10:11" x14ac:dyDescent="0.2">
      <c r="J64498" s="26"/>
      <c r="K64498" s="26"/>
    </row>
    <row r="64499" spans="10:11" x14ac:dyDescent="0.2">
      <c r="J64499" s="26"/>
      <c r="K64499" s="26"/>
    </row>
    <row r="64500" spans="10:11" x14ac:dyDescent="0.2">
      <c r="J64500" s="26"/>
      <c r="K64500" s="26"/>
    </row>
    <row r="64501" spans="10:11" x14ac:dyDescent="0.2">
      <c r="J64501" s="26"/>
      <c r="K64501" s="26"/>
    </row>
    <row r="64502" spans="10:11" x14ac:dyDescent="0.2">
      <c r="J64502" s="26"/>
      <c r="K64502" s="26"/>
    </row>
    <row r="64503" spans="10:11" x14ac:dyDescent="0.2">
      <c r="J64503" s="26"/>
      <c r="K64503" s="26"/>
    </row>
    <row r="64504" spans="10:11" x14ac:dyDescent="0.2">
      <c r="J64504" s="26"/>
      <c r="K64504" s="26"/>
    </row>
    <row r="64505" spans="10:11" x14ac:dyDescent="0.2">
      <c r="J64505" s="26"/>
      <c r="K64505" s="26"/>
    </row>
    <row r="64506" spans="10:11" x14ac:dyDescent="0.2">
      <c r="J64506" s="26"/>
      <c r="K64506" s="26"/>
    </row>
    <row r="64507" spans="10:11" x14ac:dyDescent="0.2">
      <c r="J64507" s="26"/>
      <c r="K64507" s="26"/>
    </row>
    <row r="64508" spans="10:11" x14ac:dyDescent="0.2">
      <c r="J64508" s="26"/>
      <c r="K64508" s="26"/>
    </row>
    <row r="64509" spans="10:11" x14ac:dyDescent="0.2">
      <c r="J64509" s="26"/>
      <c r="K64509" s="26"/>
    </row>
    <row r="64510" spans="10:11" x14ac:dyDescent="0.2">
      <c r="J64510" s="26"/>
      <c r="K64510" s="26"/>
    </row>
    <row r="64511" spans="10:11" x14ac:dyDescent="0.2">
      <c r="J64511" s="26"/>
      <c r="K64511" s="26"/>
    </row>
    <row r="64512" spans="10:11" x14ac:dyDescent="0.2">
      <c r="J64512" s="26"/>
      <c r="K64512" s="26"/>
    </row>
    <row r="64513" spans="10:11" x14ac:dyDescent="0.2">
      <c r="J64513" s="26"/>
      <c r="K64513" s="26"/>
    </row>
    <row r="64514" spans="10:11" x14ac:dyDescent="0.2">
      <c r="J64514" s="26"/>
      <c r="K64514" s="26"/>
    </row>
    <row r="64515" spans="10:11" x14ac:dyDescent="0.2">
      <c r="J64515" s="26"/>
      <c r="K64515" s="26"/>
    </row>
    <row r="64516" spans="10:11" x14ac:dyDescent="0.2">
      <c r="J64516" s="26"/>
      <c r="K64516" s="26"/>
    </row>
    <row r="64517" spans="10:11" x14ac:dyDescent="0.2">
      <c r="J64517" s="26"/>
      <c r="K64517" s="26"/>
    </row>
    <row r="64518" spans="10:11" x14ac:dyDescent="0.2">
      <c r="J64518" s="26"/>
      <c r="K64518" s="26"/>
    </row>
    <row r="64519" spans="10:11" x14ac:dyDescent="0.2">
      <c r="J64519" s="26"/>
      <c r="K64519" s="26"/>
    </row>
    <row r="64520" spans="10:11" x14ac:dyDescent="0.2">
      <c r="J64520" s="26"/>
      <c r="K64520" s="26"/>
    </row>
    <row r="64521" spans="10:11" x14ac:dyDescent="0.2">
      <c r="J64521" s="26"/>
      <c r="K64521" s="26"/>
    </row>
    <row r="64522" spans="10:11" x14ac:dyDescent="0.2">
      <c r="J64522" s="26"/>
      <c r="K64522" s="26"/>
    </row>
    <row r="64523" spans="10:11" x14ac:dyDescent="0.2">
      <c r="J64523" s="26"/>
      <c r="K64523" s="26"/>
    </row>
    <row r="64524" spans="10:11" x14ac:dyDescent="0.2">
      <c r="J64524" s="26"/>
      <c r="K64524" s="26"/>
    </row>
    <row r="64525" spans="10:11" x14ac:dyDescent="0.2">
      <c r="J64525" s="26"/>
      <c r="K64525" s="26"/>
    </row>
    <row r="64526" spans="10:11" x14ac:dyDescent="0.2">
      <c r="J64526" s="26"/>
      <c r="K64526" s="26"/>
    </row>
    <row r="64527" spans="10:11" x14ac:dyDescent="0.2">
      <c r="J64527" s="26"/>
      <c r="K64527" s="26"/>
    </row>
    <row r="64528" spans="10:11" x14ac:dyDescent="0.2">
      <c r="J64528" s="26"/>
      <c r="K64528" s="26"/>
    </row>
    <row r="64529" spans="10:11" x14ac:dyDescent="0.2">
      <c r="J64529" s="26"/>
      <c r="K64529" s="26"/>
    </row>
    <row r="64530" spans="10:11" x14ac:dyDescent="0.2">
      <c r="J64530" s="26"/>
      <c r="K64530" s="26"/>
    </row>
    <row r="64531" spans="10:11" x14ac:dyDescent="0.2">
      <c r="J64531" s="26"/>
      <c r="K64531" s="26"/>
    </row>
    <row r="64532" spans="10:11" x14ac:dyDescent="0.2">
      <c r="J64532" s="26"/>
      <c r="K64532" s="26"/>
    </row>
    <row r="64533" spans="10:11" x14ac:dyDescent="0.2">
      <c r="J64533" s="26"/>
      <c r="K64533" s="26"/>
    </row>
    <row r="64534" spans="10:11" x14ac:dyDescent="0.2">
      <c r="J64534" s="26"/>
      <c r="K64534" s="26"/>
    </row>
    <row r="64535" spans="10:11" x14ac:dyDescent="0.2">
      <c r="J64535" s="26"/>
      <c r="K64535" s="26"/>
    </row>
    <row r="64536" spans="10:11" x14ac:dyDescent="0.2">
      <c r="J64536" s="26"/>
      <c r="K64536" s="26"/>
    </row>
    <row r="64537" spans="10:11" x14ac:dyDescent="0.2">
      <c r="J64537" s="26"/>
      <c r="K64537" s="26"/>
    </row>
    <row r="64538" spans="10:11" x14ac:dyDescent="0.2">
      <c r="J64538" s="26"/>
      <c r="K64538" s="26"/>
    </row>
    <row r="64539" spans="10:11" x14ac:dyDescent="0.2">
      <c r="J64539" s="26"/>
      <c r="K64539" s="26"/>
    </row>
    <row r="64540" spans="10:11" x14ac:dyDescent="0.2">
      <c r="J64540" s="26"/>
      <c r="K64540" s="26"/>
    </row>
    <row r="64541" spans="10:11" x14ac:dyDescent="0.2">
      <c r="J64541" s="26"/>
      <c r="K64541" s="26"/>
    </row>
    <row r="64542" spans="10:11" x14ac:dyDescent="0.2">
      <c r="J64542" s="26"/>
      <c r="K64542" s="26"/>
    </row>
    <row r="64543" spans="10:11" x14ac:dyDescent="0.2">
      <c r="J64543" s="26"/>
      <c r="K64543" s="26"/>
    </row>
    <row r="64544" spans="10:11" x14ac:dyDescent="0.2">
      <c r="J64544" s="26"/>
      <c r="K64544" s="26"/>
    </row>
    <row r="64545" spans="10:11" x14ac:dyDescent="0.2">
      <c r="J64545" s="26"/>
      <c r="K64545" s="26"/>
    </row>
    <row r="64546" spans="10:11" x14ac:dyDescent="0.2">
      <c r="J64546" s="26"/>
      <c r="K64546" s="26"/>
    </row>
    <row r="64547" spans="10:11" x14ac:dyDescent="0.2">
      <c r="J64547" s="26"/>
      <c r="K64547" s="26"/>
    </row>
    <row r="64548" spans="10:11" x14ac:dyDescent="0.2">
      <c r="J64548" s="26"/>
      <c r="K64548" s="26"/>
    </row>
    <row r="64549" spans="10:11" x14ac:dyDescent="0.2">
      <c r="J64549" s="26"/>
      <c r="K64549" s="26"/>
    </row>
    <row r="64550" spans="10:11" x14ac:dyDescent="0.2">
      <c r="J64550" s="26"/>
      <c r="K64550" s="26"/>
    </row>
    <row r="64551" spans="10:11" x14ac:dyDescent="0.2">
      <c r="J64551" s="26"/>
      <c r="K64551" s="26"/>
    </row>
    <row r="64552" spans="10:11" x14ac:dyDescent="0.2">
      <c r="J64552" s="26"/>
      <c r="K64552" s="26"/>
    </row>
    <row r="64553" spans="10:11" x14ac:dyDescent="0.2">
      <c r="J64553" s="26"/>
      <c r="K64553" s="26"/>
    </row>
    <row r="64554" spans="10:11" x14ac:dyDescent="0.2">
      <c r="J64554" s="26"/>
      <c r="K64554" s="26"/>
    </row>
    <row r="64555" spans="10:11" x14ac:dyDescent="0.2">
      <c r="J64555" s="26"/>
      <c r="K64555" s="26"/>
    </row>
    <row r="64556" spans="10:11" x14ac:dyDescent="0.2">
      <c r="J64556" s="26"/>
      <c r="K64556" s="26"/>
    </row>
    <row r="64557" spans="10:11" x14ac:dyDescent="0.2">
      <c r="J64557" s="26"/>
      <c r="K64557" s="26"/>
    </row>
    <row r="64558" spans="10:11" x14ac:dyDescent="0.2">
      <c r="J64558" s="26"/>
      <c r="K64558" s="26"/>
    </row>
    <row r="64559" spans="10:11" x14ac:dyDescent="0.2">
      <c r="J64559" s="26"/>
      <c r="K64559" s="26"/>
    </row>
    <row r="64560" spans="10:11" x14ac:dyDescent="0.2">
      <c r="J64560" s="26"/>
      <c r="K64560" s="26"/>
    </row>
    <row r="64561" spans="10:11" x14ac:dyDescent="0.2">
      <c r="J64561" s="26"/>
      <c r="K64561" s="26"/>
    </row>
    <row r="64562" spans="10:11" x14ac:dyDescent="0.2">
      <c r="J64562" s="26"/>
      <c r="K64562" s="26"/>
    </row>
    <row r="64563" spans="10:11" x14ac:dyDescent="0.2">
      <c r="J64563" s="26"/>
      <c r="K64563" s="26"/>
    </row>
    <row r="64564" spans="10:11" x14ac:dyDescent="0.2">
      <c r="J64564" s="26"/>
      <c r="K64564" s="26"/>
    </row>
    <row r="64565" spans="10:11" x14ac:dyDescent="0.2">
      <c r="J64565" s="26"/>
      <c r="K64565" s="26"/>
    </row>
    <row r="64566" spans="10:11" x14ac:dyDescent="0.2">
      <c r="J64566" s="26"/>
      <c r="K64566" s="26"/>
    </row>
    <row r="64567" spans="10:11" x14ac:dyDescent="0.2">
      <c r="J64567" s="26"/>
      <c r="K64567" s="26"/>
    </row>
    <row r="64568" spans="10:11" x14ac:dyDescent="0.2">
      <c r="J64568" s="26"/>
      <c r="K64568" s="26"/>
    </row>
    <row r="64569" spans="10:11" x14ac:dyDescent="0.2">
      <c r="J64569" s="26"/>
      <c r="K64569" s="26"/>
    </row>
    <row r="64570" spans="10:11" x14ac:dyDescent="0.2">
      <c r="J64570" s="26"/>
      <c r="K64570" s="26"/>
    </row>
    <row r="64571" spans="10:11" x14ac:dyDescent="0.2">
      <c r="J64571" s="26"/>
      <c r="K64571" s="26"/>
    </row>
    <row r="64572" spans="10:11" x14ac:dyDescent="0.2">
      <c r="J64572" s="26"/>
      <c r="K64572" s="26"/>
    </row>
    <row r="64573" spans="10:11" x14ac:dyDescent="0.2">
      <c r="J64573" s="26"/>
      <c r="K64573" s="26"/>
    </row>
    <row r="64574" spans="10:11" x14ac:dyDescent="0.2">
      <c r="J64574" s="26"/>
      <c r="K64574" s="26"/>
    </row>
    <row r="64575" spans="10:11" x14ac:dyDescent="0.2">
      <c r="J64575" s="26"/>
      <c r="K64575" s="26"/>
    </row>
    <row r="64576" spans="10:11" x14ac:dyDescent="0.2">
      <c r="J64576" s="26"/>
      <c r="K64576" s="26"/>
    </row>
    <row r="64577" spans="10:11" x14ac:dyDescent="0.2">
      <c r="J64577" s="26"/>
      <c r="K64577" s="26"/>
    </row>
    <row r="64578" spans="10:11" x14ac:dyDescent="0.2">
      <c r="J64578" s="26"/>
      <c r="K64578" s="26"/>
    </row>
    <row r="64579" spans="10:11" x14ac:dyDescent="0.2">
      <c r="J64579" s="26"/>
      <c r="K64579" s="26"/>
    </row>
    <row r="64580" spans="10:11" x14ac:dyDescent="0.2">
      <c r="J64580" s="26"/>
      <c r="K64580" s="26"/>
    </row>
    <row r="64581" spans="10:11" x14ac:dyDescent="0.2">
      <c r="J64581" s="26"/>
      <c r="K64581" s="26"/>
    </row>
    <row r="64582" spans="10:11" x14ac:dyDescent="0.2">
      <c r="J64582" s="26"/>
      <c r="K64582" s="26"/>
    </row>
    <row r="64583" spans="10:11" x14ac:dyDescent="0.2">
      <c r="J64583" s="26"/>
      <c r="K64583" s="26"/>
    </row>
    <row r="64584" spans="10:11" x14ac:dyDescent="0.2">
      <c r="J64584" s="26"/>
      <c r="K64584" s="26"/>
    </row>
    <row r="64585" spans="10:11" x14ac:dyDescent="0.2">
      <c r="J64585" s="26"/>
      <c r="K64585" s="26"/>
    </row>
    <row r="64586" spans="10:11" x14ac:dyDescent="0.2">
      <c r="J64586" s="26"/>
      <c r="K64586" s="26"/>
    </row>
    <row r="64587" spans="10:11" x14ac:dyDescent="0.2">
      <c r="J64587" s="26"/>
      <c r="K64587" s="26"/>
    </row>
    <row r="64588" spans="10:11" x14ac:dyDescent="0.2">
      <c r="J64588" s="26"/>
      <c r="K64588" s="26"/>
    </row>
    <row r="64589" spans="10:11" x14ac:dyDescent="0.2">
      <c r="J64589" s="26"/>
      <c r="K64589" s="26"/>
    </row>
    <row r="64590" spans="10:11" x14ac:dyDescent="0.2">
      <c r="J64590" s="26"/>
      <c r="K64590" s="26"/>
    </row>
    <row r="64591" spans="10:11" x14ac:dyDescent="0.2">
      <c r="J64591" s="26"/>
      <c r="K64591" s="26"/>
    </row>
    <row r="64592" spans="10:11" x14ac:dyDescent="0.2">
      <c r="J64592" s="26"/>
      <c r="K64592" s="26"/>
    </row>
    <row r="64593" spans="10:11" x14ac:dyDescent="0.2">
      <c r="J64593" s="26"/>
      <c r="K64593" s="26"/>
    </row>
    <row r="64594" spans="10:11" x14ac:dyDescent="0.2">
      <c r="J64594" s="26"/>
      <c r="K64594" s="26"/>
    </row>
    <row r="64595" spans="10:11" x14ac:dyDescent="0.2">
      <c r="J64595" s="26"/>
      <c r="K64595" s="26"/>
    </row>
    <row r="64596" spans="10:11" x14ac:dyDescent="0.2">
      <c r="J64596" s="26"/>
      <c r="K64596" s="26"/>
    </row>
    <row r="64597" spans="10:11" x14ac:dyDescent="0.2">
      <c r="J64597" s="26"/>
      <c r="K64597" s="26"/>
    </row>
    <row r="64598" spans="10:11" x14ac:dyDescent="0.2">
      <c r="J64598" s="26"/>
      <c r="K64598" s="26"/>
    </row>
    <row r="64599" spans="10:11" x14ac:dyDescent="0.2">
      <c r="J64599" s="26"/>
      <c r="K64599" s="26"/>
    </row>
    <row r="64600" spans="10:11" x14ac:dyDescent="0.2">
      <c r="J64600" s="26"/>
      <c r="K64600" s="26"/>
    </row>
    <row r="64601" spans="10:11" x14ac:dyDescent="0.2">
      <c r="J64601" s="26"/>
      <c r="K64601" s="26"/>
    </row>
    <row r="64602" spans="10:11" x14ac:dyDescent="0.2">
      <c r="J64602" s="26"/>
      <c r="K64602" s="26"/>
    </row>
    <row r="64603" spans="10:11" x14ac:dyDescent="0.2">
      <c r="J64603" s="26"/>
      <c r="K64603" s="26"/>
    </row>
    <row r="64604" spans="10:11" x14ac:dyDescent="0.2">
      <c r="J64604" s="26"/>
      <c r="K64604" s="26"/>
    </row>
    <row r="64605" spans="10:11" x14ac:dyDescent="0.2">
      <c r="J64605" s="26"/>
      <c r="K64605" s="26"/>
    </row>
    <row r="64606" spans="10:11" x14ac:dyDescent="0.2">
      <c r="J64606" s="26"/>
      <c r="K64606" s="26"/>
    </row>
    <row r="64607" spans="10:11" x14ac:dyDescent="0.2">
      <c r="J64607" s="26"/>
      <c r="K64607" s="26"/>
    </row>
    <row r="64608" spans="10:11" x14ac:dyDescent="0.2">
      <c r="J64608" s="26"/>
      <c r="K64608" s="26"/>
    </row>
    <row r="64609" spans="10:11" x14ac:dyDescent="0.2">
      <c r="J64609" s="26"/>
      <c r="K64609" s="26"/>
    </row>
    <row r="64610" spans="10:11" x14ac:dyDescent="0.2">
      <c r="J64610" s="26"/>
      <c r="K64610" s="26"/>
    </row>
    <row r="64611" spans="10:11" x14ac:dyDescent="0.2">
      <c r="J64611" s="26"/>
      <c r="K64611" s="26"/>
    </row>
    <row r="64612" spans="10:11" x14ac:dyDescent="0.2">
      <c r="J64612" s="26"/>
      <c r="K64612" s="26"/>
    </row>
    <row r="64613" spans="10:11" x14ac:dyDescent="0.2">
      <c r="J64613" s="26"/>
      <c r="K64613" s="26"/>
    </row>
    <row r="64614" spans="10:11" x14ac:dyDescent="0.2">
      <c r="J64614" s="26"/>
      <c r="K64614" s="26"/>
    </row>
    <row r="64615" spans="10:11" x14ac:dyDescent="0.2">
      <c r="J64615" s="26"/>
      <c r="K64615" s="26"/>
    </row>
    <row r="64616" spans="10:11" x14ac:dyDescent="0.2">
      <c r="J64616" s="26"/>
      <c r="K64616" s="26"/>
    </row>
    <row r="64617" spans="10:11" x14ac:dyDescent="0.2">
      <c r="J64617" s="26"/>
      <c r="K64617" s="26"/>
    </row>
    <row r="64618" spans="10:11" x14ac:dyDescent="0.2">
      <c r="J64618" s="26"/>
      <c r="K64618" s="26"/>
    </row>
    <row r="64619" spans="10:11" x14ac:dyDescent="0.2">
      <c r="J64619" s="26"/>
      <c r="K64619" s="26"/>
    </row>
    <row r="64620" spans="10:11" x14ac:dyDescent="0.2">
      <c r="J64620" s="26"/>
      <c r="K64620" s="26"/>
    </row>
    <row r="64621" spans="10:11" x14ac:dyDescent="0.2">
      <c r="J64621" s="26"/>
      <c r="K64621" s="26"/>
    </row>
    <row r="64622" spans="10:11" x14ac:dyDescent="0.2">
      <c r="J64622" s="26"/>
      <c r="K64622" s="26"/>
    </row>
    <row r="64623" spans="10:11" x14ac:dyDescent="0.2">
      <c r="J64623" s="26"/>
      <c r="K64623" s="26"/>
    </row>
    <row r="64624" spans="10:11" x14ac:dyDescent="0.2">
      <c r="J64624" s="26"/>
      <c r="K64624" s="26"/>
    </row>
    <row r="64625" spans="10:11" x14ac:dyDescent="0.2">
      <c r="J64625" s="26"/>
      <c r="K64625" s="26"/>
    </row>
    <row r="64626" spans="10:11" x14ac:dyDescent="0.2">
      <c r="J64626" s="26"/>
      <c r="K64626" s="26"/>
    </row>
    <row r="64627" spans="10:11" x14ac:dyDescent="0.2">
      <c r="J64627" s="26"/>
      <c r="K64627" s="26"/>
    </row>
    <row r="64628" spans="10:11" x14ac:dyDescent="0.2">
      <c r="J64628" s="26"/>
      <c r="K64628" s="26"/>
    </row>
    <row r="64629" spans="10:11" x14ac:dyDescent="0.2">
      <c r="J64629" s="26"/>
      <c r="K64629" s="26"/>
    </row>
    <row r="64630" spans="10:11" x14ac:dyDescent="0.2">
      <c r="J64630" s="26"/>
      <c r="K64630" s="26"/>
    </row>
    <row r="64631" spans="10:11" x14ac:dyDescent="0.2">
      <c r="J64631" s="26"/>
      <c r="K64631" s="26"/>
    </row>
    <row r="64632" spans="10:11" x14ac:dyDescent="0.2">
      <c r="J64632" s="26"/>
      <c r="K64632" s="26"/>
    </row>
    <row r="64633" spans="10:11" x14ac:dyDescent="0.2">
      <c r="J64633" s="26"/>
      <c r="K64633" s="26"/>
    </row>
    <row r="64634" spans="10:11" x14ac:dyDescent="0.2">
      <c r="J64634" s="26"/>
      <c r="K64634" s="26"/>
    </row>
    <row r="64635" spans="10:11" x14ac:dyDescent="0.2">
      <c r="J64635" s="26"/>
      <c r="K64635" s="26"/>
    </row>
    <row r="64636" spans="10:11" x14ac:dyDescent="0.2">
      <c r="J64636" s="26"/>
      <c r="K64636" s="26"/>
    </row>
    <row r="64637" spans="10:11" x14ac:dyDescent="0.2">
      <c r="J64637" s="26"/>
      <c r="K64637" s="26"/>
    </row>
    <row r="64638" spans="10:11" x14ac:dyDescent="0.2">
      <c r="J64638" s="26"/>
      <c r="K64638" s="26"/>
    </row>
    <row r="64639" spans="10:11" x14ac:dyDescent="0.2">
      <c r="J64639" s="26"/>
      <c r="K64639" s="26"/>
    </row>
    <row r="64640" spans="10:11" x14ac:dyDescent="0.2">
      <c r="J64640" s="26"/>
      <c r="K64640" s="26"/>
    </row>
    <row r="64641" spans="10:11" x14ac:dyDescent="0.2">
      <c r="J64641" s="26"/>
      <c r="K64641" s="26"/>
    </row>
    <row r="64642" spans="10:11" x14ac:dyDescent="0.2">
      <c r="J64642" s="26"/>
      <c r="K64642" s="26"/>
    </row>
    <row r="64643" spans="10:11" x14ac:dyDescent="0.2">
      <c r="J64643" s="26"/>
      <c r="K64643" s="26"/>
    </row>
    <row r="64644" spans="10:11" x14ac:dyDescent="0.2">
      <c r="J64644" s="26"/>
      <c r="K64644" s="26"/>
    </row>
    <row r="64645" spans="10:11" x14ac:dyDescent="0.2">
      <c r="J64645" s="26"/>
      <c r="K64645" s="26"/>
    </row>
    <row r="64646" spans="10:11" x14ac:dyDescent="0.2">
      <c r="J64646" s="26"/>
      <c r="K64646" s="26"/>
    </row>
    <row r="64647" spans="10:11" x14ac:dyDescent="0.2">
      <c r="J64647" s="26"/>
      <c r="K64647" s="26"/>
    </row>
    <row r="64648" spans="10:11" x14ac:dyDescent="0.2">
      <c r="J64648" s="26"/>
      <c r="K64648" s="26"/>
    </row>
    <row r="64649" spans="10:11" x14ac:dyDescent="0.2">
      <c r="J64649" s="26"/>
      <c r="K64649" s="26"/>
    </row>
    <row r="64650" spans="10:11" x14ac:dyDescent="0.2">
      <c r="J64650" s="26"/>
      <c r="K64650" s="26"/>
    </row>
    <row r="64651" spans="10:11" x14ac:dyDescent="0.2">
      <c r="J64651" s="26"/>
      <c r="K64651" s="26"/>
    </row>
    <row r="64652" spans="10:11" x14ac:dyDescent="0.2">
      <c r="J64652" s="26"/>
      <c r="K64652" s="26"/>
    </row>
    <row r="64653" spans="10:11" x14ac:dyDescent="0.2">
      <c r="J64653" s="26"/>
      <c r="K64653" s="26"/>
    </row>
    <row r="64654" spans="10:11" x14ac:dyDescent="0.2">
      <c r="J64654" s="26"/>
      <c r="K64654" s="26"/>
    </row>
    <row r="64655" spans="10:11" x14ac:dyDescent="0.2">
      <c r="J64655" s="26"/>
      <c r="K64655" s="26"/>
    </row>
    <row r="64656" spans="10:11" x14ac:dyDescent="0.2">
      <c r="J64656" s="26"/>
      <c r="K64656" s="26"/>
    </row>
    <row r="64657" spans="10:11" x14ac:dyDescent="0.2">
      <c r="J64657" s="26"/>
      <c r="K64657" s="26"/>
    </row>
    <row r="64658" spans="10:11" x14ac:dyDescent="0.2">
      <c r="J64658" s="26"/>
      <c r="K64658" s="26"/>
    </row>
    <row r="64659" spans="10:11" x14ac:dyDescent="0.2">
      <c r="J64659" s="26"/>
      <c r="K64659" s="26"/>
    </row>
    <row r="64660" spans="10:11" x14ac:dyDescent="0.2">
      <c r="J64660" s="26"/>
      <c r="K64660" s="26"/>
    </row>
    <row r="64661" spans="10:11" x14ac:dyDescent="0.2">
      <c r="J64661" s="26"/>
      <c r="K64661" s="26"/>
    </row>
    <row r="64662" spans="10:11" x14ac:dyDescent="0.2">
      <c r="J64662" s="26"/>
      <c r="K64662" s="26"/>
    </row>
    <row r="64663" spans="10:11" x14ac:dyDescent="0.2">
      <c r="J64663" s="26"/>
      <c r="K64663" s="26"/>
    </row>
    <row r="64664" spans="10:11" x14ac:dyDescent="0.2">
      <c r="J64664" s="26"/>
      <c r="K64664" s="26"/>
    </row>
    <row r="64665" spans="10:11" x14ac:dyDescent="0.2">
      <c r="J64665" s="26"/>
      <c r="K64665" s="26"/>
    </row>
    <row r="64666" spans="10:11" x14ac:dyDescent="0.2">
      <c r="J64666" s="26"/>
      <c r="K64666" s="26"/>
    </row>
    <row r="64667" spans="10:11" x14ac:dyDescent="0.2">
      <c r="J64667" s="26"/>
      <c r="K64667" s="26"/>
    </row>
    <row r="64668" spans="10:11" x14ac:dyDescent="0.2">
      <c r="J64668" s="26"/>
      <c r="K64668" s="26"/>
    </row>
    <row r="64669" spans="10:11" x14ac:dyDescent="0.2">
      <c r="J64669" s="26"/>
      <c r="K64669" s="26"/>
    </row>
    <row r="64670" spans="10:11" x14ac:dyDescent="0.2">
      <c r="J64670" s="26"/>
      <c r="K64670" s="26"/>
    </row>
    <row r="64671" spans="10:11" x14ac:dyDescent="0.2">
      <c r="J64671" s="26"/>
      <c r="K64671" s="26"/>
    </row>
    <row r="64672" spans="10:11" x14ac:dyDescent="0.2">
      <c r="J64672" s="26"/>
      <c r="K64672" s="26"/>
    </row>
    <row r="64673" spans="10:11" x14ac:dyDescent="0.2">
      <c r="J64673" s="26"/>
      <c r="K64673" s="26"/>
    </row>
    <row r="64674" spans="10:11" x14ac:dyDescent="0.2">
      <c r="J64674" s="26"/>
      <c r="K64674" s="26"/>
    </row>
    <row r="64675" spans="10:11" x14ac:dyDescent="0.2">
      <c r="J64675" s="26"/>
      <c r="K64675" s="26"/>
    </row>
    <row r="64676" spans="10:11" x14ac:dyDescent="0.2">
      <c r="J64676" s="26"/>
      <c r="K64676" s="26"/>
    </row>
    <row r="64677" spans="10:11" x14ac:dyDescent="0.2">
      <c r="J64677" s="26"/>
      <c r="K64677" s="26"/>
    </row>
    <row r="64678" spans="10:11" x14ac:dyDescent="0.2">
      <c r="J64678" s="26"/>
      <c r="K64678" s="26"/>
    </row>
    <row r="64679" spans="10:11" x14ac:dyDescent="0.2">
      <c r="J64679" s="26"/>
      <c r="K64679" s="26"/>
    </row>
    <row r="64680" spans="10:11" x14ac:dyDescent="0.2">
      <c r="J64680" s="26"/>
      <c r="K64680" s="26"/>
    </row>
    <row r="64681" spans="10:11" x14ac:dyDescent="0.2">
      <c r="J64681" s="26"/>
      <c r="K64681" s="26"/>
    </row>
    <row r="64682" spans="10:11" x14ac:dyDescent="0.2">
      <c r="J64682" s="26"/>
      <c r="K64682" s="26"/>
    </row>
    <row r="64683" spans="10:11" x14ac:dyDescent="0.2">
      <c r="J64683" s="26"/>
      <c r="K64683" s="26"/>
    </row>
    <row r="64684" spans="10:11" x14ac:dyDescent="0.2">
      <c r="J64684" s="26"/>
      <c r="K64684" s="26"/>
    </row>
    <row r="64685" spans="10:11" x14ac:dyDescent="0.2">
      <c r="J64685" s="26"/>
      <c r="K64685" s="26"/>
    </row>
    <row r="64686" spans="10:11" x14ac:dyDescent="0.2">
      <c r="J64686" s="26"/>
      <c r="K64686" s="26"/>
    </row>
    <row r="64687" spans="10:11" x14ac:dyDescent="0.2">
      <c r="J64687" s="26"/>
      <c r="K64687" s="26"/>
    </row>
    <row r="64688" spans="10:11" x14ac:dyDescent="0.2">
      <c r="J64688" s="26"/>
      <c r="K64688" s="26"/>
    </row>
    <row r="64689" spans="10:11" x14ac:dyDescent="0.2">
      <c r="J64689" s="26"/>
      <c r="K64689" s="26"/>
    </row>
    <row r="64690" spans="10:11" x14ac:dyDescent="0.2">
      <c r="J64690" s="26"/>
      <c r="K64690" s="26"/>
    </row>
    <row r="64691" spans="10:11" x14ac:dyDescent="0.2">
      <c r="J64691" s="26"/>
      <c r="K64691" s="26"/>
    </row>
    <row r="64692" spans="10:11" x14ac:dyDescent="0.2">
      <c r="J64692" s="26"/>
      <c r="K64692" s="26"/>
    </row>
    <row r="64693" spans="10:11" x14ac:dyDescent="0.2">
      <c r="J64693" s="26"/>
      <c r="K64693" s="26"/>
    </row>
    <row r="64694" spans="10:11" x14ac:dyDescent="0.2">
      <c r="J64694" s="26"/>
      <c r="K64694" s="26"/>
    </row>
    <row r="64695" spans="10:11" x14ac:dyDescent="0.2">
      <c r="J64695" s="26"/>
      <c r="K64695" s="26"/>
    </row>
    <row r="64696" spans="10:11" x14ac:dyDescent="0.2">
      <c r="J64696" s="26"/>
      <c r="K64696" s="26"/>
    </row>
    <row r="64697" spans="10:11" x14ac:dyDescent="0.2">
      <c r="J64697" s="26"/>
      <c r="K64697" s="26"/>
    </row>
    <row r="64698" spans="10:11" x14ac:dyDescent="0.2">
      <c r="J64698" s="26"/>
      <c r="K64698" s="26"/>
    </row>
    <row r="64699" spans="10:11" x14ac:dyDescent="0.2">
      <c r="J64699" s="26"/>
      <c r="K64699" s="26"/>
    </row>
    <row r="64700" spans="10:11" x14ac:dyDescent="0.2">
      <c r="J64700" s="26"/>
      <c r="K64700" s="26"/>
    </row>
    <row r="64701" spans="10:11" x14ac:dyDescent="0.2">
      <c r="J64701" s="26"/>
      <c r="K64701" s="26"/>
    </row>
    <row r="64702" spans="10:11" x14ac:dyDescent="0.2">
      <c r="J64702" s="26"/>
      <c r="K64702" s="26"/>
    </row>
    <row r="64703" spans="10:11" x14ac:dyDescent="0.2">
      <c r="J64703" s="26"/>
      <c r="K64703" s="26"/>
    </row>
    <row r="64704" spans="10:11" x14ac:dyDescent="0.2">
      <c r="J64704" s="26"/>
      <c r="K64704" s="26"/>
    </row>
    <row r="64705" spans="10:11" x14ac:dyDescent="0.2">
      <c r="J64705" s="26"/>
      <c r="K64705" s="26"/>
    </row>
    <row r="64706" spans="10:11" x14ac:dyDescent="0.2">
      <c r="J64706" s="26"/>
      <c r="K64706" s="26"/>
    </row>
    <row r="64707" spans="10:11" x14ac:dyDescent="0.2">
      <c r="J64707" s="26"/>
      <c r="K64707" s="26"/>
    </row>
    <row r="64708" spans="10:11" x14ac:dyDescent="0.2">
      <c r="J64708" s="26"/>
      <c r="K64708" s="26"/>
    </row>
    <row r="64709" spans="10:11" x14ac:dyDescent="0.2">
      <c r="J64709" s="26"/>
      <c r="K64709" s="26"/>
    </row>
    <row r="64710" spans="10:11" x14ac:dyDescent="0.2">
      <c r="J64710" s="26"/>
      <c r="K64710" s="26"/>
    </row>
    <row r="64711" spans="10:11" x14ac:dyDescent="0.2">
      <c r="J64711" s="26"/>
      <c r="K64711" s="26"/>
    </row>
    <row r="64712" spans="10:11" x14ac:dyDescent="0.2">
      <c r="J64712" s="26"/>
      <c r="K64712" s="26"/>
    </row>
    <row r="64713" spans="10:11" x14ac:dyDescent="0.2">
      <c r="J64713" s="26"/>
      <c r="K64713" s="26"/>
    </row>
    <row r="64714" spans="10:11" x14ac:dyDescent="0.2">
      <c r="J64714" s="26"/>
      <c r="K64714" s="26"/>
    </row>
    <row r="64715" spans="10:11" x14ac:dyDescent="0.2">
      <c r="J64715" s="26"/>
      <c r="K64715" s="26"/>
    </row>
    <row r="64716" spans="10:11" x14ac:dyDescent="0.2">
      <c r="J64716" s="26"/>
      <c r="K64716" s="26"/>
    </row>
    <row r="64717" spans="10:11" x14ac:dyDescent="0.2">
      <c r="J64717" s="26"/>
      <c r="K64717" s="26"/>
    </row>
    <row r="64718" spans="10:11" x14ac:dyDescent="0.2">
      <c r="J64718" s="26"/>
      <c r="K64718" s="26"/>
    </row>
    <row r="64719" spans="10:11" x14ac:dyDescent="0.2">
      <c r="J64719" s="26"/>
      <c r="K64719" s="26"/>
    </row>
    <row r="64720" spans="10:11" x14ac:dyDescent="0.2">
      <c r="J64720" s="26"/>
      <c r="K64720" s="26"/>
    </row>
    <row r="64721" spans="10:11" x14ac:dyDescent="0.2">
      <c r="J64721" s="26"/>
      <c r="K64721" s="26"/>
    </row>
    <row r="64722" spans="10:11" x14ac:dyDescent="0.2">
      <c r="J64722" s="26"/>
      <c r="K64722" s="26"/>
    </row>
    <row r="64723" spans="10:11" x14ac:dyDescent="0.2">
      <c r="J64723" s="26"/>
      <c r="K64723" s="26"/>
    </row>
    <row r="64724" spans="10:11" x14ac:dyDescent="0.2">
      <c r="J64724" s="26"/>
      <c r="K64724" s="26"/>
    </row>
    <row r="64725" spans="10:11" x14ac:dyDescent="0.2">
      <c r="J64725" s="26"/>
      <c r="K64725" s="26"/>
    </row>
    <row r="64726" spans="10:11" x14ac:dyDescent="0.2">
      <c r="J64726" s="26"/>
      <c r="K64726" s="26"/>
    </row>
    <row r="64727" spans="10:11" x14ac:dyDescent="0.2">
      <c r="J64727" s="26"/>
      <c r="K64727" s="26"/>
    </row>
    <row r="64728" spans="10:11" x14ac:dyDescent="0.2">
      <c r="J64728" s="26"/>
      <c r="K64728" s="26"/>
    </row>
    <row r="64729" spans="10:11" x14ac:dyDescent="0.2">
      <c r="J64729" s="26"/>
      <c r="K64729" s="26"/>
    </row>
    <row r="64730" spans="10:11" x14ac:dyDescent="0.2">
      <c r="J64730" s="26"/>
      <c r="K64730" s="26"/>
    </row>
    <row r="64731" spans="10:11" x14ac:dyDescent="0.2">
      <c r="J64731" s="26"/>
      <c r="K64731" s="26"/>
    </row>
    <row r="64732" spans="10:11" x14ac:dyDescent="0.2">
      <c r="J64732" s="26"/>
      <c r="K64732" s="26"/>
    </row>
    <row r="64733" spans="10:11" x14ac:dyDescent="0.2">
      <c r="J64733" s="26"/>
      <c r="K64733" s="26"/>
    </row>
    <row r="64734" spans="10:11" x14ac:dyDescent="0.2">
      <c r="J64734" s="26"/>
      <c r="K64734" s="26"/>
    </row>
    <row r="64735" spans="10:11" x14ac:dyDescent="0.2">
      <c r="J64735" s="26"/>
      <c r="K64735" s="26"/>
    </row>
    <row r="64736" spans="10:11" x14ac:dyDescent="0.2">
      <c r="J64736" s="26"/>
      <c r="K64736" s="26"/>
    </row>
    <row r="64737" spans="10:11" x14ac:dyDescent="0.2">
      <c r="J64737" s="26"/>
      <c r="K64737" s="26"/>
    </row>
    <row r="64738" spans="10:11" x14ac:dyDescent="0.2">
      <c r="J64738" s="26"/>
      <c r="K64738" s="26"/>
    </row>
    <row r="64739" spans="10:11" x14ac:dyDescent="0.2">
      <c r="J64739" s="26"/>
      <c r="K64739" s="26"/>
    </row>
    <row r="64740" spans="10:11" x14ac:dyDescent="0.2">
      <c r="J64740" s="26"/>
      <c r="K64740" s="26"/>
    </row>
    <row r="64741" spans="10:11" x14ac:dyDescent="0.2">
      <c r="J64741" s="26"/>
      <c r="K64741" s="26"/>
    </row>
    <row r="64742" spans="10:11" x14ac:dyDescent="0.2">
      <c r="J64742" s="26"/>
      <c r="K64742" s="26"/>
    </row>
    <row r="64743" spans="10:11" x14ac:dyDescent="0.2">
      <c r="J64743" s="26"/>
      <c r="K64743" s="26"/>
    </row>
    <row r="64744" spans="10:11" x14ac:dyDescent="0.2">
      <c r="J64744" s="26"/>
      <c r="K64744" s="26"/>
    </row>
    <row r="64745" spans="10:11" x14ac:dyDescent="0.2">
      <c r="J64745" s="26"/>
      <c r="K64745" s="26"/>
    </row>
    <row r="64746" spans="10:11" x14ac:dyDescent="0.2">
      <c r="J64746" s="26"/>
      <c r="K64746" s="26"/>
    </row>
    <row r="64747" spans="10:11" x14ac:dyDescent="0.2">
      <c r="J64747" s="26"/>
      <c r="K64747" s="26"/>
    </row>
    <row r="64748" spans="10:11" x14ac:dyDescent="0.2">
      <c r="J64748" s="26"/>
      <c r="K64748" s="26"/>
    </row>
    <row r="64749" spans="10:11" x14ac:dyDescent="0.2">
      <c r="J64749" s="26"/>
      <c r="K64749" s="26"/>
    </row>
    <row r="64750" spans="10:11" x14ac:dyDescent="0.2">
      <c r="J64750" s="26"/>
      <c r="K64750" s="26"/>
    </row>
    <row r="64751" spans="10:11" x14ac:dyDescent="0.2">
      <c r="J64751" s="26"/>
      <c r="K64751" s="26"/>
    </row>
    <row r="64752" spans="10:11" x14ac:dyDescent="0.2">
      <c r="J64752" s="26"/>
      <c r="K64752" s="26"/>
    </row>
    <row r="64753" spans="10:11" x14ac:dyDescent="0.2">
      <c r="J64753" s="26"/>
      <c r="K64753" s="26"/>
    </row>
    <row r="64754" spans="10:11" x14ac:dyDescent="0.2">
      <c r="J64754" s="26"/>
      <c r="K64754" s="26"/>
    </row>
    <row r="64755" spans="10:11" x14ac:dyDescent="0.2">
      <c r="J64755" s="26"/>
      <c r="K64755" s="26"/>
    </row>
    <row r="64756" spans="10:11" x14ac:dyDescent="0.2">
      <c r="J64756" s="26"/>
      <c r="K64756" s="26"/>
    </row>
    <row r="64757" spans="10:11" x14ac:dyDescent="0.2">
      <c r="J64757" s="26"/>
      <c r="K64757" s="26"/>
    </row>
    <row r="64758" spans="10:11" x14ac:dyDescent="0.2">
      <c r="J64758" s="26"/>
      <c r="K64758" s="26"/>
    </row>
    <row r="64759" spans="10:11" x14ac:dyDescent="0.2">
      <c r="J64759" s="26"/>
      <c r="K64759" s="26"/>
    </row>
    <row r="64760" spans="10:11" x14ac:dyDescent="0.2">
      <c r="J64760" s="26"/>
      <c r="K64760" s="26"/>
    </row>
    <row r="64761" spans="10:11" x14ac:dyDescent="0.2">
      <c r="J64761" s="26"/>
      <c r="K64761" s="26"/>
    </row>
    <row r="64762" spans="10:11" x14ac:dyDescent="0.2">
      <c r="J64762" s="26"/>
      <c r="K64762" s="26"/>
    </row>
    <row r="64763" spans="10:11" x14ac:dyDescent="0.2">
      <c r="J64763" s="26"/>
      <c r="K64763" s="26"/>
    </row>
    <row r="64764" spans="10:11" x14ac:dyDescent="0.2">
      <c r="J64764" s="26"/>
      <c r="K64764" s="26"/>
    </row>
    <row r="64765" spans="10:11" x14ac:dyDescent="0.2">
      <c r="J64765" s="26"/>
      <c r="K64765" s="26"/>
    </row>
    <row r="64766" spans="10:11" x14ac:dyDescent="0.2">
      <c r="J64766" s="26"/>
      <c r="K64766" s="26"/>
    </row>
    <row r="64767" spans="10:11" x14ac:dyDescent="0.2">
      <c r="J64767" s="26"/>
      <c r="K64767" s="26"/>
    </row>
    <row r="64768" spans="10:11" x14ac:dyDescent="0.2">
      <c r="J64768" s="26"/>
      <c r="K64768" s="26"/>
    </row>
    <row r="64769" spans="10:11" x14ac:dyDescent="0.2">
      <c r="J64769" s="26"/>
      <c r="K64769" s="26"/>
    </row>
    <row r="64770" spans="10:11" x14ac:dyDescent="0.2">
      <c r="J64770" s="26"/>
      <c r="K64770" s="26"/>
    </row>
    <row r="64771" spans="10:11" x14ac:dyDescent="0.2">
      <c r="J64771" s="26"/>
      <c r="K64771" s="26"/>
    </row>
    <row r="64772" spans="10:11" x14ac:dyDescent="0.2">
      <c r="J64772" s="26"/>
      <c r="K64772" s="26"/>
    </row>
    <row r="64773" spans="10:11" x14ac:dyDescent="0.2">
      <c r="J64773" s="26"/>
      <c r="K64773" s="26"/>
    </row>
    <row r="64774" spans="10:11" x14ac:dyDescent="0.2">
      <c r="J64774" s="26"/>
      <c r="K64774" s="26"/>
    </row>
    <row r="64775" spans="10:11" x14ac:dyDescent="0.2">
      <c r="J64775" s="26"/>
      <c r="K64775" s="26"/>
    </row>
    <row r="64776" spans="10:11" x14ac:dyDescent="0.2">
      <c r="J64776" s="26"/>
      <c r="K64776" s="26"/>
    </row>
    <row r="64777" spans="10:11" x14ac:dyDescent="0.2">
      <c r="J64777" s="26"/>
      <c r="K64777" s="26"/>
    </row>
    <row r="64778" spans="10:11" x14ac:dyDescent="0.2">
      <c r="J64778" s="26"/>
      <c r="K64778" s="26"/>
    </row>
    <row r="64779" spans="10:11" x14ac:dyDescent="0.2">
      <c r="J64779" s="26"/>
      <c r="K64779" s="26"/>
    </row>
    <row r="64780" spans="10:11" x14ac:dyDescent="0.2">
      <c r="J64780" s="26"/>
      <c r="K64780" s="26"/>
    </row>
    <row r="64781" spans="10:11" x14ac:dyDescent="0.2">
      <c r="J64781" s="26"/>
      <c r="K64781" s="26"/>
    </row>
    <row r="64782" spans="10:11" x14ac:dyDescent="0.2">
      <c r="J64782" s="26"/>
      <c r="K64782" s="26"/>
    </row>
    <row r="64783" spans="10:11" x14ac:dyDescent="0.2">
      <c r="J64783" s="26"/>
      <c r="K64783" s="26"/>
    </row>
    <row r="64784" spans="10:11" x14ac:dyDescent="0.2">
      <c r="J64784" s="26"/>
      <c r="K64784" s="26"/>
    </row>
    <row r="64785" spans="10:11" x14ac:dyDescent="0.2">
      <c r="J64785" s="26"/>
      <c r="K64785" s="26"/>
    </row>
    <row r="64786" spans="10:11" x14ac:dyDescent="0.2">
      <c r="J64786" s="26"/>
      <c r="K64786" s="26"/>
    </row>
    <row r="64787" spans="10:11" x14ac:dyDescent="0.2">
      <c r="J64787" s="26"/>
      <c r="K64787" s="26"/>
    </row>
    <row r="64788" spans="10:11" x14ac:dyDescent="0.2">
      <c r="J64788" s="26"/>
      <c r="K64788" s="26"/>
    </row>
    <row r="64789" spans="10:11" x14ac:dyDescent="0.2">
      <c r="J64789" s="26"/>
      <c r="K64789" s="26"/>
    </row>
    <row r="64790" spans="10:11" x14ac:dyDescent="0.2">
      <c r="J64790" s="26"/>
      <c r="K64790" s="26"/>
    </row>
    <row r="64791" spans="10:11" x14ac:dyDescent="0.2">
      <c r="J64791" s="26"/>
      <c r="K64791" s="26"/>
    </row>
    <row r="64792" spans="10:11" x14ac:dyDescent="0.2">
      <c r="J64792" s="26"/>
      <c r="K64792" s="26"/>
    </row>
    <row r="64793" spans="10:11" x14ac:dyDescent="0.2">
      <c r="J64793" s="26"/>
      <c r="K64793" s="26"/>
    </row>
    <row r="64794" spans="10:11" x14ac:dyDescent="0.2">
      <c r="J64794" s="26"/>
      <c r="K64794" s="26"/>
    </row>
    <row r="64795" spans="10:11" x14ac:dyDescent="0.2">
      <c r="J64795" s="26"/>
      <c r="K64795" s="26"/>
    </row>
    <row r="64796" spans="10:11" x14ac:dyDescent="0.2">
      <c r="J64796" s="26"/>
      <c r="K64796" s="26"/>
    </row>
    <row r="64797" spans="10:11" x14ac:dyDescent="0.2">
      <c r="J64797" s="26"/>
      <c r="K64797" s="26"/>
    </row>
    <row r="64798" spans="10:11" x14ac:dyDescent="0.2">
      <c r="J64798" s="26"/>
      <c r="K64798" s="26"/>
    </row>
    <row r="64799" spans="10:11" x14ac:dyDescent="0.2">
      <c r="J64799" s="26"/>
      <c r="K64799" s="26"/>
    </row>
    <row r="64800" spans="10:11" x14ac:dyDescent="0.2">
      <c r="J64800" s="26"/>
      <c r="K64800" s="26"/>
    </row>
    <row r="64801" spans="10:11" x14ac:dyDescent="0.2">
      <c r="J64801" s="26"/>
      <c r="K64801" s="26"/>
    </row>
    <row r="64802" spans="10:11" x14ac:dyDescent="0.2">
      <c r="J64802" s="26"/>
      <c r="K64802" s="26"/>
    </row>
    <row r="64803" spans="10:11" x14ac:dyDescent="0.2">
      <c r="J64803" s="26"/>
      <c r="K64803" s="26"/>
    </row>
    <row r="64804" spans="10:11" x14ac:dyDescent="0.2">
      <c r="J64804" s="26"/>
      <c r="K64804" s="26"/>
    </row>
    <row r="64805" spans="10:11" x14ac:dyDescent="0.2">
      <c r="J64805" s="26"/>
      <c r="K64805" s="26"/>
    </row>
    <row r="64806" spans="10:11" x14ac:dyDescent="0.2">
      <c r="J64806" s="26"/>
      <c r="K64806" s="26"/>
    </row>
    <row r="64807" spans="10:11" x14ac:dyDescent="0.2">
      <c r="J64807" s="26"/>
      <c r="K64807" s="26"/>
    </row>
    <row r="64808" spans="10:11" x14ac:dyDescent="0.2">
      <c r="J64808" s="26"/>
      <c r="K64808" s="26"/>
    </row>
    <row r="64809" spans="10:11" x14ac:dyDescent="0.2">
      <c r="J64809" s="26"/>
      <c r="K64809" s="26"/>
    </row>
    <row r="64810" spans="10:11" x14ac:dyDescent="0.2">
      <c r="J64810" s="26"/>
      <c r="K64810" s="26"/>
    </row>
    <row r="64811" spans="10:11" x14ac:dyDescent="0.2">
      <c r="J64811" s="26"/>
      <c r="K64811" s="26"/>
    </row>
    <row r="64812" spans="10:11" x14ac:dyDescent="0.2">
      <c r="J64812" s="26"/>
      <c r="K64812" s="26"/>
    </row>
    <row r="64813" spans="10:11" x14ac:dyDescent="0.2">
      <c r="J64813" s="26"/>
      <c r="K64813" s="26"/>
    </row>
    <row r="64814" spans="10:11" x14ac:dyDescent="0.2">
      <c r="J64814" s="26"/>
      <c r="K64814" s="26"/>
    </row>
    <row r="64815" spans="10:11" x14ac:dyDescent="0.2">
      <c r="J64815" s="26"/>
      <c r="K64815" s="26"/>
    </row>
    <row r="64816" spans="10:11" x14ac:dyDescent="0.2">
      <c r="J64816" s="26"/>
      <c r="K64816" s="26"/>
    </row>
    <row r="64817" spans="10:11" x14ac:dyDescent="0.2">
      <c r="J64817" s="26"/>
      <c r="K64817" s="26"/>
    </row>
    <row r="64818" spans="10:11" x14ac:dyDescent="0.2">
      <c r="J64818" s="26"/>
      <c r="K64818" s="26"/>
    </row>
    <row r="64819" spans="10:11" x14ac:dyDescent="0.2">
      <c r="J64819" s="26"/>
      <c r="K64819" s="26"/>
    </row>
    <row r="64820" spans="10:11" x14ac:dyDescent="0.2">
      <c r="J64820" s="26"/>
      <c r="K64820" s="26"/>
    </row>
    <row r="64821" spans="10:11" x14ac:dyDescent="0.2">
      <c r="J64821" s="26"/>
      <c r="K64821" s="26"/>
    </row>
    <row r="64822" spans="10:11" x14ac:dyDescent="0.2">
      <c r="J64822" s="26"/>
      <c r="K64822" s="26"/>
    </row>
    <row r="64823" spans="10:11" x14ac:dyDescent="0.2">
      <c r="J64823" s="26"/>
      <c r="K64823" s="26"/>
    </row>
    <row r="64824" spans="10:11" x14ac:dyDescent="0.2">
      <c r="J64824" s="26"/>
      <c r="K64824" s="26"/>
    </row>
    <row r="64825" spans="10:11" x14ac:dyDescent="0.2">
      <c r="J64825" s="26"/>
      <c r="K64825" s="26"/>
    </row>
    <row r="64826" spans="10:11" x14ac:dyDescent="0.2">
      <c r="J64826" s="26"/>
      <c r="K64826" s="26"/>
    </row>
    <row r="64827" spans="10:11" x14ac:dyDescent="0.2">
      <c r="J64827" s="26"/>
      <c r="K64827" s="26"/>
    </row>
    <row r="64828" spans="10:11" x14ac:dyDescent="0.2">
      <c r="J64828" s="26"/>
      <c r="K64828" s="26"/>
    </row>
    <row r="64829" spans="10:11" x14ac:dyDescent="0.2">
      <c r="J64829" s="26"/>
      <c r="K64829" s="26"/>
    </row>
    <row r="64830" spans="10:11" x14ac:dyDescent="0.2">
      <c r="J64830" s="26"/>
      <c r="K64830" s="26"/>
    </row>
    <row r="64831" spans="10:11" x14ac:dyDescent="0.2">
      <c r="J64831" s="26"/>
      <c r="K64831" s="26"/>
    </row>
    <row r="64832" spans="10:11" x14ac:dyDescent="0.2">
      <c r="J64832" s="26"/>
      <c r="K64832" s="26"/>
    </row>
    <row r="64833" spans="10:11" x14ac:dyDescent="0.2">
      <c r="J64833" s="26"/>
      <c r="K64833" s="26"/>
    </row>
    <row r="64834" spans="10:11" x14ac:dyDescent="0.2">
      <c r="J64834" s="26"/>
      <c r="K64834" s="26"/>
    </row>
    <row r="64835" spans="10:11" x14ac:dyDescent="0.2">
      <c r="J64835" s="26"/>
      <c r="K64835" s="26"/>
    </row>
    <row r="64836" spans="10:11" x14ac:dyDescent="0.2">
      <c r="J64836" s="26"/>
      <c r="K64836" s="26"/>
    </row>
    <row r="64837" spans="10:11" x14ac:dyDescent="0.2">
      <c r="J64837" s="26"/>
      <c r="K64837" s="26"/>
    </row>
    <row r="64838" spans="10:11" x14ac:dyDescent="0.2">
      <c r="J64838" s="26"/>
      <c r="K64838" s="26"/>
    </row>
    <row r="64839" spans="10:11" x14ac:dyDescent="0.2">
      <c r="J64839" s="26"/>
      <c r="K64839" s="26"/>
    </row>
    <row r="64840" spans="10:11" x14ac:dyDescent="0.2">
      <c r="J64840" s="26"/>
      <c r="K64840" s="26"/>
    </row>
    <row r="64841" spans="10:11" x14ac:dyDescent="0.2">
      <c r="J64841" s="26"/>
      <c r="K64841" s="26"/>
    </row>
    <row r="64842" spans="10:11" x14ac:dyDescent="0.2">
      <c r="J64842" s="26"/>
      <c r="K64842" s="26"/>
    </row>
    <row r="64843" spans="10:11" x14ac:dyDescent="0.2">
      <c r="J64843" s="26"/>
      <c r="K64843" s="26"/>
    </row>
    <row r="64844" spans="10:11" x14ac:dyDescent="0.2">
      <c r="J64844" s="26"/>
      <c r="K64844" s="26"/>
    </row>
    <row r="64845" spans="10:11" x14ac:dyDescent="0.2">
      <c r="J64845" s="26"/>
      <c r="K64845" s="26"/>
    </row>
    <row r="64846" spans="10:11" x14ac:dyDescent="0.2">
      <c r="J64846" s="26"/>
      <c r="K64846" s="26"/>
    </row>
    <row r="64847" spans="10:11" x14ac:dyDescent="0.2">
      <c r="J64847" s="26"/>
      <c r="K64847" s="26"/>
    </row>
    <row r="64848" spans="10:11" x14ac:dyDescent="0.2">
      <c r="J64848" s="26"/>
      <c r="K64848" s="26"/>
    </row>
    <row r="64849" spans="10:11" x14ac:dyDescent="0.2">
      <c r="J64849" s="26"/>
      <c r="K64849" s="26"/>
    </row>
    <row r="64850" spans="10:11" x14ac:dyDescent="0.2">
      <c r="J64850" s="26"/>
      <c r="K64850" s="26"/>
    </row>
    <row r="64851" spans="10:11" x14ac:dyDescent="0.2">
      <c r="J64851" s="26"/>
      <c r="K64851" s="26"/>
    </row>
    <row r="64852" spans="10:11" x14ac:dyDescent="0.2">
      <c r="J64852" s="26"/>
      <c r="K64852" s="26"/>
    </row>
    <row r="64853" spans="10:11" x14ac:dyDescent="0.2">
      <c r="J64853" s="26"/>
      <c r="K64853" s="26"/>
    </row>
    <row r="64854" spans="10:11" x14ac:dyDescent="0.2">
      <c r="J64854" s="26"/>
      <c r="K64854" s="26"/>
    </row>
    <row r="64855" spans="10:11" x14ac:dyDescent="0.2">
      <c r="J64855" s="26"/>
      <c r="K64855" s="26"/>
    </row>
    <row r="64856" spans="10:11" x14ac:dyDescent="0.2">
      <c r="J64856" s="26"/>
      <c r="K64856" s="26"/>
    </row>
    <row r="64857" spans="10:11" x14ac:dyDescent="0.2">
      <c r="J64857" s="26"/>
      <c r="K64857" s="26"/>
    </row>
    <row r="64858" spans="10:11" x14ac:dyDescent="0.2">
      <c r="J64858" s="26"/>
      <c r="K64858" s="26"/>
    </row>
    <row r="64859" spans="10:11" x14ac:dyDescent="0.2">
      <c r="J64859" s="26"/>
      <c r="K64859" s="26"/>
    </row>
    <row r="64860" spans="10:11" x14ac:dyDescent="0.2">
      <c r="J64860" s="26"/>
      <c r="K64860" s="26"/>
    </row>
    <row r="64861" spans="10:11" x14ac:dyDescent="0.2">
      <c r="J64861" s="26"/>
      <c r="K64861" s="26"/>
    </row>
    <row r="64862" spans="10:11" x14ac:dyDescent="0.2">
      <c r="J64862" s="26"/>
      <c r="K64862" s="26"/>
    </row>
    <row r="64863" spans="10:11" x14ac:dyDescent="0.2">
      <c r="J64863" s="26"/>
      <c r="K64863" s="26"/>
    </row>
    <row r="64864" spans="10:11" x14ac:dyDescent="0.2">
      <c r="J64864" s="26"/>
      <c r="K64864" s="26"/>
    </row>
    <row r="64865" spans="10:11" x14ac:dyDescent="0.2">
      <c r="J64865" s="26"/>
      <c r="K64865" s="26"/>
    </row>
    <row r="64866" spans="10:11" x14ac:dyDescent="0.2">
      <c r="J64866" s="26"/>
      <c r="K64866" s="26"/>
    </row>
    <row r="64867" spans="10:11" x14ac:dyDescent="0.2">
      <c r="J64867" s="26"/>
      <c r="K64867" s="26"/>
    </row>
    <row r="64868" spans="10:11" x14ac:dyDescent="0.2">
      <c r="J64868" s="26"/>
      <c r="K64868" s="26"/>
    </row>
    <row r="64869" spans="10:11" x14ac:dyDescent="0.2">
      <c r="J64869" s="26"/>
      <c r="K64869" s="26"/>
    </row>
    <row r="64870" spans="10:11" x14ac:dyDescent="0.2">
      <c r="J64870" s="26"/>
      <c r="K64870" s="26"/>
    </row>
    <row r="64871" spans="10:11" x14ac:dyDescent="0.2">
      <c r="J64871" s="26"/>
      <c r="K64871" s="26"/>
    </row>
    <row r="64872" spans="10:11" x14ac:dyDescent="0.2">
      <c r="J64872" s="26"/>
      <c r="K64872" s="26"/>
    </row>
    <row r="64873" spans="10:11" x14ac:dyDescent="0.2">
      <c r="J64873" s="26"/>
      <c r="K64873" s="26"/>
    </row>
    <row r="64874" spans="10:11" x14ac:dyDescent="0.2">
      <c r="J64874" s="26"/>
      <c r="K64874" s="26"/>
    </row>
    <row r="64875" spans="10:11" x14ac:dyDescent="0.2">
      <c r="J64875" s="26"/>
      <c r="K64875" s="26"/>
    </row>
    <row r="64876" spans="10:11" x14ac:dyDescent="0.2">
      <c r="J64876" s="26"/>
      <c r="K64876" s="26"/>
    </row>
    <row r="64877" spans="10:11" x14ac:dyDescent="0.2">
      <c r="J64877" s="26"/>
      <c r="K64877" s="26"/>
    </row>
    <row r="64878" spans="10:11" x14ac:dyDescent="0.2">
      <c r="J64878" s="26"/>
      <c r="K64878" s="26"/>
    </row>
    <row r="64879" spans="10:11" x14ac:dyDescent="0.2">
      <c r="J64879" s="26"/>
      <c r="K64879" s="26"/>
    </row>
    <row r="64880" spans="10:11" x14ac:dyDescent="0.2">
      <c r="J64880" s="26"/>
      <c r="K64880" s="26"/>
    </row>
    <row r="64881" spans="10:11" x14ac:dyDescent="0.2">
      <c r="J64881" s="26"/>
      <c r="K64881" s="26"/>
    </row>
    <row r="64882" spans="10:11" x14ac:dyDescent="0.2">
      <c r="J64882" s="26"/>
      <c r="K64882" s="26"/>
    </row>
    <row r="64883" spans="10:11" x14ac:dyDescent="0.2">
      <c r="J64883" s="26"/>
      <c r="K64883" s="26"/>
    </row>
    <row r="64884" spans="10:11" x14ac:dyDescent="0.2">
      <c r="J64884" s="26"/>
      <c r="K64884" s="26"/>
    </row>
    <row r="64885" spans="10:11" x14ac:dyDescent="0.2">
      <c r="J64885" s="26"/>
      <c r="K64885" s="26"/>
    </row>
    <row r="64886" spans="10:11" x14ac:dyDescent="0.2">
      <c r="J64886" s="26"/>
      <c r="K64886" s="26"/>
    </row>
    <row r="64887" spans="10:11" x14ac:dyDescent="0.2">
      <c r="J64887" s="26"/>
      <c r="K64887" s="26"/>
    </row>
    <row r="64888" spans="10:11" x14ac:dyDescent="0.2">
      <c r="J64888" s="26"/>
      <c r="K64888" s="26"/>
    </row>
    <row r="64889" spans="10:11" x14ac:dyDescent="0.2">
      <c r="J64889" s="26"/>
      <c r="K64889" s="26"/>
    </row>
    <row r="64890" spans="10:11" x14ac:dyDescent="0.2">
      <c r="J64890" s="26"/>
      <c r="K64890" s="26"/>
    </row>
    <row r="64891" spans="10:11" x14ac:dyDescent="0.2">
      <c r="J64891" s="26"/>
      <c r="K64891" s="26"/>
    </row>
    <row r="64892" spans="10:11" x14ac:dyDescent="0.2">
      <c r="J64892" s="26"/>
      <c r="K64892" s="26"/>
    </row>
    <row r="64893" spans="10:11" x14ac:dyDescent="0.2">
      <c r="J64893" s="26"/>
      <c r="K64893" s="26"/>
    </row>
    <row r="64894" spans="10:11" x14ac:dyDescent="0.2">
      <c r="J64894" s="26"/>
      <c r="K64894" s="26"/>
    </row>
    <row r="64895" spans="10:11" x14ac:dyDescent="0.2">
      <c r="J64895" s="26"/>
      <c r="K64895" s="26"/>
    </row>
    <row r="64896" spans="10:11" x14ac:dyDescent="0.2">
      <c r="J64896" s="26"/>
      <c r="K64896" s="26"/>
    </row>
    <row r="64897" spans="10:11" x14ac:dyDescent="0.2">
      <c r="J64897" s="26"/>
      <c r="K64897" s="26"/>
    </row>
    <row r="64898" spans="10:11" x14ac:dyDescent="0.2">
      <c r="J64898" s="26"/>
      <c r="K64898" s="26"/>
    </row>
    <row r="64899" spans="10:11" x14ac:dyDescent="0.2">
      <c r="J64899" s="26"/>
      <c r="K64899" s="26"/>
    </row>
    <row r="64900" spans="10:11" x14ac:dyDescent="0.2">
      <c r="J64900" s="26"/>
      <c r="K64900" s="26"/>
    </row>
    <row r="64901" spans="10:11" x14ac:dyDescent="0.2">
      <c r="J64901" s="26"/>
      <c r="K64901" s="26"/>
    </row>
    <row r="64902" spans="10:11" x14ac:dyDescent="0.2">
      <c r="J64902" s="26"/>
      <c r="K64902" s="26"/>
    </row>
    <row r="64903" spans="10:11" x14ac:dyDescent="0.2">
      <c r="J64903" s="26"/>
      <c r="K64903" s="26"/>
    </row>
    <row r="64904" spans="10:11" x14ac:dyDescent="0.2">
      <c r="J64904" s="26"/>
      <c r="K64904" s="26"/>
    </row>
    <row r="64905" spans="10:11" x14ac:dyDescent="0.2">
      <c r="J64905" s="26"/>
      <c r="K64905" s="26"/>
    </row>
    <row r="64906" spans="10:11" x14ac:dyDescent="0.2">
      <c r="J64906" s="26"/>
      <c r="K64906" s="26"/>
    </row>
    <row r="64907" spans="10:11" x14ac:dyDescent="0.2">
      <c r="J64907" s="26"/>
      <c r="K64907" s="26"/>
    </row>
    <row r="64908" spans="10:11" x14ac:dyDescent="0.2">
      <c r="J64908" s="26"/>
      <c r="K64908" s="26"/>
    </row>
    <row r="64909" spans="10:11" x14ac:dyDescent="0.2">
      <c r="J64909" s="26"/>
      <c r="K64909" s="26"/>
    </row>
    <row r="64910" spans="10:11" x14ac:dyDescent="0.2">
      <c r="J64910" s="26"/>
      <c r="K64910" s="26"/>
    </row>
    <row r="64911" spans="10:11" x14ac:dyDescent="0.2">
      <c r="J64911" s="26"/>
      <c r="K64911" s="26"/>
    </row>
    <row r="64912" spans="10:11" x14ac:dyDescent="0.2">
      <c r="J64912" s="26"/>
      <c r="K64912" s="26"/>
    </row>
    <row r="64913" spans="10:11" x14ac:dyDescent="0.2">
      <c r="J64913" s="26"/>
      <c r="K64913" s="26"/>
    </row>
    <row r="64914" spans="10:11" x14ac:dyDescent="0.2">
      <c r="J64914" s="26"/>
      <c r="K64914" s="26"/>
    </row>
    <row r="64915" spans="10:11" x14ac:dyDescent="0.2">
      <c r="J64915" s="26"/>
      <c r="K64915" s="26"/>
    </row>
    <row r="64916" spans="10:11" x14ac:dyDescent="0.2">
      <c r="J64916" s="26"/>
      <c r="K64916" s="26"/>
    </row>
    <row r="64917" spans="10:11" x14ac:dyDescent="0.2">
      <c r="J64917" s="26"/>
      <c r="K64917" s="26"/>
    </row>
    <row r="64918" spans="10:11" x14ac:dyDescent="0.2">
      <c r="J64918" s="26"/>
      <c r="K64918" s="26"/>
    </row>
    <row r="64919" spans="10:11" x14ac:dyDescent="0.2">
      <c r="J64919" s="26"/>
      <c r="K64919" s="26"/>
    </row>
    <row r="64920" spans="10:11" x14ac:dyDescent="0.2">
      <c r="J64920" s="26"/>
      <c r="K64920" s="26"/>
    </row>
    <row r="64921" spans="10:11" x14ac:dyDescent="0.2">
      <c r="J64921" s="26"/>
      <c r="K64921" s="26"/>
    </row>
    <row r="64922" spans="10:11" x14ac:dyDescent="0.2">
      <c r="J64922" s="26"/>
      <c r="K64922" s="26"/>
    </row>
    <row r="64923" spans="10:11" x14ac:dyDescent="0.2">
      <c r="J64923" s="26"/>
      <c r="K64923" s="26"/>
    </row>
    <row r="64924" spans="10:11" x14ac:dyDescent="0.2">
      <c r="J64924" s="26"/>
      <c r="K64924" s="26"/>
    </row>
    <row r="64925" spans="10:11" x14ac:dyDescent="0.2">
      <c r="J64925" s="26"/>
      <c r="K64925" s="26"/>
    </row>
    <row r="64926" spans="10:11" x14ac:dyDescent="0.2">
      <c r="J64926" s="26"/>
      <c r="K64926" s="26"/>
    </row>
    <row r="64927" spans="10:11" x14ac:dyDescent="0.2">
      <c r="J64927" s="26"/>
      <c r="K64927" s="26"/>
    </row>
    <row r="64928" spans="10:11" x14ac:dyDescent="0.2">
      <c r="J64928" s="26"/>
      <c r="K64928" s="26"/>
    </row>
    <row r="64929" spans="10:11" x14ac:dyDescent="0.2">
      <c r="J64929" s="26"/>
      <c r="K64929" s="26"/>
    </row>
    <row r="64930" spans="10:11" x14ac:dyDescent="0.2">
      <c r="J64930" s="26"/>
      <c r="K64930" s="26"/>
    </row>
    <row r="64931" spans="10:11" x14ac:dyDescent="0.2">
      <c r="J64931" s="26"/>
      <c r="K64931" s="26"/>
    </row>
    <row r="64932" spans="10:11" x14ac:dyDescent="0.2">
      <c r="J64932" s="26"/>
      <c r="K64932" s="26"/>
    </row>
    <row r="64933" spans="10:11" x14ac:dyDescent="0.2">
      <c r="J64933" s="26"/>
      <c r="K64933" s="26"/>
    </row>
    <row r="64934" spans="10:11" x14ac:dyDescent="0.2">
      <c r="J64934" s="26"/>
      <c r="K64934" s="26"/>
    </row>
    <row r="64935" spans="10:11" x14ac:dyDescent="0.2">
      <c r="J64935" s="26"/>
      <c r="K64935" s="26"/>
    </row>
    <row r="64936" spans="10:11" x14ac:dyDescent="0.2">
      <c r="J64936" s="26"/>
      <c r="K64936" s="26"/>
    </row>
    <row r="64937" spans="10:11" x14ac:dyDescent="0.2">
      <c r="J64937" s="26"/>
      <c r="K64937" s="26"/>
    </row>
    <row r="64938" spans="10:11" x14ac:dyDescent="0.2">
      <c r="J64938" s="26"/>
      <c r="K64938" s="26"/>
    </row>
    <row r="64939" spans="10:11" x14ac:dyDescent="0.2">
      <c r="J64939" s="26"/>
      <c r="K64939" s="26"/>
    </row>
    <row r="64940" spans="10:11" x14ac:dyDescent="0.2">
      <c r="J64940" s="26"/>
      <c r="K64940" s="26"/>
    </row>
    <row r="64941" spans="10:11" x14ac:dyDescent="0.2">
      <c r="J64941" s="26"/>
      <c r="K64941" s="26"/>
    </row>
    <row r="64942" spans="10:11" x14ac:dyDescent="0.2">
      <c r="J64942" s="26"/>
      <c r="K64942" s="26"/>
    </row>
    <row r="64943" spans="10:11" x14ac:dyDescent="0.2">
      <c r="J64943" s="26"/>
      <c r="K64943" s="26"/>
    </row>
    <row r="64944" spans="10:11" x14ac:dyDescent="0.2">
      <c r="J64944" s="26"/>
      <c r="K64944" s="26"/>
    </row>
    <row r="64945" spans="10:11" x14ac:dyDescent="0.2">
      <c r="J64945" s="26"/>
      <c r="K64945" s="26"/>
    </row>
    <row r="64946" spans="10:11" x14ac:dyDescent="0.2">
      <c r="J64946" s="26"/>
      <c r="K64946" s="26"/>
    </row>
    <row r="64947" spans="10:11" x14ac:dyDescent="0.2">
      <c r="J64947" s="26"/>
      <c r="K64947" s="26"/>
    </row>
    <row r="64948" spans="10:11" x14ac:dyDescent="0.2">
      <c r="J64948" s="26"/>
      <c r="K64948" s="26"/>
    </row>
    <row r="64949" spans="10:11" x14ac:dyDescent="0.2">
      <c r="J64949" s="26"/>
      <c r="K64949" s="26"/>
    </row>
    <row r="64950" spans="10:11" x14ac:dyDescent="0.2">
      <c r="J64950" s="26"/>
      <c r="K64950" s="26"/>
    </row>
    <row r="64951" spans="10:11" x14ac:dyDescent="0.2">
      <c r="J64951" s="26"/>
      <c r="K64951" s="26"/>
    </row>
    <row r="64952" spans="10:11" x14ac:dyDescent="0.2">
      <c r="J64952" s="26"/>
      <c r="K64952" s="26"/>
    </row>
    <row r="64953" spans="10:11" x14ac:dyDescent="0.2">
      <c r="J64953" s="26"/>
      <c r="K64953" s="26"/>
    </row>
    <row r="64954" spans="10:11" x14ac:dyDescent="0.2">
      <c r="J64954" s="26"/>
      <c r="K64954" s="26"/>
    </row>
    <row r="64955" spans="10:11" x14ac:dyDescent="0.2">
      <c r="J64955" s="26"/>
      <c r="K64955" s="26"/>
    </row>
    <row r="64956" spans="10:11" x14ac:dyDescent="0.2">
      <c r="J64956" s="26"/>
      <c r="K64956" s="26"/>
    </row>
    <row r="64957" spans="10:11" x14ac:dyDescent="0.2">
      <c r="J64957" s="26"/>
      <c r="K64957" s="26"/>
    </row>
    <row r="64958" spans="10:11" x14ac:dyDescent="0.2">
      <c r="J64958" s="26"/>
      <c r="K64958" s="26"/>
    </row>
    <row r="64959" spans="10:11" x14ac:dyDescent="0.2">
      <c r="J64959" s="26"/>
      <c r="K64959" s="26"/>
    </row>
    <row r="64960" spans="10:11" x14ac:dyDescent="0.2">
      <c r="J64960" s="26"/>
      <c r="K64960" s="26"/>
    </row>
    <row r="64961" spans="10:11" x14ac:dyDescent="0.2">
      <c r="J64961" s="26"/>
      <c r="K64961" s="26"/>
    </row>
    <row r="64962" spans="10:11" x14ac:dyDescent="0.2">
      <c r="J64962" s="26"/>
      <c r="K64962" s="26"/>
    </row>
    <row r="64963" spans="10:11" x14ac:dyDescent="0.2">
      <c r="J64963" s="26"/>
      <c r="K64963" s="26"/>
    </row>
    <row r="64964" spans="10:11" x14ac:dyDescent="0.2">
      <c r="J64964" s="26"/>
      <c r="K64964" s="26"/>
    </row>
    <row r="64965" spans="10:11" x14ac:dyDescent="0.2">
      <c r="J64965" s="26"/>
      <c r="K64965" s="26"/>
    </row>
    <row r="64966" spans="10:11" x14ac:dyDescent="0.2">
      <c r="J64966" s="26"/>
      <c r="K64966" s="26"/>
    </row>
    <row r="64967" spans="10:11" x14ac:dyDescent="0.2">
      <c r="J64967" s="26"/>
      <c r="K64967" s="26"/>
    </row>
    <row r="64968" spans="10:11" x14ac:dyDescent="0.2">
      <c r="J64968" s="26"/>
      <c r="K64968" s="26"/>
    </row>
    <row r="64969" spans="10:11" x14ac:dyDescent="0.2">
      <c r="J64969" s="26"/>
      <c r="K64969" s="26"/>
    </row>
    <row r="64970" spans="10:11" x14ac:dyDescent="0.2">
      <c r="J64970" s="26"/>
      <c r="K64970" s="26"/>
    </row>
    <row r="64971" spans="10:11" x14ac:dyDescent="0.2">
      <c r="J64971" s="26"/>
      <c r="K64971" s="26"/>
    </row>
    <row r="64972" spans="10:11" x14ac:dyDescent="0.2">
      <c r="J64972" s="26"/>
      <c r="K64972" s="26"/>
    </row>
    <row r="64973" spans="10:11" x14ac:dyDescent="0.2">
      <c r="J64973" s="26"/>
      <c r="K64973" s="26"/>
    </row>
    <row r="64974" spans="10:11" x14ac:dyDescent="0.2">
      <c r="J64974" s="26"/>
      <c r="K64974" s="26"/>
    </row>
    <row r="64975" spans="10:11" x14ac:dyDescent="0.2">
      <c r="J64975" s="26"/>
      <c r="K64975" s="26"/>
    </row>
    <row r="64976" spans="10:11" x14ac:dyDescent="0.2">
      <c r="J64976" s="26"/>
      <c r="K64976" s="26"/>
    </row>
    <row r="64977" spans="10:11" x14ac:dyDescent="0.2">
      <c r="J64977" s="26"/>
      <c r="K64977" s="26"/>
    </row>
    <row r="64978" spans="10:11" x14ac:dyDescent="0.2">
      <c r="J64978" s="26"/>
      <c r="K64978" s="26"/>
    </row>
    <row r="64979" spans="10:11" x14ac:dyDescent="0.2">
      <c r="J64979" s="26"/>
      <c r="K64979" s="26"/>
    </row>
    <row r="64980" spans="10:11" x14ac:dyDescent="0.2">
      <c r="J64980" s="26"/>
      <c r="K64980" s="26"/>
    </row>
    <row r="64981" spans="10:11" x14ac:dyDescent="0.2">
      <c r="J64981" s="26"/>
      <c r="K64981" s="26"/>
    </row>
    <row r="64982" spans="10:11" x14ac:dyDescent="0.2">
      <c r="J64982" s="26"/>
      <c r="K64982" s="26"/>
    </row>
    <row r="64983" spans="10:11" x14ac:dyDescent="0.2">
      <c r="J64983" s="26"/>
      <c r="K64983" s="26"/>
    </row>
    <row r="64984" spans="10:11" x14ac:dyDescent="0.2">
      <c r="J64984" s="26"/>
      <c r="K64984" s="26"/>
    </row>
    <row r="64985" spans="10:11" x14ac:dyDescent="0.2">
      <c r="J64985" s="26"/>
      <c r="K64985" s="26"/>
    </row>
    <row r="64986" spans="10:11" x14ac:dyDescent="0.2">
      <c r="J64986" s="26"/>
      <c r="K64986" s="26"/>
    </row>
    <row r="64987" spans="10:11" x14ac:dyDescent="0.2">
      <c r="J64987" s="26"/>
      <c r="K64987" s="26"/>
    </row>
    <row r="64988" spans="10:11" x14ac:dyDescent="0.2">
      <c r="J64988" s="26"/>
      <c r="K64988" s="26"/>
    </row>
    <row r="64989" spans="10:11" x14ac:dyDescent="0.2">
      <c r="J64989" s="26"/>
      <c r="K64989" s="26"/>
    </row>
    <row r="64990" spans="10:11" x14ac:dyDescent="0.2">
      <c r="J64990" s="26"/>
      <c r="K64990" s="26"/>
    </row>
    <row r="64991" spans="10:11" x14ac:dyDescent="0.2">
      <c r="J64991" s="26"/>
      <c r="K64991" s="26"/>
    </row>
    <row r="64992" spans="10:11" x14ac:dyDescent="0.2">
      <c r="J64992" s="26"/>
      <c r="K64992" s="26"/>
    </row>
    <row r="64993" spans="10:11" x14ac:dyDescent="0.2">
      <c r="J64993" s="26"/>
      <c r="K64993" s="26"/>
    </row>
    <row r="64994" spans="10:11" x14ac:dyDescent="0.2">
      <c r="J64994" s="26"/>
      <c r="K64994" s="26"/>
    </row>
    <row r="64995" spans="10:11" x14ac:dyDescent="0.2">
      <c r="J64995" s="26"/>
      <c r="K64995" s="26"/>
    </row>
    <row r="64996" spans="10:11" x14ac:dyDescent="0.2">
      <c r="J64996" s="26"/>
      <c r="K64996" s="26"/>
    </row>
    <row r="64997" spans="10:11" x14ac:dyDescent="0.2">
      <c r="J64997" s="26"/>
      <c r="K64997" s="26"/>
    </row>
    <row r="64998" spans="10:11" x14ac:dyDescent="0.2">
      <c r="J64998" s="26"/>
      <c r="K64998" s="26"/>
    </row>
    <row r="64999" spans="10:11" x14ac:dyDescent="0.2">
      <c r="J64999" s="26"/>
      <c r="K64999" s="26"/>
    </row>
    <row r="65000" spans="10:11" x14ac:dyDescent="0.2">
      <c r="J65000" s="26"/>
      <c r="K65000" s="26"/>
    </row>
    <row r="65001" spans="10:11" x14ac:dyDescent="0.2">
      <c r="J65001" s="26"/>
      <c r="K65001" s="26"/>
    </row>
    <row r="65002" spans="10:11" x14ac:dyDescent="0.2">
      <c r="J65002" s="26"/>
      <c r="K65002" s="26"/>
    </row>
    <row r="65003" spans="10:11" x14ac:dyDescent="0.2">
      <c r="J65003" s="26"/>
      <c r="K65003" s="26"/>
    </row>
    <row r="65004" spans="10:11" x14ac:dyDescent="0.2">
      <c r="J65004" s="26"/>
      <c r="K65004" s="26"/>
    </row>
    <row r="65005" spans="10:11" x14ac:dyDescent="0.2">
      <c r="J65005" s="26"/>
      <c r="K65005" s="26"/>
    </row>
    <row r="65006" spans="10:11" x14ac:dyDescent="0.2">
      <c r="J65006" s="26"/>
      <c r="K65006" s="26"/>
    </row>
    <row r="65007" spans="10:11" x14ac:dyDescent="0.2">
      <c r="J65007" s="26"/>
      <c r="K65007" s="26"/>
    </row>
    <row r="65008" spans="10:11" x14ac:dyDescent="0.2">
      <c r="J65008" s="26"/>
      <c r="K65008" s="26"/>
    </row>
    <row r="65009" spans="10:11" x14ac:dyDescent="0.2">
      <c r="J65009" s="26"/>
      <c r="K65009" s="26"/>
    </row>
    <row r="65010" spans="10:11" x14ac:dyDescent="0.2">
      <c r="J65010" s="26"/>
      <c r="K65010" s="26"/>
    </row>
    <row r="65011" spans="10:11" x14ac:dyDescent="0.2">
      <c r="J65011" s="26"/>
      <c r="K65011" s="26"/>
    </row>
    <row r="65012" spans="10:11" x14ac:dyDescent="0.2">
      <c r="J65012" s="26"/>
      <c r="K65012" s="26"/>
    </row>
    <row r="65013" spans="10:11" x14ac:dyDescent="0.2">
      <c r="J65013" s="26"/>
      <c r="K65013" s="26"/>
    </row>
    <row r="65014" spans="10:11" x14ac:dyDescent="0.2">
      <c r="J65014" s="26"/>
      <c r="K65014" s="26"/>
    </row>
    <row r="65015" spans="10:11" x14ac:dyDescent="0.2">
      <c r="J65015" s="26"/>
      <c r="K65015" s="26"/>
    </row>
    <row r="65016" spans="10:11" x14ac:dyDescent="0.2">
      <c r="J65016" s="26"/>
      <c r="K65016" s="26"/>
    </row>
    <row r="65017" spans="10:11" x14ac:dyDescent="0.2">
      <c r="J65017" s="26"/>
      <c r="K65017" s="26"/>
    </row>
    <row r="65018" spans="10:11" x14ac:dyDescent="0.2">
      <c r="J65018" s="26"/>
      <c r="K65018" s="26"/>
    </row>
    <row r="65019" spans="10:11" x14ac:dyDescent="0.2">
      <c r="J65019" s="26"/>
      <c r="K65019" s="26"/>
    </row>
    <row r="65020" spans="10:11" x14ac:dyDescent="0.2">
      <c r="J65020" s="26"/>
      <c r="K65020" s="26"/>
    </row>
    <row r="65021" spans="10:11" x14ac:dyDescent="0.2">
      <c r="J65021" s="26"/>
      <c r="K65021" s="26"/>
    </row>
    <row r="65022" spans="10:11" x14ac:dyDescent="0.2">
      <c r="J65022" s="26"/>
      <c r="K65022" s="26"/>
    </row>
    <row r="65023" spans="10:11" x14ac:dyDescent="0.2">
      <c r="J65023" s="26"/>
      <c r="K65023" s="26"/>
    </row>
    <row r="65024" spans="10:11" x14ac:dyDescent="0.2">
      <c r="J65024" s="26"/>
      <c r="K65024" s="26"/>
    </row>
    <row r="65025" spans="10:11" x14ac:dyDescent="0.2">
      <c r="J65025" s="26"/>
      <c r="K65025" s="26"/>
    </row>
    <row r="65026" spans="10:11" x14ac:dyDescent="0.2">
      <c r="J65026" s="26"/>
      <c r="K65026" s="26"/>
    </row>
    <row r="65027" spans="10:11" x14ac:dyDescent="0.2">
      <c r="J65027" s="26"/>
      <c r="K65027" s="26"/>
    </row>
    <row r="65028" spans="10:11" x14ac:dyDescent="0.2">
      <c r="J65028" s="26"/>
      <c r="K65028" s="26"/>
    </row>
    <row r="65029" spans="10:11" x14ac:dyDescent="0.2">
      <c r="J65029" s="26"/>
      <c r="K65029" s="26"/>
    </row>
    <row r="65030" spans="10:11" x14ac:dyDescent="0.2">
      <c r="J65030" s="26"/>
      <c r="K65030" s="26"/>
    </row>
    <row r="65031" spans="10:11" x14ac:dyDescent="0.2">
      <c r="J65031" s="26"/>
      <c r="K65031" s="26"/>
    </row>
    <row r="65032" spans="10:11" x14ac:dyDescent="0.2">
      <c r="J65032" s="26"/>
      <c r="K65032" s="26"/>
    </row>
    <row r="65033" spans="10:11" x14ac:dyDescent="0.2">
      <c r="J65033" s="26"/>
      <c r="K65033" s="26"/>
    </row>
    <row r="65034" spans="10:11" x14ac:dyDescent="0.2">
      <c r="J65034" s="26"/>
      <c r="K65034" s="26"/>
    </row>
    <row r="65035" spans="10:11" x14ac:dyDescent="0.2">
      <c r="J65035" s="26"/>
      <c r="K65035" s="26"/>
    </row>
    <row r="65036" spans="10:11" x14ac:dyDescent="0.2">
      <c r="J65036" s="26"/>
      <c r="K65036" s="26"/>
    </row>
    <row r="65037" spans="10:11" x14ac:dyDescent="0.2">
      <c r="J65037" s="26"/>
      <c r="K65037" s="26"/>
    </row>
    <row r="65038" spans="10:11" x14ac:dyDescent="0.2">
      <c r="J65038" s="26"/>
      <c r="K65038" s="26"/>
    </row>
    <row r="65039" spans="10:11" x14ac:dyDescent="0.2">
      <c r="J65039" s="26"/>
      <c r="K65039" s="26"/>
    </row>
    <row r="65040" spans="10:11" x14ac:dyDescent="0.2">
      <c r="J65040" s="26"/>
      <c r="K65040" s="26"/>
    </row>
    <row r="65041" spans="10:11" x14ac:dyDescent="0.2">
      <c r="J65041" s="26"/>
      <c r="K65041" s="26"/>
    </row>
    <row r="65042" spans="10:11" x14ac:dyDescent="0.2">
      <c r="J65042" s="26"/>
      <c r="K65042" s="26"/>
    </row>
    <row r="65043" spans="10:11" x14ac:dyDescent="0.2">
      <c r="J65043" s="26"/>
      <c r="K65043" s="26"/>
    </row>
    <row r="65044" spans="10:11" x14ac:dyDescent="0.2">
      <c r="J65044" s="26"/>
      <c r="K65044" s="26"/>
    </row>
    <row r="65045" spans="10:11" x14ac:dyDescent="0.2">
      <c r="J65045" s="26"/>
      <c r="K65045" s="26"/>
    </row>
    <row r="65046" spans="10:11" x14ac:dyDescent="0.2">
      <c r="J65046" s="26"/>
      <c r="K65046" s="26"/>
    </row>
    <row r="65047" spans="10:11" x14ac:dyDescent="0.2">
      <c r="J65047" s="26"/>
      <c r="K65047" s="26"/>
    </row>
    <row r="65048" spans="10:11" x14ac:dyDescent="0.2">
      <c r="J65048" s="26"/>
      <c r="K65048" s="26"/>
    </row>
    <row r="65049" spans="10:11" x14ac:dyDescent="0.2">
      <c r="J65049" s="26"/>
      <c r="K65049" s="26"/>
    </row>
    <row r="65050" spans="10:11" x14ac:dyDescent="0.2">
      <c r="J65050" s="26"/>
      <c r="K65050" s="26"/>
    </row>
    <row r="65051" spans="10:11" x14ac:dyDescent="0.2">
      <c r="J65051" s="26"/>
      <c r="K65051" s="26"/>
    </row>
    <row r="65052" spans="10:11" x14ac:dyDescent="0.2">
      <c r="J65052" s="26"/>
      <c r="K65052" s="26"/>
    </row>
    <row r="65053" spans="10:11" x14ac:dyDescent="0.2">
      <c r="J65053" s="26"/>
      <c r="K65053" s="26"/>
    </row>
    <row r="65054" spans="10:11" x14ac:dyDescent="0.2">
      <c r="J65054" s="26"/>
      <c r="K65054" s="26"/>
    </row>
    <row r="65055" spans="10:11" x14ac:dyDescent="0.2">
      <c r="J65055" s="26"/>
      <c r="K65055" s="26"/>
    </row>
    <row r="65056" spans="10:11" x14ac:dyDescent="0.2">
      <c r="J65056" s="26"/>
      <c r="K65056" s="26"/>
    </row>
    <row r="65057" spans="10:11" x14ac:dyDescent="0.2">
      <c r="J65057" s="26"/>
      <c r="K65057" s="26"/>
    </row>
    <row r="65058" spans="10:11" x14ac:dyDescent="0.2">
      <c r="J65058" s="26"/>
      <c r="K65058" s="26"/>
    </row>
    <row r="65059" spans="10:11" x14ac:dyDescent="0.2">
      <c r="J65059" s="26"/>
      <c r="K65059" s="26"/>
    </row>
    <row r="65060" spans="10:11" x14ac:dyDescent="0.2">
      <c r="J65060" s="26"/>
      <c r="K65060" s="26"/>
    </row>
    <row r="65061" spans="10:11" x14ac:dyDescent="0.2">
      <c r="J65061" s="26"/>
      <c r="K65061" s="26"/>
    </row>
    <row r="65062" spans="10:11" x14ac:dyDescent="0.2">
      <c r="J65062" s="26"/>
      <c r="K65062" s="26"/>
    </row>
    <row r="65063" spans="10:11" x14ac:dyDescent="0.2">
      <c r="J65063" s="26"/>
      <c r="K65063" s="26"/>
    </row>
    <row r="65064" spans="10:11" x14ac:dyDescent="0.2">
      <c r="J65064" s="26"/>
      <c r="K65064" s="26"/>
    </row>
    <row r="65065" spans="10:11" x14ac:dyDescent="0.2">
      <c r="J65065" s="26"/>
      <c r="K65065" s="26"/>
    </row>
    <row r="65066" spans="10:11" x14ac:dyDescent="0.2">
      <c r="J65066" s="26"/>
      <c r="K65066" s="26"/>
    </row>
    <row r="65067" spans="10:11" x14ac:dyDescent="0.2">
      <c r="J65067" s="26"/>
      <c r="K65067" s="26"/>
    </row>
    <row r="65068" spans="10:11" x14ac:dyDescent="0.2">
      <c r="J65068" s="26"/>
      <c r="K65068" s="26"/>
    </row>
    <row r="65069" spans="10:11" x14ac:dyDescent="0.2">
      <c r="J65069" s="26"/>
      <c r="K65069" s="26"/>
    </row>
    <row r="65070" spans="10:11" x14ac:dyDescent="0.2">
      <c r="J65070" s="26"/>
      <c r="K65070" s="26"/>
    </row>
    <row r="65071" spans="10:11" x14ac:dyDescent="0.2">
      <c r="J65071" s="26"/>
      <c r="K65071" s="26"/>
    </row>
    <row r="65072" spans="10:11" x14ac:dyDescent="0.2">
      <c r="J65072" s="26"/>
      <c r="K65072" s="26"/>
    </row>
    <row r="65073" spans="10:11" x14ac:dyDescent="0.2">
      <c r="J65073" s="26"/>
      <c r="K65073" s="26"/>
    </row>
    <row r="65074" spans="10:11" x14ac:dyDescent="0.2">
      <c r="J65074" s="26"/>
      <c r="K65074" s="26"/>
    </row>
    <row r="65075" spans="10:11" x14ac:dyDescent="0.2">
      <c r="J65075" s="26"/>
      <c r="K65075" s="26"/>
    </row>
    <row r="65076" spans="10:11" x14ac:dyDescent="0.2">
      <c r="J65076" s="26"/>
      <c r="K65076" s="26"/>
    </row>
    <row r="65077" spans="10:11" x14ac:dyDescent="0.2">
      <c r="J65077" s="26"/>
      <c r="K65077" s="26"/>
    </row>
    <row r="65078" spans="10:11" x14ac:dyDescent="0.2">
      <c r="J65078" s="26"/>
      <c r="K65078" s="26"/>
    </row>
    <row r="65079" spans="10:11" x14ac:dyDescent="0.2">
      <c r="J65079" s="26"/>
      <c r="K65079" s="26"/>
    </row>
    <row r="65080" spans="10:11" x14ac:dyDescent="0.2">
      <c r="J65080" s="26"/>
      <c r="K65080" s="26"/>
    </row>
    <row r="65081" spans="10:11" x14ac:dyDescent="0.2">
      <c r="J65081" s="26"/>
      <c r="K65081" s="26"/>
    </row>
    <row r="65082" spans="10:11" x14ac:dyDescent="0.2">
      <c r="J65082" s="26"/>
      <c r="K65082" s="26"/>
    </row>
    <row r="65083" spans="10:11" x14ac:dyDescent="0.2">
      <c r="J65083" s="26"/>
      <c r="K65083" s="26"/>
    </row>
    <row r="65084" spans="10:11" x14ac:dyDescent="0.2">
      <c r="J65084" s="26"/>
      <c r="K65084" s="26"/>
    </row>
    <row r="65085" spans="10:11" x14ac:dyDescent="0.2">
      <c r="J65085" s="26"/>
      <c r="K65085" s="26"/>
    </row>
    <row r="65086" spans="10:11" x14ac:dyDescent="0.2">
      <c r="J65086" s="26"/>
      <c r="K65086" s="26"/>
    </row>
    <row r="65087" spans="10:11" x14ac:dyDescent="0.2">
      <c r="J65087" s="26"/>
      <c r="K65087" s="26"/>
    </row>
    <row r="65088" spans="10:11" x14ac:dyDescent="0.2">
      <c r="J65088" s="26"/>
      <c r="K65088" s="26"/>
    </row>
    <row r="65089" spans="10:11" x14ac:dyDescent="0.2">
      <c r="J65089" s="26"/>
      <c r="K65089" s="26"/>
    </row>
    <row r="65090" spans="10:11" x14ac:dyDescent="0.2">
      <c r="J65090" s="26"/>
      <c r="K65090" s="26"/>
    </row>
    <row r="65091" spans="10:11" x14ac:dyDescent="0.2">
      <c r="J65091" s="26"/>
      <c r="K65091" s="26"/>
    </row>
    <row r="65092" spans="10:11" x14ac:dyDescent="0.2">
      <c r="J65092" s="26"/>
      <c r="K65092" s="26"/>
    </row>
    <row r="65093" spans="10:11" x14ac:dyDescent="0.2">
      <c r="J65093" s="26"/>
      <c r="K65093" s="26"/>
    </row>
    <row r="65094" spans="10:11" x14ac:dyDescent="0.2">
      <c r="J65094" s="26"/>
      <c r="K65094" s="26"/>
    </row>
    <row r="65095" spans="10:11" x14ac:dyDescent="0.2">
      <c r="J65095" s="26"/>
      <c r="K65095" s="26"/>
    </row>
    <row r="65096" spans="10:11" x14ac:dyDescent="0.2">
      <c r="J65096" s="26"/>
      <c r="K65096" s="26"/>
    </row>
    <row r="65097" spans="10:11" x14ac:dyDescent="0.2">
      <c r="J65097" s="26"/>
      <c r="K65097" s="26"/>
    </row>
    <row r="65098" spans="10:11" x14ac:dyDescent="0.2">
      <c r="J65098" s="26"/>
      <c r="K65098" s="26"/>
    </row>
    <row r="65099" spans="10:11" x14ac:dyDescent="0.2">
      <c r="J65099" s="26"/>
      <c r="K65099" s="26"/>
    </row>
    <row r="65100" spans="10:11" x14ac:dyDescent="0.2">
      <c r="J65100" s="26"/>
      <c r="K65100" s="26"/>
    </row>
    <row r="65101" spans="10:11" x14ac:dyDescent="0.2">
      <c r="J65101" s="26"/>
      <c r="K65101" s="26"/>
    </row>
    <row r="65102" spans="10:11" x14ac:dyDescent="0.2">
      <c r="J65102" s="26"/>
      <c r="K65102" s="26"/>
    </row>
    <row r="65103" spans="10:11" x14ac:dyDescent="0.2">
      <c r="J65103" s="26"/>
      <c r="K65103" s="26"/>
    </row>
    <row r="65104" spans="10:11" x14ac:dyDescent="0.2">
      <c r="J65104" s="26"/>
      <c r="K65104" s="26"/>
    </row>
    <row r="65105" spans="10:11" x14ac:dyDescent="0.2">
      <c r="J65105" s="26"/>
      <c r="K65105" s="26"/>
    </row>
    <row r="65106" spans="10:11" x14ac:dyDescent="0.2">
      <c r="J65106" s="26"/>
      <c r="K65106" s="26"/>
    </row>
    <row r="65107" spans="10:11" x14ac:dyDescent="0.2">
      <c r="J65107" s="26"/>
      <c r="K65107" s="26"/>
    </row>
    <row r="65108" spans="10:11" x14ac:dyDescent="0.2">
      <c r="J65108" s="26"/>
      <c r="K65108" s="26"/>
    </row>
    <row r="65109" spans="10:11" x14ac:dyDescent="0.2">
      <c r="J65109" s="26"/>
      <c r="K65109" s="26"/>
    </row>
    <row r="65110" spans="10:11" x14ac:dyDescent="0.2">
      <c r="J65110" s="26"/>
      <c r="K65110" s="26"/>
    </row>
    <row r="65111" spans="10:11" x14ac:dyDescent="0.2">
      <c r="J65111" s="26"/>
      <c r="K65111" s="26"/>
    </row>
    <row r="65112" spans="10:11" x14ac:dyDescent="0.2">
      <c r="J65112" s="26"/>
      <c r="K65112" s="26"/>
    </row>
    <row r="65113" spans="10:11" x14ac:dyDescent="0.2">
      <c r="J65113" s="26"/>
      <c r="K65113" s="26"/>
    </row>
    <row r="65114" spans="10:11" x14ac:dyDescent="0.2">
      <c r="J65114" s="26"/>
      <c r="K65114" s="26"/>
    </row>
    <row r="65115" spans="10:11" x14ac:dyDescent="0.2">
      <c r="J65115" s="26"/>
      <c r="K65115" s="26"/>
    </row>
    <row r="65116" spans="10:11" x14ac:dyDescent="0.2">
      <c r="J65116" s="26"/>
      <c r="K65116" s="26"/>
    </row>
    <row r="65117" spans="10:11" x14ac:dyDescent="0.2">
      <c r="J65117" s="26"/>
      <c r="K65117" s="26"/>
    </row>
    <row r="65118" spans="10:11" x14ac:dyDescent="0.2">
      <c r="J65118" s="26"/>
      <c r="K65118" s="26"/>
    </row>
    <row r="65119" spans="10:11" x14ac:dyDescent="0.2">
      <c r="J65119" s="26"/>
      <c r="K65119" s="26"/>
    </row>
    <row r="65120" spans="10:11" x14ac:dyDescent="0.2">
      <c r="J65120" s="26"/>
      <c r="K65120" s="26"/>
    </row>
    <row r="65121" spans="10:11" x14ac:dyDescent="0.2">
      <c r="J65121" s="26"/>
      <c r="K65121" s="26"/>
    </row>
    <row r="65122" spans="10:11" x14ac:dyDescent="0.2">
      <c r="J65122" s="26"/>
      <c r="K65122" s="26"/>
    </row>
    <row r="65123" spans="10:11" x14ac:dyDescent="0.2">
      <c r="J65123" s="26"/>
      <c r="K65123" s="26"/>
    </row>
    <row r="65124" spans="10:11" x14ac:dyDescent="0.2">
      <c r="J65124" s="26"/>
      <c r="K65124" s="26"/>
    </row>
    <row r="65125" spans="10:11" x14ac:dyDescent="0.2">
      <c r="J65125" s="26"/>
      <c r="K65125" s="26"/>
    </row>
    <row r="65126" spans="10:11" x14ac:dyDescent="0.2">
      <c r="J65126" s="26"/>
      <c r="K65126" s="26"/>
    </row>
    <row r="65127" spans="10:11" x14ac:dyDescent="0.2">
      <c r="J65127" s="26"/>
      <c r="K65127" s="26"/>
    </row>
    <row r="65128" spans="10:11" x14ac:dyDescent="0.2">
      <c r="J65128" s="26"/>
      <c r="K65128" s="26"/>
    </row>
    <row r="65129" spans="10:11" x14ac:dyDescent="0.2">
      <c r="J65129" s="26"/>
      <c r="K65129" s="26"/>
    </row>
    <row r="65130" spans="10:11" x14ac:dyDescent="0.2">
      <c r="J65130" s="26"/>
      <c r="K65130" s="26"/>
    </row>
    <row r="65131" spans="10:11" x14ac:dyDescent="0.2">
      <c r="J65131" s="26"/>
      <c r="K65131" s="26"/>
    </row>
    <row r="65132" spans="10:11" x14ac:dyDescent="0.2">
      <c r="J65132" s="26"/>
      <c r="K65132" s="26"/>
    </row>
    <row r="65133" spans="10:11" x14ac:dyDescent="0.2">
      <c r="J65133" s="26"/>
      <c r="K65133" s="26"/>
    </row>
    <row r="65134" spans="10:11" x14ac:dyDescent="0.2">
      <c r="J65134" s="26"/>
      <c r="K65134" s="26"/>
    </row>
    <row r="65135" spans="10:11" x14ac:dyDescent="0.2">
      <c r="J65135" s="26"/>
      <c r="K65135" s="26"/>
    </row>
    <row r="65136" spans="10:11" x14ac:dyDescent="0.2">
      <c r="J65136" s="26"/>
      <c r="K65136" s="26"/>
    </row>
    <row r="65137" spans="10:11" x14ac:dyDescent="0.2">
      <c r="J65137" s="26"/>
      <c r="K65137" s="26"/>
    </row>
    <row r="65138" spans="10:11" x14ac:dyDescent="0.2">
      <c r="J65138" s="26"/>
      <c r="K65138" s="26"/>
    </row>
    <row r="65139" spans="10:11" x14ac:dyDescent="0.2">
      <c r="J65139" s="26"/>
      <c r="K65139" s="26"/>
    </row>
    <row r="65140" spans="10:11" x14ac:dyDescent="0.2">
      <c r="J65140" s="26"/>
      <c r="K65140" s="26"/>
    </row>
    <row r="65141" spans="10:11" x14ac:dyDescent="0.2">
      <c r="J65141" s="26"/>
      <c r="K65141" s="26"/>
    </row>
    <row r="65142" spans="10:11" x14ac:dyDescent="0.2">
      <c r="J65142" s="26"/>
      <c r="K65142" s="26"/>
    </row>
    <row r="65143" spans="10:11" x14ac:dyDescent="0.2">
      <c r="J65143" s="26"/>
      <c r="K65143" s="26"/>
    </row>
    <row r="65144" spans="10:11" x14ac:dyDescent="0.2">
      <c r="J65144" s="26"/>
      <c r="K65144" s="26"/>
    </row>
    <row r="65145" spans="10:11" x14ac:dyDescent="0.2">
      <c r="J65145" s="26"/>
      <c r="K65145" s="26"/>
    </row>
    <row r="65146" spans="10:11" x14ac:dyDescent="0.2">
      <c r="J65146" s="26"/>
      <c r="K65146" s="26"/>
    </row>
    <row r="65147" spans="10:11" x14ac:dyDescent="0.2">
      <c r="J65147" s="26"/>
      <c r="K65147" s="26"/>
    </row>
    <row r="65148" spans="10:11" x14ac:dyDescent="0.2">
      <c r="J65148" s="26"/>
      <c r="K65148" s="26"/>
    </row>
    <row r="65149" spans="10:11" x14ac:dyDescent="0.2">
      <c r="J65149" s="26"/>
      <c r="K65149" s="26"/>
    </row>
    <row r="65150" spans="10:11" x14ac:dyDescent="0.2">
      <c r="J65150" s="26"/>
      <c r="K65150" s="26"/>
    </row>
    <row r="65151" spans="10:11" x14ac:dyDescent="0.2">
      <c r="J65151" s="26"/>
      <c r="K65151" s="26"/>
    </row>
    <row r="65152" spans="10:11" x14ac:dyDescent="0.2">
      <c r="J65152" s="26"/>
      <c r="K65152" s="26"/>
    </row>
    <row r="65153" spans="10:11" x14ac:dyDescent="0.2">
      <c r="J65153" s="26"/>
      <c r="K65153" s="26"/>
    </row>
    <row r="65154" spans="10:11" x14ac:dyDescent="0.2">
      <c r="J65154" s="26"/>
      <c r="K65154" s="26"/>
    </row>
    <row r="65155" spans="10:11" x14ac:dyDescent="0.2">
      <c r="J65155" s="26"/>
      <c r="K65155" s="26"/>
    </row>
    <row r="65156" spans="10:11" x14ac:dyDescent="0.2">
      <c r="J65156" s="26"/>
      <c r="K65156" s="26"/>
    </row>
    <row r="65157" spans="10:11" x14ac:dyDescent="0.2">
      <c r="J65157" s="26"/>
      <c r="K65157" s="26"/>
    </row>
    <row r="65158" spans="10:11" x14ac:dyDescent="0.2">
      <c r="J65158" s="26"/>
      <c r="K65158" s="26"/>
    </row>
    <row r="65159" spans="10:11" x14ac:dyDescent="0.2">
      <c r="J65159" s="26"/>
      <c r="K65159" s="26"/>
    </row>
    <row r="65160" spans="10:11" x14ac:dyDescent="0.2">
      <c r="J65160" s="26"/>
      <c r="K65160" s="26"/>
    </row>
    <row r="65161" spans="10:11" x14ac:dyDescent="0.2">
      <c r="J65161" s="26"/>
      <c r="K65161" s="26"/>
    </row>
    <row r="65162" spans="10:11" x14ac:dyDescent="0.2">
      <c r="J65162" s="26"/>
      <c r="K65162" s="26"/>
    </row>
    <row r="65163" spans="10:11" x14ac:dyDescent="0.2">
      <c r="J65163" s="26"/>
      <c r="K65163" s="26"/>
    </row>
    <row r="65164" spans="10:11" x14ac:dyDescent="0.2">
      <c r="J65164" s="26"/>
      <c r="K65164" s="26"/>
    </row>
    <row r="65165" spans="10:11" x14ac:dyDescent="0.2">
      <c r="J65165" s="26"/>
      <c r="K65165" s="26"/>
    </row>
    <row r="65166" spans="10:11" x14ac:dyDescent="0.2">
      <c r="J65166" s="26"/>
      <c r="K65166" s="26"/>
    </row>
    <row r="65167" spans="10:11" x14ac:dyDescent="0.2">
      <c r="J65167" s="26"/>
      <c r="K65167" s="26"/>
    </row>
    <row r="65168" spans="10:11" x14ac:dyDescent="0.2">
      <c r="J65168" s="26"/>
      <c r="K65168" s="26"/>
    </row>
    <row r="65169" spans="10:11" x14ac:dyDescent="0.2">
      <c r="J65169" s="26"/>
      <c r="K65169" s="26"/>
    </row>
    <row r="65170" spans="10:11" x14ac:dyDescent="0.2">
      <c r="J65170" s="26"/>
      <c r="K65170" s="26"/>
    </row>
    <row r="65171" spans="10:11" x14ac:dyDescent="0.2">
      <c r="J65171" s="26"/>
      <c r="K65171" s="26"/>
    </row>
    <row r="65172" spans="10:11" x14ac:dyDescent="0.2">
      <c r="J65172" s="26"/>
      <c r="K65172" s="26"/>
    </row>
    <row r="65173" spans="10:11" x14ac:dyDescent="0.2">
      <c r="J65173" s="26"/>
      <c r="K65173" s="26"/>
    </row>
    <row r="65174" spans="10:11" x14ac:dyDescent="0.2">
      <c r="J65174" s="26"/>
      <c r="K65174" s="26"/>
    </row>
    <row r="65175" spans="10:11" x14ac:dyDescent="0.2">
      <c r="J65175" s="26"/>
      <c r="K65175" s="26"/>
    </row>
    <row r="65176" spans="10:11" x14ac:dyDescent="0.2">
      <c r="J65176" s="26"/>
      <c r="K65176" s="26"/>
    </row>
    <row r="65177" spans="10:11" x14ac:dyDescent="0.2">
      <c r="J65177" s="26"/>
      <c r="K65177" s="26"/>
    </row>
    <row r="65178" spans="10:11" x14ac:dyDescent="0.2">
      <c r="J65178" s="26"/>
      <c r="K65178" s="26"/>
    </row>
    <row r="65179" spans="10:11" x14ac:dyDescent="0.2">
      <c r="J65179" s="26"/>
      <c r="K65179" s="26"/>
    </row>
    <row r="65180" spans="10:11" x14ac:dyDescent="0.2">
      <c r="J65180" s="26"/>
      <c r="K65180" s="26"/>
    </row>
    <row r="65181" spans="10:11" x14ac:dyDescent="0.2">
      <c r="J65181" s="26"/>
      <c r="K65181" s="26"/>
    </row>
    <row r="65182" spans="10:11" x14ac:dyDescent="0.2">
      <c r="J65182" s="26"/>
      <c r="K65182" s="26"/>
    </row>
    <row r="65183" spans="10:11" x14ac:dyDescent="0.2">
      <c r="J65183" s="26"/>
      <c r="K65183" s="26"/>
    </row>
    <row r="65184" spans="10:11" x14ac:dyDescent="0.2">
      <c r="J65184" s="26"/>
      <c r="K65184" s="26"/>
    </row>
    <row r="65185" spans="10:11" x14ac:dyDescent="0.2">
      <c r="J65185" s="26"/>
      <c r="K65185" s="26"/>
    </row>
    <row r="65186" spans="10:11" x14ac:dyDescent="0.2">
      <c r="J65186" s="26"/>
      <c r="K65186" s="26"/>
    </row>
    <row r="65187" spans="10:11" x14ac:dyDescent="0.2">
      <c r="J65187" s="26"/>
      <c r="K65187" s="26"/>
    </row>
    <row r="65188" spans="10:11" x14ac:dyDescent="0.2">
      <c r="J65188" s="26"/>
      <c r="K65188" s="26"/>
    </row>
    <row r="65189" spans="10:11" x14ac:dyDescent="0.2">
      <c r="J65189" s="26"/>
      <c r="K65189" s="26"/>
    </row>
    <row r="65190" spans="10:11" x14ac:dyDescent="0.2">
      <c r="J65190" s="26"/>
      <c r="K65190" s="26"/>
    </row>
    <row r="65191" spans="10:11" x14ac:dyDescent="0.2">
      <c r="J65191" s="26"/>
      <c r="K65191" s="26"/>
    </row>
    <row r="65192" spans="10:11" x14ac:dyDescent="0.2">
      <c r="J65192" s="26"/>
      <c r="K65192" s="26"/>
    </row>
    <row r="65193" spans="10:11" x14ac:dyDescent="0.2">
      <c r="J65193" s="26"/>
      <c r="K65193" s="26"/>
    </row>
    <row r="65194" spans="10:11" x14ac:dyDescent="0.2">
      <c r="J65194" s="26"/>
      <c r="K65194" s="26"/>
    </row>
    <row r="65195" spans="10:11" x14ac:dyDescent="0.2">
      <c r="J65195" s="26"/>
      <c r="K65195" s="26"/>
    </row>
    <row r="65196" spans="10:11" x14ac:dyDescent="0.2">
      <c r="J65196" s="26"/>
      <c r="K65196" s="26"/>
    </row>
    <row r="65197" spans="10:11" x14ac:dyDescent="0.2">
      <c r="J65197" s="26"/>
      <c r="K65197" s="26"/>
    </row>
    <row r="65198" spans="10:11" x14ac:dyDescent="0.2">
      <c r="J65198" s="26"/>
      <c r="K65198" s="26"/>
    </row>
    <row r="65199" spans="10:11" x14ac:dyDescent="0.2">
      <c r="J65199" s="26"/>
      <c r="K65199" s="26"/>
    </row>
    <row r="65200" spans="10:11" x14ac:dyDescent="0.2">
      <c r="J65200" s="26"/>
      <c r="K65200" s="26"/>
    </row>
    <row r="65201" spans="10:11" x14ac:dyDescent="0.2">
      <c r="J65201" s="26"/>
      <c r="K65201" s="26"/>
    </row>
    <row r="65202" spans="10:11" x14ac:dyDescent="0.2">
      <c r="J65202" s="26"/>
      <c r="K65202" s="26"/>
    </row>
    <row r="65203" spans="10:11" x14ac:dyDescent="0.2">
      <c r="J65203" s="26"/>
      <c r="K65203" s="26"/>
    </row>
    <row r="65204" spans="10:11" x14ac:dyDescent="0.2">
      <c r="J65204" s="26"/>
      <c r="K65204" s="26"/>
    </row>
    <row r="65205" spans="10:11" x14ac:dyDescent="0.2">
      <c r="J65205" s="26"/>
      <c r="K65205" s="26"/>
    </row>
    <row r="65206" spans="10:11" x14ac:dyDescent="0.2">
      <c r="J65206" s="26"/>
      <c r="K65206" s="26"/>
    </row>
    <row r="65207" spans="10:11" x14ac:dyDescent="0.2">
      <c r="J65207" s="26"/>
      <c r="K65207" s="26"/>
    </row>
    <row r="65208" spans="10:11" x14ac:dyDescent="0.2">
      <c r="J65208" s="26"/>
      <c r="K65208" s="26"/>
    </row>
    <row r="65209" spans="10:11" x14ac:dyDescent="0.2">
      <c r="J65209" s="26"/>
      <c r="K65209" s="26"/>
    </row>
    <row r="65210" spans="10:11" x14ac:dyDescent="0.2">
      <c r="J65210" s="26"/>
      <c r="K65210" s="26"/>
    </row>
    <row r="65211" spans="10:11" x14ac:dyDescent="0.2">
      <c r="J65211" s="26"/>
      <c r="K65211" s="26"/>
    </row>
    <row r="65212" spans="10:11" x14ac:dyDescent="0.2">
      <c r="J65212" s="26"/>
      <c r="K65212" s="26"/>
    </row>
    <row r="65213" spans="10:11" x14ac:dyDescent="0.2">
      <c r="J65213" s="26"/>
      <c r="K65213" s="26"/>
    </row>
    <row r="65214" spans="10:11" x14ac:dyDescent="0.2">
      <c r="J65214" s="26"/>
      <c r="K65214" s="26"/>
    </row>
    <row r="65215" spans="10:11" x14ac:dyDescent="0.2">
      <c r="J65215" s="26"/>
      <c r="K65215" s="26"/>
    </row>
    <row r="65216" spans="10:11" x14ac:dyDescent="0.2">
      <c r="J65216" s="26"/>
      <c r="K65216" s="26"/>
    </row>
    <row r="65217" spans="10:11" x14ac:dyDescent="0.2">
      <c r="J65217" s="26"/>
      <c r="K65217" s="26"/>
    </row>
    <row r="65218" spans="10:11" x14ac:dyDescent="0.2">
      <c r="J65218" s="26"/>
      <c r="K65218" s="26"/>
    </row>
    <row r="65219" spans="10:11" x14ac:dyDescent="0.2">
      <c r="J65219" s="26"/>
      <c r="K65219" s="26"/>
    </row>
    <row r="65220" spans="10:11" x14ac:dyDescent="0.2">
      <c r="J65220" s="26"/>
      <c r="K65220" s="26"/>
    </row>
    <row r="65221" spans="10:11" x14ac:dyDescent="0.2">
      <c r="J65221" s="26"/>
      <c r="K65221" s="26"/>
    </row>
    <row r="65222" spans="10:11" x14ac:dyDescent="0.2">
      <c r="J65222" s="26"/>
      <c r="K65222" s="26"/>
    </row>
    <row r="65223" spans="10:11" x14ac:dyDescent="0.2">
      <c r="J65223" s="26"/>
      <c r="K65223" s="26"/>
    </row>
    <row r="65224" spans="10:11" x14ac:dyDescent="0.2">
      <c r="J65224" s="26"/>
      <c r="K65224" s="26"/>
    </row>
    <row r="65225" spans="10:11" x14ac:dyDescent="0.2">
      <c r="J65225" s="26"/>
      <c r="K65225" s="26"/>
    </row>
    <row r="65226" spans="10:11" x14ac:dyDescent="0.2">
      <c r="J65226" s="26"/>
      <c r="K65226" s="26"/>
    </row>
    <row r="65227" spans="10:11" x14ac:dyDescent="0.2">
      <c r="J65227" s="26"/>
      <c r="K65227" s="26"/>
    </row>
    <row r="65228" spans="10:11" x14ac:dyDescent="0.2">
      <c r="J65228" s="26"/>
      <c r="K65228" s="26"/>
    </row>
    <row r="65229" spans="10:11" x14ac:dyDescent="0.2">
      <c r="J65229" s="26"/>
      <c r="K65229" s="26"/>
    </row>
    <row r="65230" spans="10:11" x14ac:dyDescent="0.2">
      <c r="J65230" s="26"/>
      <c r="K65230" s="26"/>
    </row>
    <row r="65231" spans="10:11" x14ac:dyDescent="0.2">
      <c r="J65231" s="26"/>
      <c r="K65231" s="26"/>
    </row>
    <row r="65232" spans="10:11" x14ac:dyDescent="0.2">
      <c r="J65232" s="26"/>
      <c r="K65232" s="26"/>
    </row>
    <row r="65233" spans="10:11" x14ac:dyDescent="0.2">
      <c r="J65233" s="26"/>
      <c r="K65233" s="26"/>
    </row>
    <row r="65234" spans="10:11" x14ac:dyDescent="0.2">
      <c r="J65234" s="26"/>
      <c r="K65234" s="26"/>
    </row>
    <row r="65235" spans="10:11" x14ac:dyDescent="0.2">
      <c r="J65235" s="26"/>
      <c r="K65235" s="26"/>
    </row>
    <row r="65236" spans="10:11" x14ac:dyDescent="0.2">
      <c r="J65236" s="26"/>
      <c r="K65236" s="26"/>
    </row>
    <row r="65237" spans="10:11" x14ac:dyDescent="0.2">
      <c r="J65237" s="26"/>
      <c r="K65237" s="26"/>
    </row>
    <row r="65238" spans="10:11" x14ac:dyDescent="0.2">
      <c r="J65238" s="26"/>
      <c r="K65238" s="26"/>
    </row>
    <row r="65239" spans="10:11" x14ac:dyDescent="0.2">
      <c r="J65239" s="26"/>
      <c r="K65239" s="26"/>
    </row>
    <row r="65240" spans="10:11" x14ac:dyDescent="0.2">
      <c r="J65240" s="26"/>
      <c r="K65240" s="26"/>
    </row>
    <row r="65241" spans="10:11" x14ac:dyDescent="0.2">
      <c r="J65241" s="26"/>
      <c r="K65241" s="26"/>
    </row>
    <row r="65242" spans="10:11" x14ac:dyDescent="0.2">
      <c r="J65242" s="26"/>
      <c r="K65242" s="26"/>
    </row>
    <row r="65243" spans="10:11" x14ac:dyDescent="0.2">
      <c r="J65243" s="26"/>
      <c r="K65243" s="26"/>
    </row>
    <row r="65244" spans="10:11" x14ac:dyDescent="0.2">
      <c r="J65244" s="26"/>
      <c r="K65244" s="26"/>
    </row>
    <row r="65245" spans="10:11" x14ac:dyDescent="0.2">
      <c r="J65245" s="26"/>
      <c r="K65245" s="26"/>
    </row>
    <row r="65246" spans="10:11" x14ac:dyDescent="0.2">
      <c r="J65246" s="26"/>
      <c r="K65246" s="26"/>
    </row>
    <row r="65247" spans="10:11" x14ac:dyDescent="0.2">
      <c r="J65247" s="26"/>
      <c r="K65247" s="26"/>
    </row>
    <row r="65248" spans="10:11" x14ac:dyDescent="0.2">
      <c r="J65248" s="26"/>
      <c r="K65248" s="26"/>
    </row>
    <row r="65249" spans="10:11" x14ac:dyDescent="0.2">
      <c r="J65249" s="26"/>
      <c r="K65249" s="26"/>
    </row>
    <row r="65250" spans="10:11" x14ac:dyDescent="0.2">
      <c r="J65250" s="26"/>
      <c r="K65250" s="26"/>
    </row>
    <row r="65251" spans="10:11" x14ac:dyDescent="0.2">
      <c r="J65251" s="26"/>
      <c r="K65251" s="26"/>
    </row>
    <row r="65252" spans="10:11" x14ac:dyDescent="0.2">
      <c r="J65252" s="26"/>
      <c r="K65252" s="26"/>
    </row>
    <row r="65253" spans="10:11" x14ac:dyDescent="0.2">
      <c r="J65253" s="26"/>
      <c r="K65253" s="26"/>
    </row>
    <row r="65254" spans="10:11" x14ac:dyDescent="0.2">
      <c r="J65254" s="26"/>
      <c r="K65254" s="26"/>
    </row>
    <row r="65255" spans="10:11" x14ac:dyDescent="0.2">
      <c r="J65255" s="26"/>
      <c r="K65255" s="26"/>
    </row>
    <row r="65256" spans="10:11" x14ac:dyDescent="0.2">
      <c r="J65256" s="26"/>
      <c r="K65256" s="26"/>
    </row>
    <row r="65257" spans="10:11" x14ac:dyDescent="0.2">
      <c r="J65257" s="26"/>
      <c r="K65257" s="26"/>
    </row>
    <row r="65258" spans="10:11" x14ac:dyDescent="0.2">
      <c r="J65258" s="26"/>
      <c r="K65258" s="26"/>
    </row>
    <row r="65259" spans="10:11" x14ac:dyDescent="0.2">
      <c r="J65259" s="26"/>
      <c r="K65259" s="26"/>
    </row>
    <row r="65260" spans="10:11" x14ac:dyDescent="0.2">
      <c r="J65260" s="26"/>
      <c r="K65260" s="26"/>
    </row>
    <row r="65261" spans="10:11" x14ac:dyDescent="0.2">
      <c r="J65261" s="26"/>
      <c r="K65261" s="26"/>
    </row>
    <row r="65262" spans="10:11" x14ac:dyDescent="0.2">
      <c r="J65262" s="26"/>
      <c r="K65262" s="26"/>
    </row>
    <row r="65263" spans="10:11" x14ac:dyDescent="0.2">
      <c r="J65263" s="26"/>
      <c r="K65263" s="26"/>
    </row>
    <row r="65264" spans="10:11" x14ac:dyDescent="0.2">
      <c r="J65264" s="26"/>
      <c r="K65264" s="26"/>
    </row>
    <row r="65265" spans="10:11" x14ac:dyDescent="0.2">
      <c r="J65265" s="26"/>
      <c r="K65265" s="26"/>
    </row>
    <row r="65266" spans="10:11" x14ac:dyDescent="0.2">
      <c r="J65266" s="26"/>
      <c r="K65266" s="26"/>
    </row>
    <row r="65267" spans="10:11" x14ac:dyDescent="0.2">
      <c r="J65267" s="26"/>
      <c r="K65267" s="26"/>
    </row>
    <row r="65268" spans="10:11" x14ac:dyDescent="0.2">
      <c r="J65268" s="26"/>
      <c r="K65268" s="26"/>
    </row>
    <row r="65269" spans="10:11" x14ac:dyDescent="0.2">
      <c r="J65269" s="26"/>
      <c r="K65269" s="26"/>
    </row>
    <row r="65270" spans="10:11" x14ac:dyDescent="0.2">
      <c r="J65270" s="26"/>
      <c r="K65270" s="26"/>
    </row>
    <row r="65271" spans="10:11" x14ac:dyDescent="0.2">
      <c r="J65271" s="26"/>
      <c r="K65271" s="26"/>
    </row>
    <row r="65272" spans="10:11" x14ac:dyDescent="0.2">
      <c r="J65272" s="26"/>
      <c r="K65272" s="26"/>
    </row>
    <row r="65273" spans="10:11" x14ac:dyDescent="0.2">
      <c r="J65273" s="26"/>
      <c r="K65273" s="26"/>
    </row>
    <row r="65274" spans="10:11" x14ac:dyDescent="0.2">
      <c r="J65274" s="26"/>
      <c r="K65274" s="26"/>
    </row>
    <row r="65275" spans="10:11" x14ac:dyDescent="0.2">
      <c r="J65275" s="26"/>
      <c r="K65275" s="26"/>
    </row>
    <row r="65276" spans="10:11" x14ac:dyDescent="0.2">
      <c r="J65276" s="26"/>
      <c r="K65276" s="26"/>
    </row>
    <row r="65277" spans="10:11" x14ac:dyDescent="0.2">
      <c r="J65277" s="26"/>
      <c r="K65277" s="26"/>
    </row>
    <row r="65278" spans="10:11" x14ac:dyDescent="0.2">
      <c r="J65278" s="26"/>
      <c r="K65278" s="26"/>
    </row>
    <row r="65279" spans="10:11" x14ac:dyDescent="0.2">
      <c r="J65279" s="26"/>
      <c r="K65279" s="26"/>
    </row>
    <row r="65280" spans="10:11" x14ac:dyDescent="0.2">
      <c r="J65280" s="26"/>
      <c r="K65280" s="26"/>
    </row>
    <row r="65281" spans="10:11" x14ac:dyDescent="0.2">
      <c r="J65281" s="26"/>
      <c r="K65281" s="26"/>
    </row>
    <row r="65282" spans="10:11" x14ac:dyDescent="0.2">
      <c r="J65282" s="26"/>
      <c r="K65282" s="26"/>
    </row>
    <row r="65283" spans="10:11" x14ac:dyDescent="0.2">
      <c r="J65283" s="26"/>
      <c r="K65283" s="26"/>
    </row>
    <row r="65284" spans="10:11" x14ac:dyDescent="0.2">
      <c r="J65284" s="26"/>
      <c r="K65284" s="26"/>
    </row>
    <row r="65285" spans="10:11" x14ac:dyDescent="0.2">
      <c r="J65285" s="26"/>
      <c r="K65285" s="26"/>
    </row>
    <row r="65286" spans="10:11" x14ac:dyDescent="0.2">
      <c r="J65286" s="26"/>
      <c r="K65286" s="26"/>
    </row>
    <row r="65287" spans="10:11" x14ac:dyDescent="0.2">
      <c r="J65287" s="26"/>
      <c r="K65287" s="26"/>
    </row>
    <row r="65288" spans="10:11" x14ac:dyDescent="0.2">
      <c r="J65288" s="26"/>
      <c r="K65288" s="26"/>
    </row>
    <row r="65289" spans="10:11" x14ac:dyDescent="0.2">
      <c r="J65289" s="26"/>
      <c r="K65289" s="26"/>
    </row>
    <row r="65290" spans="10:11" x14ac:dyDescent="0.2">
      <c r="J65290" s="26"/>
      <c r="K65290" s="26"/>
    </row>
    <row r="65291" spans="10:11" x14ac:dyDescent="0.2">
      <c r="J65291" s="26"/>
      <c r="K65291" s="26"/>
    </row>
    <row r="65292" spans="10:11" x14ac:dyDescent="0.2">
      <c r="J65292" s="26"/>
      <c r="K65292" s="26"/>
    </row>
    <row r="65293" spans="10:11" x14ac:dyDescent="0.2">
      <c r="J65293" s="26"/>
      <c r="K65293" s="26"/>
    </row>
    <row r="65294" spans="10:11" x14ac:dyDescent="0.2">
      <c r="J65294" s="26"/>
      <c r="K65294" s="26"/>
    </row>
    <row r="65295" spans="10:11" x14ac:dyDescent="0.2">
      <c r="J65295" s="26"/>
      <c r="K65295" s="26"/>
    </row>
    <row r="65296" spans="10:11" x14ac:dyDescent="0.2">
      <c r="J65296" s="26"/>
      <c r="K65296" s="26"/>
    </row>
    <row r="65297" spans="10:11" x14ac:dyDescent="0.2">
      <c r="J65297" s="26"/>
      <c r="K65297" s="26"/>
    </row>
    <row r="65298" spans="10:11" x14ac:dyDescent="0.2">
      <c r="J65298" s="26"/>
      <c r="K65298" s="26"/>
    </row>
    <row r="65299" spans="10:11" x14ac:dyDescent="0.2">
      <c r="J65299" s="26"/>
      <c r="K65299" s="26"/>
    </row>
    <row r="65300" spans="10:11" x14ac:dyDescent="0.2">
      <c r="J65300" s="26"/>
      <c r="K65300" s="26"/>
    </row>
    <row r="65301" spans="10:11" x14ac:dyDescent="0.2">
      <c r="J65301" s="26"/>
      <c r="K65301" s="26"/>
    </row>
    <row r="65302" spans="10:11" x14ac:dyDescent="0.2">
      <c r="J65302" s="26"/>
      <c r="K65302" s="26"/>
    </row>
    <row r="65303" spans="10:11" x14ac:dyDescent="0.2">
      <c r="J65303" s="26"/>
      <c r="K65303" s="26"/>
    </row>
    <row r="65304" spans="10:11" x14ac:dyDescent="0.2">
      <c r="J65304" s="26"/>
      <c r="K65304" s="26"/>
    </row>
    <row r="65305" spans="10:11" x14ac:dyDescent="0.2">
      <c r="J65305" s="26"/>
      <c r="K65305" s="26"/>
    </row>
    <row r="65306" spans="10:11" x14ac:dyDescent="0.2">
      <c r="J65306" s="26"/>
      <c r="K65306" s="26"/>
    </row>
    <row r="65307" spans="10:11" x14ac:dyDescent="0.2">
      <c r="J65307" s="26"/>
      <c r="K65307" s="26"/>
    </row>
    <row r="65308" spans="10:11" x14ac:dyDescent="0.2">
      <c r="J65308" s="26"/>
      <c r="K65308" s="26"/>
    </row>
    <row r="65309" spans="10:11" x14ac:dyDescent="0.2">
      <c r="J65309" s="26"/>
      <c r="K65309" s="26"/>
    </row>
    <row r="65310" spans="10:11" x14ac:dyDescent="0.2">
      <c r="J65310" s="26"/>
      <c r="K65310" s="26"/>
    </row>
    <row r="65311" spans="10:11" x14ac:dyDescent="0.2">
      <c r="J65311" s="26"/>
      <c r="K65311" s="26"/>
    </row>
    <row r="65312" spans="10:11" x14ac:dyDescent="0.2">
      <c r="J65312" s="26"/>
      <c r="K65312" s="26"/>
    </row>
    <row r="65313" spans="10:11" x14ac:dyDescent="0.2">
      <c r="J65313" s="26"/>
      <c r="K65313" s="26"/>
    </row>
    <row r="65314" spans="10:11" x14ac:dyDescent="0.2">
      <c r="J65314" s="26"/>
      <c r="K65314" s="26"/>
    </row>
    <row r="65315" spans="10:11" x14ac:dyDescent="0.2">
      <c r="J65315" s="26"/>
      <c r="K65315" s="26"/>
    </row>
    <row r="65316" spans="10:11" x14ac:dyDescent="0.2">
      <c r="J65316" s="26"/>
      <c r="K65316" s="26"/>
    </row>
    <row r="65317" spans="10:11" x14ac:dyDescent="0.2">
      <c r="J65317" s="26"/>
      <c r="K65317" s="26"/>
    </row>
    <row r="65318" spans="10:11" x14ac:dyDescent="0.2">
      <c r="J65318" s="26"/>
      <c r="K65318" s="26"/>
    </row>
    <row r="65319" spans="10:11" x14ac:dyDescent="0.2">
      <c r="J65319" s="26"/>
      <c r="K65319" s="26"/>
    </row>
    <row r="65320" spans="10:11" x14ac:dyDescent="0.2">
      <c r="J65320" s="26"/>
      <c r="K65320" s="26"/>
    </row>
    <row r="65321" spans="10:11" x14ac:dyDescent="0.2">
      <c r="J65321" s="26"/>
      <c r="K65321" s="26"/>
    </row>
    <row r="65322" spans="10:11" x14ac:dyDescent="0.2">
      <c r="J65322" s="26"/>
      <c r="K65322" s="26"/>
    </row>
    <row r="65323" spans="10:11" x14ac:dyDescent="0.2">
      <c r="J65323" s="26"/>
      <c r="K65323" s="26"/>
    </row>
    <row r="65324" spans="10:11" x14ac:dyDescent="0.2">
      <c r="J65324" s="26"/>
      <c r="K65324" s="26"/>
    </row>
    <row r="65325" spans="10:11" x14ac:dyDescent="0.2">
      <c r="J65325" s="26"/>
      <c r="K65325" s="26"/>
    </row>
    <row r="65326" spans="10:11" x14ac:dyDescent="0.2">
      <c r="J65326" s="26"/>
      <c r="K65326" s="26"/>
    </row>
    <row r="65327" spans="10:11" x14ac:dyDescent="0.2">
      <c r="J65327" s="26"/>
      <c r="K65327" s="26"/>
    </row>
    <row r="65328" spans="10:11" x14ac:dyDescent="0.2">
      <c r="J65328" s="26"/>
      <c r="K65328" s="26"/>
    </row>
    <row r="65329" spans="10:11" x14ac:dyDescent="0.2">
      <c r="J65329" s="26"/>
      <c r="K65329" s="26"/>
    </row>
    <row r="65330" spans="10:11" x14ac:dyDescent="0.2">
      <c r="J65330" s="26"/>
      <c r="K65330" s="26"/>
    </row>
    <row r="65331" spans="10:11" x14ac:dyDescent="0.2">
      <c r="J65331" s="26"/>
      <c r="K65331" s="26"/>
    </row>
    <row r="65332" spans="10:11" x14ac:dyDescent="0.2">
      <c r="J65332" s="26"/>
      <c r="K65332" s="26"/>
    </row>
    <row r="65333" spans="10:11" x14ac:dyDescent="0.2">
      <c r="J65333" s="26"/>
      <c r="K65333" s="26"/>
    </row>
    <row r="65334" spans="10:11" x14ac:dyDescent="0.2">
      <c r="J65334" s="26"/>
      <c r="K65334" s="26"/>
    </row>
    <row r="65335" spans="10:11" x14ac:dyDescent="0.2">
      <c r="J65335" s="26"/>
      <c r="K65335" s="26"/>
    </row>
    <row r="65336" spans="10:11" x14ac:dyDescent="0.2">
      <c r="J65336" s="26"/>
      <c r="K65336" s="26"/>
    </row>
    <row r="65337" spans="10:11" x14ac:dyDescent="0.2">
      <c r="J65337" s="26"/>
      <c r="K65337" s="26"/>
    </row>
    <row r="65338" spans="10:11" x14ac:dyDescent="0.2">
      <c r="J65338" s="26"/>
      <c r="K65338" s="26"/>
    </row>
    <row r="65339" spans="10:11" x14ac:dyDescent="0.2">
      <c r="J65339" s="26"/>
      <c r="K65339" s="26"/>
    </row>
    <row r="65340" spans="10:11" x14ac:dyDescent="0.2">
      <c r="J65340" s="26"/>
      <c r="K65340" s="26"/>
    </row>
    <row r="65341" spans="10:11" x14ac:dyDescent="0.2">
      <c r="J65341" s="26"/>
      <c r="K65341" s="26"/>
    </row>
    <row r="65342" spans="10:11" x14ac:dyDescent="0.2">
      <c r="J65342" s="26"/>
      <c r="K65342" s="26"/>
    </row>
    <row r="65343" spans="10:11" x14ac:dyDescent="0.2">
      <c r="J65343" s="26"/>
      <c r="K65343" s="26"/>
    </row>
    <row r="65344" spans="10:11" x14ac:dyDescent="0.2">
      <c r="J65344" s="26"/>
      <c r="K65344" s="26"/>
    </row>
    <row r="65345" spans="10:11" x14ac:dyDescent="0.2">
      <c r="J65345" s="26"/>
      <c r="K65345" s="26"/>
    </row>
    <row r="65346" spans="10:11" x14ac:dyDescent="0.2">
      <c r="J65346" s="26"/>
      <c r="K65346" s="26"/>
    </row>
    <row r="65347" spans="10:11" x14ac:dyDescent="0.2">
      <c r="J65347" s="26"/>
      <c r="K65347" s="26"/>
    </row>
    <row r="65348" spans="10:11" x14ac:dyDescent="0.2">
      <c r="J65348" s="26"/>
      <c r="K65348" s="26"/>
    </row>
    <row r="65349" spans="10:11" x14ac:dyDescent="0.2">
      <c r="J65349" s="26"/>
      <c r="K65349" s="26"/>
    </row>
    <row r="65350" spans="10:11" x14ac:dyDescent="0.2">
      <c r="J65350" s="26"/>
      <c r="K65350" s="26"/>
    </row>
    <row r="65351" spans="10:11" x14ac:dyDescent="0.2">
      <c r="J65351" s="26"/>
      <c r="K65351" s="26"/>
    </row>
    <row r="65352" spans="10:11" x14ac:dyDescent="0.2">
      <c r="J65352" s="26"/>
      <c r="K65352" s="26"/>
    </row>
    <row r="65353" spans="10:11" x14ac:dyDescent="0.2">
      <c r="J65353" s="26"/>
      <c r="K65353" s="26"/>
    </row>
    <row r="65354" spans="10:11" x14ac:dyDescent="0.2">
      <c r="J65354" s="26"/>
      <c r="K65354" s="26"/>
    </row>
    <row r="65355" spans="10:11" x14ac:dyDescent="0.2">
      <c r="J65355" s="26"/>
      <c r="K65355" s="26"/>
    </row>
    <row r="65356" spans="10:11" x14ac:dyDescent="0.2">
      <c r="J65356" s="26"/>
      <c r="K65356" s="26"/>
    </row>
    <row r="65357" spans="10:11" x14ac:dyDescent="0.2">
      <c r="J65357" s="26"/>
      <c r="K65357" s="26"/>
    </row>
    <row r="65358" spans="10:11" x14ac:dyDescent="0.2">
      <c r="J65358" s="26"/>
      <c r="K65358" s="26"/>
    </row>
    <row r="65359" spans="10:11" x14ac:dyDescent="0.2">
      <c r="J65359" s="26"/>
      <c r="K65359" s="26"/>
    </row>
    <row r="65360" spans="10:11" x14ac:dyDescent="0.2">
      <c r="J65360" s="26"/>
      <c r="K65360" s="26"/>
    </row>
    <row r="65361" spans="10:11" x14ac:dyDescent="0.2">
      <c r="J65361" s="26"/>
      <c r="K65361" s="26"/>
    </row>
    <row r="65362" spans="10:11" x14ac:dyDescent="0.2">
      <c r="J65362" s="26"/>
      <c r="K65362" s="26"/>
    </row>
    <row r="65363" spans="10:11" x14ac:dyDescent="0.2">
      <c r="J65363" s="26"/>
      <c r="K65363" s="26"/>
    </row>
    <row r="65364" spans="10:11" x14ac:dyDescent="0.2">
      <c r="J65364" s="26"/>
      <c r="K65364" s="26"/>
    </row>
    <row r="65365" spans="10:11" x14ac:dyDescent="0.2">
      <c r="J65365" s="26"/>
      <c r="K65365" s="26"/>
    </row>
    <row r="65366" spans="10:11" x14ac:dyDescent="0.2">
      <c r="J65366" s="26"/>
      <c r="K65366" s="26"/>
    </row>
    <row r="65367" spans="10:11" x14ac:dyDescent="0.2">
      <c r="J65367" s="26"/>
      <c r="K65367" s="26"/>
    </row>
    <row r="65368" spans="10:11" x14ac:dyDescent="0.2">
      <c r="J65368" s="26"/>
      <c r="K65368" s="26"/>
    </row>
    <row r="65369" spans="10:11" x14ac:dyDescent="0.2">
      <c r="J65369" s="26"/>
      <c r="K65369" s="26"/>
    </row>
    <row r="65370" spans="10:11" x14ac:dyDescent="0.2">
      <c r="J65370" s="26"/>
      <c r="K65370" s="26"/>
    </row>
    <row r="65371" spans="10:11" x14ac:dyDescent="0.2">
      <c r="J65371" s="26"/>
      <c r="K65371" s="26"/>
    </row>
    <row r="65372" spans="10:11" x14ac:dyDescent="0.2">
      <c r="J65372" s="26"/>
      <c r="K65372" s="26"/>
    </row>
    <row r="65373" spans="10:11" x14ac:dyDescent="0.2">
      <c r="J65373" s="26"/>
      <c r="K65373" s="26"/>
    </row>
    <row r="65374" spans="10:11" x14ac:dyDescent="0.2">
      <c r="J65374" s="26"/>
      <c r="K65374" s="26"/>
    </row>
    <row r="65375" spans="10:11" x14ac:dyDescent="0.2">
      <c r="J65375" s="26"/>
      <c r="K65375" s="26"/>
    </row>
    <row r="65376" spans="10:11" x14ac:dyDescent="0.2">
      <c r="J65376" s="26"/>
      <c r="K65376" s="26"/>
    </row>
    <row r="65377" spans="10:11" x14ac:dyDescent="0.2">
      <c r="J65377" s="26"/>
      <c r="K65377" s="26"/>
    </row>
    <row r="65378" spans="10:11" x14ac:dyDescent="0.2">
      <c r="J65378" s="26"/>
      <c r="K65378" s="26"/>
    </row>
    <row r="65379" spans="10:11" x14ac:dyDescent="0.2">
      <c r="J65379" s="26"/>
      <c r="K65379" s="26"/>
    </row>
    <row r="65380" spans="10:11" x14ac:dyDescent="0.2">
      <c r="J65380" s="26"/>
      <c r="K65380" s="26"/>
    </row>
    <row r="65381" spans="10:11" x14ac:dyDescent="0.2">
      <c r="J65381" s="26"/>
      <c r="K65381" s="26"/>
    </row>
    <row r="65382" spans="10:11" x14ac:dyDescent="0.2">
      <c r="J65382" s="26"/>
      <c r="K65382" s="26"/>
    </row>
    <row r="65383" spans="10:11" x14ac:dyDescent="0.2">
      <c r="J65383" s="26"/>
      <c r="K65383" s="26"/>
    </row>
    <row r="65384" spans="10:11" x14ac:dyDescent="0.2">
      <c r="J65384" s="26"/>
      <c r="K65384" s="26"/>
    </row>
    <row r="65385" spans="10:11" x14ac:dyDescent="0.2">
      <c r="J65385" s="26"/>
      <c r="K65385" s="26"/>
    </row>
    <row r="65386" spans="10:11" x14ac:dyDescent="0.2">
      <c r="J65386" s="26"/>
      <c r="K65386" s="26"/>
    </row>
    <row r="65387" spans="10:11" x14ac:dyDescent="0.2">
      <c r="J65387" s="26"/>
      <c r="K65387" s="26"/>
    </row>
    <row r="65388" spans="10:11" x14ac:dyDescent="0.2">
      <c r="J65388" s="26"/>
      <c r="K65388" s="26"/>
    </row>
    <row r="65389" spans="10:11" x14ac:dyDescent="0.2">
      <c r="J65389" s="26"/>
      <c r="K65389" s="26"/>
    </row>
    <row r="65390" spans="10:11" x14ac:dyDescent="0.2">
      <c r="J65390" s="26"/>
      <c r="K65390" s="26"/>
    </row>
    <row r="65391" spans="10:11" x14ac:dyDescent="0.2">
      <c r="J65391" s="26"/>
      <c r="K65391" s="26"/>
    </row>
    <row r="65392" spans="10:11" x14ac:dyDescent="0.2">
      <c r="J65392" s="26"/>
      <c r="K65392" s="26"/>
    </row>
    <row r="65393" spans="10:11" x14ac:dyDescent="0.2">
      <c r="J65393" s="26"/>
      <c r="K65393" s="26"/>
    </row>
    <row r="65394" spans="10:11" x14ac:dyDescent="0.2">
      <c r="J65394" s="26"/>
      <c r="K65394" s="26"/>
    </row>
    <row r="65395" spans="10:11" x14ac:dyDescent="0.2">
      <c r="J65395" s="26"/>
      <c r="K65395" s="26"/>
    </row>
    <row r="65396" spans="10:11" x14ac:dyDescent="0.2">
      <c r="J65396" s="26"/>
      <c r="K65396" s="26"/>
    </row>
    <row r="65397" spans="10:11" x14ac:dyDescent="0.2">
      <c r="J65397" s="26"/>
      <c r="K65397" s="26"/>
    </row>
    <row r="65398" spans="10:11" x14ac:dyDescent="0.2">
      <c r="J65398" s="26"/>
      <c r="K65398" s="26"/>
    </row>
    <row r="65399" spans="10:11" x14ac:dyDescent="0.2">
      <c r="J65399" s="26"/>
      <c r="K65399" s="26"/>
    </row>
    <row r="65400" spans="10:11" x14ac:dyDescent="0.2">
      <c r="J65400" s="26"/>
      <c r="K65400" s="26"/>
    </row>
    <row r="65401" spans="10:11" x14ac:dyDescent="0.2">
      <c r="J65401" s="26"/>
      <c r="K65401" s="26"/>
    </row>
    <row r="65402" spans="10:11" x14ac:dyDescent="0.2">
      <c r="J65402" s="26"/>
      <c r="K65402" s="26"/>
    </row>
    <row r="65403" spans="10:11" x14ac:dyDescent="0.2">
      <c r="J65403" s="26"/>
      <c r="K65403" s="26"/>
    </row>
    <row r="65404" spans="10:11" x14ac:dyDescent="0.2">
      <c r="J65404" s="26"/>
      <c r="K65404" s="26"/>
    </row>
    <row r="65405" spans="10:11" x14ac:dyDescent="0.2">
      <c r="J65405" s="26"/>
      <c r="K65405" s="26"/>
    </row>
    <row r="65406" spans="10:11" x14ac:dyDescent="0.2">
      <c r="J65406" s="26"/>
      <c r="K65406" s="26"/>
    </row>
    <row r="65407" spans="10:11" x14ac:dyDescent="0.2">
      <c r="J65407" s="26"/>
      <c r="K65407" s="26"/>
    </row>
    <row r="65408" spans="10:11" x14ac:dyDescent="0.2">
      <c r="J65408" s="26"/>
      <c r="K65408" s="26"/>
    </row>
    <row r="65409" spans="10:11" x14ac:dyDescent="0.2">
      <c r="J65409" s="26"/>
      <c r="K65409" s="26"/>
    </row>
    <row r="65410" spans="10:11" x14ac:dyDescent="0.2">
      <c r="J65410" s="26"/>
      <c r="K65410" s="26"/>
    </row>
    <row r="65411" spans="10:11" x14ac:dyDescent="0.2">
      <c r="J65411" s="26"/>
      <c r="K65411" s="26"/>
    </row>
    <row r="65412" spans="10:11" x14ac:dyDescent="0.2">
      <c r="J65412" s="26"/>
      <c r="K65412" s="26"/>
    </row>
    <row r="65413" spans="10:11" x14ac:dyDescent="0.2">
      <c r="J65413" s="26"/>
      <c r="K65413" s="26"/>
    </row>
    <row r="65414" spans="10:11" x14ac:dyDescent="0.2">
      <c r="J65414" s="26"/>
      <c r="K65414" s="26"/>
    </row>
    <row r="65415" spans="10:11" x14ac:dyDescent="0.2">
      <c r="J65415" s="26"/>
      <c r="K65415" s="26"/>
    </row>
    <row r="65416" spans="10:11" x14ac:dyDescent="0.2">
      <c r="J65416" s="26"/>
      <c r="K65416" s="26"/>
    </row>
    <row r="65417" spans="10:11" x14ac:dyDescent="0.2">
      <c r="J65417" s="26"/>
      <c r="K65417" s="26"/>
    </row>
    <row r="65418" spans="10:11" x14ac:dyDescent="0.2">
      <c r="J65418" s="26"/>
      <c r="K65418" s="26"/>
    </row>
    <row r="65419" spans="10:11" x14ac:dyDescent="0.2">
      <c r="J65419" s="26"/>
      <c r="K65419" s="26"/>
    </row>
    <row r="65420" spans="10:11" x14ac:dyDescent="0.2">
      <c r="J65420" s="26"/>
      <c r="K65420" s="26"/>
    </row>
    <row r="65421" spans="10:11" x14ac:dyDescent="0.2">
      <c r="J65421" s="26"/>
      <c r="K65421" s="26"/>
    </row>
    <row r="65422" spans="10:11" x14ac:dyDescent="0.2">
      <c r="J65422" s="26"/>
      <c r="K65422" s="26"/>
    </row>
    <row r="65423" spans="10:11" x14ac:dyDescent="0.2">
      <c r="J65423" s="26"/>
      <c r="K65423" s="26"/>
    </row>
    <row r="65424" spans="10:11" x14ac:dyDescent="0.2">
      <c r="J65424" s="26"/>
      <c r="K65424" s="26"/>
    </row>
    <row r="65425" spans="10:11" x14ac:dyDescent="0.2">
      <c r="J65425" s="26"/>
      <c r="K65425" s="26"/>
    </row>
    <row r="65426" spans="10:11" x14ac:dyDescent="0.2">
      <c r="J65426" s="26"/>
      <c r="K65426" s="26"/>
    </row>
    <row r="65427" spans="10:11" x14ac:dyDescent="0.2">
      <c r="J65427" s="26"/>
      <c r="K65427" s="26"/>
    </row>
    <row r="65428" spans="10:11" x14ac:dyDescent="0.2">
      <c r="J65428" s="26"/>
      <c r="K65428" s="26"/>
    </row>
    <row r="65429" spans="10:11" x14ac:dyDescent="0.2">
      <c r="J65429" s="26"/>
      <c r="K65429" s="26"/>
    </row>
    <row r="65430" spans="10:11" x14ac:dyDescent="0.2">
      <c r="J65430" s="26"/>
      <c r="K65430" s="26"/>
    </row>
    <row r="65431" spans="10:11" x14ac:dyDescent="0.2">
      <c r="J65431" s="26"/>
      <c r="K65431" s="26"/>
    </row>
    <row r="65432" spans="10:11" x14ac:dyDescent="0.2">
      <c r="J65432" s="26"/>
      <c r="K65432" s="26"/>
    </row>
    <row r="65433" spans="10:11" x14ac:dyDescent="0.2">
      <c r="J65433" s="26"/>
      <c r="K65433" s="26"/>
    </row>
    <row r="65434" spans="10:11" x14ac:dyDescent="0.2">
      <c r="J65434" s="26"/>
      <c r="K65434" s="26"/>
    </row>
    <row r="65435" spans="10:11" x14ac:dyDescent="0.2">
      <c r="J65435" s="26"/>
      <c r="K65435" s="26"/>
    </row>
    <row r="65436" spans="10:11" x14ac:dyDescent="0.2">
      <c r="J65436" s="26"/>
      <c r="K65436" s="26"/>
    </row>
    <row r="65437" spans="10:11" x14ac:dyDescent="0.2">
      <c r="J65437" s="26"/>
      <c r="K65437" s="26"/>
    </row>
    <row r="65438" spans="10:11" x14ac:dyDescent="0.2">
      <c r="J65438" s="26"/>
      <c r="K65438" s="26"/>
    </row>
    <row r="65439" spans="10:11" x14ac:dyDescent="0.2">
      <c r="J65439" s="26"/>
      <c r="K65439" s="26"/>
    </row>
    <row r="65440" spans="10:11" x14ac:dyDescent="0.2">
      <c r="J65440" s="26"/>
      <c r="K65440" s="26"/>
    </row>
    <row r="65441" spans="10:11" x14ac:dyDescent="0.2">
      <c r="J65441" s="26"/>
      <c r="K65441" s="26"/>
    </row>
    <row r="65442" spans="10:11" x14ac:dyDescent="0.2">
      <c r="J65442" s="26"/>
      <c r="K65442" s="26"/>
    </row>
    <row r="65443" spans="10:11" x14ac:dyDescent="0.2">
      <c r="J65443" s="26"/>
      <c r="K65443" s="26"/>
    </row>
    <row r="65444" spans="10:11" x14ac:dyDescent="0.2">
      <c r="J65444" s="26"/>
      <c r="K65444" s="26"/>
    </row>
    <row r="65445" spans="10:11" x14ac:dyDescent="0.2">
      <c r="J65445" s="26"/>
      <c r="K65445" s="26"/>
    </row>
    <row r="65446" spans="10:11" x14ac:dyDescent="0.2">
      <c r="J65446" s="26"/>
      <c r="K65446" s="26"/>
    </row>
    <row r="65447" spans="10:11" x14ac:dyDescent="0.2">
      <c r="J65447" s="26"/>
      <c r="K65447" s="26"/>
    </row>
    <row r="65448" spans="10:11" x14ac:dyDescent="0.2">
      <c r="J65448" s="26"/>
      <c r="K65448" s="26"/>
    </row>
    <row r="65449" spans="10:11" x14ac:dyDescent="0.2">
      <c r="J65449" s="26"/>
      <c r="K65449" s="26"/>
    </row>
    <row r="65450" spans="10:11" x14ac:dyDescent="0.2">
      <c r="J65450" s="26"/>
      <c r="K65450" s="26"/>
    </row>
    <row r="65451" spans="10:11" x14ac:dyDescent="0.2">
      <c r="J65451" s="26"/>
      <c r="K65451" s="26"/>
    </row>
    <row r="65452" spans="10:11" x14ac:dyDescent="0.2">
      <c r="J65452" s="26"/>
      <c r="K65452" s="26"/>
    </row>
    <row r="65453" spans="10:11" x14ac:dyDescent="0.2">
      <c r="J65453" s="26"/>
      <c r="K65453" s="26"/>
    </row>
    <row r="65454" spans="10:11" x14ac:dyDescent="0.2">
      <c r="J65454" s="26"/>
      <c r="K65454" s="26"/>
    </row>
    <row r="65455" spans="10:11" x14ac:dyDescent="0.2">
      <c r="J65455" s="26"/>
      <c r="K65455" s="26"/>
    </row>
    <row r="65456" spans="10:11" x14ac:dyDescent="0.2">
      <c r="J65456" s="26"/>
      <c r="K65456" s="26"/>
    </row>
    <row r="65457" spans="10:11" x14ac:dyDescent="0.2">
      <c r="J65457" s="26"/>
      <c r="K65457" s="26"/>
    </row>
    <row r="65458" spans="10:11" x14ac:dyDescent="0.2">
      <c r="J65458" s="26"/>
      <c r="K65458" s="26"/>
    </row>
    <row r="65459" spans="10:11" x14ac:dyDescent="0.2">
      <c r="J65459" s="26"/>
      <c r="K65459" s="26"/>
    </row>
    <row r="65460" spans="10:11" x14ac:dyDescent="0.2">
      <c r="J65460" s="26"/>
      <c r="K65460" s="26"/>
    </row>
    <row r="65461" spans="10:11" x14ac:dyDescent="0.2">
      <c r="J65461" s="26"/>
      <c r="K65461" s="26"/>
    </row>
    <row r="65462" spans="10:11" x14ac:dyDescent="0.2">
      <c r="J65462" s="26"/>
      <c r="K65462" s="26"/>
    </row>
    <row r="65463" spans="10:11" x14ac:dyDescent="0.2">
      <c r="J65463" s="26"/>
      <c r="K65463" s="26"/>
    </row>
    <row r="65464" spans="10:11" x14ac:dyDescent="0.2">
      <c r="J65464" s="26"/>
      <c r="K65464" s="26"/>
    </row>
    <row r="65465" spans="10:11" x14ac:dyDescent="0.2">
      <c r="J65465" s="26"/>
      <c r="K65465" s="26"/>
    </row>
    <row r="65466" spans="10:11" x14ac:dyDescent="0.2">
      <c r="J65466" s="26"/>
      <c r="K65466" s="26"/>
    </row>
    <row r="65467" spans="10:11" x14ac:dyDescent="0.2">
      <c r="J65467" s="26"/>
      <c r="K65467" s="26"/>
    </row>
    <row r="65468" spans="10:11" x14ac:dyDescent="0.2">
      <c r="J65468" s="26"/>
      <c r="K65468" s="26"/>
    </row>
    <row r="65469" spans="10:11" x14ac:dyDescent="0.2">
      <c r="J65469" s="26"/>
      <c r="K65469" s="26"/>
    </row>
    <row r="65470" spans="10:11" x14ac:dyDescent="0.2">
      <c r="J65470" s="26"/>
      <c r="K65470" s="26"/>
    </row>
    <row r="65471" spans="10:11" x14ac:dyDescent="0.2">
      <c r="J65471" s="26"/>
      <c r="K65471" s="26"/>
    </row>
    <row r="65472" spans="10:11" x14ac:dyDescent="0.2">
      <c r="J65472" s="26"/>
      <c r="K65472" s="26"/>
    </row>
    <row r="65473" spans="10:11" x14ac:dyDescent="0.2">
      <c r="J65473" s="26"/>
      <c r="K65473" s="26"/>
    </row>
    <row r="65474" spans="10:11" x14ac:dyDescent="0.2">
      <c r="J65474" s="26"/>
      <c r="K65474" s="26"/>
    </row>
    <row r="65475" spans="10:11" x14ac:dyDescent="0.2">
      <c r="J65475" s="26"/>
      <c r="K65475" s="26"/>
    </row>
    <row r="65476" spans="10:11" x14ac:dyDescent="0.2">
      <c r="J65476" s="26"/>
      <c r="K65476" s="26"/>
    </row>
    <row r="65477" spans="10:11" x14ac:dyDescent="0.2">
      <c r="J65477" s="26"/>
      <c r="K65477" s="26"/>
    </row>
    <row r="65478" spans="10:11" x14ac:dyDescent="0.2">
      <c r="J65478" s="26"/>
      <c r="K65478" s="26"/>
    </row>
    <row r="65479" spans="10:11" x14ac:dyDescent="0.2">
      <c r="J65479" s="26"/>
      <c r="K65479" s="26"/>
    </row>
    <row r="65480" spans="10:11" x14ac:dyDescent="0.2">
      <c r="J65480" s="26"/>
      <c r="K65480" s="26"/>
    </row>
    <row r="65481" spans="10:11" x14ac:dyDescent="0.2">
      <c r="J65481" s="26"/>
      <c r="K65481" s="26"/>
    </row>
    <row r="65482" spans="10:11" x14ac:dyDescent="0.2">
      <c r="J65482" s="26"/>
      <c r="K65482" s="26"/>
    </row>
    <row r="65483" spans="10:11" x14ac:dyDescent="0.2">
      <c r="J65483" s="26"/>
      <c r="K65483" s="26"/>
    </row>
    <row r="65484" spans="10:11" x14ac:dyDescent="0.2">
      <c r="J65484" s="26"/>
      <c r="K65484" s="26"/>
    </row>
    <row r="65485" spans="10:11" x14ac:dyDescent="0.2">
      <c r="J65485" s="26"/>
      <c r="K65485" s="26"/>
    </row>
    <row r="65486" spans="10:11" x14ac:dyDescent="0.2">
      <c r="J65486" s="26"/>
      <c r="K65486" s="26"/>
    </row>
    <row r="65487" spans="10:11" x14ac:dyDescent="0.2">
      <c r="J65487" s="26"/>
      <c r="K65487" s="26"/>
    </row>
    <row r="65488" spans="10:11" x14ac:dyDescent="0.2">
      <c r="J65488" s="26"/>
      <c r="K65488" s="26"/>
    </row>
    <row r="65489" spans="10:11" x14ac:dyDescent="0.2">
      <c r="J65489" s="26"/>
      <c r="K65489" s="26"/>
    </row>
    <row r="65490" spans="10:11" x14ac:dyDescent="0.2">
      <c r="J65490" s="26"/>
      <c r="K65490" s="26"/>
    </row>
    <row r="65491" spans="10:11" x14ac:dyDescent="0.2">
      <c r="J65491" s="26"/>
      <c r="K65491" s="26"/>
    </row>
    <row r="65492" spans="10:11" x14ac:dyDescent="0.2">
      <c r="J65492" s="26"/>
      <c r="K65492" s="26"/>
    </row>
    <row r="65493" spans="10:11" x14ac:dyDescent="0.2">
      <c r="J65493" s="26"/>
      <c r="K65493" s="26"/>
    </row>
    <row r="65494" spans="10:11" x14ac:dyDescent="0.2">
      <c r="J65494" s="26"/>
      <c r="K65494" s="26"/>
    </row>
    <row r="65495" spans="10:11" x14ac:dyDescent="0.2">
      <c r="J65495" s="26"/>
      <c r="K65495" s="26"/>
    </row>
    <row r="65496" spans="10:11" x14ac:dyDescent="0.2">
      <c r="J65496" s="26"/>
      <c r="K65496" s="26"/>
    </row>
    <row r="65497" spans="10:11" x14ac:dyDescent="0.2">
      <c r="J65497" s="26"/>
      <c r="K65497" s="26"/>
    </row>
    <row r="65498" spans="10:11" x14ac:dyDescent="0.2">
      <c r="J65498" s="26"/>
      <c r="K65498" s="26"/>
    </row>
    <row r="65499" spans="10:11" x14ac:dyDescent="0.2">
      <c r="J65499" s="26"/>
      <c r="K65499" s="26"/>
    </row>
    <row r="65500" spans="10:11" x14ac:dyDescent="0.2">
      <c r="J65500" s="26"/>
      <c r="K65500" s="26"/>
    </row>
    <row r="65501" spans="10:11" x14ac:dyDescent="0.2">
      <c r="J65501" s="26"/>
      <c r="K65501" s="26"/>
    </row>
    <row r="65502" spans="10:11" x14ac:dyDescent="0.2">
      <c r="J65502" s="26"/>
      <c r="K65502" s="26"/>
    </row>
    <row r="65503" spans="10:11" x14ac:dyDescent="0.2">
      <c r="J65503" s="26"/>
      <c r="K65503" s="26"/>
    </row>
    <row r="65504" spans="10:11" x14ac:dyDescent="0.2">
      <c r="J65504" s="26"/>
      <c r="K65504" s="26"/>
    </row>
    <row r="65505" spans="10:11" x14ac:dyDescent="0.2">
      <c r="J65505" s="26"/>
      <c r="K65505" s="26"/>
    </row>
    <row r="65506" spans="10:11" x14ac:dyDescent="0.2">
      <c r="J65506" s="26"/>
      <c r="K65506" s="26"/>
    </row>
    <row r="65507" spans="10:11" x14ac:dyDescent="0.2">
      <c r="J65507" s="26"/>
      <c r="K65507" s="26"/>
    </row>
    <row r="65508" spans="10:11" x14ac:dyDescent="0.2">
      <c r="J65508" s="26"/>
      <c r="K65508" s="26"/>
    </row>
    <row r="65509" spans="10:11" x14ac:dyDescent="0.2">
      <c r="J65509" s="26"/>
      <c r="K65509" s="26"/>
    </row>
    <row r="65510" spans="10:11" x14ac:dyDescent="0.2">
      <c r="J65510" s="26"/>
      <c r="K65510" s="26"/>
    </row>
    <row r="65511" spans="10:11" x14ac:dyDescent="0.2">
      <c r="J65511" s="26"/>
      <c r="K65511" s="26"/>
    </row>
    <row r="65512" spans="10:11" x14ac:dyDescent="0.2">
      <c r="J65512" s="26"/>
      <c r="K65512" s="26"/>
    </row>
    <row r="65513" spans="10:11" x14ac:dyDescent="0.2">
      <c r="J65513" s="26"/>
      <c r="K65513" s="26"/>
    </row>
    <row r="65514" spans="10:11" x14ac:dyDescent="0.2">
      <c r="J65514" s="26"/>
      <c r="K65514" s="26"/>
    </row>
    <row r="65515" spans="10:11" x14ac:dyDescent="0.2">
      <c r="J65515" s="26"/>
      <c r="K65515" s="26"/>
    </row>
    <row r="65516" spans="10:11" x14ac:dyDescent="0.2">
      <c r="J65516" s="26"/>
      <c r="K65516" s="26"/>
    </row>
    <row r="65517" spans="10:11" x14ac:dyDescent="0.2">
      <c r="J65517" s="26"/>
      <c r="K65517" s="26"/>
    </row>
    <row r="65518" spans="10:11" x14ac:dyDescent="0.2">
      <c r="J65518" s="26"/>
      <c r="K65518" s="26"/>
    </row>
    <row r="65519" spans="10:11" x14ac:dyDescent="0.2">
      <c r="J65519" s="26"/>
      <c r="K65519" s="26"/>
    </row>
    <row r="65520" spans="10:11" x14ac:dyDescent="0.2">
      <c r="J65520" s="26"/>
      <c r="K65520" s="26"/>
    </row>
    <row r="65521" spans="10:11" x14ac:dyDescent="0.2">
      <c r="J65521" s="26"/>
      <c r="K65521" s="26"/>
    </row>
    <row r="65522" spans="10:11" x14ac:dyDescent="0.2">
      <c r="J65522" s="26"/>
      <c r="K65522" s="26"/>
    </row>
    <row r="65523" spans="10:11" x14ac:dyDescent="0.2">
      <c r="J65523" s="26"/>
      <c r="K65523" s="26"/>
    </row>
    <row r="65524" spans="10:11" x14ac:dyDescent="0.2">
      <c r="J65524" s="26"/>
      <c r="K65524" s="26"/>
    </row>
    <row r="65525" spans="10:11" x14ac:dyDescent="0.2">
      <c r="J65525" s="26"/>
      <c r="K65525" s="26"/>
    </row>
    <row r="65526" spans="10:11" x14ac:dyDescent="0.2">
      <c r="J65526" s="26"/>
      <c r="K65526" s="26"/>
    </row>
    <row r="65527" spans="10:11" x14ac:dyDescent="0.2">
      <c r="J65527" s="26"/>
      <c r="K65527" s="26"/>
    </row>
    <row r="65528" spans="10:11" x14ac:dyDescent="0.2">
      <c r="J65528" s="26"/>
      <c r="K65528" s="26"/>
    </row>
    <row r="65529" spans="10:11" x14ac:dyDescent="0.2">
      <c r="J65529" s="26"/>
      <c r="K65529" s="26"/>
    </row>
    <row r="65530" spans="10:11" x14ac:dyDescent="0.2">
      <c r="J65530" s="26"/>
      <c r="K65530" s="26"/>
    </row>
    <row r="65531" spans="10:11" x14ac:dyDescent="0.2">
      <c r="J65531" s="26"/>
      <c r="K65531" s="26"/>
    </row>
    <row r="65532" spans="10:11" x14ac:dyDescent="0.2">
      <c r="J65532" s="26"/>
      <c r="K65532" s="26"/>
    </row>
    <row r="65533" spans="10:11" x14ac:dyDescent="0.2">
      <c r="J65533" s="26"/>
      <c r="K65533" s="26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F4191"/>
  <sheetViews>
    <sheetView zoomScale="70" zoomScaleNormal="70" workbookViewId="0"/>
  </sheetViews>
  <sheetFormatPr defaultRowHeight="12.75" x14ac:dyDescent="0.2"/>
  <cols>
    <col min="1" max="1" width="7.85546875" bestFit="1" customWidth="1"/>
    <col min="2" max="2" width="7.140625" bestFit="1" customWidth="1"/>
    <col min="3" max="3" width="25.42578125" bestFit="1" customWidth="1"/>
    <col min="4" max="4" width="31" bestFit="1" customWidth="1"/>
    <col min="5" max="5" width="37.85546875" bestFit="1" customWidth="1"/>
    <col min="6" max="6" width="32.85546875" bestFit="1" customWidth="1"/>
  </cols>
  <sheetData>
    <row r="1" spans="1:6" x14ac:dyDescent="0.2">
      <c r="A1" s="44" t="s">
        <v>40864</v>
      </c>
      <c r="B1" s="44" t="s">
        <v>40863</v>
      </c>
      <c r="C1" s="44" t="s">
        <v>22</v>
      </c>
      <c r="D1" s="44" t="s">
        <v>23</v>
      </c>
      <c r="E1" s="44" t="s">
        <v>24</v>
      </c>
      <c r="F1" s="44" t="s">
        <v>25</v>
      </c>
    </row>
    <row r="2" spans="1:6" x14ac:dyDescent="0.2">
      <c r="A2">
        <v>1</v>
      </c>
      <c r="B2" t="s">
        <v>40865</v>
      </c>
      <c r="C2" t="s">
        <v>52</v>
      </c>
      <c r="D2" t="s">
        <v>581</v>
      </c>
      <c r="E2" t="s">
        <v>581</v>
      </c>
      <c r="F2" t="s">
        <v>581</v>
      </c>
    </row>
    <row r="3" spans="1:6" x14ac:dyDescent="0.2">
      <c r="A3">
        <v>5070</v>
      </c>
      <c r="B3" t="s">
        <v>40866</v>
      </c>
      <c r="C3" t="s">
        <v>52</v>
      </c>
      <c r="D3" t="s">
        <v>509</v>
      </c>
      <c r="E3" t="s">
        <v>2585</v>
      </c>
      <c r="F3" t="s">
        <v>2585</v>
      </c>
    </row>
    <row r="4" spans="1:6" x14ac:dyDescent="0.2">
      <c r="A4">
        <v>5074</v>
      </c>
      <c r="B4" t="s">
        <v>40867</v>
      </c>
      <c r="C4" t="s">
        <v>52</v>
      </c>
      <c r="D4" t="s">
        <v>509</v>
      </c>
      <c r="E4" t="s">
        <v>2571</v>
      </c>
      <c r="F4" t="s">
        <v>1706</v>
      </c>
    </row>
    <row r="5" spans="1:6" x14ac:dyDescent="0.2">
      <c r="A5">
        <v>5075</v>
      </c>
      <c r="B5" t="s">
        <v>40868</v>
      </c>
      <c r="C5" t="s">
        <v>52</v>
      </c>
      <c r="D5" t="s">
        <v>581</v>
      </c>
      <c r="E5" t="s">
        <v>581</v>
      </c>
      <c r="F5" t="s">
        <v>22997</v>
      </c>
    </row>
    <row r="6" spans="1:6" x14ac:dyDescent="0.2">
      <c r="A6">
        <v>5079</v>
      </c>
      <c r="B6" t="s">
        <v>40869</v>
      </c>
      <c r="C6" t="s">
        <v>52</v>
      </c>
      <c r="D6" t="s">
        <v>509</v>
      </c>
      <c r="E6" t="s">
        <v>2571</v>
      </c>
      <c r="F6" t="s">
        <v>7307</v>
      </c>
    </row>
    <row r="7" spans="1:6" x14ac:dyDescent="0.2">
      <c r="A7">
        <v>5080</v>
      </c>
      <c r="B7" t="s">
        <v>40870</v>
      </c>
      <c r="C7" t="s">
        <v>52</v>
      </c>
      <c r="D7" t="s">
        <v>584</v>
      </c>
      <c r="E7" t="s">
        <v>2915</v>
      </c>
      <c r="F7" t="s">
        <v>6668</v>
      </c>
    </row>
    <row r="8" spans="1:6" x14ac:dyDescent="0.2">
      <c r="A8">
        <v>5082</v>
      </c>
      <c r="B8" t="s">
        <v>40871</v>
      </c>
      <c r="C8" t="s">
        <v>52</v>
      </c>
      <c r="D8" t="s">
        <v>584</v>
      </c>
      <c r="E8" t="s">
        <v>2924</v>
      </c>
      <c r="F8" t="s">
        <v>23090</v>
      </c>
    </row>
    <row r="9" spans="1:6" x14ac:dyDescent="0.2">
      <c r="A9">
        <v>5083</v>
      </c>
      <c r="B9" t="s">
        <v>40872</v>
      </c>
      <c r="C9" t="s">
        <v>52</v>
      </c>
      <c r="D9" t="s">
        <v>584</v>
      </c>
      <c r="E9" t="s">
        <v>1094</v>
      </c>
      <c r="F9" t="s">
        <v>2586</v>
      </c>
    </row>
    <row r="10" spans="1:6" x14ac:dyDescent="0.2">
      <c r="A10">
        <v>5084</v>
      </c>
      <c r="B10" t="s">
        <v>40873</v>
      </c>
      <c r="C10" t="s">
        <v>52</v>
      </c>
      <c r="D10" t="s">
        <v>584</v>
      </c>
      <c r="E10" t="s">
        <v>1094</v>
      </c>
      <c r="F10" t="s">
        <v>1496</v>
      </c>
    </row>
    <row r="11" spans="1:6" x14ac:dyDescent="0.2">
      <c r="A11">
        <v>5085</v>
      </c>
      <c r="B11" t="s">
        <v>40874</v>
      </c>
      <c r="C11" t="s">
        <v>52</v>
      </c>
      <c r="D11" t="s">
        <v>584</v>
      </c>
      <c r="E11" t="s">
        <v>2917</v>
      </c>
      <c r="F11" t="s">
        <v>4270</v>
      </c>
    </row>
    <row r="12" spans="1:6" x14ac:dyDescent="0.2">
      <c r="A12">
        <v>5088</v>
      </c>
      <c r="B12" t="s">
        <v>40875</v>
      </c>
      <c r="C12" t="s">
        <v>52</v>
      </c>
      <c r="D12" t="s">
        <v>572</v>
      </c>
      <c r="E12" t="s">
        <v>2868</v>
      </c>
      <c r="F12" t="s">
        <v>9099</v>
      </c>
    </row>
    <row r="13" spans="1:6" x14ac:dyDescent="0.2">
      <c r="A13">
        <v>5090</v>
      </c>
      <c r="B13" t="s">
        <v>40876</v>
      </c>
      <c r="C13" t="s">
        <v>52</v>
      </c>
      <c r="D13" t="s">
        <v>544</v>
      </c>
      <c r="E13" t="s">
        <v>2758</v>
      </c>
      <c r="F13" t="s">
        <v>10811</v>
      </c>
    </row>
    <row r="14" spans="1:6" x14ac:dyDescent="0.2">
      <c r="A14">
        <v>5091</v>
      </c>
      <c r="B14" t="s">
        <v>40877</v>
      </c>
      <c r="C14" t="s">
        <v>52</v>
      </c>
      <c r="D14" t="s">
        <v>590</v>
      </c>
      <c r="E14" t="s">
        <v>2963</v>
      </c>
      <c r="F14" t="s">
        <v>2963</v>
      </c>
    </row>
    <row r="15" spans="1:6" x14ac:dyDescent="0.2">
      <c r="A15">
        <v>5092</v>
      </c>
      <c r="B15" t="s">
        <v>40878</v>
      </c>
      <c r="C15" t="s">
        <v>52</v>
      </c>
      <c r="D15" t="s">
        <v>584</v>
      </c>
      <c r="E15" t="s">
        <v>2920</v>
      </c>
      <c r="F15" t="s">
        <v>776</v>
      </c>
    </row>
    <row r="16" spans="1:6" x14ac:dyDescent="0.2">
      <c r="A16">
        <v>5093</v>
      </c>
      <c r="B16" t="s">
        <v>40879</v>
      </c>
      <c r="C16" t="s">
        <v>52</v>
      </c>
      <c r="D16" t="s">
        <v>590</v>
      </c>
      <c r="E16" t="s">
        <v>2963</v>
      </c>
      <c r="F16" t="s">
        <v>2963</v>
      </c>
    </row>
    <row r="17" spans="1:6" x14ac:dyDescent="0.2">
      <c r="A17">
        <v>5094</v>
      </c>
      <c r="B17" t="s">
        <v>40880</v>
      </c>
      <c r="C17" t="s">
        <v>52</v>
      </c>
      <c r="D17" t="s">
        <v>544</v>
      </c>
      <c r="E17" t="s">
        <v>2758</v>
      </c>
      <c r="F17" t="s">
        <v>9332</v>
      </c>
    </row>
    <row r="18" spans="1:6" x14ac:dyDescent="0.2">
      <c r="A18">
        <v>5100</v>
      </c>
      <c r="B18" t="s">
        <v>40881</v>
      </c>
      <c r="C18" t="s">
        <v>52</v>
      </c>
      <c r="D18" t="s">
        <v>516</v>
      </c>
      <c r="E18" t="s">
        <v>2614</v>
      </c>
      <c r="F18" t="s">
        <v>2614</v>
      </c>
    </row>
    <row r="19" spans="1:6" x14ac:dyDescent="0.2">
      <c r="A19">
        <v>5110</v>
      </c>
      <c r="B19" t="s">
        <v>40882</v>
      </c>
      <c r="C19" t="s">
        <v>52</v>
      </c>
      <c r="D19" t="s">
        <v>496</v>
      </c>
      <c r="E19" t="s">
        <v>1293</v>
      </c>
      <c r="F19" t="s">
        <v>4416</v>
      </c>
    </row>
    <row r="20" spans="1:6" x14ac:dyDescent="0.2">
      <c r="A20">
        <v>5118</v>
      </c>
      <c r="B20" t="s">
        <v>40883</v>
      </c>
      <c r="C20" t="s">
        <v>52</v>
      </c>
      <c r="D20" t="s">
        <v>496</v>
      </c>
      <c r="E20" t="s">
        <v>2513</v>
      </c>
      <c r="F20" t="s">
        <v>2513</v>
      </c>
    </row>
    <row r="21" spans="1:6" x14ac:dyDescent="0.2">
      <c r="A21">
        <v>5123</v>
      </c>
      <c r="B21" t="s">
        <v>40884</v>
      </c>
      <c r="C21" t="s">
        <v>52</v>
      </c>
      <c r="D21" t="s">
        <v>496</v>
      </c>
      <c r="E21" t="s">
        <v>1293</v>
      </c>
      <c r="F21" t="s">
        <v>18914</v>
      </c>
    </row>
    <row r="22" spans="1:6" x14ac:dyDescent="0.2">
      <c r="A22">
        <v>5124</v>
      </c>
      <c r="B22" t="s">
        <v>40885</v>
      </c>
      <c r="C22" t="s">
        <v>52</v>
      </c>
      <c r="D22" t="s">
        <v>496</v>
      </c>
      <c r="E22" t="s">
        <v>2519</v>
      </c>
      <c r="F22" t="s">
        <v>104</v>
      </c>
    </row>
    <row r="23" spans="1:6" x14ac:dyDescent="0.2">
      <c r="A23">
        <v>5126</v>
      </c>
      <c r="B23" t="s">
        <v>40886</v>
      </c>
      <c r="C23" t="s">
        <v>52</v>
      </c>
      <c r="D23" t="s">
        <v>496</v>
      </c>
      <c r="E23" t="s">
        <v>2515</v>
      </c>
      <c r="F23" t="s">
        <v>1077</v>
      </c>
    </row>
    <row r="24" spans="1:6" x14ac:dyDescent="0.2">
      <c r="A24">
        <v>5127</v>
      </c>
      <c r="B24" t="s">
        <v>40887</v>
      </c>
      <c r="C24" t="s">
        <v>52</v>
      </c>
      <c r="D24" t="s">
        <v>496</v>
      </c>
      <c r="E24" t="s">
        <v>2515</v>
      </c>
      <c r="F24" t="s">
        <v>2401</v>
      </c>
    </row>
    <row r="25" spans="1:6" x14ac:dyDescent="0.2">
      <c r="A25">
        <v>5130</v>
      </c>
      <c r="B25" t="s">
        <v>40888</v>
      </c>
      <c r="C25" t="s">
        <v>52</v>
      </c>
      <c r="D25" t="s">
        <v>496</v>
      </c>
      <c r="E25" t="s">
        <v>2515</v>
      </c>
      <c r="F25" t="s">
        <v>18930</v>
      </c>
    </row>
    <row r="26" spans="1:6" x14ac:dyDescent="0.2">
      <c r="A26">
        <v>5131</v>
      </c>
      <c r="B26" t="s">
        <v>40889</v>
      </c>
      <c r="C26" t="s">
        <v>52</v>
      </c>
      <c r="D26" t="s">
        <v>496</v>
      </c>
      <c r="E26" t="s">
        <v>2517</v>
      </c>
      <c r="F26" t="s">
        <v>18956</v>
      </c>
    </row>
    <row r="27" spans="1:6" x14ac:dyDescent="0.2">
      <c r="A27">
        <v>5135</v>
      </c>
      <c r="B27" t="s">
        <v>40890</v>
      </c>
      <c r="C27" t="s">
        <v>52</v>
      </c>
      <c r="D27" t="s">
        <v>496</v>
      </c>
      <c r="E27" t="s">
        <v>2519</v>
      </c>
      <c r="F27" t="s">
        <v>18960</v>
      </c>
    </row>
    <row r="28" spans="1:6" x14ac:dyDescent="0.2">
      <c r="A28">
        <v>5140</v>
      </c>
      <c r="B28" t="s">
        <v>40891</v>
      </c>
      <c r="C28" t="s">
        <v>52</v>
      </c>
      <c r="D28" t="s">
        <v>496</v>
      </c>
      <c r="E28" t="s">
        <v>2517</v>
      </c>
      <c r="F28" t="s">
        <v>18931</v>
      </c>
    </row>
    <row r="29" spans="1:6" x14ac:dyDescent="0.2">
      <c r="A29">
        <v>5152</v>
      </c>
      <c r="B29" t="s">
        <v>40892</v>
      </c>
      <c r="C29" t="s">
        <v>52</v>
      </c>
      <c r="D29" t="s">
        <v>516</v>
      </c>
      <c r="E29" t="s">
        <v>2608</v>
      </c>
      <c r="F29" t="s">
        <v>16062</v>
      </c>
    </row>
    <row r="30" spans="1:6" x14ac:dyDescent="0.2">
      <c r="A30">
        <v>5155</v>
      </c>
      <c r="B30" t="s">
        <v>40893</v>
      </c>
      <c r="C30" t="s">
        <v>52</v>
      </c>
      <c r="D30" t="s">
        <v>516</v>
      </c>
      <c r="E30" t="s">
        <v>2611</v>
      </c>
      <c r="F30" t="s">
        <v>19860</v>
      </c>
    </row>
    <row r="31" spans="1:6" x14ac:dyDescent="0.2">
      <c r="A31">
        <v>5156</v>
      </c>
      <c r="B31" t="s">
        <v>40894</v>
      </c>
      <c r="C31" t="s">
        <v>52</v>
      </c>
      <c r="D31" t="s">
        <v>516</v>
      </c>
      <c r="E31" t="s">
        <v>2611</v>
      </c>
      <c r="F31" t="s">
        <v>6893</v>
      </c>
    </row>
    <row r="32" spans="1:6" x14ac:dyDescent="0.2">
      <c r="A32">
        <v>5160</v>
      </c>
      <c r="B32" t="s">
        <v>40895</v>
      </c>
      <c r="C32" t="s">
        <v>52</v>
      </c>
      <c r="D32" t="s">
        <v>516</v>
      </c>
      <c r="E32" t="s">
        <v>2614</v>
      </c>
      <c r="F32" t="s">
        <v>2614</v>
      </c>
    </row>
    <row r="33" spans="1:6" x14ac:dyDescent="0.2">
      <c r="A33">
        <v>5170</v>
      </c>
      <c r="B33" t="s">
        <v>40896</v>
      </c>
      <c r="C33" t="s">
        <v>52</v>
      </c>
      <c r="D33" t="s">
        <v>516</v>
      </c>
      <c r="E33" t="s">
        <v>2618</v>
      </c>
      <c r="F33" t="s">
        <v>19950</v>
      </c>
    </row>
    <row r="34" spans="1:6" x14ac:dyDescent="0.2">
      <c r="A34">
        <v>5180</v>
      </c>
      <c r="B34" t="s">
        <v>40897</v>
      </c>
      <c r="C34" t="s">
        <v>52</v>
      </c>
      <c r="D34" t="s">
        <v>516</v>
      </c>
      <c r="E34" t="s">
        <v>2616</v>
      </c>
      <c r="F34" t="s">
        <v>7939</v>
      </c>
    </row>
    <row r="35" spans="1:6" x14ac:dyDescent="0.2">
      <c r="A35">
        <v>5190</v>
      </c>
      <c r="B35" t="s">
        <v>40898</v>
      </c>
      <c r="C35" t="s">
        <v>52</v>
      </c>
      <c r="D35" t="s">
        <v>516</v>
      </c>
      <c r="E35" t="s">
        <v>2613</v>
      </c>
      <c r="F35" t="s">
        <v>19884</v>
      </c>
    </row>
    <row r="36" spans="1:6" x14ac:dyDescent="0.2">
      <c r="A36">
        <v>5191</v>
      </c>
      <c r="B36" t="s">
        <v>40899</v>
      </c>
      <c r="C36" t="s">
        <v>52</v>
      </c>
      <c r="D36" t="s">
        <v>516</v>
      </c>
      <c r="E36" t="s">
        <v>2613</v>
      </c>
      <c r="F36" t="s">
        <v>19887</v>
      </c>
    </row>
    <row r="37" spans="1:6" x14ac:dyDescent="0.2">
      <c r="A37">
        <v>5192</v>
      </c>
      <c r="B37" t="s">
        <v>40900</v>
      </c>
      <c r="C37" t="s">
        <v>52</v>
      </c>
      <c r="D37" t="s">
        <v>541</v>
      </c>
      <c r="E37" t="s">
        <v>2733</v>
      </c>
      <c r="F37" t="s">
        <v>15181</v>
      </c>
    </row>
    <row r="38" spans="1:6" x14ac:dyDescent="0.2">
      <c r="A38">
        <v>5200</v>
      </c>
      <c r="B38" t="s">
        <v>40901</v>
      </c>
      <c r="C38" t="s">
        <v>52</v>
      </c>
      <c r="D38" t="s">
        <v>590</v>
      </c>
      <c r="E38" t="s">
        <v>2961</v>
      </c>
      <c r="F38" t="s">
        <v>19429</v>
      </c>
    </row>
    <row r="39" spans="1:6" x14ac:dyDescent="0.2">
      <c r="A39">
        <v>5202</v>
      </c>
      <c r="B39" t="s">
        <v>40902</v>
      </c>
      <c r="C39" t="s">
        <v>52</v>
      </c>
      <c r="D39" t="s">
        <v>590</v>
      </c>
      <c r="E39" t="s">
        <v>2961</v>
      </c>
      <c r="F39" t="s">
        <v>2961</v>
      </c>
    </row>
    <row r="40" spans="1:6" x14ac:dyDescent="0.2">
      <c r="A40">
        <v>5205</v>
      </c>
      <c r="B40" t="s">
        <v>40903</v>
      </c>
      <c r="C40" t="s">
        <v>52</v>
      </c>
      <c r="D40" t="s">
        <v>590</v>
      </c>
      <c r="E40" t="s">
        <v>2948</v>
      </c>
      <c r="F40" t="s">
        <v>23287</v>
      </c>
    </row>
    <row r="41" spans="1:6" x14ac:dyDescent="0.2">
      <c r="A41">
        <v>5220</v>
      </c>
      <c r="B41" t="s">
        <v>40904</v>
      </c>
      <c r="C41" t="s">
        <v>52</v>
      </c>
      <c r="D41" t="s">
        <v>590</v>
      </c>
      <c r="E41" t="s">
        <v>2965</v>
      </c>
      <c r="F41" t="s">
        <v>2965</v>
      </c>
    </row>
    <row r="42" spans="1:6" x14ac:dyDescent="0.2">
      <c r="A42">
        <v>5230</v>
      </c>
      <c r="B42" t="s">
        <v>40905</v>
      </c>
      <c r="C42" t="s">
        <v>52</v>
      </c>
      <c r="D42" t="s">
        <v>590</v>
      </c>
      <c r="E42" t="s">
        <v>2961</v>
      </c>
      <c r="F42" t="s">
        <v>23374</v>
      </c>
    </row>
    <row r="43" spans="1:6" x14ac:dyDescent="0.2">
      <c r="A43">
        <v>5240</v>
      </c>
      <c r="B43" t="s">
        <v>40906</v>
      </c>
      <c r="C43" t="s">
        <v>52</v>
      </c>
      <c r="D43" t="s">
        <v>590</v>
      </c>
      <c r="E43" t="s">
        <v>2959</v>
      </c>
      <c r="F43" t="s">
        <v>23349</v>
      </c>
    </row>
    <row r="44" spans="1:6" x14ac:dyDescent="0.2">
      <c r="A44">
        <v>5250</v>
      </c>
      <c r="B44" t="s">
        <v>40907</v>
      </c>
      <c r="C44" t="s">
        <v>52</v>
      </c>
      <c r="D44" t="s">
        <v>590</v>
      </c>
      <c r="E44" t="s">
        <v>2955</v>
      </c>
      <c r="F44" t="s">
        <v>1077</v>
      </c>
    </row>
    <row r="45" spans="1:6" x14ac:dyDescent="0.2">
      <c r="A45">
        <v>5252</v>
      </c>
      <c r="B45" t="s">
        <v>40908</v>
      </c>
      <c r="C45" t="s">
        <v>52</v>
      </c>
      <c r="D45" t="s">
        <v>590</v>
      </c>
      <c r="E45" t="s">
        <v>2943</v>
      </c>
      <c r="F45" t="s">
        <v>23257</v>
      </c>
    </row>
    <row r="46" spans="1:6" x14ac:dyDescent="0.2">
      <c r="A46">
        <v>5253</v>
      </c>
      <c r="B46" t="s">
        <v>40909</v>
      </c>
      <c r="C46" t="s">
        <v>52</v>
      </c>
      <c r="D46" t="s">
        <v>590</v>
      </c>
      <c r="E46" t="s">
        <v>2948</v>
      </c>
      <c r="F46" t="s">
        <v>23297</v>
      </c>
    </row>
    <row r="47" spans="1:6" x14ac:dyDescent="0.2">
      <c r="A47">
        <v>5254</v>
      </c>
      <c r="B47" t="s">
        <v>40910</v>
      </c>
      <c r="C47" t="s">
        <v>52</v>
      </c>
      <c r="D47" t="s">
        <v>590</v>
      </c>
      <c r="E47" t="s">
        <v>2943</v>
      </c>
      <c r="F47" t="s">
        <v>16868</v>
      </c>
    </row>
    <row r="48" spans="1:6" x14ac:dyDescent="0.2">
      <c r="A48">
        <v>5255</v>
      </c>
      <c r="B48" t="s">
        <v>40911</v>
      </c>
      <c r="C48" t="s">
        <v>52</v>
      </c>
      <c r="D48" t="s">
        <v>590</v>
      </c>
      <c r="E48" t="s">
        <v>2955</v>
      </c>
      <c r="F48" t="s">
        <v>22604</v>
      </c>
    </row>
    <row r="49" spans="1:6" x14ac:dyDescent="0.2">
      <c r="A49">
        <v>5260</v>
      </c>
      <c r="B49" t="s">
        <v>40912</v>
      </c>
      <c r="C49" t="s">
        <v>52</v>
      </c>
      <c r="D49" t="s">
        <v>590</v>
      </c>
      <c r="E49" t="s">
        <v>2952</v>
      </c>
      <c r="F49" t="s">
        <v>2952</v>
      </c>
    </row>
    <row r="50" spans="1:6" x14ac:dyDescent="0.2">
      <c r="A50">
        <v>5280</v>
      </c>
      <c r="B50" t="s">
        <v>40913</v>
      </c>
      <c r="C50" t="s">
        <v>52</v>
      </c>
      <c r="D50" t="s">
        <v>590</v>
      </c>
      <c r="E50" t="s">
        <v>2946</v>
      </c>
      <c r="F50" t="s">
        <v>899</v>
      </c>
    </row>
    <row r="51" spans="1:6" x14ac:dyDescent="0.2">
      <c r="A51">
        <v>5281</v>
      </c>
      <c r="B51" t="s">
        <v>40914</v>
      </c>
      <c r="C51" t="s">
        <v>52</v>
      </c>
      <c r="D51" t="s">
        <v>590</v>
      </c>
      <c r="E51" t="s">
        <v>2946</v>
      </c>
      <c r="F51" t="s">
        <v>11551</v>
      </c>
    </row>
    <row r="52" spans="1:6" x14ac:dyDescent="0.2">
      <c r="A52">
        <v>5282</v>
      </c>
      <c r="B52" t="s">
        <v>40915</v>
      </c>
      <c r="C52" t="s">
        <v>52</v>
      </c>
      <c r="D52" t="s">
        <v>590</v>
      </c>
      <c r="E52" t="s">
        <v>2957</v>
      </c>
      <c r="F52" t="s">
        <v>1234</v>
      </c>
    </row>
    <row r="53" spans="1:6" x14ac:dyDescent="0.2">
      <c r="A53">
        <v>5300</v>
      </c>
      <c r="B53" t="s">
        <v>40916</v>
      </c>
      <c r="C53" t="s">
        <v>52</v>
      </c>
      <c r="D53" t="s">
        <v>509</v>
      </c>
      <c r="E53" t="s">
        <v>2579</v>
      </c>
      <c r="F53" t="s">
        <v>2579</v>
      </c>
    </row>
    <row r="54" spans="1:6" x14ac:dyDescent="0.2">
      <c r="A54">
        <v>5303</v>
      </c>
      <c r="B54" t="s">
        <v>40917</v>
      </c>
      <c r="C54" t="s">
        <v>52</v>
      </c>
      <c r="D54" t="s">
        <v>509</v>
      </c>
      <c r="E54" t="s">
        <v>2580</v>
      </c>
      <c r="F54" t="s">
        <v>19535</v>
      </c>
    </row>
    <row r="55" spans="1:6" x14ac:dyDescent="0.2">
      <c r="A55">
        <v>5304</v>
      </c>
      <c r="B55" t="s">
        <v>40918</v>
      </c>
      <c r="C55" t="s">
        <v>52</v>
      </c>
      <c r="D55" t="s">
        <v>509</v>
      </c>
      <c r="E55" t="s">
        <v>1279</v>
      </c>
      <c r="F55" t="s">
        <v>19610</v>
      </c>
    </row>
    <row r="56" spans="1:6" x14ac:dyDescent="0.2">
      <c r="A56">
        <v>5306</v>
      </c>
      <c r="B56" t="s">
        <v>40919</v>
      </c>
      <c r="C56" t="s">
        <v>52</v>
      </c>
      <c r="D56" t="s">
        <v>509</v>
      </c>
      <c r="E56" t="s">
        <v>2573</v>
      </c>
      <c r="F56" t="s">
        <v>1077</v>
      </c>
    </row>
    <row r="57" spans="1:6" x14ac:dyDescent="0.2">
      <c r="A57">
        <v>5307</v>
      </c>
      <c r="B57" t="s">
        <v>40920</v>
      </c>
      <c r="C57" t="s">
        <v>52</v>
      </c>
      <c r="D57" t="s">
        <v>509</v>
      </c>
      <c r="E57" t="s">
        <v>807</v>
      </c>
      <c r="F57" t="s">
        <v>1328</v>
      </c>
    </row>
    <row r="58" spans="1:6" x14ac:dyDescent="0.2">
      <c r="A58">
        <v>5310</v>
      </c>
      <c r="B58" t="s">
        <v>40921</v>
      </c>
      <c r="C58" t="s">
        <v>52</v>
      </c>
      <c r="D58" t="s">
        <v>509</v>
      </c>
      <c r="E58" t="s">
        <v>2575</v>
      </c>
      <c r="F58" t="s">
        <v>19498</v>
      </c>
    </row>
    <row r="59" spans="1:6" x14ac:dyDescent="0.2">
      <c r="A59">
        <v>5311</v>
      </c>
      <c r="B59" t="s">
        <v>40922</v>
      </c>
      <c r="C59" t="s">
        <v>52</v>
      </c>
      <c r="D59" t="s">
        <v>509</v>
      </c>
      <c r="E59" t="s">
        <v>2570</v>
      </c>
      <c r="F59" t="s">
        <v>891</v>
      </c>
    </row>
    <row r="60" spans="1:6" x14ac:dyDescent="0.2">
      <c r="A60">
        <v>5317</v>
      </c>
      <c r="B60" t="s">
        <v>40923</v>
      </c>
      <c r="C60" t="s">
        <v>52</v>
      </c>
      <c r="D60" t="s">
        <v>509</v>
      </c>
      <c r="E60" t="s">
        <v>2581</v>
      </c>
      <c r="F60" t="s">
        <v>899</v>
      </c>
    </row>
    <row r="61" spans="1:6" x14ac:dyDescent="0.2">
      <c r="A61">
        <v>5319</v>
      </c>
      <c r="B61" t="s">
        <v>40924</v>
      </c>
      <c r="C61" t="s">
        <v>52</v>
      </c>
      <c r="D61" t="s">
        <v>509</v>
      </c>
      <c r="E61" t="s">
        <v>2567</v>
      </c>
      <c r="F61" t="s">
        <v>2567</v>
      </c>
    </row>
    <row r="62" spans="1:6" x14ac:dyDescent="0.2">
      <c r="A62">
        <v>5320</v>
      </c>
      <c r="B62" t="s">
        <v>40925</v>
      </c>
      <c r="C62" t="s">
        <v>52</v>
      </c>
      <c r="D62" t="s">
        <v>509</v>
      </c>
      <c r="E62" t="s">
        <v>2581</v>
      </c>
      <c r="F62" t="s">
        <v>19569</v>
      </c>
    </row>
    <row r="63" spans="1:6" x14ac:dyDescent="0.2">
      <c r="A63">
        <v>5326</v>
      </c>
      <c r="B63" t="s">
        <v>40926</v>
      </c>
      <c r="C63" t="s">
        <v>52</v>
      </c>
      <c r="D63" t="s">
        <v>590</v>
      </c>
      <c r="E63" t="s">
        <v>261</v>
      </c>
      <c r="F63" t="s">
        <v>11228</v>
      </c>
    </row>
    <row r="64" spans="1:6" x14ac:dyDescent="0.2">
      <c r="A64">
        <v>5332</v>
      </c>
      <c r="B64" t="s">
        <v>40927</v>
      </c>
      <c r="C64" t="s">
        <v>52</v>
      </c>
      <c r="D64" t="s">
        <v>509</v>
      </c>
      <c r="E64" t="s">
        <v>2582</v>
      </c>
      <c r="F64" t="s">
        <v>19586</v>
      </c>
    </row>
    <row r="65" spans="1:6" x14ac:dyDescent="0.2">
      <c r="A65">
        <v>5334</v>
      </c>
      <c r="B65" t="s">
        <v>40928</v>
      </c>
      <c r="C65" t="s">
        <v>52</v>
      </c>
      <c r="D65" t="s">
        <v>509</v>
      </c>
      <c r="E65" t="s">
        <v>2577</v>
      </c>
      <c r="F65" t="s">
        <v>4470</v>
      </c>
    </row>
    <row r="66" spans="1:6" x14ac:dyDescent="0.2">
      <c r="A66">
        <v>5340</v>
      </c>
      <c r="B66" t="s">
        <v>40929</v>
      </c>
      <c r="C66" t="s">
        <v>52</v>
      </c>
      <c r="D66" t="s">
        <v>528</v>
      </c>
      <c r="E66" t="s">
        <v>2671</v>
      </c>
      <c r="F66" t="s">
        <v>20487</v>
      </c>
    </row>
    <row r="67" spans="1:6" x14ac:dyDescent="0.2">
      <c r="A67">
        <v>5400</v>
      </c>
      <c r="B67" t="s">
        <v>40930</v>
      </c>
      <c r="C67" t="s">
        <v>52</v>
      </c>
      <c r="D67" t="s">
        <v>528</v>
      </c>
      <c r="E67" t="s">
        <v>2675</v>
      </c>
      <c r="F67" t="s">
        <v>2675</v>
      </c>
    </row>
    <row r="68" spans="1:6" x14ac:dyDescent="0.2">
      <c r="A68">
        <v>5408</v>
      </c>
      <c r="B68" t="s">
        <v>40931</v>
      </c>
      <c r="C68" t="s">
        <v>52</v>
      </c>
      <c r="D68" t="s">
        <v>528</v>
      </c>
      <c r="E68" t="s">
        <v>2679</v>
      </c>
      <c r="F68" t="s">
        <v>2006</v>
      </c>
    </row>
    <row r="69" spans="1:6" x14ac:dyDescent="0.2">
      <c r="A69">
        <v>5410</v>
      </c>
      <c r="B69" t="s">
        <v>40932</v>
      </c>
      <c r="C69" t="s">
        <v>52</v>
      </c>
      <c r="D69" t="s">
        <v>528</v>
      </c>
      <c r="E69" t="s">
        <v>1095</v>
      </c>
      <c r="F69" t="s">
        <v>1095</v>
      </c>
    </row>
    <row r="70" spans="1:6" x14ac:dyDescent="0.2">
      <c r="A70">
        <v>5430</v>
      </c>
      <c r="B70" t="s">
        <v>40933</v>
      </c>
      <c r="C70" t="s">
        <v>52</v>
      </c>
      <c r="D70" t="s">
        <v>528</v>
      </c>
      <c r="E70" t="s">
        <v>2666</v>
      </c>
      <c r="F70" t="s">
        <v>2666</v>
      </c>
    </row>
    <row r="71" spans="1:6" x14ac:dyDescent="0.2">
      <c r="A71">
        <v>5462</v>
      </c>
      <c r="B71" t="s">
        <v>40934</v>
      </c>
      <c r="C71" t="s">
        <v>52</v>
      </c>
      <c r="D71" t="s">
        <v>528</v>
      </c>
      <c r="E71" t="s">
        <v>2679</v>
      </c>
      <c r="F71" t="s">
        <v>20535</v>
      </c>
    </row>
    <row r="72" spans="1:6" x14ac:dyDescent="0.2">
      <c r="A72">
        <v>5480</v>
      </c>
      <c r="B72" t="s">
        <v>40935</v>
      </c>
      <c r="C72" t="s">
        <v>52</v>
      </c>
      <c r="D72" t="s">
        <v>528</v>
      </c>
      <c r="E72" t="s">
        <v>2669</v>
      </c>
      <c r="F72" t="s">
        <v>3149</v>
      </c>
    </row>
    <row r="73" spans="1:6" x14ac:dyDescent="0.2">
      <c r="A73">
        <v>5500</v>
      </c>
      <c r="B73" t="s">
        <v>40936</v>
      </c>
      <c r="C73" t="s">
        <v>52</v>
      </c>
      <c r="D73" t="s">
        <v>531</v>
      </c>
      <c r="E73" t="s">
        <v>2686</v>
      </c>
      <c r="F73" t="s">
        <v>18490</v>
      </c>
    </row>
    <row r="74" spans="1:6" x14ac:dyDescent="0.2">
      <c r="A74">
        <v>5501</v>
      </c>
      <c r="B74" t="s">
        <v>40937</v>
      </c>
      <c r="C74" t="s">
        <v>52</v>
      </c>
      <c r="D74" t="s">
        <v>531</v>
      </c>
      <c r="E74" t="s">
        <v>2686</v>
      </c>
      <c r="F74" t="s">
        <v>2686</v>
      </c>
    </row>
    <row r="75" spans="1:6" x14ac:dyDescent="0.2">
      <c r="A75">
        <v>5502</v>
      </c>
      <c r="B75" t="s">
        <v>40938</v>
      </c>
      <c r="C75" t="s">
        <v>52</v>
      </c>
      <c r="D75" t="s">
        <v>531</v>
      </c>
      <c r="E75" t="s">
        <v>2686</v>
      </c>
      <c r="F75" t="s">
        <v>7232</v>
      </c>
    </row>
    <row r="76" spans="1:6" x14ac:dyDescent="0.2">
      <c r="A76">
        <v>5503</v>
      </c>
      <c r="B76" t="s">
        <v>40939</v>
      </c>
      <c r="C76" t="s">
        <v>52</v>
      </c>
      <c r="D76" t="s">
        <v>531</v>
      </c>
      <c r="E76" t="s">
        <v>2686</v>
      </c>
      <c r="F76" t="s">
        <v>14055</v>
      </c>
    </row>
    <row r="77" spans="1:6" x14ac:dyDescent="0.2">
      <c r="A77">
        <v>5504</v>
      </c>
      <c r="B77" t="s">
        <v>40940</v>
      </c>
      <c r="C77" t="s">
        <v>52</v>
      </c>
      <c r="D77" t="s">
        <v>531</v>
      </c>
      <c r="E77" t="s">
        <v>2686</v>
      </c>
      <c r="F77" t="s">
        <v>20623</v>
      </c>
    </row>
    <row r="78" spans="1:6" x14ac:dyDescent="0.2">
      <c r="A78">
        <v>5505</v>
      </c>
      <c r="B78" t="s">
        <v>40941</v>
      </c>
      <c r="C78" t="s">
        <v>52</v>
      </c>
      <c r="D78" t="s">
        <v>531</v>
      </c>
      <c r="E78" t="s">
        <v>2688</v>
      </c>
      <c r="F78" t="s">
        <v>16083</v>
      </c>
    </row>
    <row r="79" spans="1:6" x14ac:dyDescent="0.2">
      <c r="A79">
        <v>5506</v>
      </c>
      <c r="B79" t="s">
        <v>40942</v>
      </c>
      <c r="C79" t="s">
        <v>52</v>
      </c>
      <c r="D79" t="s">
        <v>531</v>
      </c>
      <c r="E79" t="s">
        <v>2685</v>
      </c>
      <c r="F79" t="s">
        <v>20601</v>
      </c>
    </row>
    <row r="80" spans="1:6" x14ac:dyDescent="0.2">
      <c r="A80">
        <v>5507</v>
      </c>
      <c r="B80" t="s">
        <v>40943</v>
      </c>
      <c r="C80" t="s">
        <v>52</v>
      </c>
      <c r="D80" t="s">
        <v>531</v>
      </c>
      <c r="E80" t="s">
        <v>2683</v>
      </c>
      <c r="F80" t="s">
        <v>18648</v>
      </c>
    </row>
    <row r="81" spans="1:6" x14ac:dyDescent="0.2">
      <c r="A81">
        <v>5508</v>
      </c>
      <c r="B81" t="s">
        <v>40944</v>
      </c>
      <c r="C81" t="s">
        <v>52</v>
      </c>
      <c r="D81" t="s">
        <v>531</v>
      </c>
      <c r="E81" t="s">
        <v>2686</v>
      </c>
      <c r="F81" t="s">
        <v>2686</v>
      </c>
    </row>
    <row r="82" spans="1:6" x14ac:dyDescent="0.2">
      <c r="A82">
        <v>5510</v>
      </c>
      <c r="B82" t="s">
        <v>40945</v>
      </c>
      <c r="C82" t="s">
        <v>52</v>
      </c>
      <c r="D82" t="s">
        <v>531</v>
      </c>
      <c r="E82" t="s">
        <v>2683</v>
      </c>
      <c r="F82" t="s">
        <v>18488</v>
      </c>
    </row>
    <row r="83" spans="1:6" x14ac:dyDescent="0.2">
      <c r="A83">
        <v>5520</v>
      </c>
      <c r="B83" t="s">
        <v>40946</v>
      </c>
      <c r="C83" t="s">
        <v>52</v>
      </c>
      <c r="D83" t="s">
        <v>531</v>
      </c>
      <c r="E83" t="s">
        <v>2683</v>
      </c>
      <c r="F83" t="s">
        <v>54</v>
      </c>
    </row>
    <row r="84" spans="1:6" x14ac:dyDescent="0.2">
      <c r="A84">
        <v>5530</v>
      </c>
      <c r="B84" t="s">
        <v>40947</v>
      </c>
      <c r="C84" t="s">
        <v>52</v>
      </c>
      <c r="D84" t="s">
        <v>531</v>
      </c>
      <c r="E84" t="s">
        <v>2681</v>
      </c>
      <c r="F84" t="s">
        <v>1077</v>
      </c>
    </row>
    <row r="85" spans="1:6" x14ac:dyDescent="0.2">
      <c r="A85">
        <v>5532</v>
      </c>
      <c r="B85" t="s">
        <v>40948</v>
      </c>
      <c r="C85" t="s">
        <v>52</v>
      </c>
      <c r="D85" t="s">
        <v>531</v>
      </c>
      <c r="E85" t="s">
        <v>2681</v>
      </c>
      <c r="F85" t="s">
        <v>20556</v>
      </c>
    </row>
    <row r="86" spans="1:6" x14ac:dyDescent="0.2">
      <c r="A86">
        <v>5533</v>
      </c>
      <c r="B86" t="s">
        <v>40949</v>
      </c>
      <c r="C86" t="s">
        <v>52</v>
      </c>
      <c r="D86" t="s">
        <v>531</v>
      </c>
      <c r="E86" t="s">
        <v>2681</v>
      </c>
      <c r="F86" t="s">
        <v>20581</v>
      </c>
    </row>
    <row r="87" spans="1:6" x14ac:dyDescent="0.2">
      <c r="A87">
        <v>5540</v>
      </c>
      <c r="B87" t="s">
        <v>40950</v>
      </c>
      <c r="C87" t="s">
        <v>52</v>
      </c>
      <c r="D87" t="s">
        <v>531</v>
      </c>
      <c r="E87" t="s">
        <v>2688</v>
      </c>
      <c r="F87" t="s">
        <v>20652</v>
      </c>
    </row>
    <row r="88" spans="1:6" x14ac:dyDescent="0.2">
      <c r="A88">
        <v>5552</v>
      </c>
      <c r="B88" t="s">
        <v>40951</v>
      </c>
      <c r="C88" t="s">
        <v>52</v>
      </c>
      <c r="D88" t="s">
        <v>531</v>
      </c>
      <c r="E88" t="s">
        <v>2685</v>
      </c>
      <c r="F88" t="s">
        <v>20599</v>
      </c>
    </row>
    <row r="89" spans="1:6" x14ac:dyDescent="0.2">
      <c r="A89">
        <v>5555</v>
      </c>
      <c r="B89" t="s">
        <v>40952</v>
      </c>
      <c r="C89" t="s">
        <v>52</v>
      </c>
      <c r="D89" t="s">
        <v>531</v>
      </c>
      <c r="E89" t="s">
        <v>2690</v>
      </c>
      <c r="F89" t="s">
        <v>8942</v>
      </c>
    </row>
    <row r="90" spans="1:6" x14ac:dyDescent="0.2">
      <c r="A90">
        <v>5600</v>
      </c>
      <c r="B90" t="s">
        <v>40953</v>
      </c>
      <c r="C90" t="s">
        <v>52</v>
      </c>
      <c r="D90" t="s">
        <v>490</v>
      </c>
      <c r="E90" t="s">
        <v>2486</v>
      </c>
      <c r="F90" t="s">
        <v>18633</v>
      </c>
    </row>
    <row r="91" spans="1:6" x14ac:dyDescent="0.2">
      <c r="A91">
        <v>5604</v>
      </c>
      <c r="B91" t="s">
        <v>40954</v>
      </c>
      <c r="C91" t="s">
        <v>52</v>
      </c>
      <c r="D91" t="s">
        <v>490</v>
      </c>
      <c r="E91" t="s">
        <v>2489</v>
      </c>
      <c r="F91" t="s">
        <v>18659</v>
      </c>
    </row>
    <row r="92" spans="1:6" x14ac:dyDescent="0.2">
      <c r="A92">
        <v>5610</v>
      </c>
      <c r="B92" t="s">
        <v>40955</v>
      </c>
      <c r="C92" t="s">
        <v>52</v>
      </c>
      <c r="D92" t="s">
        <v>490</v>
      </c>
      <c r="E92" t="s">
        <v>2484</v>
      </c>
      <c r="F92" t="s">
        <v>16240</v>
      </c>
    </row>
    <row r="93" spans="1:6" x14ac:dyDescent="0.2">
      <c r="A93">
        <v>5620</v>
      </c>
      <c r="B93" t="s">
        <v>40956</v>
      </c>
      <c r="C93" t="s">
        <v>52</v>
      </c>
      <c r="D93" t="s">
        <v>490</v>
      </c>
      <c r="E93" t="s">
        <v>2481</v>
      </c>
      <c r="F93" t="s">
        <v>1234</v>
      </c>
    </row>
    <row r="94" spans="1:6" x14ac:dyDescent="0.2">
      <c r="A94">
        <v>5622</v>
      </c>
      <c r="B94" t="s">
        <v>40957</v>
      </c>
      <c r="C94" t="s">
        <v>52</v>
      </c>
      <c r="D94" t="s">
        <v>490</v>
      </c>
      <c r="E94" t="s">
        <v>2478</v>
      </c>
      <c r="F94" t="s">
        <v>8015</v>
      </c>
    </row>
    <row r="95" spans="1:6" x14ac:dyDescent="0.2">
      <c r="A95">
        <v>5640</v>
      </c>
      <c r="B95" t="s">
        <v>40958</v>
      </c>
      <c r="C95" t="s">
        <v>52</v>
      </c>
      <c r="D95" t="s">
        <v>490</v>
      </c>
      <c r="E95" t="s">
        <v>2491</v>
      </c>
      <c r="F95" t="s">
        <v>11009</v>
      </c>
    </row>
    <row r="96" spans="1:6" x14ac:dyDescent="0.2">
      <c r="A96">
        <v>5650</v>
      </c>
      <c r="B96" t="s">
        <v>40959</v>
      </c>
      <c r="C96" t="s">
        <v>52</v>
      </c>
      <c r="D96" t="s">
        <v>490</v>
      </c>
      <c r="E96" t="s">
        <v>2483</v>
      </c>
      <c r="F96" t="s">
        <v>18591</v>
      </c>
    </row>
    <row r="97" spans="1:6" x14ac:dyDescent="0.2">
      <c r="A97">
        <v>5652</v>
      </c>
      <c r="B97" t="s">
        <v>40960</v>
      </c>
      <c r="C97" t="s">
        <v>52</v>
      </c>
      <c r="D97" t="s">
        <v>490</v>
      </c>
      <c r="E97" t="s">
        <v>2494</v>
      </c>
      <c r="F97" t="s">
        <v>1077</v>
      </c>
    </row>
    <row r="98" spans="1:6" x14ac:dyDescent="0.2">
      <c r="A98">
        <v>5660</v>
      </c>
      <c r="B98" t="s">
        <v>40961</v>
      </c>
      <c r="C98" t="s">
        <v>52</v>
      </c>
      <c r="D98" t="s">
        <v>490</v>
      </c>
      <c r="E98" t="s">
        <v>2495</v>
      </c>
      <c r="F98" t="s">
        <v>9648</v>
      </c>
    </row>
    <row r="99" spans="1:6" x14ac:dyDescent="0.2">
      <c r="A99">
        <v>5800</v>
      </c>
      <c r="B99" t="s">
        <v>40962</v>
      </c>
      <c r="C99" t="s">
        <v>52</v>
      </c>
      <c r="D99" t="s">
        <v>544</v>
      </c>
      <c r="E99" t="s">
        <v>2756</v>
      </c>
      <c r="F99" t="s">
        <v>2756</v>
      </c>
    </row>
    <row r="100" spans="1:6" x14ac:dyDescent="0.2">
      <c r="A100">
        <v>5805</v>
      </c>
      <c r="B100" t="s">
        <v>40963</v>
      </c>
      <c r="C100" t="s">
        <v>52</v>
      </c>
      <c r="D100" t="s">
        <v>544</v>
      </c>
      <c r="E100" t="s">
        <v>2748</v>
      </c>
      <c r="F100" t="s">
        <v>9159</v>
      </c>
    </row>
    <row r="101" spans="1:6" x14ac:dyDescent="0.2">
      <c r="A101">
        <v>5806</v>
      </c>
      <c r="B101" t="s">
        <v>40964</v>
      </c>
      <c r="C101" t="s">
        <v>52</v>
      </c>
      <c r="D101" t="s">
        <v>544</v>
      </c>
      <c r="E101" t="s">
        <v>1843</v>
      </c>
      <c r="F101" t="s">
        <v>4280</v>
      </c>
    </row>
    <row r="102" spans="1:6" x14ac:dyDescent="0.2">
      <c r="A102">
        <v>5807</v>
      </c>
      <c r="B102" t="s">
        <v>40965</v>
      </c>
      <c r="C102" t="s">
        <v>52</v>
      </c>
      <c r="D102" t="s">
        <v>544</v>
      </c>
      <c r="E102" t="s">
        <v>2748</v>
      </c>
      <c r="F102" t="s">
        <v>9827</v>
      </c>
    </row>
    <row r="103" spans="1:6" x14ac:dyDescent="0.2">
      <c r="A103">
        <v>5808</v>
      </c>
      <c r="B103" t="s">
        <v>40966</v>
      </c>
      <c r="C103" t="s">
        <v>52</v>
      </c>
      <c r="D103" t="s">
        <v>544</v>
      </c>
      <c r="E103" t="s">
        <v>2748</v>
      </c>
      <c r="F103" t="s">
        <v>21355</v>
      </c>
    </row>
    <row r="104" spans="1:6" x14ac:dyDescent="0.2">
      <c r="A104">
        <v>5816</v>
      </c>
      <c r="B104" t="s">
        <v>40967</v>
      </c>
      <c r="C104" t="s">
        <v>52</v>
      </c>
      <c r="D104" t="s">
        <v>544</v>
      </c>
      <c r="E104" t="s">
        <v>1843</v>
      </c>
      <c r="F104" t="s">
        <v>21359</v>
      </c>
    </row>
    <row r="105" spans="1:6" x14ac:dyDescent="0.2">
      <c r="A105">
        <v>5819</v>
      </c>
      <c r="B105" t="s">
        <v>40968</v>
      </c>
      <c r="C105" t="s">
        <v>52</v>
      </c>
      <c r="D105" t="s">
        <v>544</v>
      </c>
      <c r="E105" t="s">
        <v>2754</v>
      </c>
      <c r="F105" t="s">
        <v>2754</v>
      </c>
    </row>
    <row r="106" spans="1:6" x14ac:dyDescent="0.2">
      <c r="A106">
        <v>5820</v>
      </c>
      <c r="B106" t="s">
        <v>40969</v>
      </c>
      <c r="C106" t="s">
        <v>52</v>
      </c>
      <c r="D106" t="s">
        <v>544</v>
      </c>
      <c r="E106" t="s">
        <v>1843</v>
      </c>
      <c r="F106" t="s">
        <v>21364</v>
      </c>
    </row>
    <row r="107" spans="1:6" x14ac:dyDescent="0.2">
      <c r="A107">
        <v>5822</v>
      </c>
      <c r="B107" t="s">
        <v>40970</v>
      </c>
      <c r="C107" t="s">
        <v>52</v>
      </c>
      <c r="D107" t="s">
        <v>488</v>
      </c>
      <c r="E107" t="s">
        <v>2473</v>
      </c>
      <c r="F107" t="s">
        <v>2473</v>
      </c>
    </row>
    <row r="108" spans="1:6" x14ac:dyDescent="0.2">
      <c r="A108">
        <v>5824</v>
      </c>
      <c r="B108" t="s">
        <v>40971</v>
      </c>
      <c r="C108" t="s">
        <v>52</v>
      </c>
      <c r="D108" t="s">
        <v>488</v>
      </c>
      <c r="E108" t="s">
        <v>2469</v>
      </c>
      <c r="F108" t="s">
        <v>18467</v>
      </c>
    </row>
    <row r="109" spans="1:6" x14ac:dyDescent="0.2">
      <c r="A109">
        <v>5825</v>
      </c>
      <c r="B109" t="s">
        <v>40972</v>
      </c>
      <c r="C109" t="s">
        <v>52</v>
      </c>
      <c r="D109" t="s">
        <v>488</v>
      </c>
      <c r="E109" t="s">
        <v>2469</v>
      </c>
      <c r="F109" t="s">
        <v>18457</v>
      </c>
    </row>
    <row r="110" spans="1:6" x14ac:dyDescent="0.2">
      <c r="A110">
        <v>5826</v>
      </c>
      <c r="B110" t="s">
        <v>40973</v>
      </c>
      <c r="C110" t="s">
        <v>52</v>
      </c>
      <c r="D110" t="s">
        <v>488</v>
      </c>
      <c r="E110" t="s">
        <v>2469</v>
      </c>
      <c r="F110" t="s">
        <v>2469</v>
      </c>
    </row>
    <row r="111" spans="1:6" x14ac:dyDescent="0.2">
      <c r="A111">
        <v>5830</v>
      </c>
      <c r="B111" t="s">
        <v>40974</v>
      </c>
      <c r="C111" t="s">
        <v>52</v>
      </c>
      <c r="D111" t="s">
        <v>544</v>
      </c>
      <c r="E111" t="s">
        <v>2752</v>
      </c>
      <c r="F111" t="s">
        <v>21366</v>
      </c>
    </row>
    <row r="112" spans="1:6" x14ac:dyDescent="0.2">
      <c r="A112">
        <v>5831</v>
      </c>
      <c r="B112" t="s">
        <v>40975</v>
      </c>
      <c r="C112" t="s">
        <v>52</v>
      </c>
      <c r="D112" t="s">
        <v>544</v>
      </c>
      <c r="E112" t="s">
        <v>2752</v>
      </c>
      <c r="F112" t="s">
        <v>4270</v>
      </c>
    </row>
    <row r="113" spans="1:6" x14ac:dyDescent="0.2">
      <c r="A113">
        <v>5840</v>
      </c>
      <c r="B113" t="s">
        <v>40976</v>
      </c>
      <c r="C113" t="s">
        <v>52</v>
      </c>
      <c r="D113" t="s">
        <v>544</v>
      </c>
      <c r="E113" t="s">
        <v>2748</v>
      </c>
      <c r="F113" t="s">
        <v>2184</v>
      </c>
    </row>
    <row r="114" spans="1:6" x14ac:dyDescent="0.2">
      <c r="A114">
        <v>5850</v>
      </c>
      <c r="B114" t="s">
        <v>40977</v>
      </c>
      <c r="C114" t="s">
        <v>52</v>
      </c>
      <c r="D114" t="s">
        <v>584</v>
      </c>
      <c r="E114" t="s">
        <v>2922</v>
      </c>
      <c r="F114" t="s">
        <v>23071</v>
      </c>
    </row>
    <row r="115" spans="1:6" x14ac:dyDescent="0.2">
      <c r="A115">
        <v>5860</v>
      </c>
      <c r="B115" t="s">
        <v>40978</v>
      </c>
      <c r="C115" t="s">
        <v>52</v>
      </c>
      <c r="D115" t="s">
        <v>584</v>
      </c>
      <c r="E115" t="s">
        <v>2922</v>
      </c>
      <c r="F115" t="s">
        <v>23075</v>
      </c>
    </row>
    <row r="116" spans="1:6" x14ac:dyDescent="0.2">
      <c r="A116">
        <v>5870</v>
      </c>
      <c r="B116" t="s">
        <v>40979</v>
      </c>
      <c r="C116" t="s">
        <v>52</v>
      </c>
      <c r="D116" t="s">
        <v>584</v>
      </c>
      <c r="E116" t="s">
        <v>2912</v>
      </c>
      <c r="F116" t="s">
        <v>22419</v>
      </c>
    </row>
    <row r="117" spans="1:6" x14ac:dyDescent="0.2">
      <c r="A117">
        <v>6100</v>
      </c>
      <c r="B117" t="s">
        <v>40980</v>
      </c>
      <c r="C117" t="s">
        <v>52</v>
      </c>
      <c r="D117" t="s">
        <v>554</v>
      </c>
      <c r="E117" t="s">
        <v>2796</v>
      </c>
      <c r="F117" t="s">
        <v>3529</v>
      </c>
    </row>
    <row r="118" spans="1:6" x14ac:dyDescent="0.2">
      <c r="A118">
        <v>6102</v>
      </c>
      <c r="B118" t="s">
        <v>40981</v>
      </c>
      <c r="C118" t="s">
        <v>52</v>
      </c>
      <c r="D118" t="s">
        <v>554</v>
      </c>
      <c r="E118" t="s">
        <v>2796</v>
      </c>
      <c r="F118" t="s">
        <v>2796</v>
      </c>
    </row>
    <row r="119" spans="1:6" x14ac:dyDescent="0.2">
      <c r="A119">
        <v>6114</v>
      </c>
      <c r="B119" t="s">
        <v>40982</v>
      </c>
      <c r="C119" t="s">
        <v>52</v>
      </c>
      <c r="D119" t="s">
        <v>554</v>
      </c>
      <c r="E119" t="s">
        <v>2794</v>
      </c>
      <c r="F119" t="s">
        <v>21804</v>
      </c>
    </row>
    <row r="120" spans="1:6" x14ac:dyDescent="0.2">
      <c r="A120">
        <v>6120</v>
      </c>
      <c r="B120" t="s">
        <v>40983</v>
      </c>
      <c r="C120" t="s">
        <v>52</v>
      </c>
      <c r="D120" t="s">
        <v>554</v>
      </c>
      <c r="E120" t="s">
        <v>2155</v>
      </c>
      <c r="F120" t="s">
        <v>3074</v>
      </c>
    </row>
    <row r="121" spans="1:6" x14ac:dyDescent="0.2">
      <c r="A121">
        <v>6121</v>
      </c>
      <c r="B121" t="s">
        <v>40984</v>
      </c>
      <c r="C121" t="s">
        <v>52</v>
      </c>
      <c r="D121" t="s">
        <v>554</v>
      </c>
      <c r="E121" t="s">
        <v>2794</v>
      </c>
      <c r="F121" t="s">
        <v>21806</v>
      </c>
    </row>
    <row r="122" spans="1:6" x14ac:dyDescent="0.2">
      <c r="A122">
        <v>6123</v>
      </c>
      <c r="B122" t="s">
        <v>40985</v>
      </c>
      <c r="C122" t="s">
        <v>52</v>
      </c>
      <c r="D122" t="s">
        <v>554</v>
      </c>
      <c r="E122" t="s">
        <v>2798</v>
      </c>
      <c r="F122" t="s">
        <v>13255</v>
      </c>
    </row>
    <row r="123" spans="1:6" x14ac:dyDescent="0.2">
      <c r="A123">
        <v>6124</v>
      </c>
      <c r="B123" t="s">
        <v>40986</v>
      </c>
      <c r="C123" t="s">
        <v>52</v>
      </c>
      <c r="D123" t="s">
        <v>554</v>
      </c>
      <c r="E123" t="s">
        <v>2789</v>
      </c>
      <c r="F123" t="s">
        <v>10570</v>
      </c>
    </row>
    <row r="124" spans="1:6" x14ac:dyDescent="0.2">
      <c r="A124">
        <v>6126</v>
      </c>
      <c r="B124" t="s">
        <v>40987</v>
      </c>
      <c r="C124" t="s">
        <v>52</v>
      </c>
      <c r="D124" t="s">
        <v>554</v>
      </c>
      <c r="E124" t="s">
        <v>2789</v>
      </c>
      <c r="F124" t="s">
        <v>21007</v>
      </c>
    </row>
    <row r="125" spans="1:6" x14ac:dyDescent="0.2">
      <c r="A125">
        <v>6141</v>
      </c>
      <c r="B125" t="s">
        <v>40988</v>
      </c>
      <c r="C125" t="s">
        <v>52</v>
      </c>
      <c r="D125" t="s">
        <v>554</v>
      </c>
      <c r="E125" t="s">
        <v>2155</v>
      </c>
      <c r="F125" t="s">
        <v>21862</v>
      </c>
    </row>
    <row r="126" spans="1:6" x14ac:dyDescent="0.2">
      <c r="A126">
        <v>6150</v>
      </c>
      <c r="B126" t="s">
        <v>40989</v>
      </c>
      <c r="C126" t="s">
        <v>52</v>
      </c>
      <c r="D126" t="s">
        <v>554</v>
      </c>
      <c r="E126" t="s">
        <v>2798</v>
      </c>
      <c r="F126" t="s">
        <v>21844</v>
      </c>
    </row>
    <row r="127" spans="1:6" x14ac:dyDescent="0.2">
      <c r="A127">
        <v>6200</v>
      </c>
      <c r="B127" t="s">
        <v>40990</v>
      </c>
      <c r="C127" t="s">
        <v>52</v>
      </c>
      <c r="D127" t="s">
        <v>505</v>
      </c>
      <c r="E127" t="s">
        <v>2565</v>
      </c>
      <c r="F127" t="s">
        <v>11226</v>
      </c>
    </row>
    <row r="128" spans="1:6" x14ac:dyDescent="0.2">
      <c r="A128">
        <v>6210</v>
      </c>
      <c r="B128" t="s">
        <v>40991</v>
      </c>
      <c r="C128" t="s">
        <v>52</v>
      </c>
      <c r="D128" t="s">
        <v>505</v>
      </c>
      <c r="E128" t="s">
        <v>2557</v>
      </c>
      <c r="F128" t="s">
        <v>19292</v>
      </c>
    </row>
    <row r="129" spans="1:6" x14ac:dyDescent="0.2">
      <c r="A129">
        <v>6211</v>
      </c>
      <c r="B129" t="s">
        <v>40992</v>
      </c>
      <c r="C129" t="s">
        <v>52</v>
      </c>
      <c r="D129" t="s">
        <v>505</v>
      </c>
      <c r="E129" t="s">
        <v>2557</v>
      </c>
      <c r="F129" t="s">
        <v>19295</v>
      </c>
    </row>
    <row r="130" spans="1:6" x14ac:dyDescent="0.2">
      <c r="A130">
        <v>6212</v>
      </c>
      <c r="B130" t="s">
        <v>40993</v>
      </c>
      <c r="C130" t="s">
        <v>52</v>
      </c>
      <c r="D130" t="s">
        <v>505</v>
      </c>
      <c r="E130" t="s">
        <v>2551</v>
      </c>
      <c r="F130" t="s">
        <v>9916</v>
      </c>
    </row>
    <row r="131" spans="1:6" x14ac:dyDescent="0.2">
      <c r="A131">
        <v>6213</v>
      </c>
      <c r="B131" t="s">
        <v>40994</v>
      </c>
      <c r="C131" t="s">
        <v>52</v>
      </c>
      <c r="D131" t="s">
        <v>505</v>
      </c>
      <c r="E131" t="s">
        <v>2563</v>
      </c>
      <c r="F131" t="s">
        <v>19360</v>
      </c>
    </row>
    <row r="132" spans="1:6" x14ac:dyDescent="0.2">
      <c r="A132">
        <v>6214</v>
      </c>
      <c r="B132" t="s">
        <v>40995</v>
      </c>
      <c r="C132" t="s">
        <v>52</v>
      </c>
      <c r="D132" t="s">
        <v>505</v>
      </c>
      <c r="E132" t="s">
        <v>2551</v>
      </c>
      <c r="F132" t="s">
        <v>19252</v>
      </c>
    </row>
    <row r="133" spans="1:6" x14ac:dyDescent="0.2">
      <c r="A133">
        <v>6216</v>
      </c>
      <c r="B133" t="s">
        <v>40996</v>
      </c>
      <c r="C133" t="s">
        <v>52</v>
      </c>
      <c r="D133" t="s">
        <v>505</v>
      </c>
      <c r="E133" t="s">
        <v>2563</v>
      </c>
      <c r="F133" t="s">
        <v>19358</v>
      </c>
    </row>
    <row r="134" spans="1:6" x14ac:dyDescent="0.2">
      <c r="A134">
        <v>6220</v>
      </c>
      <c r="B134" t="s">
        <v>40997</v>
      </c>
      <c r="C134" t="s">
        <v>52</v>
      </c>
      <c r="D134" t="s">
        <v>505</v>
      </c>
      <c r="E134" t="s">
        <v>2565</v>
      </c>
      <c r="F134" t="s">
        <v>19384</v>
      </c>
    </row>
    <row r="135" spans="1:6" x14ac:dyDescent="0.2">
      <c r="A135">
        <v>6225</v>
      </c>
      <c r="B135" t="s">
        <v>40998</v>
      </c>
      <c r="C135" t="s">
        <v>52</v>
      </c>
      <c r="D135" t="s">
        <v>505</v>
      </c>
      <c r="E135" t="s">
        <v>2561</v>
      </c>
      <c r="F135" t="s">
        <v>19341</v>
      </c>
    </row>
    <row r="136" spans="1:6" x14ac:dyDescent="0.2">
      <c r="A136">
        <v>6230</v>
      </c>
      <c r="B136" t="s">
        <v>40999</v>
      </c>
      <c r="C136" t="s">
        <v>52</v>
      </c>
      <c r="D136" t="s">
        <v>505</v>
      </c>
      <c r="E136" t="s">
        <v>2559</v>
      </c>
      <c r="F136" t="s">
        <v>14077</v>
      </c>
    </row>
    <row r="137" spans="1:6" x14ac:dyDescent="0.2">
      <c r="A137">
        <v>6231</v>
      </c>
      <c r="B137" t="s">
        <v>41000</v>
      </c>
      <c r="C137" t="s">
        <v>52</v>
      </c>
      <c r="D137" t="s">
        <v>505</v>
      </c>
      <c r="E137" t="s">
        <v>2555</v>
      </c>
      <c r="F137" t="s">
        <v>19276</v>
      </c>
    </row>
    <row r="138" spans="1:6" x14ac:dyDescent="0.2">
      <c r="A138">
        <v>6232</v>
      </c>
      <c r="B138" t="s">
        <v>41001</v>
      </c>
      <c r="C138" t="s">
        <v>52</v>
      </c>
      <c r="D138" t="s">
        <v>505</v>
      </c>
      <c r="E138" t="s">
        <v>2546</v>
      </c>
      <c r="F138" t="s">
        <v>5810</v>
      </c>
    </row>
    <row r="139" spans="1:6" x14ac:dyDescent="0.2">
      <c r="A139">
        <v>6300</v>
      </c>
      <c r="B139" t="s">
        <v>41002</v>
      </c>
      <c r="C139" t="s">
        <v>52</v>
      </c>
      <c r="D139" t="s">
        <v>547</v>
      </c>
      <c r="E139" t="s">
        <v>2772</v>
      </c>
      <c r="F139" t="s">
        <v>1234</v>
      </c>
    </row>
    <row r="140" spans="1:6" x14ac:dyDescent="0.2">
      <c r="A140">
        <v>6301</v>
      </c>
      <c r="B140" t="s">
        <v>41003</v>
      </c>
      <c r="C140" t="s">
        <v>52</v>
      </c>
      <c r="D140" t="s">
        <v>547</v>
      </c>
      <c r="E140" t="s">
        <v>2769</v>
      </c>
      <c r="F140" t="s">
        <v>2769</v>
      </c>
    </row>
    <row r="141" spans="1:6" x14ac:dyDescent="0.2">
      <c r="A141">
        <v>6316</v>
      </c>
      <c r="B141" t="s">
        <v>41004</v>
      </c>
      <c r="C141" t="s">
        <v>52</v>
      </c>
      <c r="D141" t="s">
        <v>547</v>
      </c>
      <c r="E141" t="s">
        <v>2767</v>
      </c>
      <c r="F141" t="s">
        <v>21544</v>
      </c>
    </row>
    <row r="142" spans="1:6" x14ac:dyDescent="0.2">
      <c r="A142">
        <v>6320</v>
      </c>
      <c r="B142" t="s">
        <v>41005</v>
      </c>
      <c r="C142" t="s">
        <v>52</v>
      </c>
      <c r="D142" t="s">
        <v>519</v>
      </c>
      <c r="E142" t="s">
        <v>2620</v>
      </c>
      <c r="F142" t="s">
        <v>19962</v>
      </c>
    </row>
    <row r="143" spans="1:6" x14ac:dyDescent="0.2">
      <c r="A143">
        <v>6323</v>
      </c>
      <c r="B143" t="s">
        <v>41006</v>
      </c>
      <c r="C143" t="s">
        <v>52</v>
      </c>
      <c r="D143" t="s">
        <v>547</v>
      </c>
      <c r="E143" t="s">
        <v>2765</v>
      </c>
      <c r="F143" t="s">
        <v>21474</v>
      </c>
    </row>
    <row r="144" spans="1:6" x14ac:dyDescent="0.2">
      <c r="A144">
        <v>6330</v>
      </c>
      <c r="B144" t="s">
        <v>41007</v>
      </c>
      <c r="C144" t="s">
        <v>52</v>
      </c>
      <c r="D144" t="s">
        <v>547</v>
      </c>
      <c r="E144" t="s">
        <v>2760</v>
      </c>
      <c r="F144" t="s">
        <v>5930</v>
      </c>
    </row>
    <row r="145" spans="1:6" x14ac:dyDescent="0.2">
      <c r="A145">
        <v>6333</v>
      </c>
      <c r="B145" t="s">
        <v>41008</v>
      </c>
      <c r="C145" t="s">
        <v>52</v>
      </c>
      <c r="D145" t="s">
        <v>547</v>
      </c>
      <c r="E145" t="s">
        <v>2760</v>
      </c>
      <c r="F145" t="s">
        <v>19158</v>
      </c>
    </row>
    <row r="146" spans="1:6" x14ac:dyDescent="0.2">
      <c r="A146">
        <v>6400</v>
      </c>
      <c r="B146" t="s">
        <v>41009</v>
      </c>
      <c r="C146" t="s">
        <v>52</v>
      </c>
      <c r="D146" t="s">
        <v>477</v>
      </c>
      <c r="E146" t="s">
        <v>2415</v>
      </c>
      <c r="F146" t="s">
        <v>13155</v>
      </c>
    </row>
    <row r="147" spans="1:6" x14ac:dyDescent="0.2">
      <c r="A147">
        <v>6401</v>
      </c>
      <c r="B147" t="s">
        <v>41010</v>
      </c>
      <c r="C147" t="s">
        <v>52</v>
      </c>
      <c r="D147" t="s">
        <v>477</v>
      </c>
      <c r="E147" t="s">
        <v>908</v>
      </c>
      <c r="F147" t="s">
        <v>908</v>
      </c>
    </row>
    <row r="148" spans="1:6" x14ac:dyDescent="0.2">
      <c r="A148">
        <v>6403</v>
      </c>
      <c r="B148" t="s">
        <v>41011</v>
      </c>
      <c r="C148" t="s">
        <v>52</v>
      </c>
      <c r="D148" t="s">
        <v>477</v>
      </c>
      <c r="E148" t="s">
        <v>2428</v>
      </c>
      <c r="F148" t="s">
        <v>18107</v>
      </c>
    </row>
    <row r="149" spans="1:6" x14ac:dyDescent="0.2">
      <c r="A149">
        <v>6404</v>
      </c>
      <c r="B149" t="s">
        <v>41012</v>
      </c>
      <c r="C149" t="s">
        <v>52</v>
      </c>
      <c r="D149" t="s">
        <v>477</v>
      </c>
      <c r="E149" t="s">
        <v>2426</v>
      </c>
      <c r="F149" t="s">
        <v>18088</v>
      </c>
    </row>
    <row r="150" spans="1:6" x14ac:dyDescent="0.2">
      <c r="A150">
        <v>6406</v>
      </c>
      <c r="B150" t="s">
        <v>41013</v>
      </c>
      <c r="C150" t="s">
        <v>52</v>
      </c>
      <c r="D150" t="s">
        <v>477</v>
      </c>
      <c r="E150" t="s">
        <v>2426</v>
      </c>
      <c r="F150" t="s">
        <v>18062</v>
      </c>
    </row>
    <row r="151" spans="1:6" x14ac:dyDescent="0.2">
      <c r="A151">
        <v>6407</v>
      </c>
      <c r="B151" t="s">
        <v>41014</v>
      </c>
      <c r="C151" t="s">
        <v>52</v>
      </c>
      <c r="D151" t="s">
        <v>477</v>
      </c>
      <c r="E151" t="s">
        <v>2426</v>
      </c>
      <c r="F151" t="s">
        <v>18069</v>
      </c>
    </row>
    <row r="152" spans="1:6" x14ac:dyDescent="0.2">
      <c r="A152">
        <v>6408</v>
      </c>
      <c r="B152" t="s">
        <v>41015</v>
      </c>
      <c r="C152" t="s">
        <v>52</v>
      </c>
      <c r="D152" t="s">
        <v>547</v>
      </c>
      <c r="E152" t="s">
        <v>2766</v>
      </c>
      <c r="F152" t="s">
        <v>2696</v>
      </c>
    </row>
    <row r="153" spans="1:6" x14ac:dyDescent="0.2">
      <c r="A153">
        <v>6409</v>
      </c>
      <c r="B153" t="s">
        <v>41016</v>
      </c>
      <c r="C153" t="s">
        <v>52</v>
      </c>
      <c r="D153" t="s">
        <v>477</v>
      </c>
      <c r="E153" t="s">
        <v>908</v>
      </c>
      <c r="F153" t="s">
        <v>908</v>
      </c>
    </row>
    <row r="154" spans="1:6" x14ac:dyDescent="0.2">
      <c r="A154">
        <v>6411</v>
      </c>
      <c r="B154" t="s">
        <v>41017</v>
      </c>
      <c r="C154" t="s">
        <v>52</v>
      </c>
      <c r="D154" t="s">
        <v>547</v>
      </c>
      <c r="E154" t="s">
        <v>2763</v>
      </c>
      <c r="F154" t="s">
        <v>21036</v>
      </c>
    </row>
    <row r="155" spans="1:6" x14ac:dyDescent="0.2">
      <c r="A155">
        <v>6413</v>
      </c>
      <c r="B155" t="s">
        <v>41018</v>
      </c>
      <c r="C155" t="s">
        <v>52</v>
      </c>
      <c r="D155" t="s">
        <v>477</v>
      </c>
      <c r="E155" t="s">
        <v>908</v>
      </c>
      <c r="F155" t="s">
        <v>908</v>
      </c>
    </row>
    <row r="156" spans="1:6" x14ac:dyDescent="0.2">
      <c r="A156">
        <v>6415</v>
      </c>
      <c r="B156" t="s">
        <v>41019</v>
      </c>
      <c r="C156" t="s">
        <v>52</v>
      </c>
      <c r="D156" t="s">
        <v>547</v>
      </c>
      <c r="E156" t="s">
        <v>2763</v>
      </c>
      <c r="F156" t="s">
        <v>21443</v>
      </c>
    </row>
    <row r="157" spans="1:6" x14ac:dyDescent="0.2">
      <c r="A157">
        <v>6420</v>
      </c>
      <c r="B157" t="s">
        <v>41020</v>
      </c>
      <c r="C157" t="s">
        <v>52</v>
      </c>
      <c r="D157" t="s">
        <v>477</v>
      </c>
      <c r="E157" t="s">
        <v>2420</v>
      </c>
      <c r="F157" t="s">
        <v>8015</v>
      </c>
    </row>
    <row r="158" spans="1:6" x14ac:dyDescent="0.2">
      <c r="A158">
        <v>6425</v>
      </c>
      <c r="B158" t="s">
        <v>41021</v>
      </c>
      <c r="C158" t="s">
        <v>52</v>
      </c>
      <c r="D158" t="s">
        <v>505</v>
      </c>
      <c r="E158" t="s">
        <v>2548</v>
      </c>
      <c r="F158" t="s">
        <v>18040</v>
      </c>
    </row>
    <row r="159" spans="1:6" x14ac:dyDescent="0.2">
      <c r="A159">
        <v>6430</v>
      </c>
      <c r="B159" t="s">
        <v>41022</v>
      </c>
      <c r="C159" t="s">
        <v>52</v>
      </c>
      <c r="D159" t="s">
        <v>477</v>
      </c>
      <c r="E159" t="s">
        <v>2430</v>
      </c>
      <c r="F159" t="s">
        <v>18112</v>
      </c>
    </row>
    <row r="160" spans="1:6" x14ac:dyDescent="0.2">
      <c r="A160">
        <v>6440</v>
      </c>
      <c r="B160" t="s">
        <v>41023</v>
      </c>
      <c r="C160" t="s">
        <v>52</v>
      </c>
      <c r="D160" t="s">
        <v>477</v>
      </c>
      <c r="E160" t="s">
        <v>2430</v>
      </c>
      <c r="F160" t="s">
        <v>582</v>
      </c>
    </row>
    <row r="161" spans="1:6" x14ac:dyDescent="0.2">
      <c r="A161">
        <v>6445</v>
      </c>
      <c r="B161" t="s">
        <v>41024</v>
      </c>
      <c r="C161" t="s">
        <v>52</v>
      </c>
      <c r="D161" t="s">
        <v>512</v>
      </c>
      <c r="E161" t="s">
        <v>2595</v>
      </c>
      <c r="F161" t="s">
        <v>5930</v>
      </c>
    </row>
    <row r="162" spans="1:6" x14ac:dyDescent="0.2">
      <c r="A162">
        <v>6450</v>
      </c>
      <c r="B162" t="s">
        <v>41025</v>
      </c>
      <c r="C162" t="s">
        <v>52</v>
      </c>
      <c r="D162" t="s">
        <v>477</v>
      </c>
      <c r="E162" t="s">
        <v>2418</v>
      </c>
      <c r="F162" t="s">
        <v>17939</v>
      </c>
    </row>
    <row r="163" spans="1:6" x14ac:dyDescent="0.2">
      <c r="A163">
        <v>6451</v>
      </c>
      <c r="B163" t="s">
        <v>41026</v>
      </c>
      <c r="C163" t="s">
        <v>52</v>
      </c>
      <c r="D163" t="s">
        <v>477</v>
      </c>
      <c r="E163" t="s">
        <v>2428</v>
      </c>
      <c r="F163" t="s">
        <v>1070</v>
      </c>
    </row>
    <row r="164" spans="1:6" x14ac:dyDescent="0.2">
      <c r="A164">
        <v>6452</v>
      </c>
      <c r="B164" t="s">
        <v>41027</v>
      </c>
      <c r="C164" t="s">
        <v>52</v>
      </c>
      <c r="D164" t="s">
        <v>477</v>
      </c>
      <c r="E164" t="s">
        <v>2418</v>
      </c>
      <c r="F164" t="s">
        <v>1766</v>
      </c>
    </row>
    <row r="165" spans="1:6" x14ac:dyDescent="0.2">
      <c r="A165">
        <v>6455</v>
      </c>
      <c r="B165" t="s">
        <v>41028</v>
      </c>
      <c r="C165" t="s">
        <v>52</v>
      </c>
      <c r="D165" t="s">
        <v>477</v>
      </c>
      <c r="E165" t="s">
        <v>2418</v>
      </c>
      <c r="F165" t="s">
        <v>17961</v>
      </c>
    </row>
    <row r="166" spans="1:6" x14ac:dyDescent="0.2">
      <c r="A166">
        <v>6456</v>
      </c>
      <c r="B166" t="s">
        <v>41029</v>
      </c>
      <c r="C166" t="s">
        <v>52</v>
      </c>
      <c r="D166" t="s">
        <v>477</v>
      </c>
      <c r="E166" t="s">
        <v>2424</v>
      </c>
      <c r="F166" t="s">
        <v>18040</v>
      </c>
    </row>
    <row r="167" spans="1:6" x14ac:dyDescent="0.2">
      <c r="A167">
        <v>6458</v>
      </c>
      <c r="B167" t="s">
        <v>41030</v>
      </c>
      <c r="C167" t="s">
        <v>52</v>
      </c>
      <c r="D167" t="s">
        <v>512</v>
      </c>
      <c r="E167" t="s">
        <v>2595</v>
      </c>
      <c r="F167" t="s">
        <v>18596</v>
      </c>
    </row>
    <row r="168" spans="1:6" x14ac:dyDescent="0.2">
      <c r="A168">
        <v>6460</v>
      </c>
      <c r="B168" t="s">
        <v>41031</v>
      </c>
      <c r="C168" t="s">
        <v>52</v>
      </c>
      <c r="D168" t="s">
        <v>477</v>
      </c>
      <c r="E168" t="s">
        <v>2422</v>
      </c>
      <c r="F168" t="s">
        <v>18009</v>
      </c>
    </row>
    <row r="169" spans="1:6" x14ac:dyDescent="0.2">
      <c r="A169">
        <v>6461</v>
      </c>
      <c r="B169" t="s">
        <v>41032</v>
      </c>
      <c r="C169" t="s">
        <v>52</v>
      </c>
      <c r="D169" t="s">
        <v>477</v>
      </c>
      <c r="E169" t="s">
        <v>2428</v>
      </c>
      <c r="F169" t="s">
        <v>18092</v>
      </c>
    </row>
    <row r="170" spans="1:6" x14ac:dyDescent="0.2">
      <c r="A170">
        <v>6463</v>
      </c>
      <c r="B170" t="s">
        <v>41033</v>
      </c>
      <c r="C170" t="s">
        <v>52</v>
      </c>
      <c r="D170" t="s">
        <v>477</v>
      </c>
      <c r="E170" t="s">
        <v>2422</v>
      </c>
      <c r="F170" t="s">
        <v>6364</v>
      </c>
    </row>
    <row r="171" spans="1:6" x14ac:dyDescent="0.2">
      <c r="A171">
        <v>6500</v>
      </c>
      <c r="B171" t="s">
        <v>41034</v>
      </c>
      <c r="C171" t="s">
        <v>52</v>
      </c>
      <c r="D171" t="s">
        <v>512</v>
      </c>
      <c r="E171" t="s">
        <v>2606</v>
      </c>
      <c r="F171" t="s">
        <v>19824</v>
      </c>
    </row>
    <row r="172" spans="1:6" x14ac:dyDescent="0.2">
      <c r="A172">
        <v>6501</v>
      </c>
      <c r="B172" t="s">
        <v>41035</v>
      </c>
      <c r="C172" t="s">
        <v>52</v>
      </c>
      <c r="D172" t="s">
        <v>512</v>
      </c>
      <c r="E172" t="s">
        <v>2592</v>
      </c>
      <c r="F172" t="s">
        <v>2592</v>
      </c>
    </row>
    <row r="173" spans="1:6" x14ac:dyDescent="0.2">
      <c r="A173">
        <v>6513</v>
      </c>
      <c r="B173" t="s">
        <v>41036</v>
      </c>
      <c r="C173" t="s">
        <v>52</v>
      </c>
      <c r="D173" t="s">
        <v>512</v>
      </c>
      <c r="E173" t="s">
        <v>2603</v>
      </c>
      <c r="F173" t="s">
        <v>5263</v>
      </c>
    </row>
    <row r="174" spans="1:6" x14ac:dyDescent="0.2">
      <c r="A174">
        <v>6516</v>
      </c>
      <c r="B174" t="s">
        <v>41037</v>
      </c>
      <c r="C174" t="s">
        <v>52</v>
      </c>
      <c r="D174" t="s">
        <v>512</v>
      </c>
      <c r="E174" t="s">
        <v>2601</v>
      </c>
      <c r="F174" t="s">
        <v>19777</v>
      </c>
    </row>
    <row r="175" spans="1:6" x14ac:dyDescent="0.2">
      <c r="A175">
        <v>6517</v>
      </c>
      <c r="B175" t="s">
        <v>41038</v>
      </c>
      <c r="C175" t="s">
        <v>52</v>
      </c>
      <c r="D175" t="s">
        <v>512</v>
      </c>
      <c r="E175" t="s">
        <v>2601</v>
      </c>
      <c r="F175" t="s">
        <v>19787</v>
      </c>
    </row>
    <row r="176" spans="1:6" x14ac:dyDescent="0.2">
      <c r="A176">
        <v>6518</v>
      </c>
      <c r="B176" t="s">
        <v>41039</v>
      </c>
      <c r="C176" t="s">
        <v>52</v>
      </c>
      <c r="D176" t="s">
        <v>512</v>
      </c>
      <c r="E176" t="s">
        <v>2601</v>
      </c>
      <c r="F176" t="s">
        <v>19780</v>
      </c>
    </row>
    <row r="177" spans="1:6" x14ac:dyDescent="0.2">
      <c r="A177">
        <v>6520</v>
      </c>
      <c r="B177" t="s">
        <v>41040</v>
      </c>
      <c r="C177" t="s">
        <v>52</v>
      </c>
      <c r="D177" t="s">
        <v>512</v>
      </c>
      <c r="E177" t="s">
        <v>2587</v>
      </c>
      <c r="F177" t="s">
        <v>19634</v>
      </c>
    </row>
    <row r="178" spans="1:6" x14ac:dyDescent="0.2">
      <c r="A178">
        <v>6521</v>
      </c>
      <c r="B178" t="s">
        <v>41041</v>
      </c>
      <c r="C178" t="s">
        <v>52</v>
      </c>
      <c r="D178" t="s">
        <v>512</v>
      </c>
      <c r="E178" t="s">
        <v>2606</v>
      </c>
      <c r="F178" t="s">
        <v>19820</v>
      </c>
    </row>
    <row r="179" spans="1:6" x14ac:dyDescent="0.2">
      <c r="A179">
        <v>6522</v>
      </c>
      <c r="B179" t="s">
        <v>41042</v>
      </c>
      <c r="C179" t="s">
        <v>52</v>
      </c>
      <c r="D179" t="s">
        <v>512</v>
      </c>
      <c r="E179" t="s">
        <v>2595</v>
      </c>
      <c r="F179" t="s">
        <v>19695</v>
      </c>
    </row>
    <row r="180" spans="1:6" x14ac:dyDescent="0.2">
      <c r="A180">
        <v>6540</v>
      </c>
      <c r="B180" t="s">
        <v>41043</v>
      </c>
      <c r="C180" t="s">
        <v>52</v>
      </c>
      <c r="D180" t="s">
        <v>512</v>
      </c>
      <c r="E180" t="s">
        <v>2405</v>
      </c>
      <c r="F180" t="s">
        <v>19672</v>
      </c>
    </row>
    <row r="181" spans="1:6" x14ac:dyDescent="0.2">
      <c r="A181">
        <v>6541</v>
      </c>
      <c r="B181" t="s">
        <v>41044</v>
      </c>
      <c r="C181" t="s">
        <v>52</v>
      </c>
      <c r="D181" t="s">
        <v>512</v>
      </c>
      <c r="E181" t="s">
        <v>2606</v>
      </c>
      <c r="F181" t="s">
        <v>19820</v>
      </c>
    </row>
    <row r="182" spans="1:6" x14ac:dyDescent="0.2">
      <c r="A182">
        <v>6542</v>
      </c>
      <c r="B182" t="s">
        <v>41045</v>
      </c>
      <c r="C182" t="s">
        <v>52</v>
      </c>
      <c r="D182" t="s">
        <v>512</v>
      </c>
      <c r="E182" t="s">
        <v>2599</v>
      </c>
      <c r="F182" t="s">
        <v>19765</v>
      </c>
    </row>
    <row r="183" spans="1:6" x14ac:dyDescent="0.2">
      <c r="A183">
        <v>6544</v>
      </c>
      <c r="B183" t="s">
        <v>41046</v>
      </c>
      <c r="C183" t="s">
        <v>52</v>
      </c>
      <c r="D183" t="s">
        <v>512</v>
      </c>
      <c r="E183" t="s">
        <v>2590</v>
      </c>
      <c r="F183" t="s">
        <v>19668</v>
      </c>
    </row>
    <row r="184" spans="1:6" x14ac:dyDescent="0.2">
      <c r="A184">
        <v>6545</v>
      </c>
      <c r="B184" t="s">
        <v>41047</v>
      </c>
      <c r="C184" t="s">
        <v>52</v>
      </c>
      <c r="D184" t="s">
        <v>512</v>
      </c>
      <c r="E184" t="s">
        <v>2590</v>
      </c>
      <c r="F184" t="s">
        <v>11009</v>
      </c>
    </row>
    <row r="185" spans="1:6" x14ac:dyDescent="0.2">
      <c r="A185">
        <v>6550</v>
      </c>
      <c r="B185" t="s">
        <v>41048</v>
      </c>
      <c r="C185" t="s">
        <v>52</v>
      </c>
      <c r="D185" t="s">
        <v>512</v>
      </c>
      <c r="E185" t="s">
        <v>2599</v>
      </c>
      <c r="F185" t="s">
        <v>1766</v>
      </c>
    </row>
    <row r="186" spans="1:6" x14ac:dyDescent="0.2">
      <c r="A186">
        <v>6560</v>
      </c>
      <c r="B186" t="s">
        <v>41049</v>
      </c>
      <c r="C186" t="s">
        <v>52</v>
      </c>
      <c r="D186" t="s">
        <v>512</v>
      </c>
      <c r="E186" t="s">
        <v>2597</v>
      </c>
      <c r="F186" t="s">
        <v>19738</v>
      </c>
    </row>
    <row r="187" spans="1:6" x14ac:dyDescent="0.2">
      <c r="A187">
        <v>6561</v>
      </c>
      <c r="B187" t="s">
        <v>41050</v>
      </c>
      <c r="C187" t="s">
        <v>52</v>
      </c>
      <c r="D187" t="s">
        <v>512</v>
      </c>
      <c r="E187" t="s">
        <v>2597</v>
      </c>
      <c r="F187" t="s">
        <v>6892</v>
      </c>
    </row>
    <row r="188" spans="1:6" x14ac:dyDescent="0.2">
      <c r="A188">
        <v>6562</v>
      </c>
      <c r="B188" t="s">
        <v>41051</v>
      </c>
      <c r="C188" t="s">
        <v>52</v>
      </c>
      <c r="D188" t="s">
        <v>512</v>
      </c>
      <c r="E188" t="s">
        <v>2597</v>
      </c>
      <c r="F188" t="s">
        <v>19752</v>
      </c>
    </row>
    <row r="189" spans="1:6" x14ac:dyDescent="0.2">
      <c r="A189">
        <v>7100</v>
      </c>
      <c r="B189" t="s">
        <v>41052</v>
      </c>
      <c r="C189" t="s">
        <v>52</v>
      </c>
      <c r="D189" t="s">
        <v>587</v>
      </c>
      <c r="E189" t="s">
        <v>2930</v>
      </c>
      <c r="F189" t="s">
        <v>23152</v>
      </c>
    </row>
    <row r="190" spans="1:6" x14ac:dyDescent="0.2">
      <c r="A190">
        <v>7104</v>
      </c>
      <c r="B190" t="s">
        <v>41053</v>
      </c>
      <c r="C190" t="s">
        <v>52</v>
      </c>
      <c r="D190" t="s">
        <v>587</v>
      </c>
      <c r="E190" t="s">
        <v>2937</v>
      </c>
      <c r="F190" t="s">
        <v>23228</v>
      </c>
    </row>
    <row r="191" spans="1:6" x14ac:dyDescent="0.2">
      <c r="A191">
        <v>7106</v>
      </c>
      <c r="B191" t="s">
        <v>41054</v>
      </c>
      <c r="C191" t="s">
        <v>52</v>
      </c>
      <c r="D191" t="s">
        <v>587</v>
      </c>
      <c r="E191" t="s">
        <v>2934</v>
      </c>
      <c r="F191" t="s">
        <v>14564</v>
      </c>
    </row>
    <row r="192" spans="1:6" x14ac:dyDescent="0.2">
      <c r="A192">
        <v>7110</v>
      </c>
      <c r="B192" t="s">
        <v>41055</v>
      </c>
      <c r="C192" t="s">
        <v>52</v>
      </c>
      <c r="D192" t="s">
        <v>587</v>
      </c>
      <c r="E192" t="s">
        <v>2925</v>
      </c>
      <c r="F192" t="s">
        <v>891</v>
      </c>
    </row>
    <row r="193" spans="1:6" x14ac:dyDescent="0.2">
      <c r="A193">
        <v>7111</v>
      </c>
      <c r="B193" t="s">
        <v>41056</v>
      </c>
      <c r="C193" t="s">
        <v>52</v>
      </c>
      <c r="D193" t="s">
        <v>587</v>
      </c>
      <c r="E193" t="s">
        <v>2941</v>
      </c>
      <c r="F193" t="s">
        <v>1328</v>
      </c>
    </row>
    <row r="194" spans="1:6" x14ac:dyDescent="0.2">
      <c r="A194">
        <v>7120</v>
      </c>
      <c r="B194" t="s">
        <v>41057</v>
      </c>
      <c r="C194" t="s">
        <v>52</v>
      </c>
      <c r="D194" t="s">
        <v>587</v>
      </c>
      <c r="E194" t="s">
        <v>2928</v>
      </c>
      <c r="F194" t="s">
        <v>11551</v>
      </c>
    </row>
    <row r="195" spans="1:6" x14ac:dyDescent="0.2">
      <c r="A195">
        <v>7130</v>
      </c>
      <c r="B195" t="s">
        <v>41058</v>
      </c>
      <c r="C195" t="s">
        <v>52</v>
      </c>
      <c r="D195" t="s">
        <v>587</v>
      </c>
      <c r="E195" t="s">
        <v>2932</v>
      </c>
      <c r="F195" t="s">
        <v>22845</v>
      </c>
    </row>
    <row r="196" spans="1:6" x14ac:dyDescent="0.2">
      <c r="A196">
        <v>7132</v>
      </c>
      <c r="B196" t="s">
        <v>41059</v>
      </c>
      <c r="C196" t="s">
        <v>52</v>
      </c>
      <c r="D196" t="s">
        <v>587</v>
      </c>
      <c r="E196" t="s">
        <v>2932</v>
      </c>
      <c r="F196" t="s">
        <v>23182</v>
      </c>
    </row>
    <row r="197" spans="1:6" x14ac:dyDescent="0.2">
      <c r="A197">
        <v>7140</v>
      </c>
      <c r="B197" t="s">
        <v>41060</v>
      </c>
      <c r="C197" t="s">
        <v>52</v>
      </c>
      <c r="D197" t="s">
        <v>587</v>
      </c>
      <c r="E197" t="s">
        <v>2935</v>
      </c>
      <c r="F197" t="s">
        <v>23208</v>
      </c>
    </row>
    <row r="198" spans="1:6" x14ac:dyDescent="0.2">
      <c r="A198">
        <v>7200</v>
      </c>
      <c r="B198" t="s">
        <v>41061</v>
      </c>
      <c r="C198" t="s">
        <v>52</v>
      </c>
      <c r="D198" t="s">
        <v>593</v>
      </c>
      <c r="E198" t="s">
        <v>2976</v>
      </c>
      <c r="F198" t="s">
        <v>8382</v>
      </c>
    </row>
    <row r="199" spans="1:6" x14ac:dyDescent="0.2">
      <c r="A199">
        <v>7201</v>
      </c>
      <c r="B199" t="s">
        <v>41062</v>
      </c>
      <c r="C199" t="s">
        <v>52</v>
      </c>
      <c r="D199" t="s">
        <v>593</v>
      </c>
      <c r="E199" t="s">
        <v>2976</v>
      </c>
      <c r="F199" t="s">
        <v>23475</v>
      </c>
    </row>
    <row r="200" spans="1:6" x14ac:dyDescent="0.2">
      <c r="A200">
        <v>7202</v>
      </c>
      <c r="B200" t="s">
        <v>41063</v>
      </c>
      <c r="C200" t="s">
        <v>52</v>
      </c>
      <c r="D200" t="s">
        <v>593</v>
      </c>
      <c r="E200" t="s">
        <v>2976</v>
      </c>
      <c r="F200" t="s">
        <v>1839</v>
      </c>
    </row>
    <row r="201" spans="1:6" x14ac:dyDescent="0.2">
      <c r="A201">
        <v>7203</v>
      </c>
      <c r="B201" t="s">
        <v>41064</v>
      </c>
      <c r="C201" t="s">
        <v>52</v>
      </c>
      <c r="D201" t="s">
        <v>593</v>
      </c>
      <c r="E201" t="s">
        <v>2974</v>
      </c>
      <c r="F201" t="s">
        <v>17143</v>
      </c>
    </row>
    <row r="202" spans="1:6" x14ac:dyDescent="0.2">
      <c r="A202">
        <v>7204</v>
      </c>
      <c r="B202" t="s">
        <v>41065</v>
      </c>
      <c r="C202" t="s">
        <v>52</v>
      </c>
      <c r="D202" t="s">
        <v>593</v>
      </c>
      <c r="E202" t="s">
        <v>2974</v>
      </c>
      <c r="F202" t="s">
        <v>23460</v>
      </c>
    </row>
    <row r="203" spans="1:6" x14ac:dyDescent="0.2">
      <c r="A203">
        <v>7205</v>
      </c>
      <c r="B203" t="s">
        <v>41066</v>
      </c>
      <c r="C203" t="s">
        <v>52</v>
      </c>
      <c r="D203" t="s">
        <v>593</v>
      </c>
      <c r="E203" t="s">
        <v>2972</v>
      </c>
      <c r="F203" t="s">
        <v>776</v>
      </c>
    </row>
    <row r="204" spans="1:6" x14ac:dyDescent="0.2">
      <c r="A204">
        <v>7206</v>
      </c>
      <c r="B204" t="s">
        <v>41067</v>
      </c>
      <c r="C204" t="s">
        <v>52</v>
      </c>
      <c r="D204" t="s">
        <v>593</v>
      </c>
      <c r="E204" t="s">
        <v>2974</v>
      </c>
      <c r="F204" t="s">
        <v>23457</v>
      </c>
    </row>
    <row r="205" spans="1:6" x14ac:dyDescent="0.2">
      <c r="A205">
        <v>7207</v>
      </c>
      <c r="B205" t="s">
        <v>41068</v>
      </c>
      <c r="C205" t="s">
        <v>52</v>
      </c>
      <c r="D205" t="s">
        <v>593</v>
      </c>
      <c r="E205" t="s">
        <v>2972</v>
      </c>
      <c r="F205" t="s">
        <v>20967</v>
      </c>
    </row>
    <row r="206" spans="1:6" x14ac:dyDescent="0.2">
      <c r="A206">
        <v>7210</v>
      </c>
      <c r="B206" t="s">
        <v>41069</v>
      </c>
      <c r="C206" t="s">
        <v>52</v>
      </c>
      <c r="D206" t="s">
        <v>593</v>
      </c>
      <c r="E206" t="s">
        <v>2970</v>
      </c>
      <c r="F206" t="s">
        <v>5776</v>
      </c>
    </row>
    <row r="207" spans="1:6" x14ac:dyDescent="0.2">
      <c r="A207">
        <v>7211</v>
      </c>
      <c r="B207" t="s">
        <v>41070</v>
      </c>
      <c r="C207" t="s">
        <v>52</v>
      </c>
      <c r="D207" t="s">
        <v>593</v>
      </c>
      <c r="E207" t="s">
        <v>2970</v>
      </c>
      <c r="F207" t="s">
        <v>5810</v>
      </c>
    </row>
    <row r="208" spans="1:6" x14ac:dyDescent="0.2">
      <c r="A208">
        <v>7214</v>
      </c>
      <c r="B208" t="s">
        <v>41071</v>
      </c>
      <c r="C208" t="s">
        <v>52</v>
      </c>
      <c r="D208" t="s">
        <v>554</v>
      </c>
      <c r="E208" t="s">
        <v>2801</v>
      </c>
      <c r="F208" t="s">
        <v>21896</v>
      </c>
    </row>
    <row r="209" spans="1:6" x14ac:dyDescent="0.2">
      <c r="A209">
        <v>7215</v>
      </c>
      <c r="B209" t="s">
        <v>41072</v>
      </c>
      <c r="C209" t="s">
        <v>52</v>
      </c>
      <c r="D209" t="s">
        <v>554</v>
      </c>
      <c r="E209" t="s">
        <v>2792</v>
      </c>
      <c r="F209" t="s">
        <v>978</v>
      </c>
    </row>
    <row r="210" spans="1:6" x14ac:dyDescent="0.2">
      <c r="A210">
        <v>7217</v>
      </c>
      <c r="B210" t="s">
        <v>41073</v>
      </c>
      <c r="C210" t="s">
        <v>52</v>
      </c>
      <c r="D210" t="s">
        <v>554</v>
      </c>
      <c r="E210" t="s">
        <v>2801</v>
      </c>
      <c r="F210" t="s">
        <v>21893</v>
      </c>
    </row>
    <row r="211" spans="1:6" x14ac:dyDescent="0.2">
      <c r="A211">
        <v>7220</v>
      </c>
      <c r="B211" t="s">
        <v>41074</v>
      </c>
      <c r="C211" t="s">
        <v>52</v>
      </c>
      <c r="D211" t="s">
        <v>593</v>
      </c>
      <c r="E211" t="s">
        <v>2976</v>
      </c>
      <c r="F211" t="s">
        <v>1839</v>
      </c>
    </row>
    <row r="212" spans="1:6" x14ac:dyDescent="0.2">
      <c r="A212">
        <v>7221</v>
      </c>
      <c r="B212" t="s">
        <v>41075</v>
      </c>
      <c r="C212" t="s">
        <v>52</v>
      </c>
      <c r="D212" t="s">
        <v>593</v>
      </c>
      <c r="E212" t="s">
        <v>2967</v>
      </c>
      <c r="F212" t="s">
        <v>2967</v>
      </c>
    </row>
    <row r="213" spans="1:6" x14ac:dyDescent="0.2">
      <c r="A213">
        <v>7230</v>
      </c>
      <c r="B213" t="s">
        <v>41076</v>
      </c>
      <c r="C213" t="s">
        <v>52</v>
      </c>
      <c r="D213" t="s">
        <v>593</v>
      </c>
      <c r="E213" t="s">
        <v>2978</v>
      </c>
      <c r="F213" t="s">
        <v>23498</v>
      </c>
    </row>
    <row r="214" spans="1:6" x14ac:dyDescent="0.2">
      <c r="A214">
        <v>7300</v>
      </c>
      <c r="B214" t="s">
        <v>41077</v>
      </c>
      <c r="C214" t="s">
        <v>52</v>
      </c>
      <c r="D214" t="s">
        <v>525</v>
      </c>
      <c r="E214" t="s">
        <v>2657</v>
      </c>
      <c r="F214" t="s">
        <v>20345</v>
      </c>
    </row>
    <row r="215" spans="1:6" x14ac:dyDescent="0.2">
      <c r="A215">
        <v>7302</v>
      </c>
      <c r="B215" t="s">
        <v>41078</v>
      </c>
      <c r="C215" t="s">
        <v>52</v>
      </c>
      <c r="D215" t="s">
        <v>525</v>
      </c>
      <c r="E215" t="s">
        <v>2657</v>
      </c>
      <c r="F215" t="s">
        <v>20351</v>
      </c>
    </row>
    <row r="216" spans="1:6" x14ac:dyDescent="0.2">
      <c r="A216">
        <v>7303</v>
      </c>
      <c r="B216" t="s">
        <v>41079</v>
      </c>
      <c r="C216" t="s">
        <v>52</v>
      </c>
      <c r="D216" t="s">
        <v>525</v>
      </c>
      <c r="E216" t="s">
        <v>2659</v>
      </c>
      <c r="F216" t="s">
        <v>20381</v>
      </c>
    </row>
    <row r="217" spans="1:6" x14ac:dyDescent="0.2">
      <c r="A217">
        <v>7304</v>
      </c>
      <c r="B217" t="s">
        <v>41080</v>
      </c>
      <c r="C217" t="s">
        <v>52</v>
      </c>
      <c r="D217" t="s">
        <v>525</v>
      </c>
      <c r="E217" t="s">
        <v>2657</v>
      </c>
      <c r="F217" t="s">
        <v>20350</v>
      </c>
    </row>
    <row r="218" spans="1:6" x14ac:dyDescent="0.2">
      <c r="A218">
        <v>7305</v>
      </c>
      <c r="B218" t="s">
        <v>41081</v>
      </c>
      <c r="C218" t="s">
        <v>52</v>
      </c>
      <c r="D218" t="s">
        <v>525</v>
      </c>
      <c r="E218" t="s">
        <v>2644</v>
      </c>
      <c r="F218" t="s">
        <v>2644</v>
      </c>
    </row>
    <row r="219" spans="1:6" x14ac:dyDescent="0.2">
      <c r="A219">
        <v>7306</v>
      </c>
      <c r="B219" t="s">
        <v>41082</v>
      </c>
      <c r="C219" t="s">
        <v>52</v>
      </c>
      <c r="D219" t="s">
        <v>525</v>
      </c>
      <c r="E219" t="s">
        <v>2649</v>
      </c>
      <c r="F219" t="s">
        <v>20287</v>
      </c>
    </row>
    <row r="220" spans="1:6" x14ac:dyDescent="0.2">
      <c r="A220">
        <v>7308</v>
      </c>
      <c r="B220" t="s">
        <v>41083</v>
      </c>
      <c r="C220" t="s">
        <v>52</v>
      </c>
      <c r="D220" t="s">
        <v>525</v>
      </c>
      <c r="E220" t="s">
        <v>2657</v>
      </c>
      <c r="F220" t="s">
        <v>20348</v>
      </c>
    </row>
    <row r="221" spans="1:6" x14ac:dyDescent="0.2">
      <c r="A221">
        <v>7310</v>
      </c>
      <c r="B221" t="s">
        <v>41084</v>
      </c>
      <c r="C221" t="s">
        <v>52</v>
      </c>
      <c r="D221" t="s">
        <v>525</v>
      </c>
      <c r="E221" t="s">
        <v>2657</v>
      </c>
      <c r="F221" t="s">
        <v>5608</v>
      </c>
    </row>
    <row r="222" spans="1:6" x14ac:dyDescent="0.2">
      <c r="A222">
        <v>7311</v>
      </c>
      <c r="B222" t="s">
        <v>41085</v>
      </c>
      <c r="C222" t="s">
        <v>52</v>
      </c>
      <c r="D222" t="s">
        <v>525</v>
      </c>
      <c r="E222" t="s">
        <v>2662</v>
      </c>
      <c r="F222" t="s">
        <v>20414</v>
      </c>
    </row>
    <row r="223" spans="1:6" x14ac:dyDescent="0.2">
      <c r="A223">
        <v>7319</v>
      </c>
      <c r="B223" t="s">
        <v>41086</v>
      </c>
      <c r="C223" t="s">
        <v>52</v>
      </c>
      <c r="D223" t="s">
        <v>525</v>
      </c>
      <c r="E223" t="s">
        <v>2651</v>
      </c>
      <c r="F223" t="s">
        <v>3661</v>
      </c>
    </row>
    <row r="224" spans="1:6" x14ac:dyDescent="0.2">
      <c r="A224">
        <v>7320</v>
      </c>
      <c r="B224" t="s">
        <v>41087</v>
      </c>
      <c r="C224" t="s">
        <v>52</v>
      </c>
      <c r="D224" t="s">
        <v>525</v>
      </c>
      <c r="E224" t="s">
        <v>2651</v>
      </c>
      <c r="F224" t="s">
        <v>20295</v>
      </c>
    </row>
    <row r="225" spans="1:6" x14ac:dyDescent="0.2">
      <c r="A225">
        <v>7321</v>
      </c>
      <c r="B225" t="s">
        <v>41088</v>
      </c>
      <c r="C225" t="s">
        <v>52</v>
      </c>
      <c r="D225" t="s">
        <v>525</v>
      </c>
      <c r="E225" t="s">
        <v>2653</v>
      </c>
      <c r="F225" t="s">
        <v>20340</v>
      </c>
    </row>
    <row r="226" spans="1:6" x14ac:dyDescent="0.2">
      <c r="A226">
        <v>7322</v>
      </c>
      <c r="B226" t="s">
        <v>41089</v>
      </c>
      <c r="C226" t="s">
        <v>52</v>
      </c>
      <c r="D226" t="s">
        <v>525</v>
      </c>
      <c r="E226" t="s">
        <v>2653</v>
      </c>
      <c r="F226" t="s">
        <v>20318</v>
      </c>
    </row>
    <row r="227" spans="1:6" x14ac:dyDescent="0.2">
      <c r="A227">
        <v>7323</v>
      </c>
      <c r="B227" t="s">
        <v>41090</v>
      </c>
      <c r="C227" t="s">
        <v>52</v>
      </c>
      <c r="D227" t="s">
        <v>525</v>
      </c>
      <c r="E227" t="s">
        <v>2664</v>
      </c>
      <c r="F227" t="s">
        <v>5812</v>
      </c>
    </row>
    <row r="228" spans="1:6" x14ac:dyDescent="0.2">
      <c r="A228">
        <v>7324</v>
      </c>
      <c r="B228" t="s">
        <v>41091</v>
      </c>
      <c r="C228" t="s">
        <v>52</v>
      </c>
      <c r="D228" t="s">
        <v>525</v>
      </c>
      <c r="E228" t="s">
        <v>2661</v>
      </c>
      <c r="F228" t="s">
        <v>20400</v>
      </c>
    </row>
    <row r="229" spans="1:6" x14ac:dyDescent="0.2">
      <c r="A229">
        <v>7325</v>
      </c>
      <c r="B229" t="s">
        <v>41092</v>
      </c>
      <c r="C229" t="s">
        <v>52</v>
      </c>
      <c r="D229" t="s">
        <v>525</v>
      </c>
      <c r="E229" t="s">
        <v>2647</v>
      </c>
      <c r="F229" t="s">
        <v>20231</v>
      </c>
    </row>
    <row r="230" spans="1:6" x14ac:dyDescent="0.2">
      <c r="A230">
        <v>7400</v>
      </c>
      <c r="B230" t="s">
        <v>41093</v>
      </c>
      <c r="C230" t="s">
        <v>52</v>
      </c>
      <c r="D230" t="s">
        <v>522</v>
      </c>
      <c r="E230" t="s">
        <v>522</v>
      </c>
      <c r="F230" t="s">
        <v>522</v>
      </c>
    </row>
    <row r="231" spans="1:6" x14ac:dyDescent="0.2">
      <c r="A231">
        <v>7402</v>
      </c>
      <c r="B231" t="s">
        <v>41094</v>
      </c>
      <c r="C231" t="s">
        <v>52</v>
      </c>
      <c r="D231" t="s">
        <v>519</v>
      </c>
      <c r="E231" t="s">
        <v>2631</v>
      </c>
      <c r="F231" t="s">
        <v>5930</v>
      </c>
    </row>
    <row r="232" spans="1:6" x14ac:dyDescent="0.2">
      <c r="A232">
        <v>7407</v>
      </c>
      <c r="B232" t="s">
        <v>41095</v>
      </c>
      <c r="C232" t="s">
        <v>52</v>
      </c>
      <c r="D232" t="s">
        <v>519</v>
      </c>
      <c r="E232" t="s">
        <v>2625</v>
      </c>
      <c r="F232" t="s">
        <v>19990</v>
      </c>
    </row>
    <row r="233" spans="1:6" x14ac:dyDescent="0.2">
      <c r="A233">
        <v>7409</v>
      </c>
      <c r="B233" t="s">
        <v>41096</v>
      </c>
      <c r="C233" t="s">
        <v>52</v>
      </c>
      <c r="D233" t="s">
        <v>522</v>
      </c>
      <c r="E233" t="s">
        <v>522</v>
      </c>
      <c r="F233" t="s">
        <v>522</v>
      </c>
    </row>
    <row r="234" spans="1:6" x14ac:dyDescent="0.2">
      <c r="A234">
        <v>7411</v>
      </c>
      <c r="B234" t="s">
        <v>41097</v>
      </c>
      <c r="C234" t="s">
        <v>52</v>
      </c>
      <c r="D234" t="s">
        <v>519</v>
      </c>
      <c r="E234" t="s">
        <v>2637</v>
      </c>
      <c r="F234" t="s">
        <v>20153</v>
      </c>
    </row>
    <row r="235" spans="1:6" x14ac:dyDescent="0.2">
      <c r="A235">
        <v>7412</v>
      </c>
      <c r="B235" t="s">
        <v>41098</v>
      </c>
      <c r="C235" t="s">
        <v>52</v>
      </c>
      <c r="D235" t="s">
        <v>522</v>
      </c>
      <c r="E235" t="s">
        <v>522</v>
      </c>
      <c r="F235" t="s">
        <v>522</v>
      </c>
    </row>
    <row r="236" spans="1:6" x14ac:dyDescent="0.2">
      <c r="A236">
        <v>7415</v>
      </c>
      <c r="B236" t="s">
        <v>41099</v>
      </c>
      <c r="C236" t="s">
        <v>52</v>
      </c>
      <c r="D236" t="s">
        <v>519</v>
      </c>
      <c r="E236" t="s">
        <v>2636</v>
      </c>
      <c r="F236" t="s">
        <v>20124</v>
      </c>
    </row>
    <row r="237" spans="1:6" x14ac:dyDescent="0.2">
      <c r="A237">
        <v>7416</v>
      </c>
      <c r="B237" t="s">
        <v>41100</v>
      </c>
      <c r="C237" t="s">
        <v>52</v>
      </c>
      <c r="D237" t="s">
        <v>519</v>
      </c>
      <c r="E237" t="s">
        <v>2636</v>
      </c>
      <c r="F237" t="s">
        <v>112</v>
      </c>
    </row>
    <row r="238" spans="1:6" x14ac:dyDescent="0.2">
      <c r="A238">
        <v>7417</v>
      </c>
      <c r="B238" t="s">
        <v>41101</v>
      </c>
      <c r="C238" t="s">
        <v>52</v>
      </c>
      <c r="D238" t="s">
        <v>522</v>
      </c>
      <c r="E238" t="s">
        <v>522</v>
      </c>
      <c r="F238" t="s">
        <v>522</v>
      </c>
    </row>
    <row r="239" spans="1:6" x14ac:dyDescent="0.2">
      <c r="A239">
        <v>7420</v>
      </c>
      <c r="B239" t="s">
        <v>41102</v>
      </c>
      <c r="C239" t="s">
        <v>52</v>
      </c>
      <c r="D239" t="s">
        <v>519</v>
      </c>
      <c r="E239" t="s">
        <v>2629</v>
      </c>
      <c r="F239" t="s">
        <v>10777</v>
      </c>
    </row>
    <row r="240" spans="1:6" x14ac:dyDescent="0.2">
      <c r="A240">
        <v>7430</v>
      </c>
      <c r="B240" t="s">
        <v>41103</v>
      </c>
      <c r="C240" t="s">
        <v>52</v>
      </c>
      <c r="D240" t="s">
        <v>519</v>
      </c>
      <c r="E240" t="s">
        <v>2635</v>
      </c>
      <c r="F240" t="s">
        <v>20109</v>
      </c>
    </row>
    <row r="241" spans="1:6" x14ac:dyDescent="0.2">
      <c r="A241">
        <v>7431</v>
      </c>
      <c r="B241" t="s">
        <v>41104</v>
      </c>
      <c r="C241" t="s">
        <v>52</v>
      </c>
      <c r="D241" t="s">
        <v>519</v>
      </c>
      <c r="E241" t="s">
        <v>2623</v>
      </c>
      <c r="F241" t="s">
        <v>19985</v>
      </c>
    </row>
    <row r="242" spans="1:6" x14ac:dyDescent="0.2">
      <c r="A242">
        <v>7436</v>
      </c>
      <c r="B242" t="s">
        <v>41105</v>
      </c>
      <c r="C242" t="s">
        <v>52</v>
      </c>
      <c r="D242" t="s">
        <v>519</v>
      </c>
      <c r="E242" t="s">
        <v>2633</v>
      </c>
      <c r="F242" t="s">
        <v>6824</v>
      </c>
    </row>
    <row r="243" spans="1:6" x14ac:dyDescent="0.2">
      <c r="A243">
        <v>7437</v>
      </c>
      <c r="B243" t="s">
        <v>41106</v>
      </c>
      <c r="C243" t="s">
        <v>52</v>
      </c>
      <c r="D243" t="s">
        <v>519</v>
      </c>
      <c r="E243" t="s">
        <v>2633</v>
      </c>
      <c r="F243" t="s">
        <v>7104</v>
      </c>
    </row>
    <row r="244" spans="1:6" x14ac:dyDescent="0.2">
      <c r="A244">
        <v>7438</v>
      </c>
      <c r="B244" t="s">
        <v>41107</v>
      </c>
      <c r="C244" t="s">
        <v>52</v>
      </c>
      <c r="D244" t="s">
        <v>519</v>
      </c>
      <c r="E244" t="s">
        <v>2633</v>
      </c>
      <c r="F244" t="s">
        <v>20091</v>
      </c>
    </row>
    <row r="245" spans="1:6" x14ac:dyDescent="0.2">
      <c r="A245">
        <v>7440</v>
      </c>
      <c r="B245" t="s">
        <v>41108</v>
      </c>
      <c r="C245" t="s">
        <v>52</v>
      </c>
      <c r="D245" t="s">
        <v>519</v>
      </c>
      <c r="E245" t="s">
        <v>2627</v>
      </c>
      <c r="F245" t="s">
        <v>899</v>
      </c>
    </row>
    <row r="246" spans="1:6" x14ac:dyDescent="0.2">
      <c r="A246">
        <v>8100</v>
      </c>
      <c r="B246" t="s">
        <v>41109</v>
      </c>
      <c r="C246" t="s">
        <v>52</v>
      </c>
      <c r="D246" t="s">
        <v>564</v>
      </c>
      <c r="E246" t="s">
        <v>564</v>
      </c>
      <c r="F246" t="s">
        <v>564</v>
      </c>
    </row>
    <row r="247" spans="1:6" x14ac:dyDescent="0.2">
      <c r="A247">
        <v>8104</v>
      </c>
      <c r="B247" t="s">
        <v>41110</v>
      </c>
      <c r="C247" t="s">
        <v>52</v>
      </c>
      <c r="D247" t="s">
        <v>566</v>
      </c>
      <c r="E247" t="s">
        <v>2847</v>
      </c>
      <c r="F247" t="s">
        <v>22337</v>
      </c>
    </row>
    <row r="248" spans="1:6" x14ac:dyDescent="0.2">
      <c r="A248">
        <v>8106</v>
      </c>
      <c r="B248" t="s">
        <v>41111</v>
      </c>
      <c r="C248" t="s">
        <v>52</v>
      </c>
      <c r="D248" t="s">
        <v>566</v>
      </c>
      <c r="E248" t="s">
        <v>2852</v>
      </c>
      <c r="F248" t="s">
        <v>22384</v>
      </c>
    </row>
    <row r="249" spans="1:6" x14ac:dyDescent="0.2">
      <c r="A249">
        <v>8107</v>
      </c>
      <c r="B249" t="s">
        <v>41112</v>
      </c>
      <c r="C249" t="s">
        <v>52</v>
      </c>
      <c r="D249" t="s">
        <v>566</v>
      </c>
      <c r="E249" t="s">
        <v>2839</v>
      </c>
      <c r="F249" t="s">
        <v>21196</v>
      </c>
    </row>
    <row r="250" spans="1:6" x14ac:dyDescent="0.2">
      <c r="A250">
        <v>8108</v>
      </c>
      <c r="B250" t="s">
        <v>41113</v>
      </c>
      <c r="C250" t="s">
        <v>52</v>
      </c>
      <c r="D250" t="s">
        <v>566</v>
      </c>
      <c r="E250" t="s">
        <v>2831</v>
      </c>
      <c r="F250" t="s">
        <v>22184</v>
      </c>
    </row>
    <row r="251" spans="1:6" x14ac:dyDescent="0.2">
      <c r="A251">
        <v>8109</v>
      </c>
      <c r="B251" t="s">
        <v>41114</v>
      </c>
      <c r="C251" t="s">
        <v>52</v>
      </c>
      <c r="D251" t="s">
        <v>566</v>
      </c>
      <c r="E251" t="s">
        <v>2841</v>
      </c>
      <c r="F251" t="s">
        <v>776</v>
      </c>
    </row>
    <row r="252" spans="1:6" x14ac:dyDescent="0.2">
      <c r="A252">
        <v>8110</v>
      </c>
      <c r="B252" t="s">
        <v>41115</v>
      </c>
      <c r="C252" t="s">
        <v>52</v>
      </c>
      <c r="D252" t="s">
        <v>564</v>
      </c>
      <c r="E252" t="s">
        <v>564</v>
      </c>
      <c r="F252" t="s">
        <v>564</v>
      </c>
    </row>
    <row r="253" spans="1:6" x14ac:dyDescent="0.2">
      <c r="A253">
        <v>8111</v>
      </c>
      <c r="B253" t="s">
        <v>41116</v>
      </c>
      <c r="C253" t="s">
        <v>52</v>
      </c>
      <c r="D253" t="s">
        <v>566</v>
      </c>
      <c r="E253" t="s">
        <v>2852</v>
      </c>
      <c r="F253" t="s">
        <v>22393</v>
      </c>
    </row>
    <row r="254" spans="1:6" x14ac:dyDescent="0.2">
      <c r="A254">
        <v>8112</v>
      </c>
      <c r="B254" t="s">
        <v>41117</v>
      </c>
      <c r="C254" t="s">
        <v>52</v>
      </c>
      <c r="D254" t="s">
        <v>566</v>
      </c>
      <c r="E254" t="s">
        <v>2849</v>
      </c>
      <c r="F254" t="s">
        <v>22352</v>
      </c>
    </row>
    <row r="255" spans="1:6" x14ac:dyDescent="0.2">
      <c r="A255">
        <v>8113</v>
      </c>
      <c r="B255" t="s">
        <v>41118</v>
      </c>
      <c r="C255" t="s">
        <v>52</v>
      </c>
      <c r="D255" t="s">
        <v>566</v>
      </c>
      <c r="E255" t="s">
        <v>2828</v>
      </c>
      <c r="F255" t="s">
        <v>22170</v>
      </c>
    </row>
    <row r="256" spans="1:6" x14ac:dyDescent="0.2">
      <c r="A256">
        <v>8114</v>
      </c>
      <c r="B256" t="s">
        <v>41119</v>
      </c>
      <c r="C256" t="s">
        <v>52</v>
      </c>
      <c r="D256" t="s">
        <v>566</v>
      </c>
      <c r="E256" t="s">
        <v>2845</v>
      </c>
      <c r="F256" t="s">
        <v>22319</v>
      </c>
    </row>
    <row r="257" spans="1:6" x14ac:dyDescent="0.2">
      <c r="A257">
        <v>8116</v>
      </c>
      <c r="B257" t="s">
        <v>41120</v>
      </c>
      <c r="C257" t="s">
        <v>52</v>
      </c>
      <c r="D257" t="s">
        <v>566</v>
      </c>
      <c r="E257" t="s">
        <v>2850</v>
      </c>
      <c r="F257" t="s">
        <v>899</v>
      </c>
    </row>
    <row r="258" spans="1:6" x14ac:dyDescent="0.2">
      <c r="A258">
        <v>8117</v>
      </c>
      <c r="B258" t="s">
        <v>41121</v>
      </c>
      <c r="C258" t="s">
        <v>52</v>
      </c>
      <c r="D258" t="s">
        <v>566</v>
      </c>
      <c r="E258" t="s">
        <v>2850</v>
      </c>
      <c r="F258" t="s">
        <v>22371</v>
      </c>
    </row>
    <row r="259" spans="1:6" x14ac:dyDescent="0.2">
      <c r="A259">
        <v>8119</v>
      </c>
      <c r="B259" t="s">
        <v>41122</v>
      </c>
      <c r="C259" t="s">
        <v>52</v>
      </c>
      <c r="D259" t="s">
        <v>564</v>
      </c>
      <c r="E259" t="s">
        <v>564</v>
      </c>
      <c r="F259" t="s">
        <v>564</v>
      </c>
    </row>
    <row r="260" spans="1:6" x14ac:dyDescent="0.2">
      <c r="A260">
        <v>8122</v>
      </c>
      <c r="B260" t="s">
        <v>41123</v>
      </c>
      <c r="C260" t="s">
        <v>52</v>
      </c>
      <c r="D260" t="s">
        <v>566</v>
      </c>
      <c r="E260" t="s">
        <v>2833</v>
      </c>
      <c r="F260" t="s">
        <v>16130</v>
      </c>
    </row>
    <row r="261" spans="1:6" x14ac:dyDescent="0.2">
      <c r="A261">
        <v>8124</v>
      </c>
      <c r="B261" t="s">
        <v>41124</v>
      </c>
      <c r="C261" t="s">
        <v>52</v>
      </c>
      <c r="D261" t="s">
        <v>566</v>
      </c>
      <c r="E261" t="s">
        <v>2835</v>
      </c>
      <c r="F261" t="s">
        <v>22217</v>
      </c>
    </row>
    <row r="262" spans="1:6" x14ac:dyDescent="0.2">
      <c r="A262">
        <v>8125</v>
      </c>
      <c r="B262" t="s">
        <v>41125</v>
      </c>
      <c r="C262" t="s">
        <v>52</v>
      </c>
      <c r="D262" t="s">
        <v>566</v>
      </c>
      <c r="E262" t="s">
        <v>2847</v>
      </c>
      <c r="F262" t="s">
        <v>22335</v>
      </c>
    </row>
    <row r="263" spans="1:6" x14ac:dyDescent="0.2">
      <c r="A263">
        <v>8130</v>
      </c>
      <c r="B263" t="s">
        <v>41126</v>
      </c>
      <c r="C263" t="s">
        <v>52</v>
      </c>
      <c r="D263" t="s">
        <v>566</v>
      </c>
      <c r="E263" t="s">
        <v>2833</v>
      </c>
      <c r="F263" t="s">
        <v>22197</v>
      </c>
    </row>
    <row r="264" spans="1:6" x14ac:dyDescent="0.2">
      <c r="A264">
        <v>8140</v>
      </c>
      <c r="B264" t="s">
        <v>41127</v>
      </c>
      <c r="C264" t="s">
        <v>52</v>
      </c>
      <c r="D264" t="s">
        <v>566</v>
      </c>
      <c r="E264" t="s">
        <v>2837</v>
      </c>
      <c r="F264" t="s">
        <v>22239</v>
      </c>
    </row>
    <row r="265" spans="1:6" x14ac:dyDescent="0.2">
      <c r="A265">
        <v>8200</v>
      </c>
      <c r="B265" t="s">
        <v>41128</v>
      </c>
      <c r="C265" t="s">
        <v>52</v>
      </c>
      <c r="D265" t="s">
        <v>503</v>
      </c>
      <c r="E265" t="s">
        <v>2536</v>
      </c>
      <c r="F265" t="s">
        <v>19109</v>
      </c>
    </row>
    <row r="266" spans="1:6" x14ac:dyDescent="0.2">
      <c r="A266">
        <v>8205</v>
      </c>
      <c r="B266" t="s">
        <v>41129</v>
      </c>
      <c r="C266" t="s">
        <v>52</v>
      </c>
      <c r="D266" t="s">
        <v>503</v>
      </c>
      <c r="E266" t="s">
        <v>2544</v>
      </c>
      <c r="F266" t="s">
        <v>10825</v>
      </c>
    </row>
    <row r="267" spans="1:6" x14ac:dyDescent="0.2">
      <c r="A267">
        <v>8206</v>
      </c>
      <c r="B267" t="s">
        <v>41130</v>
      </c>
      <c r="C267" t="s">
        <v>52</v>
      </c>
      <c r="D267" t="s">
        <v>503</v>
      </c>
      <c r="E267" t="s">
        <v>2534</v>
      </c>
      <c r="F267" t="s">
        <v>5686</v>
      </c>
    </row>
    <row r="268" spans="1:6" x14ac:dyDescent="0.2">
      <c r="A268">
        <v>8207</v>
      </c>
      <c r="B268" t="s">
        <v>41131</v>
      </c>
      <c r="C268" t="s">
        <v>52</v>
      </c>
      <c r="D268" t="s">
        <v>503</v>
      </c>
      <c r="E268" t="s">
        <v>2538</v>
      </c>
      <c r="F268" t="s">
        <v>19124</v>
      </c>
    </row>
    <row r="269" spans="1:6" x14ac:dyDescent="0.2">
      <c r="A269">
        <v>8210</v>
      </c>
      <c r="B269" t="s">
        <v>41132</v>
      </c>
      <c r="C269" t="s">
        <v>52</v>
      </c>
      <c r="D269" t="s">
        <v>503</v>
      </c>
      <c r="E269" t="s">
        <v>2540</v>
      </c>
      <c r="F269" t="s">
        <v>8871</v>
      </c>
    </row>
    <row r="270" spans="1:6" x14ac:dyDescent="0.2">
      <c r="A270">
        <v>8220</v>
      </c>
      <c r="B270" t="s">
        <v>41133</v>
      </c>
      <c r="C270" t="s">
        <v>52</v>
      </c>
      <c r="D270" t="s">
        <v>503</v>
      </c>
      <c r="E270" t="s">
        <v>2542</v>
      </c>
      <c r="F270" t="s">
        <v>19158</v>
      </c>
    </row>
    <row r="271" spans="1:6" x14ac:dyDescent="0.2">
      <c r="A271">
        <v>8221</v>
      </c>
      <c r="B271" t="s">
        <v>41134</v>
      </c>
      <c r="C271" t="s">
        <v>52</v>
      </c>
      <c r="D271" t="s">
        <v>503</v>
      </c>
      <c r="E271" t="s">
        <v>2542</v>
      </c>
      <c r="F271" t="s">
        <v>19160</v>
      </c>
    </row>
    <row r="272" spans="1:6" x14ac:dyDescent="0.2">
      <c r="A272">
        <v>8300</v>
      </c>
      <c r="B272" t="s">
        <v>41135</v>
      </c>
      <c r="C272" t="s">
        <v>52</v>
      </c>
      <c r="D272" t="s">
        <v>575</v>
      </c>
      <c r="E272" t="s">
        <v>2896</v>
      </c>
      <c r="F272" t="s">
        <v>5686</v>
      </c>
    </row>
    <row r="273" spans="1:6" x14ac:dyDescent="0.2">
      <c r="A273">
        <v>8301</v>
      </c>
      <c r="B273" t="s">
        <v>41136</v>
      </c>
      <c r="C273" t="s">
        <v>52</v>
      </c>
      <c r="D273" t="s">
        <v>575</v>
      </c>
      <c r="E273" t="s">
        <v>2894</v>
      </c>
      <c r="F273" t="s">
        <v>2894</v>
      </c>
    </row>
    <row r="274" spans="1:6" x14ac:dyDescent="0.2">
      <c r="A274">
        <v>8304</v>
      </c>
      <c r="B274" t="s">
        <v>41137</v>
      </c>
      <c r="C274" t="s">
        <v>52</v>
      </c>
      <c r="D274" t="s">
        <v>575</v>
      </c>
      <c r="E274" t="s">
        <v>2887</v>
      </c>
      <c r="F274" t="s">
        <v>22800</v>
      </c>
    </row>
    <row r="275" spans="1:6" x14ac:dyDescent="0.2">
      <c r="A275">
        <v>8307</v>
      </c>
      <c r="B275" t="s">
        <v>41138</v>
      </c>
      <c r="C275" t="s">
        <v>52</v>
      </c>
      <c r="D275" t="s">
        <v>575</v>
      </c>
      <c r="E275" t="s">
        <v>2891</v>
      </c>
      <c r="F275" t="s">
        <v>22845</v>
      </c>
    </row>
    <row r="276" spans="1:6" x14ac:dyDescent="0.2">
      <c r="A276">
        <v>8311</v>
      </c>
      <c r="B276" t="s">
        <v>41139</v>
      </c>
      <c r="C276" t="s">
        <v>52</v>
      </c>
      <c r="D276" t="s">
        <v>575</v>
      </c>
      <c r="E276" t="s">
        <v>1340</v>
      </c>
      <c r="F276" t="s">
        <v>22758</v>
      </c>
    </row>
    <row r="277" spans="1:6" x14ac:dyDescent="0.2">
      <c r="A277">
        <v>8320</v>
      </c>
      <c r="B277" t="s">
        <v>41140</v>
      </c>
      <c r="C277" t="s">
        <v>52</v>
      </c>
      <c r="D277" t="s">
        <v>575</v>
      </c>
      <c r="E277" t="s">
        <v>2898</v>
      </c>
      <c r="F277" t="s">
        <v>2401</v>
      </c>
    </row>
    <row r="278" spans="1:6" x14ac:dyDescent="0.2">
      <c r="A278">
        <v>8322</v>
      </c>
      <c r="B278" t="s">
        <v>41141</v>
      </c>
      <c r="C278" t="s">
        <v>52</v>
      </c>
      <c r="D278" t="s">
        <v>575</v>
      </c>
      <c r="E278" t="s">
        <v>2885</v>
      </c>
      <c r="F278" t="s">
        <v>13490</v>
      </c>
    </row>
    <row r="279" spans="1:6" x14ac:dyDescent="0.2">
      <c r="A279">
        <v>8330</v>
      </c>
      <c r="B279" t="s">
        <v>41142</v>
      </c>
      <c r="C279" t="s">
        <v>52</v>
      </c>
      <c r="D279" t="s">
        <v>575</v>
      </c>
      <c r="E279" t="s">
        <v>2889</v>
      </c>
      <c r="F279" t="s">
        <v>16130</v>
      </c>
    </row>
    <row r="280" spans="1:6" x14ac:dyDescent="0.2">
      <c r="A280">
        <v>8331</v>
      </c>
      <c r="B280" t="s">
        <v>41143</v>
      </c>
      <c r="C280" t="s">
        <v>52</v>
      </c>
      <c r="D280" t="s">
        <v>575</v>
      </c>
      <c r="E280" t="s">
        <v>2893</v>
      </c>
      <c r="F280" t="s">
        <v>3395</v>
      </c>
    </row>
    <row r="281" spans="1:6" x14ac:dyDescent="0.2">
      <c r="A281">
        <v>8400</v>
      </c>
      <c r="B281" t="s">
        <v>41144</v>
      </c>
      <c r="C281" t="s">
        <v>52</v>
      </c>
      <c r="D281" t="s">
        <v>480</v>
      </c>
      <c r="E281" t="s">
        <v>2437</v>
      </c>
      <c r="F281" t="s">
        <v>18168</v>
      </c>
    </row>
    <row r="282" spans="1:6" x14ac:dyDescent="0.2">
      <c r="A282">
        <v>8404</v>
      </c>
      <c r="B282" t="s">
        <v>41145</v>
      </c>
      <c r="C282" t="s">
        <v>52</v>
      </c>
      <c r="D282" t="s">
        <v>480</v>
      </c>
      <c r="E282" t="s">
        <v>618</v>
      </c>
      <c r="F282" t="s">
        <v>4276</v>
      </c>
    </row>
    <row r="283" spans="1:6" x14ac:dyDescent="0.2">
      <c r="A283">
        <v>8410</v>
      </c>
      <c r="B283" t="s">
        <v>41146</v>
      </c>
      <c r="C283" t="s">
        <v>52</v>
      </c>
      <c r="D283" t="s">
        <v>480</v>
      </c>
      <c r="E283" t="s">
        <v>2437</v>
      </c>
      <c r="F283" t="s">
        <v>18166</v>
      </c>
    </row>
    <row r="284" spans="1:6" x14ac:dyDescent="0.2">
      <c r="A284">
        <v>8412</v>
      </c>
      <c r="B284" t="s">
        <v>41147</v>
      </c>
      <c r="C284" t="s">
        <v>52</v>
      </c>
      <c r="D284" t="s">
        <v>480</v>
      </c>
      <c r="E284" t="s">
        <v>2432</v>
      </c>
      <c r="F284" t="s">
        <v>2432</v>
      </c>
    </row>
    <row r="285" spans="1:6" x14ac:dyDescent="0.2">
      <c r="A285">
        <v>8420</v>
      </c>
      <c r="B285" t="s">
        <v>41148</v>
      </c>
      <c r="C285" t="s">
        <v>52</v>
      </c>
      <c r="D285" t="s">
        <v>480</v>
      </c>
      <c r="E285" t="s">
        <v>2445</v>
      </c>
      <c r="F285" t="s">
        <v>16560</v>
      </c>
    </row>
    <row r="286" spans="1:6" x14ac:dyDescent="0.2">
      <c r="A286">
        <v>8430</v>
      </c>
      <c r="B286" t="s">
        <v>41149</v>
      </c>
      <c r="C286" t="s">
        <v>52</v>
      </c>
      <c r="D286" t="s">
        <v>480</v>
      </c>
      <c r="E286" t="s">
        <v>2455</v>
      </c>
      <c r="F286" t="s">
        <v>11071</v>
      </c>
    </row>
    <row r="287" spans="1:6" x14ac:dyDescent="0.2">
      <c r="A287">
        <v>8440</v>
      </c>
      <c r="B287" t="s">
        <v>41150</v>
      </c>
      <c r="C287" t="s">
        <v>52</v>
      </c>
      <c r="D287" t="s">
        <v>480</v>
      </c>
      <c r="E287" t="s">
        <v>2448</v>
      </c>
      <c r="F287" t="s">
        <v>8260</v>
      </c>
    </row>
    <row r="288" spans="1:6" x14ac:dyDescent="0.2">
      <c r="A288">
        <v>8441</v>
      </c>
      <c r="B288" t="s">
        <v>41151</v>
      </c>
      <c r="C288" t="s">
        <v>52</v>
      </c>
      <c r="D288" t="s">
        <v>480</v>
      </c>
      <c r="E288" t="s">
        <v>2447</v>
      </c>
      <c r="F288" t="s">
        <v>11228</v>
      </c>
    </row>
    <row r="289" spans="1:6" x14ac:dyDescent="0.2">
      <c r="A289">
        <v>8443</v>
      </c>
      <c r="B289" t="s">
        <v>41152</v>
      </c>
      <c r="C289" t="s">
        <v>52</v>
      </c>
      <c r="D289" t="s">
        <v>528</v>
      </c>
      <c r="E289" t="s">
        <v>2677</v>
      </c>
      <c r="F289" t="s">
        <v>18835</v>
      </c>
    </row>
    <row r="290" spans="1:6" x14ac:dyDescent="0.2">
      <c r="A290">
        <v>8445</v>
      </c>
      <c r="B290" t="s">
        <v>41153</v>
      </c>
      <c r="C290" t="s">
        <v>52</v>
      </c>
      <c r="D290" t="s">
        <v>528</v>
      </c>
      <c r="E290" t="s">
        <v>2673</v>
      </c>
      <c r="F290" t="s">
        <v>10864</v>
      </c>
    </row>
    <row r="291" spans="1:6" x14ac:dyDescent="0.2">
      <c r="A291">
        <v>8450</v>
      </c>
      <c r="B291" t="s">
        <v>41154</v>
      </c>
      <c r="C291" t="s">
        <v>52</v>
      </c>
      <c r="D291" t="s">
        <v>480</v>
      </c>
      <c r="E291" t="s">
        <v>2442</v>
      </c>
      <c r="F291" t="s">
        <v>1077</v>
      </c>
    </row>
    <row r="292" spans="1:6" x14ac:dyDescent="0.2">
      <c r="A292">
        <v>8455</v>
      </c>
      <c r="B292" t="s">
        <v>41155</v>
      </c>
      <c r="C292" t="s">
        <v>52</v>
      </c>
      <c r="D292" t="s">
        <v>480</v>
      </c>
      <c r="E292" t="s">
        <v>2451</v>
      </c>
      <c r="F292" t="s">
        <v>2082</v>
      </c>
    </row>
    <row r="293" spans="1:6" x14ac:dyDescent="0.2">
      <c r="A293">
        <v>8460</v>
      </c>
      <c r="B293" t="s">
        <v>41156</v>
      </c>
      <c r="C293" t="s">
        <v>52</v>
      </c>
      <c r="D293" t="s">
        <v>480</v>
      </c>
      <c r="E293" t="s">
        <v>1371</v>
      </c>
      <c r="F293" t="s">
        <v>14339</v>
      </c>
    </row>
    <row r="294" spans="1:6" x14ac:dyDescent="0.2">
      <c r="A294">
        <v>8470</v>
      </c>
      <c r="B294" t="s">
        <v>41157</v>
      </c>
      <c r="C294" t="s">
        <v>52</v>
      </c>
      <c r="D294" t="s">
        <v>480</v>
      </c>
      <c r="E294" t="s">
        <v>2453</v>
      </c>
      <c r="F294" t="s">
        <v>10986</v>
      </c>
    </row>
    <row r="295" spans="1:6" x14ac:dyDescent="0.2">
      <c r="A295">
        <v>8480</v>
      </c>
      <c r="B295" t="s">
        <v>41158</v>
      </c>
      <c r="C295" t="s">
        <v>52</v>
      </c>
      <c r="D295" t="s">
        <v>480</v>
      </c>
      <c r="E295" t="s">
        <v>2444</v>
      </c>
      <c r="F295" t="s">
        <v>18230</v>
      </c>
    </row>
    <row r="296" spans="1:6" x14ac:dyDescent="0.2">
      <c r="A296">
        <v>8500</v>
      </c>
      <c r="B296" t="s">
        <v>41159</v>
      </c>
      <c r="C296" t="s">
        <v>36</v>
      </c>
      <c r="D296" t="s">
        <v>265</v>
      </c>
      <c r="E296" t="s">
        <v>1424</v>
      </c>
      <c r="F296" t="s">
        <v>748</v>
      </c>
    </row>
    <row r="297" spans="1:6" x14ac:dyDescent="0.2">
      <c r="A297">
        <v>8503</v>
      </c>
      <c r="B297" t="s">
        <v>41160</v>
      </c>
      <c r="C297" t="s">
        <v>36</v>
      </c>
      <c r="D297" t="s">
        <v>265</v>
      </c>
      <c r="E297" t="s">
        <v>1422</v>
      </c>
      <c r="F297" t="s">
        <v>899</v>
      </c>
    </row>
    <row r="298" spans="1:6" x14ac:dyDescent="0.2">
      <c r="A298">
        <v>8504</v>
      </c>
      <c r="B298" t="s">
        <v>41161</v>
      </c>
      <c r="C298" t="s">
        <v>36</v>
      </c>
      <c r="D298" t="s">
        <v>265</v>
      </c>
      <c r="E298" t="s">
        <v>1428</v>
      </c>
      <c r="F298" t="s">
        <v>11172</v>
      </c>
    </row>
    <row r="299" spans="1:6" x14ac:dyDescent="0.2">
      <c r="A299">
        <v>8521</v>
      </c>
      <c r="B299" t="s">
        <v>41162</v>
      </c>
      <c r="C299" t="s">
        <v>36</v>
      </c>
      <c r="D299" t="s">
        <v>265</v>
      </c>
      <c r="E299" t="s">
        <v>1418</v>
      </c>
      <c r="F299" t="s">
        <v>1418</v>
      </c>
    </row>
    <row r="300" spans="1:6" x14ac:dyDescent="0.2">
      <c r="A300">
        <v>8540</v>
      </c>
      <c r="B300" t="s">
        <v>41163</v>
      </c>
      <c r="C300" t="s">
        <v>36</v>
      </c>
      <c r="D300" t="s">
        <v>265</v>
      </c>
      <c r="E300" t="s">
        <v>1426</v>
      </c>
      <c r="F300" t="s">
        <v>1706</v>
      </c>
    </row>
    <row r="301" spans="1:6" x14ac:dyDescent="0.2">
      <c r="A301">
        <v>8550</v>
      </c>
      <c r="B301" t="s">
        <v>41164</v>
      </c>
      <c r="C301" t="s">
        <v>36</v>
      </c>
      <c r="D301" t="s">
        <v>265</v>
      </c>
      <c r="E301" t="s">
        <v>1420</v>
      </c>
      <c r="F301" t="s">
        <v>11101</v>
      </c>
    </row>
    <row r="302" spans="1:6" x14ac:dyDescent="0.2">
      <c r="A302">
        <v>9100</v>
      </c>
      <c r="B302" t="s">
        <v>41165</v>
      </c>
      <c r="C302" t="s">
        <v>52</v>
      </c>
      <c r="D302" t="s">
        <v>541</v>
      </c>
      <c r="E302" t="s">
        <v>2737</v>
      </c>
      <c r="F302" t="s">
        <v>21218</v>
      </c>
    </row>
    <row r="303" spans="1:6" x14ac:dyDescent="0.2">
      <c r="A303">
        <v>9101</v>
      </c>
      <c r="B303" t="s">
        <v>41166</v>
      </c>
      <c r="C303" t="s">
        <v>52</v>
      </c>
      <c r="D303" t="s">
        <v>541</v>
      </c>
      <c r="E303" t="s">
        <v>2735</v>
      </c>
      <c r="F303" t="s">
        <v>2735</v>
      </c>
    </row>
    <row r="304" spans="1:6" x14ac:dyDescent="0.2">
      <c r="A304">
        <v>9104</v>
      </c>
      <c r="B304" t="s">
        <v>41167</v>
      </c>
      <c r="C304" t="s">
        <v>52</v>
      </c>
      <c r="D304" t="s">
        <v>541</v>
      </c>
      <c r="E304" t="s">
        <v>2722</v>
      </c>
      <c r="F304" t="s">
        <v>12333</v>
      </c>
    </row>
    <row r="305" spans="1:6" x14ac:dyDescent="0.2">
      <c r="A305">
        <v>9105</v>
      </c>
      <c r="B305" t="s">
        <v>41168</v>
      </c>
      <c r="C305" t="s">
        <v>52</v>
      </c>
      <c r="D305" t="s">
        <v>541</v>
      </c>
      <c r="E305" t="s">
        <v>2722</v>
      </c>
      <c r="F305" t="s">
        <v>21074</v>
      </c>
    </row>
    <row r="306" spans="1:6" x14ac:dyDescent="0.2">
      <c r="A306">
        <v>9110</v>
      </c>
      <c r="B306" t="s">
        <v>41169</v>
      </c>
      <c r="C306" t="s">
        <v>52</v>
      </c>
      <c r="D306" t="s">
        <v>541</v>
      </c>
      <c r="E306" t="s">
        <v>2744</v>
      </c>
      <c r="F306" t="s">
        <v>9691</v>
      </c>
    </row>
    <row r="307" spans="1:6" x14ac:dyDescent="0.2">
      <c r="A307">
        <v>9120</v>
      </c>
      <c r="B307" t="s">
        <v>41170</v>
      </c>
      <c r="C307" t="s">
        <v>52</v>
      </c>
      <c r="D307" t="s">
        <v>541</v>
      </c>
      <c r="E307" t="s">
        <v>2733</v>
      </c>
      <c r="F307" t="s">
        <v>5810</v>
      </c>
    </row>
    <row r="308" spans="1:6" x14ac:dyDescent="0.2">
      <c r="A308">
        <v>9130</v>
      </c>
      <c r="B308" t="s">
        <v>41171</v>
      </c>
      <c r="C308" t="s">
        <v>52</v>
      </c>
      <c r="D308" t="s">
        <v>541</v>
      </c>
      <c r="E308" t="s">
        <v>2722</v>
      </c>
      <c r="F308" t="s">
        <v>2722</v>
      </c>
    </row>
    <row r="309" spans="1:6" x14ac:dyDescent="0.2">
      <c r="A309">
        <v>9131</v>
      </c>
      <c r="B309" t="s">
        <v>41172</v>
      </c>
      <c r="C309" t="s">
        <v>52</v>
      </c>
      <c r="D309" t="s">
        <v>541</v>
      </c>
      <c r="E309" t="s">
        <v>2729</v>
      </c>
      <c r="F309" t="s">
        <v>5810</v>
      </c>
    </row>
    <row r="310" spans="1:6" x14ac:dyDescent="0.2">
      <c r="A310">
        <v>9134</v>
      </c>
      <c r="B310" t="s">
        <v>41173</v>
      </c>
      <c r="C310" t="s">
        <v>52</v>
      </c>
      <c r="D310" t="s">
        <v>600</v>
      </c>
      <c r="E310" t="s">
        <v>2999</v>
      </c>
      <c r="F310" t="s">
        <v>23693</v>
      </c>
    </row>
    <row r="311" spans="1:6" x14ac:dyDescent="0.2">
      <c r="A311">
        <v>9135</v>
      </c>
      <c r="B311" t="s">
        <v>41174</v>
      </c>
      <c r="C311" t="s">
        <v>52</v>
      </c>
      <c r="D311" t="s">
        <v>600</v>
      </c>
      <c r="E311" t="s">
        <v>2999</v>
      </c>
      <c r="F311" t="s">
        <v>5608</v>
      </c>
    </row>
    <row r="312" spans="1:6" x14ac:dyDescent="0.2">
      <c r="A312">
        <v>9136</v>
      </c>
      <c r="B312" t="s">
        <v>41175</v>
      </c>
      <c r="C312" t="s">
        <v>52</v>
      </c>
      <c r="D312" t="s">
        <v>541</v>
      </c>
      <c r="E312" t="s">
        <v>2741</v>
      </c>
      <c r="F312" t="s">
        <v>21295</v>
      </c>
    </row>
    <row r="313" spans="1:6" x14ac:dyDescent="0.2">
      <c r="A313">
        <v>9138</v>
      </c>
      <c r="B313" t="s">
        <v>41176</v>
      </c>
      <c r="C313" t="s">
        <v>52</v>
      </c>
      <c r="D313" t="s">
        <v>541</v>
      </c>
      <c r="E313" t="s">
        <v>2741</v>
      </c>
      <c r="F313" t="s">
        <v>21268</v>
      </c>
    </row>
    <row r="314" spans="1:6" x14ac:dyDescent="0.2">
      <c r="A314">
        <v>9140</v>
      </c>
      <c r="B314" t="s">
        <v>41177</v>
      </c>
      <c r="C314" t="s">
        <v>52</v>
      </c>
      <c r="D314" t="s">
        <v>541</v>
      </c>
      <c r="E314" t="s">
        <v>2741</v>
      </c>
      <c r="F314" t="s">
        <v>1340</v>
      </c>
    </row>
    <row r="315" spans="1:6" x14ac:dyDescent="0.2">
      <c r="A315">
        <v>9141</v>
      </c>
      <c r="B315" t="s">
        <v>41178</v>
      </c>
      <c r="C315" t="s">
        <v>52</v>
      </c>
      <c r="D315" t="s">
        <v>541</v>
      </c>
      <c r="E315" t="s">
        <v>2746</v>
      </c>
      <c r="F315" t="s">
        <v>4616</v>
      </c>
    </row>
    <row r="316" spans="1:6" x14ac:dyDescent="0.2">
      <c r="A316">
        <v>9142</v>
      </c>
      <c r="B316" t="s">
        <v>41179</v>
      </c>
      <c r="C316" t="s">
        <v>52</v>
      </c>
      <c r="D316" t="s">
        <v>541</v>
      </c>
      <c r="E316" t="s">
        <v>2746</v>
      </c>
      <c r="F316" t="s">
        <v>21320</v>
      </c>
    </row>
    <row r="317" spans="1:6" x14ac:dyDescent="0.2">
      <c r="A317">
        <v>9145</v>
      </c>
      <c r="B317" t="s">
        <v>41180</v>
      </c>
      <c r="C317" t="s">
        <v>52</v>
      </c>
      <c r="D317" t="s">
        <v>541</v>
      </c>
      <c r="E317" t="s">
        <v>2725</v>
      </c>
      <c r="F317" t="s">
        <v>21100</v>
      </c>
    </row>
    <row r="318" spans="1:6" x14ac:dyDescent="0.2">
      <c r="A318">
        <v>9146</v>
      </c>
      <c r="B318" t="s">
        <v>41181</v>
      </c>
      <c r="C318" t="s">
        <v>52</v>
      </c>
      <c r="D318" t="s">
        <v>541</v>
      </c>
      <c r="E318" t="s">
        <v>2725</v>
      </c>
      <c r="F318" t="s">
        <v>8169</v>
      </c>
    </row>
    <row r="319" spans="1:6" x14ac:dyDescent="0.2">
      <c r="A319">
        <v>9151</v>
      </c>
      <c r="B319" t="s">
        <v>41182</v>
      </c>
      <c r="C319" t="s">
        <v>52</v>
      </c>
      <c r="D319" t="s">
        <v>541</v>
      </c>
      <c r="E319" t="s">
        <v>2725</v>
      </c>
      <c r="F319" t="s">
        <v>21100</v>
      </c>
    </row>
    <row r="320" spans="1:6" x14ac:dyDescent="0.2">
      <c r="A320">
        <v>9152</v>
      </c>
      <c r="B320" t="s">
        <v>41183</v>
      </c>
      <c r="C320" t="s">
        <v>52</v>
      </c>
      <c r="D320" t="s">
        <v>541</v>
      </c>
      <c r="E320" t="s">
        <v>2731</v>
      </c>
      <c r="F320" t="s">
        <v>21160</v>
      </c>
    </row>
    <row r="321" spans="1:6" x14ac:dyDescent="0.2">
      <c r="A321">
        <v>9162</v>
      </c>
      <c r="B321" t="s">
        <v>41184</v>
      </c>
      <c r="C321" t="s">
        <v>52</v>
      </c>
      <c r="D321" t="s">
        <v>541</v>
      </c>
      <c r="E321" t="s">
        <v>2731</v>
      </c>
      <c r="F321" t="s">
        <v>21169</v>
      </c>
    </row>
    <row r="322" spans="1:6" x14ac:dyDescent="0.2">
      <c r="A322">
        <v>9163</v>
      </c>
      <c r="B322" t="s">
        <v>41185</v>
      </c>
      <c r="C322" t="s">
        <v>52</v>
      </c>
      <c r="D322" t="s">
        <v>541</v>
      </c>
      <c r="E322" t="s">
        <v>2727</v>
      </c>
      <c r="F322" t="s">
        <v>21132</v>
      </c>
    </row>
    <row r="323" spans="1:6" x14ac:dyDescent="0.2">
      <c r="A323">
        <v>9164</v>
      </c>
      <c r="B323" t="s">
        <v>41186</v>
      </c>
      <c r="C323" t="s">
        <v>52</v>
      </c>
      <c r="D323" t="s">
        <v>541</v>
      </c>
      <c r="E323" t="s">
        <v>2727</v>
      </c>
      <c r="F323" t="s">
        <v>21122</v>
      </c>
    </row>
    <row r="324" spans="1:6" x14ac:dyDescent="0.2">
      <c r="A324">
        <v>9166</v>
      </c>
      <c r="B324" t="s">
        <v>41187</v>
      </c>
      <c r="C324" t="s">
        <v>52</v>
      </c>
      <c r="D324" t="s">
        <v>541</v>
      </c>
      <c r="E324" t="s">
        <v>2741</v>
      </c>
      <c r="F324" t="s">
        <v>21288</v>
      </c>
    </row>
    <row r="325" spans="1:6" x14ac:dyDescent="0.2">
      <c r="A325">
        <v>9200</v>
      </c>
      <c r="B325" t="s">
        <v>41188</v>
      </c>
      <c r="C325" t="s">
        <v>52</v>
      </c>
      <c r="D325" t="s">
        <v>569</v>
      </c>
      <c r="E325" t="s">
        <v>2862</v>
      </c>
      <c r="F325" t="s">
        <v>3074</v>
      </c>
    </row>
    <row r="326" spans="1:6" x14ac:dyDescent="0.2">
      <c r="A326">
        <v>9204</v>
      </c>
      <c r="B326" t="s">
        <v>41189</v>
      </c>
      <c r="C326" t="s">
        <v>52</v>
      </c>
      <c r="D326" t="s">
        <v>569</v>
      </c>
      <c r="E326" t="s">
        <v>2859</v>
      </c>
      <c r="F326" t="s">
        <v>22480</v>
      </c>
    </row>
    <row r="327" spans="1:6" x14ac:dyDescent="0.2">
      <c r="A327">
        <v>9205</v>
      </c>
      <c r="B327" t="s">
        <v>41190</v>
      </c>
      <c r="C327" t="s">
        <v>52</v>
      </c>
      <c r="D327" t="s">
        <v>569</v>
      </c>
      <c r="E327" t="s">
        <v>2866</v>
      </c>
      <c r="F327" t="s">
        <v>866</v>
      </c>
    </row>
    <row r="328" spans="1:6" x14ac:dyDescent="0.2">
      <c r="A328">
        <v>9206</v>
      </c>
      <c r="B328" t="s">
        <v>41191</v>
      </c>
      <c r="C328" t="s">
        <v>52</v>
      </c>
      <c r="D328" t="s">
        <v>569</v>
      </c>
      <c r="E328" t="s">
        <v>2866</v>
      </c>
      <c r="F328" t="s">
        <v>1964</v>
      </c>
    </row>
    <row r="329" spans="1:6" x14ac:dyDescent="0.2">
      <c r="A329">
        <v>9209</v>
      </c>
      <c r="B329" t="s">
        <v>41192</v>
      </c>
      <c r="C329" t="s">
        <v>52</v>
      </c>
      <c r="D329" t="s">
        <v>538</v>
      </c>
      <c r="E329" t="s">
        <v>2704</v>
      </c>
      <c r="F329" t="s">
        <v>20829</v>
      </c>
    </row>
    <row r="330" spans="1:6" x14ac:dyDescent="0.2">
      <c r="A330">
        <v>9210</v>
      </c>
      <c r="B330" t="s">
        <v>41193</v>
      </c>
      <c r="C330" t="s">
        <v>52</v>
      </c>
      <c r="D330" t="s">
        <v>538</v>
      </c>
      <c r="E330" t="s">
        <v>2704</v>
      </c>
      <c r="F330" t="s">
        <v>2184</v>
      </c>
    </row>
    <row r="331" spans="1:6" x14ac:dyDescent="0.2">
      <c r="A331">
        <v>9212</v>
      </c>
      <c r="B331" t="s">
        <v>41194</v>
      </c>
      <c r="C331" t="s">
        <v>52</v>
      </c>
      <c r="D331" t="s">
        <v>569</v>
      </c>
      <c r="E331" t="s">
        <v>2862</v>
      </c>
      <c r="F331" t="s">
        <v>9339</v>
      </c>
    </row>
    <row r="332" spans="1:6" x14ac:dyDescent="0.2">
      <c r="A332">
        <v>9213</v>
      </c>
      <c r="B332" t="s">
        <v>41195</v>
      </c>
      <c r="C332" t="s">
        <v>52</v>
      </c>
      <c r="D332" t="s">
        <v>569</v>
      </c>
      <c r="E332" t="s">
        <v>2854</v>
      </c>
      <c r="F332" t="s">
        <v>5608</v>
      </c>
    </row>
    <row r="333" spans="1:6" x14ac:dyDescent="0.2">
      <c r="A333">
        <v>9214</v>
      </c>
      <c r="B333" t="s">
        <v>41196</v>
      </c>
      <c r="C333" t="s">
        <v>52</v>
      </c>
      <c r="D333" t="s">
        <v>569</v>
      </c>
      <c r="E333" t="s">
        <v>2857</v>
      </c>
      <c r="F333" t="s">
        <v>22444</v>
      </c>
    </row>
    <row r="334" spans="1:6" x14ac:dyDescent="0.2">
      <c r="A334">
        <v>9215</v>
      </c>
      <c r="B334" t="s">
        <v>41197</v>
      </c>
      <c r="C334" t="s">
        <v>52</v>
      </c>
      <c r="D334" t="s">
        <v>569</v>
      </c>
      <c r="E334" t="s">
        <v>2857</v>
      </c>
      <c r="F334" t="s">
        <v>21063</v>
      </c>
    </row>
    <row r="335" spans="1:6" x14ac:dyDescent="0.2">
      <c r="A335">
        <v>9216</v>
      </c>
      <c r="B335" t="s">
        <v>41198</v>
      </c>
      <c r="C335" t="s">
        <v>52</v>
      </c>
      <c r="D335" t="s">
        <v>569</v>
      </c>
      <c r="E335" t="s">
        <v>2864</v>
      </c>
      <c r="F335" t="s">
        <v>22538</v>
      </c>
    </row>
    <row r="336" spans="1:6" x14ac:dyDescent="0.2">
      <c r="A336">
        <v>9226</v>
      </c>
      <c r="B336" t="s">
        <v>41199</v>
      </c>
      <c r="C336" t="s">
        <v>52</v>
      </c>
      <c r="D336" t="s">
        <v>569</v>
      </c>
      <c r="E336" t="s">
        <v>2866</v>
      </c>
      <c r="F336" t="s">
        <v>22545</v>
      </c>
    </row>
    <row r="337" spans="1:6" x14ac:dyDescent="0.2">
      <c r="A337">
        <v>9227</v>
      </c>
      <c r="B337" t="s">
        <v>41200</v>
      </c>
      <c r="C337" t="s">
        <v>52</v>
      </c>
      <c r="D337" t="s">
        <v>569</v>
      </c>
      <c r="E337" t="s">
        <v>2864</v>
      </c>
      <c r="F337" t="s">
        <v>8302</v>
      </c>
    </row>
    <row r="338" spans="1:6" x14ac:dyDescent="0.2">
      <c r="A338">
        <v>9228</v>
      </c>
      <c r="B338" t="s">
        <v>41201</v>
      </c>
      <c r="C338" t="s">
        <v>52</v>
      </c>
      <c r="D338" t="s">
        <v>569</v>
      </c>
      <c r="E338" t="s">
        <v>2857</v>
      </c>
      <c r="F338" t="s">
        <v>5810</v>
      </c>
    </row>
    <row r="339" spans="1:6" x14ac:dyDescent="0.2">
      <c r="A339">
        <v>9230</v>
      </c>
      <c r="B339" t="s">
        <v>41202</v>
      </c>
      <c r="C339" t="s">
        <v>52</v>
      </c>
      <c r="D339" t="s">
        <v>538</v>
      </c>
      <c r="E339" t="s">
        <v>2694</v>
      </c>
      <c r="F339" t="s">
        <v>2694</v>
      </c>
    </row>
    <row r="340" spans="1:6" x14ac:dyDescent="0.2">
      <c r="A340">
        <v>9300</v>
      </c>
      <c r="B340" t="s">
        <v>41203</v>
      </c>
      <c r="C340" t="s">
        <v>52</v>
      </c>
      <c r="D340" t="s">
        <v>600</v>
      </c>
      <c r="E340" t="s">
        <v>3001</v>
      </c>
      <c r="F340" t="s">
        <v>23714</v>
      </c>
    </row>
    <row r="341" spans="1:6" x14ac:dyDescent="0.2">
      <c r="A341">
        <v>9303</v>
      </c>
      <c r="B341" t="s">
        <v>41204</v>
      </c>
      <c r="C341" t="s">
        <v>52</v>
      </c>
      <c r="D341" t="s">
        <v>600</v>
      </c>
      <c r="E341" t="s">
        <v>2996</v>
      </c>
      <c r="F341" t="s">
        <v>23639</v>
      </c>
    </row>
    <row r="342" spans="1:6" x14ac:dyDescent="0.2">
      <c r="A342">
        <v>9304</v>
      </c>
      <c r="B342" t="s">
        <v>41205</v>
      </c>
      <c r="C342" t="s">
        <v>52</v>
      </c>
      <c r="D342" t="s">
        <v>600</v>
      </c>
      <c r="E342" t="s">
        <v>2996</v>
      </c>
      <c r="F342" t="s">
        <v>23635</v>
      </c>
    </row>
    <row r="343" spans="1:6" x14ac:dyDescent="0.2">
      <c r="A343">
        <v>9305</v>
      </c>
      <c r="B343" t="s">
        <v>41206</v>
      </c>
      <c r="C343" t="s">
        <v>52</v>
      </c>
      <c r="D343" t="s">
        <v>600</v>
      </c>
      <c r="E343" t="s">
        <v>2996</v>
      </c>
      <c r="F343" t="s">
        <v>23663</v>
      </c>
    </row>
    <row r="344" spans="1:6" x14ac:dyDescent="0.2">
      <c r="A344">
        <v>9310</v>
      </c>
      <c r="B344" t="s">
        <v>41207</v>
      </c>
      <c r="C344" t="s">
        <v>52</v>
      </c>
      <c r="D344" t="s">
        <v>600</v>
      </c>
      <c r="E344" t="s">
        <v>2994</v>
      </c>
      <c r="F344" t="s">
        <v>23620</v>
      </c>
    </row>
    <row r="345" spans="1:6" x14ac:dyDescent="0.2">
      <c r="A345">
        <v>9311</v>
      </c>
      <c r="B345" t="s">
        <v>41208</v>
      </c>
      <c r="C345" t="s">
        <v>52</v>
      </c>
      <c r="D345" t="s">
        <v>600</v>
      </c>
      <c r="E345" t="s">
        <v>2994</v>
      </c>
      <c r="F345" t="s">
        <v>10208</v>
      </c>
    </row>
    <row r="346" spans="1:6" x14ac:dyDescent="0.2">
      <c r="A346">
        <v>9312</v>
      </c>
      <c r="B346" t="s">
        <v>41209</v>
      </c>
      <c r="C346" t="s">
        <v>52</v>
      </c>
      <c r="D346" t="s">
        <v>600</v>
      </c>
      <c r="E346" t="s">
        <v>2994</v>
      </c>
      <c r="F346" t="s">
        <v>6151</v>
      </c>
    </row>
    <row r="347" spans="1:6" x14ac:dyDescent="0.2">
      <c r="A347">
        <v>9315</v>
      </c>
      <c r="B347" t="s">
        <v>41210</v>
      </c>
      <c r="C347" t="s">
        <v>52</v>
      </c>
      <c r="D347" t="s">
        <v>600</v>
      </c>
      <c r="E347" t="s">
        <v>3001</v>
      </c>
      <c r="F347" t="s">
        <v>20308</v>
      </c>
    </row>
    <row r="348" spans="1:6" x14ac:dyDescent="0.2">
      <c r="A348">
        <v>9317</v>
      </c>
      <c r="B348" t="s">
        <v>41211</v>
      </c>
      <c r="C348" t="s">
        <v>52</v>
      </c>
      <c r="D348" t="s">
        <v>600</v>
      </c>
      <c r="E348" t="s">
        <v>2997</v>
      </c>
      <c r="F348" t="s">
        <v>23666</v>
      </c>
    </row>
    <row r="349" spans="1:6" x14ac:dyDescent="0.2">
      <c r="A349">
        <v>9318</v>
      </c>
      <c r="B349" t="s">
        <v>41212</v>
      </c>
      <c r="C349" t="s">
        <v>52</v>
      </c>
      <c r="D349" t="s">
        <v>600</v>
      </c>
      <c r="E349" t="s">
        <v>2997</v>
      </c>
      <c r="F349" t="s">
        <v>23668</v>
      </c>
    </row>
    <row r="350" spans="1:6" x14ac:dyDescent="0.2">
      <c r="A350">
        <v>9320</v>
      </c>
      <c r="B350" t="s">
        <v>41213</v>
      </c>
      <c r="C350" t="s">
        <v>52</v>
      </c>
      <c r="D350" t="s">
        <v>600</v>
      </c>
      <c r="E350" t="s">
        <v>2991</v>
      </c>
      <c r="F350" t="s">
        <v>5810</v>
      </c>
    </row>
    <row r="351" spans="1:6" x14ac:dyDescent="0.2">
      <c r="A351">
        <v>9321</v>
      </c>
      <c r="B351" t="s">
        <v>41214</v>
      </c>
      <c r="C351" t="s">
        <v>52</v>
      </c>
      <c r="D351" t="s">
        <v>600</v>
      </c>
      <c r="E351" t="s">
        <v>2991</v>
      </c>
      <c r="F351" t="s">
        <v>5392</v>
      </c>
    </row>
    <row r="352" spans="1:6" x14ac:dyDescent="0.2">
      <c r="A352">
        <v>9400</v>
      </c>
      <c r="B352" t="s">
        <v>41215</v>
      </c>
      <c r="C352" t="s">
        <v>52</v>
      </c>
      <c r="D352" t="s">
        <v>534</v>
      </c>
      <c r="E352" t="s">
        <v>534</v>
      </c>
      <c r="F352" t="s">
        <v>534</v>
      </c>
    </row>
    <row r="353" spans="1:6" x14ac:dyDescent="0.2">
      <c r="A353">
        <v>9411</v>
      </c>
      <c r="B353" t="s">
        <v>41216</v>
      </c>
      <c r="C353" t="s">
        <v>52</v>
      </c>
      <c r="D353" t="s">
        <v>538</v>
      </c>
      <c r="E353" t="s">
        <v>2717</v>
      </c>
      <c r="F353" t="s">
        <v>1987</v>
      </c>
    </row>
    <row r="354" spans="1:6" x14ac:dyDescent="0.2">
      <c r="A354">
        <v>9412</v>
      </c>
      <c r="B354" t="s">
        <v>41217</v>
      </c>
      <c r="C354" t="s">
        <v>52</v>
      </c>
      <c r="D354" t="s">
        <v>538</v>
      </c>
      <c r="E354" t="s">
        <v>2717</v>
      </c>
      <c r="F354" t="s">
        <v>6542</v>
      </c>
    </row>
    <row r="355" spans="1:6" x14ac:dyDescent="0.2">
      <c r="A355">
        <v>9413</v>
      </c>
      <c r="B355" t="s">
        <v>41218</v>
      </c>
      <c r="C355" t="s">
        <v>52</v>
      </c>
      <c r="D355" t="s">
        <v>538</v>
      </c>
      <c r="E355" t="s">
        <v>2700</v>
      </c>
      <c r="F355" t="s">
        <v>20782</v>
      </c>
    </row>
    <row r="356" spans="1:6" x14ac:dyDescent="0.2">
      <c r="A356">
        <v>9414</v>
      </c>
      <c r="B356" t="s">
        <v>41219</v>
      </c>
      <c r="C356" t="s">
        <v>52</v>
      </c>
      <c r="D356" t="s">
        <v>538</v>
      </c>
      <c r="E356" t="s">
        <v>2700</v>
      </c>
      <c r="F356" t="s">
        <v>20771</v>
      </c>
    </row>
    <row r="357" spans="1:6" x14ac:dyDescent="0.2">
      <c r="A357">
        <v>9417</v>
      </c>
      <c r="B357" t="s">
        <v>41220</v>
      </c>
      <c r="C357" t="s">
        <v>52</v>
      </c>
      <c r="D357" t="s">
        <v>534</v>
      </c>
      <c r="E357" t="s">
        <v>534</v>
      </c>
      <c r="F357" t="s">
        <v>534</v>
      </c>
    </row>
    <row r="358" spans="1:6" x14ac:dyDescent="0.2">
      <c r="A358">
        <v>9440</v>
      </c>
      <c r="B358" t="s">
        <v>41221</v>
      </c>
      <c r="C358" t="s">
        <v>52</v>
      </c>
      <c r="D358" t="s">
        <v>538</v>
      </c>
      <c r="E358" t="s">
        <v>2719</v>
      </c>
      <c r="F358" t="s">
        <v>5930</v>
      </c>
    </row>
    <row r="359" spans="1:6" x14ac:dyDescent="0.2">
      <c r="A359">
        <v>9442</v>
      </c>
      <c r="B359" t="s">
        <v>41222</v>
      </c>
      <c r="C359" t="s">
        <v>52</v>
      </c>
      <c r="D359" t="s">
        <v>538</v>
      </c>
      <c r="E359" t="s">
        <v>2712</v>
      </c>
      <c r="F359" t="s">
        <v>6185</v>
      </c>
    </row>
    <row r="360" spans="1:6" x14ac:dyDescent="0.2">
      <c r="A360">
        <v>9450</v>
      </c>
      <c r="B360" t="s">
        <v>41223</v>
      </c>
      <c r="C360" t="s">
        <v>52</v>
      </c>
      <c r="D360" t="s">
        <v>538</v>
      </c>
      <c r="E360" t="s">
        <v>2721</v>
      </c>
      <c r="F360" t="s">
        <v>21052</v>
      </c>
    </row>
    <row r="361" spans="1:6" x14ac:dyDescent="0.2">
      <c r="A361">
        <v>9451</v>
      </c>
      <c r="B361" t="s">
        <v>41224</v>
      </c>
      <c r="C361" t="s">
        <v>52</v>
      </c>
      <c r="D361" t="s">
        <v>538</v>
      </c>
      <c r="E361" t="s">
        <v>2712</v>
      </c>
      <c r="F361" t="s">
        <v>20932</v>
      </c>
    </row>
    <row r="362" spans="1:6" x14ac:dyDescent="0.2">
      <c r="A362">
        <v>9452</v>
      </c>
      <c r="B362" t="s">
        <v>41225</v>
      </c>
      <c r="C362" t="s">
        <v>52</v>
      </c>
      <c r="D362" t="s">
        <v>538</v>
      </c>
      <c r="E362" t="s">
        <v>2702</v>
      </c>
      <c r="F362" t="s">
        <v>20802</v>
      </c>
    </row>
    <row r="363" spans="1:6" x14ac:dyDescent="0.2">
      <c r="A363">
        <v>9454</v>
      </c>
      <c r="B363" t="s">
        <v>41226</v>
      </c>
      <c r="C363" t="s">
        <v>52</v>
      </c>
      <c r="D363" t="s">
        <v>538</v>
      </c>
      <c r="E363" t="s">
        <v>2702</v>
      </c>
      <c r="F363" t="s">
        <v>2702</v>
      </c>
    </row>
    <row r="364" spans="1:6" x14ac:dyDescent="0.2">
      <c r="A364">
        <v>9460</v>
      </c>
      <c r="B364" t="s">
        <v>41227</v>
      </c>
      <c r="C364" t="s">
        <v>52</v>
      </c>
      <c r="D364" t="s">
        <v>538</v>
      </c>
      <c r="E364" t="s">
        <v>2710</v>
      </c>
      <c r="F364" t="s">
        <v>20894</v>
      </c>
    </row>
    <row r="365" spans="1:6" x14ac:dyDescent="0.2">
      <c r="A365">
        <v>9470</v>
      </c>
      <c r="B365" t="s">
        <v>41228</v>
      </c>
      <c r="C365" t="s">
        <v>52</v>
      </c>
      <c r="D365" t="s">
        <v>538</v>
      </c>
      <c r="E365" t="s">
        <v>2698</v>
      </c>
      <c r="F365" t="s">
        <v>20737</v>
      </c>
    </row>
    <row r="366" spans="1:6" x14ac:dyDescent="0.2">
      <c r="A366">
        <v>9471</v>
      </c>
      <c r="B366" t="s">
        <v>41229</v>
      </c>
      <c r="C366" t="s">
        <v>52</v>
      </c>
      <c r="D366" t="s">
        <v>538</v>
      </c>
      <c r="E366" t="s">
        <v>2698</v>
      </c>
      <c r="F366" t="s">
        <v>2401</v>
      </c>
    </row>
    <row r="367" spans="1:6" x14ac:dyDescent="0.2">
      <c r="A367">
        <v>9472</v>
      </c>
      <c r="B367" t="s">
        <v>41230</v>
      </c>
      <c r="C367" t="s">
        <v>52</v>
      </c>
      <c r="D367" t="s">
        <v>538</v>
      </c>
      <c r="E367" t="s">
        <v>2715</v>
      </c>
      <c r="F367" t="s">
        <v>8234</v>
      </c>
    </row>
    <row r="368" spans="1:6" x14ac:dyDescent="0.2">
      <c r="A368">
        <v>9500</v>
      </c>
      <c r="B368" t="s">
        <v>41231</v>
      </c>
      <c r="C368" t="s">
        <v>52</v>
      </c>
      <c r="D368" t="s">
        <v>484</v>
      </c>
      <c r="E368" t="s">
        <v>2460</v>
      </c>
      <c r="F368" t="s">
        <v>18344</v>
      </c>
    </row>
    <row r="369" spans="1:6" x14ac:dyDescent="0.2">
      <c r="A369">
        <v>9504</v>
      </c>
      <c r="B369" t="s">
        <v>41232</v>
      </c>
      <c r="C369" t="s">
        <v>52</v>
      </c>
      <c r="D369" t="s">
        <v>484</v>
      </c>
      <c r="E369" t="s">
        <v>2460</v>
      </c>
      <c r="F369" t="s">
        <v>14055</v>
      </c>
    </row>
    <row r="370" spans="1:6" x14ac:dyDescent="0.2">
      <c r="A370">
        <v>9505</v>
      </c>
      <c r="B370" t="s">
        <v>41233</v>
      </c>
      <c r="C370" t="s">
        <v>52</v>
      </c>
      <c r="D370" t="s">
        <v>538</v>
      </c>
      <c r="E370" t="s">
        <v>2711</v>
      </c>
      <c r="F370" t="s">
        <v>20920</v>
      </c>
    </row>
    <row r="371" spans="1:6" x14ac:dyDescent="0.2">
      <c r="A371">
        <v>9506</v>
      </c>
      <c r="B371" t="s">
        <v>41234</v>
      </c>
      <c r="C371" t="s">
        <v>52</v>
      </c>
      <c r="D371" t="s">
        <v>538</v>
      </c>
      <c r="E371" t="s">
        <v>2711</v>
      </c>
      <c r="F371" t="s">
        <v>20917</v>
      </c>
    </row>
    <row r="372" spans="1:6" x14ac:dyDescent="0.2">
      <c r="A372">
        <v>9520</v>
      </c>
      <c r="B372" t="s">
        <v>41235</v>
      </c>
      <c r="C372" t="s">
        <v>52</v>
      </c>
      <c r="D372" t="s">
        <v>538</v>
      </c>
      <c r="E372" t="s">
        <v>2708</v>
      </c>
      <c r="F372" t="s">
        <v>14055</v>
      </c>
    </row>
    <row r="373" spans="1:6" x14ac:dyDescent="0.2">
      <c r="A373">
        <v>9522</v>
      </c>
      <c r="B373" t="s">
        <v>41236</v>
      </c>
      <c r="C373" t="s">
        <v>52</v>
      </c>
      <c r="D373" t="s">
        <v>538</v>
      </c>
      <c r="E373" t="s">
        <v>2706</v>
      </c>
      <c r="F373" t="s">
        <v>899</v>
      </c>
    </row>
    <row r="374" spans="1:6" x14ac:dyDescent="0.2">
      <c r="A374">
        <v>9530</v>
      </c>
      <c r="B374" t="s">
        <v>41237</v>
      </c>
      <c r="C374" t="s">
        <v>52</v>
      </c>
      <c r="D374" t="s">
        <v>538</v>
      </c>
      <c r="E374" t="s">
        <v>2706</v>
      </c>
      <c r="F374" t="s">
        <v>6721</v>
      </c>
    </row>
    <row r="375" spans="1:6" x14ac:dyDescent="0.2">
      <c r="A375">
        <v>9533</v>
      </c>
      <c r="B375" t="s">
        <v>41238</v>
      </c>
      <c r="C375" t="s">
        <v>52</v>
      </c>
      <c r="D375" t="s">
        <v>538</v>
      </c>
      <c r="E375" t="s">
        <v>1586</v>
      </c>
      <c r="F375" t="s">
        <v>13492</v>
      </c>
    </row>
    <row r="376" spans="1:6" x14ac:dyDescent="0.2">
      <c r="A376">
        <v>9540</v>
      </c>
      <c r="B376" t="s">
        <v>41239</v>
      </c>
      <c r="C376" t="s">
        <v>52</v>
      </c>
      <c r="D376" t="s">
        <v>484</v>
      </c>
      <c r="E376" t="s">
        <v>2463</v>
      </c>
      <c r="F376" t="s">
        <v>1077</v>
      </c>
    </row>
    <row r="377" spans="1:6" x14ac:dyDescent="0.2">
      <c r="A377">
        <v>9541</v>
      </c>
      <c r="B377" t="s">
        <v>41240</v>
      </c>
      <c r="C377" t="s">
        <v>52</v>
      </c>
      <c r="D377" t="s">
        <v>484</v>
      </c>
      <c r="E377" t="s">
        <v>2461</v>
      </c>
      <c r="F377" t="s">
        <v>18386</v>
      </c>
    </row>
    <row r="378" spans="1:6" x14ac:dyDescent="0.2">
      <c r="A378">
        <v>9550</v>
      </c>
      <c r="B378" t="s">
        <v>41241</v>
      </c>
      <c r="C378" t="s">
        <v>52</v>
      </c>
      <c r="D378" t="s">
        <v>484</v>
      </c>
      <c r="E378" t="s">
        <v>2465</v>
      </c>
      <c r="F378" t="s">
        <v>1328</v>
      </c>
    </row>
    <row r="379" spans="1:6" x14ac:dyDescent="0.2">
      <c r="A379">
        <v>10001</v>
      </c>
      <c r="B379" t="s">
        <v>41242</v>
      </c>
      <c r="C379" t="s">
        <v>81</v>
      </c>
      <c r="D379" t="s">
        <v>1031</v>
      </c>
      <c r="E379" t="s">
        <v>1031</v>
      </c>
      <c r="F379" t="s">
        <v>1031</v>
      </c>
    </row>
    <row r="380" spans="1:6" x14ac:dyDescent="0.2">
      <c r="A380">
        <v>10370</v>
      </c>
      <c r="B380" t="s">
        <v>41243</v>
      </c>
      <c r="C380" t="s">
        <v>81</v>
      </c>
      <c r="D380" t="s">
        <v>1034</v>
      </c>
      <c r="E380" t="s">
        <v>4573</v>
      </c>
      <c r="F380" t="s">
        <v>35178</v>
      </c>
    </row>
    <row r="381" spans="1:6" x14ac:dyDescent="0.2">
      <c r="A381">
        <v>10371</v>
      </c>
      <c r="B381" t="s">
        <v>41244</v>
      </c>
      <c r="C381" t="s">
        <v>81</v>
      </c>
      <c r="D381" t="s">
        <v>1034</v>
      </c>
      <c r="E381" t="s">
        <v>4573</v>
      </c>
      <c r="F381" t="s">
        <v>35166</v>
      </c>
    </row>
    <row r="382" spans="1:6" x14ac:dyDescent="0.2">
      <c r="A382">
        <v>10373</v>
      </c>
      <c r="B382" t="s">
        <v>41245</v>
      </c>
      <c r="C382" t="s">
        <v>81</v>
      </c>
      <c r="D382" t="s">
        <v>1034</v>
      </c>
      <c r="E382" t="s">
        <v>4573</v>
      </c>
      <c r="F382" t="s">
        <v>35177</v>
      </c>
    </row>
    <row r="383" spans="1:6" x14ac:dyDescent="0.2">
      <c r="A383">
        <v>10374</v>
      </c>
      <c r="B383" t="s">
        <v>41246</v>
      </c>
      <c r="C383" t="s">
        <v>81</v>
      </c>
      <c r="D383" t="s">
        <v>1034</v>
      </c>
      <c r="E383" t="s">
        <v>4573</v>
      </c>
      <c r="F383" t="s">
        <v>35168</v>
      </c>
    </row>
    <row r="384" spans="1:6" x14ac:dyDescent="0.2">
      <c r="A384">
        <v>10376</v>
      </c>
      <c r="B384" t="s">
        <v>41247</v>
      </c>
      <c r="C384" t="s">
        <v>81</v>
      </c>
      <c r="D384" t="s">
        <v>1034</v>
      </c>
      <c r="E384" t="s">
        <v>4568</v>
      </c>
      <c r="F384" t="s">
        <v>35089</v>
      </c>
    </row>
    <row r="385" spans="1:6" x14ac:dyDescent="0.2">
      <c r="A385">
        <v>10379</v>
      </c>
      <c r="B385" t="s">
        <v>41248</v>
      </c>
      <c r="C385" t="s">
        <v>81</v>
      </c>
      <c r="D385" t="s">
        <v>1031</v>
      </c>
      <c r="E385" t="s">
        <v>1031</v>
      </c>
      <c r="F385" t="s">
        <v>1031</v>
      </c>
    </row>
    <row r="386" spans="1:6" x14ac:dyDescent="0.2">
      <c r="A386">
        <v>10381</v>
      </c>
      <c r="B386" t="s">
        <v>41249</v>
      </c>
      <c r="C386" t="s">
        <v>81</v>
      </c>
      <c r="D386" t="s">
        <v>1034</v>
      </c>
      <c r="E386" t="s">
        <v>4573</v>
      </c>
      <c r="F386" t="s">
        <v>7062</v>
      </c>
    </row>
    <row r="387" spans="1:6" x14ac:dyDescent="0.2">
      <c r="A387">
        <v>10382</v>
      </c>
      <c r="B387" t="s">
        <v>41250</v>
      </c>
      <c r="C387" t="s">
        <v>81</v>
      </c>
      <c r="D387" t="s">
        <v>1031</v>
      </c>
      <c r="E387" t="s">
        <v>1031</v>
      </c>
      <c r="F387" t="s">
        <v>1031</v>
      </c>
    </row>
    <row r="388" spans="1:6" x14ac:dyDescent="0.2">
      <c r="A388">
        <v>10687</v>
      </c>
      <c r="B388" t="s">
        <v>41251</v>
      </c>
      <c r="C388" t="s">
        <v>81</v>
      </c>
      <c r="D388" t="s">
        <v>1034</v>
      </c>
      <c r="E388" t="s">
        <v>4583</v>
      </c>
      <c r="F388" t="s">
        <v>35313</v>
      </c>
    </row>
    <row r="389" spans="1:6" x14ac:dyDescent="0.2">
      <c r="A389">
        <v>10688</v>
      </c>
      <c r="B389" t="s">
        <v>41252</v>
      </c>
      <c r="C389" t="s">
        <v>81</v>
      </c>
      <c r="D389" t="s">
        <v>1031</v>
      </c>
      <c r="E389" t="s">
        <v>1031</v>
      </c>
      <c r="F389" t="s">
        <v>1031</v>
      </c>
    </row>
    <row r="390" spans="1:6" x14ac:dyDescent="0.2">
      <c r="A390">
        <v>11001</v>
      </c>
      <c r="B390" t="s">
        <v>41253</v>
      </c>
      <c r="C390" t="s">
        <v>81</v>
      </c>
      <c r="D390" t="s">
        <v>1034</v>
      </c>
      <c r="E390" t="s">
        <v>4573</v>
      </c>
      <c r="F390" t="s">
        <v>35158</v>
      </c>
    </row>
    <row r="391" spans="1:6" x14ac:dyDescent="0.2">
      <c r="A391">
        <v>11008</v>
      </c>
      <c r="B391" t="s">
        <v>41254</v>
      </c>
      <c r="C391" t="s">
        <v>81</v>
      </c>
      <c r="D391" t="s">
        <v>1034</v>
      </c>
      <c r="E391" t="s">
        <v>4585</v>
      </c>
      <c r="F391" t="s">
        <v>4472</v>
      </c>
    </row>
    <row r="392" spans="1:6" x14ac:dyDescent="0.2">
      <c r="A392">
        <v>11010</v>
      </c>
      <c r="B392" t="s">
        <v>41255</v>
      </c>
      <c r="C392" t="s">
        <v>81</v>
      </c>
      <c r="D392" t="s">
        <v>1034</v>
      </c>
      <c r="E392" t="s">
        <v>4568</v>
      </c>
      <c r="F392" t="s">
        <v>35064</v>
      </c>
    </row>
    <row r="393" spans="1:6" x14ac:dyDescent="0.2">
      <c r="A393">
        <v>11015</v>
      </c>
      <c r="B393" t="s">
        <v>41256</v>
      </c>
      <c r="C393" t="s">
        <v>81</v>
      </c>
      <c r="D393" t="s">
        <v>1034</v>
      </c>
      <c r="E393" t="s">
        <v>4581</v>
      </c>
      <c r="F393" t="s">
        <v>9375</v>
      </c>
    </row>
    <row r="394" spans="1:6" x14ac:dyDescent="0.2">
      <c r="A394">
        <v>11030</v>
      </c>
      <c r="B394" t="s">
        <v>41257</v>
      </c>
      <c r="C394" t="s">
        <v>81</v>
      </c>
      <c r="D394" t="s">
        <v>1034</v>
      </c>
      <c r="E394" t="s">
        <v>4583</v>
      </c>
      <c r="F394" t="s">
        <v>35317</v>
      </c>
    </row>
    <row r="395" spans="1:6" x14ac:dyDescent="0.2">
      <c r="A395">
        <v>11034</v>
      </c>
      <c r="B395" t="s">
        <v>41258</v>
      </c>
      <c r="C395" t="s">
        <v>81</v>
      </c>
      <c r="D395" t="s">
        <v>1034</v>
      </c>
      <c r="E395" t="s">
        <v>4584</v>
      </c>
      <c r="F395" t="s">
        <v>7408</v>
      </c>
    </row>
    <row r="396" spans="1:6" x14ac:dyDescent="0.2">
      <c r="A396">
        <v>11036</v>
      </c>
      <c r="B396" t="s">
        <v>41259</v>
      </c>
      <c r="C396" t="s">
        <v>81</v>
      </c>
      <c r="D396" t="s">
        <v>1034</v>
      </c>
      <c r="E396" t="s">
        <v>4575</v>
      </c>
      <c r="F396" t="s">
        <v>35181</v>
      </c>
    </row>
    <row r="397" spans="1:6" x14ac:dyDescent="0.2">
      <c r="A397">
        <v>11040</v>
      </c>
      <c r="B397" t="s">
        <v>41260</v>
      </c>
      <c r="C397" t="s">
        <v>81</v>
      </c>
      <c r="D397" t="s">
        <v>1034</v>
      </c>
      <c r="E397" t="s">
        <v>4572</v>
      </c>
      <c r="F397" t="s">
        <v>8234</v>
      </c>
    </row>
    <row r="398" spans="1:6" x14ac:dyDescent="0.2">
      <c r="A398">
        <v>11041</v>
      </c>
      <c r="B398" t="s">
        <v>41261</v>
      </c>
      <c r="C398" t="s">
        <v>81</v>
      </c>
      <c r="D398" t="s">
        <v>1031</v>
      </c>
      <c r="E398" t="s">
        <v>1031</v>
      </c>
      <c r="F398" t="s">
        <v>1031</v>
      </c>
    </row>
    <row r="399" spans="1:6" x14ac:dyDescent="0.2">
      <c r="A399">
        <v>11042</v>
      </c>
      <c r="B399" t="s">
        <v>41262</v>
      </c>
      <c r="C399" t="s">
        <v>81</v>
      </c>
      <c r="D399" t="s">
        <v>1034</v>
      </c>
      <c r="E399" t="s">
        <v>4578</v>
      </c>
      <c r="F399" t="s">
        <v>35231</v>
      </c>
    </row>
    <row r="400" spans="1:6" x14ac:dyDescent="0.2">
      <c r="A400">
        <v>11100</v>
      </c>
      <c r="B400" t="s">
        <v>41263</v>
      </c>
      <c r="C400" t="s">
        <v>81</v>
      </c>
      <c r="D400" t="s">
        <v>1015</v>
      </c>
      <c r="E400" t="s">
        <v>4524</v>
      </c>
      <c r="F400" t="s">
        <v>4738</v>
      </c>
    </row>
    <row r="401" spans="1:6" x14ac:dyDescent="0.2">
      <c r="A401">
        <v>11101</v>
      </c>
      <c r="B401" t="s">
        <v>41264</v>
      </c>
      <c r="C401" t="s">
        <v>81</v>
      </c>
      <c r="D401" t="s">
        <v>1015</v>
      </c>
      <c r="E401" t="s">
        <v>4522</v>
      </c>
      <c r="F401" t="s">
        <v>4522</v>
      </c>
    </row>
    <row r="402" spans="1:6" x14ac:dyDescent="0.2">
      <c r="A402">
        <v>11106</v>
      </c>
      <c r="B402" t="s">
        <v>41265</v>
      </c>
      <c r="C402" t="s">
        <v>81</v>
      </c>
      <c r="D402" t="s">
        <v>1015</v>
      </c>
      <c r="E402" t="s">
        <v>4520</v>
      </c>
      <c r="F402" t="s">
        <v>2867</v>
      </c>
    </row>
    <row r="403" spans="1:6" x14ac:dyDescent="0.2">
      <c r="A403">
        <v>11130</v>
      </c>
      <c r="B403" t="s">
        <v>41266</v>
      </c>
      <c r="C403" t="s">
        <v>81</v>
      </c>
      <c r="D403" t="s">
        <v>1015</v>
      </c>
      <c r="E403" t="s">
        <v>4528</v>
      </c>
      <c r="F403" t="s">
        <v>34694</v>
      </c>
    </row>
    <row r="404" spans="1:6" x14ac:dyDescent="0.2">
      <c r="A404">
        <v>11135</v>
      </c>
      <c r="B404" t="s">
        <v>41267</v>
      </c>
      <c r="C404" t="s">
        <v>81</v>
      </c>
      <c r="D404" t="s">
        <v>1015</v>
      </c>
      <c r="E404" t="s">
        <v>4526</v>
      </c>
      <c r="F404" t="s">
        <v>34681</v>
      </c>
    </row>
    <row r="405" spans="1:6" x14ac:dyDescent="0.2">
      <c r="A405">
        <v>11200</v>
      </c>
      <c r="B405" t="s">
        <v>41268</v>
      </c>
      <c r="C405" t="s">
        <v>81</v>
      </c>
      <c r="D405" t="s">
        <v>986</v>
      </c>
      <c r="E405" t="s">
        <v>4414</v>
      </c>
      <c r="F405" t="s">
        <v>33408</v>
      </c>
    </row>
    <row r="406" spans="1:6" x14ac:dyDescent="0.2">
      <c r="A406">
        <v>11201</v>
      </c>
      <c r="B406" t="s">
        <v>41269</v>
      </c>
      <c r="C406" t="s">
        <v>81</v>
      </c>
      <c r="D406" t="s">
        <v>986</v>
      </c>
      <c r="E406" t="s">
        <v>4411</v>
      </c>
      <c r="F406" t="s">
        <v>4411</v>
      </c>
    </row>
    <row r="407" spans="1:6" x14ac:dyDescent="0.2">
      <c r="A407">
        <v>11210</v>
      </c>
      <c r="B407" t="s">
        <v>41270</v>
      </c>
      <c r="C407" t="s">
        <v>81</v>
      </c>
      <c r="D407" t="s">
        <v>986</v>
      </c>
      <c r="E407" t="s">
        <v>4421</v>
      </c>
      <c r="F407" t="s">
        <v>33574</v>
      </c>
    </row>
    <row r="408" spans="1:6" x14ac:dyDescent="0.2">
      <c r="A408">
        <v>11214</v>
      </c>
      <c r="B408" t="s">
        <v>41271</v>
      </c>
      <c r="C408" t="s">
        <v>81</v>
      </c>
      <c r="D408" t="s">
        <v>986</v>
      </c>
      <c r="E408" t="s">
        <v>4414</v>
      </c>
      <c r="F408" t="s">
        <v>33414</v>
      </c>
    </row>
    <row r="409" spans="1:6" x14ac:dyDescent="0.2">
      <c r="A409">
        <v>11220</v>
      </c>
      <c r="B409" t="s">
        <v>41272</v>
      </c>
      <c r="C409" t="s">
        <v>81</v>
      </c>
      <c r="D409" t="s">
        <v>986</v>
      </c>
      <c r="E409" t="s">
        <v>4419</v>
      </c>
      <c r="F409" t="s">
        <v>33518</v>
      </c>
    </row>
    <row r="410" spans="1:6" x14ac:dyDescent="0.2">
      <c r="A410">
        <v>11227</v>
      </c>
      <c r="B410" t="s">
        <v>41273</v>
      </c>
      <c r="C410" t="s">
        <v>81</v>
      </c>
      <c r="D410" t="s">
        <v>986</v>
      </c>
      <c r="E410" t="s">
        <v>4419</v>
      </c>
      <c r="F410" t="s">
        <v>21998</v>
      </c>
    </row>
    <row r="411" spans="1:6" x14ac:dyDescent="0.2">
      <c r="A411">
        <v>11230</v>
      </c>
      <c r="B411" t="s">
        <v>41274</v>
      </c>
      <c r="C411" t="s">
        <v>81</v>
      </c>
      <c r="D411" t="s">
        <v>986</v>
      </c>
      <c r="E411" t="s">
        <v>4415</v>
      </c>
      <c r="F411" t="s">
        <v>33494</v>
      </c>
    </row>
    <row r="412" spans="1:6" x14ac:dyDescent="0.2">
      <c r="A412">
        <v>11300</v>
      </c>
      <c r="B412" t="s">
        <v>41275</v>
      </c>
      <c r="C412" t="s">
        <v>81</v>
      </c>
      <c r="D412" t="s">
        <v>1034</v>
      </c>
      <c r="E412" t="s">
        <v>4547</v>
      </c>
      <c r="F412" t="s">
        <v>5810</v>
      </c>
    </row>
    <row r="413" spans="1:6" x14ac:dyDescent="0.2">
      <c r="A413">
        <v>11311</v>
      </c>
      <c r="B413" t="s">
        <v>41276</v>
      </c>
      <c r="C413" t="s">
        <v>81</v>
      </c>
      <c r="D413" t="s">
        <v>1034</v>
      </c>
      <c r="E413" t="s">
        <v>3549</v>
      </c>
      <c r="F413" t="s">
        <v>35253</v>
      </c>
    </row>
    <row r="414" spans="1:6" x14ac:dyDescent="0.2">
      <c r="A414">
        <v>11313</v>
      </c>
      <c r="B414" t="s">
        <v>41277</v>
      </c>
      <c r="C414" t="s">
        <v>81</v>
      </c>
      <c r="D414" t="s">
        <v>1022</v>
      </c>
      <c r="E414" t="s">
        <v>3911</v>
      </c>
      <c r="F414" t="s">
        <v>34891</v>
      </c>
    </row>
    <row r="415" spans="1:6" x14ac:dyDescent="0.2">
      <c r="A415">
        <v>11320</v>
      </c>
      <c r="B415" t="s">
        <v>41278</v>
      </c>
      <c r="C415" t="s">
        <v>81</v>
      </c>
      <c r="D415" t="s">
        <v>1034</v>
      </c>
      <c r="E415" t="s">
        <v>4576</v>
      </c>
      <c r="F415" t="s">
        <v>35210</v>
      </c>
    </row>
    <row r="416" spans="1:6" x14ac:dyDescent="0.2">
      <c r="A416">
        <v>11400</v>
      </c>
      <c r="B416" t="s">
        <v>41279</v>
      </c>
      <c r="C416" t="s">
        <v>81</v>
      </c>
      <c r="D416" t="s">
        <v>1012</v>
      </c>
      <c r="E416" t="s">
        <v>4512</v>
      </c>
      <c r="F416" t="s">
        <v>34491</v>
      </c>
    </row>
    <row r="417" spans="1:6" x14ac:dyDescent="0.2">
      <c r="A417">
        <v>11401</v>
      </c>
      <c r="B417" t="s">
        <v>41280</v>
      </c>
      <c r="C417" t="s">
        <v>81</v>
      </c>
      <c r="D417" t="s">
        <v>1012</v>
      </c>
      <c r="E417" t="s">
        <v>4511</v>
      </c>
      <c r="F417" t="s">
        <v>4511</v>
      </c>
    </row>
    <row r="418" spans="1:6" x14ac:dyDescent="0.2">
      <c r="A418">
        <v>11410</v>
      </c>
      <c r="B418" t="s">
        <v>41281</v>
      </c>
      <c r="C418" t="s">
        <v>81</v>
      </c>
      <c r="D418" t="s">
        <v>1012</v>
      </c>
      <c r="E418" t="s">
        <v>4508</v>
      </c>
      <c r="F418" t="s">
        <v>34439</v>
      </c>
    </row>
    <row r="419" spans="1:6" x14ac:dyDescent="0.2">
      <c r="A419">
        <v>11420</v>
      </c>
      <c r="B419" t="s">
        <v>41282</v>
      </c>
      <c r="C419" t="s">
        <v>81</v>
      </c>
      <c r="D419" t="s">
        <v>1012</v>
      </c>
      <c r="E419" t="s">
        <v>4518</v>
      </c>
      <c r="F419" t="s">
        <v>34603</v>
      </c>
    </row>
    <row r="420" spans="1:6" x14ac:dyDescent="0.2">
      <c r="A420">
        <v>11430</v>
      </c>
      <c r="B420" t="s">
        <v>41283</v>
      </c>
      <c r="C420" t="s">
        <v>81</v>
      </c>
      <c r="D420" t="s">
        <v>1012</v>
      </c>
      <c r="E420" t="s">
        <v>4514</v>
      </c>
      <c r="F420" t="s">
        <v>14789</v>
      </c>
    </row>
    <row r="421" spans="1:6" x14ac:dyDescent="0.2">
      <c r="A421">
        <v>11440</v>
      </c>
      <c r="B421" t="s">
        <v>41284</v>
      </c>
      <c r="C421" t="s">
        <v>81</v>
      </c>
      <c r="D421" t="s">
        <v>1012</v>
      </c>
      <c r="E421" t="s">
        <v>4516</v>
      </c>
      <c r="F421" t="s">
        <v>34578</v>
      </c>
    </row>
    <row r="422" spans="1:6" x14ac:dyDescent="0.2">
      <c r="A422">
        <v>11500</v>
      </c>
      <c r="B422" t="s">
        <v>41285</v>
      </c>
      <c r="C422" t="s">
        <v>81</v>
      </c>
      <c r="D422" t="s">
        <v>1005</v>
      </c>
      <c r="E422" t="s">
        <v>4478</v>
      </c>
      <c r="F422" t="s">
        <v>20287</v>
      </c>
    </row>
    <row r="423" spans="1:6" x14ac:dyDescent="0.2">
      <c r="A423">
        <v>11504</v>
      </c>
      <c r="B423" t="s">
        <v>41286</v>
      </c>
      <c r="C423" t="s">
        <v>81</v>
      </c>
      <c r="D423" t="s">
        <v>1005</v>
      </c>
      <c r="E423" t="s">
        <v>4475</v>
      </c>
      <c r="F423" t="s">
        <v>4475</v>
      </c>
    </row>
    <row r="424" spans="1:6" x14ac:dyDescent="0.2">
      <c r="A424">
        <v>11510</v>
      </c>
      <c r="B424" t="s">
        <v>41287</v>
      </c>
      <c r="C424" t="s">
        <v>81</v>
      </c>
      <c r="D424" t="s">
        <v>1005</v>
      </c>
      <c r="E424" t="s">
        <v>4485</v>
      </c>
      <c r="F424" t="s">
        <v>34186</v>
      </c>
    </row>
    <row r="425" spans="1:6" x14ac:dyDescent="0.2">
      <c r="A425">
        <v>11513</v>
      </c>
      <c r="B425" t="s">
        <v>41288</v>
      </c>
      <c r="C425" t="s">
        <v>81</v>
      </c>
      <c r="D425" t="s">
        <v>1005</v>
      </c>
      <c r="E425" t="s">
        <v>4482</v>
      </c>
      <c r="F425" t="s">
        <v>34148</v>
      </c>
    </row>
    <row r="426" spans="1:6" x14ac:dyDescent="0.2">
      <c r="A426">
        <v>11520</v>
      </c>
      <c r="B426" t="s">
        <v>41289</v>
      </c>
      <c r="C426" t="s">
        <v>81</v>
      </c>
      <c r="D426" t="s">
        <v>1005</v>
      </c>
      <c r="E426" t="s">
        <v>4483</v>
      </c>
      <c r="F426" t="s">
        <v>5686</v>
      </c>
    </row>
    <row r="427" spans="1:6" x14ac:dyDescent="0.2">
      <c r="A427">
        <v>11600</v>
      </c>
      <c r="B427" t="s">
        <v>41290</v>
      </c>
      <c r="C427" t="s">
        <v>81</v>
      </c>
      <c r="D427" t="s">
        <v>1047</v>
      </c>
      <c r="E427" t="s">
        <v>4628</v>
      </c>
      <c r="F427" t="s">
        <v>34495</v>
      </c>
    </row>
    <row r="428" spans="1:6" x14ac:dyDescent="0.2">
      <c r="A428">
        <v>11606</v>
      </c>
      <c r="B428" t="s">
        <v>41291</v>
      </c>
      <c r="C428" t="s">
        <v>81</v>
      </c>
      <c r="D428" t="s">
        <v>1047</v>
      </c>
      <c r="E428" t="s">
        <v>4623</v>
      </c>
      <c r="F428" t="s">
        <v>35643</v>
      </c>
    </row>
    <row r="429" spans="1:6" x14ac:dyDescent="0.2">
      <c r="A429">
        <v>11610</v>
      </c>
      <c r="B429" t="s">
        <v>41292</v>
      </c>
      <c r="C429" t="s">
        <v>81</v>
      </c>
      <c r="D429" t="s">
        <v>1047</v>
      </c>
      <c r="E429" t="s">
        <v>4626</v>
      </c>
      <c r="F429" t="s">
        <v>35873</v>
      </c>
    </row>
    <row r="430" spans="1:6" x14ac:dyDescent="0.2">
      <c r="A430">
        <v>11612</v>
      </c>
      <c r="B430" t="s">
        <v>41293</v>
      </c>
      <c r="C430" t="s">
        <v>81</v>
      </c>
      <c r="D430" t="s">
        <v>1005</v>
      </c>
      <c r="E430" t="s">
        <v>4480</v>
      </c>
      <c r="F430" t="s">
        <v>34135</v>
      </c>
    </row>
    <row r="431" spans="1:6" x14ac:dyDescent="0.2">
      <c r="A431">
        <v>11700</v>
      </c>
      <c r="B431" t="s">
        <v>41294</v>
      </c>
      <c r="C431" t="s">
        <v>81</v>
      </c>
      <c r="D431" t="s">
        <v>1019</v>
      </c>
      <c r="E431" t="s">
        <v>4535</v>
      </c>
      <c r="F431" t="s">
        <v>21393</v>
      </c>
    </row>
    <row r="432" spans="1:6" x14ac:dyDescent="0.2">
      <c r="A432">
        <v>11702</v>
      </c>
      <c r="B432" t="s">
        <v>41295</v>
      </c>
      <c r="C432" t="s">
        <v>81</v>
      </c>
      <c r="D432" t="s">
        <v>1019</v>
      </c>
      <c r="E432" t="s">
        <v>4533</v>
      </c>
      <c r="F432" t="s">
        <v>4533</v>
      </c>
    </row>
    <row r="433" spans="1:6" x14ac:dyDescent="0.2">
      <c r="A433">
        <v>11710</v>
      </c>
      <c r="B433" t="s">
        <v>41296</v>
      </c>
      <c r="C433" t="s">
        <v>81</v>
      </c>
      <c r="D433" t="s">
        <v>1019</v>
      </c>
      <c r="E433" t="s">
        <v>4537</v>
      </c>
      <c r="F433" t="s">
        <v>34779</v>
      </c>
    </row>
    <row r="434" spans="1:6" x14ac:dyDescent="0.2">
      <c r="A434">
        <v>11730</v>
      </c>
      <c r="B434" t="s">
        <v>41297</v>
      </c>
      <c r="C434" t="s">
        <v>81</v>
      </c>
      <c r="D434" t="s">
        <v>1019</v>
      </c>
      <c r="E434" t="s">
        <v>4529</v>
      </c>
      <c r="F434" t="s">
        <v>2620</v>
      </c>
    </row>
    <row r="435" spans="1:6" x14ac:dyDescent="0.2">
      <c r="A435">
        <v>11731</v>
      </c>
      <c r="B435" t="s">
        <v>41298</v>
      </c>
      <c r="C435" t="s">
        <v>81</v>
      </c>
      <c r="D435" t="s">
        <v>1019</v>
      </c>
      <c r="E435" t="s">
        <v>4539</v>
      </c>
      <c r="F435" t="s">
        <v>34491</v>
      </c>
    </row>
    <row r="436" spans="1:6" x14ac:dyDescent="0.2">
      <c r="A436">
        <v>11737</v>
      </c>
      <c r="B436" t="s">
        <v>41299</v>
      </c>
      <c r="C436" t="s">
        <v>81</v>
      </c>
      <c r="D436" t="s">
        <v>1019</v>
      </c>
      <c r="E436" t="s">
        <v>4537</v>
      </c>
      <c r="F436" t="s">
        <v>34794</v>
      </c>
    </row>
    <row r="437" spans="1:6" x14ac:dyDescent="0.2">
      <c r="A437">
        <v>12100</v>
      </c>
      <c r="B437" t="s">
        <v>41300</v>
      </c>
      <c r="C437" t="s">
        <v>81</v>
      </c>
      <c r="D437" t="s">
        <v>1043</v>
      </c>
      <c r="E437" t="s">
        <v>4618</v>
      </c>
      <c r="F437" t="s">
        <v>35770</v>
      </c>
    </row>
    <row r="438" spans="1:6" x14ac:dyDescent="0.2">
      <c r="A438">
        <v>12101</v>
      </c>
      <c r="B438" t="s">
        <v>41301</v>
      </c>
      <c r="C438" t="s">
        <v>81</v>
      </c>
      <c r="D438" t="s">
        <v>1043</v>
      </c>
      <c r="E438" t="s">
        <v>4616</v>
      </c>
      <c r="F438" t="s">
        <v>4616</v>
      </c>
    </row>
    <row r="439" spans="1:6" x14ac:dyDescent="0.2">
      <c r="A439">
        <v>12114</v>
      </c>
      <c r="B439" t="s">
        <v>41302</v>
      </c>
      <c r="C439" t="s">
        <v>81</v>
      </c>
      <c r="D439" t="s">
        <v>1043</v>
      </c>
      <c r="E439" t="s">
        <v>4615</v>
      </c>
      <c r="F439" t="s">
        <v>20091</v>
      </c>
    </row>
    <row r="440" spans="1:6" x14ac:dyDescent="0.2">
      <c r="A440">
        <v>12120</v>
      </c>
      <c r="B440" t="s">
        <v>41303</v>
      </c>
      <c r="C440" t="s">
        <v>81</v>
      </c>
      <c r="D440" t="s">
        <v>1043</v>
      </c>
      <c r="E440" t="s">
        <v>4610</v>
      </c>
      <c r="F440" t="s">
        <v>5776</v>
      </c>
    </row>
    <row r="441" spans="1:6" x14ac:dyDescent="0.2">
      <c r="A441">
        <v>12122</v>
      </c>
      <c r="B441" t="s">
        <v>41304</v>
      </c>
      <c r="C441" t="s">
        <v>81</v>
      </c>
      <c r="D441" t="s">
        <v>1043</v>
      </c>
      <c r="E441" t="s">
        <v>4612</v>
      </c>
      <c r="F441" t="s">
        <v>35726</v>
      </c>
    </row>
    <row r="442" spans="1:6" x14ac:dyDescent="0.2">
      <c r="A442">
        <v>12130</v>
      </c>
      <c r="B442" t="s">
        <v>41305</v>
      </c>
      <c r="C442" t="s">
        <v>81</v>
      </c>
      <c r="D442" t="s">
        <v>1043</v>
      </c>
      <c r="E442" t="s">
        <v>4614</v>
      </c>
      <c r="F442" t="s">
        <v>34070</v>
      </c>
    </row>
    <row r="443" spans="1:6" x14ac:dyDescent="0.2">
      <c r="A443">
        <v>12140</v>
      </c>
      <c r="B443" t="s">
        <v>41306</v>
      </c>
      <c r="C443" t="s">
        <v>81</v>
      </c>
      <c r="D443" t="s">
        <v>1043</v>
      </c>
      <c r="E443" t="s">
        <v>4562</v>
      </c>
      <c r="F443" t="s">
        <v>35803</v>
      </c>
    </row>
    <row r="444" spans="1:6" x14ac:dyDescent="0.2">
      <c r="A444">
        <v>12160</v>
      </c>
      <c r="B444" t="s">
        <v>41307</v>
      </c>
      <c r="C444" t="s">
        <v>81</v>
      </c>
      <c r="D444" t="s">
        <v>1043</v>
      </c>
      <c r="E444" t="s">
        <v>4621</v>
      </c>
      <c r="F444" t="s">
        <v>2620</v>
      </c>
    </row>
    <row r="445" spans="1:6" x14ac:dyDescent="0.2">
      <c r="A445">
        <v>12200</v>
      </c>
      <c r="B445" t="s">
        <v>41308</v>
      </c>
      <c r="C445" t="s">
        <v>81</v>
      </c>
      <c r="D445" t="s">
        <v>1040</v>
      </c>
      <c r="E445" t="s">
        <v>4606</v>
      </c>
      <c r="F445" t="s">
        <v>35640</v>
      </c>
    </row>
    <row r="446" spans="1:6" x14ac:dyDescent="0.2">
      <c r="A446">
        <v>12201</v>
      </c>
      <c r="B446" t="s">
        <v>41309</v>
      </c>
      <c r="C446" t="s">
        <v>81</v>
      </c>
      <c r="D446" t="s">
        <v>1040</v>
      </c>
      <c r="E446" t="s">
        <v>4606</v>
      </c>
      <c r="F446" t="s">
        <v>11835</v>
      </c>
    </row>
    <row r="447" spans="1:6" x14ac:dyDescent="0.2">
      <c r="A447">
        <v>12220</v>
      </c>
      <c r="B447" t="s">
        <v>41310</v>
      </c>
      <c r="C447" t="s">
        <v>81</v>
      </c>
      <c r="D447" t="s">
        <v>1040</v>
      </c>
      <c r="E447" t="s">
        <v>4608</v>
      </c>
      <c r="F447" t="s">
        <v>6107</v>
      </c>
    </row>
    <row r="448" spans="1:6" x14ac:dyDescent="0.2">
      <c r="A448">
        <v>12221</v>
      </c>
      <c r="B448" t="s">
        <v>41311</v>
      </c>
      <c r="C448" t="s">
        <v>81</v>
      </c>
      <c r="D448" t="s">
        <v>1040</v>
      </c>
      <c r="E448" t="s">
        <v>4608</v>
      </c>
      <c r="F448" t="s">
        <v>4608</v>
      </c>
    </row>
    <row r="449" spans="1:6" x14ac:dyDescent="0.2">
      <c r="A449">
        <v>12230</v>
      </c>
      <c r="B449" t="s">
        <v>41312</v>
      </c>
      <c r="C449" t="s">
        <v>81</v>
      </c>
      <c r="D449" t="s">
        <v>1040</v>
      </c>
      <c r="E449" t="s">
        <v>4602</v>
      </c>
      <c r="F449" t="s">
        <v>11025</v>
      </c>
    </row>
    <row r="450" spans="1:6" x14ac:dyDescent="0.2">
      <c r="A450">
        <v>12250</v>
      </c>
      <c r="B450" t="s">
        <v>41313</v>
      </c>
      <c r="C450" t="s">
        <v>81</v>
      </c>
      <c r="D450" t="s">
        <v>1040</v>
      </c>
      <c r="E450" t="s">
        <v>4605</v>
      </c>
      <c r="F450" t="s">
        <v>5930</v>
      </c>
    </row>
    <row r="451" spans="1:6" x14ac:dyDescent="0.2">
      <c r="A451">
        <v>13100</v>
      </c>
      <c r="B451" t="s">
        <v>41314</v>
      </c>
      <c r="C451" t="s">
        <v>81</v>
      </c>
      <c r="D451" t="s">
        <v>1022</v>
      </c>
      <c r="E451" t="s">
        <v>4546</v>
      </c>
      <c r="F451" t="s">
        <v>34910</v>
      </c>
    </row>
    <row r="452" spans="1:6" x14ac:dyDescent="0.2">
      <c r="A452">
        <v>13111</v>
      </c>
      <c r="B452" t="s">
        <v>41315</v>
      </c>
      <c r="C452" t="s">
        <v>81</v>
      </c>
      <c r="D452" t="s">
        <v>1022</v>
      </c>
      <c r="E452" t="s">
        <v>4540</v>
      </c>
      <c r="F452" t="s">
        <v>1766</v>
      </c>
    </row>
    <row r="453" spans="1:6" x14ac:dyDescent="0.2">
      <c r="A453">
        <v>13113</v>
      </c>
      <c r="B453" t="s">
        <v>41316</v>
      </c>
      <c r="C453" t="s">
        <v>81</v>
      </c>
      <c r="D453" t="s">
        <v>1022</v>
      </c>
      <c r="E453" t="s">
        <v>3911</v>
      </c>
      <c r="F453" t="s">
        <v>3547</v>
      </c>
    </row>
    <row r="454" spans="1:6" x14ac:dyDescent="0.2">
      <c r="A454">
        <v>13124</v>
      </c>
      <c r="B454" t="s">
        <v>41317</v>
      </c>
      <c r="C454" t="s">
        <v>81</v>
      </c>
      <c r="D454" t="s">
        <v>1022</v>
      </c>
      <c r="E454" t="s">
        <v>4544</v>
      </c>
      <c r="F454" t="s">
        <v>27133</v>
      </c>
    </row>
    <row r="455" spans="1:6" x14ac:dyDescent="0.2">
      <c r="A455">
        <v>13200</v>
      </c>
      <c r="B455" t="s">
        <v>41318</v>
      </c>
      <c r="C455" t="s">
        <v>81</v>
      </c>
      <c r="D455" t="s">
        <v>992</v>
      </c>
      <c r="E455" t="s">
        <v>4440</v>
      </c>
      <c r="F455" t="s">
        <v>33739</v>
      </c>
    </row>
    <row r="456" spans="1:6" x14ac:dyDescent="0.2">
      <c r="A456">
        <v>13201</v>
      </c>
      <c r="B456" t="s">
        <v>41319</v>
      </c>
      <c r="C456" t="s">
        <v>81</v>
      </c>
      <c r="D456" t="s">
        <v>992</v>
      </c>
      <c r="E456" t="s">
        <v>4437</v>
      </c>
      <c r="F456" t="s">
        <v>4437</v>
      </c>
    </row>
    <row r="457" spans="1:6" x14ac:dyDescent="0.2">
      <c r="A457">
        <v>13203</v>
      </c>
      <c r="B457" t="s">
        <v>41320</v>
      </c>
      <c r="C457" t="s">
        <v>81</v>
      </c>
      <c r="D457" t="s">
        <v>992</v>
      </c>
      <c r="E457" t="s">
        <v>4443</v>
      </c>
      <c r="F457" t="s">
        <v>5810</v>
      </c>
    </row>
    <row r="458" spans="1:6" x14ac:dyDescent="0.2">
      <c r="A458">
        <v>13204</v>
      </c>
      <c r="B458" t="s">
        <v>41321</v>
      </c>
      <c r="C458" t="s">
        <v>81</v>
      </c>
      <c r="D458" t="s">
        <v>992</v>
      </c>
      <c r="E458" t="s">
        <v>4445</v>
      </c>
      <c r="F458" t="s">
        <v>32526</v>
      </c>
    </row>
    <row r="459" spans="1:6" x14ac:dyDescent="0.2">
      <c r="A459">
        <v>13206</v>
      </c>
      <c r="B459" t="s">
        <v>41322</v>
      </c>
      <c r="C459" t="s">
        <v>81</v>
      </c>
      <c r="D459" t="s">
        <v>992</v>
      </c>
      <c r="E459" t="s">
        <v>4445</v>
      </c>
      <c r="F459" t="s">
        <v>11891</v>
      </c>
    </row>
    <row r="460" spans="1:6" x14ac:dyDescent="0.2">
      <c r="A460">
        <v>13210</v>
      </c>
      <c r="B460" t="s">
        <v>41323</v>
      </c>
      <c r="C460" t="s">
        <v>81</v>
      </c>
      <c r="D460" t="s">
        <v>992</v>
      </c>
      <c r="E460" t="s">
        <v>4437</v>
      </c>
      <c r="F460" t="s">
        <v>4437</v>
      </c>
    </row>
    <row r="461" spans="1:6" x14ac:dyDescent="0.2">
      <c r="A461">
        <v>13214</v>
      </c>
      <c r="B461" t="s">
        <v>41324</v>
      </c>
      <c r="C461" t="s">
        <v>81</v>
      </c>
      <c r="D461" t="s">
        <v>992</v>
      </c>
      <c r="E461" t="s">
        <v>4440</v>
      </c>
      <c r="F461" t="s">
        <v>33754</v>
      </c>
    </row>
    <row r="462" spans="1:6" x14ac:dyDescent="0.2">
      <c r="A462">
        <v>13220</v>
      </c>
      <c r="B462" t="s">
        <v>41325</v>
      </c>
      <c r="C462" t="s">
        <v>81</v>
      </c>
      <c r="D462" t="s">
        <v>992</v>
      </c>
      <c r="E462" t="s">
        <v>1297</v>
      </c>
      <c r="F462" t="s">
        <v>33728</v>
      </c>
    </row>
    <row r="463" spans="1:6" x14ac:dyDescent="0.2">
      <c r="A463">
        <v>13230</v>
      </c>
      <c r="B463" t="s">
        <v>41326</v>
      </c>
      <c r="C463" t="s">
        <v>81</v>
      </c>
      <c r="D463" t="s">
        <v>992</v>
      </c>
      <c r="E463" t="s">
        <v>4443</v>
      </c>
      <c r="F463" t="s">
        <v>31621</v>
      </c>
    </row>
    <row r="464" spans="1:6" x14ac:dyDescent="0.2">
      <c r="A464">
        <v>13240</v>
      </c>
      <c r="B464" t="s">
        <v>41327</v>
      </c>
      <c r="C464" t="s">
        <v>81</v>
      </c>
      <c r="D464" t="s">
        <v>992</v>
      </c>
      <c r="E464" t="s">
        <v>4442</v>
      </c>
      <c r="F464" t="s">
        <v>22419</v>
      </c>
    </row>
    <row r="465" spans="1:6" x14ac:dyDescent="0.2">
      <c r="A465">
        <v>13300</v>
      </c>
      <c r="B465" t="s">
        <v>41328</v>
      </c>
      <c r="C465" t="s">
        <v>81</v>
      </c>
      <c r="D465" t="s">
        <v>1025</v>
      </c>
      <c r="E465" t="s">
        <v>4556</v>
      </c>
      <c r="F465" t="s">
        <v>34980</v>
      </c>
    </row>
    <row r="466" spans="1:6" x14ac:dyDescent="0.2">
      <c r="A466">
        <v>13304</v>
      </c>
      <c r="B466" t="s">
        <v>41329</v>
      </c>
      <c r="C466" t="s">
        <v>81</v>
      </c>
      <c r="D466" t="s">
        <v>1025</v>
      </c>
      <c r="E466" t="s">
        <v>4556</v>
      </c>
      <c r="F466" t="s">
        <v>34981</v>
      </c>
    </row>
    <row r="467" spans="1:6" x14ac:dyDescent="0.2">
      <c r="A467">
        <v>13306</v>
      </c>
      <c r="B467" t="s">
        <v>41330</v>
      </c>
      <c r="C467" t="s">
        <v>81</v>
      </c>
      <c r="D467" t="s">
        <v>1025</v>
      </c>
      <c r="E467" t="s">
        <v>4552</v>
      </c>
      <c r="F467" t="s">
        <v>34967</v>
      </c>
    </row>
    <row r="468" spans="1:6" x14ac:dyDescent="0.2">
      <c r="A468">
        <v>13324</v>
      </c>
      <c r="B468" t="s">
        <v>41331</v>
      </c>
      <c r="C468" t="s">
        <v>81</v>
      </c>
      <c r="D468" t="s">
        <v>1025</v>
      </c>
      <c r="E468" t="s">
        <v>4550</v>
      </c>
      <c r="F468" t="s">
        <v>6369</v>
      </c>
    </row>
    <row r="469" spans="1:6" x14ac:dyDescent="0.2">
      <c r="A469">
        <v>13330</v>
      </c>
      <c r="B469" t="s">
        <v>41332</v>
      </c>
      <c r="C469" t="s">
        <v>81</v>
      </c>
      <c r="D469" t="s">
        <v>1025</v>
      </c>
      <c r="E469" t="s">
        <v>4547</v>
      </c>
      <c r="F469" t="s">
        <v>2003</v>
      </c>
    </row>
    <row r="470" spans="1:6" x14ac:dyDescent="0.2">
      <c r="A470">
        <v>13332</v>
      </c>
      <c r="B470" t="s">
        <v>41333</v>
      </c>
      <c r="C470" t="s">
        <v>81</v>
      </c>
      <c r="D470" t="s">
        <v>1025</v>
      </c>
      <c r="E470" t="s">
        <v>4556</v>
      </c>
      <c r="F470" t="s">
        <v>4416</v>
      </c>
    </row>
    <row r="471" spans="1:6" x14ac:dyDescent="0.2">
      <c r="A471">
        <v>13334</v>
      </c>
      <c r="B471" t="s">
        <v>41334</v>
      </c>
      <c r="C471" t="s">
        <v>81</v>
      </c>
      <c r="D471" t="s">
        <v>1025</v>
      </c>
      <c r="E471" t="s">
        <v>4547</v>
      </c>
      <c r="F471" t="s">
        <v>34937</v>
      </c>
    </row>
    <row r="472" spans="1:6" x14ac:dyDescent="0.2">
      <c r="A472">
        <v>13340</v>
      </c>
      <c r="B472" t="s">
        <v>41335</v>
      </c>
      <c r="C472" t="s">
        <v>81</v>
      </c>
      <c r="D472" t="s">
        <v>1025</v>
      </c>
      <c r="E472" t="s">
        <v>4547</v>
      </c>
      <c r="F472" t="s">
        <v>4547</v>
      </c>
    </row>
    <row r="473" spans="1:6" x14ac:dyDescent="0.2">
      <c r="A473">
        <v>14100</v>
      </c>
      <c r="B473" t="s">
        <v>41336</v>
      </c>
      <c r="C473" t="s">
        <v>81</v>
      </c>
      <c r="D473" t="s">
        <v>1037</v>
      </c>
      <c r="E473" t="s">
        <v>4600</v>
      </c>
      <c r="F473" t="s">
        <v>35538</v>
      </c>
    </row>
    <row r="474" spans="1:6" x14ac:dyDescent="0.2">
      <c r="A474">
        <v>14102</v>
      </c>
      <c r="B474" t="s">
        <v>41337</v>
      </c>
      <c r="C474" t="s">
        <v>81</v>
      </c>
      <c r="D474" t="s">
        <v>1037</v>
      </c>
      <c r="E474" t="s">
        <v>4598</v>
      </c>
      <c r="F474" t="s">
        <v>4598</v>
      </c>
    </row>
    <row r="475" spans="1:6" x14ac:dyDescent="0.2">
      <c r="A475">
        <v>14105</v>
      </c>
      <c r="B475" t="s">
        <v>41338</v>
      </c>
      <c r="C475" t="s">
        <v>81</v>
      </c>
      <c r="D475" t="s">
        <v>1037</v>
      </c>
      <c r="E475" t="s">
        <v>4589</v>
      </c>
      <c r="F475" t="s">
        <v>35412</v>
      </c>
    </row>
    <row r="476" spans="1:6" x14ac:dyDescent="0.2">
      <c r="A476">
        <v>14106</v>
      </c>
      <c r="B476" t="s">
        <v>41339</v>
      </c>
      <c r="C476" t="s">
        <v>81</v>
      </c>
      <c r="D476" t="s">
        <v>1037</v>
      </c>
      <c r="E476" t="s">
        <v>4600</v>
      </c>
      <c r="F476" t="s">
        <v>35545</v>
      </c>
    </row>
    <row r="477" spans="1:6" x14ac:dyDescent="0.2">
      <c r="A477">
        <v>14107</v>
      </c>
      <c r="B477" t="s">
        <v>41340</v>
      </c>
      <c r="C477" t="s">
        <v>81</v>
      </c>
      <c r="D477" t="s">
        <v>1037</v>
      </c>
      <c r="E477" t="s">
        <v>4588</v>
      </c>
      <c r="F477" t="s">
        <v>35392</v>
      </c>
    </row>
    <row r="478" spans="1:6" x14ac:dyDescent="0.2">
      <c r="A478">
        <v>14110</v>
      </c>
      <c r="B478" t="s">
        <v>41341</v>
      </c>
      <c r="C478" t="s">
        <v>81</v>
      </c>
      <c r="D478" t="s">
        <v>1037</v>
      </c>
      <c r="E478" t="s">
        <v>4588</v>
      </c>
      <c r="F478" t="s">
        <v>4588</v>
      </c>
    </row>
    <row r="479" spans="1:6" x14ac:dyDescent="0.2">
      <c r="A479">
        <v>14120</v>
      </c>
      <c r="B479" t="s">
        <v>41342</v>
      </c>
      <c r="C479" t="s">
        <v>81</v>
      </c>
      <c r="D479" t="s">
        <v>1037</v>
      </c>
      <c r="E479" t="s">
        <v>4586</v>
      </c>
      <c r="F479" t="s">
        <v>27133</v>
      </c>
    </row>
    <row r="480" spans="1:6" x14ac:dyDescent="0.2">
      <c r="A480">
        <v>14133</v>
      </c>
      <c r="B480" t="s">
        <v>41343</v>
      </c>
      <c r="C480" t="s">
        <v>81</v>
      </c>
      <c r="D480" t="s">
        <v>1037</v>
      </c>
      <c r="E480" t="s">
        <v>4600</v>
      </c>
      <c r="F480" t="s">
        <v>35541</v>
      </c>
    </row>
    <row r="481" spans="1:6" x14ac:dyDescent="0.2">
      <c r="A481">
        <v>14140</v>
      </c>
      <c r="B481" t="s">
        <v>41344</v>
      </c>
      <c r="C481" t="s">
        <v>81</v>
      </c>
      <c r="D481" t="s">
        <v>1037</v>
      </c>
      <c r="E481" t="s">
        <v>4595</v>
      </c>
      <c r="F481" t="s">
        <v>35488</v>
      </c>
    </row>
    <row r="482" spans="1:6" x14ac:dyDescent="0.2">
      <c r="A482">
        <v>14200</v>
      </c>
      <c r="B482" t="s">
        <v>41345</v>
      </c>
      <c r="C482" t="s">
        <v>81</v>
      </c>
      <c r="D482" t="s">
        <v>1011</v>
      </c>
      <c r="E482" t="s">
        <v>4497</v>
      </c>
      <c r="F482" t="s">
        <v>507</v>
      </c>
    </row>
    <row r="483" spans="1:6" x14ac:dyDescent="0.2">
      <c r="A483">
        <v>14202</v>
      </c>
      <c r="B483" t="s">
        <v>41346</v>
      </c>
      <c r="C483" t="s">
        <v>81</v>
      </c>
      <c r="D483" t="s">
        <v>1011</v>
      </c>
      <c r="E483" t="s">
        <v>4497</v>
      </c>
      <c r="F483" t="s">
        <v>34310</v>
      </c>
    </row>
    <row r="484" spans="1:6" x14ac:dyDescent="0.2">
      <c r="A484">
        <v>14204</v>
      </c>
      <c r="B484" t="s">
        <v>41347</v>
      </c>
      <c r="C484" t="s">
        <v>81</v>
      </c>
      <c r="D484" t="s">
        <v>1011</v>
      </c>
      <c r="E484" t="s">
        <v>4497</v>
      </c>
      <c r="F484" t="s">
        <v>6003</v>
      </c>
    </row>
    <row r="485" spans="1:6" x14ac:dyDescent="0.2">
      <c r="A485">
        <v>14210</v>
      </c>
      <c r="B485" t="s">
        <v>41348</v>
      </c>
      <c r="C485" t="s">
        <v>81</v>
      </c>
      <c r="D485" t="s">
        <v>1011</v>
      </c>
      <c r="E485" t="s">
        <v>4494</v>
      </c>
      <c r="F485" t="s">
        <v>4494</v>
      </c>
    </row>
    <row r="486" spans="1:6" x14ac:dyDescent="0.2">
      <c r="A486">
        <v>14216</v>
      </c>
      <c r="B486" t="s">
        <v>41349</v>
      </c>
      <c r="C486" t="s">
        <v>81</v>
      </c>
      <c r="D486" t="s">
        <v>1011</v>
      </c>
      <c r="E486" t="s">
        <v>4497</v>
      </c>
      <c r="F486" t="s">
        <v>34338</v>
      </c>
    </row>
    <row r="487" spans="1:6" x14ac:dyDescent="0.2">
      <c r="A487">
        <v>14220</v>
      </c>
      <c r="B487" t="s">
        <v>41350</v>
      </c>
      <c r="C487" t="s">
        <v>81</v>
      </c>
      <c r="D487" t="s">
        <v>1011</v>
      </c>
      <c r="E487" t="s">
        <v>4499</v>
      </c>
      <c r="F487" t="s">
        <v>34353</v>
      </c>
    </row>
    <row r="488" spans="1:6" x14ac:dyDescent="0.2">
      <c r="A488">
        <v>14229</v>
      </c>
      <c r="B488" t="s">
        <v>41351</v>
      </c>
      <c r="C488" t="s">
        <v>81</v>
      </c>
      <c r="D488" t="s">
        <v>1011</v>
      </c>
      <c r="E488" t="s">
        <v>4502</v>
      </c>
      <c r="F488" t="s">
        <v>34368</v>
      </c>
    </row>
    <row r="489" spans="1:6" x14ac:dyDescent="0.2">
      <c r="A489">
        <v>14230</v>
      </c>
      <c r="B489" t="s">
        <v>41352</v>
      </c>
      <c r="C489" t="s">
        <v>81</v>
      </c>
      <c r="D489" t="s">
        <v>1011</v>
      </c>
      <c r="E489" t="s">
        <v>4506</v>
      </c>
      <c r="F489" t="s">
        <v>25107</v>
      </c>
    </row>
    <row r="490" spans="1:6" x14ac:dyDescent="0.2">
      <c r="A490">
        <v>14233</v>
      </c>
      <c r="B490" t="s">
        <v>41353</v>
      </c>
      <c r="C490" t="s">
        <v>81</v>
      </c>
      <c r="D490" t="s">
        <v>1011</v>
      </c>
      <c r="E490" t="s">
        <v>4506</v>
      </c>
      <c r="F490" t="s">
        <v>34422</v>
      </c>
    </row>
    <row r="491" spans="1:6" x14ac:dyDescent="0.2">
      <c r="A491">
        <v>14240</v>
      </c>
      <c r="B491" t="s">
        <v>41354</v>
      </c>
      <c r="C491" t="s">
        <v>81</v>
      </c>
      <c r="D491" t="s">
        <v>1011</v>
      </c>
      <c r="E491" t="s">
        <v>4504</v>
      </c>
      <c r="F491" t="s">
        <v>5810</v>
      </c>
    </row>
    <row r="492" spans="1:6" x14ac:dyDescent="0.2">
      <c r="A492">
        <v>14241</v>
      </c>
      <c r="B492" t="s">
        <v>41355</v>
      </c>
      <c r="C492" t="s">
        <v>81</v>
      </c>
      <c r="D492" t="s">
        <v>1011</v>
      </c>
      <c r="E492" t="s">
        <v>4497</v>
      </c>
      <c r="F492" t="s">
        <v>34316</v>
      </c>
    </row>
    <row r="493" spans="1:6" x14ac:dyDescent="0.2">
      <c r="A493">
        <v>14260</v>
      </c>
      <c r="B493" t="s">
        <v>41356</v>
      </c>
      <c r="C493" t="s">
        <v>81</v>
      </c>
      <c r="D493" t="s">
        <v>1011</v>
      </c>
      <c r="E493" t="s">
        <v>4502</v>
      </c>
      <c r="F493" t="s">
        <v>13587</v>
      </c>
    </row>
    <row r="494" spans="1:6" x14ac:dyDescent="0.2">
      <c r="A494">
        <v>14300</v>
      </c>
      <c r="B494" t="s">
        <v>41357</v>
      </c>
      <c r="C494" t="s">
        <v>81</v>
      </c>
      <c r="D494" t="s">
        <v>1037</v>
      </c>
      <c r="E494" t="s">
        <v>4596</v>
      </c>
      <c r="F494" t="s">
        <v>5608</v>
      </c>
    </row>
    <row r="495" spans="1:6" x14ac:dyDescent="0.2">
      <c r="A495">
        <v>14310</v>
      </c>
      <c r="B495" t="s">
        <v>41358</v>
      </c>
      <c r="C495" t="s">
        <v>81</v>
      </c>
      <c r="D495" t="s">
        <v>1037</v>
      </c>
      <c r="E495" t="s">
        <v>4593</v>
      </c>
      <c r="F495" t="s">
        <v>27953</v>
      </c>
    </row>
    <row r="496" spans="1:6" x14ac:dyDescent="0.2">
      <c r="A496">
        <v>14330</v>
      </c>
      <c r="B496" t="s">
        <v>41359</v>
      </c>
      <c r="C496" t="s">
        <v>81</v>
      </c>
      <c r="D496" t="s">
        <v>1037</v>
      </c>
      <c r="E496" t="s">
        <v>4591</v>
      </c>
      <c r="F496" t="s">
        <v>35435</v>
      </c>
    </row>
    <row r="497" spans="1:6" x14ac:dyDescent="0.2">
      <c r="A497">
        <v>14400</v>
      </c>
      <c r="B497" t="s">
        <v>41360</v>
      </c>
      <c r="C497" t="s">
        <v>81</v>
      </c>
      <c r="D497" t="s">
        <v>998</v>
      </c>
      <c r="E497" t="s">
        <v>4459</v>
      </c>
      <c r="F497" t="s">
        <v>33916</v>
      </c>
    </row>
    <row r="498" spans="1:6" x14ac:dyDescent="0.2">
      <c r="A498">
        <v>14405</v>
      </c>
      <c r="B498" t="s">
        <v>41361</v>
      </c>
      <c r="C498" t="s">
        <v>81</v>
      </c>
      <c r="D498" t="s">
        <v>989</v>
      </c>
      <c r="E498" t="s">
        <v>4435</v>
      </c>
      <c r="F498" t="s">
        <v>33725</v>
      </c>
    </row>
    <row r="499" spans="1:6" x14ac:dyDescent="0.2">
      <c r="A499">
        <v>14407</v>
      </c>
      <c r="B499" t="s">
        <v>41362</v>
      </c>
      <c r="C499" t="s">
        <v>81</v>
      </c>
      <c r="D499" t="s">
        <v>998</v>
      </c>
      <c r="E499" t="s">
        <v>4452</v>
      </c>
      <c r="F499" t="s">
        <v>6663</v>
      </c>
    </row>
    <row r="500" spans="1:6" x14ac:dyDescent="0.2">
      <c r="A500">
        <v>14411</v>
      </c>
      <c r="B500" t="s">
        <v>41363</v>
      </c>
      <c r="C500" t="s">
        <v>81</v>
      </c>
      <c r="D500" t="s">
        <v>998</v>
      </c>
      <c r="E500" t="s">
        <v>4461</v>
      </c>
      <c r="F500" t="s">
        <v>24156</v>
      </c>
    </row>
    <row r="501" spans="1:6" x14ac:dyDescent="0.2">
      <c r="A501">
        <v>14420</v>
      </c>
      <c r="B501" t="s">
        <v>41364</v>
      </c>
      <c r="C501" t="s">
        <v>81</v>
      </c>
      <c r="D501" t="s">
        <v>998</v>
      </c>
      <c r="E501" t="s">
        <v>1116</v>
      </c>
      <c r="F501" t="s">
        <v>33897</v>
      </c>
    </row>
    <row r="502" spans="1:6" x14ac:dyDescent="0.2">
      <c r="A502">
        <v>14500</v>
      </c>
      <c r="B502" t="s">
        <v>41365</v>
      </c>
      <c r="C502" t="s">
        <v>81</v>
      </c>
      <c r="D502" t="s">
        <v>989</v>
      </c>
      <c r="E502" t="s">
        <v>4426</v>
      </c>
      <c r="F502" t="s">
        <v>33614</v>
      </c>
    </row>
    <row r="503" spans="1:6" x14ac:dyDescent="0.2">
      <c r="A503">
        <v>14502</v>
      </c>
      <c r="B503" t="s">
        <v>41366</v>
      </c>
      <c r="C503" t="s">
        <v>81</v>
      </c>
      <c r="D503" t="s">
        <v>989</v>
      </c>
      <c r="E503" t="s">
        <v>4423</v>
      </c>
      <c r="F503" t="s">
        <v>4423</v>
      </c>
    </row>
    <row r="504" spans="1:6" x14ac:dyDescent="0.2">
      <c r="A504">
        <v>14520</v>
      </c>
      <c r="B504" t="s">
        <v>41367</v>
      </c>
      <c r="C504" t="s">
        <v>81</v>
      </c>
      <c r="D504" t="s">
        <v>989</v>
      </c>
      <c r="E504" t="s">
        <v>4431</v>
      </c>
      <c r="F504" t="s">
        <v>33680</v>
      </c>
    </row>
    <row r="505" spans="1:6" x14ac:dyDescent="0.2">
      <c r="A505">
        <v>14521</v>
      </c>
      <c r="B505" t="s">
        <v>41368</v>
      </c>
      <c r="C505" t="s">
        <v>81</v>
      </c>
      <c r="D505" t="s">
        <v>989</v>
      </c>
      <c r="E505" t="s">
        <v>4429</v>
      </c>
      <c r="F505" t="s">
        <v>27133</v>
      </c>
    </row>
    <row r="506" spans="1:6" x14ac:dyDescent="0.2">
      <c r="A506">
        <v>14526</v>
      </c>
      <c r="B506" t="s">
        <v>41369</v>
      </c>
      <c r="C506" t="s">
        <v>81</v>
      </c>
      <c r="D506" t="s">
        <v>989</v>
      </c>
      <c r="E506" t="s">
        <v>4433</v>
      </c>
      <c r="F506" t="s">
        <v>33707</v>
      </c>
    </row>
    <row r="507" spans="1:6" x14ac:dyDescent="0.2">
      <c r="A507">
        <v>14530</v>
      </c>
      <c r="B507" t="s">
        <v>41370</v>
      </c>
      <c r="C507" t="s">
        <v>81</v>
      </c>
      <c r="D507" t="s">
        <v>989</v>
      </c>
      <c r="E507" t="s">
        <v>4427</v>
      </c>
      <c r="F507" t="s">
        <v>9958</v>
      </c>
    </row>
    <row r="508" spans="1:6" x14ac:dyDescent="0.2">
      <c r="A508">
        <v>15001</v>
      </c>
      <c r="B508" t="s">
        <v>41371</v>
      </c>
      <c r="C508" t="s">
        <v>65</v>
      </c>
      <c r="D508" t="s">
        <v>724</v>
      </c>
      <c r="E508" t="s">
        <v>724</v>
      </c>
      <c r="F508" t="s">
        <v>724</v>
      </c>
    </row>
    <row r="509" spans="1:6" x14ac:dyDescent="0.2">
      <c r="A509">
        <v>15509</v>
      </c>
      <c r="B509" t="s">
        <v>41372</v>
      </c>
      <c r="C509" t="s">
        <v>65</v>
      </c>
      <c r="D509" t="s">
        <v>720</v>
      </c>
      <c r="E509" t="s">
        <v>3489</v>
      </c>
      <c r="F509" t="s">
        <v>2903</v>
      </c>
    </row>
    <row r="510" spans="1:6" x14ac:dyDescent="0.2">
      <c r="A510">
        <v>15511</v>
      </c>
      <c r="B510" t="s">
        <v>41373</v>
      </c>
      <c r="C510" t="s">
        <v>65</v>
      </c>
      <c r="D510" t="s">
        <v>720</v>
      </c>
      <c r="E510" t="s">
        <v>3489</v>
      </c>
      <c r="F510" t="s">
        <v>21199</v>
      </c>
    </row>
    <row r="511" spans="1:6" x14ac:dyDescent="0.2">
      <c r="A511">
        <v>15512</v>
      </c>
      <c r="B511" t="s">
        <v>41374</v>
      </c>
      <c r="C511" t="s">
        <v>65</v>
      </c>
      <c r="D511" t="s">
        <v>720</v>
      </c>
      <c r="E511" t="s">
        <v>3489</v>
      </c>
      <c r="F511" t="s">
        <v>941</v>
      </c>
    </row>
    <row r="512" spans="1:6" x14ac:dyDescent="0.2">
      <c r="A512">
        <v>15514</v>
      </c>
      <c r="B512" t="s">
        <v>41375</v>
      </c>
      <c r="C512" t="s">
        <v>65</v>
      </c>
      <c r="D512" t="s">
        <v>720</v>
      </c>
      <c r="E512" t="s">
        <v>3489</v>
      </c>
      <c r="F512" t="s">
        <v>26396</v>
      </c>
    </row>
    <row r="513" spans="1:6" x14ac:dyDescent="0.2">
      <c r="A513">
        <v>15516</v>
      </c>
      <c r="B513" t="s">
        <v>41376</v>
      </c>
      <c r="C513" t="s">
        <v>65</v>
      </c>
      <c r="D513" t="s">
        <v>724</v>
      </c>
      <c r="E513" t="s">
        <v>724</v>
      </c>
      <c r="F513" t="s">
        <v>724</v>
      </c>
    </row>
    <row r="514" spans="1:6" x14ac:dyDescent="0.2">
      <c r="A514">
        <v>15521</v>
      </c>
      <c r="B514" t="s">
        <v>41377</v>
      </c>
      <c r="C514" t="s">
        <v>65</v>
      </c>
      <c r="D514" t="s">
        <v>720</v>
      </c>
      <c r="E514" t="s">
        <v>3489</v>
      </c>
      <c r="F514" t="s">
        <v>2903</v>
      </c>
    </row>
    <row r="515" spans="1:6" x14ac:dyDescent="0.2">
      <c r="A515">
        <v>15528</v>
      </c>
      <c r="B515" t="s">
        <v>41378</v>
      </c>
      <c r="C515" t="s">
        <v>65</v>
      </c>
      <c r="D515" t="s">
        <v>720</v>
      </c>
      <c r="E515" t="s">
        <v>3489</v>
      </c>
      <c r="F515" t="s">
        <v>26398</v>
      </c>
    </row>
    <row r="516" spans="1:6" x14ac:dyDescent="0.2">
      <c r="A516">
        <v>15530</v>
      </c>
      <c r="B516" t="s">
        <v>41379</v>
      </c>
      <c r="C516" t="s">
        <v>65</v>
      </c>
      <c r="D516" t="s">
        <v>724</v>
      </c>
      <c r="E516" t="s">
        <v>724</v>
      </c>
      <c r="F516" t="s">
        <v>724</v>
      </c>
    </row>
    <row r="517" spans="1:6" x14ac:dyDescent="0.2">
      <c r="A517">
        <v>15588</v>
      </c>
      <c r="B517" t="s">
        <v>41380</v>
      </c>
      <c r="C517" t="s">
        <v>65</v>
      </c>
      <c r="D517" t="s">
        <v>720</v>
      </c>
      <c r="E517" t="s">
        <v>3498</v>
      </c>
      <c r="F517" t="s">
        <v>26496</v>
      </c>
    </row>
    <row r="518" spans="1:6" x14ac:dyDescent="0.2">
      <c r="A518">
        <v>15590</v>
      </c>
      <c r="B518" t="s">
        <v>41381</v>
      </c>
      <c r="C518" t="s">
        <v>65</v>
      </c>
      <c r="D518" t="s">
        <v>720</v>
      </c>
      <c r="E518" t="s">
        <v>3498</v>
      </c>
      <c r="F518" t="s">
        <v>11802</v>
      </c>
    </row>
    <row r="519" spans="1:6" x14ac:dyDescent="0.2">
      <c r="A519">
        <v>15591</v>
      </c>
      <c r="B519" t="s">
        <v>41382</v>
      </c>
      <c r="C519" t="s">
        <v>65</v>
      </c>
      <c r="D519" t="s">
        <v>724</v>
      </c>
      <c r="E519" t="s">
        <v>724</v>
      </c>
      <c r="F519" t="s">
        <v>724</v>
      </c>
    </row>
    <row r="520" spans="1:6" x14ac:dyDescent="0.2">
      <c r="A520">
        <v>15592</v>
      </c>
      <c r="B520" t="s">
        <v>41383</v>
      </c>
      <c r="C520" t="s">
        <v>65</v>
      </c>
      <c r="D520" t="s">
        <v>720</v>
      </c>
      <c r="E520" t="s">
        <v>3498</v>
      </c>
      <c r="F520" t="s">
        <v>26479</v>
      </c>
    </row>
    <row r="521" spans="1:6" x14ac:dyDescent="0.2">
      <c r="A521">
        <v>15593</v>
      </c>
      <c r="B521" t="s">
        <v>41384</v>
      </c>
      <c r="C521" t="s">
        <v>65</v>
      </c>
      <c r="D521" t="s">
        <v>720</v>
      </c>
      <c r="E521" t="s">
        <v>3498</v>
      </c>
      <c r="F521" t="s">
        <v>26488</v>
      </c>
    </row>
    <row r="522" spans="1:6" x14ac:dyDescent="0.2">
      <c r="A522">
        <v>15594</v>
      </c>
      <c r="B522" t="s">
        <v>41385</v>
      </c>
      <c r="C522" t="s">
        <v>65</v>
      </c>
      <c r="D522" t="s">
        <v>724</v>
      </c>
      <c r="E522" t="s">
        <v>724</v>
      </c>
      <c r="F522" t="s">
        <v>724</v>
      </c>
    </row>
    <row r="523" spans="1:6" x14ac:dyDescent="0.2">
      <c r="A523">
        <v>15603</v>
      </c>
      <c r="B523" t="s">
        <v>41386</v>
      </c>
      <c r="C523" t="s">
        <v>65</v>
      </c>
      <c r="D523" t="s">
        <v>720</v>
      </c>
      <c r="E523" t="s">
        <v>3482</v>
      </c>
      <c r="F523" t="s">
        <v>26260</v>
      </c>
    </row>
    <row r="524" spans="1:6" x14ac:dyDescent="0.2">
      <c r="A524">
        <v>15604</v>
      </c>
      <c r="B524" t="s">
        <v>41387</v>
      </c>
      <c r="C524" t="s">
        <v>65</v>
      </c>
      <c r="D524" t="s">
        <v>720</v>
      </c>
      <c r="E524" t="s">
        <v>3482</v>
      </c>
      <c r="F524" t="s">
        <v>18949</v>
      </c>
    </row>
    <row r="525" spans="1:6" x14ac:dyDescent="0.2">
      <c r="A525">
        <v>15605</v>
      </c>
      <c r="B525" t="s">
        <v>41388</v>
      </c>
      <c r="C525" t="s">
        <v>65</v>
      </c>
      <c r="D525" t="s">
        <v>720</v>
      </c>
      <c r="E525" t="s">
        <v>3482</v>
      </c>
      <c r="F525" t="s">
        <v>26264</v>
      </c>
    </row>
    <row r="526" spans="1:6" x14ac:dyDescent="0.2">
      <c r="A526">
        <v>15606</v>
      </c>
      <c r="B526" t="s">
        <v>41389</v>
      </c>
      <c r="C526" t="s">
        <v>65</v>
      </c>
      <c r="D526" t="s">
        <v>720</v>
      </c>
      <c r="E526" t="s">
        <v>3498</v>
      </c>
      <c r="F526" t="s">
        <v>26508</v>
      </c>
    </row>
    <row r="527" spans="1:6" x14ac:dyDescent="0.2">
      <c r="A527">
        <v>15608</v>
      </c>
      <c r="B527" t="s">
        <v>41390</v>
      </c>
      <c r="C527" t="s">
        <v>65</v>
      </c>
      <c r="D527" t="s">
        <v>720</v>
      </c>
      <c r="E527" t="s">
        <v>3498</v>
      </c>
      <c r="F527" t="s">
        <v>1515</v>
      </c>
    </row>
    <row r="528" spans="1:6" x14ac:dyDescent="0.2">
      <c r="A528">
        <v>15611</v>
      </c>
      <c r="B528" t="s">
        <v>41391</v>
      </c>
      <c r="C528" t="s">
        <v>65</v>
      </c>
      <c r="D528" t="s">
        <v>724</v>
      </c>
      <c r="E528" t="s">
        <v>724</v>
      </c>
      <c r="F528" t="s">
        <v>724</v>
      </c>
    </row>
    <row r="529" spans="1:6" x14ac:dyDescent="0.2">
      <c r="A529">
        <v>15623</v>
      </c>
      <c r="B529" t="s">
        <v>41392</v>
      </c>
      <c r="C529" t="s">
        <v>65</v>
      </c>
      <c r="D529" t="s">
        <v>720</v>
      </c>
      <c r="E529" t="s">
        <v>3474</v>
      </c>
      <c r="F529" t="s">
        <v>26129</v>
      </c>
    </row>
    <row r="530" spans="1:6" x14ac:dyDescent="0.2">
      <c r="A530">
        <v>15624</v>
      </c>
      <c r="B530" t="s">
        <v>41393</v>
      </c>
      <c r="C530" t="s">
        <v>65</v>
      </c>
      <c r="D530" t="s">
        <v>724</v>
      </c>
      <c r="E530" t="s">
        <v>724</v>
      </c>
      <c r="F530" t="s">
        <v>724</v>
      </c>
    </row>
    <row r="531" spans="1:6" x14ac:dyDescent="0.2">
      <c r="A531">
        <v>15694</v>
      </c>
      <c r="B531" t="s">
        <v>41394</v>
      </c>
      <c r="C531" t="s">
        <v>65</v>
      </c>
      <c r="D531" t="s">
        <v>720</v>
      </c>
      <c r="E531" t="s">
        <v>3478</v>
      </c>
      <c r="F531" t="s">
        <v>26179</v>
      </c>
    </row>
    <row r="532" spans="1:6" x14ac:dyDescent="0.2">
      <c r="A532">
        <v>15695</v>
      </c>
      <c r="B532" t="s">
        <v>41395</v>
      </c>
      <c r="C532" t="s">
        <v>65</v>
      </c>
      <c r="D532" t="s">
        <v>724</v>
      </c>
      <c r="E532" t="s">
        <v>724</v>
      </c>
      <c r="F532" t="s">
        <v>724</v>
      </c>
    </row>
    <row r="533" spans="1:6" x14ac:dyDescent="0.2">
      <c r="A533">
        <v>16001</v>
      </c>
      <c r="B533" t="s">
        <v>41396</v>
      </c>
      <c r="C533" t="s">
        <v>65</v>
      </c>
      <c r="D533" t="s">
        <v>720</v>
      </c>
      <c r="E533" t="s">
        <v>3482</v>
      </c>
      <c r="F533" t="s">
        <v>26238</v>
      </c>
    </row>
    <row r="534" spans="1:6" x14ac:dyDescent="0.2">
      <c r="A534">
        <v>16002</v>
      </c>
      <c r="B534" t="s">
        <v>41397</v>
      </c>
      <c r="C534" t="s">
        <v>65</v>
      </c>
      <c r="D534" t="s">
        <v>720</v>
      </c>
      <c r="E534" t="s">
        <v>3478</v>
      </c>
      <c r="F534" t="s">
        <v>26173</v>
      </c>
    </row>
    <row r="535" spans="1:6" x14ac:dyDescent="0.2">
      <c r="A535">
        <v>16010</v>
      </c>
      <c r="B535" t="s">
        <v>41398</v>
      </c>
      <c r="C535" t="s">
        <v>65</v>
      </c>
      <c r="D535" t="s">
        <v>720</v>
      </c>
      <c r="E535" t="s">
        <v>3497</v>
      </c>
      <c r="F535" t="s">
        <v>18793</v>
      </c>
    </row>
    <row r="536" spans="1:6" x14ac:dyDescent="0.2">
      <c r="A536">
        <v>16020</v>
      </c>
      <c r="B536" t="s">
        <v>41399</v>
      </c>
      <c r="C536" t="s">
        <v>65</v>
      </c>
      <c r="D536" t="s">
        <v>720</v>
      </c>
      <c r="E536" t="s">
        <v>3477</v>
      </c>
      <c r="F536" t="s">
        <v>26148</v>
      </c>
    </row>
    <row r="537" spans="1:6" x14ac:dyDescent="0.2">
      <c r="A537">
        <v>16030</v>
      </c>
      <c r="B537" t="s">
        <v>41400</v>
      </c>
      <c r="C537" t="s">
        <v>65</v>
      </c>
      <c r="D537" t="s">
        <v>720</v>
      </c>
      <c r="E537" t="s">
        <v>3489</v>
      </c>
      <c r="F537" t="s">
        <v>26385</v>
      </c>
    </row>
    <row r="538" spans="1:6" x14ac:dyDescent="0.2">
      <c r="A538">
        <v>16040</v>
      </c>
      <c r="B538" t="s">
        <v>41401</v>
      </c>
      <c r="C538" t="s">
        <v>65</v>
      </c>
      <c r="D538" t="s">
        <v>720</v>
      </c>
      <c r="E538" t="s">
        <v>3480</v>
      </c>
      <c r="F538" t="s">
        <v>26193</v>
      </c>
    </row>
    <row r="539" spans="1:6" x14ac:dyDescent="0.2">
      <c r="A539">
        <v>16050</v>
      </c>
      <c r="B539" t="s">
        <v>41402</v>
      </c>
      <c r="C539" t="s">
        <v>65</v>
      </c>
      <c r="D539" t="s">
        <v>720</v>
      </c>
      <c r="E539" t="s">
        <v>3486</v>
      </c>
      <c r="F539" t="s">
        <v>26297</v>
      </c>
    </row>
    <row r="540" spans="1:6" x14ac:dyDescent="0.2">
      <c r="A540">
        <v>16060</v>
      </c>
      <c r="B540" t="s">
        <v>41403</v>
      </c>
      <c r="C540" t="s">
        <v>65</v>
      </c>
      <c r="D540" t="s">
        <v>720</v>
      </c>
      <c r="E540" t="s">
        <v>3498</v>
      </c>
      <c r="F540" t="s">
        <v>26477</v>
      </c>
    </row>
    <row r="541" spans="1:6" x14ac:dyDescent="0.2">
      <c r="A541">
        <v>16061</v>
      </c>
      <c r="B541" t="s">
        <v>41404</v>
      </c>
      <c r="C541" t="s">
        <v>65</v>
      </c>
      <c r="D541" t="s">
        <v>720</v>
      </c>
      <c r="E541" t="s">
        <v>3482</v>
      </c>
      <c r="F541" t="s">
        <v>26230</v>
      </c>
    </row>
    <row r="542" spans="1:6" x14ac:dyDescent="0.2">
      <c r="A542">
        <v>16070</v>
      </c>
      <c r="B542" t="s">
        <v>41405</v>
      </c>
      <c r="C542" t="s">
        <v>65</v>
      </c>
      <c r="D542" t="s">
        <v>720</v>
      </c>
      <c r="E542" t="s">
        <v>3474</v>
      </c>
      <c r="F542" t="s">
        <v>26117</v>
      </c>
    </row>
    <row r="543" spans="1:6" x14ac:dyDescent="0.2">
      <c r="A543">
        <v>16071</v>
      </c>
      <c r="B543" t="s">
        <v>41406</v>
      </c>
      <c r="C543" t="s">
        <v>65</v>
      </c>
      <c r="D543" t="s">
        <v>720</v>
      </c>
      <c r="E543" t="s">
        <v>3474</v>
      </c>
      <c r="F543" t="s">
        <v>7702</v>
      </c>
    </row>
    <row r="544" spans="1:6" x14ac:dyDescent="0.2">
      <c r="A544">
        <v>16075</v>
      </c>
      <c r="B544" t="s">
        <v>41407</v>
      </c>
      <c r="C544" t="s">
        <v>65</v>
      </c>
      <c r="D544" t="s">
        <v>720</v>
      </c>
      <c r="E544" t="s">
        <v>3500</v>
      </c>
      <c r="F544" t="s">
        <v>26515</v>
      </c>
    </row>
    <row r="545" spans="1:6" x14ac:dyDescent="0.2">
      <c r="A545">
        <v>16080</v>
      </c>
      <c r="B545" t="s">
        <v>41408</v>
      </c>
      <c r="C545" t="s">
        <v>65</v>
      </c>
      <c r="D545" t="s">
        <v>720</v>
      </c>
      <c r="E545" t="s">
        <v>3495</v>
      </c>
      <c r="F545" t="s">
        <v>26444</v>
      </c>
    </row>
    <row r="546" spans="1:6" x14ac:dyDescent="0.2">
      <c r="A546">
        <v>16100</v>
      </c>
      <c r="B546" t="s">
        <v>41409</v>
      </c>
      <c r="C546" t="s">
        <v>65</v>
      </c>
      <c r="D546" t="s">
        <v>753</v>
      </c>
      <c r="E546" t="s">
        <v>3632</v>
      </c>
      <c r="F546" t="s">
        <v>27977</v>
      </c>
    </row>
    <row r="547" spans="1:6" x14ac:dyDescent="0.2">
      <c r="A547">
        <v>16113</v>
      </c>
      <c r="B547" t="s">
        <v>41410</v>
      </c>
      <c r="C547" t="s">
        <v>65</v>
      </c>
      <c r="D547" t="s">
        <v>753</v>
      </c>
      <c r="E547" t="s">
        <v>3636</v>
      </c>
      <c r="F547" t="s">
        <v>28076</v>
      </c>
    </row>
    <row r="548" spans="1:6" x14ac:dyDescent="0.2">
      <c r="A548">
        <v>16120</v>
      </c>
      <c r="B548" t="s">
        <v>41411</v>
      </c>
      <c r="C548" t="s">
        <v>65</v>
      </c>
      <c r="D548" t="s">
        <v>753</v>
      </c>
      <c r="E548" t="s">
        <v>3625</v>
      </c>
      <c r="F548" t="s">
        <v>27881</v>
      </c>
    </row>
    <row r="549" spans="1:6" x14ac:dyDescent="0.2">
      <c r="A549">
        <v>16123</v>
      </c>
      <c r="B549" t="s">
        <v>41412</v>
      </c>
      <c r="C549" t="s">
        <v>65</v>
      </c>
      <c r="D549" t="s">
        <v>753</v>
      </c>
      <c r="E549" t="s">
        <v>3627</v>
      </c>
      <c r="F549" t="s">
        <v>27906</v>
      </c>
    </row>
    <row r="550" spans="1:6" x14ac:dyDescent="0.2">
      <c r="A550">
        <v>16124</v>
      </c>
      <c r="B550" t="s">
        <v>41413</v>
      </c>
      <c r="C550" t="s">
        <v>65</v>
      </c>
      <c r="D550" t="s">
        <v>753</v>
      </c>
      <c r="E550" t="s">
        <v>3630</v>
      </c>
      <c r="F550" t="s">
        <v>27953</v>
      </c>
    </row>
    <row r="551" spans="1:6" x14ac:dyDescent="0.2">
      <c r="A551">
        <v>16130</v>
      </c>
      <c r="B551" t="s">
        <v>41414</v>
      </c>
      <c r="C551" t="s">
        <v>65</v>
      </c>
      <c r="D551" t="s">
        <v>753</v>
      </c>
      <c r="E551" t="s">
        <v>3621</v>
      </c>
      <c r="F551" t="s">
        <v>27829</v>
      </c>
    </row>
    <row r="552" spans="1:6" x14ac:dyDescent="0.2">
      <c r="A552">
        <v>16140</v>
      </c>
      <c r="B552" t="s">
        <v>41415</v>
      </c>
      <c r="C552" t="s">
        <v>65</v>
      </c>
      <c r="D552" t="s">
        <v>753</v>
      </c>
      <c r="E552" t="s">
        <v>3623</v>
      </c>
      <c r="F552" t="s">
        <v>27862</v>
      </c>
    </row>
    <row r="553" spans="1:6" x14ac:dyDescent="0.2">
      <c r="A553">
        <v>16150</v>
      </c>
      <c r="B553" t="s">
        <v>41416</v>
      </c>
      <c r="C553" t="s">
        <v>65</v>
      </c>
      <c r="D553" t="s">
        <v>753</v>
      </c>
      <c r="E553" t="s">
        <v>3634</v>
      </c>
      <c r="F553" t="s">
        <v>28040</v>
      </c>
    </row>
    <row r="554" spans="1:6" x14ac:dyDescent="0.2">
      <c r="A554">
        <v>16200</v>
      </c>
      <c r="B554" t="s">
        <v>41417</v>
      </c>
      <c r="C554" t="s">
        <v>65</v>
      </c>
      <c r="D554" t="s">
        <v>753</v>
      </c>
      <c r="E554" t="s">
        <v>3618</v>
      </c>
      <c r="F554" t="s">
        <v>27793</v>
      </c>
    </row>
    <row r="555" spans="1:6" x14ac:dyDescent="0.2">
      <c r="A555">
        <v>16205</v>
      </c>
      <c r="B555" t="s">
        <v>41418</v>
      </c>
      <c r="C555" t="s">
        <v>65</v>
      </c>
      <c r="D555" t="s">
        <v>753</v>
      </c>
      <c r="E555" t="s">
        <v>3232</v>
      </c>
      <c r="F555" t="s">
        <v>27936</v>
      </c>
    </row>
    <row r="556" spans="1:6" x14ac:dyDescent="0.2">
      <c r="A556">
        <v>16300</v>
      </c>
      <c r="B556" t="s">
        <v>41419</v>
      </c>
      <c r="C556" t="s">
        <v>65</v>
      </c>
      <c r="D556" t="s">
        <v>717</v>
      </c>
      <c r="E556" t="s">
        <v>2696</v>
      </c>
      <c r="F556" t="s">
        <v>2696</v>
      </c>
    </row>
    <row r="557" spans="1:6" x14ac:dyDescent="0.2">
      <c r="A557">
        <v>16304</v>
      </c>
      <c r="B557" t="s">
        <v>41420</v>
      </c>
      <c r="C557" t="s">
        <v>65</v>
      </c>
      <c r="D557" t="s">
        <v>717</v>
      </c>
      <c r="E557" t="s">
        <v>3469</v>
      </c>
      <c r="F557" t="s">
        <v>26038</v>
      </c>
    </row>
    <row r="558" spans="1:6" x14ac:dyDescent="0.2">
      <c r="A558">
        <v>16310</v>
      </c>
      <c r="B558" t="s">
        <v>41421</v>
      </c>
      <c r="C558" t="s">
        <v>65</v>
      </c>
      <c r="D558" t="s">
        <v>717</v>
      </c>
      <c r="E558" t="s">
        <v>3472</v>
      </c>
      <c r="F558" t="s">
        <v>26088</v>
      </c>
    </row>
    <row r="559" spans="1:6" x14ac:dyDescent="0.2">
      <c r="A559">
        <v>16315</v>
      </c>
      <c r="B559" t="s">
        <v>41422</v>
      </c>
      <c r="C559" t="s">
        <v>65</v>
      </c>
      <c r="D559" t="s">
        <v>717</v>
      </c>
      <c r="E559" t="s">
        <v>3467</v>
      </c>
      <c r="F559" t="s">
        <v>2867</v>
      </c>
    </row>
    <row r="560" spans="1:6" x14ac:dyDescent="0.2">
      <c r="A560">
        <v>16320</v>
      </c>
      <c r="B560" t="s">
        <v>41423</v>
      </c>
      <c r="C560" t="s">
        <v>65</v>
      </c>
      <c r="D560" t="s">
        <v>717</v>
      </c>
      <c r="E560" t="s">
        <v>3466</v>
      </c>
      <c r="F560" t="s">
        <v>25984</v>
      </c>
    </row>
    <row r="561" spans="1:6" x14ac:dyDescent="0.2">
      <c r="A561">
        <v>16326</v>
      </c>
      <c r="B561" t="s">
        <v>41424</v>
      </c>
      <c r="C561" t="s">
        <v>65</v>
      </c>
      <c r="D561" t="s">
        <v>717</v>
      </c>
      <c r="E561" t="s">
        <v>3471</v>
      </c>
      <c r="F561" t="s">
        <v>26065</v>
      </c>
    </row>
    <row r="562" spans="1:6" x14ac:dyDescent="0.2">
      <c r="A562">
        <v>16400</v>
      </c>
      <c r="B562" t="s">
        <v>41425</v>
      </c>
      <c r="C562" t="s">
        <v>65</v>
      </c>
      <c r="D562" t="s">
        <v>760</v>
      </c>
      <c r="E562" t="s">
        <v>760</v>
      </c>
      <c r="F562" t="s">
        <v>760</v>
      </c>
    </row>
    <row r="563" spans="1:6" x14ac:dyDescent="0.2">
      <c r="A563">
        <v>16402</v>
      </c>
      <c r="B563" t="s">
        <v>41426</v>
      </c>
      <c r="C563" t="s">
        <v>65</v>
      </c>
      <c r="D563" t="s">
        <v>757</v>
      </c>
      <c r="E563" t="s">
        <v>3647</v>
      </c>
      <c r="F563" t="s">
        <v>1591</v>
      </c>
    </row>
    <row r="564" spans="1:6" x14ac:dyDescent="0.2">
      <c r="A564">
        <v>16404</v>
      </c>
      <c r="B564" t="s">
        <v>41427</v>
      </c>
      <c r="C564" t="s">
        <v>65</v>
      </c>
      <c r="D564" t="s">
        <v>757</v>
      </c>
      <c r="E564" t="s">
        <v>3641</v>
      </c>
      <c r="F564" t="s">
        <v>28149</v>
      </c>
    </row>
    <row r="565" spans="1:6" x14ac:dyDescent="0.2">
      <c r="A565">
        <v>16405</v>
      </c>
      <c r="B565" t="s">
        <v>41428</v>
      </c>
      <c r="C565" t="s">
        <v>65</v>
      </c>
      <c r="D565" t="s">
        <v>757</v>
      </c>
      <c r="E565" t="s">
        <v>3650</v>
      </c>
      <c r="F565" t="s">
        <v>28311</v>
      </c>
    </row>
    <row r="566" spans="1:6" x14ac:dyDescent="0.2">
      <c r="A566">
        <v>16406</v>
      </c>
      <c r="B566" t="s">
        <v>41429</v>
      </c>
      <c r="C566" t="s">
        <v>65</v>
      </c>
      <c r="D566" t="s">
        <v>757</v>
      </c>
      <c r="E566" t="s">
        <v>3645</v>
      </c>
      <c r="F566" t="s">
        <v>2620</v>
      </c>
    </row>
    <row r="567" spans="1:6" x14ac:dyDescent="0.2">
      <c r="A567">
        <v>16407</v>
      </c>
      <c r="B567" t="s">
        <v>41430</v>
      </c>
      <c r="C567" t="s">
        <v>65</v>
      </c>
      <c r="D567" t="s">
        <v>757</v>
      </c>
      <c r="E567" t="s">
        <v>3650</v>
      </c>
      <c r="F567" t="s">
        <v>22686</v>
      </c>
    </row>
    <row r="568" spans="1:6" x14ac:dyDescent="0.2">
      <c r="A568">
        <v>16411</v>
      </c>
      <c r="B568" t="s">
        <v>41431</v>
      </c>
      <c r="C568" t="s">
        <v>65</v>
      </c>
      <c r="D568" t="s">
        <v>757</v>
      </c>
      <c r="E568" t="s">
        <v>3648</v>
      </c>
      <c r="F568" t="s">
        <v>18457</v>
      </c>
    </row>
    <row r="569" spans="1:6" x14ac:dyDescent="0.2">
      <c r="A569">
        <v>16412</v>
      </c>
      <c r="B569" t="s">
        <v>41432</v>
      </c>
      <c r="C569" t="s">
        <v>65</v>
      </c>
      <c r="D569" t="s">
        <v>757</v>
      </c>
      <c r="E569" t="s">
        <v>3647</v>
      </c>
      <c r="F569" t="s">
        <v>6187</v>
      </c>
    </row>
    <row r="570" spans="1:6" x14ac:dyDescent="0.2">
      <c r="A570">
        <v>16413</v>
      </c>
      <c r="B570" t="s">
        <v>41433</v>
      </c>
      <c r="C570" t="s">
        <v>65</v>
      </c>
      <c r="D570" t="s">
        <v>757</v>
      </c>
      <c r="E570" t="s">
        <v>3647</v>
      </c>
      <c r="F570" t="s">
        <v>28256</v>
      </c>
    </row>
    <row r="571" spans="1:6" x14ac:dyDescent="0.2">
      <c r="A571">
        <v>16420</v>
      </c>
      <c r="B571" t="s">
        <v>41434</v>
      </c>
      <c r="C571" t="s">
        <v>65</v>
      </c>
      <c r="D571" t="s">
        <v>757</v>
      </c>
      <c r="E571" t="s">
        <v>3644</v>
      </c>
      <c r="F571" t="s">
        <v>28196</v>
      </c>
    </row>
    <row r="572" spans="1:6" x14ac:dyDescent="0.2">
      <c r="A572">
        <v>16421</v>
      </c>
      <c r="B572" t="s">
        <v>41435</v>
      </c>
      <c r="C572" t="s">
        <v>65</v>
      </c>
      <c r="D572" t="s">
        <v>757</v>
      </c>
      <c r="E572" t="s">
        <v>3647</v>
      </c>
      <c r="F572" t="s">
        <v>9943</v>
      </c>
    </row>
    <row r="573" spans="1:6" x14ac:dyDescent="0.2">
      <c r="A573">
        <v>16423</v>
      </c>
      <c r="B573" t="s">
        <v>41436</v>
      </c>
      <c r="C573" t="s">
        <v>65</v>
      </c>
      <c r="D573" t="s">
        <v>757</v>
      </c>
      <c r="E573" t="s">
        <v>3637</v>
      </c>
      <c r="F573" t="s">
        <v>5930</v>
      </c>
    </row>
    <row r="574" spans="1:6" x14ac:dyDescent="0.2">
      <c r="A574">
        <v>16424</v>
      </c>
      <c r="B574" t="s">
        <v>41437</v>
      </c>
      <c r="C574" t="s">
        <v>65</v>
      </c>
      <c r="D574" t="s">
        <v>757</v>
      </c>
      <c r="E574" t="s">
        <v>3639</v>
      </c>
      <c r="F574" t="s">
        <v>28129</v>
      </c>
    </row>
    <row r="575" spans="1:6" x14ac:dyDescent="0.2">
      <c r="A575">
        <v>16427</v>
      </c>
      <c r="B575" t="s">
        <v>41438</v>
      </c>
      <c r="C575" t="s">
        <v>65</v>
      </c>
      <c r="D575" t="s">
        <v>757</v>
      </c>
      <c r="E575" t="s">
        <v>3643</v>
      </c>
      <c r="F575" t="s">
        <v>28175</v>
      </c>
    </row>
    <row r="576" spans="1:6" x14ac:dyDescent="0.2">
      <c r="A576">
        <v>16430</v>
      </c>
      <c r="B576" t="s">
        <v>41439</v>
      </c>
      <c r="C576" t="s">
        <v>65</v>
      </c>
      <c r="D576" t="s">
        <v>760</v>
      </c>
      <c r="E576" t="s">
        <v>760</v>
      </c>
      <c r="F576" t="s">
        <v>760</v>
      </c>
    </row>
    <row r="577" spans="1:6" x14ac:dyDescent="0.2">
      <c r="A577">
        <v>16500</v>
      </c>
      <c r="B577" t="s">
        <v>41440</v>
      </c>
      <c r="C577" t="s">
        <v>65</v>
      </c>
      <c r="D577" t="s">
        <v>747</v>
      </c>
      <c r="E577" t="s">
        <v>3599</v>
      </c>
      <c r="F577" t="s">
        <v>27533</v>
      </c>
    </row>
    <row r="578" spans="1:6" x14ac:dyDescent="0.2">
      <c r="A578">
        <v>16503</v>
      </c>
      <c r="B578" t="s">
        <v>41441</v>
      </c>
      <c r="C578" t="s">
        <v>65</v>
      </c>
      <c r="D578" t="s">
        <v>747</v>
      </c>
      <c r="E578" t="s">
        <v>3593</v>
      </c>
      <c r="F578" t="s">
        <v>5930</v>
      </c>
    </row>
    <row r="579" spans="1:6" x14ac:dyDescent="0.2">
      <c r="A579">
        <v>16506</v>
      </c>
      <c r="B579" t="s">
        <v>41442</v>
      </c>
      <c r="C579" t="s">
        <v>65</v>
      </c>
      <c r="D579" t="s">
        <v>747</v>
      </c>
      <c r="E579" t="s">
        <v>3590</v>
      </c>
      <c r="F579" t="s">
        <v>27448</v>
      </c>
    </row>
    <row r="580" spans="1:6" x14ac:dyDescent="0.2">
      <c r="A580">
        <v>16515</v>
      </c>
      <c r="B580" t="s">
        <v>41443</v>
      </c>
      <c r="C580" t="s">
        <v>65</v>
      </c>
      <c r="D580" t="s">
        <v>747</v>
      </c>
      <c r="E580" t="s">
        <v>3595</v>
      </c>
      <c r="F580" t="s">
        <v>27501</v>
      </c>
    </row>
    <row r="581" spans="1:6" x14ac:dyDescent="0.2">
      <c r="A581">
        <v>17100</v>
      </c>
      <c r="B581" t="s">
        <v>41444</v>
      </c>
      <c r="C581" t="s">
        <v>65</v>
      </c>
      <c r="D581" t="s">
        <v>727</v>
      </c>
      <c r="E581" t="s">
        <v>3507</v>
      </c>
      <c r="F581" t="s">
        <v>5776</v>
      </c>
    </row>
    <row r="582" spans="1:6" x14ac:dyDescent="0.2">
      <c r="A582">
        <v>17101</v>
      </c>
      <c r="B582" t="s">
        <v>41445</v>
      </c>
      <c r="C582" t="s">
        <v>65</v>
      </c>
      <c r="D582" t="s">
        <v>727</v>
      </c>
      <c r="E582" t="s">
        <v>3504</v>
      </c>
      <c r="F582" t="s">
        <v>3504</v>
      </c>
    </row>
    <row r="583" spans="1:6" x14ac:dyDescent="0.2">
      <c r="A583">
        <v>17106</v>
      </c>
      <c r="B583" t="s">
        <v>41446</v>
      </c>
      <c r="C583" t="s">
        <v>65</v>
      </c>
      <c r="D583" t="s">
        <v>727</v>
      </c>
      <c r="E583" t="s">
        <v>3514</v>
      </c>
      <c r="F583" t="s">
        <v>20287</v>
      </c>
    </row>
    <row r="584" spans="1:6" x14ac:dyDescent="0.2">
      <c r="A584">
        <v>17111</v>
      </c>
      <c r="B584" t="s">
        <v>41447</v>
      </c>
      <c r="C584" t="s">
        <v>65</v>
      </c>
      <c r="D584" t="s">
        <v>727</v>
      </c>
      <c r="E584" t="s">
        <v>3508</v>
      </c>
      <c r="F584" t="s">
        <v>26596</v>
      </c>
    </row>
    <row r="585" spans="1:6" x14ac:dyDescent="0.2">
      <c r="A585">
        <v>17120</v>
      </c>
      <c r="B585" t="s">
        <v>41448</v>
      </c>
      <c r="C585" t="s">
        <v>65</v>
      </c>
      <c r="D585" t="s">
        <v>727</v>
      </c>
      <c r="E585" t="s">
        <v>3510</v>
      </c>
      <c r="F585" t="s">
        <v>3510</v>
      </c>
    </row>
    <row r="586" spans="1:6" x14ac:dyDescent="0.2">
      <c r="A586">
        <v>17123</v>
      </c>
      <c r="B586" t="s">
        <v>41449</v>
      </c>
      <c r="C586" t="s">
        <v>65</v>
      </c>
      <c r="D586" t="s">
        <v>727</v>
      </c>
      <c r="E586" t="s">
        <v>3515</v>
      </c>
      <c r="F586" t="s">
        <v>11717</v>
      </c>
    </row>
    <row r="587" spans="1:6" x14ac:dyDescent="0.2">
      <c r="A587">
        <v>17132</v>
      </c>
      <c r="B587" t="s">
        <v>41450</v>
      </c>
      <c r="C587" t="s">
        <v>65</v>
      </c>
      <c r="D587" t="s">
        <v>727</v>
      </c>
      <c r="E587" t="s">
        <v>1675</v>
      </c>
      <c r="F587" t="s">
        <v>26691</v>
      </c>
    </row>
    <row r="588" spans="1:6" x14ac:dyDescent="0.2">
      <c r="A588">
        <v>17200</v>
      </c>
      <c r="B588" t="s">
        <v>41451</v>
      </c>
      <c r="C588" t="s">
        <v>65</v>
      </c>
      <c r="D588" t="s">
        <v>733</v>
      </c>
      <c r="E588" t="s">
        <v>3539</v>
      </c>
      <c r="F588" t="s">
        <v>26898</v>
      </c>
    </row>
    <row r="589" spans="1:6" x14ac:dyDescent="0.2">
      <c r="A589">
        <v>17201</v>
      </c>
      <c r="B589" t="s">
        <v>41452</v>
      </c>
      <c r="C589" t="s">
        <v>65</v>
      </c>
      <c r="D589" t="s">
        <v>733</v>
      </c>
      <c r="E589" t="s">
        <v>3537</v>
      </c>
      <c r="F589" t="s">
        <v>3537</v>
      </c>
    </row>
    <row r="590" spans="1:6" x14ac:dyDescent="0.2">
      <c r="A590">
        <v>17204</v>
      </c>
      <c r="B590" t="s">
        <v>41453</v>
      </c>
      <c r="C590" t="s">
        <v>65</v>
      </c>
      <c r="D590" t="s">
        <v>733</v>
      </c>
      <c r="E590" t="s">
        <v>3536</v>
      </c>
      <c r="F590" t="s">
        <v>26877</v>
      </c>
    </row>
    <row r="591" spans="1:6" x14ac:dyDescent="0.2">
      <c r="A591">
        <v>17207</v>
      </c>
      <c r="B591" t="s">
        <v>41454</v>
      </c>
      <c r="C591" t="s">
        <v>65</v>
      </c>
      <c r="D591" t="s">
        <v>733</v>
      </c>
      <c r="E591" t="s">
        <v>3534</v>
      </c>
      <c r="F591" t="s">
        <v>3534</v>
      </c>
    </row>
    <row r="592" spans="1:6" x14ac:dyDescent="0.2">
      <c r="A592">
        <v>17210</v>
      </c>
      <c r="B592" t="s">
        <v>41455</v>
      </c>
      <c r="C592" t="s">
        <v>65</v>
      </c>
      <c r="D592" t="s">
        <v>733</v>
      </c>
      <c r="E592" t="s">
        <v>3543</v>
      </c>
      <c r="F592" t="s">
        <v>26938</v>
      </c>
    </row>
    <row r="593" spans="1:6" x14ac:dyDescent="0.2">
      <c r="A593">
        <v>17220</v>
      </c>
      <c r="B593" t="s">
        <v>41456</v>
      </c>
      <c r="C593" t="s">
        <v>65</v>
      </c>
      <c r="D593" t="s">
        <v>733</v>
      </c>
      <c r="E593" t="s">
        <v>3545</v>
      </c>
      <c r="F593" t="s">
        <v>26973</v>
      </c>
    </row>
    <row r="594" spans="1:6" x14ac:dyDescent="0.2">
      <c r="A594">
        <v>17230</v>
      </c>
      <c r="B594" t="s">
        <v>41457</v>
      </c>
      <c r="C594" t="s">
        <v>65</v>
      </c>
      <c r="D594" t="s">
        <v>733</v>
      </c>
      <c r="E594" t="s">
        <v>3529</v>
      </c>
      <c r="F594" t="s">
        <v>3529</v>
      </c>
    </row>
    <row r="595" spans="1:6" x14ac:dyDescent="0.2">
      <c r="A595">
        <v>17240</v>
      </c>
      <c r="B595" t="s">
        <v>41458</v>
      </c>
      <c r="C595" t="s">
        <v>65</v>
      </c>
      <c r="D595" t="s">
        <v>733</v>
      </c>
      <c r="E595" t="s">
        <v>3532</v>
      </c>
      <c r="F595" t="s">
        <v>26850</v>
      </c>
    </row>
    <row r="596" spans="1:6" x14ac:dyDescent="0.2">
      <c r="A596">
        <v>17250</v>
      </c>
      <c r="B596" t="s">
        <v>41459</v>
      </c>
      <c r="C596" t="s">
        <v>65</v>
      </c>
      <c r="D596" t="s">
        <v>733</v>
      </c>
      <c r="E596" t="s">
        <v>3541</v>
      </c>
      <c r="F596" t="s">
        <v>26928</v>
      </c>
    </row>
    <row r="597" spans="1:6" x14ac:dyDescent="0.2">
      <c r="A597">
        <v>17300</v>
      </c>
      <c r="B597" t="s">
        <v>41460</v>
      </c>
      <c r="C597" t="s">
        <v>65</v>
      </c>
      <c r="D597" t="s">
        <v>751</v>
      </c>
      <c r="E597" t="s">
        <v>3617</v>
      </c>
      <c r="F597" t="s">
        <v>7148</v>
      </c>
    </row>
    <row r="598" spans="1:6" x14ac:dyDescent="0.2">
      <c r="A598">
        <v>17306</v>
      </c>
      <c r="B598" t="s">
        <v>41461</v>
      </c>
      <c r="C598" t="s">
        <v>65</v>
      </c>
      <c r="D598" t="s">
        <v>751</v>
      </c>
      <c r="E598" t="s">
        <v>3605</v>
      </c>
      <c r="F598" t="s">
        <v>27612</v>
      </c>
    </row>
    <row r="599" spans="1:6" x14ac:dyDescent="0.2">
      <c r="A599">
        <v>17307</v>
      </c>
      <c r="B599" t="s">
        <v>41462</v>
      </c>
      <c r="C599" t="s">
        <v>65</v>
      </c>
      <c r="D599" t="s">
        <v>751</v>
      </c>
      <c r="E599" t="s">
        <v>1615</v>
      </c>
      <c r="F599" t="s">
        <v>27667</v>
      </c>
    </row>
    <row r="600" spans="1:6" x14ac:dyDescent="0.2">
      <c r="A600">
        <v>17312</v>
      </c>
      <c r="B600" t="s">
        <v>41463</v>
      </c>
      <c r="C600" t="s">
        <v>65</v>
      </c>
      <c r="D600" t="s">
        <v>751</v>
      </c>
      <c r="E600" t="s">
        <v>3601</v>
      </c>
      <c r="F600" t="s">
        <v>27577</v>
      </c>
    </row>
    <row r="601" spans="1:6" x14ac:dyDescent="0.2">
      <c r="A601">
        <v>17315</v>
      </c>
      <c r="B601" t="s">
        <v>41464</v>
      </c>
      <c r="C601" t="s">
        <v>65</v>
      </c>
      <c r="D601" t="s">
        <v>751</v>
      </c>
      <c r="E601" t="s">
        <v>3607</v>
      </c>
      <c r="F601" t="s">
        <v>5930</v>
      </c>
    </row>
    <row r="602" spans="1:6" x14ac:dyDescent="0.2">
      <c r="A602">
        <v>17322</v>
      </c>
      <c r="B602" t="s">
        <v>41465</v>
      </c>
      <c r="C602" t="s">
        <v>65</v>
      </c>
      <c r="D602" t="s">
        <v>751</v>
      </c>
      <c r="E602" t="s">
        <v>3614</v>
      </c>
      <c r="F602" t="s">
        <v>17903</v>
      </c>
    </row>
    <row r="603" spans="1:6" x14ac:dyDescent="0.2">
      <c r="A603">
        <v>17330</v>
      </c>
      <c r="B603" t="s">
        <v>41466</v>
      </c>
      <c r="C603" t="s">
        <v>65</v>
      </c>
      <c r="D603" t="s">
        <v>751</v>
      </c>
      <c r="E603" t="s">
        <v>3612</v>
      </c>
      <c r="F603" t="s">
        <v>7148</v>
      </c>
    </row>
    <row r="604" spans="1:6" x14ac:dyDescent="0.2">
      <c r="A604">
        <v>17332</v>
      </c>
      <c r="B604" t="s">
        <v>41467</v>
      </c>
      <c r="C604" t="s">
        <v>65</v>
      </c>
      <c r="D604" t="s">
        <v>751</v>
      </c>
      <c r="E604" t="s">
        <v>3610</v>
      </c>
      <c r="F604" t="s">
        <v>26480</v>
      </c>
    </row>
    <row r="605" spans="1:6" x14ac:dyDescent="0.2">
      <c r="A605">
        <v>18100</v>
      </c>
      <c r="B605" t="s">
        <v>41468</v>
      </c>
      <c r="C605" t="s">
        <v>65</v>
      </c>
      <c r="D605" t="s">
        <v>720</v>
      </c>
      <c r="E605" t="s">
        <v>3484</v>
      </c>
      <c r="F605" t="s">
        <v>26270</v>
      </c>
    </row>
    <row r="606" spans="1:6" x14ac:dyDescent="0.2">
      <c r="A606">
        <v>18101</v>
      </c>
      <c r="B606" t="s">
        <v>41469</v>
      </c>
      <c r="C606" t="s">
        <v>65</v>
      </c>
      <c r="D606" t="s">
        <v>720</v>
      </c>
      <c r="E606" t="s">
        <v>3484</v>
      </c>
      <c r="F606" t="s">
        <v>3484</v>
      </c>
    </row>
    <row r="607" spans="1:6" x14ac:dyDescent="0.2">
      <c r="A607">
        <v>18105</v>
      </c>
      <c r="B607" t="s">
        <v>41470</v>
      </c>
      <c r="C607" t="s">
        <v>65</v>
      </c>
      <c r="D607" t="s">
        <v>720</v>
      </c>
      <c r="E607" t="s">
        <v>3491</v>
      </c>
      <c r="F607" t="s">
        <v>26402</v>
      </c>
    </row>
    <row r="608" spans="1:6" x14ac:dyDescent="0.2">
      <c r="A608">
        <v>18106</v>
      </c>
      <c r="B608" t="s">
        <v>41471</v>
      </c>
      <c r="C608" t="s">
        <v>65</v>
      </c>
      <c r="D608" t="s">
        <v>720</v>
      </c>
      <c r="E608" t="s">
        <v>3493</v>
      </c>
      <c r="F608" t="s">
        <v>26414</v>
      </c>
    </row>
    <row r="609" spans="1:6" x14ac:dyDescent="0.2">
      <c r="A609">
        <v>18107</v>
      </c>
      <c r="B609" t="s">
        <v>41472</v>
      </c>
      <c r="C609" t="s">
        <v>65</v>
      </c>
      <c r="D609" t="s">
        <v>720</v>
      </c>
      <c r="E609" t="s">
        <v>3484</v>
      </c>
      <c r="F609" t="s">
        <v>3484</v>
      </c>
    </row>
    <row r="610" spans="1:6" x14ac:dyDescent="0.2">
      <c r="A610">
        <v>18112</v>
      </c>
      <c r="B610" t="s">
        <v>41473</v>
      </c>
      <c r="C610" t="s">
        <v>65</v>
      </c>
      <c r="D610" t="s">
        <v>720</v>
      </c>
      <c r="E610" t="s">
        <v>261</v>
      </c>
      <c r="F610" t="s">
        <v>26355</v>
      </c>
    </row>
    <row r="611" spans="1:6" x14ac:dyDescent="0.2">
      <c r="A611">
        <v>18200</v>
      </c>
      <c r="B611" t="s">
        <v>41474</v>
      </c>
      <c r="C611" t="s">
        <v>65</v>
      </c>
      <c r="D611" t="s">
        <v>763</v>
      </c>
      <c r="E611" t="s">
        <v>3671</v>
      </c>
      <c r="F611" t="s">
        <v>2649</v>
      </c>
    </row>
    <row r="612" spans="1:6" x14ac:dyDescent="0.2">
      <c r="A612">
        <v>18204</v>
      </c>
      <c r="B612" t="s">
        <v>41475</v>
      </c>
      <c r="C612" t="s">
        <v>65</v>
      </c>
      <c r="D612" t="s">
        <v>763</v>
      </c>
      <c r="E612" t="s">
        <v>3660</v>
      </c>
      <c r="F612" t="s">
        <v>28452</v>
      </c>
    </row>
    <row r="613" spans="1:6" x14ac:dyDescent="0.2">
      <c r="A613">
        <v>18208</v>
      </c>
      <c r="B613" t="s">
        <v>41476</v>
      </c>
      <c r="C613" t="s">
        <v>65</v>
      </c>
      <c r="D613" t="s">
        <v>763</v>
      </c>
      <c r="E613" t="s">
        <v>3662</v>
      </c>
      <c r="F613" t="s">
        <v>28488</v>
      </c>
    </row>
    <row r="614" spans="1:6" x14ac:dyDescent="0.2">
      <c r="A614">
        <v>18210</v>
      </c>
      <c r="B614" t="s">
        <v>41477</v>
      </c>
      <c r="C614" t="s">
        <v>65</v>
      </c>
      <c r="D614" t="s">
        <v>763</v>
      </c>
      <c r="E614" t="s">
        <v>3667</v>
      </c>
      <c r="F614" t="s">
        <v>28599</v>
      </c>
    </row>
    <row r="615" spans="1:6" x14ac:dyDescent="0.2">
      <c r="A615">
        <v>18212</v>
      </c>
      <c r="B615" t="s">
        <v>41478</v>
      </c>
      <c r="C615" t="s">
        <v>65</v>
      </c>
      <c r="D615" t="s">
        <v>763</v>
      </c>
      <c r="E615" t="s">
        <v>3664</v>
      </c>
      <c r="F615" t="s">
        <v>28519</v>
      </c>
    </row>
    <row r="616" spans="1:6" x14ac:dyDescent="0.2">
      <c r="A616">
        <v>18214</v>
      </c>
      <c r="B616" t="s">
        <v>41479</v>
      </c>
      <c r="C616" t="s">
        <v>65</v>
      </c>
      <c r="D616" t="s">
        <v>763</v>
      </c>
      <c r="E616" t="s">
        <v>3659</v>
      </c>
      <c r="F616" t="s">
        <v>28422</v>
      </c>
    </row>
    <row r="617" spans="1:6" x14ac:dyDescent="0.2">
      <c r="A617">
        <v>18218</v>
      </c>
      <c r="B617" t="s">
        <v>41480</v>
      </c>
      <c r="C617" t="s">
        <v>65</v>
      </c>
      <c r="D617" t="s">
        <v>763</v>
      </c>
      <c r="E617" t="s">
        <v>3665</v>
      </c>
      <c r="F617" t="s">
        <v>28554</v>
      </c>
    </row>
    <row r="618" spans="1:6" x14ac:dyDescent="0.2">
      <c r="A618">
        <v>18220</v>
      </c>
      <c r="B618" t="s">
        <v>41481</v>
      </c>
      <c r="C618" t="s">
        <v>65</v>
      </c>
      <c r="D618" t="s">
        <v>763</v>
      </c>
      <c r="E618" t="s">
        <v>3656</v>
      </c>
      <c r="F618" t="s">
        <v>28369</v>
      </c>
    </row>
    <row r="619" spans="1:6" x14ac:dyDescent="0.2">
      <c r="A619">
        <v>18230</v>
      </c>
      <c r="B619" t="s">
        <v>41482</v>
      </c>
      <c r="C619" t="s">
        <v>65</v>
      </c>
      <c r="D619" t="s">
        <v>763</v>
      </c>
      <c r="E619" t="s">
        <v>3653</v>
      </c>
      <c r="F619" t="s">
        <v>15292</v>
      </c>
    </row>
    <row r="620" spans="1:6" x14ac:dyDescent="0.2">
      <c r="A620">
        <v>18300</v>
      </c>
      <c r="B620" t="s">
        <v>41483</v>
      </c>
      <c r="C620" t="s">
        <v>65</v>
      </c>
      <c r="D620" t="s">
        <v>766</v>
      </c>
      <c r="E620" t="s">
        <v>3682</v>
      </c>
      <c r="F620" t="s">
        <v>28774</v>
      </c>
    </row>
    <row r="621" spans="1:6" x14ac:dyDescent="0.2">
      <c r="A621">
        <v>18301</v>
      </c>
      <c r="B621" t="s">
        <v>41484</v>
      </c>
      <c r="C621" t="s">
        <v>65</v>
      </c>
      <c r="D621" t="s">
        <v>766</v>
      </c>
      <c r="E621" t="s">
        <v>3680</v>
      </c>
      <c r="F621" t="s">
        <v>3680</v>
      </c>
    </row>
    <row r="622" spans="1:6" x14ac:dyDescent="0.2">
      <c r="A622">
        <v>18305</v>
      </c>
      <c r="B622" t="s">
        <v>41485</v>
      </c>
      <c r="C622" t="s">
        <v>65</v>
      </c>
      <c r="D622" t="s">
        <v>766</v>
      </c>
      <c r="E622" t="s">
        <v>3678</v>
      </c>
      <c r="F622" t="s">
        <v>28755</v>
      </c>
    </row>
    <row r="623" spans="1:6" x14ac:dyDescent="0.2">
      <c r="A623">
        <v>18312</v>
      </c>
      <c r="B623" t="s">
        <v>41486</v>
      </c>
      <c r="C623" t="s">
        <v>65</v>
      </c>
      <c r="D623" t="s">
        <v>766</v>
      </c>
      <c r="E623" t="s">
        <v>3676</v>
      </c>
      <c r="F623" t="s">
        <v>28715</v>
      </c>
    </row>
    <row r="624" spans="1:6" x14ac:dyDescent="0.2">
      <c r="A624">
        <v>18315</v>
      </c>
      <c r="B624" t="s">
        <v>41487</v>
      </c>
      <c r="C624" t="s">
        <v>65</v>
      </c>
      <c r="D624" t="s">
        <v>766</v>
      </c>
      <c r="E624" t="s">
        <v>3673</v>
      </c>
      <c r="F624" t="s">
        <v>28692</v>
      </c>
    </row>
    <row r="625" spans="1:6" x14ac:dyDescent="0.2">
      <c r="A625">
        <v>18400</v>
      </c>
      <c r="B625" t="s">
        <v>41488</v>
      </c>
      <c r="C625" t="s">
        <v>65</v>
      </c>
      <c r="D625" t="s">
        <v>739</v>
      </c>
      <c r="E625" t="s">
        <v>739</v>
      </c>
      <c r="F625" t="s">
        <v>739</v>
      </c>
    </row>
    <row r="626" spans="1:6" x14ac:dyDescent="0.2">
      <c r="A626">
        <v>18411</v>
      </c>
      <c r="B626" t="s">
        <v>41489</v>
      </c>
      <c r="C626" t="s">
        <v>65</v>
      </c>
      <c r="D626" t="s">
        <v>742</v>
      </c>
      <c r="E626" t="s">
        <v>3572</v>
      </c>
      <c r="F626" t="s">
        <v>27265</v>
      </c>
    </row>
    <row r="627" spans="1:6" x14ac:dyDescent="0.2">
      <c r="A627">
        <v>18413</v>
      </c>
      <c r="B627" t="s">
        <v>41490</v>
      </c>
      <c r="C627" t="s">
        <v>65</v>
      </c>
      <c r="D627" t="s">
        <v>742</v>
      </c>
      <c r="E627" t="s">
        <v>3564</v>
      </c>
      <c r="F627" t="s">
        <v>27196</v>
      </c>
    </row>
    <row r="628" spans="1:6" x14ac:dyDescent="0.2">
      <c r="A628">
        <v>18414</v>
      </c>
      <c r="B628" t="s">
        <v>41491</v>
      </c>
      <c r="C628" t="s">
        <v>65</v>
      </c>
      <c r="D628" t="s">
        <v>742</v>
      </c>
      <c r="E628" t="s">
        <v>3566</v>
      </c>
      <c r="F628" t="s">
        <v>27209</v>
      </c>
    </row>
    <row r="629" spans="1:6" x14ac:dyDescent="0.2">
      <c r="A629">
        <v>18416</v>
      </c>
      <c r="B629" t="s">
        <v>41492</v>
      </c>
      <c r="C629" t="s">
        <v>65</v>
      </c>
      <c r="D629" t="s">
        <v>742</v>
      </c>
      <c r="E629" t="s">
        <v>3575</v>
      </c>
      <c r="F629" t="s">
        <v>27316</v>
      </c>
    </row>
    <row r="630" spans="1:6" x14ac:dyDescent="0.2">
      <c r="A630">
        <v>18420</v>
      </c>
      <c r="B630" t="s">
        <v>41493</v>
      </c>
      <c r="C630" t="s">
        <v>65</v>
      </c>
      <c r="D630" t="s">
        <v>742</v>
      </c>
      <c r="E630" t="s">
        <v>3560</v>
      </c>
      <c r="F630" t="s">
        <v>27133</v>
      </c>
    </row>
    <row r="631" spans="1:6" x14ac:dyDescent="0.2">
      <c r="A631">
        <v>18421</v>
      </c>
      <c r="B631" t="s">
        <v>41494</v>
      </c>
      <c r="C631" t="s">
        <v>65</v>
      </c>
      <c r="D631" t="s">
        <v>742</v>
      </c>
      <c r="E631" t="s">
        <v>3567</v>
      </c>
      <c r="F631" t="s">
        <v>27221</v>
      </c>
    </row>
    <row r="632" spans="1:6" x14ac:dyDescent="0.2">
      <c r="A632">
        <v>18423</v>
      </c>
      <c r="B632" t="s">
        <v>41495</v>
      </c>
      <c r="C632" t="s">
        <v>65</v>
      </c>
      <c r="D632" t="s">
        <v>742</v>
      </c>
      <c r="E632" t="s">
        <v>3570</v>
      </c>
      <c r="F632" t="s">
        <v>21393</v>
      </c>
    </row>
    <row r="633" spans="1:6" x14ac:dyDescent="0.2">
      <c r="A633">
        <v>18430</v>
      </c>
      <c r="B633" t="s">
        <v>41496</v>
      </c>
      <c r="C633" t="s">
        <v>65</v>
      </c>
      <c r="D633" t="s">
        <v>742</v>
      </c>
      <c r="E633" t="s">
        <v>3573</v>
      </c>
      <c r="F633" t="s">
        <v>27297</v>
      </c>
    </row>
    <row r="634" spans="1:6" x14ac:dyDescent="0.2">
      <c r="A634">
        <v>18500</v>
      </c>
      <c r="B634" t="s">
        <v>41497</v>
      </c>
      <c r="C634" t="s">
        <v>65</v>
      </c>
      <c r="D634" t="s">
        <v>736</v>
      </c>
      <c r="E634" t="s">
        <v>3551</v>
      </c>
      <c r="F634" t="s">
        <v>27034</v>
      </c>
    </row>
    <row r="635" spans="1:6" x14ac:dyDescent="0.2">
      <c r="A635">
        <v>18507</v>
      </c>
      <c r="B635" t="s">
        <v>41498</v>
      </c>
      <c r="C635" t="s">
        <v>65</v>
      </c>
      <c r="D635" t="s">
        <v>736</v>
      </c>
      <c r="E635" t="s">
        <v>3547</v>
      </c>
      <c r="F635" t="s">
        <v>27003</v>
      </c>
    </row>
    <row r="636" spans="1:6" x14ac:dyDescent="0.2">
      <c r="A636">
        <v>18516</v>
      </c>
      <c r="B636" t="s">
        <v>41499</v>
      </c>
      <c r="C636" t="s">
        <v>65</v>
      </c>
      <c r="D636" t="s">
        <v>736</v>
      </c>
      <c r="E636" t="s">
        <v>3553</v>
      </c>
      <c r="F636" t="s">
        <v>27064</v>
      </c>
    </row>
    <row r="637" spans="1:6" x14ac:dyDescent="0.2">
      <c r="A637">
        <v>18520</v>
      </c>
      <c r="B637" t="s">
        <v>41500</v>
      </c>
      <c r="C637" t="s">
        <v>65</v>
      </c>
      <c r="D637" t="s">
        <v>736</v>
      </c>
      <c r="E637" t="s">
        <v>3555</v>
      </c>
      <c r="F637" t="s">
        <v>27086</v>
      </c>
    </row>
    <row r="638" spans="1:6" x14ac:dyDescent="0.2">
      <c r="A638">
        <v>18525</v>
      </c>
      <c r="B638" t="s">
        <v>41501</v>
      </c>
      <c r="C638" t="s">
        <v>65</v>
      </c>
      <c r="D638" t="s">
        <v>736</v>
      </c>
      <c r="E638" t="s">
        <v>3556</v>
      </c>
      <c r="F638" t="s">
        <v>27114</v>
      </c>
    </row>
    <row r="639" spans="1:6" x14ac:dyDescent="0.2">
      <c r="A639">
        <v>19100</v>
      </c>
      <c r="B639" t="s">
        <v>41502</v>
      </c>
      <c r="C639" t="s">
        <v>65</v>
      </c>
      <c r="D639" t="s">
        <v>745</v>
      </c>
      <c r="E639" t="s">
        <v>3587</v>
      </c>
      <c r="F639" t="s">
        <v>6312</v>
      </c>
    </row>
    <row r="640" spans="1:6" x14ac:dyDescent="0.2">
      <c r="A640">
        <v>19101</v>
      </c>
      <c r="B640" t="s">
        <v>41503</v>
      </c>
      <c r="C640" t="s">
        <v>65</v>
      </c>
      <c r="D640" t="s">
        <v>745</v>
      </c>
      <c r="E640" t="s">
        <v>3587</v>
      </c>
      <c r="F640" t="s">
        <v>27407</v>
      </c>
    </row>
    <row r="641" spans="1:6" x14ac:dyDescent="0.2">
      <c r="A641">
        <v>19104</v>
      </c>
      <c r="B641" t="s">
        <v>41504</v>
      </c>
      <c r="C641" t="s">
        <v>65</v>
      </c>
      <c r="D641" t="s">
        <v>745</v>
      </c>
      <c r="E641" t="s">
        <v>3580</v>
      </c>
      <c r="F641" t="s">
        <v>27351</v>
      </c>
    </row>
    <row r="642" spans="1:6" x14ac:dyDescent="0.2">
      <c r="A642">
        <v>19110</v>
      </c>
      <c r="B642" t="s">
        <v>41505</v>
      </c>
      <c r="C642" t="s">
        <v>65</v>
      </c>
      <c r="D642" t="s">
        <v>745</v>
      </c>
      <c r="E642" t="s">
        <v>3577</v>
      </c>
      <c r="F642" t="s">
        <v>27333</v>
      </c>
    </row>
    <row r="643" spans="1:6" x14ac:dyDescent="0.2">
      <c r="A643">
        <v>19111</v>
      </c>
      <c r="B643" t="s">
        <v>41506</v>
      </c>
      <c r="C643" t="s">
        <v>65</v>
      </c>
      <c r="D643" t="s">
        <v>745</v>
      </c>
      <c r="E643" t="s">
        <v>3585</v>
      </c>
      <c r="F643" t="s">
        <v>27395</v>
      </c>
    </row>
    <row r="644" spans="1:6" x14ac:dyDescent="0.2">
      <c r="A644">
        <v>19120</v>
      </c>
      <c r="B644" t="s">
        <v>41507</v>
      </c>
      <c r="C644" t="s">
        <v>65</v>
      </c>
      <c r="D644" t="s">
        <v>745</v>
      </c>
      <c r="E644" t="s">
        <v>3583</v>
      </c>
      <c r="F644" t="s">
        <v>27381</v>
      </c>
    </row>
    <row r="645" spans="1:6" x14ac:dyDescent="0.2">
      <c r="A645">
        <v>19122</v>
      </c>
      <c r="B645" t="s">
        <v>41508</v>
      </c>
      <c r="C645" t="s">
        <v>65</v>
      </c>
      <c r="D645" t="s">
        <v>745</v>
      </c>
      <c r="E645" t="s">
        <v>3588</v>
      </c>
      <c r="F645" t="s">
        <v>6312</v>
      </c>
    </row>
    <row r="646" spans="1:6" x14ac:dyDescent="0.2">
      <c r="A646">
        <v>19124</v>
      </c>
      <c r="B646" t="s">
        <v>41509</v>
      </c>
      <c r="C646" t="s">
        <v>65</v>
      </c>
      <c r="D646" t="s">
        <v>745</v>
      </c>
      <c r="E646" t="s">
        <v>3581</v>
      </c>
      <c r="F646" t="s">
        <v>4416</v>
      </c>
    </row>
    <row r="647" spans="1:6" x14ac:dyDescent="0.2">
      <c r="A647">
        <v>19200</v>
      </c>
      <c r="B647" t="s">
        <v>41510</v>
      </c>
      <c r="C647" t="s">
        <v>65</v>
      </c>
      <c r="D647" t="s">
        <v>730</v>
      </c>
      <c r="E647" t="s">
        <v>3520</v>
      </c>
      <c r="F647" t="s">
        <v>26729</v>
      </c>
    </row>
    <row r="648" spans="1:6" x14ac:dyDescent="0.2">
      <c r="A648">
        <v>19203</v>
      </c>
      <c r="B648" t="s">
        <v>41511</v>
      </c>
      <c r="C648" t="s">
        <v>65</v>
      </c>
      <c r="D648" t="s">
        <v>730</v>
      </c>
      <c r="E648" t="s">
        <v>3517</v>
      </c>
      <c r="F648" t="s">
        <v>3517</v>
      </c>
    </row>
    <row r="649" spans="1:6" x14ac:dyDescent="0.2">
      <c r="A649">
        <v>19206</v>
      </c>
      <c r="B649" t="s">
        <v>41512</v>
      </c>
      <c r="C649" t="s">
        <v>65</v>
      </c>
      <c r="D649" t="s">
        <v>730</v>
      </c>
      <c r="E649" t="s">
        <v>3524</v>
      </c>
      <c r="F649" t="s">
        <v>26788</v>
      </c>
    </row>
    <row r="650" spans="1:6" x14ac:dyDescent="0.2">
      <c r="A650">
        <v>19213</v>
      </c>
      <c r="B650" t="s">
        <v>41513</v>
      </c>
      <c r="C650" t="s">
        <v>65</v>
      </c>
      <c r="D650" t="s">
        <v>730</v>
      </c>
      <c r="E650" t="s">
        <v>3522</v>
      </c>
      <c r="F650" t="s">
        <v>26766</v>
      </c>
    </row>
    <row r="651" spans="1:6" x14ac:dyDescent="0.2">
      <c r="A651">
        <v>19222</v>
      </c>
      <c r="B651" t="s">
        <v>41514</v>
      </c>
      <c r="C651" t="s">
        <v>65</v>
      </c>
      <c r="D651" t="s">
        <v>730</v>
      </c>
      <c r="E651" t="s">
        <v>114</v>
      </c>
      <c r="F651" t="s">
        <v>21393</v>
      </c>
    </row>
    <row r="652" spans="1:6" x14ac:dyDescent="0.2">
      <c r="A652">
        <v>19230</v>
      </c>
      <c r="B652" t="s">
        <v>41515</v>
      </c>
      <c r="C652" t="s">
        <v>65</v>
      </c>
      <c r="D652" t="s">
        <v>730</v>
      </c>
      <c r="E652" t="s">
        <v>3525</v>
      </c>
      <c r="F652" t="s">
        <v>26807</v>
      </c>
    </row>
    <row r="653" spans="1:6" x14ac:dyDescent="0.2">
      <c r="A653">
        <v>19300</v>
      </c>
      <c r="B653" t="s">
        <v>41516</v>
      </c>
      <c r="C653" t="s">
        <v>81</v>
      </c>
      <c r="D653" t="s">
        <v>1002</v>
      </c>
      <c r="E653" t="s">
        <v>4467</v>
      </c>
      <c r="F653" t="s">
        <v>33992</v>
      </c>
    </row>
    <row r="654" spans="1:6" x14ac:dyDescent="0.2">
      <c r="A654">
        <v>19301</v>
      </c>
      <c r="B654" t="s">
        <v>41517</v>
      </c>
      <c r="C654" t="s">
        <v>81</v>
      </c>
      <c r="D654" t="s">
        <v>1002</v>
      </c>
      <c r="E654" t="s">
        <v>4464</v>
      </c>
      <c r="F654" t="s">
        <v>4464</v>
      </c>
    </row>
    <row r="655" spans="1:6" x14ac:dyDescent="0.2">
      <c r="A655">
        <v>19314</v>
      </c>
      <c r="B655" t="s">
        <v>41518</v>
      </c>
      <c r="C655" t="s">
        <v>81</v>
      </c>
      <c r="D655" t="s">
        <v>1002</v>
      </c>
      <c r="E655" t="s">
        <v>4469</v>
      </c>
      <c r="F655" t="s">
        <v>17903</v>
      </c>
    </row>
    <row r="656" spans="1:6" x14ac:dyDescent="0.2">
      <c r="A656">
        <v>19330</v>
      </c>
      <c r="B656" t="s">
        <v>41519</v>
      </c>
      <c r="C656" t="s">
        <v>81</v>
      </c>
      <c r="D656" t="s">
        <v>1002</v>
      </c>
      <c r="E656" t="s">
        <v>4473</v>
      </c>
      <c r="F656" t="s">
        <v>34090</v>
      </c>
    </row>
    <row r="657" spans="1:6" x14ac:dyDescent="0.2">
      <c r="A657">
        <v>19335</v>
      </c>
      <c r="B657" t="s">
        <v>41520</v>
      </c>
      <c r="C657" t="s">
        <v>81</v>
      </c>
      <c r="D657" t="s">
        <v>1002</v>
      </c>
      <c r="E657" t="s">
        <v>4471</v>
      </c>
      <c r="F657" t="s">
        <v>14990</v>
      </c>
    </row>
    <row r="658" spans="1:6" x14ac:dyDescent="0.2">
      <c r="A658">
        <v>19400</v>
      </c>
      <c r="B658" t="s">
        <v>41521</v>
      </c>
      <c r="C658" t="s">
        <v>81</v>
      </c>
      <c r="D658" t="s">
        <v>1028</v>
      </c>
      <c r="E658" t="s">
        <v>4560</v>
      </c>
      <c r="F658" t="s">
        <v>35014</v>
      </c>
    </row>
    <row r="659" spans="1:6" x14ac:dyDescent="0.2">
      <c r="A659">
        <v>19404</v>
      </c>
      <c r="B659" t="s">
        <v>41522</v>
      </c>
      <c r="C659" t="s">
        <v>81</v>
      </c>
      <c r="D659" t="s">
        <v>1028</v>
      </c>
      <c r="E659" t="s">
        <v>4564</v>
      </c>
      <c r="F659" t="s">
        <v>26942</v>
      </c>
    </row>
    <row r="660" spans="1:6" x14ac:dyDescent="0.2">
      <c r="A660">
        <v>19411</v>
      </c>
      <c r="B660" t="s">
        <v>41523</v>
      </c>
      <c r="C660" t="s">
        <v>81</v>
      </c>
      <c r="D660" t="s">
        <v>1028</v>
      </c>
      <c r="E660" t="s">
        <v>4562</v>
      </c>
      <c r="F660" t="s">
        <v>6687</v>
      </c>
    </row>
    <row r="661" spans="1:6" x14ac:dyDescent="0.2">
      <c r="A661">
        <v>19420</v>
      </c>
      <c r="B661" t="s">
        <v>41524</v>
      </c>
      <c r="C661" t="s">
        <v>81</v>
      </c>
      <c r="D661" t="s">
        <v>1028</v>
      </c>
      <c r="E661" t="s">
        <v>4557</v>
      </c>
      <c r="F661" t="s">
        <v>34993</v>
      </c>
    </row>
    <row r="662" spans="1:6" x14ac:dyDescent="0.2">
      <c r="A662">
        <v>19500</v>
      </c>
      <c r="B662" t="s">
        <v>41525</v>
      </c>
      <c r="C662" t="s">
        <v>81</v>
      </c>
      <c r="D662" t="s">
        <v>1008</v>
      </c>
      <c r="E662" t="s">
        <v>4492</v>
      </c>
      <c r="F662" t="s">
        <v>6798</v>
      </c>
    </row>
    <row r="663" spans="1:6" x14ac:dyDescent="0.2">
      <c r="A663">
        <v>19504</v>
      </c>
      <c r="B663" t="s">
        <v>41526</v>
      </c>
      <c r="C663" t="s">
        <v>81</v>
      </c>
      <c r="D663" t="s">
        <v>1008</v>
      </c>
      <c r="E663" t="s">
        <v>4490</v>
      </c>
      <c r="F663" t="s">
        <v>34243</v>
      </c>
    </row>
    <row r="664" spans="1:6" x14ac:dyDescent="0.2">
      <c r="A664">
        <v>19520</v>
      </c>
      <c r="B664" t="s">
        <v>41527</v>
      </c>
      <c r="C664" t="s">
        <v>81</v>
      </c>
      <c r="D664" t="s">
        <v>1008</v>
      </c>
      <c r="E664" t="s">
        <v>4487</v>
      </c>
      <c r="F664" t="s">
        <v>34209</v>
      </c>
    </row>
    <row r="665" spans="1:6" x14ac:dyDescent="0.2">
      <c r="A665">
        <v>20001</v>
      </c>
      <c r="B665" t="s">
        <v>41528</v>
      </c>
      <c r="C665" t="s">
        <v>36</v>
      </c>
      <c r="D665" t="s">
        <v>244</v>
      </c>
      <c r="E665" t="s">
        <v>244</v>
      </c>
      <c r="F665" t="s">
        <v>244</v>
      </c>
    </row>
    <row r="666" spans="1:6" x14ac:dyDescent="0.2">
      <c r="A666">
        <v>20258</v>
      </c>
      <c r="B666" t="s">
        <v>41529</v>
      </c>
      <c r="C666" t="s">
        <v>36</v>
      </c>
      <c r="D666" t="s">
        <v>241</v>
      </c>
      <c r="E666" t="s">
        <v>1309</v>
      </c>
      <c r="F666" t="s">
        <v>10283</v>
      </c>
    </row>
    <row r="667" spans="1:6" x14ac:dyDescent="0.2">
      <c r="A667">
        <v>20259</v>
      </c>
      <c r="B667" t="s">
        <v>41530</v>
      </c>
      <c r="C667" t="s">
        <v>36</v>
      </c>
      <c r="D667" t="s">
        <v>244</v>
      </c>
      <c r="E667" t="s">
        <v>244</v>
      </c>
      <c r="F667" t="s">
        <v>244</v>
      </c>
    </row>
    <row r="668" spans="1:6" x14ac:dyDescent="0.2">
      <c r="A668">
        <v>20388</v>
      </c>
      <c r="B668" t="s">
        <v>41531</v>
      </c>
      <c r="C668" t="s">
        <v>36</v>
      </c>
      <c r="D668" t="s">
        <v>241</v>
      </c>
      <c r="E668" t="s">
        <v>1292</v>
      </c>
      <c r="F668" t="s">
        <v>10118</v>
      </c>
    </row>
    <row r="669" spans="1:6" x14ac:dyDescent="0.2">
      <c r="A669">
        <v>20390</v>
      </c>
      <c r="B669" t="s">
        <v>41532</v>
      </c>
      <c r="C669" t="s">
        <v>36</v>
      </c>
      <c r="D669" t="s">
        <v>244</v>
      </c>
      <c r="E669" t="s">
        <v>244</v>
      </c>
      <c r="F669" t="s">
        <v>244</v>
      </c>
    </row>
    <row r="670" spans="1:6" x14ac:dyDescent="0.2">
      <c r="A670">
        <v>20515</v>
      </c>
      <c r="B670" t="s">
        <v>41533</v>
      </c>
      <c r="C670" t="s">
        <v>36</v>
      </c>
      <c r="D670" t="s">
        <v>241</v>
      </c>
      <c r="E670" t="s">
        <v>1300</v>
      </c>
      <c r="F670" t="s">
        <v>10217</v>
      </c>
    </row>
    <row r="671" spans="1:6" x14ac:dyDescent="0.2">
      <c r="A671">
        <v>20516</v>
      </c>
      <c r="B671" t="s">
        <v>41534</v>
      </c>
      <c r="C671" t="s">
        <v>36</v>
      </c>
      <c r="D671" t="s">
        <v>244</v>
      </c>
      <c r="E671" t="s">
        <v>244</v>
      </c>
      <c r="F671" t="s">
        <v>244</v>
      </c>
    </row>
    <row r="672" spans="1:6" x14ac:dyDescent="0.2">
      <c r="A672">
        <v>21002</v>
      </c>
      <c r="B672" t="s">
        <v>41535</v>
      </c>
      <c r="C672" t="s">
        <v>36</v>
      </c>
      <c r="D672" t="s">
        <v>241</v>
      </c>
      <c r="E672" t="s">
        <v>1294</v>
      </c>
      <c r="F672" t="s">
        <v>10152</v>
      </c>
    </row>
    <row r="673" spans="1:6" x14ac:dyDescent="0.2">
      <c r="A673">
        <v>21003</v>
      </c>
      <c r="B673" t="s">
        <v>41536</v>
      </c>
      <c r="C673" t="s">
        <v>36</v>
      </c>
      <c r="D673" t="s">
        <v>241</v>
      </c>
      <c r="E673" t="s">
        <v>1302</v>
      </c>
      <c r="F673" t="s">
        <v>10230</v>
      </c>
    </row>
    <row r="674" spans="1:6" x14ac:dyDescent="0.2">
      <c r="A674">
        <v>21007</v>
      </c>
      <c r="B674" t="s">
        <v>41537</v>
      </c>
      <c r="C674" t="s">
        <v>36</v>
      </c>
      <c r="D674" t="s">
        <v>107</v>
      </c>
      <c r="E674" t="s">
        <v>1430</v>
      </c>
      <c r="F674" t="s">
        <v>10122</v>
      </c>
    </row>
    <row r="675" spans="1:6" x14ac:dyDescent="0.2">
      <c r="A675">
        <v>21008</v>
      </c>
      <c r="B675" t="s">
        <v>41538</v>
      </c>
      <c r="C675" t="s">
        <v>36</v>
      </c>
      <c r="D675" t="s">
        <v>241</v>
      </c>
      <c r="E675" t="s">
        <v>1294</v>
      </c>
      <c r="F675" t="s">
        <v>1421</v>
      </c>
    </row>
    <row r="676" spans="1:6" x14ac:dyDescent="0.2">
      <c r="A676">
        <v>21010</v>
      </c>
      <c r="B676" t="s">
        <v>41539</v>
      </c>
      <c r="C676" t="s">
        <v>36</v>
      </c>
      <c r="D676" t="s">
        <v>247</v>
      </c>
      <c r="E676" t="s">
        <v>1322</v>
      </c>
      <c r="F676" t="s">
        <v>507</v>
      </c>
    </row>
    <row r="677" spans="1:6" x14ac:dyDescent="0.2">
      <c r="A677">
        <v>21013</v>
      </c>
      <c r="B677" t="s">
        <v>41540</v>
      </c>
      <c r="C677" t="s">
        <v>36</v>
      </c>
      <c r="D677" t="s">
        <v>247</v>
      </c>
      <c r="E677" t="s">
        <v>1326</v>
      </c>
      <c r="F677" t="s">
        <v>10393</v>
      </c>
    </row>
    <row r="678" spans="1:6" x14ac:dyDescent="0.2">
      <c r="A678">
        <v>21017</v>
      </c>
      <c r="B678" t="s">
        <v>41541</v>
      </c>
      <c r="C678" t="s">
        <v>36</v>
      </c>
      <c r="D678" t="s">
        <v>247</v>
      </c>
      <c r="E678" t="s">
        <v>1322</v>
      </c>
      <c r="F678" t="s">
        <v>1322</v>
      </c>
    </row>
    <row r="679" spans="1:6" x14ac:dyDescent="0.2">
      <c r="A679">
        <v>21020</v>
      </c>
      <c r="B679" t="s">
        <v>41542</v>
      </c>
      <c r="C679" t="s">
        <v>36</v>
      </c>
      <c r="D679" t="s">
        <v>247</v>
      </c>
      <c r="E679" t="s">
        <v>1324</v>
      </c>
      <c r="F679" t="s">
        <v>1463</v>
      </c>
    </row>
    <row r="680" spans="1:6" x14ac:dyDescent="0.2">
      <c r="A680">
        <v>21025</v>
      </c>
      <c r="B680" t="s">
        <v>41543</v>
      </c>
      <c r="C680" t="s">
        <v>36</v>
      </c>
      <c r="D680" t="s">
        <v>241</v>
      </c>
      <c r="E680" t="s">
        <v>1302</v>
      </c>
      <c r="F680" t="s">
        <v>10235</v>
      </c>
    </row>
    <row r="681" spans="1:6" x14ac:dyDescent="0.2">
      <c r="A681">
        <v>21030</v>
      </c>
      <c r="B681" t="s">
        <v>41544</v>
      </c>
      <c r="C681" t="s">
        <v>36</v>
      </c>
      <c r="D681" t="s">
        <v>241</v>
      </c>
      <c r="E681" t="s">
        <v>1296</v>
      </c>
      <c r="F681" t="s">
        <v>1296</v>
      </c>
    </row>
    <row r="682" spans="1:6" x14ac:dyDescent="0.2">
      <c r="A682">
        <v>21040</v>
      </c>
      <c r="B682" t="s">
        <v>41545</v>
      </c>
      <c r="C682" t="s">
        <v>36</v>
      </c>
      <c r="D682" t="s">
        <v>107</v>
      </c>
      <c r="E682" t="s">
        <v>1436</v>
      </c>
      <c r="F682" t="s">
        <v>1436</v>
      </c>
    </row>
    <row r="683" spans="1:6" x14ac:dyDescent="0.2">
      <c r="A683">
        <v>21044</v>
      </c>
      <c r="B683" t="s">
        <v>41546</v>
      </c>
      <c r="C683" t="s">
        <v>36</v>
      </c>
      <c r="D683" t="s">
        <v>107</v>
      </c>
      <c r="E683" t="s">
        <v>1438</v>
      </c>
      <c r="F683" t="s">
        <v>2184</v>
      </c>
    </row>
    <row r="684" spans="1:6" x14ac:dyDescent="0.2">
      <c r="A684">
        <v>21046</v>
      </c>
      <c r="B684" t="s">
        <v>41547</v>
      </c>
      <c r="C684" t="s">
        <v>36</v>
      </c>
      <c r="D684" t="s">
        <v>107</v>
      </c>
      <c r="E684" t="s">
        <v>1436</v>
      </c>
      <c r="F684" t="s">
        <v>1436</v>
      </c>
    </row>
    <row r="685" spans="1:6" x14ac:dyDescent="0.2">
      <c r="A685">
        <v>21050</v>
      </c>
      <c r="B685" t="s">
        <v>41548</v>
      </c>
      <c r="C685" t="s">
        <v>36</v>
      </c>
      <c r="D685" t="s">
        <v>107</v>
      </c>
      <c r="E685" t="s">
        <v>1433</v>
      </c>
      <c r="F685" t="s">
        <v>11199</v>
      </c>
    </row>
    <row r="686" spans="1:6" x14ac:dyDescent="0.2">
      <c r="A686">
        <v>21060</v>
      </c>
      <c r="B686" t="s">
        <v>41549</v>
      </c>
      <c r="C686" t="s">
        <v>36</v>
      </c>
      <c r="D686" t="s">
        <v>231</v>
      </c>
      <c r="E686" t="s">
        <v>1212</v>
      </c>
      <c r="F686" t="s">
        <v>9569</v>
      </c>
    </row>
    <row r="687" spans="1:6" x14ac:dyDescent="0.2">
      <c r="A687">
        <v>21065</v>
      </c>
      <c r="B687" t="s">
        <v>41550</v>
      </c>
      <c r="C687" t="s">
        <v>36</v>
      </c>
      <c r="D687" t="s">
        <v>107</v>
      </c>
      <c r="E687" t="s">
        <v>1434</v>
      </c>
      <c r="F687" t="s">
        <v>11226</v>
      </c>
    </row>
    <row r="688" spans="1:6" x14ac:dyDescent="0.2">
      <c r="A688">
        <v>21070</v>
      </c>
      <c r="B688" t="s">
        <v>41551</v>
      </c>
      <c r="C688" t="s">
        <v>36</v>
      </c>
      <c r="D688" t="s">
        <v>247</v>
      </c>
      <c r="E688" t="s">
        <v>1317</v>
      </c>
      <c r="F688" t="s">
        <v>1328</v>
      </c>
    </row>
    <row r="689" spans="1:6" x14ac:dyDescent="0.2">
      <c r="A689">
        <v>21075</v>
      </c>
      <c r="B689" t="s">
        <v>41552</v>
      </c>
      <c r="C689" t="s">
        <v>36</v>
      </c>
      <c r="D689" t="s">
        <v>247</v>
      </c>
      <c r="E689" t="s">
        <v>1320</v>
      </c>
      <c r="F689" t="s">
        <v>4713</v>
      </c>
    </row>
    <row r="690" spans="1:6" x14ac:dyDescent="0.2">
      <c r="A690">
        <v>21077</v>
      </c>
      <c r="B690" t="s">
        <v>41553</v>
      </c>
      <c r="C690" t="s">
        <v>36</v>
      </c>
      <c r="D690" t="s">
        <v>247</v>
      </c>
      <c r="E690" t="s">
        <v>1327</v>
      </c>
      <c r="F690" t="s">
        <v>10406</v>
      </c>
    </row>
    <row r="691" spans="1:6" x14ac:dyDescent="0.2">
      <c r="A691">
        <v>21080</v>
      </c>
      <c r="B691" t="s">
        <v>41554</v>
      </c>
      <c r="C691" t="s">
        <v>36</v>
      </c>
      <c r="D691" t="s">
        <v>241</v>
      </c>
      <c r="E691" t="s">
        <v>1290</v>
      </c>
      <c r="F691" t="s">
        <v>985</v>
      </c>
    </row>
    <row r="692" spans="1:6" x14ac:dyDescent="0.2">
      <c r="A692">
        <v>21100</v>
      </c>
      <c r="B692" t="s">
        <v>41555</v>
      </c>
      <c r="C692" t="s">
        <v>36</v>
      </c>
      <c r="D692" t="s">
        <v>238</v>
      </c>
      <c r="E692" t="s">
        <v>1268</v>
      </c>
      <c r="F692" t="s">
        <v>9955</v>
      </c>
    </row>
    <row r="693" spans="1:6" x14ac:dyDescent="0.2">
      <c r="A693">
        <v>21102</v>
      </c>
      <c r="B693" t="s">
        <v>41556</v>
      </c>
      <c r="C693" t="s">
        <v>36</v>
      </c>
      <c r="D693" t="s">
        <v>238</v>
      </c>
      <c r="E693" t="s">
        <v>1276</v>
      </c>
      <c r="F693" t="s">
        <v>9579</v>
      </c>
    </row>
    <row r="694" spans="1:6" x14ac:dyDescent="0.2">
      <c r="A694">
        <v>21104</v>
      </c>
      <c r="B694" t="s">
        <v>41557</v>
      </c>
      <c r="C694" t="s">
        <v>36</v>
      </c>
      <c r="D694" t="s">
        <v>238</v>
      </c>
      <c r="E694" t="s">
        <v>1272</v>
      </c>
      <c r="F694" t="s">
        <v>9996</v>
      </c>
    </row>
    <row r="695" spans="1:6" x14ac:dyDescent="0.2">
      <c r="A695">
        <v>21107</v>
      </c>
      <c r="B695" t="s">
        <v>41558</v>
      </c>
      <c r="C695" t="s">
        <v>36</v>
      </c>
      <c r="D695" t="s">
        <v>238</v>
      </c>
      <c r="E695" t="s">
        <v>1278</v>
      </c>
      <c r="F695" t="s">
        <v>10028</v>
      </c>
    </row>
    <row r="696" spans="1:6" x14ac:dyDescent="0.2">
      <c r="A696">
        <v>21108</v>
      </c>
      <c r="B696" t="s">
        <v>41559</v>
      </c>
      <c r="C696" t="s">
        <v>36</v>
      </c>
      <c r="D696" t="s">
        <v>238</v>
      </c>
      <c r="E696" t="s">
        <v>1266</v>
      </c>
      <c r="F696" t="s">
        <v>1266</v>
      </c>
    </row>
    <row r="697" spans="1:6" x14ac:dyDescent="0.2">
      <c r="A697">
        <v>21109</v>
      </c>
      <c r="B697" t="s">
        <v>41560</v>
      </c>
      <c r="C697" t="s">
        <v>36</v>
      </c>
      <c r="D697" t="s">
        <v>238</v>
      </c>
      <c r="E697" t="s">
        <v>1280</v>
      </c>
      <c r="F697" t="s">
        <v>10035</v>
      </c>
    </row>
    <row r="698" spans="1:6" x14ac:dyDescent="0.2">
      <c r="A698">
        <v>21110</v>
      </c>
      <c r="B698" t="s">
        <v>41561</v>
      </c>
      <c r="C698" t="s">
        <v>36</v>
      </c>
      <c r="D698" t="s">
        <v>238</v>
      </c>
      <c r="E698" t="s">
        <v>1274</v>
      </c>
      <c r="F698" t="s">
        <v>10009</v>
      </c>
    </row>
    <row r="699" spans="1:6" x14ac:dyDescent="0.2">
      <c r="A699">
        <v>21132</v>
      </c>
      <c r="B699" t="s">
        <v>41562</v>
      </c>
      <c r="C699" t="s">
        <v>36</v>
      </c>
      <c r="D699" t="s">
        <v>238</v>
      </c>
      <c r="E699" t="s">
        <v>1262</v>
      </c>
      <c r="F699" t="s">
        <v>9916</v>
      </c>
    </row>
    <row r="700" spans="1:6" x14ac:dyDescent="0.2">
      <c r="A700">
        <v>21136</v>
      </c>
      <c r="B700" t="s">
        <v>41563</v>
      </c>
      <c r="C700" t="s">
        <v>36</v>
      </c>
      <c r="D700" t="s">
        <v>238</v>
      </c>
      <c r="E700" t="s">
        <v>1258</v>
      </c>
      <c r="F700" t="s">
        <v>9889</v>
      </c>
    </row>
    <row r="701" spans="1:6" x14ac:dyDescent="0.2">
      <c r="A701">
        <v>21140</v>
      </c>
      <c r="B701" t="s">
        <v>41564</v>
      </c>
      <c r="C701" t="s">
        <v>36</v>
      </c>
      <c r="D701" t="s">
        <v>238</v>
      </c>
      <c r="E701" t="s">
        <v>1270</v>
      </c>
      <c r="F701" t="s">
        <v>891</v>
      </c>
    </row>
    <row r="702" spans="1:6" x14ac:dyDescent="0.2">
      <c r="A702">
        <v>21143</v>
      </c>
      <c r="B702" t="s">
        <v>41565</v>
      </c>
      <c r="C702" t="s">
        <v>36</v>
      </c>
      <c r="D702" t="s">
        <v>238</v>
      </c>
      <c r="E702" t="s">
        <v>1256</v>
      </c>
      <c r="F702" t="s">
        <v>1256</v>
      </c>
    </row>
    <row r="703" spans="1:6" x14ac:dyDescent="0.2">
      <c r="A703">
        <v>21146</v>
      </c>
      <c r="B703" t="s">
        <v>41566</v>
      </c>
      <c r="C703" t="s">
        <v>36</v>
      </c>
      <c r="D703" t="s">
        <v>238</v>
      </c>
      <c r="E703" t="s">
        <v>1260</v>
      </c>
      <c r="F703" t="s">
        <v>4538</v>
      </c>
    </row>
    <row r="704" spans="1:6" x14ac:dyDescent="0.2">
      <c r="A704">
        <v>21150</v>
      </c>
      <c r="B704" t="s">
        <v>41567</v>
      </c>
      <c r="C704" t="s">
        <v>36</v>
      </c>
      <c r="D704" t="s">
        <v>238</v>
      </c>
      <c r="E704" t="s">
        <v>1264</v>
      </c>
      <c r="F704" t="s">
        <v>1234</v>
      </c>
    </row>
    <row r="705" spans="1:6" x14ac:dyDescent="0.2">
      <c r="A705">
        <v>21200</v>
      </c>
      <c r="B705" t="s">
        <v>41568</v>
      </c>
      <c r="C705" t="s">
        <v>36</v>
      </c>
      <c r="D705" t="s">
        <v>256</v>
      </c>
      <c r="E705" t="s">
        <v>1372</v>
      </c>
      <c r="F705" t="s">
        <v>10834</v>
      </c>
    </row>
    <row r="706" spans="1:6" x14ac:dyDescent="0.2">
      <c r="A706">
        <v>21205</v>
      </c>
      <c r="B706" t="s">
        <v>41569</v>
      </c>
      <c r="C706" t="s">
        <v>36</v>
      </c>
      <c r="D706" t="s">
        <v>256</v>
      </c>
      <c r="E706" t="s">
        <v>1368</v>
      </c>
      <c r="F706" t="s">
        <v>10811</v>
      </c>
    </row>
    <row r="707" spans="1:6" x14ac:dyDescent="0.2">
      <c r="A707">
        <v>21210</v>
      </c>
      <c r="B707" t="s">
        <v>41570</v>
      </c>
      <c r="C707" t="s">
        <v>36</v>
      </c>
      <c r="D707" t="s">
        <v>256</v>
      </c>
      <c r="E707" t="s">
        <v>1370</v>
      </c>
      <c r="F707" t="s">
        <v>10823</v>
      </c>
    </row>
    <row r="708" spans="1:6" x14ac:dyDescent="0.2">
      <c r="A708">
        <v>21211</v>
      </c>
      <c r="B708" t="s">
        <v>41571</v>
      </c>
      <c r="C708" t="s">
        <v>36</v>
      </c>
      <c r="D708" t="s">
        <v>256</v>
      </c>
      <c r="E708" t="s">
        <v>1365</v>
      </c>
      <c r="F708" t="s">
        <v>10795</v>
      </c>
    </row>
    <row r="709" spans="1:6" x14ac:dyDescent="0.2">
      <c r="A709">
        <v>21220</v>
      </c>
      <c r="B709" t="s">
        <v>41572</v>
      </c>
      <c r="C709" t="s">
        <v>36</v>
      </c>
      <c r="D709" t="s">
        <v>256</v>
      </c>
      <c r="E709" t="s">
        <v>1375</v>
      </c>
      <c r="F709" t="s">
        <v>9916</v>
      </c>
    </row>
    <row r="710" spans="1:6" x14ac:dyDescent="0.2">
      <c r="A710">
        <v>21222</v>
      </c>
      <c r="B710" t="s">
        <v>41573</v>
      </c>
      <c r="C710" t="s">
        <v>36</v>
      </c>
      <c r="D710" t="s">
        <v>256</v>
      </c>
      <c r="E710" t="s">
        <v>1374</v>
      </c>
      <c r="F710" t="s">
        <v>10853</v>
      </c>
    </row>
    <row r="711" spans="1:6" x14ac:dyDescent="0.2">
      <c r="A711">
        <v>21230</v>
      </c>
      <c r="B711" t="s">
        <v>41574</v>
      </c>
      <c r="C711" t="s">
        <v>36</v>
      </c>
      <c r="D711" t="s">
        <v>256</v>
      </c>
      <c r="E711" t="s">
        <v>1377</v>
      </c>
      <c r="F711" t="s">
        <v>10880</v>
      </c>
    </row>
    <row r="712" spans="1:6" x14ac:dyDescent="0.2">
      <c r="A712">
        <v>21300</v>
      </c>
      <c r="B712" t="s">
        <v>41575</v>
      </c>
      <c r="C712" t="s">
        <v>36</v>
      </c>
      <c r="D712" t="s">
        <v>262</v>
      </c>
      <c r="E712" t="s">
        <v>1411</v>
      </c>
      <c r="F712" t="s">
        <v>6267</v>
      </c>
    </row>
    <row r="713" spans="1:6" x14ac:dyDescent="0.2">
      <c r="A713">
        <v>21302</v>
      </c>
      <c r="B713" t="s">
        <v>41576</v>
      </c>
      <c r="C713" t="s">
        <v>36</v>
      </c>
      <c r="D713" t="s">
        <v>262</v>
      </c>
      <c r="E713" t="s">
        <v>1405</v>
      </c>
      <c r="F713" t="s">
        <v>11029</v>
      </c>
    </row>
    <row r="714" spans="1:6" x14ac:dyDescent="0.2">
      <c r="A714">
        <v>21305</v>
      </c>
      <c r="B714" t="s">
        <v>41577</v>
      </c>
      <c r="C714" t="s">
        <v>36</v>
      </c>
      <c r="D714" t="s">
        <v>262</v>
      </c>
      <c r="E714" t="s">
        <v>1415</v>
      </c>
      <c r="F714" t="s">
        <v>3634</v>
      </c>
    </row>
    <row r="715" spans="1:6" x14ac:dyDescent="0.2">
      <c r="A715">
        <v>21306</v>
      </c>
      <c r="B715" t="s">
        <v>41578</v>
      </c>
      <c r="C715" t="s">
        <v>36</v>
      </c>
      <c r="D715" t="s">
        <v>262</v>
      </c>
      <c r="E715" t="s">
        <v>1403</v>
      </c>
      <c r="F715" t="s">
        <v>11025</v>
      </c>
    </row>
    <row r="716" spans="1:6" x14ac:dyDescent="0.2">
      <c r="A716">
        <v>21307</v>
      </c>
      <c r="B716" t="s">
        <v>41579</v>
      </c>
      <c r="C716" t="s">
        <v>36</v>
      </c>
      <c r="D716" t="s">
        <v>262</v>
      </c>
      <c r="E716" t="s">
        <v>1413</v>
      </c>
      <c r="F716" t="s">
        <v>11068</v>
      </c>
    </row>
    <row r="717" spans="1:6" x14ac:dyDescent="0.2">
      <c r="A717">
        <v>21310</v>
      </c>
      <c r="B717" t="s">
        <v>41580</v>
      </c>
      <c r="C717" t="s">
        <v>36</v>
      </c>
      <c r="D717" t="s">
        <v>262</v>
      </c>
      <c r="E717" t="s">
        <v>1415</v>
      </c>
      <c r="F717" t="s">
        <v>11085</v>
      </c>
    </row>
    <row r="718" spans="1:6" x14ac:dyDescent="0.2">
      <c r="A718">
        <v>21311</v>
      </c>
      <c r="B718" t="s">
        <v>41581</v>
      </c>
      <c r="C718" t="s">
        <v>36</v>
      </c>
      <c r="D718" t="s">
        <v>262</v>
      </c>
      <c r="E718" t="s">
        <v>1407</v>
      </c>
      <c r="F718" t="s">
        <v>1706</v>
      </c>
    </row>
    <row r="719" spans="1:6" x14ac:dyDescent="0.2">
      <c r="A719">
        <v>21315</v>
      </c>
      <c r="B719" t="s">
        <v>41582</v>
      </c>
      <c r="C719" t="s">
        <v>36</v>
      </c>
      <c r="D719" t="s">
        <v>262</v>
      </c>
      <c r="E719" t="s">
        <v>1409</v>
      </c>
      <c r="F719" t="s">
        <v>1409</v>
      </c>
    </row>
    <row r="720" spans="1:6" x14ac:dyDescent="0.2">
      <c r="A720">
        <v>21345</v>
      </c>
      <c r="B720" t="s">
        <v>41583</v>
      </c>
      <c r="C720" t="s">
        <v>36</v>
      </c>
      <c r="D720" t="s">
        <v>262</v>
      </c>
      <c r="E720" t="s">
        <v>899</v>
      </c>
      <c r="F720" t="s">
        <v>899</v>
      </c>
    </row>
    <row r="721" spans="1:6" x14ac:dyDescent="0.2">
      <c r="A721">
        <v>21400</v>
      </c>
      <c r="B721" t="s">
        <v>41584</v>
      </c>
      <c r="C721" t="s">
        <v>36</v>
      </c>
      <c r="D721" t="s">
        <v>250</v>
      </c>
      <c r="E721" t="s">
        <v>1335</v>
      </c>
      <c r="F721" t="s">
        <v>1077</v>
      </c>
    </row>
    <row r="722" spans="1:6" x14ac:dyDescent="0.2">
      <c r="A722">
        <v>21404</v>
      </c>
      <c r="B722" t="s">
        <v>41585</v>
      </c>
      <c r="C722" t="s">
        <v>36</v>
      </c>
      <c r="D722" t="s">
        <v>250</v>
      </c>
      <c r="E722" t="s">
        <v>1346</v>
      </c>
      <c r="F722" t="s">
        <v>10577</v>
      </c>
    </row>
    <row r="723" spans="1:6" x14ac:dyDescent="0.2">
      <c r="A723">
        <v>21410</v>
      </c>
      <c r="B723" t="s">
        <v>41586</v>
      </c>
      <c r="C723" t="s">
        <v>36</v>
      </c>
      <c r="D723" t="s">
        <v>250</v>
      </c>
      <c r="E723" t="s">
        <v>1333</v>
      </c>
      <c r="F723" t="s">
        <v>1333</v>
      </c>
    </row>
    <row r="724" spans="1:6" x14ac:dyDescent="0.2">
      <c r="A724">
        <v>21411</v>
      </c>
      <c r="B724" t="s">
        <v>41587</v>
      </c>
      <c r="C724" t="s">
        <v>36</v>
      </c>
      <c r="D724" t="s">
        <v>250</v>
      </c>
      <c r="E724" t="s">
        <v>1348</v>
      </c>
      <c r="F724" t="s">
        <v>10604</v>
      </c>
    </row>
    <row r="725" spans="1:6" x14ac:dyDescent="0.2">
      <c r="A725">
        <v>21412</v>
      </c>
      <c r="B725" t="s">
        <v>41588</v>
      </c>
      <c r="C725" t="s">
        <v>36</v>
      </c>
      <c r="D725" t="s">
        <v>250</v>
      </c>
      <c r="E725" t="s">
        <v>1328</v>
      </c>
      <c r="F725" t="s">
        <v>1328</v>
      </c>
    </row>
    <row r="726" spans="1:6" x14ac:dyDescent="0.2">
      <c r="A726">
        <v>21413</v>
      </c>
      <c r="B726" t="s">
        <v>41589</v>
      </c>
      <c r="C726" t="s">
        <v>36</v>
      </c>
      <c r="D726" t="s">
        <v>250</v>
      </c>
      <c r="E726" t="s">
        <v>1337</v>
      </c>
      <c r="F726" t="s">
        <v>10500</v>
      </c>
    </row>
    <row r="727" spans="1:6" x14ac:dyDescent="0.2">
      <c r="A727">
        <v>21421</v>
      </c>
      <c r="B727" t="s">
        <v>41590</v>
      </c>
      <c r="C727" t="s">
        <v>36</v>
      </c>
      <c r="D727" t="s">
        <v>250</v>
      </c>
      <c r="E727" t="s">
        <v>1339</v>
      </c>
      <c r="F727" t="s">
        <v>1077</v>
      </c>
    </row>
    <row r="728" spans="1:6" x14ac:dyDescent="0.2">
      <c r="A728">
        <v>21426</v>
      </c>
      <c r="B728" t="s">
        <v>41591</v>
      </c>
      <c r="C728" t="s">
        <v>36</v>
      </c>
      <c r="D728" t="s">
        <v>250</v>
      </c>
      <c r="E728" t="s">
        <v>1350</v>
      </c>
      <c r="F728" t="s">
        <v>10625</v>
      </c>
    </row>
    <row r="729" spans="1:6" x14ac:dyDescent="0.2">
      <c r="A729">
        <v>21450</v>
      </c>
      <c r="B729" t="s">
        <v>41592</v>
      </c>
      <c r="C729" t="s">
        <v>36</v>
      </c>
      <c r="D729" t="s">
        <v>250</v>
      </c>
      <c r="E729" t="s">
        <v>1344</v>
      </c>
      <c r="F729" t="s">
        <v>891</v>
      </c>
    </row>
    <row r="730" spans="1:6" x14ac:dyDescent="0.2">
      <c r="A730">
        <v>21470</v>
      </c>
      <c r="B730" t="s">
        <v>41593</v>
      </c>
      <c r="C730" t="s">
        <v>36</v>
      </c>
      <c r="D730" t="s">
        <v>250</v>
      </c>
      <c r="E730" t="s">
        <v>1331</v>
      </c>
      <c r="F730" t="s">
        <v>9821</v>
      </c>
    </row>
    <row r="731" spans="1:6" x14ac:dyDescent="0.2">
      <c r="A731">
        <v>21480</v>
      </c>
      <c r="B731" t="s">
        <v>41594</v>
      </c>
      <c r="C731" t="s">
        <v>36</v>
      </c>
      <c r="D731" t="s">
        <v>250</v>
      </c>
      <c r="E731" t="s">
        <v>1331</v>
      </c>
      <c r="F731" t="s">
        <v>10441</v>
      </c>
    </row>
    <row r="732" spans="1:6" x14ac:dyDescent="0.2">
      <c r="A732">
        <v>21481</v>
      </c>
      <c r="B732" t="s">
        <v>41595</v>
      </c>
      <c r="C732" t="s">
        <v>36</v>
      </c>
      <c r="D732" t="s">
        <v>250</v>
      </c>
      <c r="E732" t="s">
        <v>1328</v>
      </c>
      <c r="F732" t="s">
        <v>10429</v>
      </c>
    </row>
    <row r="733" spans="1:6" x14ac:dyDescent="0.2">
      <c r="A733">
        <v>21500</v>
      </c>
      <c r="B733" t="s">
        <v>41596</v>
      </c>
      <c r="C733" t="s">
        <v>36</v>
      </c>
      <c r="D733" t="s">
        <v>211</v>
      </c>
      <c r="E733" t="s">
        <v>1016</v>
      </c>
      <c r="F733" t="s">
        <v>8514</v>
      </c>
    </row>
    <row r="734" spans="1:6" x14ac:dyDescent="0.2">
      <c r="A734">
        <v>21501</v>
      </c>
      <c r="B734" t="s">
        <v>41597</v>
      </c>
      <c r="C734" t="s">
        <v>36</v>
      </c>
      <c r="D734" t="s">
        <v>213</v>
      </c>
      <c r="E734" t="s">
        <v>213</v>
      </c>
      <c r="F734" t="s">
        <v>213</v>
      </c>
    </row>
    <row r="735" spans="1:6" x14ac:dyDescent="0.2">
      <c r="A735">
        <v>21504</v>
      </c>
      <c r="B735" t="s">
        <v>41598</v>
      </c>
      <c r="C735" t="s">
        <v>36</v>
      </c>
      <c r="D735" t="s">
        <v>211</v>
      </c>
      <c r="E735" t="s">
        <v>1048</v>
      </c>
      <c r="F735" t="s">
        <v>8696</v>
      </c>
    </row>
    <row r="736" spans="1:6" x14ac:dyDescent="0.2">
      <c r="A736">
        <v>21505</v>
      </c>
      <c r="B736" t="s">
        <v>41599</v>
      </c>
      <c r="C736" t="s">
        <v>36</v>
      </c>
      <c r="D736" t="s">
        <v>211</v>
      </c>
      <c r="E736" t="s">
        <v>1023</v>
      </c>
      <c r="F736" t="s">
        <v>2912</v>
      </c>
    </row>
    <row r="737" spans="1:6" x14ac:dyDescent="0.2">
      <c r="A737">
        <v>21506</v>
      </c>
      <c r="B737" t="s">
        <v>41600</v>
      </c>
      <c r="C737" t="s">
        <v>36</v>
      </c>
      <c r="D737" t="s">
        <v>213</v>
      </c>
      <c r="E737" t="s">
        <v>213</v>
      </c>
      <c r="F737" t="s">
        <v>213</v>
      </c>
    </row>
    <row r="738" spans="1:6" x14ac:dyDescent="0.2">
      <c r="A738">
        <v>21509</v>
      </c>
      <c r="B738" t="s">
        <v>41601</v>
      </c>
      <c r="C738" t="s">
        <v>36</v>
      </c>
      <c r="D738" t="s">
        <v>211</v>
      </c>
      <c r="E738" t="s">
        <v>1026</v>
      </c>
      <c r="F738" t="s">
        <v>8587</v>
      </c>
    </row>
    <row r="739" spans="1:6" x14ac:dyDescent="0.2">
      <c r="A739">
        <v>21512</v>
      </c>
      <c r="B739" t="s">
        <v>41602</v>
      </c>
      <c r="C739" t="s">
        <v>36</v>
      </c>
      <c r="D739" t="s">
        <v>211</v>
      </c>
      <c r="E739" t="s">
        <v>1071</v>
      </c>
      <c r="F739" t="s">
        <v>8800</v>
      </c>
    </row>
    <row r="740" spans="1:6" x14ac:dyDescent="0.2">
      <c r="A740">
        <v>21515</v>
      </c>
      <c r="B740" t="s">
        <v>41603</v>
      </c>
      <c r="C740" t="s">
        <v>36</v>
      </c>
      <c r="D740" t="s">
        <v>211</v>
      </c>
      <c r="E740" t="s">
        <v>1054</v>
      </c>
      <c r="F740" t="s">
        <v>8716</v>
      </c>
    </row>
    <row r="741" spans="1:6" x14ac:dyDescent="0.2">
      <c r="A741">
        <v>21518</v>
      </c>
      <c r="B741" t="s">
        <v>41604</v>
      </c>
      <c r="C741" t="s">
        <v>36</v>
      </c>
      <c r="D741" t="s">
        <v>211</v>
      </c>
      <c r="E741" t="s">
        <v>1057</v>
      </c>
      <c r="F741" t="s">
        <v>8730</v>
      </c>
    </row>
    <row r="742" spans="1:6" x14ac:dyDescent="0.2">
      <c r="A742">
        <v>21523</v>
      </c>
      <c r="B742" t="s">
        <v>41605</v>
      </c>
      <c r="C742" t="s">
        <v>36</v>
      </c>
      <c r="D742" t="s">
        <v>211</v>
      </c>
      <c r="E742" t="s">
        <v>1065</v>
      </c>
      <c r="F742" t="s">
        <v>8769</v>
      </c>
    </row>
    <row r="743" spans="1:6" x14ac:dyDescent="0.2">
      <c r="A743">
        <v>21526</v>
      </c>
      <c r="B743" t="s">
        <v>41606</v>
      </c>
      <c r="C743" t="s">
        <v>36</v>
      </c>
      <c r="D743" t="s">
        <v>211</v>
      </c>
      <c r="E743" t="s">
        <v>1054</v>
      </c>
      <c r="F743" t="s">
        <v>8713</v>
      </c>
    </row>
    <row r="744" spans="1:6" x14ac:dyDescent="0.2">
      <c r="A744">
        <v>21527</v>
      </c>
      <c r="B744" t="s">
        <v>41607</v>
      </c>
      <c r="C744" t="s">
        <v>36</v>
      </c>
      <c r="D744" t="s">
        <v>213</v>
      </c>
      <c r="E744" t="s">
        <v>213</v>
      </c>
      <c r="F744" t="s">
        <v>213</v>
      </c>
    </row>
    <row r="745" spans="1:6" x14ac:dyDescent="0.2">
      <c r="A745">
        <v>21530</v>
      </c>
      <c r="B745" t="s">
        <v>41608</v>
      </c>
      <c r="C745" t="s">
        <v>36</v>
      </c>
      <c r="D745" t="s">
        <v>211</v>
      </c>
      <c r="E745" t="s">
        <v>1044</v>
      </c>
      <c r="F745" t="s">
        <v>8677</v>
      </c>
    </row>
    <row r="746" spans="1:6" x14ac:dyDescent="0.2">
      <c r="A746">
        <v>21532</v>
      </c>
      <c r="B746" t="s">
        <v>41609</v>
      </c>
      <c r="C746" t="s">
        <v>36</v>
      </c>
      <c r="D746" t="s">
        <v>211</v>
      </c>
      <c r="E746" t="s">
        <v>1035</v>
      </c>
      <c r="F746" t="s">
        <v>1340</v>
      </c>
    </row>
    <row r="747" spans="1:6" x14ac:dyDescent="0.2">
      <c r="A747">
        <v>21533</v>
      </c>
      <c r="B747" t="s">
        <v>41610</v>
      </c>
      <c r="C747" t="s">
        <v>36</v>
      </c>
      <c r="D747" t="s">
        <v>211</v>
      </c>
      <c r="E747" t="s">
        <v>1051</v>
      </c>
      <c r="F747" t="s">
        <v>8706</v>
      </c>
    </row>
    <row r="748" spans="1:6" x14ac:dyDescent="0.2">
      <c r="A748">
        <v>21536</v>
      </c>
      <c r="B748" t="s">
        <v>41611</v>
      </c>
      <c r="C748" t="s">
        <v>36</v>
      </c>
      <c r="D748" t="s">
        <v>211</v>
      </c>
      <c r="E748" t="s">
        <v>1016</v>
      </c>
      <c r="F748" t="s">
        <v>8548</v>
      </c>
    </row>
    <row r="749" spans="1:6" x14ac:dyDescent="0.2">
      <c r="A749">
        <v>21540</v>
      </c>
      <c r="B749" t="s">
        <v>41612</v>
      </c>
      <c r="C749" t="s">
        <v>36</v>
      </c>
      <c r="D749" t="s">
        <v>211</v>
      </c>
      <c r="E749" t="s">
        <v>1062</v>
      </c>
      <c r="F749" t="s">
        <v>8745</v>
      </c>
    </row>
    <row r="750" spans="1:6" x14ac:dyDescent="0.2">
      <c r="A750">
        <v>21542</v>
      </c>
      <c r="B750" t="s">
        <v>41613</v>
      </c>
      <c r="C750" t="s">
        <v>36</v>
      </c>
      <c r="D750" t="s">
        <v>211</v>
      </c>
      <c r="E750" t="s">
        <v>1032</v>
      </c>
      <c r="F750" t="s">
        <v>2817</v>
      </c>
    </row>
    <row r="751" spans="1:6" x14ac:dyDescent="0.2">
      <c r="A751">
        <v>21543</v>
      </c>
      <c r="B751" t="s">
        <v>41614</v>
      </c>
      <c r="C751" t="s">
        <v>36</v>
      </c>
      <c r="D751" t="s">
        <v>211</v>
      </c>
      <c r="E751" t="s">
        <v>1029</v>
      </c>
      <c r="F751" t="s">
        <v>8599</v>
      </c>
    </row>
    <row r="752" spans="1:6" x14ac:dyDescent="0.2">
      <c r="A752">
        <v>21550</v>
      </c>
      <c r="B752" t="s">
        <v>41615</v>
      </c>
      <c r="C752" t="s">
        <v>36</v>
      </c>
      <c r="D752" t="s">
        <v>211</v>
      </c>
      <c r="E752" t="s">
        <v>1062</v>
      </c>
      <c r="F752" t="s">
        <v>8742</v>
      </c>
    </row>
    <row r="753" spans="1:6" x14ac:dyDescent="0.2">
      <c r="A753">
        <v>21560</v>
      </c>
      <c r="B753" t="s">
        <v>41616</v>
      </c>
      <c r="C753" t="s">
        <v>36</v>
      </c>
      <c r="D753" t="s">
        <v>211</v>
      </c>
      <c r="E753" t="s">
        <v>1041</v>
      </c>
      <c r="F753" t="s">
        <v>8646</v>
      </c>
    </row>
    <row r="754" spans="1:6" x14ac:dyDescent="0.2">
      <c r="A754">
        <v>21561</v>
      </c>
      <c r="B754" t="s">
        <v>41617</v>
      </c>
      <c r="C754" t="s">
        <v>36</v>
      </c>
      <c r="D754" t="s">
        <v>211</v>
      </c>
      <c r="E754" t="s">
        <v>1038</v>
      </c>
      <c r="F754" t="s">
        <v>1038</v>
      </c>
    </row>
    <row r="755" spans="1:6" x14ac:dyDescent="0.2">
      <c r="A755">
        <v>21564</v>
      </c>
      <c r="B755" t="s">
        <v>41618</v>
      </c>
      <c r="C755" t="s">
        <v>36</v>
      </c>
      <c r="D755" t="s">
        <v>211</v>
      </c>
      <c r="E755" t="s">
        <v>1041</v>
      </c>
      <c r="F755" t="s">
        <v>8654</v>
      </c>
    </row>
    <row r="756" spans="1:6" x14ac:dyDescent="0.2">
      <c r="A756">
        <v>21570</v>
      </c>
      <c r="B756" t="s">
        <v>41619</v>
      </c>
      <c r="C756" t="s">
        <v>36</v>
      </c>
      <c r="D756" t="s">
        <v>211</v>
      </c>
      <c r="E756" t="s">
        <v>1020</v>
      </c>
      <c r="F756" t="s">
        <v>891</v>
      </c>
    </row>
    <row r="757" spans="1:6" x14ac:dyDescent="0.2">
      <c r="A757">
        <v>21580</v>
      </c>
      <c r="B757" t="s">
        <v>41620</v>
      </c>
      <c r="C757" t="s">
        <v>36</v>
      </c>
      <c r="D757" t="s">
        <v>211</v>
      </c>
      <c r="E757" t="s">
        <v>1068</v>
      </c>
      <c r="F757" t="s">
        <v>8784</v>
      </c>
    </row>
    <row r="758" spans="1:6" x14ac:dyDescent="0.2">
      <c r="A758">
        <v>22100</v>
      </c>
      <c r="B758" t="s">
        <v>41621</v>
      </c>
      <c r="C758" t="s">
        <v>36</v>
      </c>
      <c r="D758" t="s">
        <v>221</v>
      </c>
      <c r="E758" t="s">
        <v>1125</v>
      </c>
      <c r="F758" t="s">
        <v>8616</v>
      </c>
    </row>
    <row r="759" spans="1:6" x14ac:dyDescent="0.2">
      <c r="A759">
        <v>22102</v>
      </c>
      <c r="B759" t="s">
        <v>41622</v>
      </c>
      <c r="C759" t="s">
        <v>36</v>
      </c>
      <c r="D759" t="s">
        <v>218</v>
      </c>
      <c r="E759" t="s">
        <v>218</v>
      </c>
      <c r="F759" t="s">
        <v>218</v>
      </c>
    </row>
    <row r="760" spans="1:6" x14ac:dyDescent="0.2">
      <c r="A760">
        <v>22105</v>
      </c>
      <c r="B760" t="s">
        <v>41623</v>
      </c>
      <c r="C760" t="s">
        <v>36</v>
      </c>
      <c r="D760" t="s">
        <v>221</v>
      </c>
      <c r="E760" t="s">
        <v>1125</v>
      </c>
      <c r="F760" t="s">
        <v>9021</v>
      </c>
    </row>
    <row r="761" spans="1:6" x14ac:dyDescent="0.2">
      <c r="A761">
        <v>22106</v>
      </c>
      <c r="B761" t="s">
        <v>41624</v>
      </c>
      <c r="C761" t="s">
        <v>36</v>
      </c>
      <c r="D761" t="s">
        <v>221</v>
      </c>
      <c r="E761" t="s">
        <v>1151</v>
      </c>
      <c r="F761" t="s">
        <v>9195</v>
      </c>
    </row>
    <row r="762" spans="1:6" x14ac:dyDescent="0.2">
      <c r="A762">
        <v>22107</v>
      </c>
      <c r="B762" t="s">
        <v>41625</v>
      </c>
      <c r="C762" t="s">
        <v>36</v>
      </c>
      <c r="D762" t="s">
        <v>221</v>
      </c>
      <c r="E762" t="s">
        <v>1151</v>
      </c>
      <c r="F762" t="s">
        <v>891</v>
      </c>
    </row>
    <row r="763" spans="1:6" x14ac:dyDescent="0.2">
      <c r="A763">
        <v>22108</v>
      </c>
      <c r="B763" t="s">
        <v>41626</v>
      </c>
      <c r="C763" t="s">
        <v>36</v>
      </c>
      <c r="D763" t="s">
        <v>275</v>
      </c>
      <c r="E763" t="s">
        <v>1479</v>
      </c>
      <c r="F763" t="s">
        <v>1095</v>
      </c>
    </row>
    <row r="764" spans="1:6" x14ac:dyDescent="0.2">
      <c r="A764">
        <v>22109</v>
      </c>
      <c r="B764" t="s">
        <v>41627</v>
      </c>
      <c r="C764" t="s">
        <v>36</v>
      </c>
      <c r="D764" t="s">
        <v>218</v>
      </c>
      <c r="E764" t="s">
        <v>218</v>
      </c>
      <c r="F764" t="s">
        <v>218</v>
      </c>
    </row>
    <row r="765" spans="1:6" x14ac:dyDescent="0.2">
      <c r="A765">
        <v>22110</v>
      </c>
      <c r="B765" t="s">
        <v>41628</v>
      </c>
      <c r="C765" t="s">
        <v>36</v>
      </c>
      <c r="D765" t="s">
        <v>221</v>
      </c>
      <c r="E765" t="s">
        <v>1148</v>
      </c>
      <c r="F765" t="s">
        <v>9171</v>
      </c>
    </row>
    <row r="766" spans="1:6" x14ac:dyDescent="0.2">
      <c r="A766">
        <v>22113</v>
      </c>
      <c r="B766" t="s">
        <v>41629</v>
      </c>
      <c r="C766" t="s">
        <v>36</v>
      </c>
      <c r="D766" t="s">
        <v>221</v>
      </c>
      <c r="E766" t="s">
        <v>1133</v>
      </c>
      <c r="F766" t="s">
        <v>9099</v>
      </c>
    </row>
    <row r="767" spans="1:6" x14ac:dyDescent="0.2">
      <c r="A767">
        <v>22114</v>
      </c>
      <c r="B767" t="s">
        <v>41630</v>
      </c>
      <c r="C767" t="s">
        <v>36</v>
      </c>
      <c r="D767" t="s">
        <v>221</v>
      </c>
      <c r="E767" t="s">
        <v>1162</v>
      </c>
      <c r="F767" t="s">
        <v>1234</v>
      </c>
    </row>
    <row r="768" spans="1:6" x14ac:dyDescent="0.2">
      <c r="A768">
        <v>22116</v>
      </c>
      <c r="B768" t="s">
        <v>41631</v>
      </c>
      <c r="C768" t="s">
        <v>36</v>
      </c>
      <c r="D768" t="s">
        <v>218</v>
      </c>
      <c r="E768" t="s">
        <v>218</v>
      </c>
      <c r="F768" t="s">
        <v>218</v>
      </c>
    </row>
    <row r="769" spans="1:6" x14ac:dyDescent="0.2">
      <c r="A769">
        <v>22117</v>
      </c>
      <c r="B769" t="s">
        <v>41632</v>
      </c>
      <c r="C769" t="s">
        <v>36</v>
      </c>
      <c r="D769" t="s">
        <v>221</v>
      </c>
      <c r="E769" t="s">
        <v>1125</v>
      </c>
      <c r="F769" t="s">
        <v>9033</v>
      </c>
    </row>
    <row r="770" spans="1:6" x14ac:dyDescent="0.2">
      <c r="A770">
        <v>22120</v>
      </c>
      <c r="B770" t="s">
        <v>41633</v>
      </c>
      <c r="C770" t="s">
        <v>36</v>
      </c>
      <c r="D770" t="s">
        <v>221</v>
      </c>
      <c r="E770" t="s">
        <v>1159</v>
      </c>
      <c r="F770" t="s">
        <v>9262</v>
      </c>
    </row>
    <row r="771" spans="1:6" x14ac:dyDescent="0.2">
      <c r="A771">
        <v>22121</v>
      </c>
      <c r="B771" t="s">
        <v>41634</v>
      </c>
      <c r="C771" t="s">
        <v>36</v>
      </c>
      <c r="D771" t="s">
        <v>221</v>
      </c>
      <c r="E771" t="s">
        <v>1125</v>
      </c>
      <c r="F771" t="s">
        <v>9016</v>
      </c>
    </row>
    <row r="772" spans="1:6" x14ac:dyDescent="0.2">
      <c r="A772">
        <v>22122</v>
      </c>
      <c r="B772" t="s">
        <v>41635</v>
      </c>
      <c r="C772" t="s">
        <v>36</v>
      </c>
      <c r="D772" t="s">
        <v>221</v>
      </c>
      <c r="E772" t="s">
        <v>1136</v>
      </c>
      <c r="F772" t="s">
        <v>9116</v>
      </c>
    </row>
    <row r="773" spans="1:6" x14ac:dyDescent="0.2">
      <c r="A773">
        <v>22130</v>
      </c>
      <c r="B773" t="s">
        <v>41636</v>
      </c>
      <c r="C773" t="s">
        <v>36</v>
      </c>
      <c r="D773" t="s">
        <v>221</v>
      </c>
      <c r="E773" t="s">
        <v>1153</v>
      </c>
      <c r="F773" t="s">
        <v>9215</v>
      </c>
    </row>
    <row r="774" spans="1:6" x14ac:dyDescent="0.2">
      <c r="A774">
        <v>22133</v>
      </c>
      <c r="B774" t="s">
        <v>41637</v>
      </c>
      <c r="C774" t="s">
        <v>36</v>
      </c>
      <c r="D774" t="s">
        <v>221</v>
      </c>
      <c r="E774" t="s">
        <v>1153</v>
      </c>
      <c r="F774" t="s">
        <v>9233</v>
      </c>
    </row>
    <row r="775" spans="1:6" x14ac:dyDescent="0.2">
      <c r="A775">
        <v>22135</v>
      </c>
      <c r="B775" t="s">
        <v>41638</v>
      </c>
      <c r="C775" t="s">
        <v>36</v>
      </c>
      <c r="D775" t="s">
        <v>221</v>
      </c>
      <c r="E775" t="s">
        <v>1121</v>
      </c>
      <c r="F775" t="s">
        <v>1121</v>
      </c>
    </row>
    <row r="776" spans="1:6" x14ac:dyDescent="0.2">
      <c r="A776">
        <v>22145</v>
      </c>
      <c r="B776" t="s">
        <v>41639</v>
      </c>
      <c r="C776" t="s">
        <v>36</v>
      </c>
      <c r="D776" t="s">
        <v>221</v>
      </c>
      <c r="E776" t="s">
        <v>1131</v>
      </c>
      <c r="F776" t="s">
        <v>9084</v>
      </c>
    </row>
    <row r="777" spans="1:6" x14ac:dyDescent="0.2">
      <c r="A777">
        <v>22150</v>
      </c>
      <c r="B777" t="s">
        <v>41640</v>
      </c>
      <c r="C777" t="s">
        <v>36</v>
      </c>
      <c r="D777" t="s">
        <v>221</v>
      </c>
      <c r="E777" t="s">
        <v>1156</v>
      </c>
      <c r="F777" t="s">
        <v>9240</v>
      </c>
    </row>
    <row r="778" spans="1:6" x14ac:dyDescent="0.2">
      <c r="A778">
        <v>22151</v>
      </c>
      <c r="B778" t="s">
        <v>41641</v>
      </c>
      <c r="C778" t="s">
        <v>36</v>
      </c>
      <c r="D778" t="s">
        <v>221</v>
      </c>
      <c r="E778" t="s">
        <v>1125</v>
      </c>
      <c r="F778" t="s">
        <v>9018</v>
      </c>
    </row>
    <row r="779" spans="1:6" x14ac:dyDescent="0.2">
      <c r="A779">
        <v>22170</v>
      </c>
      <c r="B779" t="s">
        <v>41642</v>
      </c>
      <c r="C779" t="s">
        <v>36</v>
      </c>
      <c r="D779" t="s">
        <v>221</v>
      </c>
      <c r="E779" t="s">
        <v>1145</v>
      </c>
      <c r="F779" t="s">
        <v>9159</v>
      </c>
    </row>
    <row r="780" spans="1:6" x14ac:dyDescent="0.2">
      <c r="A780">
        <v>22171</v>
      </c>
      <c r="B780" t="s">
        <v>41643</v>
      </c>
      <c r="C780" t="s">
        <v>36</v>
      </c>
      <c r="D780" t="s">
        <v>221</v>
      </c>
      <c r="E780" t="s">
        <v>1145</v>
      </c>
      <c r="F780" t="s">
        <v>9157</v>
      </c>
    </row>
    <row r="781" spans="1:6" x14ac:dyDescent="0.2">
      <c r="A781">
        <v>22172</v>
      </c>
      <c r="B781" t="s">
        <v>41644</v>
      </c>
      <c r="C781" t="s">
        <v>36</v>
      </c>
      <c r="D781" t="s">
        <v>221</v>
      </c>
      <c r="E781" t="s">
        <v>1145</v>
      </c>
      <c r="F781" t="s">
        <v>9105</v>
      </c>
    </row>
    <row r="782" spans="1:6" x14ac:dyDescent="0.2">
      <c r="A782">
        <v>22174</v>
      </c>
      <c r="B782" t="s">
        <v>41645</v>
      </c>
      <c r="C782" t="s">
        <v>36</v>
      </c>
      <c r="D782" t="s">
        <v>221</v>
      </c>
      <c r="E782" t="s">
        <v>1128</v>
      </c>
      <c r="F782" t="s">
        <v>4472</v>
      </c>
    </row>
    <row r="783" spans="1:6" x14ac:dyDescent="0.2">
      <c r="A783">
        <v>22175</v>
      </c>
      <c r="B783" t="s">
        <v>41646</v>
      </c>
      <c r="C783" t="s">
        <v>36</v>
      </c>
      <c r="D783" t="s">
        <v>221</v>
      </c>
      <c r="E783" t="s">
        <v>1128</v>
      </c>
      <c r="F783" t="s">
        <v>9054</v>
      </c>
    </row>
    <row r="784" spans="1:6" x14ac:dyDescent="0.2">
      <c r="A784">
        <v>22200</v>
      </c>
      <c r="B784" t="s">
        <v>41647</v>
      </c>
      <c r="C784" t="s">
        <v>36</v>
      </c>
      <c r="D784" t="s">
        <v>275</v>
      </c>
      <c r="E784" t="s">
        <v>1477</v>
      </c>
      <c r="F784" t="s">
        <v>11521</v>
      </c>
    </row>
    <row r="785" spans="1:6" x14ac:dyDescent="0.2">
      <c r="A785">
        <v>22201</v>
      </c>
      <c r="B785" t="s">
        <v>41648</v>
      </c>
      <c r="C785" t="s">
        <v>36</v>
      </c>
      <c r="D785" t="s">
        <v>275</v>
      </c>
      <c r="E785" t="s">
        <v>1476</v>
      </c>
      <c r="F785" t="s">
        <v>1476</v>
      </c>
    </row>
    <row r="786" spans="1:6" x14ac:dyDescent="0.2">
      <c r="A786">
        <v>22205</v>
      </c>
      <c r="B786" t="s">
        <v>41649</v>
      </c>
      <c r="C786" t="s">
        <v>36</v>
      </c>
      <c r="D786" t="s">
        <v>275</v>
      </c>
      <c r="E786" t="s">
        <v>1481</v>
      </c>
      <c r="F786" t="s">
        <v>11554</v>
      </c>
    </row>
    <row r="787" spans="1:6" x14ac:dyDescent="0.2">
      <c r="A787">
        <v>22207</v>
      </c>
      <c r="B787" t="s">
        <v>41650</v>
      </c>
      <c r="C787" t="s">
        <v>36</v>
      </c>
      <c r="D787" t="s">
        <v>275</v>
      </c>
      <c r="E787" t="s">
        <v>1477</v>
      </c>
      <c r="F787" t="s">
        <v>8636</v>
      </c>
    </row>
    <row r="788" spans="1:6" x14ac:dyDescent="0.2">
      <c r="A788">
        <v>22210</v>
      </c>
      <c r="B788" t="s">
        <v>41651</v>
      </c>
      <c r="C788" t="s">
        <v>36</v>
      </c>
      <c r="D788" t="s">
        <v>275</v>
      </c>
      <c r="E788" t="s">
        <v>1477</v>
      </c>
      <c r="F788" t="s">
        <v>1856</v>
      </c>
    </row>
    <row r="789" spans="1:6" x14ac:dyDescent="0.2">
      <c r="A789">
        <v>22220</v>
      </c>
      <c r="B789" t="s">
        <v>41652</v>
      </c>
      <c r="C789" t="s">
        <v>36</v>
      </c>
      <c r="D789" t="s">
        <v>275</v>
      </c>
      <c r="E789" t="s">
        <v>1467</v>
      </c>
      <c r="F789" t="s">
        <v>11456</v>
      </c>
    </row>
    <row r="790" spans="1:6" x14ac:dyDescent="0.2">
      <c r="A790">
        <v>22230</v>
      </c>
      <c r="B790" t="s">
        <v>41653</v>
      </c>
      <c r="C790" t="s">
        <v>36</v>
      </c>
      <c r="D790" t="s">
        <v>275</v>
      </c>
      <c r="E790" t="s">
        <v>1479</v>
      </c>
      <c r="F790" t="s">
        <v>11537</v>
      </c>
    </row>
    <row r="791" spans="1:6" x14ac:dyDescent="0.2">
      <c r="A791">
        <v>22234</v>
      </c>
      <c r="B791" t="s">
        <v>41654</v>
      </c>
      <c r="C791" t="s">
        <v>36</v>
      </c>
      <c r="D791" t="s">
        <v>275</v>
      </c>
      <c r="E791" t="s">
        <v>1474</v>
      </c>
      <c r="F791" t="s">
        <v>9099</v>
      </c>
    </row>
    <row r="792" spans="1:6" x14ac:dyDescent="0.2">
      <c r="A792">
        <v>22235</v>
      </c>
      <c r="B792" t="s">
        <v>41655</v>
      </c>
      <c r="C792" t="s">
        <v>36</v>
      </c>
      <c r="D792" t="s">
        <v>275</v>
      </c>
      <c r="E792" t="s">
        <v>1470</v>
      </c>
      <c r="F792" t="s">
        <v>11469</v>
      </c>
    </row>
    <row r="793" spans="1:6" x14ac:dyDescent="0.2">
      <c r="A793">
        <v>22244</v>
      </c>
      <c r="B793" t="s">
        <v>41656</v>
      </c>
      <c r="C793" t="s">
        <v>36</v>
      </c>
      <c r="D793" t="s">
        <v>275</v>
      </c>
      <c r="E793" t="s">
        <v>1472</v>
      </c>
      <c r="F793" t="s">
        <v>3382</v>
      </c>
    </row>
    <row r="794" spans="1:6" x14ac:dyDescent="0.2">
      <c r="A794">
        <v>22300</v>
      </c>
      <c r="B794" t="s">
        <v>41657</v>
      </c>
      <c r="C794" t="s">
        <v>36</v>
      </c>
      <c r="D794" t="s">
        <v>231</v>
      </c>
      <c r="E794" t="s">
        <v>1222</v>
      </c>
      <c r="F794" t="s">
        <v>2121</v>
      </c>
    </row>
    <row r="795" spans="1:6" x14ac:dyDescent="0.2">
      <c r="A795">
        <v>22302</v>
      </c>
      <c r="B795" t="s">
        <v>41658</v>
      </c>
      <c r="C795" t="s">
        <v>36</v>
      </c>
      <c r="D795" t="s">
        <v>231</v>
      </c>
      <c r="E795" t="s">
        <v>1222</v>
      </c>
      <c r="F795" t="s">
        <v>9624</v>
      </c>
    </row>
    <row r="796" spans="1:6" x14ac:dyDescent="0.2">
      <c r="A796">
        <v>22304</v>
      </c>
      <c r="B796" t="s">
        <v>41659</v>
      </c>
      <c r="C796" t="s">
        <v>36</v>
      </c>
      <c r="D796" t="s">
        <v>231</v>
      </c>
      <c r="E796" t="s">
        <v>1230</v>
      </c>
      <c r="F796" t="s">
        <v>9691</v>
      </c>
    </row>
    <row r="797" spans="1:6" x14ac:dyDescent="0.2">
      <c r="A797">
        <v>22310</v>
      </c>
      <c r="B797" t="s">
        <v>41660</v>
      </c>
      <c r="C797" t="s">
        <v>36</v>
      </c>
      <c r="D797" t="s">
        <v>231</v>
      </c>
      <c r="E797" t="s">
        <v>1224</v>
      </c>
      <c r="F797" t="s">
        <v>9646</v>
      </c>
    </row>
    <row r="798" spans="1:6" x14ac:dyDescent="0.2">
      <c r="A798">
        <v>22315</v>
      </c>
      <c r="B798" t="s">
        <v>41661</v>
      </c>
      <c r="C798" t="s">
        <v>36</v>
      </c>
      <c r="D798" t="s">
        <v>231</v>
      </c>
      <c r="E798" t="s">
        <v>1216</v>
      </c>
      <c r="F798" t="s">
        <v>9579</v>
      </c>
    </row>
    <row r="799" spans="1:6" x14ac:dyDescent="0.2">
      <c r="A799">
        <v>22330</v>
      </c>
      <c r="B799" t="s">
        <v>41662</v>
      </c>
      <c r="C799" t="s">
        <v>36</v>
      </c>
      <c r="D799" t="s">
        <v>231</v>
      </c>
      <c r="E799" t="s">
        <v>1228</v>
      </c>
      <c r="F799" t="s">
        <v>9674</v>
      </c>
    </row>
    <row r="800" spans="1:6" x14ac:dyDescent="0.2">
      <c r="A800">
        <v>22335</v>
      </c>
      <c r="B800" t="s">
        <v>41663</v>
      </c>
      <c r="C800" t="s">
        <v>36</v>
      </c>
      <c r="D800" t="s">
        <v>231</v>
      </c>
      <c r="E800" t="s">
        <v>1232</v>
      </c>
      <c r="F800" t="s">
        <v>3361</v>
      </c>
    </row>
    <row r="801" spans="1:6" x14ac:dyDescent="0.2">
      <c r="A801">
        <v>22351</v>
      </c>
      <c r="B801" t="s">
        <v>41664</v>
      </c>
      <c r="C801" t="s">
        <v>36</v>
      </c>
      <c r="D801" t="s">
        <v>231</v>
      </c>
      <c r="E801" t="s">
        <v>1226</v>
      </c>
      <c r="F801" t="s">
        <v>9659</v>
      </c>
    </row>
    <row r="802" spans="1:6" x14ac:dyDescent="0.2">
      <c r="A802">
        <v>22360</v>
      </c>
      <c r="B802" t="s">
        <v>41665</v>
      </c>
      <c r="C802" t="s">
        <v>36</v>
      </c>
      <c r="D802" t="s">
        <v>221</v>
      </c>
      <c r="E802" t="s">
        <v>1139</v>
      </c>
      <c r="F802" t="s">
        <v>9135</v>
      </c>
    </row>
    <row r="803" spans="1:6" x14ac:dyDescent="0.2">
      <c r="A803">
        <v>22363</v>
      </c>
      <c r="B803" t="s">
        <v>41666</v>
      </c>
      <c r="C803" t="s">
        <v>36</v>
      </c>
      <c r="D803" t="s">
        <v>221</v>
      </c>
      <c r="E803" t="s">
        <v>1139</v>
      </c>
      <c r="F803" t="s">
        <v>1328</v>
      </c>
    </row>
    <row r="804" spans="1:6" x14ac:dyDescent="0.2">
      <c r="A804">
        <v>22375</v>
      </c>
      <c r="B804" t="s">
        <v>41667</v>
      </c>
      <c r="C804" t="s">
        <v>36</v>
      </c>
      <c r="D804" t="s">
        <v>231</v>
      </c>
      <c r="E804" t="s">
        <v>1218</v>
      </c>
      <c r="F804" t="s">
        <v>9600</v>
      </c>
    </row>
    <row r="805" spans="1:6" x14ac:dyDescent="0.2">
      <c r="A805">
        <v>22376</v>
      </c>
      <c r="B805" t="s">
        <v>41668</v>
      </c>
      <c r="C805" t="s">
        <v>36</v>
      </c>
      <c r="D805" t="s">
        <v>231</v>
      </c>
      <c r="E805" t="s">
        <v>1218</v>
      </c>
      <c r="F805" t="s">
        <v>9604</v>
      </c>
    </row>
    <row r="806" spans="1:6" x14ac:dyDescent="0.2">
      <c r="A806">
        <v>22400</v>
      </c>
      <c r="B806" t="s">
        <v>41669</v>
      </c>
      <c r="C806" t="s">
        <v>36</v>
      </c>
      <c r="D806" t="s">
        <v>278</v>
      </c>
      <c r="E806" t="s">
        <v>1509</v>
      </c>
      <c r="F806" t="s">
        <v>2401</v>
      </c>
    </row>
    <row r="807" spans="1:6" x14ac:dyDescent="0.2">
      <c r="A807">
        <v>22401</v>
      </c>
      <c r="B807" t="s">
        <v>41670</v>
      </c>
      <c r="C807" t="s">
        <v>36</v>
      </c>
      <c r="D807" t="s">
        <v>281</v>
      </c>
      <c r="E807" t="s">
        <v>281</v>
      </c>
      <c r="F807" t="s">
        <v>281</v>
      </c>
    </row>
    <row r="808" spans="1:6" x14ac:dyDescent="0.2">
      <c r="A808">
        <v>22413</v>
      </c>
      <c r="B808" t="s">
        <v>41671</v>
      </c>
      <c r="C808" t="s">
        <v>36</v>
      </c>
      <c r="D808" t="s">
        <v>278</v>
      </c>
      <c r="E808" t="s">
        <v>1495</v>
      </c>
      <c r="F808" t="s">
        <v>11671</v>
      </c>
    </row>
    <row r="809" spans="1:6" x14ac:dyDescent="0.2">
      <c r="A809">
        <v>22417</v>
      </c>
      <c r="B809" t="s">
        <v>41672</v>
      </c>
      <c r="C809" t="s">
        <v>36</v>
      </c>
      <c r="D809" t="s">
        <v>278</v>
      </c>
      <c r="E809" t="s">
        <v>1503</v>
      </c>
      <c r="F809" t="s">
        <v>8902</v>
      </c>
    </row>
    <row r="810" spans="1:6" x14ac:dyDescent="0.2">
      <c r="A810">
        <v>22420</v>
      </c>
      <c r="B810" t="s">
        <v>41673</v>
      </c>
      <c r="C810" t="s">
        <v>36</v>
      </c>
      <c r="D810" t="s">
        <v>278</v>
      </c>
      <c r="E810" t="s">
        <v>1501</v>
      </c>
      <c r="F810" t="s">
        <v>3208</v>
      </c>
    </row>
    <row r="811" spans="1:6" x14ac:dyDescent="0.2">
      <c r="A811">
        <v>22424</v>
      </c>
      <c r="B811" t="s">
        <v>41674</v>
      </c>
      <c r="C811" t="s">
        <v>36</v>
      </c>
      <c r="D811" t="s">
        <v>278</v>
      </c>
      <c r="E811" t="s">
        <v>1499</v>
      </c>
      <c r="F811" t="s">
        <v>10192</v>
      </c>
    </row>
    <row r="812" spans="1:6" x14ac:dyDescent="0.2">
      <c r="A812">
        <v>22425</v>
      </c>
      <c r="B812" t="s">
        <v>41675</v>
      </c>
      <c r="C812" t="s">
        <v>36</v>
      </c>
      <c r="D812" t="s">
        <v>278</v>
      </c>
      <c r="E812" t="s">
        <v>1484</v>
      </c>
      <c r="F812" t="s">
        <v>11580</v>
      </c>
    </row>
    <row r="813" spans="1:6" x14ac:dyDescent="0.2">
      <c r="A813">
        <v>22435</v>
      </c>
      <c r="B813" t="s">
        <v>41676</v>
      </c>
      <c r="C813" t="s">
        <v>36</v>
      </c>
      <c r="D813" t="s">
        <v>278</v>
      </c>
      <c r="E813" t="s">
        <v>1486</v>
      </c>
      <c r="F813" t="s">
        <v>9579</v>
      </c>
    </row>
    <row r="814" spans="1:6" x14ac:dyDescent="0.2">
      <c r="A814">
        <v>22437</v>
      </c>
      <c r="B814" t="s">
        <v>41677</v>
      </c>
      <c r="C814" t="s">
        <v>36</v>
      </c>
      <c r="D814" t="s">
        <v>278</v>
      </c>
      <c r="E814" t="s">
        <v>1490</v>
      </c>
      <c r="F814" t="s">
        <v>11636</v>
      </c>
    </row>
    <row r="815" spans="1:6" x14ac:dyDescent="0.2">
      <c r="A815">
        <v>22440</v>
      </c>
      <c r="B815" t="s">
        <v>41678</v>
      </c>
      <c r="C815" t="s">
        <v>36</v>
      </c>
      <c r="D815" t="s">
        <v>278</v>
      </c>
      <c r="E815" t="s">
        <v>1489</v>
      </c>
      <c r="F815" t="s">
        <v>11621</v>
      </c>
    </row>
    <row r="816" spans="1:6" x14ac:dyDescent="0.2">
      <c r="A816">
        <v>22442</v>
      </c>
      <c r="B816" t="s">
        <v>41679</v>
      </c>
      <c r="C816" t="s">
        <v>36</v>
      </c>
      <c r="D816" t="s">
        <v>278</v>
      </c>
      <c r="E816" t="s">
        <v>1328</v>
      </c>
      <c r="F816" t="s">
        <v>1328</v>
      </c>
    </row>
    <row r="817" spans="1:6" x14ac:dyDescent="0.2">
      <c r="A817">
        <v>22448</v>
      </c>
      <c r="B817" t="s">
        <v>41680</v>
      </c>
      <c r="C817" t="s">
        <v>36</v>
      </c>
      <c r="D817" t="s">
        <v>278</v>
      </c>
      <c r="E817" t="s">
        <v>1505</v>
      </c>
      <c r="F817" t="s">
        <v>11760</v>
      </c>
    </row>
    <row r="818" spans="1:6" x14ac:dyDescent="0.2">
      <c r="A818">
        <v>22455</v>
      </c>
      <c r="B818" t="s">
        <v>41681</v>
      </c>
      <c r="C818" t="s">
        <v>36</v>
      </c>
      <c r="D818" t="s">
        <v>278</v>
      </c>
      <c r="E818" t="s">
        <v>1492</v>
      </c>
      <c r="F818" t="s">
        <v>11647</v>
      </c>
    </row>
    <row r="819" spans="1:6" x14ac:dyDescent="0.2">
      <c r="A819">
        <v>22460</v>
      </c>
      <c r="B819" t="s">
        <v>41682</v>
      </c>
      <c r="C819" t="s">
        <v>36</v>
      </c>
      <c r="D819" t="s">
        <v>278</v>
      </c>
      <c r="E819" t="s">
        <v>1507</v>
      </c>
      <c r="F819" t="s">
        <v>11774</v>
      </c>
    </row>
    <row r="820" spans="1:6" x14ac:dyDescent="0.2">
      <c r="A820">
        <v>22463</v>
      </c>
      <c r="B820" t="s">
        <v>41683</v>
      </c>
      <c r="C820" t="s">
        <v>36</v>
      </c>
      <c r="D820" t="s">
        <v>278</v>
      </c>
      <c r="E820" t="s">
        <v>1497</v>
      </c>
      <c r="F820" t="s">
        <v>11692</v>
      </c>
    </row>
    <row r="821" spans="1:6" x14ac:dyDescent="0.2">
      <c r="A821">
        <v>22470</v>
      </c>
      <c r="B821" t="s">
        <v>41684</v>
      </c>
      <c r="C821" t="s">
        <v>36</v>
      </c>
      <c r="D821" t="s">
        <v>278</v>
      </c>
      <c r="E821" t="s">
        <v>1511</v>
      </c>
      <c r="F821" t="s">
        <v>4416</v>
      </c>
    </row>
    <row r="822" spans="1:6" x14ac:dyDescent="0.2">
      <c r="A822">
        <v>22500</v>
      </c>
      <c r="B822" t="s">
        <v>41685</v>
      </c>
      <c r="C822" t="s">
        <v>36</v>
      </c>
      <c r="D822" t="s">
        <v>224</v>
      </c>
      <c r="E822" t="s">
        <v>1175</v>
      </c>
      <c r="F822" t="s">
        <v>1234</v>
      </c>
    </row>
    <row r="823" spans="1:6" x14ac:dyDescent="0.2">
      <c r="A823">
        <v>22510</v>
      </c>
      <c r="B823" t="s">
        <v>41686</v>
      </c>
      <c r="C823" t="s">
        <v>36</v>
      </c>
      <c r="D823" t="s">
        <v>224</v>
      </c>
      <c r="E823" t="s">
        <v>1184</v>
      </c>
      <c r="F823" t="s">
        <v>9413</v>
      </c>
    </row>
    <row r="824" spans="1:6" x14ac:dyDescent="0.2">
      <c r="A824">
        <v>22523</v>
      </c>
      <c r="B824" t="s">
        <v>41687</v>
      </c>
      <c r="C824" t="s">
        <v>36</v>
      </c>
      <c r="D824" t="s">
        <v>224</v>
      </c>
      <c r="E824" t="s">
        <v>1169</v>
      </c>
      <c r="F824" t="s">
        <v>9328</v>
      </c>
    </row>
    <row r="825" spans="1:6" x14ac:dyDescent="0.2">
      <c r="A825">
        <v>22525</v>
      </c>
      <c r="B825" t="s">
        <v>41688</v>
      </c>
      <c r="C825" t="s">
        <v>36</v>
      </c>
      <c r="D825" t="s">
        <v>224</v>
      </c>
      <c r="E825" t="s">
        <v>1169</v>
      </c>
      <c r="F825" t="s">
        <v>9331</v>
      </c>
    </row>
    <row r="826" spans="1:6" x14ac:dyDescent="0.2">
      <c r="A826">
        <v>22530</v>
      </c>
      <c r="B826" t="s">
        <v>41689</v>
      </c>
      <c r="C826" t="s">
        <v>36</v>
      </c>
      <c r="D826" t="s">
        <v>224</v>
      </c>
      <c r="E826" t="s">
        <v>1178</v>
      </c>
      <c r="F826" t="s">
        <v>9375</v>
      </c>
    </row>
    <row r="827" spans="1:6" x14ac:dyDescent="0.2">
      <c r="A827">
        <v>22540</v>
      </c>
      <c r="B827" t="s">
        <v>41690</v>
      </c>
      <c r="C827" t="s">
        <v>36</v>
      </c>
      <c r="D827" t="s">
        <v>224</v>
      </c>
      <c r="E827" t="s">
        <v>1165</v>
      </c>
      <c r="F827" t="s">
        <v>724</v>
      </c>
    </row>
    <row r="828" spans="1:6" x14ac:dyDescent="0.2">
      <c r="A828">
        <v>22541</v>
      </c>
      <c r="B828" t="s">
        <v>41691</v>
      </c>
      <c r="C828" t="s">
        <v>36</v>
      </c>
      <c r="D828" t="s">
        <v>224</v>
      </c>
      <c r="E828" t="s">
        <v>1165</v>
      </c>
      <c r="F828" t="s">
        <v>9302</v>
      </c>
    </row>
    <row r="829" spans="1:6" x14ac:dyDescent="0.2">
      <c r="A829">
        <v>22546</v>
      </c>
      <c r="B829" t="s">
        <v>41692</v>
      </c>
      <c r="C829" t="s">
        <v>36</v>
      </c>
      <c r="D829" t="s">
        <v>224</v>
      </c>
      <c r="E829" t="s">
        <v>1187</v>
      </c>
      <c r="F829" t="s">
        <v>9438</v>
      </c>
    </row>
    <row r="830" spans="1:6" x14ac:dyDescent="0.2">
      <c r="A830">
        <v>22550</v>
      </c>
      <c r="B830" t="s">
        <v>41693</v>
      </c>
      <c r="C830" t="s">
        <v>36</v>
      </c>
      <c r="D830" t="s">
        <v>224</v>
      </c>
      <c r="E830" t="s">
        <v>1187</v>
      </c>
      <c r="F830" t="s">
        <v>9116</v>
      </c>
    </row>
    <row r="831" spans="1:6" x14ac:dyDescent="0.2">
      <c r="A831">
        <v>22554</v>
      </c>
      <c r="B831" t="s">
        <v>41694</v>
      </c>
      <c r="C831" t="s">
        <v>36</v>
      </c>
      <c r="D831" t="s">
        <v>224</v>
      </c>
      <c r="E831" t="s">
        <v>1181</v>
      </c>
      <c r="F831" t="s">
        <v>9401</v>
      </c>
    </row>
    <row r="832" spans="1:6" x14ac:dyDescent="0.2">
      <c r="A832">
        <v>22600</v>
      </c>
      <c r="B832" t="s">
        <v>41695</v>
      </c>
      <c r="C832" t="s">
        <v>36</v>
      </c>
      <c r="D832" t="s">
        <v>270</v>
      </c>
      <c r="E832" t="s">
        <v>1460</v>
      </c>
      <c r="F832" t="s">
        <v>11403</v>
      </c>
    </row>
    <row r="833" spans="1:6" x14ac:dyDescent="0.2">
      <c r="A833">
        <v>22602</v>
      </c>
      <c r="B833" t="s">
        <v>41696</v>
      </c>
      <c r="C833" t="s">
        <v>36</v>
      </c>
      <c r="D833" t="s">
        <v>270</v>
      </c>
      <c r="E833" t="s">
        <v>1458</v>
      </c>
      <c r="F833" t="s">
        <v>1458</v>
      </c>
    </row>
    <row r="834" spans="1:6" x14ac:dyDescent="0.2">
      <c r="A834">
        <v>22604</v>
      </c>
      <c r="B834" t="s">
        <v>41697</v>
      </c>
      <c r="C834" t="s">
        <v>36</v>
      </c>
      <c r="D834" t="s">
        <v>270</v>
      </c>
      <c r="E834" t="s">
        <v>1455</v>
      </c>
      <c r="F834" t="s">
        <v>11374</v>
      </c>
    </row>
    <row r="835" spans="1:6" x14ac:dyDescent="0.2">
      <c r="A835">
        <v>22610</v>
      </c>
      <c r="B835" t="s">
        <v>41698</v>
      </c>
      <c r="C835" t="s">
        <v>36</v>
      </c>
      <c r="D835" t="s">
        <v>270</v>
      </c>
      <c r="E835" t="s">
        <v>1446</v>
      </c>
      <c r="F835" t="s">
        <v>9579</v>
      </c>
    </row>
    <row r="836" spans="1:6" x14ac:dyDescent="0.2">
      <c r="A836">
        <v>22630</v>
      </c>
      <c r="B836" t="s">
        <v>41699</v>
      </c>
      <c r="C836" t="s">
        <v>36</v>
      </c>
      <c r="D836" t="s">
        <v>270</v>
      </c>
      <c r="E836" t="s">
        <v>1462</v>
      </c>
      <c r="F836" t="s">
        <v>11426</v>
      </c>
    </row>
    <row r="837" spans="1:6" x14ac:dyDescent="0.2">
      <c r="A837">
        <v>22640</v>
      </c>
      <c r="B837" t="s">
        <v>41700</v>
      </c>
      <c r="C837" t="s">
        <v>36</v>
      </c>
      <c r="D837" t="s">
        <v>270</v>
      </c>
      <c r="E837" t="s">
        <v>1452</v>
      </c>
      <c r="F837" t="s">
        <v>11332</v>
      </c>
    </row>
    <row r="838" spans="1:6" x14ac:dyDescent="0.2">
      <c r="A838">
        <v>22650</v>
      </c>
      <c r="B838" t="s">
        <v>41701</v>
      </c>
      <c r="C838" t="s">
        <v>36</v>
      </c>
      <c r="D838" t="s">
        <v>270</v>
      </c>
      <c r="E838" t="s">
        <v>1450</v>
      </c>
      <c r="F838" t="s">
        <v>11305</v>
      </c>
    </row>
    <row r="839" spans="1:6" x14ac:dyDescent="0.2">
      <c r="A839">
        <v>22652</v>
      </c>
      <c r="B839" t="s">
        <v>41702</v>
      </c>
      <c r="C839" t="s">
        <v>36</v>
      </c>
      <c r="D839" t="s">
        <v>270</v>
      </c>
      <c r="E839" t="s">
        <v>1456</v>
      </c>
      <c r="F839" t="s">
        <v>11388</v>
      </c>
    </row>
    <row r="840" spans="1:6" x14ac:dyDescent="0.2">
      <c r="A840">
        <v>22664</v>
      </c>
      <c r="B840" t="s">
        <v>41703</v>
      </c>
      <c r="C840" t="s">
        <v>36</v>
      </c>
      <c r="D840" t="s">
        <v>270</v>
      </c>
      <c r="E840" t="s">
        <v>1444</v>
      </c>
      <c r="F840" t="s">
        <v>11257</v>
      </c>
    </row>
    <row r="841" spans="1:6" x14ac:dyDescent="0.2">
      <c r="A841">
        <v>22670</v>
      </c>
      <c r="B841" t="s">
        <v>41704</v>
      </c>
      <c r="C841" t="s">
        <v>36</v>
      </c>
      <c r="D841" t="s">
        <v>270</v>
      </c>
      <c r="E841" t="s">
        <v>1440</v>
      </c>
      <c r="F841" t="s">
        <v>1440</v>
      </c>
    </row>
    <row r="842" spans="1:6" x14ac:dyDescent="0.2">
      <c r="A842">
        <v>22672</v>
      </c>
      <c r="B842" t="s">
        <v>41705</v>
      </c>
      <c r="C842" t="s">
        <v>36</v>
      </c>
      <c r="D842" t="s">
        <v>270</v>
      </c>
      <c r="E842" t="s">
        <v>1453</v>
      </c>
      <c r="F842" t="s">
        <v>11354</v>
      </c>
    </row>
    <row r="843" spans="1:6" x14ac:dyDescent="0.2">
      <c r="A843">
        <v>22678</v>
      </c>
      <c r="B843" t="s">
        <v>41706</v>
      </c>
      <c r="C843" t="s">
        <v>36</v>
      </c>
      <c r="D843" t="s">
        <v>270</v>
      </c>
      <c r="E843" t="s">
        <v>1465</v>
      </c>
      <c r="F843" t="s">
        <v>11442</v>
      </c>
    </row>
    <row r="844" spans="1:6" x14ac:dyDescent="0.2">
      <c r="A844">
        <v>22680</v>
      </c>
      <c r="B844" t="s">
        <v>41707</v>
      </c>
      <c r="C844" t="s">
        <v>36</v>
      </c>
      <c r="D844" t="s">
        <v>270</v>
      </c>
      <c r="E844" t="s">
        <v>1448</v>
      </c>
      <c r="F844" t="s">
        <v>7104</v>
      </c>
    </row>
    <row r="845" spans="1:6" x14ac:dyDescent="0.2">
      <c r="A845">
        <v>23100</v>
      </c>
      <c r="B845" t="s">
        <v>41708</v>
      </c>
      <c r="C845" t="s">
        <v>36</v>
      </c>
      <c r="D845" t="s">
        <v>241</v>
      </c>
      <c r="E845" t="s">
        <v>1288</v>
      </c>
      <c r="F845" t="s">
        <v>1288</v>
      </c>
    </row>
    <row r="846" spans="1:6" x14ac:dyDescent="0.2">
      <c r="A846">
        <v>23107</v>
      </c>
      <c r="B846" t="s">
        <v>41709</v>
      </c>
      <c r="C846" t="s">
        <v>36</v>
      </c>
      <c r="D846" t="s">
        <v>241</v>
      </c>
      <c r="E846" t="s">
        <v>1304</v>
      </c>
      <c r="F846" t="s">
        <v>10212</v>
      </c>
    </row>
    <row r="847" spans="1:6" x14ac:dyDescent="0.2">
      <c r="A847">
        <v>23110</v>
      </c>
      <c r="B847" t="s">
        <v>41710</v>
      </c>
      <c r="C847" t="s">
        <v>36</v>
      </c>
      <c r="D847" t="s">
        <v>241</v>
      </c>
      <c r="E847" t="s">
        <v>1298</v>
      </c>
      <c r="F847" t="s">
        <v>9579</v>
      </c>
    </row>
    <row r="848" spans="1:6" x14ac:dyDescent="0.2">
      <c r="A848">
        <v>23114</v>
      </c>
      <c r="B848" t="s">
        <v>41711</v>
      </c>
      <c r="C848" t="s">
        <v>36</v>
      </c>
      <c r="D848" t="s">
        <v>241</v>
      </c>
      <c r="E848" t="s">
        <v>1293</v>
      </c>
      <c r="F848" t="s">
        <v>10134</v>
      </c>
    </row>
    <row r="849" spans="1:6" x14ac:dyDescent="0.2">
      <c r="A849">
        <v>23145</v>
      </c>
      <c r="B849" t="s">
        <v>41712</v>
      </c>
      <c r="C849" t="s">
        <v>36</v>
      </c>
      <c r="D849" t="s">
        <v>241</v>
      </c>
      <c r="E849" t="s">
        <v>1311</v>
      </c>
      <c r="F849" t="s">
        <v>9579</v>
      </c>
    </row>
    <row r="850" spans="1:6" x14ac:dyDescent="0.2">
      <c r="A850">
        <v>23155</v>
      </c>
      <c r="B850" t="s">
        <v>41713</v>
      </c>
      <c r="C850" t="s">
        <v>36</v>
      </c>
      <c r="D850" t="s">
        <v>241</v>
      </c>
      <c r="E850" t="s">
        <v>1313</v>
      </c>
      <c r="F850" t="s">
        <v>10315</v>
      </c>
    </row>
    <row r="851" spans="1:6" x14ac:dyDescent="0.2">
      <c r="A851">
        <v>23200</v>
      </c>
      <c r="B851" t="s">
        <v>41714</v>
      </c>
      <c r="C851" t="s">
        <v>36</v>
      </c>
      <c r="D851" t="s">
        <v>235</v>
      </c>
      <c r="E851" t="s">
        <v>1243</v>
      </c>
      <c r="F851" t="s">
        <v>9784</v>
      </c>
    </row>
    <row r="852" spans="1:6" x14ac:dyDescent="0.2">
      <c r="A852">
        <v>23202</v>
      </c>
      <c r="B852" t="s">
        <v>41715</v>
      </c>
      <c r="C852" t="s">
        <v>36</v>
      </c>
      <c r="D852" t="s">
        <v>235</v>
      </c>
      <c r="E852" t="s">
        <v>1241</v>
      </c>
      <c r="F852" t="s">
        <v>1241</v>
      </c>
    </row>
    <row r="853" spans="1:6" x14ac:dyDescent="0.2">
      <c r="A853">
        <v>23206</v>
      </c>
      <c r="B853" t="s">
        <v>41716</v>
      </c>
      <c r="C853" t="s">
        <v>36</v>
      </c>
      <c r="D853" t="s">
        <v>235</v>
      </c>
      <c r="E853" t="s">
        <v>1243</v>
      </c>
      <c r="F853" t="s">
        <v>9786</v>
      </c>
    </row>
    <row r="854" spans="1:6" x14ac:dyDescent="0.2">
      <c r="A854">
        <v>23210</v>
      </c>
      <c r="B854" t="s">
        <v>41717</v>
      </c>
      <c r="C854" t="s">
        <v>36</v>
      </c>
      <c r="D854" t="s">
        <v>235</v>
      </c>
      <c r="E854" t="s">
        <v>1241</v>
      </c>
      <c r="F854" t="s">
        <v>1241</v>
      </c>
    </row>
    <row r="855" spans="1:6" x14ac:dyDescent="0.2">
      <c r="A855">
        <v>23212</v>
      </c>
      <c r="B855" t="s">
        <v>41718</v>
      </c>
      <c r="C855" t="s">
        <v>36</v>
      </c>
      <c r="D855" t="s">
        <v>235</v>
      </c>
      <c r="E855" t="s">
        <v>1252</v>
      </c>
      <c r="F855" t="s">
        <v>9856</v>
      </c>
    </row>
    <row r="856" spans="1:6" x14ac:dyDescent="0.2">
      <c r="A856">
        <v>23213</v>
      </c>
      <c r="B856" t="s">
        <v>41719</v>
      </c>
      <c r="C856" t="s">
        <v>36</v>
      </c>
      <c r="D856" t="s">
        <v>235</v>
      </c>
      <c r="E856" t="s">
        <v>1254</v>
      </c>
      <c r="F856" t="s">
        <v>2745</v>
      </c>
    </row>
    <row r="857" spans="1:6" x14ac:dyDescent="0.2">
      <c r="A857">
        <v>23225</v>
      </c>
      <c r="B857" t="s">
        <v>41720</v>
      </c>
      <c r="C857" t="s">
        <v>36</v>
      </c>
      <c r="D857" t="s">
        <v>235</v>
      </c>
      <c r="E857" t="s">
        <v>1246</v>
      </c>
      <c r="F857" t="s">
        <v>9800</v>
      </c>
    </row>
    <row r="858" spans="1:6" x14ac:dyDescent="0.2">
      <c r="A858">
        <v>23230</v>
      </c>
      <c r="B858" t="s">
        <v>41721</v>
      </c>
      <c r="C858" t="s">
        <v>36</v>
      </c>
      <c r="D858" t="s">
        <v>235</v>
      </c>
      <c r="E858" t="s">
        <v>1248</v>
      </c>
      <c r="F858" t="s">
        <v>9819</v>
      </c>
    </row>
    <row r="859" spans="1:6" x14ac:dyDescent="0.2">
      <c r="A859">
        <v>23235</v>
      </c>
      <c r="B859" t="s">
        <v>41722</v>
      </c>
      <c r="C859" t="s">
        <v>36</v>
      </c>
      <c r="D859" t="s">
        <v>235</v>
      </c>
      <c r="E859" t="s">
        <v>1234</v>
      </c>
      <c r="F859" t="s">
        <v>8015</v>
      </c>
    </row>
    <row r="860" spans="1:6" x14ac:dyDescent="0.2">
      <c r="A860">
        <v>23250</v>
      </c>
      <c r="B860" t="s">
        <v>41723</v>
      </c>
      <c r="C860" t="s">
        <v>36</v>
      </c>
      <c r="D860" t="s">
        <v>235</v>
      </c>
      <c r="E860" t="s">
        <v>1250</v>
      </c>
      <c r="F860" t="s">
        <v>9836</v>
      </c>
    </row>
    <row r="861" spans="1:6" x14ac:dyDescent="0.2">
      <c r="A861">
        <v>23251</v>
      </c>
      <c r="B861" t="s">
        <v>41724</v>
      </c>
      <c r="C861" t="s">
        <v>36</v>
      </c>
      <c r="D861" t="s">
        <v>235</v>
      </c>
      <c r="E861" t="s">
        <v>1237</v>
      </c>
      <c r="F861" t="s">
        <v>3382</v>
      </c>
    </row>
    <row r="862" spans="1:6" x14ac:dyDescent="0.2">
      <c r="A862">
        <v>23275</v>
      </c>
      <c r="B862" t="s">
        <v>41725</v>
      </c>
      <c r="C862" t="s">
        <v>36</v>
      </c>
      <c r="D862" t="s">
        <v>235</v>
      </c>
      <c r="E862" t="s">
        <v>1239</v>
      </c>
      <c r="F862" t="s">
        <v>1077</v>
      </c>
    </row>
    <row r="863" spans="1:6" x14ac:dyDescent="0.2">
      <c r="A863">
        <v>23300</v>
      </c>
      <c r="B863" t="s">
        <v>41726</v>
      </c>
      <c r="C863" t="s">
        <v>36</v>
      </c>
      <c r="D863" t="s">
        <v>228</v>
      </c>
      <c r="E863" t="s">
        <v>1203</v>
      </c>
      <c r="F863" t="s">
        <v>9519</v>
      </c>
    </row>
    <row r="864" spans="1:6" x14ac:dyDescent="0.2">
      <c r="A864">
        <v>23302</v>
      </c>
      <c r="B864" t="s">
        <v>41727</v>
      </c>
      <c r="C864" t="s">
        <v>36</v>
      </c>
      <c r="D864" t="s">
        <v>228</v>
      </c>
      <c r="E864" t="s">
        <v>1200</v>
      </c>
      <c r="F864" t="s">
        <v>9099</v>
      </c>
    </row>
    <row r="865" spans="1:6" x14ac:dyDescent="0.2">
      <c r="A865">
        <v>23304</v>
      </c>
      <c r="B865" t="s">
        <v>41728</v>
      </c>
      <c r="C865" t="s">
        <v>36</v>
      </c>
      <c r="D865" t="s">
        <v>228</v>
      </c>
      <c r="E865" t="s">
        <v>1197</v>
      </c>
      <c r="F865" t="s">
        <v>9484</v>
      </c>
    </row>
    <row r="866" spans="1:6" x14ac:dyDescent="0.2">
      <c r="A866">
        <v>23305</v>
      </c>
      <c r="B866" t="s">
        <v>41729</v>
      </c>
      <c r="C866" t="s">
        <v>36</v>
      </c>
      <c r="D866" t="s">
        <v>228</v>
      </c>
      <c r="E866" t="s">
        <v>1194</v>
      </c>
      <c r="F866" t="s">
        <v>1194</v>
      </c>
    </row>
    <row r="867" spans="1:6" x14ac:dyDescent="0.2">
      <c r="A867">
        <v>23310</v>
      </c>
      <c r="B867" t="s">
        <v>41730</v>
      </c>
      <c r="C867" t="s">
        <v>36</v>
      </c>
      <c r="D867" t="s">
        <v>228</v>
      </c>
      <c r="E867" t="s">
        <v>1206</v>
      </c>
      <c r="F867" t="s">
        <v>8599</v>
      </c>
    </row>
    <row r="868" spans="1:6" x14ac:dyDescent="0.2">
      <c r="A868">
        <v>23313</v>
      </c>
      <c r="B868" t="s">
        <v>41731</v>
      </c>
      <c r="C868" t="s">
        <v>36</v>
      </c>
      <c r="D868" t="s">
        <v>228</v>
      </c>
      <c r="E868" t="s">
        <v>1209</v>
      </c>
      <c r="F868" t="s">
        <v>1421</v>
      </c>
    </row>
    <row r="869" spans="1:6" x14ac:dyDescent="0.2">
      <c r="A869">
        <v>23320</v>
      </c>
      <c r="B869" t="s">
        <v>41732</v>
      </c>
      <c r="C869" t="s">
        <v>36</v>
      </c>
      <c r="D869" t="s">
        <v>228</v>
      </c>
      <c r="E869" t="s">
        <v>1190</v>
      </c>
      <c r="F869" t="s">
        <v>891</v>
      </c>
    </row>
    <row r="870" spans="1:6" x14ac:dyDescent="0.2">
      <c r="A870">
        <v>23400</v>
      </c>
      <c r="B870" t="s">
        <v>41733</v>
      </c>
      <c r="C870" t="s">
        <v>36</v>
      </c>
      <c r="D870" t="s">
        <v>215</v>
      </c>
      <c r="E870" t="s">
        <v>1084</v>
      </c>
      <c r="F870" t="s">
        <v>8827</v>
      </c>
    </row>
    <row r="871" spans="1:6" x14ac:dyDescent="0.2">
      <c r="A871">
        <v>23401</v>
      </c>
      <c r="B871" t="s">
        <v>41734</v>
      </c>
      <c r="C871" t="s">
        <v>36</v>
      </c>
      <c r="D871" t="s">
        <v>215</v>
      </c>
      <c r="E871" t="s">
        <v>1081</v>
      </c>
      <c r="F871" t="s">
        <v>1081</v>
      </c>
    </row>
    <row r="872" spans="1:6" x14ac:dyDescent="0.2">
      <c r="A872">
        <v>23407</v>
      </c>
      <c r="B872" t="s">
        <v>41735</v>
      </c>
      <c r="C872" t="s">
        <v>36</v>
      </c>
      <c r="D872" t="s">
        <v>215</v>
      </c>
      <c r="E872" t="s">
        <v>1112</v>
      </c>
      <c r="F872" t="s">
        <v>8971</v>
      </c>
    </row>
    <row r="873" spans="1:6" x14ac:dyDescent="0.2">
      <c r="A873">
        <v>23408</v>
      </c>
      <c r="B873" t="s">
        <v>41736</v>
      </c>
      <c r="C873" t="s">
        <v>36</v>
      </c>
      <c r="D873" t="s">
        <v>215</v>
      </c>
      <c r="E873" t="s">
        <v>1077</v>
      </c>
      <c r="F873" t="s">
        <v>1077</v>
      </c>
    </row>
    <row r="874" spans="1:6" x14ac:dyDescent="0.2">
      <c r="A874">
        <v>23412</v>
      </c>
      <c r="B874" t="s">
        <v>41737</v>
      </c>
      <c r="C874" t="s">
        <v>36</v>
      </c>
      <c r="D874" t="s">
        <v>215</v>
      </c>
      <c r="E874" t="s">
        <v>1101</v>
      </c>
      <c r="F874" t="s">
        <v>8944</v>
      </c>
    </row>
    <row r="875" spans="1:6" x14ac:dyDescent="0.2">
      <c r="A875">
        <v>23413</v>
      </c>
      <c r="B875" t="s">
        <v>41738</v>
      </c>
      <c r="C875" t="s">
        <v>36</v>
      </c>
      <c r="D875" t="s">
        <v>215</v>
      </c>
      <c r="E875" t="s">
        <v>1104</v>
      </c>
      <c r="F875" t="s">
        <v>2082</v>
      </c>
    </row>
    <row r="876" spans="1:6" x14ac:dyDescent="0.2">
      <c r="A876">
        <v>23414</v>
      </c>
      <c r="B876" t="s">
        <v>41739</v>
      </c>
      <c r="C876" t="s">
        <v>36</v>
      </c>
      <c r="D876" t="s">
        <v>215</v>
      </c>
      <c r="E876" t="s">
        <v>1098</v>
      </c>
      <c r="F876" t="s">
        <v>8460</v>
      </c>
    </row>
    <row r="877" spans="1:6" x14ac:dyDescent="0.2">
      <c r="A877">
        <v>23415</v>
      </c>
      <c r="B877" t="s">
        <v>41740</v>
      </c>
      <c r="C877" t="s">
        <v>36</v>
      </c>
      <c r="D877" t="s">
        <v>215</v>
      </c>
      <c r="E877" t="s">
        <v>1098</v>
      </c>
      <c r="F877" t="s">
        <v>899</v>
      </c>
    </row>
    <row r="878" spans="1:6" x14ac:dyDescent="0.2">
      <c r="A878">
        <v>23420</v>
      </c>
      <c r="B878" t="s">
        <v>41741</v>
      </c>
      <c r="C878" t="s">
        <v>36</v>
      </c>
      <c r="D878" t="s">
        <v>215</v>
      </c>
      <c r="E878" t="s">
        <v>1109</v>
      </c>
      <c r="F878" t="s">
        <v>8965</v>
      </c>
    </row>
    <row r="879" spans="1:6" x14ac:dyDescent="0.2">
      <c r="A879">
        <v>23423</v>
      </c>
      <c r="B879" t="s">
        <v>41742</v>
      </c>
      <c r="C879" t="s">
        <v>36</v>
      </c>
      <c r="D879" t="s">
        <v>215</v>
      </c>
      <c r="E879" t="s">
        <v>1106</v>
      </c>
      <c r="F879" t="s">
        <v>2943</v>
      </c>
    </row>
    <row r="880" spans="1:6" x14ac:dyDescent="0.2">
      <c r="A880">
        <v>23425</v>
      </c>
      <c r="B880" t="s">
        <v>41743</v>
      </c>
      <c r="C880" t="s">
        <v>36</v>
      </c>
      <c r="D880" t="s">
        <v>215</v>
      </c>
      <c r="E880" t="s">
        <v>1087</v>
      </c>
      <c r="F880" t="s">
        <v>1087</v>
      </c>
    </row>
    <row r="881" spans="1:6" x14ac:dyDescent="0.2">
      <c r="A881">
        <v>23440</v>
      </c>
      <c r="B881" t="s">
        <v>41744</v>
      </c>
      <c r="C881" t="s">
        <v>36</v>
      </c>
      <c r="D881" t="s">
        <v>215</v>
      </c>
      <c r="E881" t="s">
        <v>1090</v>
      </c>
      <c r="F881" t="s">
        <v>8871</v>
      </c>
    </row>
    <row r="882" spans="1:6" x14ac:dyDescent="0.2">
      <c r="A882">
        <v>23450</v>
      </c>
      <c r="B882" t="s">
        <v>41745</v>
      </c>
      <c r="C882" t="s">
        <v>36</v>
      </c>
      <c r="D882" t="s">
        <v>215</v>
      </c>
      <c r="E882" t="s">
        <v>1092</v>
      </c>
      <c r="F882" t="s">
        <v>1256</v>
      </c>
    </row>
    <row r="883" spans="1:6" x14ac:dyDescent="0.2">
      <c r="A883">
        <v>23460</v>
      </c>
      <c r="B883" t="s">
        <v>41746</v>
      </c>
      <c r="C883" t="s">
        <v>36</v>
      </c>
      <c r="D883" t="s">
        <v>215</v>
      </c>
      <c r="E883" t="s">
        <v>1095</v>
      </c>
      <c r="F883" t="s">
        <v>8902</v>
      </c>
    </row>
    <row r="884" spans="1:6" x14ac:dyDescent="0.2">
      <c r="A884">
        <v>23465</v>
      </c>
      <c r="B884" t="s">
        <v>41747</v>
      </c>
      <c r="C884" t="s">
        <v>36</v>
      </c>
      <c r="D884" t="s">
        <v>215</v>
      </c>
      <c r="E884" t="s">
        <v>1115</v>
      </c>
      <c r="F884" t="s">
        <v>8978</v>
      </c>
    </row>
    <row r="885" spans="1:6" x14ac:dyDescent="0.2">
      <c r="A885">
        <v>24100</v>
      </c>
      <c r="B885" t="s">
        <v>41748</v>
      </c>
      <c r="C885" t="s">
        <v>36</v>
      </c>
      <c r="D885" t="s">
        <v>259</v>
      </c>
      <c r="E885" t="s">
        <v>1397</v>
      </c>
      <c r="F885" t="s">
        <v>8015</v>
      </c>
    </row>
    <row r="886" spans="1:6" x14ac:dyDescent="0.2">
      <c r="A886">
        <v>24103</v>
      </c>
      <c r="B886" t="s">
        <v>41749</v>
      </c>
      <c r="C886" t="s">
        <v>36</v>
      </c>
      <c r="D886" t="s">
        <v>259</v>
      </c>
      <c r="E886" t="s">
        <v>1400</v>
      </c>
      <c r="F886" t="s">
        <v>4329</v>
      </c>
    </row>
    <row r="887" spans="1:6" x14ac:dyDescent="0.2">
      <c r="A887">
        <v>24105</v>
      </c>
      <c r="B887" t="s">
        <v>41750</v>
      </c>
      <c r="C887" t="s">
        <v>36</v>
      </c>
      <c r="D887" t="s">
        <v>259</v>
      </c>
      <c r="E887" t="s">
        <v>1379</v>
      </c>
      <c r="F887" t="s">
        <v>1379</v>
      </c>
    </row>
    <row r="888" spans="1:6" x14ac:dyDescent="0.2">
      <c r="A888">
        <v>24110</v>
      </c>
      <c r="B888" t="s">
        <v>41751</v>
      </c>
      <c r="C888" t="s">
        <v>36</v>
      </c>
      <c r="D888" t="s">
        <v>259</v>
      </c>
      <c r="E888" t="s">
        <v>1394</v>
      </c>
      <c r="F888" t="s">
        <v>1394</v>
      </c>
    </row>
    <row r="889" spans="1:6" x14ac:dyDescent="0.2">
      <c r="A889">
        <v>24120</v>
      </c>
      <c r="B889" t="s">
        <v>41752</v>
      </c>
      <c r="C889" t="s">
        <v>36</v>
      </c>
      <c r="D889" t="s">
        <v>259</v>
      </c>
      <c r="E889" t="s">
        <v>1384</v>
      </c>
      <c r="F889" t="s">
        <v>10916</v>
      </c>
    </row>
    <row r="890" spans="1:6" x14ac:dyDescent="0.2">
      <c r="A890">
        <v>24123</v>
      </c>
      <c r="B890" t="s">
        <v>41753</v>
      </c>
      <c r="C890" t="s">
        <v>36</v>
      </c>
      <c r="D890" t="s">
        <v>259</v>
      </c>
      <c r="E890" t="s">
        <v>1383</v>
      </c>
      <c r="F890" t="s">
        <v>10909</v>
      </c>
    </row>
    <row r="891" spans="1:6" x14ac:dyDescent="0.2">
      <c r="A891">
        <v>24130</v>
      </c>
      <c r="B891" t="s">
        <v>41754</v>
      </c>
      <c r="C891" t="s">
        <v>36</v>
      </c>
      <c r="D891" t="s">
        <v>259</v>
      </c>
      <c r="E891" t="s">
        <v>1386</v>
      </c>
      <c r="F891" t="s">
        <v>10926</v>
      </c>
    </row>
    <row r="892" spans="1:6" x14ac:dyDescent="0.2">
      <c r="A892">
        <v>24140</v>
      </c>
      <c r="B892" t="s">
        <v>41755</v>
      </c>
      <c r="C892" t="s">
        <v>36</v>
      </c>
      <c r="D892" t="s">
        <v>259</v>
      </c>
      <c r="E892" t="s">
        <v>1392</v>
      </c>
      <c r="F892" t="s">
        <v>1392</v>
      </c>
    </row>
    <row r="893" spans="1:6" x14ac:dyDescent="0.2">
      <c r="A893">
        <v>24150</v>
      </c>
      <c r="B893" t="s">
        <v>41756</v>
      </c>
      <c r="C893" t="s">
        <v>36</v>
      </c>
      <c r="D893" t="s">
        <v>259</v>
      </c>
      <c r="E893" t="s">
        <v>1392</v>
      </c>
      <c r="F893" t="s">
        <v>10853</v>
      </c>
    </row>
    <row r="894" spans="1:6" x14ac:dyDescent="0.2">
      <c r="A894">
        <v>24160</v>
      </c>
      <c r="B894" t="s">
        <v>41757</v>
      </c>
      <c r="C894" t="s">
        <v>36</v>
      </c>
      <c r="D894" t="s">
        <v>259</v>
      </c>
      <c r="E894" t="s">
        <v>1398</v>
      </c>
      <c r="F894" t="s">
        <v>7116</v>
      </c>
    </row>
    <row r="895" spans="1:6" x14ac:dyDescent="0.2">
      <c r="A895">
        <v>24170</v>
      </c>
      <c r="B895" t="s">
        <v>41758</v>
      </c>
      <c r="C895" t="s">
        <v>36</v>
      </c>
      <c r="D895" t="s">
        <v>259</v>
      </c>
      <c r="E895" t="s">
        <v>1388</v>
      </c>
      <c r="F895" t="s">
        <v>7881</v>
      </c>
    </row>
    <row r="896" spans="1:6" x14ac:dyDescent="0.2">
      <c r="A896">
        <v>24173</v>
      </c>
      <c r="B896" t="s">
        <v>41759</v>
      </c>
      <c r="C896" t="s">
        <v>36</v>
      </c>
      <c r="D896" t="s">
        <v>259</v>
      </c>
      <c r="E896" t="s">
        <v>1390</v>
      </c>
      <c r="F896" t="s">
        <v>10948</v>
      </c>
    </row>
    <row r="897" spans="1:6" x14ac:dyDescent="0.2">
      <c r="A897">
        <v>24200</v>
      </c>
      <c r="B897" t="s">
        <v>41760</v>
      </c>
      <c r="C897" t="s">
        <v>36</v>
      </c>
      <c r="D897" t="s">
        <v>241</v>
      </c>
      <c r="E897" t="s">
        <v>1283</v>
      </c>
      <c r="F897" t="s">
        <v>2118</v>
      </c>
    </row>
    <row r="898" spans="1:6" x14ac:dyDescent="0.2">
      <c r="A898">
        <v>24204</v>
      </c>
      <c r="B898" t="s">
        <v>41761</v>
      </c>
      <c r="C898" t="s">
        <v>36</v>
      </c>
      <c r="D898" t="s">
        <v>241</v>
      </c>
      <c r="E898" t="s">
        <v>1306</v>
      </c>
      <c r="F898" t="s">
        <v>10266</v>
      </c>
    </row>
    <row r="899" spans="1:6" x14ac:dyDescent="0.2">
      <c r="A899">
        <v>24220</v>
      </c>
      <c r="B899" t="s">
        <v>41762</v>
      </c>
      <c r="C899" t="s">
        <v>36</v>
      </c>
      <c r="D899" t="s">
        <v>241</v>
      </c>
      <c r="E899" t="s">
        <v>1300</v>
      </c>
      <c r="F899" t="s">
        <v>10212</v>
      </c>
    </row>
    <row r="900" spans="1:6" x14ac:dyDescent="0.2">
      <c r="A900">
        <v>24224</v>
      </c>
      <c r="B900" t="s">
        <v>41763</v>
      </c>
      <c r="C900" t="s">
        <v>36</v>
      </c>
      <c r="D900" t="s">
        <v>241</v>
      </c>
      <c r="E900" t="s">
        <v>1286</v>
      </c>
      <c r="F900" t="s">
        <v>10066</v>
      </c>
    </row>
    <row r="901" spans="1:6" x14ac:dyDescent="0.2">
      <c r="A901">
        <v>24300</v>
      </c>
      <c r="B901" t="s">
        <v>41764</v>
      </c>
      <c r="C901" t="s">
        <v>36</v>
      </c>
      <c r="D901" t="s">
        <v>253</v>
      </c>
      <c r="E901" t="s">
        <v>1360</v>
      </c>
      <c r="F901" t="s">
        <v>10723</v>
      </c>
    </row>
    <row r="902" spans="1:6" x14ac:dyDescent="0.2">
      <c r="A902">
        <v>24310</v>
      </c>
      <c r="B902" t="s">
        <v>41765</v>
      </c>
      <c r="C902" t="s">
        <v>36</v>
      </c>
      <c r="D902" t="s">
        <v>253</v>
      </c>
      <c r="E902" t="s">
        <v>1357</v>
      </c>
      <c r="F902" t="s">
        <v>10689</v>
      </c>
    </row>
    <row r="903" spans="1:6" x14ac:dyDescent="0.2">
      <c r="A903">
        <v>24313</v>
      </c>
      <c r="B903" t="s">
        <v>41766</v>
      </c>
      <c r="C903" t="s">
        <v>36</v>
      </c>
      <c r="D903" t="s">
        <v>253</v>
      </c>
      <c r="E903" t="s">
        <v>543</v>
      </c>
      <c r="F903" t="s">
        <v>10777</v>
      </c>
    </row>
    <row r="904" spans="1:6" x14ac:dyDescent="0.2">
      <c r="A904">
        <v>24320</v>
      </c>
      <c r="B904" t="s">
        <v>41767</v>
      </c>
      <c r="C904" t="s">
        <v>36</v>
      </c>
      <c r="D904" t="s">
        <v>253</v>
      </c>
      <c r="E904" t="s">
        <v>1362</v>
      </c>
      <c r="F904" t="s">
        <v>10760</v>
      </c>
    </row>
    <row r="905" spans="1:6" x14ac:dyDescent="0.2">
      <c r="A905">
        <v>24335</v>
      </c>
      <c r="B905" t="s">
        <v>41768</v>
      </c>
      <c r="C905" t="s">
        <v>36</v>
      </c>
      <c r="D905" t="s">
        <v>253</v>
      </c>
      <c r="E905" t="s">
        <v>96</v>
      </c>
      <c r="F905" t="s">
        <v>10707</v>
      </c>
    </row>
    <row r="906" spans="1:6" x14ac:dyDescent="0.2">
      <c r="A906">
        <v>24340</v>
      </c>
      <c r="B906" t="s">
        <v>41769</v>
      </c>
      <c r="C906" t="s">
        <v>36</v>
      </c>
      <c r="D906" t="s">
        <v>253</v>
      </c>
      <c r="E906" t="s">
        <v>1355</v>
      </c>
      <c r="F906" t="s">
        <v>10661</v>
      </c>
    </row>
    <row r="907" spans="1:6" x14ac:dyDescent="0.2">
      <c r="A907">
        <v>24350</v>
      </c>
      <c r="B907" t="s">
        <v>41770</v>
      </c>
      <c r="C907" t="s">
        <v>36</v>
      </c>
      <c r="D907" t="s">
        <v>253</v>
      </c>
      <c r="E907" t="s">
        <v>1352</v>
      </c>
      <c r="F907" t="s">
        <v>9438</v>
      </c>
    </row>
    <row r="908" spans="1:6" x14ac:dyDescent="0.2">
      <c r="A908">
        <v>25001</v>
      </c>
      <c r="B908" t="s">
        <v>41771</v>
      </c>
      <c r="C908" t="s">
        <v>77</v>
      </c>
      <c r="D908" t="s">
        <v>951</v>
      </c>
      <c r="E908" t="s">
        <v>951</v>
      </c>
      <c r="F908" t="s">
        <v>951</v>
      </c>
    </row>
    <row r="909" spans="1:6" x14ac:dyDescent="0.2">
      <c r="A909">
        <v>25255</v>
      </c>
      <c r="B909" t="s">
        <v>41772</v>
      </c>
      <c r="C909" t="s">
        <v>77</v>
      </c>
      <c r="D909" t="s">
        <v>954</v>
      </c>
      <c r="E909" t="s">
        <v>4286</v>
      </c>
      <c r="F909" t="s">
        <v>3068</v>
      </c>
    </row>
    <row r="910" spans="1:6" x14ac:dyDescent="0.2">
      <c r="A910">
        <v>25257</v>
      </c>
      <c r="B910" t="s">
        <v>41773</v>
      </c>
      <c r="C910" t="s">
        <v>77</v>
      </c>
      <c r="D910" t="s">
        <v>951</v>
      </c>
      <c r="E910" t="s">
        <v>951</v>
      </c>
      <c r="F910" t="s">
        <v>951</v>
      </c>
    </row>
    <row r="911" spans="1:6" x14ac:dyDescent="0.2">
      <c r="A911">
        <v>25422</v>
      </c>
      <c r="B911" t="s">
        <v>41774</v>
      </c>
      <c r="C911" t="s">
        <v>77</v>
      </c>
      <c r="D911" t="s">
        <v>954</v>
      </c>
      <c r="E911" t="s">
        <v>4286</v>
      </c>
      <c r="F911" t="s">
        <v>3068</v>
      </c>
    </row>
    <row r="912" spans="1:6" x14ac:dyDescent="0.2">
      <c r="A912">
        <v>25424</v>
      </c>
      <c r="B912" t="s">
        <v>41775</v>
      </c>
      <c r="C912" t="s">
        <v>77</v>
      </c>
      <c r="D912" t="s">
        <v>951</v>
      </c>
      <c r="E912" t="s">
        <v>951</v>
      </c>
      <c r="F912" t="s">
        <v>951</v>
      </c>
    </row>
    <row r="913" spans="1:6" x14ac:dyDescent="0.2">
      <c r="A913">
        <v>25900</v>
      </c>
      <c r="B913" t="s">
        <v>41776</v>
      </c>
      <c r="C913" t="s">
        <v>77</v>
      </c>
      <c r="D913" t="s">
        <v>954</v>
      </c>
      <c r="E913" t="s">
        <v>4286</v>
      </c>
      <c r="F913" t="s">
        <v>3068</v>
      </c>
    </row>
    <row r="914" spans="1:6" x14ac:dyDescent="0.2">
      <c r="A914">
        <v>26001</v>
      </c>
      <c r="B914" t="s">
        <v>41777</v>
      </c>
      <c r="C914" t="s">
        <v>77</v>
      </c>
      <c r="D914" t="s">
        <v>954</v>
      </c>
      <c r="E914" t="s">
        <v>4286</v>
      </c>
      <c r="F914" t="s">
        <v>32383</v>
      </c>
    </row>
    <row r="915" spans="1:6" x14ac:dyDescent="0.2">
      <c r="A915">
        <v>26004</v>
      </c>
      <c r="B915" t="s">
        <v>41778</v>
      </c>
      <c r="C915" t="s">
        <v>77</v>
      </c>
      <c r="D915" t="s">
        <v>954</v>
      </c>
      <c r="E915" t="s">
        <v>4270</v>
      </c>
      <c r="F915" t="s">
        <v>7474</v>
      </c>
    </row>
    <row r="916" spans="1:6" x14ac:dyDescent="0.2">
      <c r="A916">
        <v>26006</v>
      </c>
      <c r="B916" t="s">
        <v>41779</v>
      </c>
      <c r="C916" t="s">
        <v>77</v>
      </c>
      <c r="D916" t="s">
        <v>954</v>
      </c>
      <c r="E916" t="s">
        <v>4294</v>
      </c>
      <c r="F916" t="s">
        <v>32434</v>
      </c>
    </row>
    <row r="917" spans="1:6" x14ac:dyDescent="0.2">
      <c r="A917">
        <v>26008</v>
      </c>
      <c r="B917" t="s">
        <v>41780</v>
      </c>
      <c r="C917" t="s">
        <v>77</v>
      </c>
      <c r="D917" t="s">
        <v>954</v>
      </c>
      <c r="E917" t="s">
        <v>4281</v>
      </c>
      <c r="F917" t="s">
        <v>32324</v>
      </c>
    </row>
    <row r="918" spans="1:6" x14ac:dyDescent="0.2">
      <c r="A918">
        <v>26010</v>
      </c>
      <c r="B918" t="s">
        <v>41781</v>
      </c>
      <c r="C918" t="s">
        <v>77</v>
      </c>
      <c r="D918" t="s">
        <v>954</v>
      </c>
      <c r="E918" t="s">
        <v>4274</v>
      </c>
      <c r="F918" t="s">
        <v>4274</v>
      </c>
    </row>
    <row r="919" spans="1:6" x14ac:dyDescent="0.2">
      <c r="A919">
        <v>26015</v>
      </c>
      <c r="B919" t="s">
        <v>41782</v>
      </c>
      <c r="C919" t="s">
        <v>77</v>
      </c>
      <c r="D919" t="s">
        <v>954</v>
      </c>
      <c r="E919" t="s">
        <v>4297</v>
      </c>
      <c r="F919" t="s">
        <v>1669</v>
      </c>
    </row>
    <row r="920" spans="1:6" x14ac:dyDescent="0.2">
      <c r="A920">
        <v>26020</v>
      </c>
      <c r="B920" t="s">
        <v>41783</v>
      </c>
      <c r="C920" t="s">
        <v>77</v>
      </c>
      <c r="D920" t="s">
        <v>954</v>
      </c>
      <c r="E920" t="s">
        <v>3395</v>
      </c>
      <c r="F920" t="s">
        <v>8827</v>
      </c>
    </row>
    <row r="921" spans="1:6" x14ac:dyDescent="0.2">
      <c r="A921">
        <v>26021</v>
      </c>
      <c r="B921" t="s">
        <v>41784</v>
      </c>
      <c r="C921" t="s">
        <v>77</v>
      </c>
      <c r="D921" t="s">
        <v>954</v>
      </c>
      <c r="E921" t="s">
        <v>4279</v>
      </c>
      <c r="F921" t="s">
        <v>32299</v>
      </c>
    </row>
    <row r="922" spans="1:6" x14ac:dyDescent="0.2">
      <c r="A922">
        <v>26025</v>
      </c>
      <c r="B922" t="s">
        <v>41785</v>
      </c>
      <c r="C922" t="s">
        <v>77</v>
      </c>
      <c r="D922" t="s">
        <v>954</v>
      </c>
      <c r="E922" t="s">
        <v>1612</v>
      </c>
      <c r="F922" t="s">
        <v>12879</v>
      </c>
    </row>
    <row r="923" spans="1:6" x14ac:dyDescent="0.2">
      <c r="A923">
        <v>26026</v>
      </c>
      <c r="B923" t="s">
        <v>41786</v>
      </c>
      <c r="C923" t="s">
        <v>77</v>
      </c>
      <c r="D923" t="s">
        <v>954</v>
      </c>
      <c r="E923" t="s">
        <v>4292</v>
      </c>
      <c r="F923" t="s">
        <v>32419</v>
      </c>
    </row>
    <row r="924" spans="1:6" x14ac:dyDescent="0.2">
      <c r="A924">
        <v>26035</v>
      </c>
      <c r="B924" t="s">
        <v>41787</v>
      </c>
      <c r="C924" t="s">
        <v>77</v>
      </c>
      <c r="D924" t="s">
        <v>954</v>
      </c>
      <c r="E924" t="s">
        <v>3490</v>
      </c>
      <c r="F924" t="s">
        <v>513</v>
      </c>
    </row>
    <row r="925" spans="1:6" x14ac:dyDescent="0.2">
      <c r="A925">
        <v>26050</v>
      </c>
      <c r="B925" t="s">
        <v>41788</v>
      </c>
      <c r="C925" t="s">
        <v>77</v>
      </c>
      <c r="D925" t="s">
        <v>954</v>
      </c>
      <c r="E925" t="s">
        <v>4302</v>
      </c>
      <c r="F925" t="s">
        <v>32385</v>
      </c>
    </row>
    <row r="926" spans="1:6" x14ac:dyDescent="0.2">
      <c r="A926">
        <v>26052</v>
      </c>
      <c r="B926" t="s">
        <v>41789</v>
      </c>
      <c r="C926" t="s">
        <v>77</v>
      </c>
      <c r="D926" t="s">
        <v>954</v>
      </c>
      <c r="E926" t="s">
        <v>4299</v>
      </c>
      <c r="F926" t="s">
        <v>16734</v>
      </c>
    </row>
    <row r="927" spans="1:6" x14ac:dyDescent="0.2">
      <c r="A927">
        <v>26060</v>
      </c>
      <c r="B927" t="s">
        <v>41790</v>
      </c>
      <c r="C927" t="s">
        <v>77</v>
      </c>
      <c r="D927" t="s">
        <v>954</v>
      </c>
      <c r="E927" t="s">
        <v>4276</v>
      </c>
      <c r="F927" t="s">
        <v>32270</v>
      </c>
    </row>
    <row r="928" spans="1:6" x14ac:dyDescent="0.2">
      <c r="A928">
        <v>26065</v>
      </c>
      <c r="B928" t="s">
        <v>41791</v>
      </c>
      <c r="C928" t="s">
        <v>77</v>
      </c>
      <c r="D928" t="s">
        <v>954</v>
      </c>
      <c r="E928" t="s">
        <v>4295</v>
      </c>
      <c r="F928" t="s">
        <v>32451</v>
      </c>
    </row>
    <row r="929" spans="1:6" x14ac:dyDescent="0.2">
      <c r="A929">
        <v>26067</v>
      </c>
      <c r="B929" t="s">
        <v>41792</v>
      </c>
      <c r="C929" t="s">
        <v>77</v>
      </c>
      <c r="D929" t="s">
        <v>954</v>
      </c>
      <c r="E929" t="s">
        <v>4300</v>
      </c>
      <c r="F929" t="s">
        <v>32506</v>
      </c>
    </row>
    <row r="930" spans="1:6" x14ac:dyDescent="0.2">
      <c r="A930">
        <v>26070</v>
      </c>
      <c r="B930" t="s">
        <v>41793</v>
      </c>
      <c r="C930" t="s">
        <v>77</v>
      </c>
      <c r="D930" t="s">
        <v>954</v>
      </c>
      <c r="E930" t="s">
        <v>4284</v>
      </c>
      <c r="F930" t="s">
        <v>14456</v>
      </c>
    </row>
    <row r="931" spans="1:6" x14ac:dyDescent="0.2">
      <c r="A931">
        <v>26080</v>
      </c>
      <c r="B931" t="s">
        <v>41794</v>
      </c>
      <c r="C931" t="s">
        <v>77</v>
      </c>
      <c r="D931" t="s">
        <v>954</v>
      </c>
      <c r="E931" t="s">
        <v>4290</v>
      </c>
      <c r="F931" t="s">
        <v>9889</v>
      </c>
    </row>
    <row r="932" spans="1:6" x14ac:dyDescent="0.2">
      <c r="A932">
        <v>26085</v>
      </c>
      <c r="B932" t="s">
        <v>41795</v>
      </c>
      <c r="C932" t="s">
        <v>77</v>
      </c>
      <c r="D932" t="s">
        <v>954</v>
      </c>
      <c r="E932" t="s">
        <v>4288</v>
      </c>
      <c r="F932" t="s">
        <v>32392</v>
      </c>
    </row>
    <row r="933" spans="1:6" x14ac:dyDescent="0.2">
      <c r="A933">
        <v>26100</v>
      </c>
      <c r="B933" t="s">
        <v>41796</v>
      </c>
      <c r="C933" t="s">
        <v>77</v>
      </c>
      <c r="D933" t="s">
        <v>973</v>
      </c>
      <c r="E933" t="s">
        <v>4371</v>
      </c>
      <c r="F933" t="s">
        <v>4371</v>
      </c>
    </row>
    <row r="934" spans="1:6" x14ac:dyDescent="0.2">
      <c r="A934">
        <v>26115</v>
      </c>
      <c r="B934" t="s">
        <v>41797</v>
      </c>
      <c r="C934" t="s">
        <v>77</v>
      </c>
      <c r="D934" t="s">
        <v>973</v>
      </c>
      <c r="E934" t="s">
        <v>4369</v>
      </c>
      <c r="F934" t="s">
        <v>4369</v>
      </c>
    </row>
    <row r="935" spans="1:6" x14ac:dyDescent="0.2">
      <c r="A935">
        <v>26120</v>
      </c>
      <c r="B935" t="s">
        <v>41798</v>
      </c>
      <c r="C935" t="s">
        <v>77</v>
      </c>
      <c r="D935" t="s">
        <v>973</v>
      </c>
      <c r="E935" t="s">
        <v>4366</v>
      </c>
      <c r="F935" t="s">
        <v>4366</v>
      </c>
    </row>
    <row r="936" spans="1:6" x14ac:dyDescent="0.2">
      <c r="A936">
        <v>26130</v>
      </c>
      <c r="B936" t="s">
        <v>41799</v>
      </c>
      <c r="C936" t="s">
        <v>77</v>
      </c>
      <c r="D936" t="s">
        <v>973</v>
      </c>
      <c r="E936" t="s">
        <v>4372</v>
      </c>
      <c r="F936" t="s">
        <v>33128</v>
      </c>
    </row>
    <row r="937" spans="1:6" x14ac:dyDescent="0.2">
      <c r="A937">
        <v>26140</v>
      </c>
      <c r="B937" t="s">
        <v>41800</v>
      </c>
      <c r="C937" t="s">
        <v>77</v>
      </c>
      <c r="D937" t="s">
        <v>973</v>
      </c>
      <c r="E937" t="s">
        <v>1712</v>
      </c>
      <c r="F937" t="s">
        <v>33110</v>
      </c>
    </row>
    <row r="938" spans="1:6" x14ac:dyDescent="0.2">
      <c r="A938">
        <v>26200</v>
      </c>
      <c r="B938" t="s">
        <v>41801</v>
      </c>
      <c r="C938" t="s">
        <v>77</v>
      </c>
      <c r="D938" t="s">
        <v>957</v>
      </c>
      <c r="E938" t="s">
        <v>4308</v>
      </c>
      <c r="F938" t="s">
        <v>11875</v>
      </c>
    </row>
    <row r="939" spans="1:6" x14ac:dyDescent="0.2">
      <c r="A939">
        <v>26202</v>
      </c>
      <c r="B939" t="s">
        <v>41802</v>
      </c>
      <c r="C939" t="s">
        <v>77</v>
      </c>
      <c r="D939" t="s">
        <v>957</v>
      </c>
      <c r="E939" t="s">
        <v>4308</v>
      </c>
      <c r="F939" t="s">
        <v>4308</v>
      </c>
    </row>
    <row r="940" spans="1:6" x14ac:dyDescent="0.2">
      <c r="A940">
        <v>26212</v>
      </c>
      <c r="B940" t="s">
        <v>41803</v>
      </c>
      <c r="C940" t="s">
        <v>77</v>
      </c>
      <c r="D940" t="s">
        <v>957</v>
      </c>
      <c r="E940" t="s">
        <v>4315</v>
      </c>
      <c r="F940" t="s">
        <v>1328</v>
      </c>
    </row>
    <row r="941" spans="1:6" x14ac:dyDescent="0.2">
      <c r="A941">
        <v>26220</v>
      </c>
      <c r="B941" t="s">
        <v>41804</v>
      </c>
      <c r="C941" t="s">
        <v>77</v>
      </c>
      <c r="D941" t="s">
        <v>957</v>
      </c>
      <c r="E941" t="s">
        <v>4317</v>
      </c>
      <c r="F941" t="s">
        <v>32667</v>
      </c>
    </row>
    <row r="942" spans="1:6" x14ac:dyDescent="0.2">
      <c r="A942">
        <v>26225</v>
      </c>
      <c r="B942" t="s">
        <v>41805</v>
      </c>
      <c r="C942" t="s">
        <v>77</v>
      </c>
      <c r="D942" t="s">
        <v>957</v>
      </c>
      <c r="E942" t="s">
        <v>4306</v>
      </c>
      <c r="F942" t="s">
        <v>32559</v>
      </c>
    </row>
    <row r="943" spans="1:6" x14ac:dyDescent="0.2">
      <c r="A943">
        <v>26230</v>
      </c>
      <c r="B943" t="s">
        <v>41806</v>
      </c>
      <c r="C943" t="s">
        <v>77</v>
      </c>
      <c r="D943" t="s">
        <v>957</v>
      </c>
      <c r="E943" t="s">
        <v>2533</v>
      </c>
      <c r="F943" t="s">
        <v>8910</v>
      </c>
    </row>
    <row r="944" spans="1:6" x14ac:dyDescent="0.2">
      <c r="A944">
        <v>26234</v>
      </c>
      <c r="B944" t="s">
        <v>41807</v>
      </c>
      <c r="C944" t="s">
        <v>77</v>
      </c>
      <c r="D944" t="s">
        <v>957</v>
      </c>
      <c r="E944" t="s">
        <v>4312</v>
      </c>
      <c r="F944" t="s">
        <v>32644</v>
      </c>
    </row>
    <row r="945" spans="1:6" x14ac:dyDescent="0.2">
      <c r="A945">
        <v>26242</v>
      </c>
      <c r="B945" t="s">
        <v>41808</v>
      </c>
      <c r="C945" t="s">
        <v>77</v>
      </c>
      <c r="D945" t="s">
        <v>957</v>
      </c>
      <c r="E945" t="s">
        <v>4310</v>
      </c>
      <c r="F945" t="s">
        <v>32633</v>
      </c>
    </row>
    <row r="946" spans="1:6" x14ac:dyDescent="0.2">
      <c r="A946">
        <v>26260</v>
      </c>
      <c r="B946" t="s">
        <v>41809</v>
      </c>
      <c r="C946" t="s">
        <v>77</v>
      </c>
      <c r="D946" t="s">
        <v>957</v>
      </c>
      <c r="E946" t="s">
        <v>4303</v>
      </c>
      <c r="F946" t="s">
        <v>14540</v>
      </c>
    </row>
    <row r="947" spans="1:6" x14ac:dyDescent="0.2">
      <c r="A947">
        <v>26300</v>
      </c>
      <c r="B947" t="s">
        <v>41810</v>
      </c>
      <c r="C947" t="s">
        <v>44</v>
      </c>
      <c r="D947" t="s">
        <v>355</v>
      </c>
      <c r="E947" t="s">
        <v>1806</v>
      </c>
      <c r="F947" t="s">
        <v>1328</v>
      </c>
    </row>
    <row r="948" spans="1:6" x14ac:dyDescent="0.2">
      <c r="A948">
        <v>26301</v>
      </c>
      <c r="B948" t="s">
        <v>41811</v>
      </c>
      <c r="C948" t="s">
        <v>44</v>
      </c>
      <c r="D948" t="s">
        <v>355</v>
      </c>
      <c r="E948" t="s">
        <v>1806</v>
      </c>
      <c r="F948" t="s">
        <v>1806</v>
      </c>
    </row>
    <row r="949" spans="1:6" x14ac:dyDescent="0.2">
      <c r="A949">
        <v>26307</v>
      </c>
      <c r="B949" t="s">
        <v>41812</v>
      </c>
      <c r="C949" t="s">
        <v>44</v>
      </c>
      <c r="D949" t="s">
        <v>355</v>
      </c>
      <c r="E949" t="s">
        <v>1801</v>
      </c>
      <c r="F949" t="s">
        <v>1801</v>
      </c>
    </row>
    <row r="950" spans="1:6" x14ac:dyDescent="0.2">
      <c r="A950">
        <v>26315</v>
      </c>
      <c r="B950" t="s">
        <v>41813</v>
      </c>
      <c r="C950" t="s">
        <v>44</v>
      </c>
      <c r="D950" t="s">
        <v>355</v>
      </c>
      <c r="E950" t="s">
        <v>261</v>
      </c>
      <c r="F950" t="s">
        <v>8015</v>
      </c>
    </row>
    <row r="951" spans="1:6" x14ac:dyDescent="0.2">
      <c r="A951">
        <v>26330</v>
      </c>
      <c r="B951" t="s">
        <v>41814</v>
      </c>
      <c r="C951" t="s">
        <v>44</v>
      </c>
      <c r="D951" t="s">
        <v>355</v>
      </c>
      <c r="E951" t="s">
        <v>1811</v>
      </c>
      <c r="F951" t="s">
        <v>1328</v>
      </c>
    </row>
    <row r="952" spans="1:6" x14ac:dyDescent="0.2">
      <c r="A952">
        <v>26332</v>
      </c>
      <c r="B952" t="s">
        <v>41815</v>
      </c>
      <c r="C952" t="s">
        <v>44</v>
      </c>
      <c r="D952" t="s">
        <v>355</v>
      </c>
      <c r="E952" t="s">
        <v>1809</v>
      </c>
      <c r="F952" t="s">
        <v>14055</v>
      </c>
    </row>
    <row r="953" spans="1:6" x14ac:dyDescent="0.2">
      <c r="A953">
        <v>26333</v>
      </c>
      <c r="B953" t="s">
        <v>41816</v>
      </c>
      <c r="C953" t="s">
        <v>44</v>
      </c>
      <c r="D953" t="s">
        <v>355</v>
      </c>
      <c r="E953" t="s">
        <v>1808</v>
      </c>
      <c r="F953" t="s">
        <v>1328</v>
      </c>
    </row>
    <row r="954" spans="1:6" x14ac:dyDescent="0.2">
      <c r="A954">
        <v>26337</v>
      </c>
      <c r="B954" t="s">
        <v>41817</v>
      </c>
      <c r="C954" t="s">
        <v>44</v>
      </c>
      <c r="D954" t="s">
        <v>364</v>
      </c>
      <c r="E954" t="s">
        <v>1077</v>
      </c>
      <c r="F954" t="s">
        <v>1077</v>
      </c>
    </row>
    <row r="955" spans="1:6" x14ac:dyDescent="0.2">
      <c r="A955">
        <v>26340</v>
      </c>
      <c r="B955" t="s">
        <v>41818</v>
      </c>
      <c r="C955" t="s">
        <v>44</v>
      </c>
      <c r="D955" t="s">
        <v>355</v>
      </c>
      <c r="E955" t="s">
        <v>1804</v>
      </c>
      <c r="F955" t="s">
        <v>2696</v>
      </c>
    </row>
    <row r="956" spans="1:6" x14ac:dyDescent="0.2">
      <c r="A956">
        <v>26341</v>
      </c>
      <c r="B956" t="s">
        <v>41819</v>
      </c>
      <c r="C956" t="s">
        <v>44</v>
      </c>
      <c r="D956" t="s">
        <v>355</v>
      </c>
      <c r="E956" t="s">
        <v>1389</v>
      </c>
      <c r="F956" t="s">
        <v>13968</v>
      </c>
    </row>
    <row r="957" spans="1:6" x14ac:dyDescent="0.2">
      <c r="A957">
        <v>26400</v>
      </c>
      <c r="B957" t="s">
        <v>41820</v>
      </c>
      <c r="C957" t="s">
        <v>52</v>
      </c>
      <c r="D957" t="s">
        <v>551</v>
      </c>
      <c r="E957" t="s">
        <v>2784</v>
      </c>
      <c r="F957" t="s">
        <v>21699</v>
      </c>
    </row>
    <row r="958" spans="1:6" x14ac:dyDescent="0.2">
      <c r="A958">
        <v>26411</v>
      </c>
      <c r="B958" t="s">
        <v>41821</v>
      </c>
      <c r="C958" t="s">
        <v>52</v>
      </c>
      <c r="D958" t="s">
        <v>551</v>
      </c>
      <c r="E958" t="s">
        <v>2786</v>
      </c>
      <c r="F958" t="s">
        <v>3113</v>
      </c>
    </row>
    <row r="959" spans="1:6" x14ac:dyDescent="0.2">
      <c r="A959">
        <v>26414</v>
      </c>
      <c r="B959" t="s">
        <v>41822</v>
      </c>
      <c r="C959" t="s">
        <v>52</v>
      </c>
      <c r="D959" t="s">
        <v>551</v>
      </c>
      <c r="E959" t="s">
        <v>2782</v>
      </c>
      <c r="F959" t="s">
        <v>21685</v>
      </c>
    </row>
    <row r="960" spans="1:6" x14ac:dyDescent="0.2">
      <c r="A960">
        <v>26415</v>
      </c>
      <c r="B960" t="s">
        <v>41823</v>
      </c>
      <c r="C960" t="s">
        <v>52</v>
      </c>
      <c r="D960" t="s">
        <v>551</v>
      </c>
      <c r="E960" t="s">
        <v>2778</v>
      </c>
      <c r="F960" t="s">
        <v>21656</v>
      </c>
    </row>
    <row r="961" spans="1:6" x14ac:dyDescent="0.2">
      <c r="A961">
        <v>26420</v>
      </c>
      <c r="B961" t="s">
        <v>41824</v>
      </c>
      <c r="C961" t="s">
        <v>52</v>
      </c>
      <c r="D961" t="s">
        <v>490</v>
      </c>
      <c r="E961" t="s">
        <v>2493</v>
      </c>
      <c r="F961" t="s">
        <v>18704</v>
      </c>
    </row>
    <row r="962" spans="1:6" x14ac:dyDescent="0.2">
      <c r="A962">
        <v>26422</v>
      </c>
      <c r="B962" t="s">
        <v>41825</v>
      </c>
      <c r="C962" t="s">
        <v>52</v>
      </c>
      <c r="D962" t="s">
        <v>551</v>
      </c>
      <c r="E962" t="s">
        <v>2774</v>
      </c>
      <c r="F962" t="s">
        <v>16417</v>
      </c>
    </row>
    <row r="963" spans="1:6" x14ac:dyDescent="0.2">
      <c r="A963">
        <v>26425</v>
      </c>
      <c r="B963" t="s">
        <v>41826</v>
      </c>
      <c r="C963" t="s">
        <v>52</v>
      </c>
      <c r="D963" t="s">
        <v>551</v>
      </c>
      <c r="E963" t="s">
        <v>2780</v>
      </c>
      <c r="F963" t="s">
        <v>21674</v>
      </c>
    </row>
    <row r="964" spans="1:6" x14ac:dyDescent="0.2">
      <c r="A964">
        <v>26432</v>
      </c>
      <c r="B964" t="s">
        <v>41827</v>
      </c>
      <c r="C964" t="s">
        <v>52</v>
      </c>
      <c r="D964" t="s">
        <v>551</v>
      </c>
      <c r="E964" t="s">
        <v>2787</v>
      </c>
      <c r="F964" t="s">
        <v>21725</v>
      </c>
    </row>
    <row r="965" spans="1:6" x14ac:dyDescent="0.2">
      <c r="A965">
        <v>26434</v>
      </c>
      <c r="B965" t="s">
        <v>41828</v>
      </c>
      <c r="C965" t="s">
        <v>52</v>
      </c>
      <c r="D965" t="s">
        <v>551</v>
      </c>
      <c r="E965" t="s">
        <v>2776</v>
      </c>
      <c r="F965" t="s">
        <v>1463</v>
      </c>
    </row>
    <row r="966" spans="1:6" x14ac:dyDescent="0.2">
      <c r="A966">
        <v>26500</v>
      </c>
      <c r="B966" t="s">
        <v>41829</v>
      </c>
      <c r="C966" t="s">
        <v>52</v>
      </c>
      <c r="D966" t="s">
        <v>579</v>
      </c>
      <c r="E966" t="s">
        <v>2908</v>
      </c>
      <c r="F966" t="s">
        <v>10152</v>
      </c>
    </row>
    <row r="967" spans="1:6" x14ac:dyDescent="0.2">
      <c r="A967">
        <v>26502</v>
      </c>
      <c r="B967" t="s">
        <v>41830</v>
      </c>
      <c r="C967" t="s">
        <v>52</v>
      </c>
      <c r="D967" t="s">
        <v>579</v>
      </c>
      <c r="E967" t="s">
        <v>2902</v>
      </c>
      <c r="F967" t="s">
        <v>22946</v>
      </c>
    </row>
    <row r="968" spans="1:6" x14ac:dyDescent="0.2">
      <c r="A968">
        <v>26503</v>
      </c>
      <c r="B968" t="s">
        <v>41831</v>
      </c>
      <c r="C968" t="s">
        <v>52</v>
      </c>
      <c r="D968" t="s">
        <v>579</v>
      </c>
      <c r="E968" t="s">
        <v>2904</v>
      </c>
      <c r="F968" t="s">
        <v>22958</v>
      </c>
    </row>
    <row r="969" spans="1:6" x14ac:dyDescent="0.2">
      <c r="A969">
        <v>26505</v>
      </c>
      <c r="B969" t="s">
        <v>41832</v>
      </c>
      <c r="C969" t="s">
        <v>52</v>
      </c>
      <c r="D969" t="s">
        <v>579</v>
      </c>
      <c r="E969" t="s">
        <v>2906</v>
      </c>
      <c r="F969" t="s">
        <v>3113</v>
      </c>
    </row>
    <row r="970" spans="1:6" x14ac:dyDescent="0.2">
      <c r="A970">
        <v>26510</v>
      </c>
      <c r="B970" t="s">
        <v>41833</v>
      </c>
      <c r="C970" t="s">
        <v>52</v>
      </c>
      <c r="D970" t="s">
        <v>579</v>
      </c>
      <c r="E970" t="s">
        <v>2900</v>
      </c>
      <c r="F970" t="s">
        <v>1077</v>
      </c>
    </row>
    <row r="971" spans="1:6" x14ac:dyDescent="0.2">
      <c r="A971">
        <v>26600</v>
      </c>
      <c r="B971" t="s">
        <v>41834</v>
      </c>
      <c r="C971" t="s">
        <v>52</v>
      </c>
      <c r="D971" t="s">
        <v>557</v>
      </c>
      <c r="E971" t="s">
        <v>557</v>
      </c>
      <c r="F971" t="s">
        <v>557</v>
      </c>
    </row>
    <row r="972" spans="1:6" x14ac:dyDescent="0.2">
      <c r="A972">
        <v>26624</v>
      </c>
      <c r="B972" t="s">
        <v>41835</v>
      </c>
      <c r="C972" t="s">
        <v>52</v>
      </c>
      <c r="D972" t="s">
        <v>561</v>
      </c>
      <c r="E972" t="s">
        <v>2814</v>
      </c>
      <c r="F972" t="s">
        <v>2696</v>
      </c>
    </row>
    <row r="973" spans="1:6" x14ac:dyDescent="0.2">
      <c r="A973">
        <v>26625</v>
      </c>
      <c r="B973" t="s">
        <v>41836</v>
      </c>
      <c r="C973" t="s">
        <v>52</v>
      </c>
      <c r="D973" t="s">
        <v>561</v>
      </c>
      <c r="E973" t="s">
        <v>2824</v>
      </c>
      <c r="F973" t="s">
        <v>22126</v>
      </c>
    </row>
    <row r="974" spans="1:6" x14ac:dyDescent="0.2">
      <c r="A974">
        <v>26630</v>
      </c>
      <c r="B974" t="s">
        <v>41837</v>
      </c>
      <c r="C974" t="s">
        <v>52</v>
      </c>
      <c r="D974" t="s">
        <v>561</v>
      </c>
      <c r="E974" t="s">
        <v>2811</v>
      </c>
      <c r="F974" t="s">
        <v>1077</v>
      </c>
    </row>
    <row r="975" spans="1:6" x14ac:dyDescent="0.2">
      <c r="A975">
        <v>26631</v>
      </c>
      <c r="B975" t="s">
        <v>41838</v>
      </c>
      <c r="C975" t="s">
        <v>52</v>
      </c>
      <c r="D975" t="s">
        <v>561</v>
      </c>
      <c r="E975" t="s">
        <v>793</v>
      </c>
      <c r="F975" t="s">
        <v>978</v>
      </c>
    </row>
    <row r="976" spans="1:6" x14ac:dyDescent="0.2">
      <c r="A976">
        <v>26632</v>
      </c>
      <c r="B976" t="s">
        <v>41839</v>
      </c>
      <c r="C976" t="s">
        <v>52</v>
      </c>
      <c r="D976" t="s">
        <v>551</v>
      </c>
      <c r="E976" t="s">
        <v>2787</v>
      </c>
      <c r="F976" t="s">
        <v>10951</v>
      </c>
    </row>
    <row r="977" spans="1:6" x14ac:dyDescent="0.2">
      <c r="A977">
        <v>26634</v>
      </c>
      <c r="B977" t="s">
        <v>41840</v>
      </c>
      <c r="C977" t="s">
        <v>52</v>
      </c>
      <c r="D977" t="s">
        <v>561</v>
      </c>
      <c r="E977" t="s">
        <v>2805</v>
      </c>
      <c r="F977" t="s">
        <v>1328</v>
      </c>
    </row>
    <row r="978" spans="1:6" x14ac:dyDescent="0.2">
      <c r="A978">
        <v>26640</v>
      </c>
      <c r="B978" t="s">
        <v>41841</v>
      </c>
      <c r="C978" t="s">
        <v>52</v>
      </c>
      <c r="D978" t="s">
        <v>561</v>
      </c>
      <c r="E978" t="s">
        <v>2822</v>
      </c>
      <c r="F978" t="s">
        <v>8015</v>
      </c>
    </row>
    <row r="979" spans="1:6" x14ac:dyDescent="0.2">
      <c r="A979">
        <v>26650</v>
      </c>
      <c r="B979" t="s">
        <v>41842</v>
      </c>
      <c r="C979" t="s">
        <v>52</v>
      </c>
      <c r="D979" t="s">
        <v>561</v>
      </c>
      <c r="E979" t="s">
        <v>2820</v>
      </c>
      <c r="F979" t="s">
        <v>10941</v>
      </c>
    </row>
    <row r="980" spans="1:6" x14ac:dyDescent="0.2">
      <c r="A980">
        <v>26652</v>
      </c>
      <c r="B980" t="s">
        <v>41843</v>
      </c>
      <c r="C980" t="s">
        <v>52</v>
      </c>
      <c r="D980" t="s">
        <v>561</v>
      </c>
      <c r="E980" t="s">
        <v>1313</v>
      </c>
      <c r="F980" t="s">
        <v>16284</v>
      </c>
    </row>
    <row r="981" spans="1:6" x14ac:dyDescent="0.2">
      <c r="A981">
        <v>26660</v>
      </c>
      <c r="B981" t="s">
        <v>41844</v>
      </c>
      <c r="C981" t="s">
        <v>52</v>
      </c>
      <c r="D981" t="s">
        <v>561</v>
      </c>
      <c r="E981" t="s">
        <v>2810</v>
      </c>
      <c r="F981" t="s">
        <v>21989</v>
      </c>
    </row>
    <row r="982" spans="1:6" x14ac:dyDescent="0.2">
      <c r="A982">
        <v>26670</v>
      </c>
      <c r="B982" t="s">
        <v>41845</v>
      </c>
      <c r="C982" t="s">
        <v>52</v>
      </c>
      <c r="D982" t="s">
        <v>561</v>
      </c>
      <c r="E982" t="s">
        <v>2818</v>
      </c>
      <c r="F982" t="s">
        <v>9215</v>
      </c>
    </row>
    <row r="983" spans="1:6" x14ac:dyDescent="0.2">
      <c r="A983">
        <v>26675</v>
      </c>
      <c r="B983" t="s">
        <v>41846</v>
      </c>
      <c r="C983" t="s">
        <v>52</v>
      </c>
      <c r="D983" t="s">
        <v>561</v>
      </c>
      <c r="E983" t="s">
        <v>2816</v>
      </c>
      <c r="F983" t="s">
        <v>2816</v>
      </c>
    </row>
    <row r="984" spans="1:6" x14ac:dyDescent="0.2">
      <c r="A984">
        <v>26680</v>
      </c>
      <c r="B984" t="s">
        <v>41847</v>
      </c>
      <c r="C984" t="s">
        <v>52</v>
      </c>
      <c r="D984" t="s">
        <v>561</v>
      </c>
      <c r="E984" t="s">
        <v>1156</v>
      </c>
      <c r="F984" t="s">
        <v>2481</v>
      </c>
    </row>
    <row r="985" spans="1:6" x14ac:dyDescent="0.2">
      <c r="A985">
        <v>26700</v>
      </c>
      <c r="B985" t="s">
        <v>41848</v>
      </c>
      <c r="C985" t="s">
        <v>52</v>
      </c>
      <c r="D985" t="s">
        <v>597</v>
      </c>
      <c r="E985" t="s">
        <v>2989</v>
      </c>
      <c r="F985" t="s">
        <v>23574</v>
      </c>
    </row>
    <row r="986" spans="1:6" x14ac:dyDescent="0.2">
      <c r="A986">
        <v>26704</v>
      </c>
      <c r="B986" t="s">
        <v>41849</v>
      </c>
      <c r="C986" t="s">
        <v>52</v>
      </c>
      <c r="D986" t="s">
        <v>597</v>
      </c>
      <c r="E986" t="s">
        <v>2985</v>
      </c>
      <c r="F986" t="s">
        <v>9099</v>
      </c>
    </row>
    <row r="987" spans="1:6" x14ac:dyDescent="0.2">
      <c r="A987">
        <v>26706</v>
      </c>
      <c r="B987" t="s">
        <v>41850</v>
      </c>
      <c r="C987" t="s">
        <v>52</v>
      </c>
      <c r="D987" t="s">
        <v>597</v>
      </c>
      <c r="E987" t="s">
        <v>2987</v>
      </c>
      <c r="F987" t="s">
        <v>978</v>
      </c>
    </row>
    <row r="988" spans="1:6" x14ac:dyDescent="0.2">
      <c r="A988">
        <v>26713</v>
      </c>
      <c r="B988" t="s">
        <v>41851</v>
      </c>
      <c r="C988" t="s">
        <v>52</v>
      </c>
      <c r="D988" t="s">
        <v>597</v>
      </c>
      <c r="E988" t="s">
        <v>2980</v>
      </c>
      <c r="F988" t="s">
        <v>368</v>
      </c>
    </row>
    <row r="989" spans="1:6" x14ac:dyDescent="0.2">
      <c r="A989">
        <v>26720</v>
      </c>
      <c r="B989" t="s">
        <v>41852</v>
      </c>
      <c r="C989" t="s">
        <v>52</v>
      </c>
      <c r="D989" t="s">
        <v>597</v>
      </c>
      <c r="E989" t="s">
        <v>2983</v>
      </c>
      <c r="F989" t="s">
        <v>891</v>
      </c>
    </row>
    <row r="990" spans="1:6" x14ac:dyDescent="0.2">
      <c r="A990">
        <v>26800</v>
      </c>
      <c r="B990" t="s">
        <v>41853</v>
      </c>
      <c r="C990" t="s">
        <v>52</v>
      </c>
      <c r="D990" t="s">
        <v>474</v>
      </c>
      <c r="E990" t="s">
        <v>2401</v>
      </c>
      <c r="F990" t="s">
        <v>2401</v>
      </c>
    </row>
    <row r="991" spans="1:6" x14ac:dyDescent="0.2">
      <c r="A991">
        <v>26803</v>
      </c>
      <c r="B991" t="s">
        <v>41854</v>
      </c>
      <c r="C991" t="s">
        <v>52</v>
      </c>
      <c r="D991" t="s">
        <v>474</v>
      </c>
      <c r="E991" t="s">
        <v>2404</v>
      </c>
      <c r="F991" t="s">
        <v>1328</v>
      </c>
    </row>
    <row r="992" spans="1:6" x14ac:dyDescent="0.2">
      <c r="A992">
        <v>26804</v>
      </c>
      <c r="B992" t="s">
        <v>41855</v>
      </c>
      <c r="C992" t="s">
        <v>52</v>
      </c>
      <c r="D992" t="s">
        <v>474</v>
      </c>
      <c r="E992" t="s">
        <v>2409</v>
      </c>
      <c r="F992" t="s">
        <v>13587</v>
      </c>
    </row>
    <row r="993" spans="1:6" x14ac:dyDescent="0.2">
      <c r="A993">
        <v>26806</v>
      </c>
      <c r="B993" t="s">
        <v>41856</v>
      </c>
      <c r="C993" t="s">
        <v>52</v>
      </c>
      <c r="D993" t="s">
        <v>474</v>
      </c>
      <c r="E993" t="s">
        <v>2407</v>
      </c>
      <c r="F993" t="s">
        <v>9708</v>
      </c>
    </row>
    <row r="994" spans="1:6" x14ac:dyDescent="0.2">
      <c r="A994">
        <v>26807</v>
      </c>
      <c r="B994" t="s">
        <v>41857</v>
      </c>
      <c r="C994" t="s">
        <v>52</v>
      </c>
      <c r="D994" t="s">
        <v>474</v>
      </c>
      <c r="E994" t="s">
        <v>2405</v>
      </c>
      <c r="F994" t="s">
        <v>17823</v>
      </c>
    </row>
    <row r="995" spans="1:6" x14ac:dyDescent="0.2">
      <c r="A995">
        <v>26811</v>
      </c>
      <c r="B995" t="s">
        <v>41858</v>
      </c>
      <c r="C995" t="s">
        <v>52</v>
      </c>
      <c r="D995" t="s">
        <v>474</v>
      </c>
      <c r="E995" t="s">
        <v>2411</v>
      </c>
      <c r="F995" t="s">
        <v>1077</v>
      </c>
    </row>
    <row r="996" spans="1:6" x14ac:dyDescent="0.2">
      <c r="A996">
        <v>26900</v>
      </c>
      <c r="B996" t="s">
        <v>41859</v>
      </c>
      <c r="C996" t="s">
        <v>52</v>
      </c>
      <c r="D996" t="s">
        <v>493</v>
      </c>
      <c r="E996" t="s">
        <v>2505</v>
      </c>
      <c r="F996" t="s">
        <v>891</v>
      </c>
    </row>
    <row r="997" spans="1:6" x14ac:dyDescent="0.2">
      <c r="A997">
        <v>26901</v>
      </c>
      <c r="B997" t="s">
        <v>41860</v>
      </c>
      <c r="C997" t="s">
        <v>52</v>
      </c>
      <c r="D997" t="s">
        <v>493</v>
      </c>
      <c r="E997" t="s">
        <v>2505</v>
      </c>
      <c r="F997" t="s">
        <v>2505</v>
      </c>
    </row>
    <row r="998" spans="1:6" x14ac:dyDescent="0.2">
      <c r="A998">
        <v>26902</v>
      </c>
      <c r="B998" t="s">
        <v>41861</v>
      </c>
      <c r="C998" t="s">
        <v>52</v>
      </c>
      <c r="D998" t="s">
        <v>493</v>
      </c>
      <c r="E998" t="s">
        <v>2503</v>
      </c>
      <c r="F998" t="s">
        <v>2696</v>
      </c>
    </row>
    <row r="999" spans="1:6" x14ac:dyDescent="0.2">
      <c r="A999">
        <v>26903</v>
      </c>
      <c r="B999" t="s">
        <v>41862</v>
      </c>
      <c r="C999" t="s">
        <v>52</v>
      </c>
      <c r="D999" t="s">
        <v>493</v>
      </c>
      <c r="E999" t="s">
        <v>2500</v>
      </c>
      <c r="F999" t="s">
        <v>1328</v>
      </c>
    </row>
    <row r="1000" spans="1:6" x14ac:dyDescent="0.2">
      <c r="A1000">
        <v>26910</v>
      </c>
      <c r="B1000" t="s">
        <v>41863</v>
      </c>
      <c r="C1000" t="s">
        <v>52</v>
      </c>
      <c r="D1000" t="s">
        <v>493</v>
      </c>
      <c r="E1000" t="s">
        <v>2507</v>
      </c>
      <c r="F1000" t="s">
        <v>1077</v>
      </c>
    </row>
    <row r="1001" spans="1:6" x14ac:dyDescent="0.2">
      <c r="A1001">
        <v>26914</v>
      </c>
      <c r="B1001" t="s">
        <v>41864</v>
      </c>
      <c r="C1001" t="s">
        <v>52</v>
      </c>
      <c r="D1001" t="s">
        <v>493</v>
      </c>
      <c r="E1001" t="s">
        <v>2507</v>
      </c>
      <c r="F1001" t="s">
        <v>8015</v>
      </c>
    </row>
    <row r="1002" spans="1:6" x14ac:dyDescent="0.2">
      <c r="A1002">
        <v>26920</v>
      </c>
      <c r="B1002" t="s">
        <v>41865</v>
      </c>
      <c r="C1002" t="s">
        <v>52</v>
      </c>
      <c r="D1002" t="s">
        <v>493</v>
      </c>
      <c r="E1002" t="s">
        <v>1831</v>
      </c>
      <c r="F1002" t="s">
        <v>18818</v>
      </c>
    </row>
    <row r="1003" spans="1:6" x14ac:dyDescent="0.2">
      <c r="A1003">
        <v>26922</v>
      </c>
      <c r="B1003" t="s">
        <v>41866</v>
      </c>
      <c r="C1003" t="s">
        <v>52</v>
      </c>
      <c r="D1003" t="s">
        <v>493</v>
      </c>
      <c r="E1003" t="s">
        <v>2509</v>
      </c>
      <c r="F1003" t="s">
        <v>18899</v>
      </c>
    </row>
    <row r="1004" spans="1:6" x14ac:dyDescent="0.2">
      <c r="A1004">
        <v>26930</v>
      </c>
      <c r="B1004" t="s">
        <v>41867</v>
      </c>
      <c r="C1004" t="s">
        <v>52</v>
      </c>
      <c r="D1004" t="s">
        <v>493</v>
      </c>
      <c r="E1004" t="s">
        <v>2497</v>
      </c>
      <c r="F1004" t="s">
        <v>8015</v>
      </c>
    </row>
    <row r="1005" spans="1:6" x14ac:dyDescent="0.2">
      <c r="A1005">
        <v>27100</v>
      </c>
      <c r="B1005" t="s">
        <v>41868</v>
      </c>
      <c r="C1005" t="s">
        <v>52</v>
      </c>
      <c r="D1005" t="s">
        <v>561</v>
      </c>
      <c r="E1005" t="s">
        <v>2808</v>
      </c>
      <c r="F1005" t="s">
        <v>9116</v>
      </c>
    </row>
    <row r="1006" spans="1:6" x14ac:dyDescent="0.2">
      <c r="A1006">
        <v>27200</v>
      </c>
      <c r="B1006" t="s">
        <v>41869</v>
      </c>
      <c r="C1006" t="s">
        <v>77</v>
      </c>
      <c r="D1006" t="s">
        <v>976</v>
      </c>
      <c r="E1006" t="s">
        <v>4381</v>
      </c>
      <c r="F1006" t="s">
        <v>4381</v>
      </c>
    </row>
    <row r="1007" spans="1:6" x14ac:dyDescent="0.2">
      <c r="A1007">
        <v>27215</v>
      </c>
      <c r="B1007" t="s">
        <v>41870</v>
      </c>
      <c r="C1007" t="s">
        <v>77</v>
      </c>
      <c r="D1007" t="s">
        <v>976</v>
      </c>
      <c r="E1007" t="s">
        <v>4383</v>
      </c>
      <c r="F1007" t="s">
        <v>1611</v>
      </c>
    </row>
    <row r="1008" spans="1:6" x14ac:dyDescent="0.2">
      <c r="A1008">
        <v>27220</v>
      </c>
      <c r="B1008" t="s">
        <v>41871</v>
      </c>
      <c r="C1008" t="s">
        <v>77</v>
      </c>
      <c r="D1008" t="s">
        <v>976</v>
      </c>
      <c r="E1008" t="s">
        <v>4376</v>
      </c>
      <c r="F1008" t="s">
        <v>13518</v>
      </c>
    </row>
    <row r="1009" spans="1:6" x14ac:dyDescent="0.2">
      <c r="A1009">
        <v>27225</v>
      </c>
      <c r="B1009" t="s">
        <v>41872</v>
      </c>
      <c r="C1009" t="s">
        <v>77</v>
      </c>
      <c r="D1009" t="s">
        <v>976</v>
      </c>
      <c r="E1009" t="s">
        <v>4379</v>
      </c>
      <c r="F1009" t="s">
        <v>33162</v>
      </c>
    </row>
    <row r="1010" spans="1:6" x14ac:dyDescent="0.2">
      <c r="A1010">
        <v>27230</v>
      </c>
      <c r="B1010" t="s">
        <v>41873</v>
      </c>
      <c r="C1010" t="s">
        <v>77</v>
      </c>
      <c r="D1010" t="s">
        <v>976</v>
      </c>
      <c r="E1010" t="s">
        <v>1669</v>
      </c>
      <c r="F1010" t="s">
        <v>1328</v>
      </c>
    </row>
    <row r="1011" spans="1:6" x14ac:dyDescent="0.2">
      <c r="A1011">
        <v>27300</v>
      </c>
      <c r="B1011" t="s">
        <v>41874</v>
      </c>
      <c r="C1011" t="s">
        <v>52</v>
      </c>
      <c r="D1011" t="s">
        <v>499</v>
      </c>
      <c r="E1011" t="s">
        <v>2526</v>
      </c>
      <c r="F1011" t="s">
        <v>19005</v>
      </c>
    </row>
    <row r="1012" spans="1:6" x14ac:dyDescent="0.2">
      <c r="A1012">
        <v>27310</v>
      </c>
      <c r="B1012" t="s">
        <v>41875</v>
      </c>
      <c r="C1012" t="s">
        <v>52</v>
      </c>
      <c r="D1012" t="s">
        <v>499</v>
      </c>
      <c r="E1012" t="s">
        <v>2524</v>
      </c>
      <c r="F1012" t="s">
        <v>1463</v>
      </c>
    </row>
    <row r="1013" spans="1:6" x14ac:dyDescent="0.2">
      <c r="A1013">
        <v>27312</v>
      </c>
      <c r="B1013" t="s">
        <v>41876</v>
      </c>
      <c r="C1013" t="s">
        <v>52</v>
      </c>
      <c r="D1013" t="s">
        <v>499</v>
      </c>
      <c r="E1013" t="s">
        <v>2521</v>
      </c>
      <c r="F1013" t="s">
        <v>1379</v>
      </c>
    </row>
    <row r="1014" spans="1:6" x14ac:dyDescent="0.2">
      <c r="A1014">
        <v>27320</v>
      </c>
      <c r="B1014" t="s">
        <v>41877</v>
      </c>
      <c r="C1014" t="s">
        <v>52</v>
      </c>
      <c r="D1014" t="s">
        <v>499</v>
      </c>
      <c r="E1014" t="s">
        <v>2532</v>
      </c>
      <c r="F1014" t="s">
        <v>19070</v>
      </c>
    </row>
    <row r="1015" spans="1:6" x14ac:dyDescent="0.2">
      <c r="A1015">
        <v>27330</v>
      </c>
      <c r="B1015" t="s">
        <v>41878</v>
      </c>
      <c r="C1015" t="s">
        <v>52</v>
      </c>
      <c r="D1015" t="s">
        <v>499</v>
      </c>
      <c r="E1015" t="s">
        <v>2532</v>
      </c>
      <c r="F1015" t="s">
        <v>4116</v>
      </c>
    </row>
    <row r="1016" spans="1:6" x14ac:dyDescent="0.2">
      <c r="A1016">
        <v>27350</v>
      </c>
      <c r="B1016" t="s">
        <v>41879</v>
      </c>
      <c r="C1016" t="s">
        <v>52</v>
      </c>
      <c r="D1016" t="s">
        <v>499</v>
      </c>
      <c r="E1016" t="s">
        <v>2530</v>
      </c>
      <c r="F1016" t="s">
        <v>1328</v>
      </c>
    </row>
    <row r="1017" spans="1:6" x14ac:dyDescent="0.2">
      <c r="A1017">
        <v>27353</v>
      </c>
      <c r="B1017" t="s">
        <v>41880</v>
      </c>
      <c r="C1017" t="s">
        <v>52</v>
      </c>
      <c r="D1017" t="s">
        <v>499</v>
      </c>
      <c r="E1017" t="s">
        <v>2528</v>
      </c>
      <c r="F1017" t="s">
        <v>1077</v>
      </c>
    </row>
    <row r="1018" spans="1:6" x14ac:dyDescent="0.2">
      <c r="A1018">
        <v>27400</v>
      </c>
      <c r="B1018" t="s">
        <v>41881</v>
      </c>
      <c r="C1018" t="s">
        <v>77</v>
      </c>
      <c r="D1018" t="s">
        <v>964</v>
      </c>
      <c r="E1018" t="s">
        <v>4331</v>
      </c>
      <c r="F1018" t="s">
        <v>4331</v>
      </c>
    </row>
    <row r="1019" spans="1:6" x14ac:dyDescent="0.2">
      <c r="A1019">
        <v>27401</v>
      </c>
      <c r="B1019" t="s">
        <v>41882</v>
      </c>
      <c r="C1019" t="s">
        <v>77</v>
      </c>
      <c r="D1019" t="s">
        <v>964</v>
      </c>
      <c r="E1019" t="s">
        <v>4337</v>
      </c>
      <c r="F1019" t="s">
        <v>4337</v>
      </c>
    </row>
    <row r="1020" spans="1:6" x14ac:dyDescent="0.2">
      <c r="A1020">
        <v>27415</v>
      </c>
      <c r="B1020" t="s">
        <v>41883</v>
      </c>
      <c r="C1020" t="s">
        <v>77</v>
      </c>
      <c r="D1020" t="s">
        <v>964</v>
      </c>
      <c r="E1020" t="s">
        <v>4335</v>
      </c>
      <c r="F1020" t="s">
        <v>501</v>
      </c>
    </row>
    <row r="1021" spans="1:6" x14ac:dyDescent="0.2">
      <c r="A1021">
        <v>27420</v>
      </c>
      <c r="B1021" t="s">
        <v>41884</v>
      </c>
      <c r="C1021" t="s">
        <v>77</v>
      </c>
      <c r="D1021" t="s">
        <v>964</v>
      </c>
      <c r="E1021" t="s">
        <v>4331</v>
      </c>
      <c r="F1021" t="s">
        <v>4331</v>
      </c>
    </row>
    <row r="1022" spans="1:6" x14ac:dyDescent="0.2">
      <c r="A1022">
        <v>27423</v>
      </c>
      <c r="B1022" t="s">
        <v>41885</v>
      </c>
      <c r="C1022" t="s">
        <v>77</v>
      </c>
      <c r="D1022" t="s">
        <v>964</v>
      </c>
      <c r="E1022" t="s">
        <v>4329</v>
      </c>
      <c r="F1022" t="s">
        <v>1463</v>
      </c>
    </row>
    <row r="1023" spans="1:6" x14ac:dyDescent="0.2">
      <c r="A1023">
        <v>27425</v>
      </c>
      <c r="B1023" t="s">
        <v>41886</v>
      </c>
      <c r="C1023" t="s">
        <v>77</v>
      </c>
      <c r="D1023" t="s">
        <v>964</v>
      </c>
      <c r="E1023" t="s">
        <v>4339</v>
      </c>
      <c r="F1023" t="s">
        <v>32871</v>
      </c>
    </row>
    <row r="1024" spans="1:6" x14ac:dyDescent="0.2">
      <c r="A1024">
        <v>27440</v>
      </c>
      <c r="B1024" t="s">
        <v>41887</v>
      </c>
      <c r="C1024" t="s">
        <v>77</v>
      </c>
      <c r="D1024" t="s">
        <v>964</v>
      </c>
      <c r="E1024" t="s">
        <v>4333</v>
      </c>
      <c r="F1024" t="s">
        <v>32834</v>
      </c>
    </row>
    <row r="1025" spans="1:6" x14ac:dyDescent="0.2">
      <c r="A1025">
        <v>27500</v>
      </c>
      <c r="B1025" t="s">
        <v>41888</v>
      </c>
      <c r="C1025" t="s">
        <v>77</v>
      </c>
      <c r="D1025" t="s">
        <v>961</v>
      </c>
      <c r="E1025" t="s">
        <v>4058</v>
      </c>
      <c r="F1025" t="s">
        <v>1328</v>
      </c>
    </row>
    <row r="1026" spans="1:6" x14ac:dyDescent="0.2">
      <c r="A1026">
        <v>27515</v>
      </c>
      <c r="B1026" t="s">
        <v>41889</v>
      </c>
      <c r="C1026" t="s">
        <v>77</v>
      </c>
      <c r="D1026" t="s">
        <v>961</v>
      </c>
      <c r="E1026" t="s">
        <v>4328</v>
      </c>
      <c r="F1026" t="s">
        <v>13263</v>
      </c>
    </row>
    <row r="1027" spans="1:6" x14ac:dyDescent="0.2">
      <c r="A1027">
        <v>27530</v>
      </c>
      <c r="B1027" t="s">
        <v>41890</v>
      </c>
      <c r="C1027" t="s">
        <v>77</v>
      </c>
      <c r="D1027" t="s">
        <v>961</v>
      </c>
      <c r="E1027" t="s">
        <v>4325</v>
      </c>
      <c r="F1027" t="s">
        <v>3828</v>
      </c>
    </row>
    <row r="1028" spans="1:6" x14ac:dyDescent="0.2">
      <c r="A1028">
        <v>27532</v>
      </c>
      <c r="B1028" t="s">
        <v>41891</v>
      </c>
      <c r="C1028" t="s">
        <v>77</v>
      </c>
      <c r="D1028" t="s">
        <v>961</v>
      </c>
      <c r="E1028" t="s">
        <v>1755</v>
      </c>
      <c r="F1028" t="s">
        <v>32795</v>
      </c>
    </row>
    <row r="1029" spans="1:6" x14ac:dyDescent="0.2">
      <c r="A1029">
        <v>27540</v>
      </c>
      <c r="B1029" t="s">
        <v>41892</v>
      </c>
      <c r="C1029" t="s">
        <v>77</v>
      </c>
      <c r="D1029" t="s">
        <v>961</v>
      </c>
      <c r="E1029" t="s">
        <v>2385</v>
      </c>
      <c r="F1029" t="s">
        <v>1328</v>
      </c>
    </row>
    <row r="1030" spans="1:6" x14ac:dyDescent="0.2">
      <c r="A1030">
        <v>27545</v>
      </c>
      <c r="B1030" t="s">
        <v>41893</v>
      </c>
      <c r="C1030" t="s">
        <v>77</v>
      </c>
      <c r="D1030" t="s">
        <v>961</v>
      </c>
      <c r="E1030" t="s">
        <v>2385</v>
      </c>
      <c r="F1030" t="s">
        <v>14693</v>
      </c>
    </row>
    <row r="1031" spans="1:6" x14ac:dyDescent="0.2">
      <c r="A1031">
        <v>27552</v>
      </c>
      <c r="B1031" t="s">
        <v>41894</v>
      </c>
      <c r="C1031" t="s">
        <v>77</v>
      </c>
      <c r="D1031" t="s">
        <v>961</v>
      </c>
      <c r="E1031" t="s">
        <v>4319</v>
      </c>
      <c r="F1031" t="s">
        <v>4319</v>
      </c>
    </row>
    <row r="1032" spans="1:6" x14ac:dyDescent="0.2">
      <c r="A1032">
        <v>27570</v>
      </c>
      <c r="B1032" t="s">
        <v>41895</v>
      </c>
      <c r="C1032" t="s">
        <v>77</v>
      </c>
      <c r="D1032" t="s">
        <v>961</v>
      </c>
      <c r="E1032" t="s">
        <v>4322</v>
      </c>
      <c r="F1032" t="s">
        <v>32698</v>
      </c>
    </row>
    <row r="1033" spans="1:6" x14ac:dyDescent="0.2">
      <c r="A1033">
        <v>27580</v>
      </c>
      <c r="B1033" t="s">
        <v>41896</v>
      </c>
      <c r="C1033" t="s">
        <v>77</v>
      </c>
      <c r="D1033" t="s">
        <v>961</v>
      </c>
      <c r="E1033" t="s">
        <v>4327</v>
      </c>
      <c r="F1033" t="s">
        <v>2184</v>
      </c>
    </row>
    <row r="1034" spans="1:6" x14ac:dyDescent="0.2">
      <c r="A1034">
        <v>27600</v>
      </c>
      <c r="B1034" t="s">
        <v>41897</v>
      </c>
      <c r="C1034" t="s">
        <v>77</v>
      </c>
      <c r="D1034" t="s">
        <v>970</v>
      </c>
      <c r="E1034" t="s">
        <v>4363</v>
      </c>
      <c r="F1034" t="s">
        <v>4363</v>
      </c>
    </row>
    <row r="1035" spans="1:6" x14ac:dyDescent="0.2">
      <c r="A1035">
        <v>27612</v>
      </c>
      <c r="B1035" t="s">
        <v>41898</v>
      </c>
      <c r="C1035" t="s">
        <v>77</v>
      </c>
      <c r="D1035" t="s">
        <v>970</v>
      </c>
      <c r="E1035" t="s">
        <v>2153</v>
      </c>
      <c r="F1035" t="s">
        <v>33074</v>
      </c>
    </row>
    <row r="1036" spans="1:6" x14ac:dyDescent="0.2">
      <c r="A1036">
        <v>27620</v>
      </c>
      <c r="B1036" t="s">
        <v>41899</v>
      </c>
      <c r="C1036" t="s">
        <v>77</v>
      </c>
      <c r="D1036" t="s">
        <v>970</v>
      </c>
      <c r="E1036" t="s">
        <v>4351</v>
      </c>
      <c r="F1036" t="s">
        <v>12891</v>
      </c>
    </row>
    <row r="1037" spans="1:6" x14ac:dyDescent="0.2">
      <c r="A1037">
        <v>27630</v>
      </c>
      <c r="B1037" t="s">
        <v>41900</v>
      </c>
      <c r="C1037" t="s">
        <v>77</v>
      </c>
      <c r="D1037" t="s">
        <v>970</v>
      </c>
      <c r="E1037" t="s">
        <v>4365</v>
      </c>
      <c r="F1037" t="s">
        <v>33085</v>
      </c>
    </row>
    <row r="1038" spans="1:6" x14ac:dyDescent="0.2">
      <c r="A1038">
        <v>27640</v>
      </c>
      <c r="B1038" t="s">
        <v>41901</v>
      </c>
      <c r="C1038" t="s">
        <v>77</v>
      </c>
      <c r="D1038" t="s">
        <v>970</v>
      </c>
      <c r="E1038" t="s">
        <v>994</v>
      </c>
      <c r="F1038" t="s">
        <v>32988</v>
      </c>
    </row>
    <row r="1039" spans="1:6" x14ac:dyDescent="0.2">
      <c r="A1039">
        <v>27641</v>
      </c>
      <c r="B1039" t="s">
        <v>41902</v>
      </c>
      <c r="C1039" t="s">
        <v>77</v>
      </c>
      <c r="D1039" t="s">
        <v>970</v>
      </c>
      <c r="E1039" t="s">
        <v>4359</v>
      </c>
      <c r="F1039" t="s">
        <v>32421</v>
      </c>
    </row>
    <row r="1040" spans="1:6" x14ac:dyDescent="0.2">
      <c r="A1040">
        <v>27650</v>
      </c>
      <c r="B1040" t="s">
        <v>41903</v>
      </c>
      <c r="C1040" t="s">
        <v>77</v>
      </c>
      <c r="D1040" t="s">
        <v>970</v>
      </c>
      <c r="E1040" t="s">
        <v>4361</v>
      </c>
      <c r="F1040" t="s">
        <v>33055</v>
      </c>
    </row>
    <row r="1041" spans="1:6" x14ac:dyDescent="0.2">
      <c r="A1041">
        <v>27660</v>
      </c>
      <c r="B1041" t="s">
        <v>41904</v>
      </c>
      <c r="C1041" t="s">
        <v>77</v>
      </c>
      <c r="D1041" t="s">
        <v>970</v>
      </c>
      <c r="E1041" t="s">
        <v>4355</v>
      </c>
      <c r="F1041" t="s">
        <v>33014</v>
      </c>
    </row>
    <row r="1042" spans="1:6" x14ac:dyDescent="0.2">
      <c r="A1042">
        <v>27670</v>
      </c>
      <c r="B1042" t="s">
        <v>41905</v>
      </c>
      <c r="C1042" t="s">
        <v>77</v>
      </c>
      <c r="D1042" t="s">
        <v>970</v>
      </c>
      <c r="E1042" t="s">
        <v>4357</v>
      </c>
      <c r="F1042" t="s">
        <v>33025</v>
      </c>
    </row>
    <row r="1043" spans="1:6" x14ac:dyDescent="0.2">
      <c r="A1043">
        <v>28100</v>
      </c>
      <c r="B1043" t="s">
        <v>41906</v>
      </c>
      <c r="C1043" t="s">
        <v>77</v>
      </c>
      <c r="D1043" t="s">
        <v>942</v>
      </c>
      <c r="E1043" t="s">
        <v>4227</v>
      </c>
      <c r="F1043" t="s">
        <v>1379</v>
      </c>
    </row>
    <row r="1044" spans="1:6" x14ac:dyDescent="0.2">
      <c r="A1044">
        <v>28101</v>
      </c>
      <c r="B1044" t="s">
        <v>41907</v>
      </c>
      <c r="C1044" t="s">
        <v>77</v>
      </c>
      <c r="D1044" t="s">
        <v>942</v>
      </c>
      <c r="E1044" t="s">
        <v>4227</v>
      </c>
      <c r="F1044" t="s">
        <v>4227</v>
      </c>
    </row>
    <row r="1045" spans="1:6" x14ac:dyDescent="0.2">
      <c r="A1045">
        <v>28114</v>
      </c>
      <c r="B1045" t="s">
        <v>41908</v>
      </c>
      <c r="C1045" t="s">
        <v>77</v>
      </c>
      <c r="D1045" t="s">
        <v>942</v>
      </c>
      <c r="E1045" t="s">
        <v>4230</v>
      </c>
      <c r="F1045" t="s">
        <v>6482</v>
      </c>
    </row>
    <row r="1046" spans="1:6" x14ac:dyDescent="0.2">
      <c r="A1046">
        <v>28130</v>
      </c>
      <c r="B1046" t="s">
        <v>41909</v>
      </c>
      <c r="C1046" t="s">
        <v>77</v>
      </c>
      <c r="D1046" t="s">
        <v>942</v>
      </c>
      <c r="E1046" t="s">
        <v>4237</v>
      </c>
      <c r="F1046" t="s">
        <v>31975</v>
      </c>
    </row>
    <row r="1047" spans="1:6" x14ac:dyDescent="0.2">
      <c r="A1047">
        <v>28131</v>
      </c>
      <c r="B1047" t="s">
        <v>41910</v>
      </c>
      <c r="C1047" t="s">
        <v>77</v>
      </c>
      <c r="D1047" t="s">
        <v>942</v>
      </c>
      <c r="E1047" t="s">
        <v>4235</v>
      </c>
      <c r="F1047" t="s">
        <v>31964</v>
      </c>
    </row>
    <row r="1048" spans="1:6" x14ac:dyDescent="0.2">
      <c r="A1048">
        <v>28133</v>
      </c>
      <c r="B1048" t="s">
        <v>41911</v>
      </c>
      <c r="C1048" t="s">
        <v>77</v>
      </c>
      <c r="D1048" t="s">
        <v>942</v>
      </c>
      <c r="E1048" t="s">
        <v>4234</v>
      </c>
      <c r="F1048" t="s">
        <v>501</v>
      </c>
    </row>
    <row r="1049" spans="1:6" x14ac:dyDescent="0.2">
      <c r="A1049">
        <v>28136</v>
      </c>
      <c r="B1049" t="s">
        <v>41912</v>
      </c>
      <c r="C1049" t="s">
        <v>77</v>
      </c>
      <c r="D1049" t="s">
        <v>942</v>
      </c>
      <c r="E1049" t="s">
        <v>4232</v>
      </c>
      <c r="F1049" t="s">
        <v>31927</v>
      </c>
    </row>
    <row r="1050" spans="1:6" x14ac:dyDescent="0.2">
      <c r="A1050">
        <v>28142</v>
      </c>
      <c r="B1050" t="s">
        <v>41913</v>
      </c>
      <c r="C1050" t="s">
        <v>77</v>
      </c>
      <c r="D1050" t="s">
        <v>942</v>
      </c>
      <c r="E1050" t="s">
        <v>4239</v>
      </c>
      <c r="F1050" t="s">
        <v>7733</v>
      </c>
    </row>
    <row r="1051" spans="1:6" x14ac:dyDescent="0.2">
      <c r="A1051">
        <v>28160</v>
      </c>
      <c r="B1051" t="s">
        <v>41914</v>
      </c>
      <c r="C1051" t="s">
        <v>77</v>
      </c>
      <c r="D1051" t="s">
        <v>942</v>
      </c>
      <c r="E1051" t="s">
        <v>4241</v>
      </c>
      <c r="F1051" t="s">
        <v>1077</v>
      </c>
    </row>
    <row r="1052" spans="1:6" x14ac:dyDescent="0.2">
      <c r="A1052">
        <v>28200</v>
      </c>
      <c r="B1052" t="s">
        <v>41915</v>
      </c>
      <c r="C1052" t="s">
        <v>77</v>
      </c>
      <c r="D1052" t="s">
        <v>980</v>
      </c>
      <c r="E1052" t="s">
        <v>4395</v>
      </c>
      <c r="F1052" t="s">
        <v>33285</v>
      </c>
    </row>
    <row r="1053" spans="1:6" x14ac:dyDescent="0.2">
      <c r="A1053">
        <v>28203</v>
      </c>
      <c r="B1053" t="s">
        <v>41916</v>
      </c>
      <c r="C1053" t="s">
        <v>77</v>
      </c>
      <c r="D1053" t="s">
        <v>980</v>
      </c>
      <c r="E1053" t="s">
        <v>4395</v>
      </c>
      <c r="F1053" t="s">
        <v>4395</v>
      </c>
    </row>
    <row r="1054" spans="1:6" x14ac:dyDescent="0.2">
      <c r="A1054">
        <v>28210</v>
      </c>
      <c r="B1054" t="s">
        <v>41917</v>
      </c>
      <c r="C1054" t="s">
        <v>77</v>
      </c>
      <c r="D1054" t="s">
        <v>980</v>
      </c>
      <c r="E1054" t="s">
        <v>4385</v>
      </c>
      <c r="F1054" t="s">
        <v>33200</v>
      </c>
    </row>
    <row r="1055" spans="1:6" x14ac:dyDescent="0.2">
      <c r="A1055">
        <v>28220</v>
      </c>
      <c r="B1055" t="s">
        <v>41918</v>
      </c>
      <c r="C1055" t="s">
        <v>77</v>
      </c>
      <c r="D1055" t="s">
        <v>980</v>
      </c>
      <c r="E1055" t="s">
        <v>324</v>
      </c>
      <c r="F1055" t="s">
        <v>324</v>
      </c>
    </row>
    <row r="1056" spans="1:6" x14ac:dyDescent="0.2">
      <c r="A1056">
        <v>28221</v>
      </c>
      <c r="B1056" t="s">
        <v>41919</v>
      </c>
      <c r="C1056" t="s">
        <v>77</v>
      </c>
      <c r="D1056" t="s">
        <v>980</v>
      </c>
      <c r="E1056" t="s">
        <v>624</v>
      </c>
      <c r="F1056" t="s">
        <v>8830</v>
      </c>
    </row>
    <row r="1057" spans="1:6" x14ac:dyDescent="0.2">
      <c r="A1057">
        <v>28225</v>
      </c>
      <c r="B1057" t="s">
        <v>41920</v>
      </c>
      <c r="C1057" t="s">
        <v>77</v>
      </c>
      <c r="D1057" t="s">
        <v>980</v>
      </c>
      <c r="E1057" t="s">
        <v>4397</v>
      </c>
      <c r="F1057" t="s">
        <v>899</v>
      </c>
    </row>
    <row r="1058" spans="1:6" x14ac:dyDescent="0.2">
      <c r="A1058">
        <v>28230</v>
      </c>
      <c r="B1058" t="s">
        <v>41921</v>
      </c>
      <c r="C1058" t="s">
        <v>77</v>
      </c>
      <c r="D1058" t="s">
        <v>980</v>
      </c>
      <c r="E1058" t="s">
        <v>2014</v>
      </c>
      <c r="F1058" t="s">
        <v>33232</v>
      </c>
    </row>
    <row r="1059" spans="1:6" x14ac:dyDescent="0.2">
      <c r="A1059">
        <v>28232</v>
      </c>
      <c r="B1059" t="s">
        <v>41922</v>
      </c>
      <c r="C1059" t="s">
        <v>77</v>
      </c>
      <c r="D1059" t="s">
        <v>980</v>
      </c>
      <c r="E1059" t="s">
        <v>2014</v>
      </c>
      <c r="F1059" t="s">
        <v>33235</v>
      </c>
    </row>
    <row r="1060" spans="1:6" x14ac:dyDescent="0.2">
      <c r="A1060">
        <v>28236</v>
      </c>
      <c r="B1060" t="s">
        <v>41923</v>
      </c>
      <c r="C1060" t="s">
        <v>77</v>
      </c>
      <c r="D1060" t="s">
        <v>980</v>
      </c>
      <c r="E1060" t="s">
        <v>4393</v>
      </c>
      <c r="F1060" t="s">
        <v>33271</v>
      </c>
    </row>
    <row r="1061" spans="1:6" x14ac:dyDescent="0.2">
      <c r="A1061">
        <v>28300</v>
      </c>
      <c r="B1061" t="s">
        <v>41924</v>
      </c>
      <c r="C1061" t="s">
        <v>77</v>
      </c>
      <c r="D1061" t="s">
        <v>945</v>
      </c>
      <c r="E1061" t="s">
        <v>4246</v>
      </c>
      <c r="F1061" t="s">
        <v>899</v>
      </c>
    </row>
    <row r="1062" spans="1:6" x14ac:dyDescent="0.2">
      <c r="A1062">
        <v>28305</v>
      </c>
      <c r="B1062" t="s">
        <v>41925</v>
      </c>
      <c r="C1062" t="s">
        <v>77</v>
      </c>
      <c r="D1062" t="s">
        <v>945</v>
      </c>
      <c r="E1062" t="s">
        <v>4256</v>
      </c>
      <c r="F1062" t="s">
        <v>32107</v>
      </c>
    </row>
    <row r="1063" spans="1:6" x14ac:dyDescent="0.2">
      <c r="A1063">
        <v>28310</v>
      </c>
      <c r="B1063" t="s">
        <v>41926</v>
      </c>
      <c r="C1063" t="s">
        <v>77</v>
      </c>
      <c r="D1063" t="s">
        <v>945</v>
      </c>
      <c r="E1063" t="s">
        <v>4246</v>
      </c>
      <c r="F1063" t="s">
        <v>4246</v>
      </c>
    </row>
    <row r="1064" spans="1:6" x14ac:dyDescent="0.2">
      <c r="A1064">
        <v>28313</v>
      </c>
      <c r="B1064" t="s">
        <v>41927</v>
      </c>
      <c r="C1064" t="s">
        <v>77</v>
      </c>
      <c r="D1064" t="s">
        <v>945</v>
      </c>
      <c r="E1064" t="s">
        <v>4243</v>
      </c>
      <c r="F1064" t="s">
        <v>31621</v>
      </c>
    </row>
    <row r="1065" spans="1:6" x14ac:dyDescent="0.2">
      <c r="A1065">
        <v>28330</v>
      </c>
      <c r="B1065" t="s">
        <v>41928</v>
      </c>
      <c r="C1065" t="s">
        <v>77</v>
      </c>
      <c r="D1065" t="s">
        <v>945</v>
      </c>
      <c r="E1065" t="s">
        <v>4257</v>
      </c>
      <c r="F1065" t="s">
        <v>5345</v>
      </c>
    </row>
    <row r="1066" spans="1:6" x14ac:dyDescent="0.2">
      <c r="A1066">
        <v>28340</v>
      </c>
      <c r="B1066" t="s">
        <v>41929</v>
      </c>
      <c r="C1066" t="s">
        <v>77</v>
      </c>
      <c r="D1066" t="s">
        <v>945</v>
      </c>
      <c r="E1066" t="s">
        <v>4253</v>
      </c>
      <c r="F1066" t="s">
        <v>1077</v>
      </c>
    </row>
    <row r="1067" spans="1:6" x14ac:dyDescent="0.2">
      <c r="A1067">
        <v>28350</v>
      </c>
      <c r="B1067" t="s">
        <v>41930</v>
      </c>
      <c r="C1067" t="s">
        <v>77</v>
      </c>
      <c r="D1067" t="s">
        <v>945</v>
      </c>
      <c r="E1067" t="s">
        <v>1964</v>
      </c>
      <c r="F1067" t="s">
        <v>1421</v>
      </c>
    </row>
    <row r="1068" spans="1:6" x14ac:dyDescent="0.2">
      <c r="A1068">
        <v>28362</v>
      </c>
      <c r="B1068" t="s">
        <v>41931</v>
      </c>
      <c r="C1068" t="s">
        <v>77</v>
      </c>
      <c r="D1068" t="s">
        <v>945</v>
      </c>
      <c r="E1068" t="s">
        <v>4250</v>
      </c>
      <c r="F1068" t="s">
        <v>32057</v>
      </c>
    </row>
    <row r="1069" spans="1:6" x14ac:dyDescent="0.2">
      <c r="A1069">
        <v>28363</v>
      </c>
      <c r="B1069" t="s">
        <v>41932</v>
      </c>
      <c r="C1069" t="s">
        <v>77</v>
      </c>
      <c r="D1069" t="s">
        <v>945</v>
      </c>
      <c r="E1069" t="s">
        <v>4251</v>
      </c>
      <c r="F1069" t="s">
        <v>32069</v>
      </c>
    </row>
    <row r="1070" spans="1:6" x14ac:dyDescent="0.2">
      <c r="A1070">
        <v>28366</v>
      </c>
      <c r="B1070" t="s">
        <v>41933</v>
      </c>
      <c r="C1070" t="s">
        <v>77</v>
      </c>
      <c r="D1070" t="s">
        <v>945</v>
      </c>
      <c r="E1070" t="s">
        <v>4248</v>
      </c>
      <c r="F1070" t="s">
        <v>6249</v>
      </c>
    </row>
    <row r="1071" spans="1:6" x14ac:dyDescent="0.2">
      <c r="A1071">
        <v>28400</v>
      </c>
      <c r="B1071" t="s">
        <v>41934</v>
      </c>
      <c r="C1071" t="s">
        <v>77</v>
      </c>
      <c r="D1071" t="s">
        <v>967</v>
      </c>
      <c r="E1071" t="s">
        <v>4347</v>
      </c>
      <c r="F1071" t="s">
        <v>32935</v>
      </c>
    </row>
    <row r="1072" spans="1:6" x14ac:dyDescent="0.2">
      <c r="A1072">
        <v>28404</v>
      </c>
      <c r="B1072" t="s">
        <v>41935</v>
      </c>
      <c r="C1072" t="s">
        <v>77</v>
      </c>
      <c r="D1072" t="s">
        <v>967</v>
      </c>
      <c r="E1072" t="s">
        <v>4344</v>
      </c>
      <c r="F1072" t="s">
        <v>32908</v>
      </c>
    </row>
    <row r="1073" spans="1:6" x14ac:dyDescent="0.2">
      <c r="A1073">
        <v>28411</v>
      </c>
      <c r="B1073" t="s">
        <v>41936</v>
      </c>
      <c r="C1073" t="s">
        <v>77</v>
      </c>
      <c r="D1073" t="s">
        <v>967</v>
      </c>
      <c r="E1073" t="s">
        <v>3483</v>
      </c>
      <c r="F1073" t="s">
        <v>3483</v>
      </c>
    </row>
    <row r="1074" spans="1:6" x14ac:dyDescent="0.2">
      <c r="A1074">
        <v>28425</v>
      </c>
      <c r="B1074" t="s">
        <v>41937</v>
      </c>
      <c r="C1074" t="s">
        <v>77</v>
      </c>
      <c r="D1074" t="s">
        <v>967</v>
      </c>
      <c r="E1074" t="s">
        <v>4349</v>
      </c>
      <c r="F1074" t="s">
        <v>2184</v>
      </c>
    </row>
    <row r="1075" spans="1:6" x14ac:dyDescent="0.2">
      <c r="A1075">
        <v>28440</v>
      </c>
      <c r="B1075" t="s">
        <v>41938</v>
      </c>
      <c r="C1075" t="s">
        <v>77</v>
      </c>
      <c r="D1075" t="s">
        <v>967</v>
      </c>
      <c r="E1075" t="s">
        <v>4341</v>
      </c>
      <c r="F1075" t="s">
        <v>32891</v>
      </c>
    </row>
    <row r="1076" spans="1:6" x14ac:dyDescent="0.2">
      <c r="A1076">
        <v>28500</v>
      </c>
      <c r="B1076" t="s">
        <v>41939</v>
      </c>
      <c r="C1076" t="s">
        <v>77</v>
      </c>
      <c r="D1076" t="s">
        <v>948</v>
      </c>
      <c r="E1076" t="s">
        <v>4262</v>
      </c>
      <c r="F1076" t="s">
        <v>32178</v>
      </c>
    </row>
    <row r="1077" spans="1:6" x14ac:dyDescent="0.2">
      <c r="A1077">
        <v>28506</v>
      </c>
      <c r="B1077" t="s">
        <v>41940</v>
      </c>
      <c r="C1077" t="s">
        <v>77</v>
      </c>
      <c r="D1077" t="s">
        <v>948</v>
      </c>
      <c r="E1077" t="s">
        <v>1847</v>
      </c>
      <c r="F1077" t="s">
        <v>32160</v>
      </c>
    </row>
    <row r="1078" spans="1:6" x14ac:dyDescent="0.2">
      <c r="A1078">
        <v>28512</v>
      </c>
      <c r="B1078" t="s">
        <v>41941</v>
      </c>
      <c r="C1078" t="s">
        <v>77</v>
      </c>
      <c r="D1078" t="s">
        <v>948</v>
      </c>
      <c r="E1078" t="s">
        <v>4258</v>
      </c>
      <c r="F1078" t="s">
        <v>4258</v>
      </c>
    </row>
    <row r="1079" spans="1:6" x14ac:dyDescent="0.2">
      <c r="A1079">
        <v>28520</v>
      </c>
      <c r="B1079" t="s">
        <v>41942</v>
      </c>
      <c r="C1079" t="s">
        <v>77</v>
      </c>
      <c r="D1079" t="s">
        <v>948</v>
      </c>
      <c r="E1079" t="s">
        <v>4264</v>
      </c>
      <c r="F1079" t="s">
        <v>32209</v>
      </c>
    </row>
    <row r="1080" spans="1:6" x14ac:dyDescent="0.2">
      <c r="A1080">
        <v>28530</v>
      </c>
      <c r="B1080" t="s">
        <v>41943</v>
      </c>
      <c r="C1080" t="s">
        <v>77</v>
      </c>
      <c r="D1080" t="s">
        <v>948</v>
      </c>
      <c r="E1080" t="s">
        <v>4266</v>
      </c>
      <c r="F1080" t="s">
        <v>1379</v>
      </c>
    </row>
    <row r="1081" spans="1:6" x14ac:dyDescent="0.2">
      <c r="A1081">
        <v>29100</v>
      </c>
      <c r="B1081" t="s">
        <v>41944</v>
      </c>
      <c r="C1081" t="s">
        <v>77</v>
      </c>
      <c r="D1081" t="s">
        <v>983</v>
      </c>
      <c r="E1081" t="s">
        <v>4409</v>
      </c>
      <c r="F1081" t="s">
        <v>33381</v>
      </c>
    </row>
    <row r="1082" spans="1:6" x14ac:dyDescent="0.2">
      <c r="A1082">
        <v>29105</v>
      </c>
      <c r="B1082" t="s">
        <v>41945</v>
      </c>
      <c r="C1082" t="s">
        <v>77</v>
      </c>
      <c r="D1082" t="s">
        <v>983</v>
      </c>
      <c r="E1082" t="s">
        <v>4402</v>
      </c>
      <c r="F1082" t="s">
        <v>8942</v>
      </c>
    </row>
    <row r="1083" spans="1:6" x14ac:dyDescent="0.2">
      <c r="A1083">
        <v>29120</v>
      </c>
      <c r="B1083" t="s">
        <v>41946</v>
      </c>
      <c r="C1083" t="s">
        <v>77</v>
      </c>
      <c r="D1083" t="s">
        <v>983</v>
      </c>
      <c r="E1083" t="s">
        <v>4399</v>
      </c>
      <c r="F1083" t="s">
        <v>748</v>
      </c>
    </row>
    <row r="1084" spans="1:6" x14ac:dyDescent="0.2">
      <c r="A1084">
        <v>29130</v>
      </c>
      <c r="B1084" t="s">
        <v>41947</v>
      </c>
      <c r="C1084" t="s">
        <v>77</v>
      </c>
      <c r="D1084" t="s">
        <v>983</v>
      </c>
      <c r="E1084" t="s">
        <v>4404</v>
      </c>
      <c r="F1084" t="s">
        <v>33351</v>
      </c>
    </row>
    <row r="1085" spans="1:6" x14ac:dyDescent="0.2">
      <c r="A1085">
        <v>29135</v>
      </c>
      <c r="B1085" t="s">
        <v>41948</v>
      </c>
      <c r="C1085" t="s">
        <v>77</v>
      </c>
      <c r="D1085" t="s">
        <v>983</v>
      </c>
      <c r="E1085" t="s">
        <v>214</v>
      </c>
      <c r="F1085" t="s">
        <v>33359</v>
      </c>
    </row>
    <row r="1086" spans="1:6" x14ac:dyDescent="0.2">
      <c r="A1086">
        <v>29145</v>
      </c>
      <c r="B1086" t="s">
        <v>41949</v>
      </c>
      <c r="C1086" t="s">
        <v>77</v>
      </c>
      <c r="D1086" t="s">
        <v>983</v>
      </c>
      <c r="E1086" t="s">
        <v>4407</v>
      </c>
      <c r="F1086" t="s">
        <v>33367</v>
      </c>
    </row>
    <row r="1087" spans="1:6" x14ac:dyDescent="0.2">
      <c r="A1087">
        <v>30001</v>
      </c>
      <c r="B1087" t="s">
        <v>41950</v>
      </c>
      <c r="C1087" t="s">
        <v>48</v>
      </c>
      <c r="D1087" t="s">
        <v>423</v>
      </c>
      <c r="E1087" t="s">
        <v>423</v>
      </c>
      <c r="F1087" t="s">
        <v>423</v>
      </c>
    </row>
    <row r="1088" spans="1:6" x14ac:dyDescent="0.2">
      <c r="A1088">
        <v>30697</v>
      </c>
      <c r="B1088" t="s">
        <v>41951</v>
      </c>
      <c r="C1088" t="s">
        <v>48</v>
      </c>
      <c r="D1088" t="s">
        <v>420</v>
      </c>
      <c r="E1088" t="s">
        <v>2138</v>
      </c>
      <c r="F1088" t="s">
        <v>4170</v>
      </c>
    </row>
    <row r="1089" spans="1:6" x14ac:dyDescent="0.2">
      <c r="A1089">
        <v>30698</v>
      </c>
      <c r="B1089" t="s">
        <v>41952</v>
      </c>
      <c r="C1089" t="s">
        <v>48</v>
      </c>
      <c r="D1089" t="s">
        <v>423</v>
      </c>
      <c r="E1089" t="s">
        <v>423</v>
      </c>
      <c r="F1089" t="s">
        <v>423</v>
      </c>
    </row>
    <row r="1090" spans="1:6" x14ac:dyDescent="0.2">
      <c r="A1090">
        <v>32002</v>
      </c>
      <c r="B1090" t="s">
        <v>41953</v>
      </c>
      <c r="C1090" t="s">
        <v>48</v>
      </c>
      <c r="D1090" t="s">
        <v>470</v>
      </c>
      <c r="E1090" t="s">
        <v>2399</v>
      </c>
      <c r="F1090" t="s">
        <v>16560</v>
      </c>
    </row>
    <row r="1091" spans="1:6" x14ac:dyDescent="0.2">
      <c r="A1091">
        <v>32003</v>
      </c>
      <c r="B1091" t="s">
        <v>41954</v>
      </c>
      <c r="C1091" t="s">
        <v>48</v>
      </c>
      <c r="D1091" t="s">
        <v>470</v>
      </c>
      <c r="E1091" t="s">
        <v>2397</v>
      </c>
      <c r="F1091" t="s">
        <v>17757</v>
      </c>
    </row>
    <row r="1092" spans="1:6" x14ac:dyDescent="0.2">
      <c r="A1092">
        <v>32005</v>
      </c>
      <c r="B1092" t="s">
        <v>41955</v>
      </c>
      <c r="C1092" t="s">
        <v>48</v>
      </c>
      <c r="D1092" t="s">
        <v>470</v>
      </c>
      <c r="E1092" t="s">
        <v>2397</v>
      </c>
      <c r="F1092" t="s">
        <v>2397</v>
      </c>
    </row>
    <row r="1093" spans="1:6" x14ac:dyDescent="0.2">
      <c r="A1093">
        <v>32007</v>
      </c>
      <c r="B1093" t="s">
        <v>41956</v>
      </c>
      <c r="C1093" t="s">
        <v>48</v>
      </c>
      <c r="D1093" t="s">
        <v>470</v>
      </c>
      <c r="E1093" t="s">
        <v>2397</v>
      </c>
      <c r="F1093" t="s">
        <v>15913</v>
      </c>
    </row>
    <row r="1094" spans="1:6" x14ac:dyDescent="0.2">
      <c r="A1094">
        <v>32010</v>
      </c>
      <c r="B1094" t="s">
        <v>41957</v>
      </c>
      <c r="C1094" t="s">
        <v>48</v>
      </c>
      <c r="D1094" t="s">
        <v>420</v>
      </c>
      <c r="E1094" t="s">
        <v>2131</v>
      </c>
      <c r="F1094" t="s">
        <v>9958</v>
      </c>
    </row>
    <row r="1095" spans="1:6" x14ac:dyDescent="0.2">
      <c r="A1095">
        <v>32013</v>
      </c>
      <c r="B1095" t="s">
        <v>41958</v>
      </c>
      <c r="C1095" t="s">
        <v>48</v>
      </c>
      <c r="D1095" t="s">
        <v>470</v>
      </c>
      <c r="E1095" t="s">
        <v>2392</v>
      </c>
      <c r="F1095" t="s">
        <v>17734</v>
      </c>
    </row>
    <row r="1096" spans="1:6" x14ac:dyDescent="0.2">
      <c r="A1096">
        <v>32014</v>
      </c>
      <c r="B1096" t="s">
        <v>41959</v>
      </c>
      <c r="C1096" t="s">
        <v>48</v>
      </c>
      <c r="D1096" t="s">
        <v>470</v>
      </c>
      <c r="E1096" t="s">
        <v>2394</v>
      </c>
      <c r="F1096" t="s">
        <v>4543</v>
      </c>
    </row>
    <row r="1097" spans="1:6" x14ac:dyDescent="0.2">
      <c r="A1097">
        <v>32015</v>
      </c>
      <c r="B1097" t="s">
        <v>41960</v>
      </c>
      <c r="C1097" t="s">
        <v>48</v>
      </c>
      <c r="D1097" t="s">
        <v>470</v>
      </c>
      <c r="E1097" t="s">
        <v>2394</v>
      </c>
      <c r="F1097" t="s">
        <v>17749</v>
      </c>
    </row>
    <row r="1098" spans="1:6" x14ac:dyDescent="0.2">
      <c r="A1098">
        <v>32020</v>
      </c>
      <c r="B1098" t="s">
        <v>41961</v>
      </c>
      <c r="C1098" t="s">
        <v>48</v>
      </c>
      <c r="D1098" t="s">
        <v>470</v>
      </c>
      <c r="E1098" t="s">
        <v>2399</v>
      </c>
      <c r="F1098" t="s">
        <v>17766</v>
      </c>
    </row>
    <row r="1099" spans="1:6" x14ac:dyDescent="0.2">
      <c r="A1099">
        <v>32031</v>
      </c>
      <c r="B1099" t="s">
        <v>41962</v>
      </c>
      <c r="C1099" t="s">
        <v>48</v>
      </c>
      <c r="D1099" t="s">
        <v>420</v>
      </c>
      <c r="E1099" t="s">
        <v>2138</v>
      </c>
      <c r="F1099" t="s">
        <v>16650</v>
      </c>
    </row>
    <row r="1100" spans="1:6" x14ac:dyDescent="0.2">
      <c r="A1100">
        <v>32040</v>
      </c>
      <c r="B1100" t="s">
        <v>41963</v>
      </c>
      <c r="C1100" t="s">
        <v>48</v>
      </c>
      <c r="D1100" t="s">
        <v>420</v>
      </c>
      <c r="E1100" t="s">
        <v>2146</v>
      </c>
      <c r="F1100" t="s">
        <v>16715</v>
      </c>
    </row>
    <row r="1101" spans="1:6" x14ac:dyDescent="0.2">
      <c r="A1101">
        <v>32043</v>
      </c>
      <c r="B1101" t="s">
        <v>41964</v>
      </c>
      <c r="C1101" t="s">
        <v>48</v>
      </c>
      <c r="D1101" t="s">
        <v>420</v>
      </c>
      <c r="E1101" t="s">
        <v>1369</v>
      </c>
      <c r="F1101" t="s">
        <v>16660</v>
      </c>
    </row>
    <row r="1102" spans="1:6" x14ac:dyDescent="0.2">
      <c r="A1102">
        <v>32045</v>
      </c>
      <c r="B1102" t="s">
        <v>41965</v>
      </c>
      <c r="C1102" t="s">
        <v>48</v>
      </c>
      <c r="D1102" t="s">
        <v>420</v>
      </c>
      <c r="E1102" t="s">
        <v>2144</v>
      </c>
      <c r="F1102" t="s">
        <v>11337</v>
      </c>
    </row>
    <row r="1103" spans="1:6" x14ac:dyDescent="0.2">
      <c r="A1103">
        <v>32046</v>
      </c>
      <c r="B1103" t="s">
        <v>41966</v>
      </c>
      <c r="C1103" t="s">
        <v>48</v>
      </c>
      <c r="D1103" t="s">
        <v>420</v>
      </c>
      <c r="E1103" t="s">
        <v>1369</v>
      </c>
      <c r="F1103" t="s">
        <v>16658</v>
      </c>
    </row>
    <row r="1104" spans="1:6" x14ac:dyDescent="0.2">
      <c r="A1104">
        <v>32047</v>
      </c>
      <c r="B1104" t="s">
        <v>41967</v>
      </c>
      <c r="C1104" t="s">
        <v>48</v>
      </c>
      <c r="D1104" t="s">
        <v>420</v>
      </c>
      <c r="E1104" t="s">
        <v>1369</v>
      </c>
      <c r="F1104" t="s">
        <v>16666</v>
      </c>
    </row>
    <row r="1105" spans="1:6" x14ac:dyDescent="0.2">
      <c r="A1105">
        <v>32048</v>
      </c>
      <c r="B1105" t="s">
        <v>41968</v>
      </c>
      <c r="C1105" t="s">
        <v>48</v>
      </c>
      <c r="D1105" t="s">
        <v>420</v>
      </c>
      <c r="E1105" t="s">
        <v>2129</v>
      </c>
      <c r="F1105" t="s">
        <v>16589</v>
      </c>
    </row>
    <row r="1106" spans="1:6" x14ac:dyDescent="0.2">
      <c r="A1106">
        <v>32049</v>
      </c>
      <c r="B1106" t="s">
        <v>41969</v>
      </c>
      <c r="C1106" t="s">
        <v>48</v>
      </c>
      <c r="D1106" t="s">
        <v>420</v>
      </c>
      <c r="E1106" t="s">
        <v>2129</v>
      </c>
      <c r="F1106" t="s">
        <v>16315</v>
      </c>
    </row>
    <row r="1107" spans="1:6" x14ac:dyDescent="0.2">
      <c r="A1107">
        <v>32050</v>
      </c>
      <c r="B1107" t="s">
        <v>41970</v>
      </c>
      <c r="C1107" t="s">
        <v>48</v>
      </c>
      <c r="D1107" t="s">
        <v>420</v>
      </c>
      <c r="E1107" t="s">
        <v>2140</v>
      </c>
      <c r="F1107" t="s">
        <v>16671</v>
      </c>
    </row>
    <row r="1108" spans="1:6" x14ac:dyDescent="0.2">
      <c r="A1108">
        <v>32051</v>
      </c>
      <c r="B1108" t="s">
        <v>41971</v>
      </c>
      <c r="C1108" t="s">
        <v>48</v>
      </c>
      <c r="D1108" t="s">
        <v>420</v>
      </c>
      <c r="E1108" t="s">
        <v>2140</v>
      </c>
      <c r="F1108" t="s">
        <v>16673</v>
      </c>
    </row>
    <row r="1109" spans="1:6" x14ac:dyDescent="0.2">
      <c r="A1109">
        <v>32052</v>
      </c>
      <c r="B1109" t="s">
        <v>41972</v>
      </c>
      <c r="C1109" t="s">
        <v>48</v>
      </c>
      <c r="D1109" t="s">
        <v>420</v>
      </c>
      <c r="E1109" t="s">
        <v>2140</v>
      </c>
      <c r="F1109" t="s">
        <v>16674</v>
      </c>
    </row>
    <row r="1110" spans="1:6" x14ac:dyDescent="0.2">
      <c r="A1110">
        <v>32053</v>
      </c>
      <c r="B1110" t="s">
        <v>41973</v>
      </c>
      <c r="C1110" t="s">
        <v>48</v>
      </c>
      <c r="D1110" t="s">
        <v>420</v>
      </c>
      <c r="E1110" t="s">
        <v>2140</v>
      </c>
      <c r="F1110" t="s">
        <v>16683</v>
      </c>
    </row>
    <row r="1111" spans="1:6" x14ac:dyDescent="0.2">
      <c r="A1111">
        <v>32060</v>
      </c>
      <c r="B1111" t="s">
        <v>41974</v>
      </c>
      <c r="C1111" t="s">
        <v>48</v>
      </c>
      <c r="D1111" t="s">
        <v>420</v>
      </c>
      <c r="E1111" t="s">
        <v>2135</v>
      </c>
      <c r="F1111" t="s">
        <v>4630</v>
      </c>
    </row>
    <row r="1112" spans="1:6" x14ac:dyDescent="0.2">
      <c r="A1112">
        <v>32061</v>
      </c>
      <c r="B1112" t="s">
        <v>41975</v>
      </c>
      <c r="C1112" t="s">
        <v>48</v>
      </c>
      <c r="D1112" t="s">
        <v>420</v>
      </c>
      <c r="E1112" t="s">
        <v>2122</v>
      </c>
      <c r="F1112" t="s">
        <v>16550</v>
      </c>
    </row>
    <row r="1113" spans="1:6" x14ac:dyDescent="0.2">
      <c r="A1113">
        <v>32064</v>
      </c>
      <c r="B1113" t="s">
        <v>41976</v>
      </c>
      <c r="C1113" t="s">
        <v>48</v>
      </c>
      <c r="D1113" t="s">
        <v>420</v>
      </c>
      <c r="E1113" t="s">
        <v>2150</v>
      </c>
      <c r="F1113" t="s">
        <v>3149</v>
      </c>
    </row>
    <row r="1114" spans="1:6" x14ac:dyDescent="0.2">
      <c r="A1114">
        <v>32065</v>
      </c>
      <c r="B1114" t="s">
        <v>41977</v>
      </c>
      <c r="C1114" t="s">
        <v>48</v>
      </c>
      <c r="D1114" t="s">
        <v>420</v>
      </c>
      <c r="E1114" t="s">
        <v>2133</v>
      </c>
      <c r="F1114" t="s">
        <v>195</v>
      </c>
    </row>
    <row r="1115" spans="1:6" x14ac:dyDescent="0.2">
      <c r="A1115">
        <v>32067</v>
      </c>
      <c r="B1115" t="s">
        <v>41978</v>
      </c>
      <c r="C1115" t="s">
        <v>48</v>
      </c>
      <c r="D1115" t="s">
        <v>420</v>
      </c>
      <c r="E1115" t="s">
        <v>2133</v>
      </c>
      <c r="F1115" t="s">
        <v>16614</v>
      </c>
    </row>
    <row r="1116" spans="1:6" x14ac:dyDescent="0.2">
      <c r="A1116">
        <v>32070</v>
      </c>
      <c r="B1116" t="s">
        <v>41979</v>
      </c>
      <c r="C1116" t="s">
        <v>48</v>
      </c>
      <c r="D1116" t="s">
        <v>420</v>
      </c>
      <c r="E1116" t="s">
        <v>2122</v>
      </c>
      <c r="F1116" t="s">
        <v>2122</v>
      </c>
    </row>
    <row r="1117" spans="1:6" x14ac:dyDescent="0.2">
      <c r="A1117">
        <v>32071</v>
      </c>
      <c r="B1117" t="s">
        <v>41980</v>
      </c>
      <c r="C1117" t="s">
        <v>48</v>
      </c>
      <c r="D1117" t="s">
        <v>420</v>
      </c>
      <c r="E1117" t="s">
        <v>2122</v>
      </c>
      <c r="F1117" t="s">
        <v>1133</v>
      </c>
    </row>
    <row r="1118" spans="1:6" x14ac:dyDescent="0.2">
      <c r="A1118">
        <v>32075</v>
      </c>
      <c r="B1118" t="s">
        <v>41981</v>
      </c>
      <c r="C1118" t="s">
        <v>48</v>
      </c>
      <c r="D1118" t="s">
        <v>430</v>
      </c>
      <c r="E1118" t="s">
        <v>2179</v>
      </c>
      <c r="F1118" t="s">
        <v>13228</v>
      </c>
    </row>
    <row r="1119" spans="1:6" x14ac:dyDescent="0.2">
      <c r="A1119">
        <v>32077</v>
      </c>
      <c r="B1119" t="s">
        <v>41982</v>
      </c>
      <c r="C1119" t="s">
        <v>48</v>
      </c>
      <c r="D1119" t="s">
        <v>420</v>
      </c>
      <c r="E1119" t="s">
        <v>1369</v>
      </c>
      <c r="F1119" t="s">
        <v>16663</v>
      </c>
    </row>
    <row r="1120" spans="1:6" x14ac:dyDescent="0.2">
      <c r="A1120">
        <v>32080</v>
      </c>
      <c r="B1120" t="s">
        <v>41983</v>
      </c>
      <c r="C1120" t="s">
        <v>48</v>
      </c>
      <c r="D1120" t="s">
        <v>420</v>
      </c>
      <c r="E1120" t="s">
        <v>2150</v>
      </c>
      <c r="F1120" t="s">
        <v>6482</v>
      </c>
    </row>
    <row r="1121" spans="1:6" x14ac:dyDescent="0.2">
      <c r="A1121">
        <v>32082</v>
      </c>
      <c r="B1121" t="s">
        <v>41984</v>
      </c>
      <c r="C1121" t="s">
        <v>48</v>
      </c>
      <c r="D1121" t="s">
        <v>420</v>
      </c>
      <c r="E1121" t="s">
        <v>2150</v>
      </c>
      <c r="F1121" t="s">
        <v>16734</v>
      </c>
    </row>
    <row r="1122" spans="1:6" x14ac:dyDescent="0.2">
      <c r="A1122">
        <v>32083</v>
      </c>
      <c r="B1122" t="s">
        <v>41985</v>
      </c>
      <c r="C1122" t="s">
        <v>48</v>
      </c>
      <c r="D1122" t="s">
        <v>420</v>
      </c>
      <c r="E1122" t="s">
        <v>2150</v>
      </c>
      <c r="F1122" t="s">
        <v>6482</v>
      </c>
    </row>
    <row r="1123" spans="1:6" x14ac:dyDescent="0.2">
      <c r="A1123">
        <v>32084</v>
      </c>
      <c r="B1123" t="s">
        <v>41986</v>
      </c>
      <c r="C1123" t="s">
        <v>48</v>
      </c>
      <c r="D1123" t="s">
        <v>420</v>
      </c>
      <c r="E1123" t="s">
        <v>2135</v>
      </c>
      <c r="F1123" t="s">
        <v>16626</v>
      </c>
    </row>
    <row r="1124" spans="1:6" x14ac:dyDescent="0.2">
      <c r="A1124">
        <v>32085</v>
      </c>
      <c r="B1124" t="s">
        <v>41987</v>
      </c>
      <c r="C1124" t="s">
        <v>48</v>
      </c>
      <c r="D1124" t="s">
        <v>420</v>
      </c>
      <c r="E1124" t="s">
        <v>2148</v>
      </c>
      <c r="F1124" t="s">
        <v>16726</v>
      </c>
    </row>
    <row r="1125" spans="1:6" x14ac:dyDescent="0.2">
      <c r="A1125">
        <v>32086</v>
      </c>
      <c r="B1125" t="s">
        <v>41988</v>
      </c>
      <c r="C1125" t="s">
        <v>48</v>
      </c>
      <c r="D1125" t="s">
        <v>420</v>
      </c>
      <c r="E1125" t="s">
        <v>2152</v>
      </c>
      <c r="F1125" t="s">
        <v>16747</v>
      </c>
    </row>
    <row r="1126" spans="1:6" x14ac:dyDescent="0.2">
      <c r="A1126">
        <v>32087</v>
      </c>
      <c r="B1126" t="s">
        <v>41989</v>
      </c>
      <c r="C1126" t="s">
        <v>48</v>
      </c>
      <c r="D1126" t="s">
        <v>420</v>
      </c>
      <c r="E1126" t="s">
        <v>2152</v>
      </c>
      <c r="F1126" t="s">
        <v>16745</v>
      </c>
    </row>
    <row r="1127" spans="1:6" x14ac:dyDescent="0.2">
      <c r="A1127">
        <v>32088</v>
      </c>
      <c r="B1127" t="s">
        <v>41990</v>
      </c>
      <c r="C1127" t="s">
        <v>48</v>
      </c>
      <c r="D1127" t="s">
        <v>420</v>
      </c>
      <c r="E1127" t="s">
        <v>2152</v>
      </c>
      <c r="F1127" t="s">
        <v>2462</v>
      </c>
    </row>
    <row r="1128" spans="1:6" x14ac:dyDescent="0.2">
      <c r="A1128">
        <v>32089</v>
      </c>
      <c r="B1128" t="s">
        <v>41991</v>
      </c>
      <c r="C1128" t="s">
        <v>48</v>
      </c>
      <c r="D1128" t="s">
        <v>420</v>
      </c>
      <c r="E1128" t="s">
        <v>2148</v>
      </c>
      <c r="F1128" t="s">
        <v>16721</v>
      </c>
    </row>
    <row r="1129" spans="1:6" x14ac:dyDescent="0.2">
      <c r="A1129">
        <v>32090</v>
      </c>
      <c r="B1129" t="s">
        <v>41992</v>
      </c>
      <c r="C1129" t="s">
        <v>48</v>
      </c>
      <c r="D1129" t="s">
        <v>420</v>
      </c>
      <c r="E1129" t="s">
        <v>2142</v>
      </c>
      <c r="F1129" t="s">
        <v>16685</v>
      </c>
    </row>
    <row r="1130" spans="1:6" x14ac:dyDescent="0.2">
      <c r="A1130">
        <v>32091</v>
      </c>
      <c r="B1130" t="s">
        <v>41993</v>
      </c>
      <c r="C1130" t="s">
        <v>48</v>
      </c>
      <c r="D1130" t="s">
        <v>420</v>
      </c>
      <c r="E1130" t="s">
        <v>1843</v>
      </c>
      <c r="F1130" t="s">
        <v>16634</v>
      </c>
    </row>
    <row r="1131" spans="1:6" x14ac:dyDescent="0.2">
      <c r="A1131">
        <v>32095</v>
      </c>
      <c r="B1131" t="s">
        <v>41994</v>
      </c>
      <c r="C1131" t="s">
        <v>48</v>
      </c>
      <c r="D1131" t="s">
        <v>420</v>
      </c>
      <c r="E1131" t="s">
        <v>2127</v>
      </c>
      <c r="F1131" t="s">
        <v>2184</v>
      </c>
    </row>
    <row r="1132" spans="1:6" x14ac:dyDescent="0.2">
      <c r="A1132">
        <v>32100</v>
      </c>
      <c r="B1132" t="s">
        <v>41995</v>
      </c>
      <c r="C1132" t="s">
        <v>48</v>
      </c>
      <c r="D1132" t="s">
        <v>453</v>
      </c>
      <c r="E1132" t="s">
        <v>2306</v>
      </c>
      <c r="F1132" t="s">
        <v>17406</v>
      </c>
    </row>
    <row r="1133" spans="1:6" x14ac:dyDescent="0.2">
      <c r="A1133">
        <v>32104</v>
      </c>
      <c r="B1133" t="s">
        <v>41996</v>
      </c>
      <c r="C1133" t="s">
        <v>48</v>
      </c>
      <c r="D1133" t="s">
        <v>453</v>
      </c>
      <c r="E1133" t="s">
        <v>2297</v>
      </c>
      <c r="F1133" t="s">
        <v>17350</v>
      </c>
    </row>
    <row r="1134" spans="1:6" x14ac:dyDescent="0.2">
      <c r="A1134">
        <v>32107</v>
      </c>
      <c r="B1134" t="s">
        <v>41997</v>
      </c>
      <c r="C1134" t="s">
        <v>48</v>
      </c>
      <c r="D1134" t="s">
        <v>453</v>
      </c>
      <c r="E1134" t="s">
        <v>2307</v>
      </c>
      <c r="F1134" t="s">
        <v>17426</v>
      </c>
    </row>
    <row r="1135" spans="1:6" x14ac:dyDescent="0.2">
      <c r="A1135">
        <v>32109</v>
      </c>
      <c r="B1135" t="s">
        <v>41998</v>
      </c>
      <c r="C1135" t="s">
        <v>48</v>
      </c>
      <c r="D1135" t="s">
        <v>453</v>
      </c>
      <c r="E1135" t="s">
        <v>2304</v>
      </c>
      <c r="F1135" t="s">
        <v>17392</v>
      </c>
    </row>
    <row r="1136" spans="1:6" x14ac:dyDescent="0.2">
      <c r="A1136">
        <v>32112</v>
      </c>
      <c r="B1136" t="s">
        <v>41999</v>
      </c>
      <c r="C1136" t="s">
        <v>48</v>
      </c>
      <c r="D1136" t="s">
        <v>453</v>
      </c>
      <c r="E1136" t="s">
        <v>2306</v>
      </c>
      <c r="F1136" t="s">
        <v>994</v>
      </c>
    </row>
    <row r="1137" spans="1:6" x14ac:dyDescent="0.2">
      <c r="A1137">
        <v>32120</v>
      </c>
      <c r="B1137" t="s">
        <v>42000</v>
      </c>
      <c r="C1137" t="s">
        <v>48</v>
      </c>
      <c r="D1137" t="s">
        <v>453</v>
      </c>
      <c r="E1137" t="s">
        <v>2302</v>
      </c>
      <c r="F1137" t="s">
        <v>7690</v>
      </c>
    </row>
    <row r="1138" spans="1:6" x14ac:dyDescent="0.2">
      <c r="A1138">
        <v>32125</v>
      </c>
      <c r="B1138" t="s">
        <v>42001</v>
      </c>
      <c r="C1138" t="s">
        <v>48</v>
      </c>
      <c r="D1138" t="s">
        <v>420</v>
      </c>
      <c r="E1138" t="s">
        <v>2125</v>
      </c>
      <c r="F1138" t="s">
        <v>16562</v>
      </c>
    </row>
    <row r="1139" spans="1:6" x14ac:dyDescent="0.2">
      <c r="A1139">
        <v>32130</v>
      </c>
      <c r="B1139" t="s">
        <v>42002</v>
      </c>
      <c r="C1139" t="s">
        <v>48</v>
      </c>
      <c r="D1139" t="s">
        <v>453</v>
      </c>
      <c r="E1139" t="s">
        <v>2300</v>
      </c>
      <c r="F1139" t="s">
        <v>2184</v>
      </c>
    </row>
    <row r="1140" spans="1:6" x14ac:dyDescent="0.2">
      <c r="A1140">
        <v>32210</v>
      </c>
      <c r="B1140" t="s">
        <v>42003</v>
      </c>
      <c r="C1140" t="s">
        <v>48</v>
      </c>
      <c r="D1140" t="s">
        <v>430</v>
      </c>
      <c r="E1140" t="s">
        <v>2183</v>
      </c>
      <c r="F1140" t="s">
        <v>16864</v>
      </c>
    </row>
    <row r="1141" spans="1:6" x14ac:dyDescent="0.2">
      <c r="A1141">
        <v>32218</v>
      </c>
      <c r="B1141" t="s">
        <v>42004</v>
      </c>
      <c r="C1141" t="s">
        <v>48</v>
      </c>
      <c r="D1141" t="s">
        <v>430</v>
      </c>
      <c r="E1141" t="s">
        <v>2188</v>
      </c>
      <c r="F1141" t="s">
        <v>16925</v>
      </c>
    </row>
    <row r="1142" spans="1:6" x14ac:dyDescent="0.2">
      <c r="A1142">
        <v>32222</v>
      </c>
      <c r="B1142" t="s">
        <v>42005</v>
      </c>
      <c r="C1142" t="s">
        <v>48</v>
      </c>
      <c r="D1142" t="s">
        <v>430</v>
      </c>
      <c r="E1142" t="s">
        <v>2186</v>
      </c>
      <c r="F1142" t="s">
        <v>16915</v>
      </c>
    </row>
    <row r="1143" spans="1:6" x14ac:dyDescent="0.2">
      <c r="A1143">
        <v>32241</v>
      </c>
      <c r="B1143" t="s">
        <v>42006</v>
      </c>
      <c r="C1143" t="s">
        <v>48</v>
      </c>
      <c r="D1143" t="s">
        <v>430</v>
      </c>
      <c r="E1143" t="s">
        <v>64</v>
      </c>
      <c r="F1143" t="s">
        <v>3950</v>
      </c>
    </row>
    <row r="1144" spans="1:6" x14ac:dyDescent="0.2">
      <c r="A1144">
        <v>32250</v>
      </c>
      <c r="B1144" t="s">
        <v>42007</v>
      </c>
      <c r="C1144" t="s">
        <v>48</v>
      </c>
      <c r="D1144" t="s">
        <v>430</v>
      </c>
      <c r="E1144" t="s">
        <v>2176</v>
      </c>
      <c r="F1144" t="s">
        <v>2176</v>
      </c>
    </row>
    <row r="1145" spans="1:6" x14ac:dyDescent="0.2">
      <c r="A1145">
        <v>32300</v>
      </c>
      <c r="B1145" t="s">
        <v>42008</v>
      </c>
      <c r="C1145" t="s">
        <v>48</v>
      </c>
      <c r="D1145" t="s">
        <v>445</v>
      </c>
      <c r="E1145" t="s">
        <v>2273</v>
      </c>
      <c r="F1145" t="s">
        <v>17265</v>
      </c>
    </row>
    <row r="1146" spans="1:6" x14ac:dyDescent="0.2">
      <c r="A1146">
        <v>32305</v>
      </c>
      <c r="B1146" t="s">
        <v>42009</v>
      </c>
      <c r="C1146" t="s">
        <v>48</v>
      </c>
      <c r="D1146" t="s">
        <v>445</v>
      </c>
      <c r="E1146" t="s">
        <v>2273</v>
      </c>
      <c r="F1146" t="s">
        <v>2273</v>
      </c>
    </row>
    <row r="1147" spans="1:6" x14ac:dyDescent="0.2">
      <c r="A1147">
        <v>32310</v>
      </c>
      <c r="B1147" t="s">
        <v>42010</v>
      </c>
      <c r="C1147" t="s">
        <v>48</v>
      </c>
      <c r="D1147" t="s">
        <v>445</v>
      </c>
      <c r="E1147" t="s">
        <v>518</v>
      </c>
      <c r="F1147" t="s">
        <v>17249</v>
      </c>
    </row>
    <row r="1148" spans="1:6" x14ac:dyDescent="0.2">
      <c r="A1148">
        <v>32327</v>
      </c>
      <c r="B1148" t="s">
        <v>42011</v>
      </c>
      <c r="C1148" t="s">
        <v>48</v>
      </c>
      <c r="D1148" t="s">
        <v>445</v>
      </c>
      <c r="E1148" t="s">
        <v>2273</v>
      </c>
      <c r="F1148" t="s">
        <v>17268</v>
      </c>
    </row>
    <row r="1149" spans="1:6" x14ac:dyDescent="0.2">
      <c r="A1149">
        <v>32329</v>
      </c>
      <c r="B1149" t="s">
        <v>42012</v>
      </c>
      <c r="C1149" t="s">
        <v>48</v>
      </c>
      <c r="D1149" t="s">
        <v>445</v>
      </c>
      <c r="E1149" t="s">
        <v>2089</v>
      </c>
      <c r="F1149" t="s">
        <v>2089</v>
      </c>
    </row>
    <row r="1150" spans="1:6" x14ac:dyDescent="0.2">
      <c r="A1150">
        <v>32332</v>
      </c>
      <c r="B1150" t="s">
        <v>42013</v>
      </c>
      <c r="C1150" t="s">
        <v>48</v>
      </c>
      <c r="D1150" t="s">
        <v>445</v>
      </c>
      <c r="E1150" t="s">
        <v>2269</v>
      </c>
      <c r="F1150" t="s">
        <v>2269</v>
      </c>
    </row>
    <row r="1151" spans="1:6" x14ac:dyDescent="0.2">
      <c r="A1151">
        <v>32340</v>
      </c>
      <c r="B1151" t="s">
        <v>42014</v>
      </c>
      <c r="C1151" t="s">
        <v>48</v>
      </c>
      <c r="D1151" t="s">
        <v>445</v>
      </c>
      <c r="E1151" t="s">
        <v>2277</v>
      </c>
      <c r="F1151" t="s">
        <v>7985</v>
      </c>
    </row>
    <row r="1152" spans="1:6" x14ac:dyDescent="0.2">
      <c r="A1152">
        <v>32353</v>
      </c>
      <c r="B1152" t="s">
        <v>42015</v>
      </c>
      <c r="C1152" t="s">
        <v>48</v>
      </c>
      <c r="D1152" t="s">
        <v>445</v>
      </c>
      <c r="E1152" t="s">
        <v>2275</v>
      </c>
      <c r="F1152" t="s">
        <v>17285</v>
      </c>
    </row>
    <row r="1153" spans="1:6" x14ac:dyDescent="0.2">
      <c r="A1153">
        <v>32400</v>
      </c>
      <c r="B1153" t="s">
        <v>42016</v>
      </c>
      <c r="C1153" t="s">
        <v>48</v>
      </c>
      <c r="D1153" t="s">
        <v>433</v>
      </c>
      <c r="E1153" t="s">
        <v>2195</v>
      </c>
      <c r="F1153" t="s">
        <v>16954</v>
      </c>
    </row>
    <row r="1154" spans="1:6" x14ac:dyDescent="0.2">
      <c r="A1154">
        <v>32406</v>
      </c>
      <c r="B1154" t="s">
        <v>42017</v>
      </c>
      <c r="C1154" t="s">
        <v>48</v>
      </c>
      <c r="D1154" t="s">
        <v>433</v>
      </c>
      <c r="E1154" t="s">
        <v>2199</v>
      </c>
      <c r="F1154" t="s">
        <v>11582</v>
      </c>
    </row>
    <row r="1155" spans="1:6" x14ac:dyDescent="0.2">
      <c r="A1155">
        <v>32410</v>
      </c>
      <c r="B1155" t="s">
        <v>42018</v>
      </c>
      <c r="C1155" t="s">
        <v>48</v>
      </c>
      <c r="D1155" t="s">
        <v>433</v>
      </c>
      <c r="E1155" t="s">
        <v>2190</v>
      </c>
      <c r="F1155" t="s">
        <v>16298</v>
      </c>
    </row>
    <row r="1156" spans="1:6" x14ac:dyDescent="0.2">
      <c r="A1156">
        <v>32412</v>
      </c>
      <c r="B1156" t="s">
        <v>42019</v>
      </c>
      <c r="C1156" t="s">
        <v>48</v>
      </c>
      <c r="D1156" t="s">
        <v>433</v>
      </c>
      <c r="E1156" t="s">
        <v>2205</v>
      </c>
      <c r="F1156" t="s">
        <v>16989</v>
      </c>
    </row>
    <row r="1157" spans="1:6" x14ac:dyDescent="0.2">
      <c r="A1157">
        <v>32413</v>
      </c>
      <c r="B1157" t="s">
        <v>42020</v>
      </c>
      <c r="C1157" t="s">
        <v>48</v>
      </c>
      <c r="D1157" t="s">
        <v>433</v>
      </c>
      <c r="E1157" t="s">
        <v>2198</v>
      </c>
      <c r="F1157" t="s">
        <v>6136</v>
      </c>
    </row>
    <row r="1158" spans="1:6" x14ac:dyDescent="0.2">
      <c r="A1158">
        <v>32414</v>
      </c>
      <c r="B1158" t="s">
        <v>42021</v>
      </c>
      <c r="C1158" t="s">
        <v>48</v>
      </c>
      <c r="D1158" t="s">
        <v>433</v>
      </c>
      <c r="E1158" t="s">
        <v>2198</v>
      </c>
      <c r="F1158" t="s">
        <v>4242</v>
      </c>
    </row>
    <row r="1159" spans="1:6" x14ac:dyDescent="0.2">
      <c r="A1159">
        <v>32415</v>
      </c>
      <c r="B1159" t="s">
        <v>42022</v>
      </c>
      <c r="C1159" t="s">
        <v>48</v>
      </c>
      <c r="D1159" t="s">
        <v>433</v>
      </c>
      <c r="E1159" t="s">
        <v>2198</v>
      </c>
      <c r="F1159" t="s">
        <v>16965</v>
      </c>
    </row>
    <row r="1160" spans="1:6" x14ac:dyDescent="0.2">
      <c r="A1160">
        <v>32420</v>
      </c>
      <c r="B1160" t="s">
        <v>42023</v>
      </c>
      <c r="C1160" t="s">
        <v>48</v>
      </c>
      <c r="D1160" t="s">
        <v>470</v>
      </c>
      <c r="E1160" t="s">
        <v>2392</v>
      </c>
      <c r="F1160" t="s">
        <v>17726</v>
      </c>
    </row>
    <row r="1161" spans="1:6" x14ac:dyDescent="0.2">
      <c r="A1161">
        <v>32422</v>
      </c>
      <c r="B1161" t="s">
        <v>42024</v>
      </c>
      <c r="C1161" t="s">
        <v>48</v>
      </c>
      <c r="D1161" t="s">
        <v>433</v>
      </c>
      <c r="E1161" t="s">
        <v>2190</v>
      </c>
      <c r="F1161" t="s">
        <v>16946</v>
      </c>
    </row>
    <row r="1162" spans="1:6" x14ac:dyDescent="0.2">
      <c r="A1162">
        <v>32425</v>
      </c>
      <c r="B1162" t="s">
        <v>42025</v>
      </c>
      <c r="C1162" t="s">
        <v>48</v>
      </c>
      <c r="D1162" t="s">
        <v>433</v>
      </c>
      <c r="E1162" t="s">
        <v>2195</v>
      </c>
      <c r="F1162" t="s">
        <v>16961</v>
      </c>
    </row>
    <row r="1163" spans="1:6" x14ac:dyDescent="0.2">
      <c r="A1163">
        <v>32431</v>
      </c>
      <c r="B1163" t="s">
        <v>42026</v>
      </c>
      <c r="C1163" t="s">
        <v>48</v>
      </c>
      <c r="D1163" t="s">
        <v>433</v>
      </c>
      <c r="E1163" t="s">
        <v>2197</v>
      </c>
      <c r="F1163" t="s">
        <v>5300</v>
      </c>
    </row>
    <row r="1164" spans="1:6" x14ac:dyDescent="0.2">
      <c r="A1164">
        <v>32432</v>
      </c>
      <c r="B1164" t="s">
        <v>42027</v>
      </c>
      <c r="C1164" t="s">
        <v>48</v>
      </c>
      <c r="D1164" t="s">
        <v>433</v>
      </c>
      <c r="E1164" t="s">
        <v>2197</v>
      </c>
      <c r="F1164" t="s">
        <v>2197</v>
      </c>
    </row>
    <row r="1165" spans="1:6" x14ac:dyDescent="0.2">
      <c r="A1165">
        <v>32433</v>
      </c>
      <c r="B1165" t="s">
        <v>42028</v>
      </c>
      <c r="C1165" t="s">
        <v>48</v>
      </c>
      <c r="D1165" t="s">
        <v>433</v>
      </c>
      <c r="E1165" t="s">
        <v>2193</v>
      </c>
      <c r="F1165" t="s">
        <v>15902</v>
      </c>
    </row>
    <row r="1166" spans="1:6" x14ac:dyDescent="0.2">
      <c r="A1166">
        <v>32434</v>
      </c>
      <c r="B1166" t="s">
        <v>42029</v>
      </c>
      <c r="C1166" t="s">
        <v>48</v>
      </c>
      <c r="D1166" t="s">
        <v>433</v>
      </c>
      <c r="E1166" t="s">
        <v>2193</v>
      </c>
      <c r="F1166" t="s">
        <v>16949</v>
      </c>
    </row>
    <row r="1167" spans="1:6" x14ac:dyDescent="0.2">
      <c r="A1167">
        <v>32435</v>
      </c>
      <c r="B1167" t="s">
        <v>42030</v>
      </c>
      <c r="C1167" t="s">
        <v>48</v>
      </c>
      <c r="D1167" t="s">
        <v>433</v>
      </c>
      <c r="E1167" t="s">
        <v>2203</v>
      </c>
      <c r="F1167" t="s">
        <v>1298</v>
      </c>
    </row>
    <row r="1168" spans="1:6" x14ac:dyDescent="0.2">
      <c r="A1168">
        <v>32436</v>
      </c>
      <c r="B1168" t="s">
        <v>42031</v>
      </c>
      <c r="C1168" t="s">
        <v>48</v>
      </c>
      <c r="D1168" t="s">
        <v>433</v>
      </c>
      <c r="E1168" t="s">
        <v>2203</v>
      </c>
      <c r="F1168" t="s">
        <v>9000</v>
      </c>
    </row>
    <row r="1169" spans="1:6" x14ac:dyDescent="0.2">
      <c r="A1169">
        <v>32437</v>
      </c>
      <c r="B1169" t="s">
        <v>42032</v>
      </c>
      <c r="C1169" t="s">
        <v>48</v>
      </c>
      <c r="D1169" t="s">
        <v>433</v>
      </c>
      <c r="E1169" t="s">
        <v>2203</v>
      </c>
      <c r="F1169" t="s">
        <v>16986</v>
      </c>
    </row>
    <row r="1170" spans="1:6" x14ac:dyDescent="0.2">
      <c r="A1170">
        <v>32438</v>
      </c>
      <c r="B1170" t="s">
        <v>42033</v>
      </c>
      <c r="C1170" t="s">
        <v>48</v>
      </c>
      <c r="D1170" t="s">
        <v>433</v>
      </c>
      <c r="E1170" t="s">
        <v>2197</v>
      </c>
      <c r="F1170" t="s">
        <v>16964</v>
      </c>
    </row>
    <row r="1171" spans="1:6" x14ac:dyDescent="0.2">
      <c r="A1171">
        <v>32440</v>
      </c>
      <c r="B1171" t="s">
        <v>42034</v>
      </c>
      <c r="C1171" t="s">
        <v>48</v>
      </c>
      <c r="D1171" t="s">
        <v>433</v>
      </c>
      <c r="E1171" t="s">
        <v>2201</v>
      </c>
      <c r="F1171" t="s">
        <v>16978</v>
      </c>
    </row>
    <row r="1172" spans="1:6" x14ac:dyDescent="0.2">
      <c r="A1172">
        <v>32442</v>
      </c>
      <c r="B1172" t="s">
        <v>42035</v>
      </c>
      <c r="C1172" t="s">
        <v>48</v>
      </c>
      <c r="D1172" t="s">
        <v>433</v>
      </c>
      <c r="E1172" t="s">
        <v>2201</v>
      </c>
      <c r="F1172" t="s">
        <v>16983</v>
      </c>
    </row>
    <row r="1173" spans="1:6" x14ac:dyDescent="0.2">
      <c r="A1173">
        <v>32444</v>
      </c>
      <c r="B1173" t="s">
        <v>42036</v>
      </c>
      <c r="C1173" t="s">
        <v>48</v>
      </c>
      <c r="D1173" t="s">
        <v>433</v>
      </c>
      <c r="E1173" t="s">
        <v>2195</v>
      </c>
      <c r="F1173" t="s">
        <v>16953</v>
      </c>
    </row>
    <row r="1174" spans="1:6" x14ac:dyDescent="0.2">
      <c r="A1174">
        <v>32445</v>
      </c>
      <c r="B1174" t="s">
        <v>42037</v>
      </c>
      <c r="C1174" t="s">
        <v>48</v>
      </c>
      <c r="D1174" t="s">
        <v>433</v>
      </c>
      <c r="E1174" t="s">
        <v>2195</v>
      </c>
      <c r="F1174" t="s">
        <v>13524</v>
      </c>
    </row>
    <row r="1175" spans="1:6" x14ac:dyDescent="0.2">
      <c r="A1175">
        <v>32447</v>
      </c>
      <c r="B1175" t="s">
        <v>42038</v>
      </c>
      <c r="C1175" t="s">
        <v>48</v>
      </c>
      <c r="D1175" t="s">
        <v>433</v>
      </c>
      <c r="E1175" t="s">
        <v>2199</v>
      </c>
      <c r="F1175" t="s">
        <v>16977</v>
      </c>
    </row>
    <row r="1176" spans="1:6" x14ac:dyDescent="0.2">
      <c r="A1176">
        <v>32500</v>
      </c>
      <c r="B1176" t="s">
        <v>42039</v>
      </c>
      <c r="C1176" t="s">
        <v>48</v>
      </c>
      <c r="D1176" t="s">
        <v>411</v>
      </c>
      <c r="E1176" t="s">
        <v>1194</v>
      </c>
      <c r="F1176" t="s">
        <v>6438</v>
      </c>
    </row>
    <row r="1177" spans="1:6" x14ac:dyDescent="0.2">
      <c r="A1177">
        <v>32502</v>
      </c>
      <c r="B1177" t="s">
        <v>42040</v>
      </c>
      <c r="C1177" t="s">
        <v>48</v>
      </c>
      <c r="D1177" t="s">
        <v>411</v>
      </c>
      <c r="E1177" t="s">
        <v>1194</v>
      </c>
      <c r="F1177" t="s">
        <v>1194</v>
      </c>
    </row>
    <row r="1178" spans="1:6" x14ac:dyDescent="0.2">
      <c r="A1178">
        <v>32540</v>
      </c>
      <c r="B1178" t="s">
        <v>42041</v>
      </c>
      <c r="C1178" t="s">
        <v>48</v>
      </c>
      <c r="D1178" t="s">
        <v>411</v>
      </c>
      <c r="E1178" t="s">
        <v>2087</v>
      </c>
      <c r="F1178" t="s">
        <v>16417</v>
      </c>
    </row>
    <row r="1179" spans="1:6" x14ac:dyDescent="0.2">
      <c r="A1179">
        <v>32543</v>
      </c>
      <c r="B1179" t="s">
        <v>42042</v>
      </c>
      <c r="C1179" t="s">
        <v>48</v>
      </c>
      <c r="D1179" t="s">
        <v>411</v>
      </c>
      <c r="E1179" t="s">
        <v>2087</v>
      </c>
      <c r="F1179" t="s">
        <v>16424</v>
      </c>
    </row>
    <row r="1180" spans="1:6" x14ac:dyDescent="0.2">
      <c r="A1180">
        <v>32545</v>
      </c>
      <c r="B1180" t="s">
        <v>42043</v>
      </c>
      <c r="C1180" t="s">
        <v>48</v>
      </c>
      <c r="D1180" t="s">
        <v>411</v>
      </c>
      <c r="E1180" t="s">
        <v>2087</v>
      </c>
      <c r="F1180" t="s">
        <v>16421</v>
      </c>
    </row>
    <row r="1181" spans="1:6" x14ac:dyDescent="0.2">
      <c r="A1181">
        <v>32551</v>
      </c>
      <c r="B1181" t="s">
        <v>42044</v>
      </c>
      <c r="C1181" t="s">
        <v>48</v>
      </c>
      <c r="D1181" t="s">
        <v>411</v>
      </c>
      <c r="E1181" t="s">
        <v>2082</v>
      </c>
      <c r="F1181" t="s">
        <v>2082</v>
      </c>
    </row>
    <row r="1182" spans="1:6" x14ac:dyDescent="0.2">
      <c r="A1182">
        <v>32552</v>
      </c>
      <c r="B1182" t="s">
        <v>42045</v>
      </c>
      <c r="C1182" t="s">
        <v>48</v>
      </c>
      <c r="D1182" t="s">
        <v>411</v>
      </c>
      <c r="E1182" t="s">
        <v>1194</v>
      </c>
      <c r="F1182" t="s">
        <v>16413</v>
      </c>
    </row>
    <row r="1183" spans="1:6" x14ac:dyDescent="0.2">
      <c r="A1183">
        <v>32555</v>
      </c>
      <c r="B1183" t="s">
        <v>42046</v>
      </c>
      <c r="C1183" t="s">
        <v>48</v>
      </c>
      <c r="D1183" t="s">
        <v>411</v>
      </c>
      <c r="E1183" t="s">
        <v>2082</v>
      </c>
      <c r="F1183" t="s">
        <v>3499</v>
      </c>
    </row>
    <row r="1184" spans="1:6" x14ac:dyDescent="0.2">
      <c r="A1184">
        <v>32566</v>
      </c>
      <c r="B1184" t="s">
        <v>42047</v>
      </c>
      <c r="C1184" t="s">
        <v>48</v>
      </c>
      <c r="D1184" t="s">
        <v>411</v>
      </c>
      <c r="E1184" t="s">
        <v>2079</v>
      </c>
      <c r="F1184" t="s">
        <v>2079</v>
      </c>
    </row>
    <row r="1185" spans="1:6" x14ac:dyDescent="0.2">
      <c r="A1185">
        <v>32590</v>
      </c>
      <c r="B1185" t="s">
        <v>42048</v>
      </c>
      <c r="C1185" t="s">
        <v>48</v>
      </c>
      <c r="D1185" t="s">
        <v>411</v>
      </c>
      <c r="E1185" t="s">
        <v>2085</v>
      </c>
      <c r="F1185" t="s">
        <v>16415</v>
      </c>
    </row>
    <row r="1186" spans="1:6" x14ac:dyDescent="0.2">
      <c r="A1186">
        <v>32593</v>
      </c>
      <c r="B1186" t="s">
        <v>42049</v>
      </c>
      <c r="C1186" t="s">
        <v>48</v>
      </c>
      <c r="D1186" t="s">
        <v>411</v>
      </c>
      <c r="E1186" t="s">
        <v>2085</v>
      </c>
      <c r="F1186" t="s">
        <v>888</v>
      </c>
    </row>
    <row r="1187" spans="1:6" x14ac:dyDescent="0.2">
      <c r="A1187">
        <v>32600</v>
      </c>
      <c r="B1187" t="s">
        <v>42050</v>
      </c>
      <c r="C1187" t="s">
        <v>48</v>
      </c>
      <c r="D1187" t="s">
        <v>450</v>
      </c>
      <c r="E1187" t="s">
        <v>2288</v>
      </c>
      <c r="F1187" t="s">
        <v>2082</v>
      </c>
    </row>
    <row r="1188" spans="1:6" x14ac:dyDescent="0.2">
      <c r="A1188">
        <v>32602</v>
      </c>
      <c r="B1188" t="s">
        <v>42051</v>
      </c>
      <c r="C1188" t="s">
        <v>48</v>
      </c>
      <c r="D1188" t="s">
        <v>450</v>
      </c>
      <c r="E1188" t="s">
        <v>2286</v>
      </c>
      <c r="F1188" t="s">
        <v>2286</v>
      </c>
    </row>
    <row r="1189" spans="1:6" x14ac:dyDescent="0.2">
      <c r="A1189">
        <v>32607</v>
      </c>
      <c r="B1189" t="s">
        <v>42052</v>
      </c>
      <c r="C1189" t="s">
        <v>48</v>
      </c>
      <c r="D1189" t="s">
        <v>450</v>
      </c>
      <c r="E1189" t="s">
        <v>2290</v>
      </c>
      <c r="F1189" t="s">
        <v>2290</v>
      </c>
    </row>
    <row r="1190" spans="1:6" x14ac:dyDescent="0.2">
      <c r="A1190">
        <v>32608</v>
      </c>
      <c r="B1190" t="s">
        <v>42053</v>
      </c>
      <c r="C1190" t="s">
        <v>48</v>
      </c>
      <c r="D1190" t="s">
        <v>450</v>
      </c>
      <c r="E1190" t="s">
        <v>624</v>
      </c>
      <c r="F1190" t="s">
        <v>4928</v>
      </c>
    </row>
    <row r="1191" spans="1:6" x14ac:dyDescent="0.2">
      <c r="A1191">
        <v>32615</v>
      </c>
      <c r="B1191" t="s">
        <v>42054</v>
      </c>
      <c r="C1191" t="s">
        <v>48</v>
      </c>
      <c r="D1191" t="s">
        <v>450</v>
      </c>
      <c r="E1191" t="s">
        <v>2288</v>
      </c>
      <c r="F1191" t="s">
        <v>16402</v>
      </c>
    </row>
    <row r="1192" spans="1:6" x14ac:dyDescent="0.2">
      <c r="A1192">
        <v>32620</v>
      </c>
      <c r="B1192" t="s">
        <v>42055</v>
      </c>
      <c r="C1192" t="s">
        <v>48</v>
      </c>
      <c r="D1192" t="s">
        <v>450</v>
      </c>
      <c r="E1192" t="s">
        <v>2279</v>
      </c>
      <c r="F1192" t="s">
        <v>2279</v>
      </c>
    </row>
    <row r="1193" spans="1:6" x14ac:dyDescent="0.2">
      <c r="A1193">
        <v>32625</v>
      </c>
      <c r="B1193" t="s">
        <v>42056</v>
      </c>
      <c r="C1193" t="s">
        <v>48</v>
      </c>
      <c r="D1193" t="s">
        <v>450</v>
      </c>
      <c r="E1193" t="s">
        <v>2279</v>
      </c>
      <c r="F1193" t="s">
        <v>17317</v>
      </c>
    </row>
    <row r="1194" spans="1:6" x14ac:dyDescent="0.2">
      <c r="A1194">
        <v>32626</v>
      </c>
      <c r="B1194" t="s">
        <v>42057</v>
      </c>
      <c r="C1194" t="s">
        <v>48</v>
      </c>
      <c r="D1194" t="s">
        <v>450</v>
      </c>
      <c r="E1194" t="s">
        <v>2279</v>
      </c>
      <c r="F1194" t="s">
        <v>17316</v>
      </c>
    </row>
    <row r="1195" spans="1:6" x14ac:dyDescent="0.2">
      <c r="A1195">
        <v>32640</v>
      </c>
      <c r="B1195" t="s">
        <v>42058</v>
      </c>
      <c r="C1195" t="s">
        <v>48</v>
      </c>
      <c r="D1195" t="s">
        <v>450</v>
      </c>
      <c r="E1195" t="s">
        <v>2294</v>
      </c>
      <c r="F1195" t="s">
        <v>17343</v>
      </c>
    </row>
    <row r="1196" spans="1:6" x14ac:dyDescent="0.2">
      <c r="A1196">
        <v>32641</v>
      </c>
      <c r="B1196" t="s">
        <v>42059</v>
      </c>
      <c r="C1196" t="s">
        <v>48</v>
      </c>
      <c r="D1196" t="s">
        <v>450</v>
      </c>
      <c r="E1196" t="s">
        <v>2292</v>
      </c>
      <c r="F1196" t="s">
        <v>14549</v>
      </c>
    </row>
    <row r="1197" spans="1:6" x14ac:dyDescent="0.2">
      <c r="A1197">
        <v>32642</v>
      </c>
      <c r="B1197" t="s">
        <v>42060</v>
      </c>
      <c r="C1197" t="s">
        <v>48</v>
      </c>
      <c r="D1197" t="s">
        <v>450</v>
      </c>
      <c r="E1197" t="s">
        <v>2288</v>
      </c>
      <c r="F1197" t="s">
        <v>17333</v>
      </c>
    </row>
    <row r="1198" spans="1:6" x14ac:dyDescent="0.2">
      <c r="A1198">
        <v>32650</v>
      </c>
      <c r="B1198" t="s">
        <v>42061</v>
      </c>
      <c r="C1198" t="s">
        <v>48</v>
      </c>
      <c r="D1198" t="s">
        <v>450</v>
      </c>
      <c r="E1198" t="s">
        <v>2284</v>
      </c>
      <c r="F1198" t="s">
        <v>17325</v>
      </c>
    </row>
    <row r="1199" spans="1:6" x14ac:dyDescent="0.2">
      <c r="A1199">
        <v>32651</v>
      </c>
      <c r="B1199" t="s">
        <v>42062</v>
      </c>
      <c r="C1199" t="s">
        <v>48</v>
      </c>
      <c r="D1199" t="s">
        <v>450</v>
      </c>
      <c r="E1199" t="s">
        <v>2284</v>
      </c>
      <c r="F1199" t="s">
        <v>1340</v>
      </c>
    </row>
    <row r="1200" spans="1:6" x14ac:dyDescent="0.2">
      <c r="A1200">
        <v>32652</v>
      </c>
      <c r="B1200" t="s">
        <v>42063</v>
      </c>
      <c r="C1200" t="s">
        <v>48</v>
      </c>
      <c r="D1200" t="s">
        <v>450</v>
      </c>
      <c r="E1200" t="s">
        <v>2284</v>
      </c>
      <c r="F1200" t="s">
        <v>17325</v>
      </c>
    </row>
    <row r="1201" spans="1:6" x14ac:dyDescent="0.2">
      <c r="A1201">
        <v>32660</v>
      </c>
      <c r="B1201" t="s">
        <v>42064</v>
      </c>
      <c r="C1201" t="s">
        <v>48</v>
      </c>
      <c r="D1201" t="s">
        <v>450</v>
      </c>
      <c r="E1201" t="s">
        <v>2282</v>
      </c>
      <c r="F1201" t="s">
        <v>17320</v>
      </c>
    </row>
    <row r="1202" spans="1:6" x14ac:dyDescent="0.2">
      <c r="A1202">
        <v>32700</v>
      </c>
      <c r="B1202" t="s">
        <v>42065</v>
      </c>
      <c r="C1202" t="s">
        <v>48</v>
      </c>
      <c r="D1202" t="s">
        <v>405</v>
      </c>
      <c r="E1202" t="s">
        <v>2047</v>
      </c>
      <c r="F1202" t="s">
        <v>2047</v>
      </c>
    </row>
    <row r="1203" spans="1:6" x14ac:dyDescent="0.2">
      <c r="A1203">
        <v>32708</v>
      </c>
      <c r="B1203" t="s">
        <v>42066</v>
      </c>
      <c r="C1203" t="s">
        <v>48</v>
      </c>
      <c r="D1203" t="s">
        <v>405</v>
      </c>
      <c r="E1203" t="s">
        <v>2051</v>
      </c>
      <c r="F1203" t="s">
        <v>16298</v>
      </c>
    </row>
    <row r="1204" spans="1:6" x14ac:dyDescent="0.2">
      <c r="A1204">
        <v>32709</v>
      </c>
      <c r="B1204" t="s">
        <v>42067</v>
      </c>
      <c r="C1204" t="s">
        <v>48</v>
      </c>
      <c r="D1204" t="s">
        <v>405</v>
      </c>
      <c r="E1204" t="s">
        <v>2051</v>
      </c>
      <c r="F1204" t="s">
        <v>2051</v>
      </c>
    </row>
    <row r="1205" spans="1:6" x14ac:dyDescent="0.2">
      <c r="A1205">
        <v>32711</v>
      </c>
      <c r="B1205" t="s">
        <v>42068</v>
      </c>
      <c r="C1205" t="s">
        <v>48</v>
      </c>
      <c r="D1205" t="s">
        <v>405</v>
      </c>
      <c r="E1205" t="s">
        <v>2049</v>
      </c>
      <c r="F1205" t="s">
        <v>16283</v>
      </c>
    </row>
    <row r="1206" spans="1:6" x14ac:dyDescent="0.2">
      <c r="A1206">
        <v>32712</v>
      </c>
      <c r="B1206" t="s">
        <v>42069</v>
      </c>
      <c r="C1206" t="s">
        <v>48</v>
      </c>
      <c r="D1206" t="s">
        <v>405</v>
      </c>
      <c r="E1206" t="s">
        <v>2059</v>
      </c>
      <c r="F1206" t="s">
        <v>16331</v>
      </c>
    </row>
    <row r="1207" spans="1:6" x14ac:dyDescent="0.2">
      <c r="A1207">
        <v>32720</v>
      </c>
      <c r="B1207" t="s">
        <v>42070</v>
      </c>
      <c r="C1207" t="s">
        <v>48</v>
      </c>
      <c r="D1207" t="s">
        <v>405</v>
      </c>
      <c r="E1207" t="s">
        <v>2057</v>
      </c>
      <c r="F1207" t="s">
        <v>16321</v>
      </c>
    </row>
    <row r="1208" spans="1:6" x14ac:dyDescent="0.2">
      <c r="A1208">
        <v>32722</v>
      </c>
      <c r="B1208" t="s">
        <v>42071</v>
      </c>
      <c r="C1208" t="s">
        <v>48</v>
      </c>
      <c r="D1208" t="s">
        <v>405</v>
      </c>
      <c r="E1208" t="s">
        <v>2057</v>
      </c>
      <c r="F1208" t="s">
        <v>16323</v>
      </c>
    </row>
    <row r="1209" spans="1:6" x14ac:dyDescent="0.2">
      <c r="A1209">
        <v>32724</v>
      </c>
      <c r="B1209" t="s">
        <v>42072</v>
      </c>
      <c r="C1209" t="s">
        <v>48</v>
      </c>
      <c r="D1209" t="s">
        <v>405</v>
      </c>
      <c r="E1209" t="s">
        <v>2053</v>
      </c>
      <c r="F1209" t="s">
        <v>16305</v>
      </c>
    </row>
    <row r="1210" spans="1:6" x14ac:dyDescent="0.2">
      <c r="A1210">
        <v>32725</v>
      </c>
      <c r="B1210" t="s">
        <v>42073</v>
      </c>
      <c r="C1210" t="s">
        <v>48</v>
      </c>
      <c r="D1210" t="s">
        <v>405</v>
      </c>
      <c r="E1210" t="s">
        <v>2053</v>
      </c>
      <c r="F1210" t="s">
        <v>16309</v>
      </c>
    </row>
    <row r="1211" spans="1:6" x14ac:dyDescent="0.2">
      <c r="A1211">
        <v>32731</v>
      </c>
      <c r="B1211" t="s">
        <v>42074</v>
      </c>
      <c r="C1211" t="s">
        <v>48</v>
      </c>
      <c r="D1211" t="s">
        <v>405</v>
      </c>
      <c r="E1211" t="s">
        <v>2063</v>
      </c>
      <c r="F1211" t="s">
        <v>16338</v>
      </c>
    </row>
    <row r="1212" spans="1:6" x14ac:dyDescent="0.2">
      <c r="A1212">
        <v>32732</v>
      </c>
      <c r="B1212" t="s">
        <v>42075</v>
      </c>
      <c r="C1212" t="s">
        <v>48</v>
      </c>
      <c r="D1212" t="s">
        <v>405</v>
      </c>
      <c r="E1212" t="s">
        <v>2061</v>
      </c>
      <c r="F1212" t="s">
        <v>5224</v>
      </c>
    </row>
    <row r="1213" spans="1:6" x14ac:dyDescent="0.2">
      <c r="A1213">
        <v>32740</v>
      </c>
      <c r="B1213" t="s">
        <v>42076</v>
      </c>
      <c r="C1213" t="s">
        <v>48</v>
      </c>
      <c r="D1213" t="s">
        <v>405</v>
      </c>
      <c r="E1213" t="s">
        <v>2055</v>
      </c>
      <c r="F1213" t="s">
        <v>12380</v>
      </c>
    </row>
    <row r="1214" spans="1:6" x14ac:dyDescent="0.2">
      <c r="A1214">
        <v>32741</v>
      </c>
      <c r="B1214" t="s">
        <v>42077</v>
      </c>
      <c r="C1214" t="s">
        <v>48</v>
      </c>
      <c r="D1214" t="s">
        <v>405</v>
      </c>
      <c r="E1214" t="s">
        <v>2055</v>
      </c>
      <c r="F1214" t="s">
        <v>4408</v>
      </c>
    </row>
    <row r="1215" spans="1:6" x14ac:dyDescent="0.2">
      <c r="A1215">
        <v>32742</v>
      </c>
      <c r="B1215" t="s">
        <v>42078</v>
      </c>
      <c r="C1215" t="s">
        <v>48</v>
      </c>
      <c r="D1215" t="s">
        <v>405</v>
      </c>
      <c r="E1215" t="s">
        <v>2055</v>
      </c>
      <c r="F1215" t="s">
        <v>14836</v>
      </c>
    </row>
    <row r="1216" spans="1:6" x14ac:dyDescent="0.2">
      <c r="A1216">
        <v>32744</v>
      </c>
      <c r="B1216" t="s">
        <v>42079</v>
      </c>
      <c r="C1216" t="s">
        <v>48</v>
      </c>
      <c r="D1216" t="s">
        <v>405</v>
      </c>
      <c r="E1216" t="s">
        <v>2049</v>
      </c>
      <c r="F1216" t="s">
        <v>218</v>
      </c>
    </row>
    <row r="1217" spans="1:6" x14ac:dyDescent="0.2">
      <c r="A1217">
        <v>32765</v>
      </c>
      <c r="B1217" t="s">
        <v>42080</v>
      </c>
      <c r="C1217" t="s">
        <v>48</v>
      </c>
      <c r="D1217" t="s">
        <v>405</v>
      </c>
      <c r="E1217" t="s">
        <v>2059</v>
      </c>
      <c r="F1217" t="s">
        <v>507</v>
      </c>
    </row>
    <row r="1218" spans="1:6" x14ac:dyDescent="0.2">
      <c r="A1218">
        <v>32800</v>
      </c>
      <c r="B1218" t="s">
        <v>42081</v>
      </c>
      <c r="C1218" t="s">
        <v>48</v>
      </c>
      <c r="D1218" t="s">
        <v>408</v>
      </c>
      <c r="E1218" t="s">
        <v>2068</v>
      </c>
      <c r="F1218" t="s">
        <v>2068</v>
      </c>
    </row>
    <row r="1219" spans="1:6" x14ac:dyDescent="0.2">
      <c r="A1219">
        <v>32813</v>
      </c>
      <c r="B1219" t="s">
        <v>42082</v>
      </c>
      <c r="C1219" t="s">
        <v>48</v>
      </c>
      <c r="D1219" t="s">
        <v>408</v>
      </c>
      <c r="E1219" t="s">
        <v>2077</v>
      </c>
      <c r="F1219" t="s">
        <v>16384</v>
      </c>
    </row>
    <row r="1220" spans="1:6" x14ac:dyDescent="0.2">
      <c r="A1220">
        <v>32820</v>
      </c>
      <c r="B1220" t="s">
        <v>42083</v>
      </c>
      <c r="C1220" t="s">
        <v>48</v>
      </c>
      <c r="D1220" t="s">
        <v>408</v>
      </c>
      <c r="E1220" t="s">
        <v>2077</v>
      </c>
      <c r="F1220" t="s">
        <v>2899</v>
      </c>
    </row>
    <row r="1221" spans="1:6" x14ac:dyDescent="0.2">
      <c r="A1221">
        <v>32821</v>
      </c>
      <c r="B1221" t="s">
        <v>42084</v>
      </c>
      <c r="C1221" t="s">
        <v>48</v>
      </c>
      <c r="D1221" t="s">
        <v>408</v>
      </c>
      <c r="E1221" t="s">
        <v>2077</v>
      </c>
      <c r="F1221" t="s">
        <v>16387</v>
      </c>
    </row>
    <row r="1222" spans="1:6" x14ac:dyDescent="0.2">
      <c r="A1222">
        <v>32822</v>
      </c>
      <c r="B1222" t="s">
        <v>42085</v>
      </c>
      <c r="C1222" t="s">
        <v>48</v>
      </c>
      <c r="D1222" t="s">
        <v>408</v>
      </c>
      <c r="E1222" t="s">
        <v>2077</v>
      </c>
      <c r="F1222" t="s">
        <v>16386</v>
      </c>
    </row>
    <row r="1223" spans="1:6" x14ac:dyDescent="0.2">
      <c r="A1223">
        <v>32823</v>
      </c>
      <c r="B1223" t="s">
        <v>42086</v>
      </c>
      <c r="C1223" t="s">
        <v>48</v>
      </c>
      <c r="D1223" t="s">
        <v>408</v>
      </c>
      <c r="E1223" t="s">
        <v>2068</v>
      </c>
      <c r="F1223" t="s">
        <v>16349</v>
      </c>
    </row>
    <row r="1224" spans="1:6" x14ac:dyDescent="0.2">
      <c r="A1224">
        <v>32824</v>
      </c>
      <c r="B1224" t="s">
        <v>42087</v>
      </c>
      <c r="C1224" t="s">
        <v>48</v>
      </c>
      <c r="D1224" t="s">
        <v>408</v>
      </c>
      <c r="E1224" t="s">
        <v>2065</v>
      </c>
      <c r="F1224" t="s">
        <v>16343</v>
      </c>
    </row>
    <row r="1225" spans="1:6" x14ac:dyDescent="0.2">
      <c r="A1225">
        <v>32825</v>
      </c>
      <c r="B1225" t="s">
        <v>42088</v>
      </c>
      <c r="C1225" t="s">
        <v>48</v>
      </c>
      <c r="D1225" t="s">
        <v>408</v>
      </c>
      <c r="E1225" t="s">
        <v>2065</v>
      </c>
      <c r="F1225" t="s">
        <v>2065</v>
      </c>
    </row>
    <row r="1226" spans="1:6" x14ac:dyDescent="0.2">
      <c r="A1226">
        <v>32828</v>
      </c>
      <c r="B1226" t="s">
        <v>42089</v>
      </c>
      <c r="C1226" t="s">
        <v>48</v>
      </c>
      <c r="D1226" t="s">
        <v>408</v>
      </c>
      <c r="E1226" t="s">
        <v>2072</v>
      </c>
      <c r="F1226" t="s">
        <v>16361</v>
      </c>
    </row>
    <row r="1227" spans="1:6" x14ac:dyDescent="0.2">
      <c r="A1227">
        <v>32830</v>
      </c>
      <c r="B1227" t="s">
        <v>42090</v>
      </c>
      <c r="C1227" t="s">
        <v>48</v>
      </c>
      <c r="D1227" t="s">
        <v>459</v>
      </c>
      <c r="E1227" t="s">
        <v>2353</v>
      </c>
      <c r="F1227" t="s">
        <v>17577</v>
      </c>
    </row>
    <row r="1228" spans="1:6" x14ac:dyDescent="0.2">
      <c r="A1228">
        <v>32831</v>
      </c>
      <c r="B1228" t="s">
        <v>42091</v>
      </c>
      <c r="C1228" t="s">
        <v>48</v>
      </c>
      <c r="D1228" t="s">
        <v>459</v>
      </c>
      <c r="E1228" t="s">
        <v>2353</v>
      </c>
      <c r="F1228" t="s">
        <v>1523</v>
      </c>
    </row>
    <row r="1229" spans="1:6" x14ac:dyDescent="0.2">
      <c r="A1229">
        <v>32840</v>
      </c>
      <c r="B1229" t="s">
        <v>42092</v>
      </c>
      <c r="C1229" t="s">
        <v>48</v>
      </c>
      <c r="D1229" t="s">
        <v>459</v>
      </c>
      <c r="E1229" t="s">
        <v>2354</v>
      </c>
      <c r="F1229" t="s">
        <v>16511</v>
      </c>
    </row>
    <row r="1230" spans="1:6" x14ac:dyDescent="0.2">
      <c r="A1230">
        <v>32841</v>
      </c>
      <c r="B1230" t="s">
        <v>42093</v>
      </c>
      <c r="C1230" t="s">
        <v>48</v>
      </c>
      <c r="D1230" t="s">
        <v>459</v>
      </c>
      <c r="E1230" t="s">
        <v>2354</v>
      </c>
      <c r="F1230" t="s">
        <v>16613</v>
      </c>
    </row>
    <row r="1231" spans="1:6" x14ac:dyDescent="0.2">
      <c r="A1231">
        <v>32842</v>
      </c>
      <c r="B1231" t="s">
        <v>42094</v>
      </c>
      <c r="C1231" t="s">
        <v>48</v>
      </c>
      <c r="D1231" t="s">
        <v>459</v>
      </c>
      <c r="E1231" t="s">
        <v>2354</v>
      </c>
      <c r="F1231" t="s">
        <v>3308</v>
      </c>
    </row>
    <row r="1232" spans="1:6" x14ac:dyDescent="0.2">
      <c r="A1232">
        <v>32851</v>
      </c>
      <c r="B1232" t="s">
        <v>42095</v>
      </c>
      <c r="C1232" t="s">
        <v>48</v>
      </c>
      <c r="D1232" t="s">
        <v>408</v>
      </c>
      <c r="E1232" t="s">
        <v>2068</v>
      </c>
      <c r="F1232" t="s">
        <v>16348</v>
      </c>
    </row>
    <row r="1233" spans="1:6" x14ac:dyDescent="0.2">
      <c r="A1233">
        <v>32852</v>
      </c>
      <c r="B1233" t="s">
        <v>42096</v>
      </c>
      <c r="C1233" t="s">
        <v>48</v>
      </c>
      <c r="D1233" t="s">
        <v>408</v>
      </c>
      <c r="E1233" t="s">
        <v>2072</v>
      </c>
      <c r="F1233" t="s">
        <v>16361</v>
      </c>
    </row>
    <row r="1234" spans="1:6" x14ac:dyDescent="0.2">
      <c r="A1234">
        <v>32853</v>
      </c>
      <c r="B1234" t="s">
        <v>42097</v>
      </c>
      <c r="C1234" t="s">
        <v>48</v>
      </c>
      <c r="D1234" t="s">
        <v>459</v>
      </c>
      <c r="E1234" t="s">
        <v>2353</v>
      </c>
      <c r="F1234" t="s">
        <v>12200</v>
      </c>
    </row>
    <row r="1235" spans="1:6" x14ac:dyDescent="0.2">
      <c r="A1235">
        <v>32854</v>
      </c>
      <c r="B1235" t="s">
        <v>42098</v>
      </c>
      <c r="C1235" t="s">
        <v>48</v>
      </c>
      <c r="D1235" t="s">
        <v>408</v>
      </c>
      <c r="E1235" t="s">
        <v>2072</v>
      </c>
      <c r="F1235" t="s">
        <v>16363</v>
      </c>
    </row>
    <row r="1236" spans="1:6" x14ac:dyDescent="0.2">
      <c r="A1236">
        <v>32855</v>
      </c>
      <c r="B1236" t="s">
        <v>42099</v>
      </c>
      <c r="C1236" t="s">
        <v>48</v>
      </c>
      <c r="D1236" t="s">
        <v>459</v>
      </c>
      <c r="E1236" t="s">
        <v>2354</v>
      </c>
      <c r="F1236" t="s">
        <v>17588</v>
      </c>
    </row>
    <row r="1237" spans="1:6" x14ac:dyDescent="0.2">
      <c r="A1237">
        <v>32859</v>
      </c>
      <c r="B1237" t="s">
        <v>42100</v>
      </c>
      <c r="C1237" t="s">
        <v>48</v>
      </c>
      <c r="D1237" t="s">
        <v>408</v>
      </c>
      <c r="E1237" t="s">
        <v>2070</v>
      </c>
      <c r="F1237" t="s">
        <v>4349</v>
      </c>
    </row>
    <row r="1238" spans="1:6" x14ac:dyDescent="0.2">
      <c r="A1238">
        <v>32860</v>
      </c>
      <c r="B1238" t="s">
        <v>42101</v>
      </c>
      <c r="C1238" t="s">
        <v>48</v>
      </c>
      <c r="D1238" t="s">
        <v>408</v>
      </c>
      <c r="E1238" t="s">
        <v>2070</v>
      </c>
      <c r="F1238" t="s">
        <v>16354</v>
      </c>
    </row>
    <row r="1239" spans="1:6" x14ac:dyDescent="0.2">
      <c r="A1239">
        <v>32861</v>
      </c>
      <c r="B1239" t="s">
        <v>42102</v>
      </c>
      <c r="C1239" t="s">
        <v>48</v>
      </c>
      <c r="D1239" t="s">
        <v>408</v>
      </c>
      <c r="E1239" t="s">
        <v>2076</v>
      </c>
      <c r="F1239" t="s">
        <v>2076</v>
      </c>
    </row>
    <row r="1240" spans="1:6" x14ac:dyDescent="0.2">
      <c r="A1240">
        <v>32862</v>
      </c>
      <c r="B1240" t="s">
        <v>42103</v>
      </c>
      <c r="C1240" t="s">
        <v>48</v>
      </c>
      <c r="D1240" t="s">
        <v>408</v>
      </c>
      <c r="E1240" t="s">
        <v>2076</v>
      </c>
      <c r="F1240" t="s">
        <v>16378</v>
      </c>
    </row>
    <row r="1241" spans="1:6" x14ac:dyDescent="0.2">
      <c r="A1241">
        <v>32863</v>
      </c>
      <c r="B1241" t="s">
        <v>42104</v>
      </c>
      <c r="C1241" t="s">
        <v>48</v>
      </c>
      <c r="D1241" t="s">
        <v>408</v>
      </c>
      <c r="E1241" t="s">
        <v>2070</v>
      </c>
      <c r="F1241" t="s">
        <v>16359</v>
      </c>
    </row>
    <row r="1242" spans="1:6" x14ac:dyDescent="0.2">
      <c r="A1242">
        <v>32864</v>
      </c>
      <c r="B1242" t="s">
        <v>42105</v>
      </c>
      <c r="C1242" t="s">
        <v>48</v>
      </c>
      <c r="D1242" t="s">
        <v>408</v>
      </c>
      <c r="E1242" t="s">
        <v>2074</v>
      </c>
      <c r="F1242" t="s">
        <v>2074</v>
      </c>
    </row>
    <row r="1243" spans="1:6" x14ac:dyDescent="0.2">
      <c r="A1243">
        <v>32865</v>
      </c>
      <c r="B1243" t="s">
        <v>42106</v>
      </c>
      <c r="C1243" t="s">
        <v>48</v>
      </c>
      <c r="D1243" t="s">
        <v>408</v>
      </c>
      <c r="E1243" t="s">
        <v>2074</v>
      </c>
      <c r="F1243" t="s">
        <v>10332</v>
      </c>
    </row>
    <row r="1244" spans="1:6" x14ac:dyDescent="0.2">
      <c r="A1244">
        <v>33100</v>
      </c>
      <c r="B1244" t="s">
        <v>42107</v>
      </c>
      <c r="C1244" t="s">
        <v>48</v>
      </c>
      <c r="D1244" t="s">
        <v>459</v>
      </c>
      <c r="E1244" t="s">
        <v>2346</v>
      </c>
      <c r="F1244" t="s">
        <v>1987</v>
      </c>
    </row>
    <row r="1245" spans="1:6" x14ac:dyDescent="0.2">
      <c r="A1245">
        <v>33101</v>
      </c>
      <c r="B1245" t="s">
        <v>42108</v>
      </c>
      <c r="C1245" t="s">
        <v>48</v>
      </c>
      <c r="D1245" t="s">
        <v>462</v>
      </c>
      <c r="E1245" t="s">
        <v>462</v>
      </c>
      <c r="F1245" t="s">
        <v>462</v>
      </c>
    </row>
    <row r="1246" spans="1:6" x14ac:dyDescent="0.2">
      <c r="A1246">
        <v>33111</v>
      </c>
      <c r="B1246" t="s">
        <v>42109</v>
      </c>
      <c r="C1246" t="s">
        <v>48</v>
      </c>
      <c r="D1246" t="s">
        <v>459</v>
      </c>
      <c r="E1246" t="s">
        <v>2346</v>
      </c>
      <c r="F1246" t="s">
        <v>17543</v>
      </c>
    </row>
    <row r="1247" spans="1:6" x14ac:dyDescent="0.2">
      <c r="A1247">
        <v>33112</v>
      </c>
      <c r="B1247" t="s">
        <v>42110</v>
      </c>
      <c r="C1247" t="s">
        <v>48</v>
      </c>
      <c r="D1247" t="s">
        <v>459</v>
      </c>
      <c r="E1247" t="s">
        <v>2346</v>
      </c>
      <c r="F1247" t="s">
        <v>17545</v>
      </c>
    </row>
    <row r="1248" spans="1:6" x14ac:dyDescent="0.2">
      <c r="A1248">
        <v>33113</v>
      </c>
      <c r="B1248" t="s">
        <v>42111</v>
      </c>
      <c r="C1248" t="s">
        <v>48</v>
      </c>
      <c r="D1248" t="s">
        <v>459</v>
      </c>
      <c r="E1248" t="s">
        <v>2346</v>
      </c>
      <c r="F1248" t="s">
        <v>2912</v>
      </c>
    </row>
    <row r="1249" spans="1:6" x14ac:dyDescent="0.2">
      <c r="A1249">
        <v>33114</v>
      </c>
      <c r="B1249" t="s">
        <v>42112</v>
      </c>
      <c r="C1249" t="s">
        <v>48</v>
      </c>
      <c r="D1249" t="s">
        <v>459</v>
      </c>
      <c r="E1249" t="s">
        <v>2333</v>
      </c>
      <c r="F1249" t="s">
        <v>17510</v>
      </c>
    </row>
    <row r="1250" spans="1:6" x14ac:dyDescent="0.2">
      <c r="A1250">
        <v>33115</v>
      </c>
      <c r="B1250" t="s">
        <v>42113</v>
      </c>
      <c r="C1250" t="s">
        <v>48</v>
      </c>
      <c r="D1250" t="s">
        <v>459</v>
      </c>
      <c r="E1250" t="s">
        <v>2333</v>
      </c>
      <c r="F1250" t="s">
        <v>17504</v>
      </c>
    </row>
    <row r="1251" spans="1:6" x14ac:dyDescent="0.2">
      <c r="A1251">
        <v>33121</v>
      </c>
      <c r="B1251" t="s">
        <v>42114</v>
      </c>
      <c r="C1251" t="s">
        <v>48</v>
      </c>
      <c r="D1251" t="s">
        <v>459</v>
      </c>
      <c r="E1251" t="s">
        <v>1236</v>
      </c>
      <c r="F1251" t="s">
        <v>14342</v>
      </c>
    </row>
    <row r="1252" spans="1:6" x14ac:dyDescent="0.2">
      <c r="A1252">
        <v>33122</v>
      </c>
      <c r="B1252" t="s">
        <v>42115</v>
      </c>
      <c r="C1252" t="s">
        <v>48</v>
      </c>
      <c r="D1252" t="s">
        <v>459</v>
      </c>
      <c r="E1252" t="s">
        <v>1236</v>
      </c>
      <c r="F1252" t="s">
        <v>17563</v>
      </c>
    </row>
    <row r="1253" spans="1:6" x14ac:dyDescent="0.2">
      <c r="A1253">
        <v>33130</v>
      </c>
      <c r="B1253" t="s">
        <v>42116</v>
      </c>
      <c r="C1253" t="s">
        <v>48</v>
      </c>
      <c r="D1253" t="s">
        <v>459</v>
      </c>
      <c r="E1253" t="s">
        <v>2335</v>
      </c>
      <c r="F1253" t="s">
        <v>17512</v>
      </c>
    </row>
    <row r="1254" spans="1:6" x14ac:dyDescent="0.2">
      <c r="A1254">
        <v>33131</v>
      </c>
      <c r="B1254" t="s">
        <v>42117</v>
      </c>
      <c r="C1254" t="s">
        <v>48</v>
      </c>
      <c r="D1254" t="s">
        <v>459</v>
      </c>
      <c r="E1254" t="s">
        <v>2356</v>
      </c>
      <c r="F1254" t="s">
        <v>17600</v>
      </c>
    </row>
    <row r="1255" spans="1:6" x14ac:dyDescent="0.2">
      <c r="A1255">
        <v>33132</v>
      </c>
      <c r="B1255" t="s">
        <v>42118</v>
      </c>
      <c r="C1255" t="s">
        <v>48</v>
      </c>
      <c r="D1255" t="s">
        <v>459</v>
      </c>
      <c r="E1255" t="s">
        <v>2356</v>
      </c>
      <c r="F1255" t="s">
        <v>16927</v>
      </c>
    </row>
    <row r="1256" spans="1:6" x14ac:dyDescent="0.2">
      <c r="A1256">
        <v>33133</v>
      </c>
      <c r="B1256" t="s">
        <v>42119</v>
      </c>
      <c r="C1256" t="s">
        <v>48</v>
      </c>
      <c r="D1256" t="s">
        <v>459</v>
      </c>
      <c r="E1256" t="s">
        <v>2335</v>
      </c>
      <c r="F1256" t="s">
        <v>17518</v>
      </c>
    </row>
    <row r="1257" spans="1:6" x14ac:dyDescent="0.2">
      <c r="A1257">
        <v>33140</v>
      </c>
      <c r="B1257" t="s">
        <v>42120</v>
      </c>
      <c r="C1257" t="s">
        <v>48</v>
      </c>
      <c r="D1257" t="s">
        <v>459</v>
      </c>
      <c r="E1257" t="s">
        <v>2331</v>
      </c>
      <c r="F1257" t="s">
        <v>16466</v>
      </c>
    </row>
    <row r="1258" spans="1:6" x14ac:dyDescent="0.2">
      <c r="A1258">
        <v>33150</v>
      </c>
      <c r="B1258" t="s">
        <v>42121</v>
      </c>
      <c r="C1258" t="s">
        <v>48</v>
      </c>
      <c r="D1258" t="s">
        <v>459</v>
      </c>
      <c r="E1258" t="s">
        <v>2346</v>
      </c>
      <c r="F1258" t="s">
        <v>17542</v>
      </c>
    </row>
    <row r="1259" spans="1:6" x14ac:dyDescent="0.2">
      <c r="A1259">
        <v>33151</v>
      </c>
      <c r="B1259" t="s">
        <v>42122</v>
      </c>
      <c r="C1259" t="s">
        <v>48</v>
      </c>
      <c r="D1259" t="s">
        <v>459</v>
      </c>
      <c r="E1259" t="s">
        <v>2331</v>
      </c>
      <c r="F1259" t="s">
        <v>17498</v>
      </c>
    </row>
    <row r="1260" spans="1:6" x14ac:dyDescent="0.2">
      <c r="A1260">
        <v>33152</v>
      </c>
      <c r="B1260" t="s">
        <v>42123</v>
      </c>
      <c r="C1260" t="s">
        <v>48</v>
      </c>
      <c r="D1260" t="s">
        <v>459</v>
      </c>
      <c r="E1260" t="s">
        <v>2342</v>
      </c>
      <c r="F1260" t="s">
        <v>17535</v>
      </c>
    </row>
    <row r="1261" spans="1:6" x14ac:dyDescent="0.2">
      <c r="A1261">
        <v>33156</v>
      </c>
      <c r="B1261" t="s">
        <v>42124</v>
      </c>
      <c r="C1261" t="s">
        <v>48</v>
      </c>
      <c r="D1261" t="s">
        <v>459</v>
      </c>
      <c r="E1261" t="s">
        <v>2342</v>
      </c>
      <c r="F1261" t="s">
        <v>17533</v>
      </c>
    </row>
    <row r="1262" spans="1:6" x14ac:dyDescent="0.2">
      <c r="A1262">
        <v>33157</v>
      </c>
      <c r="B1262" t="s">
        <v>42125</v>
      </c>
      <c r="C1262" t="s">
        <v>48</v>
      </c>
      <c r="D1262" t="s">
        <v>459</v>
      </c>
      <c r="E1262" t="s">
        <v>2342</v>
      </c>
      <c r="F1262" t="s">
        <v>4210</v>
      </c>
    </row>
    <row r="1263" spans="1:6" x14ac:dyDescent="0.2">
      <c r="A1263">
        <v>33158</v>
      </c>
      <c r="B1263" t="s">
        <v>42126</v>
      </c>
      <c r="C1263" t="s">
        <v>48</v>
      </c>
      <c r="D1263" t="s">
        <v>459</v>
      </c>
      <c r="E1263" t="s">
        <v>2342</v>
      </c>
      <c r="F1263" t="s">
        <v>6337</v>
      </c>
    </row>
    <row r="1264" spans="1:6" x14ac:dyDescent="0.2">
      <c r="A1264">
        <v>33159</v>
      </c>
      <c r="B1264" t="s">
        <v>42127</v>
      </c>
      <c r="C1264" t="s">
        <v>48</v>
      </c>
      <c r="D1264" t="s">
        <v>459</v>
      </c>
      <c r="E1264" t="s">
        <v>2337</v>
      </c>
      <c r="F1264" t="s">
        <v>17527</v>
      </c>
    </row>
    <row r="1265" spans="1:6" x14ac:dyDescent="0.2">
      <c r="A1265">
        <v>33160</v>
      </c>
      <c r="B1265" t="s">
        <v>42128</v>
      </c>
      <c r="C1265" t="s">
        <v>48</v>
      </c>
      <c r="D1265" t="s">
        <v>459</v>
      </c>
      <c r="E1265" t="s">
        <v>2337</v>
      </c>
      <c r="F1265" t="s">
        <v>17522</v>
      </c>
    </row>
    <row r="1266" spans="1:6" x14ac:dyDescent="0.2">
      <c r="A1266">
        <v>33161</v>
      </c>
      <c r="B1266" t="s">
        <v>42129</v>
      </c>
      <c r="C1266" t="s">
        <v>48</v>
      </c>
      <c r="D1266" t="s">
        <v>459</v>
      </c>
      <c r="E1266" t="s">
        <v>2337</v>
      </c>
      <c r="F1266" t="s">
        <v>4811</v>
      </c>
    </row>
    <row r="1267" spans="1:6" x14ac:dyDescent="0.2">
      <c r="A1267">
        <v>33162</v>
      </c>
      <c r="B1267" t="s">
        <v>42130</v>
      </c>
      <c r="C1267" t="s">
        <v>48</v>
      </c>
      <c r="D1267" t="s">
        <v>459</v>
      </c>
      <c r="E1267" t="s">
        <v>2337</v>
      </c>
      <c r="F1267" t="s">
        <v>7414</v>
      </c>
    </row>
    <row r="1268" spans="1:6" x14ac:dyDescent="0.2">
      <c r="A1268">
        <v>33163</v>
      </c>
      <c r="B1268" t="s">
        <v>42131</v>
      </c>
      <c r="C1268" t="s">
        <v>48</v>
      </c>
      <c r="D1268" t="s">
        <v>459</v>
      </c>
      <c r="E1268" t="s">
        <v>2339</v>
      </c>
      <c r="F1268" t="s">
        <v>17528</v>
      </c>
    </row>
    <row r="1269" spans="1:6" x14ac:dyDescent="0.2">
      <c r="A1269">
        <v>33164</v>
      </c>
      <c r="B1269" t="s">
        <v>42132</v>
      </c>
      <c r="C1269" t="s">
        <v>48</v>
      </c>
      <c r="D1269" t="s">
        <v>459</v>
      </c>
      <c r="E1269" t="s">
        <v>2339</v>
      </c>
      <c r="F1269" t="s">
        <v>1523</v>
      </c>
    </row>
    <row r="1270" spans="1:6" x14ac:dyDescent="0.2">
      <c r="A1270">
        <v>33167</v>
      </c>
      <c r="B1270" t="s">
        <v>42133</v>
      </c>
      <c r="C1270" t="s">
        <v>48</v>
      </c>
      <c r="D1270" t="s">
        <v>459</v>
      </c>
      <c r="E1270" t="s">
        <v>2339</v>
      </c>
      <c r="F1270" t="s">
        <v>17532</v>
      </c>
    </row>
    <row r="1271" spans="1:6" x14ac:dyDescent="0.2">
      <c r="A1271">
        <v>33170</v>
      </c>
      <c r="B1271" t="s">
        <v>42134</v>
      </c>
      <c r="C1271" t="s">
        <v>48</v>
      </c>
      <c r="D1271" t="s">
        <v>459</v>
      </c>
      <c r="E1271" t="s">
        <v>2348</v>
      </c>
      <c r="F1271" t="s">
        <v>17552</v>
      </c>
    </row>
    <row r="1272" spans="1:6" x14ac:dyDescent="0.2">
      <c r="A1272">
        <v>33171</v>
      </c>
      <c r="B1272" t="s">
        <v>42135</v>
      </c>
      <c r="C1272" t="s">
        <v>48</v>
      </c>
      <c r="D1272" t="s">
        <v>459</v>
      </c>
      <c r="E1272" t="s">
        <v>2333</v>
      </c>
      <c r="F1272" t="s">
        <v>17508</v>
      </c>
    </row>
    <row r="1273" spans="1:6" x14ac:dyDescent="0.2">
      <c r="A1273">
        <v>33172</v>
      </c>
      <c r="B1273" t="s">
        <v>42136</v>
      </c>
      <c r="C1273" t="s">
        <v>48</v>
      </c>
      <c r="D1273" t="s">
        <v>459</v>
      </c>
      <c r="E1273" t="s">
        <v>2348</v>
      </c>
      <c r="F1273" t="s">
        <v>17558</v>
      </c>
    </row>
    <row r="1274" spans="1:6" x14ac:dyDescent="0.2">
      <c r="A1274">
        <v>33173</v>
      </c>
      <c r="B1274" t="s">
        <v>42137</v>
      </c>
      <c r="C1274" t="s">
        <v>48</v>
      </c>
      <c r="D1274" t="s">
        <v>459</v>
      </c>
      <c r="E1274" t="s">
        <v>2348</v>
      </c>
      <c r="F1274" t="s">
        <v>17556</v>
      </c>
    </row>
    <row r="1275" spans="1:6" x14ac:dyDescent="0.2">
      <c r="A1275">
        <v>33180</v>
      </c>
      <c r="B1275" t="s">
        <v>42138</v>
      </c>
      <c r="C1275" t="s">
        <v>48</v>
      </c>
      <c r="D1275" t="s">
        <v>459</v>
      </c>
      <c r="E1275" t="s">
        <v>2329</v>
      </c>
      <c r="F1275" t="s">
        <v>10777</v>
      </c>
    </row>
    <row r="1276" spans="1:6" x14ac:dyDescent="0.2">
      <c r="A1276">
        <v>33181</v>
      </c>
      <c r="B1276" t="s">
        <v>42139</v>
      </c>
      <c r="C1276" t="s">
        <v>48</v>
      </c>
      <c r="D1276" t="s">
        <v>459</v>
      </c>
      <c r="E1276" t="s">
        <v>2329</v>
      </c>
      <c r="F1276" t="s">
        <v>13485</v>
      </c>
    </row>
    <row r="1277" spans="1:6" x14ac:dyDescent="0.2">
      <c r="A1277">
        <v>33182</v>
      </c>
      <c r="B1277" t="s">
        <v>42140</v>
      </c>
      <c r="C1277" t="s">
        <v>48</v>
      </c>
      <c r="D1277" t="s">
        <v>459</v>
      </c>
      <c r="E1277" t="s">
        <v>2329</v>
      </c>
      <c r="F1277" t="s">
        <v>10777</v>
      </c>
    </row>
    <row r="1278" spans="1:6" x14ac:dyDescent="0.2">
      <c r="A1278">
        <v>33190</v>
      </c>
      <c r="B1278" t="s">
        <v>42141</v>
      </c>
      <c r="C1278" t="s">
        <v>48</v>
      </c>
      <c r="D1278" t="s">
        <v>459</v>
      </c>
      <c r="E1278" t="s">
        <v>2326</v>
      </c>
      <c r="F1278" t="s">
        <v>17483</v>
      </c>
    </row>
    <row r="1279" spans="1:6" x14ac:dyDescent="0.2">
      <c r="A1279">
        <v>33191</v>
      </c>
      <c r="B1279" t="s">
        <v>42142</v>
      </c>
      <c r="C1279" t="s">
        <v>48</v>
      </c>
      <c r="D1279" t="s">
        <v>459</v>
      </c>
      <c r="E1279" t="s">
        <v>2326</v>
      </c>
      <c r="F1279" t="s">
        <v>793</v>
      </c>
    </row>
    <row r="1280" spans="1:6" x14ac:dyDescent="0.2">
      <c r="A1280">
        <v>33192</v>
      </c>
      <c r="B1280" t="s">
        <v>42143</v>
      </c>
      <c r="C1280" t="s">
        <v>48</v>
      </c>
      <c r="D1280" t="s">
        <v>459</v>
      </c>
      <c r="E1280" t="s">
        <v>2326</v>
      </c>
      <c r="F1280" t="s">
        <v>17485</v>
      </c>
    </row>
    <row r="1281" spans="1:6" x14ac:dyDescent="0.2">
      <c r="A1281">
        <v>33200</v>
      </c>
      <c r="B1281" t="s">
        <v>42144</v>
      </c>
      <c r="C1281" t="s">
        <v>48</v>
      </c>
      <c r="D1281" t="s">
        <v>414</v>
      </c>
      <c r="E1281" t="s">
        <v>2092</v>
      </c>
      <c r="F1281" t="s">
        <v>16435</v>
      </c>
    </row>
    <row r="1282" spans="1:6" x14ac:dyDescent="0.2">
      <c r="A1282">
        <v>33202</v>
      </c>
      <c r="B1282" t="s">
        <v>42145</v>
      </c>
      <c r="C1282" t="s">
        <v>48</v>
      </c>
      <c r="D1282" t="s">
        <v>414</v>
      </c>
      <c r="E1282" t="s">
        <v>2092</v>
      </c>
      <c r="F1282" t="s">
        <v>16443</v>
      </c>
    </row>
    <row r="1283" spans="1:6" x14ac:dyDescent="0.2">
      <c r="A1283">
        <v>33203</v>
      </c>
      <c r="B1283" t="s">
        <v>42146</v>
      </c>
      <c r="C1283" t="s">
        <v>48</v>
      </c>
      <c r="D1283" t="s">
        <v>414</v>
      </c>
      <c r="E1283" t="s">
        <v>2101</v>
      </c>
      <c r="F1283" t="s">
        <v>899</v>
      </c>
    </row>
    <row r="1284" spans="1:6" x14ac:dyDescent="0.2">
      <c r="A1284">
        <v>33204</v>
      </c>
      <c r="B1284" t="s">
        <v>42147</v>
      </c>
      <c r="C1284" t="s">
        <v>48</v>
      </c>
      <c r="D1284" t="s">
        <v>414</v>
      </c>
      <c r="E1284" t="s">
        <v>2101</v>
      </c>
      <c r="F1284" t="s">
        <v>16481</v>
      </c>
    </row>
    <row r="1285" spans="1:6" x14ac:dyDescent="0.2">
      <c r="A1285">
        <v>33205</v>
      </c>
      <c r="B1285" t="s">
        <v>42148</v>
      </c>
      <c r="C1285" t="s">
        <v>48</v>
      </c>
      <c r="D1285" t="s">
        <v>414</v>
      </c>
      <c r="E1285" t="s">
        <v>2092</v>
      </c>
      <c r="F1285" t="s">
        <v>16438</v>
      </c>
    </row>
    <row r="1286" spans="1:6" x14ac:dyDescent="0.2">
      <c r="A1286">
        <v>33206</v>
      </c>
      <c r="B1286" t="s">
        <v>42149</v>
      </c>
      <c r="C1286" t="s">
        <v>48</v>
      </c>
      <c r="D1286" t="s">
        <v>414</v>
      </c>
      <c r="E1286" t="s">
        <v>2099</v>
      </c>
      <c r="F1286" t="s">
        <v>16412</v>
      </c>
    </row>
    <row r="1287" spans="1:6" x14ac:dyDescent="0.2">
      <c r="A1287">
        <v>33207</v>
      </c>
      <c r="B1287" t="s">
        <v>42150</v>
      </c>
      <c r="C1287" t="s">
        <v>48</v>
      </c>
      <c r="D1287" t="s">
        <v>414</v>
      </c>
      <c r="E1287" t="s">
        <v>2099</v>
      </c>
      <c r="F1287" t="s">
        <v>16474</v>
      </c>
    </row>
    <row r="1288" spans="1:6" x14ac:dyDescent="0.2">
      <c r="A1288">
        <v>33210</v>
      </c>
      <c r="B1288" t="s">
        <v>42151</v>
      </c>
      <c r="C1288" t="s">
        <v>48</v>
      </c>
      <c r="D1288" t="s">
        <v>414</v>
      </c>
      <c r="E1288" t="s">
        <v>2097</v>
      </c>
      <c r="F1288" t="s">
        <v>16464</v>
      </c>
    </row>
    <row r="1289" spans="1:6" x14ac:dyDescent="0.2">
      <c r="A1289">
        <v>33220</v>
      </c>
      <c r="B1289" t="s">
        <v>42152</v>
      </c>
      <c r="C1289" t="s">
        <v>48</v>
      </c>
      <c r="D1289" t="s">
        <v>414</v>
      </c>
      <c r="E1289" t="s">
        <v>2089</v>
      </c>
      <c r="F1289" t="s">
        <v>2089</v>
      </c>
    </row>
    <row r="1290" spans="1:6" x14ac:dyDescent="0.2">
      <c r="A1290">
        <v>33221</v>
      </c>
      <c r="B1290" t="s">
        <v>42153</v>
      </c>
      <c r="C1290" t="s">
        <v>48</v>
      </c>
      <c r="D1290" t="s">
        <v>414</v>
      </c>
      <c r="E1290" t="s">
        <v>2095</v>
      </c>
      <c r="F1290" t="s">
        <v>10353</v>
      </c>
    </row>
    <row r="1291" spans="1:6" x14ac:dyDescent="0.2">
      <c r="A1291">
        <v>33230</v>
      </c>
      <c r="B1291" t="s">
        <v>42154</v>
      </c>
      <c r="C1291" t="s">
        <v>48</v>
      </c>
      <c r="D1291" t="s">
        <v>414</v>
      </c>
      <c r="E1291" t="s">
        <v>2101</v>
      </c>
      <c r="F1291" t="s">
        <v>899</v>
      </c>
    </row>
    <row r="1292" spans="1:6" x14ac:dyDescent="0.2">
      <c r="A1292">
        <v>33240</v>
      </c>
      <c r="B1292" t="s">
        <v>42155</v>
      </c>
      <c r="C1292" t="s">
        <v>48</v>
      </c>
      <c r="D1292" t="s">
        <v>459</v>
      </c>
      <c r="E1292" t="s">
        <v>2356</v>
      </c>
      <c r="F1292" t="s">
        <v>17602</v>
      </c>
    </row>
    <row r="1293" spans="1:6" x14ac:dyDescent="0.2">
      <c r="A1293">
        <v>33250</v>
      </c>
      <c r="B1293" t="s">
        <v>42156</v>
      </c>
      <c r="C1293" t="s">
        <v>48</v>
      </c>
      <c r="D1293" t="s">
        <v>459</v>
      </c>
      <c r="E1293" t="s">
        <v>2356</v>
      </c>
      <c r="F1293" t="s">
        <v>12879</v>
      </c>
    </row>
    <row r="1294" spans="1:6" x14ac:dyDescent="0.2">
      <c r="A1294">
        <v>33251</v>
      </c>
      <c r="B1294" t="s">
        <v>42157</v>
      </c>
      <c r="C1294" t="s">
        <v>48</v>
      </c>
      <c r="D1294" t="s">
        <v>459</v>
      </c>
      <c r="E1294" t="s">
        <v>2356</v>
      </c>
      <c r="F1294" t="s">
        <v>17615</v>
      </c>
    </row>
    <row r="1295" spans="1:6" x14ac:dyDescent="0.2">
      <c r="A1295">
        <v>33260</v>
      </c>
      <c r="B1295" t="s">
        <v>42158</v>
      </c>
      <c r="C1295" t="s">
        <v>48</v>
      </c>
      <c r="D1295" t="s">
        <v>414</v>
      </c>
      <c r="E1295" t="s">
        <v>2094</v>
      </c>
      <c r="F1295" t="s">
        <v>2184</v>
      </c>
    </row>
    <row r="1296" spans="1:6" x14ac:dyDescent="0.2">
      <c r="A1296">
        <v>33262</v>
      </c>
      <c r="B1296" t="s">
        <v>42159</v>
      </c>
      <c r="C1296" t="s">
        <v>48</v>
      </c>
      <c r="D1296" t="s">
        <v>414</v>
      </c>
      <c r="E1296" t="s">
        <v>2094</v>
      </c>
      <c r="F1296" t="s">
        <v>16449</v>
      </c>
    </row>
    <row r="1297" spans="1:6" x14ac:dyDescent="0.2">
      <c r="A1297">
        <v>33263</v>
      </c>
      <c r="B1297" t="s">
        <v>42160</v>
      </c>
      <c r="C1297" t="s">
        <v>48</v>
      </c>
      <c r="D1297" t="s">
        <v>414</v>
      </c>
      <c r="E1297" t="s">
        <v>2097</v>
      </c>
      <c r="F1297" t="s">
        <v>2393</v>
      </c>
    </row>
    <row r="1298" spans="1:6" x14ac:dyDescent="0.2">
      <c r="A1298">
        <v>33264</v>
      </c>
      <c r="B1298" t="s">
        <v>42161</v>
      </c>
      <c r="C1298" t="s">
        <v>48</v>
      </c>
      <c r="D1298" t="s">
        <v>414</v>
      </c>
      <c r="E1298" t="s">
        <v>2097</v>
      </c>
      <c r="F1298" t="s">
        <v>16467</v>
      </c>
    </row>
    <row r="1299" spans="1:6" x14ac:dyDescent="0.2">
      <c r="A1299">
        <v>33270</v>
      </c>
      <c r="B1299" t="s">
        <v>42162</v>
      </c>
      <c r="C1299" t="s">
        <v>48</v>
      </c>
      <c r="D1299" t="s">
        <v>459</v>
      </c>
      <c r="E1299" t="s">
        <v>2351</v>
      </c>
      <c r="F1299" t="s">
        <v>17568</v>
      </c>
    </row>
    <row r="1300" spans="1:6" x14ac:dyDescent="0.2">
      <c r="A1300">
        <v>33271</v>
      </c>
      <c r="B1300" t="s">
        <v>42163</v>
      </c>
      <c r="C1300" t="s">
        <v>48</v>
      </c>
      <c r="D1300" t="s">
        <v>459</v>
      </c>
      <c r="E1300" t="s">
        <v>2351</v>
      </c>
      <c r="F1300" t="s">
        <v>17570</v>
      </c>
    </row>
    <row r="1301" spans="1:6" x14ac:dyDescent="0.2">
      <c r="A1301">
        <v>33273</v>
      </c>
      <c r="B1301" t="s">
        <v>42164</v>
      </c>
      <c r="C1301" t="s">
        <v>48</v>
      </c>
      <c r="D1301" t="s">
        <v>459</v>
      </c>
      <c r="E1301" t="s">
        <v>2335</v>
      </c>
      <c r="F1301" t="s">
        <v>3438</v>
      </c>
    </row>
    <row r="1302" spans="1:6" x14ac:dyDescent="0.2">
      <c r="A1302">
        <v>33300</v>
      </c>
      <c r="B1302" t="s">
        <v>42165</v>
      </c>
      <c r="C1302" t="s">
        <v>48</v>
      </c>
      <c r="D1302" t="s">
        <v>436</v>
      </c>
      <c r="E1302" t="s">
        <v>2214</v>
      </c>
      <c r="F1302" t="s">
        <v>17040</v>
      </c>
    </row>
    <row r="1303" spans="1:6" x14ac:dyDescent="0.2">
      <c r="A1303">
        <v>33302</v>
      </c>
      <c r="B1303" t="s">
        <v>42166</v>
      </c>
      <c r="C1303" t="s">
        <v>48</v>
      </c>
      <c r="D1303" t="s">
        <v>436</v>
      </c>
      <c r="E1303" t="s">
        <v>1247</v>
      </c>
      <c r="F1303" t="s">
        <v>17006</v>
      </c>
    </row>
    <row r="1304" spans="1:6" x14ac:dyDescent="0.2">
      <c r="A1304">
        <v>33303</v>
      </c>
      <c r="B1304" t="s">
        <v>42167</v>
      </c>
      <c r="C1304" t="s">
        <v>48</v>
      </c>
      <c r="D1304" t="s">
        <v>442</v>
      </c>
      <c r="E1304" t="s">
        <v>442</v>
      </c>
      <c r="F1304" t="s">
        <v>442</v>
      </c>
    </row>
    <row r="1305" spans="1:6" x14ac:dyDescent="0.2">
      <c r="A1305">
        <v>33311</v>
      </c>
      <c r="B1305" t="s">
        <v>42168</v>
      </c>
      <c r="C1305" t="s">
        <v>48</v>
      </c>
      <c r="D1305" t="s">
        <v>436</v>
      </c>
      <c r="E1305" t="s">
        <v>1247</v>
      </c>
      <c r="F1305" t="s">
        <v>776</v>
      </c>
    </row>
    <row r="1306" spans="1:6" x14ac:dyDescent="0.2">
      <c r="A1306">
        <v>33312</v>
      </c>
      <c r="B1306" t="s">
        <v>42169</v>
      </c>
      <c r="C1306" t="s">
        <v>48</v>
      </c>
      <c r="D1306" t="s">
        <v>436</v>
      </c>
      <c r="E1306" t="s">
        <v>2224</v>
      </c>
      <c r="F1306" t="s">
        <v>17095</v>
      </c>
    </row>
    <row r="1307" spans="1:6" x14ac:dyDescent="0.2">
      <c r="A1307">
        <v>33314</v>
      </c>
      <c r="B1307" t="s">
        <v>42170</v>
      </c>
      <c r="C1307" t="s">
        <v>48</v>
      </c>
      <c r="D1307" t="s">
        <v>436</v>
      </c>
      <c r="E1307" t="s">
        <v>2224</v>
      </c>
      <c r="F1307" t="s">
        <v>10066</v>
      </c>
    </row>
    <row r="1308" spans="1:6" x14ac:dyDescent="0.2">
      <c r="A1308">
        <v>33316</v>
      </c>
      <c r="B1308" t="s">
        <v>42171</v>
      </c>
      <c r="C1308" t="s">
        <v>48</v>
      </c>
      <c r="D1308" t="s">
        <v>436</v>
      </c>
      <c r="E1308" t="s">
        <v>2208</v>
      </c>
      <c r="F1308" t="s">
        <v>3805</v>
      </c>
    </row>
    <row r="1309" spans="1:6" x14ac:dyDescent="0.2">
      <c r="A1309">
        <v>33318</v>
      </c>
      <c r="B1309" t="s">
        <v>42172</v>
      </c>
      <c r="C1309" t="s">
        <v>48</v>
      </c>
      <c r="D1309" t="s">
        <v>436</v>
      </c>
      <c r="E1309" t="s">
        <v>2208</v>
      </c>
      <c r="F1309" t="s">
        <v>17015</v>
      </c>
    </row>
    <row r="1310" spans="1:6" x14ac:dyDescent="0.2">
      <c r="A1310">
        <v>33321</v>
      </c>
      <c r="B1310" t="s">
        <v>42173</v>
      </c>
      <c r="C1310" t="s">
        <v>48</v>
      </c>
      <c r="D1310" t="s">
        <v>436</v>
      </c>
      <c r="E1310" t="s">
        <v>2216</v>
      </c>
      <c r="F1310" t="s">
        <v>564</v>
      </c>
    </row>
    <row r="1311" spans="1:6" x14ac:dyDescent="0.2">
      <c r="A1311">
        <v>33322</v>
      </c>
      <c r="B1311" t="s">
        <v>42174</v>
      </c>
      <c r="C1311" t="s">
        <v>48</v>
      </c>
      <c r="D1311" t="s">
        <v>436</v>
      </c>
      <c r="E1311" t="s">
        <v>2216</v>
      </c>
      <c r="F1311" t="s">
        <v>17046</v>
      </c>
    </row>
    <row r="1312" spans="1:6" x14ac:dyDescent="0.2">
      <c r="A1312">
        <v>33323</v>
      </c>
      <c r="B1312" t="s">
        <v>42175</v>
      </c>
      <c r="C1312" t="s">
        <v>48</v>
      </c>
      <c r="D1312" t="s">
        <v>436</v>
      </c>
      <c r="E1312" t="s">
        <v>2216</v>
      </c>
      <c r="F1312" t="s">
        <v>856</v>
      </c>
    </row>
    <row r="1313" spans="1:6" x14ac:dyDescent="0.2">
      <c r="A1313">
        <v>33325</v>
      </c>
      <c r="B1313" t="s">
        <v>42176</v>
      </c>
      <c r="C1313" t="s">
        <v>48</v>
      </c>
      <c r="D1313" t="s">
        <v>436</v>
      </c>
      <c r="E1313" t="s">
        <v>2212</v>
      </c>
      <c r="F1313" t="s">
        <v>17032</v>
      </c>
    </row>
    <row r="1314" spans="1:6" x14ac:dyDescent="0.2">
      <c r="A1314">
        <v>33326</v>
      </c>
      <c r="B1314" t="s">
        <v>42177</v>
      </c>
      <c r="C1314" t="s">
        <v>48</v>
      </c>
      <c r="D1314" t="s">
        <v>436</v>
      </c>
      <c r="E1314" t="s">
        <v>2216</v>
      </c>
      <c r="F1314" t="s">
        <v>17048</v>
      </c>
    </row>
    <row r="1315" spans="1:6" x14ac:dyDescent="0.2">
      <c r="A1315">
        <v>33330</v>
      </c>
      <c r="B1315" t="s">
        <v>42178</v>
      </c>
      <c r="C1315" t="s">
        <v>48</v>
      </c>
      <c r="D1315" t="s">
        <v>436</v>
      </c>
      <c r="E1315" t="s">
        <v>2212</v>
      </c>
      <c r="F1315" t="s">
        <v>17025</v>
      </c>
    </row>
    <row r="1316" spans="1:6" x14ac:dyDescent="0.2">
      <c r="A1316">
        <v>33331</v>
      </c>
      <c r="B1316" t="s">
        <v>42179</v>
      </c>
      <c r="C1316" t="s">
        <v>48</v>
      </c>
      <c r="D1316" t="s">
        <v>436</v>
      </c>
      <c r="E1316" t="s">
        <v>2212</v>
      </c>
      <c r="F1316" t="s">
        <v>3480</v>
      </c>
    </row>
    <row r="1317" spans="1:6" x14ac:dyDescent="0.2">
      <c r="A1317">
        <v>33332</v>
      </c>
      <c r="B1317" t="s">
        <v>42180</v>
      </c>
      <c r="C1317" t="s">
        <v>48</v>
      </c>
      <c r="D1317" t="s">
        <v>436</v>
      </c>
      <c r="E1317" t="s">
        <v>2212</v>
      </c>
      <c r="F1317" t="s">
        <v>17027</v>
      </c>
    </row>
    <row r="1318" spans="1:6" x14ac:dyDescent="0.2">
      <c r="A1318">
        <v>33333</v>
      </c>
      <c r="B1318" t="s">
        <v>42181</v>
      </c>
      <c r="C1318" t="s">
        <v>48</v>
      </c>
      <c r="D1318" t="s">
        <v>436</v>
      </c>
      <c r="E1318" t="s">
        <v>2212</v>
      </c>
      <c r="F1318" t="s">
        <v>17029</v>
      </c>
    </row>
    <row r="1319" spans="1:6" x14ac:dyDescent="0.2">
      <c r="A1319">
        <v>33334</v>
      </c>
      <c r="B1319" t="s">
        <v>42182</v>
      </c>
      <c r="C1319" t="s">
        <v>48</v>
      </c>
      <c r="D1319" t="s">
        <v>436</v>
      </c>
      <c r="E1319" t="s">
        <v>2214</v>
      </c>
      <c r="F1319" t="s">
        <v>17038</v>
      </c>
    </row>
    <row r="1320" spans="1:6" x14ac:dyDescent="0.2">
      <c r="A1320">
        <v>33335</v>
      </c>
      <c r="B1320" t="s">
        <v>42183</v>
      </c>
      <c r="C1320" t="s">
        <v>48</v>
      </c>
      <c r="D1320" t="s">
        <v>436</v>
      </c>
      <c r="E1320" t="s">
        <v>2228</v>
      </c>
      <c r="F1320" t="s">
        <v>17113</v>
      </c>
    </row>
    <row r="1321" spans="1:6" x14ac:dyDescent="0.2">
      <c r="A1321">
        <v>33336</v>
      </c>
      <c r="B1321" t="s">
        <v>42184</v>
      </c>
      <c r="C1321" t="s">
        <v>48</v>
      </c>
      <c r="D1321" t="s">
        <v>436</v>
      </c>
      <c r="E1321" t="s">
        <v>2220</v>
      </c>
      <c r="F1321" t="s">
        <v>17064</v>
      </c>
    </row>
    <row r="1322" spans="1:6" x14ac:dyDescent="0.2">
      <c r="A1322">
        <v>33340</v>
      </c>
      <c r="B1322" t="s">
        <v>42185</v>
      </c>
      <c r="C1322" t="s">
        <v>48</v>
      </c>
      <c r="D1322" t="s">
        <v>436</v>
      </c>
      <c r="E1322" t="s">
        <v>2235</v>
      </c>
      <c r="F1322" t="s">
        <v>17147</v>
      </c>
    </row>
    <row r="1323" spans="1:6" x14ac:dyDescent="0.2">
      <c r="A1323">
        <v>33342</v>
      </c>
      <c r="B1323" t="s">
        <v>42186</v>
      </c>
      <c r="C1323" t="s">
        <v>48</v>
      </c>
      <c r="D1323" t="s">
        <v>436</v>
      </c>
      <c r="E1323" t="s">
        <v>2235</v>
      </c>
      <c r="F1323" t="s">
        <v>17145</v>
      </c>
    </row>
    <row r="1324" spans="1:6" x14ac:dyDescent="0.2">
      <c r="A1324">
        <v>33343</v>
      </c>
      <c r="B1324" t="s">
        <v>42187</v>
      </c>
      <c r="C1324" t="s">
        <v>48</v>
      </c>
      <c r="D1324" t="s">
        <v>436</v>
      </c>
      <c r="E1324" t="s">
        <v>2234</v>
      </c>
      <c r="F1324" t="s">
        <v>17139</v>
      </c>
    </row>
    <row r="1325" spans="1:6" x14ac:dyDescent="0.2">
      <c r="A1325">
        <v>33350</v>
      </c>
      <c r="B1325" t="s">
        <v>42188</v>
      </c>
      <c r="C1325" t="s">
        <v>48</v>
      </c>
      <c r="D1325" t="s">
        <v>436</v>
      </c>
      <c r="E1325" t="s">
        <v>2230</v>
      </c>
      <c r="F1325" t="s">
        <v>6506</v>
      </c>
    </row>
    <row r="1326" spans="1:6" x14ac:dyDescent="0.2">
      <c r="A1326">
        <v>33351</v>
      </c>
      <c r="B1326" t="s">
        <v>42189</v>
      </c>
      <c r="C1326" t="s">
        <v>48</v>
      </c>
      <c r="D1326" t="s">
        <v>436</v>
      </c>
      <c r="E1326" t="s">
        <v>2230</v>
      </c>
      <c r="F1326" t="s">
        <v>17121</v>
      </c>
    </row>
    <row r="1327" spans="1:6" x14ac:dyDescent="0.2">
      <c r="A1327">
        <v>33352</v>
      </c>
      <c r="B1327" t="s">
        <v>42190</v>
      </c>
      <c r="C1327" t="s">
        <v>48</v>
      </c>
      <c r="D1327" t="s">
        <v>436</v>
      </c>
      <c r="E1327" t="s">
        <v>2230</v>
      </c>
      <c r="F1327" t="s">
        <v>17125</v>
      </c>
    </row>
    <row r="1328" spans="1:6" x14ac:dyDescent="0.2">
      <c r="A1328">
        <v>33360</v>
      </c>
      <c r="B1328" t="s">
        <v>42191</v>
      </c>
      <c r="C1328" t="s">
        <v>48</v>
      </c>
      <c r="D1328" t="s">
        <v>436</v>
      </c>
      <c r="E1328" t="s">
        <v>2226</v>
      </c>
      <c r="F1328" t="s">
        <v>8827</v>
      </c>
    </row>
    <row r="1329" spans="1:6" x14ac:dyDescent="0.2">
      <c r="A1329">
        <v>33370</v>
      </c>
      <c r="B1329" t="s">
        <v>42192</v>
      </c>
      <c r="C1329" t="s">
        <v>48</v>
      </c>
      <c r="D1329" t="s">
        <v>436</v>
      </c>
      <c r="E1329" t="s">
        <v>2226</v>
      </c>
      <c r="F1329" t="s">
        <v>17101</v>
      </c>
    </row>
    <row r="1330" spans="1:6" x14ac:dyDescent="0.2">
      <c r="A1330">
        <v>33380</v>
      </c>
      <c r="B1330" t="s">
        <v>42193</v>
      </c>
      <c r="C1330" t="s">
        <v>48</v>
      </c>
      <c r="D1330" t="s">
        <v>436</v>
      </c>
      <c r="E1330" t="s">
        <v>2218</v>
      </c>
      <c r="F1330" t="s">
        <v>17056</v>
      </c>
    </row>
    <row r="1331" spans="1:6" x14ac:dyDescent="0.2">
      <c r="A1331">
        <v>33383</v>
      </c>
      <c r="B1331" t="s">
        <v>42194</v>
      </c>
      <c r="C1331" t="s">
        <v>48</v>
      </c>
      <c r="D1331" t="s">
        <v>436</v>
      </c>
      <c r="E1331" t="s">
        <v>2218</v>
      </c>
      <c r="F1331" t="s">
        <v>2218</v>
      </c>
    </row>
    <row r="1332" spans="1:6" x14ac:dyDescent="0.2">
      <c r="A1332">
        <v>33386</v>
      </c>
      <c r="B1332" t="s">
        <v>42195</v>
      </c>
      <c r="C1332" t="s">
        <v>48</v>
      </c>
      <c r="D1332" t="s">
        <v>436</v>
      </c>
      <c r="E1332" t="s">
        <v>2232</v>
      </c>
      <c r="F1332" t="s">
        <v>17128</v>
      </c>
    </row>
    <row r="1333" spans="1:6" x14ac:dyDescent="0.2">
      <c r="A1333">
        <v>33388</v>
      </c>
      <c r="B1333" t="s">
        <v>42196</v>
      </c>
      <c r="C1333" t="s">
        <v>48</v>
      </c>
      <c r="D1333" t="s">
        <v>436</v>
      </c>
      <c r="E1333" t="s">
        <v>2235</v>
      </c>
      <c r="F1333" t="s">
        <v>17146</v>
      </c>
    </row>
    <row r="1334" spans="1:6" x14ac:dyDescent="0.2">
      <c r="A1334">
        <v>33389</v>
      </c>
      <c r="B1334" t="s">
        <v>42197</v>
      </c>
      <c r="C1334" t="s">
        <v>48</v>
      </c>
      <c r="D1334" t="s">
        <v>436</v>
      </c>
      <c r="E1334" t="s">
        <v>2222</v>
      </c>
      <c r="F1334" t="s">
        <v>17074</v>
      </c>
    </row>
    <row r="1335" spans="1:6" x14ac:dyDescent="0.2">
      <c r="A1335">
        <v>33390</v>
      </c>
      <c r="B1335" t="s">
        <v>42198</v>
      </c>
      <c r="C1335" t="s">
        <v>48</v>
      </c>
      <c r="D1335" t="s">
        <v>436</v>
      </c>
      <c r="E1335" t="s">
        <v>2222</v>
      </c>
      <c r="F1335" t="s">
        <v>17076</v>
      </c>
    </row>
    <row r="1336" spans="1:6" x14ac:dyDescent="0.2">
      <c r="A1336">
        <v>33393</v>
      </c>
      <c r="B1336" t="s">
        <v>42199</v>
      </c>
      <c r="C1336" t="s">
        <v>48</v>
      </c>
      <c r="D1336" t="s">
        <v>436</v>
      </c>
      <c r="E1336" t="s">
        <v>1247</v>
      </c>
      <c r="F1336" t="s">
        <v>3438</v>
      </c>
    </row>
    <row r="1337" spans="1:6" x14ac:dyDescent="0.2">
      <c r="A1337">
        <v>33394</v>
      </c>
      <c r="B1337" t="s">
        <v>42200</v>
      </c>
      <c r="C1337" t="s">
        <v>48</v>
      </c>
      <c r="D1337" t="s">
        <v>436</v>
      </c>
      <c r="E1337" t="s">
        <v>1247</v>
      </c>
      <c r="F1337" t="s">
        <v>17000</v>
      </c>
    </row>
    <row r="1338" spans="1:6" x14ac:dyDescent="0.2">
      <c r="A1338">
        <v>33395</v>
      </c>
      <c r="B1338" t="s">
        <v>42201</v>
      </c>
      <c r="C1338" t="s">
        <v>48</v>
      </c>
      <c r="D1338" t="s">
        <v>436</v>
      </c>
      <c r="E1338" t="s">
        <v>1247</v>
      </c>
      <c r="F1338" t="s">
        <v>16996</v>
      </c>
    </row>
    <row r="1339" spans="1:6" x14ac:dyDescent="0.2">
      <c r="A1339">
        <v>34100</v>
      </c>
      <c r="B1339" t="s">
        <v>42202</v>
      </c>
      <c r="C1339" t="s">
        <v>48</v>
      </c>
      <c r="D1339" t="s">
        <v>467</v>
      </c>
      <c r="E1339" t="s">
        <v>2387</v>
      </c>
      <c r="F1339" t="s">
        <v>17698</v>
      </c>
    </row>
    <row r="1340" spans="1:6" x14ac:dyDescent="0.2">
      <c r="A1340">
        <v>34103</v>
      </c>
      <c r="B1340" t="s">
        <v>42203</v>
      </c>
      <c r="C1340" t="s">
        <v>48</v>
      </c>
      <c r="D1340" t="s">
        <v>467</v>
      </c>
      <c r="E1340" t="s">
        <v>2384</v>
      </c>
      <c r="F1340" t="s">
        <v>16422</v>
      </c>
    </row>
    <row r="1341" spans="1:6" x14ac:dyDescent="0.2">
      <c r="A1341">
        <v>34105</v>
      </c>
      <c r="B1341" t="s">
        <v>42204</v>
      </c>
      <c r="C1341" t="s">
        <v>48</v>
      </c>
      <c r="D1341" t="s">
        <v>467</v>
      </c>
      <c r="E1341" t="s">
        <v>2387</v>
      </c>
      <c r="F1341" t="s">
        <v>17708</v>
      </c>
    </row>
    <row r="1342" spans="1:6" x14ac:dyDescent="0.2">
      <c r="A1342">
        <v>34106</v>
      </c>
      <c r="B1342" t="s">
        <v>42205</v>
      </c>
      <c r="C1342" t="s">
        <v>48</v>
      </c>
      <c r="D1342" t="s">
        <v>467</v>
      </c>
      <c r="E1342" t="s">
        <v>2380</v>
      </c>
      <c r="F1342" t="s">
        <v>17678</v>
      </c>
    </row>
    <row r="1343" spans="1:6" x14ac:dyDescent="0.2">
      <c r="A1343">
        <v>34108</v>
      </c>
      <c r="B1343" t="s">
        <v>42206</v>
      </c>
      <c r="C1343" t="s">
        <v>48</v>
      </c>
      <c r="D1343" t="s">
        <v>467</v>
      </c>
      <c r="E1343" t="s">
        <v>2388</v>
      </c>
      <c r="F1343" t="s">
        <v>17711</v>
      </c>
    </row>
    <row r="1344" spans="1:6" x14ac:dyDescent="0.2">
      <c r="A1344">
        <v>34113</v>
      </c>
      <c r="B1344" t="s">
        <v>42207</v>
      </c>
      <c r="C1344" t="s">
        <v>48</v>
      </c>
      <c r="D1344" t="s">
        <v>467</v>
      </c>
      <c r="E1344" t="s">
        <v>1650</v>
      </c>
      <c r="F1344" t="s">
        <v>9836</v>
      </c>
    </row>
    <row r="1345" spans="1:6" x14ac:dyDescent="0.2">
      <c r="A1345">
        <v>34114</v>
      </c>
      <c r="B1345" t="s">
        <v>42208</v>
      </c>
      <c r="C1345" t="s">
        <v>48</v>
      </c>
      <c r="D1345" t="s">
        <v>467</v>
      </c>
      <c r="E1345" t="s">
        <v>1650</v>
      </c>
      <c r="F1345" t="s">
        <v>3149</v>
      </c>
    </row>
    <row r="1346" spans="1:6" x14ac:dyDescent="0.2">
      <c r="A1346">
        <v>34115</v>
      </c>
      <c r="B1346" t="s">
        <v>42209</v>
      </c>
      <c r="C1346" t="s">
        <v>48</v>
      </c>
      <c r="D1346" t="s">
        <v>467</v>
      </c>
      <c r="E1346" t="s">
        <v>2260</v>
      </c>
      <c r="F1346" t="s">
        <v>17688</v>
      </c>
    </row>
    <row r="1347" spans="1:6" x14ac:dyDescent="0.2">
      <c r="A1347">
        <v>34116</v>
      </c>
      <c r="B1347" t="s">
        <v>42210</v>
      </c>
      <c r="C1347" t="s">
        <v>48</v>
      </c>
      <c r="D1347" t="s">
        <v>467</v>
      </c>
      <c r="E1347" t="s">
        <v>2260</v>
      </c>
      <c r="F1347" t="s">
        <v>17682</v>
      </c>
    </row>
    <row r="1348" spans="1:6" x14ac:dyDescent="0.2">
      <c r="A1348">
        <v>34120</v>
      </c>
      <c r="B1348" t="s">
        <v>42211</v>
      </c>
      <c r="C1348" t="s">
        <v>48</v>
      </c>
      <c r="D1348" t="s">
        <v>467</v>
      </c>
      <c r="E1348" t="s">
        <v>2372</v>
      </c>
      <c r="F1348" t="s">
        <v>2372</v>
      </c>
    </row>
    <row r="1349" spans="1:6" x14ac:dyDescent="0.2">
      <c r="A1349">
        <v>34122</v>
      </c>
      <c r="B1349" t="s">
        <v>42212</v>
      </c>
      <c r="C1349" t="s">
        <v>48</v>
      </c>
      <c r="D1349" t="s">
        <v>467</v>
      </c>
      <c r="E1349" t="s">
        <v>2388</v>
      </c>
      <c r="F1349" t="s">
        <v>4032</v>
      </c>
    </row>
    <row r="1350" spans="1:6" x14ac:dyDescent="0.2">
      <c r="A1350">
        <v>34123</v>
      </c>
      <c r="B1350" t="s">
        <v>42213</v>
      </c>
      <c r="C1350" t="s">
        <v>48</v>
      </c>
      <c r="D1350" t="s">
        <v>467</v>
      </c>
      <c r="E1350" t="s">
        <v>2387</v>
      </c>
      <c r="F1350" t="s">
        <v>17698</v>
      </c>
    </row>
    <row r="1351" spans="1:6" x14ac:dyDescent="0.2">
      <c r="A1351">
        <v>34124</v>
      </c>
      <c r="B1351" t="s">
        <v>42214</v>
      </c>
      <c r="C1351" t="s">
        <v>48</v>
      </c>
      <c r="D1351" t="s">
        <v>467</v>
      </c>
      <c r="E1351" t="s">
        <v>2382</v>
      </c>
      <c r="F1351" t="s">
        <v>8356</v>
      </c>
    </row>
    <row r="1352" spans="1:6" x14ac:dyDescent="0.2">
      <c r="A1352">
        <v>34125</v>
      </c>
      <c r="B1352" t="s">
        <v>42215</v>
      </c>
      <c r="C1352" t="s">
        <v>48</v>
      </c>
      <c r="D1352" t="s">
        <v>467</v>
      </c>
      <c r="E1352" t="s">
        <v>2372</v>
      </c>
      <c r="F1352" t="s">
        <v>17651</v>
      </c>
    </row>
    <row r="1353" spans="1:6" x14ac:dyDescent="0.2">
      <c r="A1353">
        <v>34130</v>
      </c>
      <c r="B1353" t="s">
        <v>42216</v>
      </c>
      <c r="C1353" t="s">
        <v>48</v>
      </c>
      <c r="D1353" t="s">
        <v>467</v>
      </c>
      <c r="E1353" t="s">
        <v>2376</v>
      </c>
      <c r="F1353" t="s">
        <v>17665</v>
      </c>
    </row>
    <row r="1354" spans="1:6" x14ac:dyDescent="0.2">
      <c r="A1354">
        <v>34141</v>
      </c>
      <c r="B1354" t="s">
        <v>42217</v>
      </c>
      <c r="C1354" t="s">
        <v>48</v>
      </c>
      <c r="D1354" t="s">
        <v>467</v>
      </c>
      <c r="E1354" t="s">
        <v>2376</v>
      </c>
      <c r="F1354" t="s">
        <v>17669</v>
      </c>
    </row>
    <row r="1355" spans="1:6" x14ac:dyDescent="0.2">
      <c r="A1355">
        <v>34142</v>
      </c>
      <c r="B1355" t="s">
        <v>42218</v>
      </c>
      <c r="C1355" t="s">
        <v>48</v>
      </c>
      <c r="D1355" t="s">
        <v>467</v>
      </c>
      <c r="E1355" t="s">
        <v>2376</v>
      </c>
      <c r="F1355" t="s">
        <v>17668</v>
      </c>
    </row>
    <row r="1356" spans="1:6" x14ac:dyDescent="0.2">
      <c r="A1356">
        <v>34143</v>
      </c>
      <c r="B1356" t="s">
        <v>42219</v>
      </c>
      <c r="C1356" t="s">
        <v>48</v>
      </c>
      <c r="D1356" t="s">
        <v>467</v>
      </c>
      <c r="E1356" t="s">
        <v>2378</v>
      </c>
      <c r="F1356" t="s">
        <v>793</v>
      </c>
    </row>
    <row r="1357" spans="1:6" x14ac:dyDescent="0.2">
      <c r="A1357">
        <v>34144</v>
      </c>
      <c r="B1357" t="s">
        <v>42220</v>
      </c>
      <c r="C1357" t="s">
        <v>48</v>
      </c>
      <c r="D1357" t="s">
        <v>467</v>
      </c>
      <c r="E1357" t="s">
        <v>2378</v>
      </c>
      <c r="F1357" t="s">
        <v>17673</v>
      </c>
    </row>
    <row r="1358" spans="1:6" x14ac:dyDescent="0.2">
      <c r="A1358">
        <v>34145</v>
      </c>
      <c r="B1358" t="s">
        <v>42221</v>
      </c>
      <c r="C1358" t="s">
        <v>48</v>
      </c>
      <c r="D1358" t="s">
        <v>467</v>
      </c>
      <c r="E1358" t="s">
        <v>2382</v>
      </c>
      <c r="F1358" t="s">
        <v>3144</v>
      </c>
    </row>
    <row r="1359" spans="1:6" x14ac:dyDescent="0.2">
      <c r="A1359">
        <v>34146</v>
      </c>
      <c r="B1359" t="s">
        <v>42222</v>
      </c>
      <c r="C1359" t="s">
        <v>48</v>
      </c>
      <c r="D1359" t="s">
        <v>467</v>
      </c>
      <c r="E1359" t="s">
        <v>2382</v>
      </c>
      <c r="F1359" t="s">
        <v>2943</v>
      </c>
    </row>
    <row r="1360" spans="1:6" x14ac:dyDescent="0.2">
      <c r="A1360">
        <v>34200</v>
      </c>
      <c r="B1360" t="s">
        <v>42223</v>
      </c>
      <c r="C1360" t="s">
        <v>48</v>
      </c>
      <c r="D1360" t="s">
        <v>456</v>
      </c>
      <c r="E1360" t="s">
        <v>2321</v>
      </c>
      <c r="F1360" t="s">
        <v>2321</v>
      </c>
    </row>
    <row r="1361" spans="1:6" x14ac:dyDescent="0.2">
      <c r="A1361">
        <v>34205</v>
      </c>
      <c r="B1361" t="s">
        <v>42224</v>
      </c>
      <c r="C1361" t="s">
        <v>48</v>
      </c>
      <c r="D1361" t="s">
        <v>456</v>
      </c>
      <c r="E1361" t="s">
        <v>2319</v>
      </c>
      <c r="F1361" t="s">
        <v>2319</v>
      </c>
    </row>
    <row r="1362" spans="1:6" x14ac:dyDescent="0.2">
      <c r="A1362">
        <v>34206</v>
      </c>
      <c r="B1362" t="s">
        <v>42225</v>
      </c>
      <c r="C1362" t="s">
        <v>48</v>
      </c>
      <c r="D1362" t="s">
        <v>456</v>
      </c>
      <c r="E1362" t="s">
        <v>2319</v>
      </c>
      <c r="F1362" t="s">
        <v>1510</v>
      </c>
    </row>
    <row r="1363" spans="1:6" x14ac:dyDescent="0.2">
      <c r="A1363">
        <v>34210</v>
      </c>
      <c r="B1363" t="s">
        <v>42226</v>
      </c>
      <c r="C1363" t="s">
        <v>48</v>
      </c>
      <c r="D1363" t="s">
        <v>456</v>
      </c>
      <c r="E1363" t="s">
        <v>2325</v>
      </c>
      <c r="F1363" t="s">
        <v>17478</v>
      </c>
    </row>
    <row r="1364" spans="1:6" x14ac:dyDescent="0.2">
      <c r="A1364">
        <v>34211</v>
      </c>
      <c r="B1364" t="s">
        <v>42227</v>
      </c>
      <c r="C1364" t="s">
        <v>48</v>
      </c>
      <c r="D1364" t="s">
        <v>456</v>
      </c>
      <c r="E1364" t="s">
        <v>2309</v>
      </c>
      <c r="F1364" t="s">
        <v>16623</v>
      </c>
    </row>
    <row r="1365" spans="1:6" x14ac:dyDescent="0.2">
      <c r="A1365">
        <v>34212</v>
      </c>
      <c r="B1365" t="s">
        <v>42228</v>
      </c>
      <c r="C1365" t="s">
        <v>48</v>
      </c>
      <c r="D1365" t="s">
        <v>456</v>
      </c>
      <c r="E1365" t="s">
        <v>2309</v>
      </c>
      <c r="F1365" t="s">
        <v>6071</v>
      </c>
    </row>
    <row r="1366" spans="1:6" x14ac:dyDescent="0.2">
      <c r="A1366">
        <v>34220</v>
      </c>
      <c r="B1366" t="s">
        <v>42229</v>
      </c>
      <c r="C1366" t="s">
        <v>48</v>
      </c>
      <c r="D1366" t="s">
        <v>456</v>
      </c>
      <c r="E1366" t="s">
        <v>2317</v>
      </c>
      <c r="F1366" t="s">
        <v>2121</v>
      </c>
    </row>
    <row r="1367" spans="1:6" x14ac:dyDescent="0.2">
      <c r="A1367">
        <v>34221</v>
      </c>
      <c r="B1367" t="s">
        <v>42230</v>
      </c>
      <c r="C1367" t="s">
        <v>48</v>
      </c>
      <c r="D1367" t="s">
        <v>456</v>
      </c>
      <c r="E1367" t="s">
        <v>2323</v>
      </c>
      <c r="F1367" t="s">
        <v>17473</v>
      </c>
    </row>
    <row r="1368" spans="1:6" x14ac:dyDescent="0.2">
      <c r="A1368">
        <v>34231</v>
      </c>
      <c r="B1368" t="s">
        <v>42231</v>
      </c>
      <c r="C1368" t="s">
        <v>48</v>
      </c>
      <c r="D1368" t="s">
        <v>456</v>
      </c>
      <c r="E1368" t="s">
        <v>2317</v>
      </c>
      <c r="F1368" t="s">
        <v>4119</v>
      </c>
    </row>
    <row r="1369" spans="1:6" x14ac:dyDescent="0.2">
      <c r="A1369">
        <v>34232</v>
      </c>
      <c r="B1369" t="s">
        <v>42232</v>
      </c>
      <c r="C1369" t="s">
        <v>48</v>
      </c>
      <c r="D1369" t="s">
        <v>456</v>
      </c>
      <c r="E1369" t="s">
        <v>2319</v>
      </c>
      <c r="F1369" t="s">
        <v>11624</v>
      </c>
    </row>
    <row r="1370" spans="1:6" x14ac:dyDescent="0.2">
      <c r="A1370">
        <v>34234</v>
      </c>
      <c r="B1370" t="s">
        <v>42233</v>
      </c>
      <c r="C1370" t="s">
        <v>48</v>
      </c>
      <c r="D1370" t="s">
        <v>456</v>
      </c>
      <c r="E1370" t="s">
        <v>2315</v>
      </c>
      <c r="F1370" t="s">
        <v>17454</v>
      </c>
    </row>
    <row r="1371" spans="1:6" x14ac:dyDescent="0.2">
      <c r="A1371">
        <v>34235</v>
      </c>
      <c r="B1371" t="s">
        <v>42234</v>
      </c>
      <c r="C1371" t="s">
        <v>48</v>
      </c>
      <c r="D1371" t="s">
        <v>456</v>
      </c>
      <c r="E1371" t="s">
        <v>2312</v>
      </c>
      <c r="F1371" t="s">
        <v>16497</v>
      </c>
    </row>
    <row r="1372" spans="1:6" x14ac:dyDescent="0.2">
      <c r="A1372">
        <v>34236</v>
      </c>
      <c r="B1372" t="s">
        <v>42235</v>
      </c>
      <c r="C1372" t="s">
        <v>48</v>
      </c>
      <c r="D1372" t="s">
        <v>456</v>
      </c>
      <c r="E1372" t="s">
        <v>2312</v>
      </c>
      <c r="F1372" t="s">
        <v>17449</v>
      </c>
    </row>
    <row r="1373" spans="1:6" x14ac:dyDescent="0.2">
      <c r="A1373">
        <v>34240</v>
      </c>
      <c r="B1373" t="s">
        <v>42236</v>
      </c>
      <c r="C1373" t="s">
        <v>48</v>
      </c>
      <c r="D1373" t="s">
        <v>456</v>
      </c>
      <c r="E1373" t="s">
        <v>2313</v>
      </c>
      <c r="F1373" t="s">
        <v>2313</v>
      </c>
    </row>
    <row r="1374" spans="1:6" x14ac:dyDescent="0.2">
      <c r="A1374">
        <v>34242</v>
      </c>
      <c r="B1374" t="s">
        <v>42237</v>
      </c>
      <c r="C1374" t="s">
        <v>48</v>
      </c>
      <c r="D1374" t="s">
        <v>456</v>
      </c>
      <c r="E1374" t="s">
        <v>2315</v>
      </c>
      <c r="F1374" t="s">
        <v>17451</v>
      </c>
    </row>
    <row r="1375" spans="1:6" x14ac:dyDescent="0.2">
      <c r="A1375">
        <v>34300</v>
      </c>
      <c r="B1375" t="s">
        <v>42238</v>
      </c>
      <c r="C1375" t="s">
        <v>73</v>
      </c>
      <c r="D1375" t="s">
        <v>938</v>
      </c>
      <c r="E1375" t="s">
        <v>4225</v>
      </c>
      <c r="F1375" t="s">
        <v>4225</v>
      </c>
    </row>
    <row r="1376" spans="1:6" x14ac:dyDescent="0.2">
      <c r="A1376">
        <v>34311</v>
      </c>
      <c r="B1376" t="s">
        <v>42239</v>
      </c>
      <c r="C1376" t="s">
        <v>73</v>
      </c>
      <c r="D1376" t="s">
        <v>938</v>
      </c>
      <c r="E1376" t="s">
        <v>2122</v>
      </c>
      <c r="F1376" t="s">
        <v>2122</v>
      </c>
    </row>
    <row r="1377" spans="1:6" x14ac:dyDescent="0.2">
      <c r="A1377">
        <v>34315</v>
      </c>
      <c r="B1377" t="s">
        <v>42240</v>
      </c>
      <c r="C1377" t="s">
        <v>73</v>
      </c>
      <c r="D1377" t="s">
        <v>938</v>
      </c>
      <c r="E1377" t="s">
        <v>2122</v>
      </c>
      <c r="F1377" t="s">
        <v>31819</v>
      </c>
    </row>
    <row r="1378" spans="1:6" x14ac:dyDescent="0.2">
      <c r="A1378">
        <v>34321</v>
      </c>
      <c r="B1378" t="s">
        <v>42241</v>
      </c>
      <c r="C1378" t="s">
        <v>73</v>
      </c>
      <c r="D1378" t="s">
        <v>938</v>
      </c>
      <c r="E1378" t="s">
        <v>4210</v>
      </c>
      <c r="F1378" t="s">
        <v>31834</v>
      </c>
    </row>
    <row r="1379" spans="1:6" x14ac:dyDescent="0.2">
      <c r="A1379">
        <v>34322</v>
      </c>
      <c r="B1379" t="s">
        <v>42242</v>
      </c>
      <c r="C1379" t="s">
        <v>73</v>
      </c>
      <c r="D1379" t="s">
        <v>938</v>
      </c>
      <c r="E1379" t="s">
        <v>4203</v>
      </c>
      <c r="F1379" t="s">
        <v>4203</v>
      </c>
    </row>
    <row r="1380" spans="1:6" x14ac:dyDescent="0.2">
      <c r="A1380">
        <v>34323</v>
      </c>
      <c r="B1380" t="s">
        <v>42243</v>
      </c>
      <c r="C1380" t="s">
        <v>73</v>
      </c>
      <c r="D1380" t="s">
        <v>938</v>
      </c>
      <c r="E1380" t="s">
        <v>4217</v>
      </c>
      <c r="F1380" t="s">
        <v>31857</v>
      </c>
    </row>
    <row r="1381" spans="1:6" x14ac:dyDescent="0.2">
      <c r="A1381">
        <v>34324</v>
      </c>
      <c r="B1381" t="s">
        <v>42244</v>
      </c>
      <c r="C1381" t="s">
        <v>73</v>
      </c>
      <c r="D1381" t="s">
        <v>938</v>
      </c>
      <c r="E1381" t="s">
        <v>3742</v>
      </c>
      <c r="F1381" t="s">
        <v>3742</v>
      </c>
    </row>
    <row r="1382" spans="1:6" x14ac:dyDescent="0.2">
      <c r="A1382">
        <v>34325</v>
      </c>
      <c r="B1382" t="s">
        <v>42245</v>
      </c>
      <c r="C1382" t="s">
        <v>73</v>
      </c>
      <c r="D1382" t="s">
        <v>938</v>
      </c>
      <c r="E1382" t="s">
        <v>4211</v>
      </c>
      <c r="F1382" t="s">
        <v>5470</v>
      </c>
    </row>
    <row r="1383" spans="1:6" x14ac:dyDescent="0.2">
      <c r="A1383">
        <v>34326</v>
      </c>
      <c r="B1383" t="s">
        <v>42246</v>
      </c>
      <c r="C1383" t="s">
        <v>73</v>
      </c>
      <c r="D1383" t="s">
        <v>938</v>
      </c>
      <c r="E1383" t="s">
        <v>4211</v>
      </c>
      <c r="F1383" t="s">
        <v>5167</v>
      </c>
    </row>
    <row r="1384" spans="1:6" x14ac:dyDescent="0.2">
      <c r="A1384">
        <v>34330</v>
      </c>
      <c r="B1384" t="s">
        <v>42247</v>
      </c>
      <c r="C1384" t="s">
        <v>73</v>
      </c>
      <c r="D1384" t="s">
        <v>938</v>
      </c>
      <c r="E1384" t="s">
        <v>4219</v>
      </c>
      <c r="F1384" t="s">
        <v>2087</v>
      </c>
    </row>
    <row r="1385" spans="1:6" x14ac:dyDescent="0.2">
      <c r="A1385">
        <v>34331</v>
      </c>
      <c r="B1385" t="s">
        <v>42248</v>
      </c>
      <c r="C1385" t="s">
        <v>73</v>
      </c>
      <c r="D1385" t="s">
        <v>938</v>
      </c>
      <c r="E1385" t="s">
        <v>4219</v>
      </c>
      <c r="F1385" t="s">
        <v>31859</v>
      </c>
    </row>
    <row r="1386" spans="1:6" x14ac:dyDescent="0.2">
      <c r="A1386">
        <v>34332</v>
      </c>
      <c r="B1386" t="s">
        <v>42249</v>
      </c>
      <c r="C1386" t="s">
        <v>73</v>
      </c>
      <c r="D1386" t="s">
        <v>938</v>
      </c>
      <c r="E1386" t="s">
        <v>4207</v>
      </c>
      <c r="F1386" t="s">
        <v>4207</v>
      </c>
    </row>
    <row r="1387" spans="1:6" x14ac:dyDescent="0.2">
      <c r="A1387">
        <v>34335</v>
      </c>
      <c r="B1387" t="s">
        <v>42250</v>
      </c>
      <c r="C1387" t="s">
        <v>73</v>
      </c>
      <c r="D1387" t="s">
        <v>938</v>
      </c>
      <c r="E1387" t="s">
        <v>4205</v>
      </c>
      <c r="F1387" t="s">
        <v>31824</v>
      </c>
    </row>
    <row r="1388" spans="1:6" x14ac:dyDescent="0.2">
      <c r="A1388">
        <v>34340</v>
      </c>
      <c r="B1388" t="s">
        <v>42251</v>
      </c>
      <c r="C1388" t="s">
        <v>73</v>
      </c>
      <c r="D1388" t="s">
        <v>938</v>
      </c>
      <c r="E1388" t="s">
        <v>4205</v>
      </c>
      <c r="F1388" t="s">
        <v>4205</v>
      </c>
    </row>
    <row r="1389" spans="1:6" x14ac:dyDescent="0.2">
      <c r="A1389">
        <v>34341</v>
      </c>
      <c r="B1389" t="s">
        <v>42252</v>
      </c>
      <c r="C1389" t="s">
        <v>73</v>
      </c>
      <c r="D1389" t="s">
        <v>938</v>
      </c>
      <c r="E1389" t="s">
        <v>4205</v>
      </c>
      <c r="F1389" t="s">
        <v>31827</v>
      </c>
    </row>
    <row r="1390" spans="1:6" x14ac:dyDescent="0.2">
      <c r="A1390">
        <v>34350</v>
      </c>
      <c r="B1390" t="s">
        <v>42253</v>
      </c>
      <c r="C1390" t="s">
        <v>73</v>
      </c>
      <c r="D1390" t="s">
        <v>938</v>
      </c>
      <c r="E1390" t="s">
        <v>4223</v>
      </c>
      <c r="F1390" t="s">
        <v>31867</v>
      </c>
    </row>
    <row r="1391" spans="1:6" x14ac:dyDescent="0.2">
      <c r="A1391">
        <v>34360</v>
      </c>
      <c r="B1391" t="s">
        <v>42254</v>
      </c>
      <c r="C1391" t="s">
        <v>73</v>
      </c>
      <c r="D1391" t="s">
        <v>938</v>
      </c>
      <c r="E1391" t="s">
        <v>4214</v>
      </c>
      <c r="F1391" t="s">
        <v>4214</v>
      </c>
    </row>
    <row r="1392" spans="1:6" x14ac:dyDescent="0.2">
      <c r="A1392">
        <v>34370</v>
      </c>
      <c r="B1392" t="s">
        <v>42255</v>
      </c>
      <c r="C1392" t="s">
        <v>73</v>
      </c>
      <c r="D1392" t="s">
        <v>938</v>
      </c>
      <c r="E1392" t="s">
        <v>4216</v>
      </c>
      <c r="F1392" t="s">
        <v>4216</v>
      </c>
    </row>
    <row r="1393" spans="1:6" x14ac:dyDescent="0.2">
      <c r="A1393">
        <v>34371</v>
      </c>
      <c r="B1393" t="s">
        <v>42256</v>
      </c>
      <c r="C1393" t="s">
        <v>73</v>
      </c>
      <c r="D1393" t="s">
        <v>938</v>
      </c>
      <c r="E1393" t="s">
        <v>4221</v>
      </c>
      <c r="F1393" t="s">
        <v>781</v>
      </c>
    </row>
    <row r="1394" spans="1:6" x14ac:dyDescent="0.2">
      <c r="A1394">
        <v>34373</v>
      </c>
      <c r="B1394" t="s">
        <v>42257</v>
      </c>
      <c r="C1394" t="s">
        <v>73</v>
      </c>
      <c r="D1394" t="s">
        <v>938</v>
      </c>
      <c r="E1394" t="s">
        <v>4216</v>
      </c>
      <c r="F1394" t="s">
        <v>31856</v>
      </c>
    </row>
    <row r="1395" spans="1:6" x14ac:dyDescent="0.2">
      <c r="A1395">
        <v>34381</v>
      </c>
      <c r="B1395" t="s">
        <v>42258</v>
      </c>
      <c r="C1395" t="s">
        <v>73</v>
      </c>
      <c r="D1395" t="s">
        <v>938</v>
      </c>
      <c r="E1395" t="s">
        <v>4215</v>
      </c>
      <c r="F1395" t="s">
        <v>31848</v>
      </c>
    </row>
    <row r="1396" spans="1:6" x14ac:dyDescent="0.2">
      <c r="A1396">
        <v>34382</v>
      </c>
      <c r="B1396" t="s">
        <v>42259</v>
      </c>
      <c r="C1396" t="s">
        <v>73</v>
      </c>
      <c r="D1396" t="s">
        <v>938</v>
      </c>
      <c r="E1396" t="s">
        <v>4215</v>
      </c>
      <c r="F1396" t="s">
        <v>31845</v>
      </c>
    </row>
    <row r="1397" spans="1:6" x14ac:dyDescent="0.2">
      <c r="A1397">
        <v>34383</v>
      </c>
      <c r="B1397" t="s">
        <v>42260</v>
      </c>
      <c r="C1397" t="s">
        <v>73</v>
      </c>
      <c r="D1397" t="s">
        <v>938</v>
      </c>
      <c r="E1397" t="s">
        <v>4214</v>
      </c>
      <c r="F1397" t="s">
        <v>31840</v>
      </c>
    </row>
    <row r="1398" spans="1:6" x14ac:dyDescent="0.2">
      <c r="A1398">
        <v>34400</v>
      </c>
      <c r="B1398" t="s">
        <v>42261</v>
      </c>
      <c r="C1398" t="s">
        <v>48</v>
      </c>
      <c r="D1398" t="s">
        <v>439</v>
      </c>
      <c r="E1398" t="s">
        <v>2252</v>
      </c>
      <c r="F1398" t="s">
        <v>17203</v>
      </c>
    </row>
    <row r="1399" spans="1:6" x14ac:dyDescent="0.2">
      <c r="A1399">
        <v>34402</v>
      </c>
      <c r="B1399" t="s">
        <v>42262</v>
      </c>
      <c r="C1399" t="s">
        <v>48</v>
      </c>
      <c r="D1399" t="s">
        <v>439</v>
      </c>
      <c r="E1399" t="s">
        <v>2250</v>
      </c>
      <c r="F1399" t="s">
        <v>2250</v>
      </c>
    </row>
    <row r="1400" spans="1:6" x14ac:dyDescent="0.2">
      <c r="A1400">
        <v>34404</v>
      </c>
      <c r="B1400" t="s">
        <v>42263</v>
      </c>
      <c r="C1400" t="s">
        <v>48</v>
      </c>
      <c r="D1400" t="s">
        <v>439</v>
      </c>
      <c r="E1400" t="s">
        <v>2252</v>
      </c>
      <c r="F1400" t="s">
        <v>17205</v>
      </c>
    </row>
    <row r="1401" spans="1:6" x14ac:dyDescent="0.2">
      <c r="A1401">
        <v>34405</v>
      </c>
      <c r="B1401" t="s">
        <v>42264</v>
      </c>
      <c r="C1401" t="s">
        <v>48</v>
      </c>
      <c r="D1401" t="s">
        <v>464</v>
      </c>
      <c r="E1401" t="s">
        <v>2363</v>
      </c>
      <c r="F1401" t="s">
        <v>17623</v>
      </c>
    </row>
    <row r="1402" spans="1:6" x14ac:dyDescent="0.2">
      <c r="A1402">
        <v>34406</v>
      </c>
      <c r="B1402" t="s">
        <v>42265</v>
      </c>
      <c r="C1402" t="s">
        <v>48</v>
      </c>
      <c r="D1402" t="s">
        <v>464</v>
      </c>
      <c r="E1402" t="s">
        <v>2363</v>
      </c>
      <c r="F1402" t="s">
        <v>17626</v>
      </c>
    </row>
    <row r="1403" spans="1:6" x14ac:dyDescent="0.2">
      <c r="A1403">
        <v>34407</v>
      </c>
      <c r="B1403" t="s">
        <v>42266</v>
      </c>
      <c r="C1403" t="s">
        <v>48</v>
      </c>
      <c r="D1403" t="s">
        <v>439</v>
      </c>
      <c r="E1403" t="s">
        <v>2237</v>
      </c>
      <c r="F1403" t="s">
        <v>5863</v>
      </c>
    </row>
    <row r="1404" spans="1:6" x14ac:dyDescent="0.2">
      <c r="A1404">
        <v>34408</v>
      </c>
      <c r="B1404" t="s">
        <v>42267</v>
      </c>
      <c r="C1404" t="s">
        <v>48</v>
      </c>
      <c r="D1404" t="s">
        <v>439</v>
      </c>
      <c r="E1404" t="s">
        <v>2237</v>
      </c>
      <c r="F1404" t="s">
        <v>17158</v>
      </c>
    </row>
    <row r="1405" spans="1:6" x14ac:dyDescent="0.2">
      <c r="A1405">
        <v>34424</v>
      </c>
      <c r="B1405" t="s">
        <v>42268</v>
      </c>
      <c r="C1405" t="s">
        <v>48</v>
      </c>
      <c r="D1405" t="s">
        <v>464</v>
      </c>
      <c r="E1405" t="s">
        <v>2363</v>
      </c>
      <c r="F1405" t="s">
        <v>17626</v>
      </c>
    </row>
    <row r="1406" spans="1:6" x14ac:dyDescent="0.2">
      <c r="A1406">
        <v>34425</v>
      </c>
      <c r="B1406" t="s">
        <v>42269</v>
      </c>
      <c r="C1406" t="s">
        <v>48</v>
      </c>
      <c r="D1406" t="s">
        <v>464</v>
      </c>
      <c r="E1406" t="s">
        <v>2360</v>
      </c>
      <c r="F1406" t="s">
        <v>2360</v>
      </c>
    </row>
    <row r="1407" spans="1:6" x14ac:dyDescent="0.2">
      <c r="A1407">
        <v>34431</v>
      </c>
      <c r="B1407" t="s">
        <v>42270</v>
      </c>
      <c r="C1407" t="s">
        <v>48</v>
      </c>
      <c r="D1407" t="s">
        <v>439</v>
      </c>
      <c r="E1407" t="s">
        <v>2252</v>
      </c>
      <c r="F1407" t="s">
        <v>14742</v>
      </c>
    </row>
    <row r="1408" spans="1:6" x14ac:dyDescent="0.2">
      <c r="A1408">
        <v>34432</v>
      </c>
      <c r="B1408" t="s">
        <v>42271</v>
      </c>
      <c r="C1408" t="s">
        <v>48</v>
      </c>
      <c r="D1408" t="s">
        <v>439</v>
      </c>
      <c r="E1408" t="s">
        <v>2252</v>
      </c>
      <c r="F1408" t="s">
        <v>17209</v>
      </c>
    </row>
    <row r="1409" spans="1:6" x14ac:dyDescent="0.2">
      <c r="A1409">
        <v>34433</v>
      </c>
      <c r="B1409" t="s">
        <v>42272</v>
      </c>
      <c r="C1409" t="s">
        <v>48</v>
      </c>
      <c r="D1409" t="s">
        <v>439</v>
      </c>
      <c r="E1409" t="s">
        <v>2252</v>
      </c>
      <c r="F1409" t="s">
        <v>17201</v>
      </c>
    </row>
    <row r="1410" spans="1:6" x14ac:dyDescent="0.2">
      <c r="A1410">
        <v>34434</v>
      </c>
      <c r="B1410" t="s">
        <v>42273</v>
      </c>
      <c r="C1410" t="s">
        <v>48</v>
      </c>
      <c r="D1410" t="s">
        <v>439</v>
      </c>
      <c r="E1410" t="s">
        <v>2252</v>
      </c>
      <c r="F1410" t="s">
        <v>2072</v>
      </c>
    </row>
    <row r="1411" spans="1:6" x14ac:dyDescent="0.2">
      <c r="A1411">
        <v>34435</v>
      </c>
      <c r="B1411" t="s">
        <v>42274</v>
      </c>
      <c r="C1411" t="s">
        <v>48</v>
      </c>
      <c r="D1411" t="s">
        <v>439</v>
      </c>
      <c r="E1411" t="s">
        <v>2249</v>
      </c>
      <c r="F1411" t="s">
        <v>17189</v>
      </c>
    </row>
    <row r="1412" spans="1:6" x14ac:dyDescent="0.2">
      <c r="A1412">
        <v>34436</v>
      </c>
      <c r="B1412" t="s">
        <v>42275</v>
      </c>
      <c r="C1412" t="s">
        <v>48</v>
      </c>
      <c r="D1412" t="s">
        <v>439</v>
      </c>
      <c r="E1412" t="s">
        <v>2240</v>
      </c>
      <c r="F1412" t="s">
        <v>2240</v>
      </c>
    </row>
    <row r="1413" spans="1:6" x14ac:dyDescent="0.2">
      <c r="A1413">
        <v>34440</v>
      </c>
      <c r="B1413" t="s">
        <v>42276</v>
      </c>
      <c r="C1413" t="s">
        <v>48</v>
      </c>
      <c r="D1413" t="s">
        <v>439</v>
      </c>
      <c r="E1413" t="s">
        <v>2240</v>
      </c>
      <c r="F1413" t="s">
        <v>17169</v>
      </c>
    </row>
    <row r="1414" spans="1:6" x14ac:dyDescent="0.2">
      <c r="A1414">
        <v>34441</v>
      </c>
      <c r="B1414" t="s">
        <v>42277</v>
      </c>
      <c r="C1414" t="s">
        <v>48</v>
      </c>
      <c r="D1414" t="s">
        <v>439</v>
      </c>
      <c r="E1414" t="s">
        <v>2249</v>
      </c>
      <c r="F1414" t="s">
        <v>17192</v>
      </c>
    </row>
    <row r="1415" spans="1:6" x14ac:dyDescent="0.2">
      <c r="A1415">
        <v>34442</v>
      </c>
      <c r="B1415" t="s">
        <v>42278</v>
      </c>
      <c r="C1415" t="s">
        <v>48</v>
      </c>
      <c r="D1415" t="s">
        <v>439</v>
      </c>
      <c r="E1415" t="s">
        <v>2249</v>
      </c>
      <c r="F1415" t="s">
        <v>17193</v>
      </c>
    </row>
    <row r="1416" spans="1:6" x14ac:dyDescent="0.2">
      <c r="A1416">
        <v>34443</v>
      </c>
      <c r="B1416" t="s">
        <v>42279</v>
      </c>
      <c r="C1416" t="s">
        <v>48</v>
      </c>
      <c r="D1416" t="s">
        <v>439</v>
      </c>
      <c r="E1416" t="s">
        <v>2240</v>
      </c>
      <c r="F1416" t="s">
        <v>17173</v>
      </c>
    </row>
    <row r="1417" spans="1:6" x14ac:dyDescent="0.2">
      <c r="A1417">
        <v>34450</v>
      </c>
      <c r="B1417" t="s">
        <v>42280</v>
      </c>
      <c r="C1417" t="s">
        <v>48</v>
      </c>
      <c r="D1417" t="s">
        <v>439</v>
      </c>
      <c r="E1417" t="s">
        <v>2244</v>
      </c>
      <c r="F1417" t="s">
        <v>17182</v>
      </c>
    </row>
    <row r="1418" spans="1:6" x14ac:dyDescent="0.2">
      <c r="A1418">
        <v>34451</v>
      </c>
      <c r="B1418" t="s">
        <v>42281</v>
      </c>
      <c r="C1418" t="s">
        <v>48</v>
      </c>
      <c r="D1418" t="s">
        <v>439</v>
      </c>
      <c r="E1418" t="s">
        <v>2254</v>
      </c>
      <c r="F1418" t="s">
        <v>17219</v>
      </c>
    </row>
    <row r="1419" spans="1:6" x14ac:dyDescent="0.2">
      <c r="A1419">
        <v>34452</v>
      </c>
      <c r="B1419" t="s">
        <v>42282</v>
      </c>
      <c r="C1419" t="s">
        <v>48</v>
      </c>
      <c r="D1419" t="s">
        <v>439</v>
      </c>
      <c r="E1419" t="s">
        <v>2254</v>
      </c>
      <c r="F1419" t="s">
        <v>2254</v>
      </c>
    </row>
    <row r="1420" spans="1:6" x14ac:dyDescent="0.2">
      <c r="A1420">
        <v>34460</v>
      </c>
      <c r="B1420" t="s">
        <v>42283</v>
      </c>
      <c r="C1420" t="s">
        <v>48</v>
      </c>
      <c r="D1420" t="s">
        <v>439</v>
      </c>
      <c r="E1420" t="s">
        <v>2264</v>
      </c>
      <c r="F1420" t="s">
        <v>2264</v>
      </c>
    </row>
    <row r="1421" spans="1:6" x14ac:dyDescent="0.2">
      <c r="A1421">
        <v>34470</v>
      </c>
      <c r="B1421" t="s">
        <v>42284</v>
      </c>
      <c r="C1421" t="s">
        <v>48</v>
      </c>
      <c r="D1421" t="s">
        <v>439</v>
      </c>
      <c r="E1421" t="s">
        <v>2237</v>
      </c>
      <c r="F1421" t="s">
        <v>13349</v>
      </c>
    </row>
    <row r="1422" spans="1:6" x14ac:dyDescent="0.2">
      <c r="A1422">
        <v>34471</v>
      </c>
      <c r="B1422" t="s">
        <v>42285</v>
      </c>
      <c r="C1422" t="s">
        <v>48</v>
      </c>
      <c r="D1422" t="s">
        <v>439</v>
      </c>
      <c r="E1422" t="s">
        <v>2252</v>
      </c>
      <c r="F1422" t="s">
        <v>17200</v>
      </c>
    </row>
    <row r="1423" spans="1:6" x14ac:dyDescent="0.2">
      <c r="A1423">
        <v>34472</v>
      </c>
      <c r="B1423" t="s">
        <v>42286</v>
      </c>
      <c r="C1423" t="s">
        <v>48</v>
      </c>
      <c r="D1423" t="s">
        <v>439</v>
      </c>
      <c r="E1423" t="s">
        <v>2237</v>
      </c>
      <c r="F1423" t="s">
        <v>17160</v>
      </c>
    </row>
    <row r="1424" spans="1:6" x14ac:dyDescent="0.2">
      <c r="A1424">
        <v>34480</v>
      </c>
      <c r="B1424" t="s">
        <v>42287</v>
      </c>
      <c r="C1424" t="s">
        <v>48</v>
      </c>
      <c r="D1424" t="s">
        <v>439</v>
      </c>
      <c r="E1424" t="s">
        <v>2242</v>
      </c>
      <c r="F1424" t="s">
        <v>17175</v>
      </c>
    </row>
    <row r="1425" spans="1:6" x14ac:dyDescent="0.2">
      <c r="A1425">
        <v>34482</v>
      </c>
      <c r="B1425" t="s">
        <v>42288</v>
      </c>
      <c r="C1425" t="s">
        <v>48</v>
      </c>
      <c r="D1425" t="s">
        <v>439</v>
      </c>
      <c r="E1425" t="s">
        <v>2242</v>
      </c>
      <c r="F1425" t="s">
        <v>17177</v>
      </c>
    </row>
    <row r="1426" spans="1:6" x14ac:dyDescent="0.2">
      <c r="A1426">
        <v>34483</v>
      </c>
      <c r="B1426" t="s">
        <v>42289</v>
      </c>
      <c r="C1426" t="s">
        <v>48</v>
      </c>
      <c r="D1426" t="s">
        <v>439</v>
      </c>
      <c r="E1426" t="s">
        <v>2246</v>
      </c>
      <c r="F1426" t="s">
        <v>17187</v>
      </c>
    </row>
    <row r="1427" spans="1:6" x14ac:dyDescent="0.2">
      <c r="A1427">
        <v>34484</v>
      </c>
      <c r="B1427" t="s">
        <v>42290</v>
      </c>
      <c r="C1427" t="s">
        <v>48</v>
      </c>
      <c r="D1427" t="s">
        <v>439</v>
      </c>
      <c r="E1427" t="s">
        <v>2242</v>
      </c>
      <c r="F1427" t="s">
        <v>17180</v>
      </c>
    </row>
    <row r="1428" spans="1:6" x14ac:dyDescent="0.2">
      <c r="A1428">
        <v>34500</v>
      </c>
      <c r="B1428" t="s">
        <v>42291</v>
      </c>
      <c r="C1428" t="s">
        <v>48</v>
      </c>
      <c r="D1428" t="s">
        <v>464</v>
      </c>
      <c r="E1428" t="s">
        <v>2370</v>
      </c>
      <c r="F1428" t="s">
        <v>2370</v>
      </c>
    </row>
    <row r="1429" spans="1:6" x14ac:dyDescent="0.2">
      <c r="A1429">
        <v>34511</v>
      </c>
      <c r="B1429" t="s">
        <v>42292</v>
      </c>
      <c r="C1429" t="s">
        <v>48</v>
      </c>
      <c r="D1429" t="s">
        <v>464</v>
      </c>
      <c r="E1429" t="s">
        <v>2365</v>
      </c>
      <c r="F1429" t="s">
        <v>17632</v>
      </c>
    </row>
    <row r="1430" spans="1:6" x14ac:dyDescent="0.2">
      <c r="A1430">
        <v>34512</v>
      </c>
      <c r="B1430" t="s">
        <v>42293</v>
      </c>
      <c r="C1430" t="s">
        <v>48</v>
      </c>
      <c r="D1430" t="s">
        <v>464</v>
      </c>
      <c r="E1430" t="s">
        <v>2365</v>
      </c>
      <c r="F1430" t="s">
        <v>1812</v>
      </c>
    </row>
    <row r="1431" spans="1:6" x14ac:dyDescent="0.2">
      <c r="A1431">
        <v>34513</v>
      </c>
      <c r="B1431" t="s">
        <v>42294</v>
      </c>
      <c r="C1431" t="s">
        <v>48</v>
      </c>
      <c r="D1431" t="s">
        <v>439</v>
      </c>
      <c r="E1431" t="s">
        <v>2237</v>
      </c>
      <c r="F1431" t="s">
        <v>13349</v>
      </c>
    </row>
    <row r="1432" spans="1:6" x14ac:dyDescent="0.2">
      <c r="A1432">
        <v>34514</v>
      </c>
      <c r="B1432" t="s">
        <v>42295</v>
      </c>
      <c r="C1432" t="s">
        <v>48</v>
      </c>
      <c r="D1432" t="s">
        <v>464</v>
      </c>
      <c r="E1432" t="s">
        <v>2365</v>
      </c>
      <c r="F1432" t="s">
        <v>17632</v>
      </c>
    </row>
    <row r="1433" spans="1:6" x14ac:dyDescent="0.2">
      <c r="A1433">
        <v>34520</v>
      </c>
      <c r="B1433" t="s">
        <v>42296</v>
      </c>
      <c r="C1433" t="s">
        <v>48</v>
      </c>
      <c r="D1433" t="s">
        <v>464</v>
      </c>
      <c r="E1433" t="s">
        <v>2368</v>
      </c>
      <c r="F1433" t="s">
        <v>17638</v>
      </c>
    </row>
    <row r="1434" spans="1:6" x14ac:dyDescent="0.2">
      <c r="A1434">
        <v>34521</v>
      </c>
      <c r="B1434" t="s">
        <v>42297</v>
      </c>
      <c r="C1434" t="s">
        <v>48</v>
      </c>
      <c r="D1434" t="s">
        <v>464</v>
      </c>
      <c r="E1434" t="s">
        <v>2368</v>
      </c>
      <c r="F1434" t="s">
        <v>17635</v>
      </c>
    </row>
    <row r="1435" spans="1:6" x14ac:dyDescent="0.2">
      <c r="A1435">
        <v>34530</v>
      </c>
      <c r="B1435" t="s">
        <v>42298</v>
      </c>
      <c r="C1435" t="s">
        <v>48</v>
      </c>
      <c r="D1435" t="s">
        <v>464</v>
      </c>
      <c r="E1435" t="s">
        <v>2363</v>
      </c>
      <c r="F1435" t="s">
        <v>17623</v>
      </c>
    </row>
    <row r="1436" spans="1:6" x14ac:dyDescent="0.2">
      <c r="A1436">
        <v>34531</v>
      </c>
      <c r="B1436" t="s">
        <v>42299</v>
      </c>
      <c r="C1436" t="s">
        <v>48</v>
      </c>
      <c r="D1436" t="s">
        <v>464</v>
      </c>
      <c r="E1436" t="s">
        <v>2368</v>
      </c>
      <c r="F1436" t="s">
        <v>17637</v>
      </c>
    </row>
    <row r="1437" spans="1:6" x14ac:dyDescent="0.2">
      <c r="A1437">
        <v>34532</v>
      </c>
      <c r="B1437" t="s">
        <v>42300</v>
      </c>
      <c r="C1437" t="s">
        <v>48</v>
      </c>
      <c r="D1437" t="s">
        <v>464</v>
      </c>
      <c r="E1437" t="s">
        <v>2363</v>
      </c>
      <c r="F1437" t="s">
        <v>16560</v>
      </c>
    </row>
    <row r="1438" spans="1:6" x14ac:dyDescent="0.2">
      <c r="A1438">
        <v>34600</v>
      </c>
      <c r="B1438" t="s">
        <v>42301</v>
      </c>
      <c r="C1438" t="s">
        <v>48</v>
      </c>
      <c r="D1438" t="s">
        <v>427</v>
      </c>
      <c r="E1438" t="s">
        <v>2164</v>
      </c>
      <c r="F1438" t="s">
        <v>16789</v>
      </c>
    </row>
    <row r="1439" spans="1:6" x14ac:dyDescent="0.2">
      <c r="A1439">
        <v>34601</v>
      </c>
      <c r="B1439" t="s">
        <v>42302</v>
      </c>
      <c r="C1439" t="s">
        <v>48</v>
      </c>
      <c r="D1439" t="s">
        <v>427</v>
      </c>
      <c r="E1439" t="s">
        <v>2162</v>
      </c>
      <c r="F1439" t="s">
        <v>2162</v>
      </c>
    </row>
    <row r="1440" spans="1:6" x14ac:dyDescent="0.2">
      <c r="A1440">
        <v>34602</v>
      </c>
      <c r="B1440" t="s">
        <v>42303</v>
      </c>
      <c r="C1440" t="s">
        <v>48</v>
      </c>
      <c r="D1440" t="s">
        <v>427</v>
      </c>
      <c r="E1440" t="s">
        <v>805</v>
      </c>
      <c r="F1440" t="s">
        <v>16779</v>
      </c>
    </row>
    <row r="1441" spans="1:6" x14ac:dyDescent="0.2">
      <c r="A1441">
        <v>34603</v>
      </c>
      <c r="B1441" t="s">
        <v>42304</v>
      </c>
      <c r="C1441" t="s">
        <v>48</v>
      </c>
      <c r="D1441" t="s">
        <v>427</v>
      </c>
      <c r="E1441" t="s">
        <v>805</v>
      </c>
      <c r="F1441" t="s">
        <v>16782</v>
      </c>
    </row>
    <row r="1442" spans="1:6" x14ac:dyDescent="0.2">
      <c r="A1442">
        <v>34604</v>
      </c>
      <c r="B1442" t="s">
        <v>42305</v>
      </c>
      <c r="C1442" t="s">
        <v>48</v>
      </c>
      <c r="D1442" t="s">
        <v>427</v>
      </c>
      <c r="E1442" t="s">
        <v>2165</v>
      </c>
      <c r="F1442" t="s">
        <v>16813</v>
      </c>
    </row>
    <row r="1443" spans="1:6" x14ac:dyDescent="0.2">
      <c r="A1443">
        <v>34606</v>
      </c>
      <c r="B1443" t="s">
        <v>42306</v>
      </c>
      <c r="C1443" t="s">
        <v>48</v>
      </c>
      <c r="D1443" t="s">
        <v>427</v>
      </c>
      <c r="E1443" t="s">
        <v>2165</v>
      </c>
      <c r="F1443" t="s">
        <v>16809</v>
      </c>
    </row>
    <row r="1444" spans="1:6" x14ac:dyDescent="0.2">
      <c r="A1444">
        <v>34607</v>
      </c>
      <c r="B1444" t="s">
        <v>42307</v>
      </c>
      <c r="C1444" t="s">
        <v>48</v>
      </c>
      <c r="D1444" t="s">
        <v>427</v>
      </c>
      <c r="E1444" t="s">
        <v>1314</v>
      </c>
      <c r="F1444" t="s">
        <v>16776</v>
      </c>
    </row>
    <row r="1445" spans="1:6" x14ac:dyDescent="0.2">
      <c r="A1445">
        <v>34608</v>
      </c>
      <c r="B1445" t="s">
        <v>42308</v>
      </c>
      <c r="C1445" t="s">
        <v>48</v>
      </c>
      <c r="D1445" t="s">
        <v>427</v>
      </c>
      <c r="E1445" t="s">
        <v>1314</v>
      </c>
      <c r="F1445" t="s">
        <v>1314</v>
      </c>
    </row>
    <row r="1446" spans="1:6" x14ac:dyDescent="0.2">
      <c r="A1446">
        <v>34615</v>
      </c>
      <c r="B1446" t="s">
        <v>42309</v>
      </c>
      <c r="C1446" t="s">
        <v>48</v>
      </c>
      <c r="D1446" t="s">
        <v>427</v>
      </c>
      <c r="E1446" t="s">
        <v>2173</v>
      </c>
      <c r="F1446" t="s">
        <v>2173</v>
      </c>
    </row>
    <row r="1447" spans="1:6" x14ac:dyDescent="0.2">
      <c r="A1447">
        <v>34617</v>
      </c>
      <c r="B1447" t="s">
        <v>42310</v>
      </c>
      <c r="C1447" t="s">
        <v>48</v>
      </c>
      <c r="D1447" t="s">
        <v>427</v>
      </c>
      <c r="E1447" t="s">
        <v>331</v>
      </c>
      <c r="F1447" t="s">
        <v>12643</v>
      </c>
    </row>
    <row r="1448" spans="1:6" x14ac:dyDescent="0.2">
      <c r="A1448">
        <v>34620</v>
      </c>
      <c r="B1448" t="s">
        <v>42311</v>
      </c>
      <c r="C1448" t="s">
        <v>48</v>
      </c>
      <c r="D1448" t="s">
        <v>427</v>
      </c>
      <c r="E1448" t="s">
        <v>331</v>
      </c>
      <c r="F1448" t="s">
        <v>2276</v>
      </c>
    </row>
    <row r="1449" spans="1:6" x14ac:dyDescent="0.2">
      <c r="A1449">
        <v>34623</v>
      </c>
      <c r="B1449" t="s">
        <v>42312</v>
      </c>
      <c r="C1449" t="s">
        <v>48</v>
      </c>
      <c r="D1449" t="s">
        <v>427</v>
      </c>
      <c r="E1449" t="s">
        <v>331</v>
      </c>
      <c r="F1449" t="s">
        <v>16768</v>
      </c>
    </row>
    <row r="1450" spans="1:6" x14ac:dyDescent="0.2">
      <c r="A1450">
        <v>34625</v>
      </c>
      <c r="B1450" t="s">
        <v>42313</v>
      </c>
      <c r="C1450" t="s">
        <v>48</v>
      </c>
      <c r="D1450" t="s">
        <v>427</v>
      </c>
      <c r="E1450" t="s">
        <v>56</v>
      </c>
      <c r="F1450" t="s">
        <v>16765</v>
      </c>
    </row>
    <row r="1451" spans="1:6" x14ac:dyDescent="0.2">
      <c r="A1451">
        <v>34642</v>
      </c>
      <c r="B1451" t="s">
        <v>42314</v>
      </c>
      <c r="C1451" t="s">
        <v>48</v>
      </c>
      <c r="D1451" t="s">
        <v>427</v>
      </c>
      <c r="E1451" t="s">
        <v>56</v>
      </c>
      <c r="F1451" t="s">
        <v>56</v>
      </c>
    </row>
    <row r="1452" spans="1:6" x14ac:dyDescent="0.2">
      <c r="A1452">
        <v>34643</v>
      </c>
      <c r="B1452" t="s">
        <v>42315</v>
      </c>
      <c r="C1452" t="s">
        <v>48</v>
      </c>
      <c r="D1452" t="s">
        <v>427</v>
      </c>
      <c r="E1452" t="s">
        <v>56</v>
      </c>
      <c r="F1452" t="s">
        <v>16761</v>
      </c>
    </row>
    <row r="1453" spans="1:6" x14ac:dyDescent="0.2">
      <c r="A1453">
        <v>34650</v>
      </c>
      <c r="B1453" t="s">
        <v>42316</v>
      </c>
      <c r="C1453" t="s">
        <v>48</v>
      </c>
      <c r="D1453" t="s">
        <v>427</v>
      </c>
      <c r="E1453" t="s">
        <v>2174</v>
      </c>
      <c r="F1453" t="s">
        <v>14288</v>
      </c>
    </row>
    <row r="1454" spans="1:6" x14ac:dyDescent="0.2">
      <c r="A1454">
        <v>34652</v>
      </c>
      <c r="B1454" t="s">
        <v>42317</v>
      </c>
      <c r="C1454" t="s">
        <v>48</v>
      </c>
      <c r="D1454" t="s">
        <v>427</v>
      </c>
      <c r="E1454" t="s">
        <v>2164</v>
      </c>
      <c r="F1454" t="s">
        <v>16792</v>
      </c>
    </row>
    <row r="1455" spans="1:6" x14ac:dyDescent="0.2">
      <c r="A1455">
        <v>34654</v>
      </c>
      <c r="B1455" t="s">
        <v>42318</v>
      </c>
      <c r="C1455" t="s">
        <v>48</v>
      </c>
      <c r="D1455" t="s">
        <v>427</v>
      </c>
      <c r="E1455" t="s">
        <v>2164</v>
      </c>
      <c r="F1455" t="s">
        <v>16793</v>
      </c>
    </row>
    <row r="1456" spans="1:6" x14ac:dyDescent="0.2">
      <c r="A1456">
        <v>34700</v>
      </c>
      <c r="B1456" t="s">
        <v>42319</v>
      </c>
      <c r="C1456" t="s">
        <v>48</v>
      </c>
      <c r="D1456" t="s">
        <v>439</v>
      </c>
      <c r="E1456" t="s">
        <v>2258</v>
      </c>
      <c r="F1456" t="s">
        <v>17228</v>
      </c>
    </row>
    <row r="1457" spans="1:6" x14ac:dyDescent="0.2">
      <c r="A1457">
        <v>34713</v>
      </c>
      <c r="B1457" t="s">
        <v>42320</v>
      </c>
      <c r="C1457" t="s">
        <v>48</v>
      </c>
      <c r="D1457" t="s">
        <v>439</v>
      </c>
      <c r="E1457" t="s">
        <v>2256</v>
      </c>
      <c r="F1457" t="s">
        <v>17225</v>
      </c>
    </row>
    <row r="1458" spans="1:6" x14ac:dyDescent="0.2">
      <c r="A1458">
        <v>34720</v>
      </c>
      <c r="B1458" t="s">
        <v>42321</v>
      </c>
      <c r="C1458" t="s">
        <v>48</v>
      </c>
      <c r="D1458" t="s">
        <v>439</v>
      </c>
      <c r="E1458" t="s">
        <v>2258</v>
      </c>
      <c r="F1458" t="s">
        <v>17226</v>
      </c>
    </row>
    <row r="1459" spans="1:6" x14ac:dyDescent="0.2">
      <c r="A1459">
        <v>34721</v>
      </c>
      <c r="B1459" t="s">
        <v>42322</v>
      </c>
      <c r="C1459" t="s">
        <v>48</v>
      </c>
      <c r="D1459" t="s">
        <v>439</v>
      </c>
      <c r="E1459" t="s">
        <v>2256</v>
      </c>
      <c r="F1459" t="s">
        <v>2641</v>
      </c>
    </row>
    <row r="1460" spans="1:6" x14ac:dyDescent="0.2">
      <c r="A1460">
        <v>34722</v>
      </c>
      <c r="B1460" t="s">
        <v>42323</v>
      </c>
      <c r="C1460" t="s">
        <v>48</v>
      </c>
      <c r="D1460" t="s">
        <v>439</v>
      </c>
      <c r="E1460" t="s">
        <v>2242</v>
      </c>
      <c r="F1460" t="s">
        <v>17179</v>
      </c>
    </row>
    <row r="1461" spans="1:6" x14ac:dyDescent="0.2">
      <c r="A1461">
        <v>34723</v>
      </c>
      <c r="B1461" t="s">
        <v>42324</v>
      </c>
      <c r="C1461" t="s">
        <v>48</v>
      </c>
      <c r="D1461" t="s">
        <v>439</v>
      </c>
      <c r="E1461" t="s">
        <v>2256</v>
      </c>
      <c r="F1461" t="s">
        <v>3374</v>
      </c>
    </row>
    <row r="1462" spans="1:6" x14ac:dyDescent="0.2">
      <c r="A1462">
        <v>34730</v>
      </c>
      <c r="B1462" t="s">
        <v>42325</v>
      </c>
      <c r="C1462" t="s">
        <v>48</v>
      </c>
      <c r="D1462" t="s">
        <v>427</v>
      </c>
      <c r="E1462" t="s">
        <v>2169</v>
      </c>
      <c r="F1462" t="s">
        <v>16816</v>
      </c>
    </row>
    <row r="1463" spans="1:6" x14ac:dyDescent="0.2">
      <c r="A1463">
        <v>34732</v>
      </c>
      <c r="B1463" t="s">
        <v>42326</v>
      </c>
      <c r="C1463" t="s">
        <v>48</v>
      </c>
      <c r="D1463" t="s">
        <v>427</v>
      </c>
      <c r="E1463" t="s">
        <v>2169</v>
      </c>
      <c r="F1463" t="s">
        <v>3303</v>
      </c>
    </row>
    <row r="1464" spans="1:6" x14ac:dyDescent="0.2">
      <c r="A1464">
        <v>34733</v>
      </c>
      <c r="B1464" t="s">
        <v>42327</v>
      </c>
      <c r="C1464" t="s">
        <v>48</v>
      </c>
      <c r="D1464" t="s">
        <v>427</v>
      </c>
      <c r="E1464" t="s">
        <v>2169</v>
      </c>
      <c r="F1464" t="s">
        <v>16821</v>
      </c>
    </row>
    <row r="1465" spans="1:6" x14ac:dyDescent="0.2">
      <c r="A1465">
        <v>34734</v>
      </c>
      <c r="B1465" t="s">
        <v>42328</v>
      </c>
      <c r="C1465" t="s">
        <v>48</v>
      </c>
      <c r="D1465" t="s">
        <v>427</v>
      </c>
      <c r="E1465" t="s">
        <v>2169</v>
      </c>
      <c r="F1465" t="s">
        <v>16819</v>
      </c>
    </row>
    <row r="1466" spans="1:6" x14ac:dyDescent="0.2">
      <c r="A1466">
        <v>34735</v>
      </c>
      <c r="B1466" t="s">
        <v>42329</v>
      </c>
      <c r="C1466" t="s">
        <v>48</v>
      </c>
      <c r="D1466" t="s">
        <v>427</v>
      </c>
      <c r="E1466" t="s">
        <v>2171</v>
      </c>
      <c r="F1466" t="s">
        <v>16827</v>
      </c>
    </row>
    <row r="1467" spans="1:6" x14ac:dyDescent="0.2">
      <c r="A1467">
        <v>34736</v>
      </c>
      <c r="B1467" t="s">
        <v>42330</v>
      </c>
      <c r="C1467" t="s">
        <v>48</v>
      </c>
      <c r="D1467" t="s">
        <v>427</v>
      </c>
      <c r="E1467" t="s">
        <v>2169</v>
      </c>
      <c r="F1467" t="s">
        <v>289</v>
      </c>
    </row>
    <row r="1468" spans="1:6" x14ac:dyDescent="0.2">
      <c r="A1468">
        <v>34741</v>
      </c>
      <c r="B1468" t="s">
        <v>42331</v>
      </c>
      <c r="C1468" t="s">
        <v>48</v>
      </c>
      <c r="D1468" t="s">
        <v>427</v>
      </c>
      <c r="E1468" t="s">
        <v>2169</v>
      </c>
      <c r="F1468" t="s">
        <v>16818</v>
      </c>
    </row>
    <row r="1469" spans="1:6" x14ac:dyDescent="0.2">
      <c r="A1469">
        <v>34745</v>
      </c>
      <c r="B1469" t="s">
        <v>42332</v>
      </c>
      <c r="C1469" t="s">
        <v>48</v>
      </c>
      <c r="D1469" t="s">
        <v>439</v>
      </c>
      <c r="E1469" t="s">
        <v>2260</v>
      </c>
      <c r="F1469" t="s">
        <v>2260</v>
      </c>
    </row>
    <row r="1470" spans="1:6" x14ac:dyDescent="0.2">
      <c r="A1470">
        <v>35001</v>
      </c>
      <c r="B1470" t="s">
        <v>42333</v>
      </c>
      <c r="C1470" t="s">
        <v>61</v>
      </c>
      <c r="D1470" t="s">
        <v>699</v>
      </c>
      <c r="E1470" t="s">
        <v>699</v>
      </c>
      <c r="F1470" t="s">
        <v>699</v>
      </c>
    </row>
    <row r="1471" spans="1:6" x14ac:dyDescent="0.2">
      <c r="A1471">
        <v>35106</v>
      </c>
      <c r="B1471" t="s">
        <v>42334</v>
      </c>
      <c r="C1471" t="s">
        <v>61</v>
      </c>
      <c r="D1471" t="s">
        <v>696</v>
      </c>
      <c r="E1471" t="s">
        <v>3393</v>
      </c>
      <c r="F1471" t="s">
        <v>25302</v>
      </c>
    </row>
    <row r="1472" spans="1:6" x14ac:dyDescent="0.2">
      <c r="A1472">
        <v>35107</v>
      </c>
      <c r="B1472" t="s">
        <v>42335</v>
      </c>
      <c r="C1472" t="s">
        <v>61</v>
      </c>
      <c r="D1472" t="s">
        <v>699</v>
      </c>
      <c r="E1472" t="s">
        <v>699</v>
      </c>
      <c r="F1472" t="s">
        <v>699</v>
      </c>
    </row>
    <row r="1473" spans="1:6" x14ac:dyDescent="0.2">
      <c r="A1473">
        <v>36001</v>
      </c>
      <c r="B1473" t="s">
        <v>42336</v>
      </c>
      <c r="C1473" t="s">
        <v>61</v>
      </c>
      <c r="D1473" t="s">
        <v>696</v>
      </c>
      <c r="E1473" t="s">
        <v>3412</v>
      </c>
      <c r="F1473" t="s">
        <v>112</v>
      </c>
    </row>
    <row r="1474" spans="1:6" x14ac:dyDescent="0.2">
      <c r="A1474">
        <v>36002</v>
      </c>
      <c r="B1474" t="s">
        <v>42337</v>
      </c>
      <c r="C1474" t="s">
        <v>61</v>
      </c>
      <c r="D1474" t="s">
        <v>696</v>
      </c>
      <c r="E1474" t="s">
        <v>3412</v>
      </c>
      <c r="F1474" t="s">
        <v>10838</v>
      </c>
    </row>
    <row r="1475" spans="1:6" x14ac:dyDescent="0.2">
      <c r="A1475">
        <v>36003</v>
      </c>
      <c r="B1475" t="s">
        <v>42338</v>
      </c>
      <c r="C1475" t="s">
        <v>61</v>
      </c>
      <c r="D1475" t="s">
        <v>696</v>
      </c>
      <c r="E1475" t="s">
        <v>3401</v>
      </c>
      <c r="F1475" t="s">
        <v>507</v>
      </c>
    </row>
    <row r="1476" spans="1:6" x14ac:dyDescent="0.2">
      <c r="A1476">
        <v>36004</v>
      </c>
      <c r="B1476" t="s">
        <v>42339</v>
      </c>
      <c r="C1476" t="s">
        <v>61</v>
      </c>
      <c r="D1476" t="s">
        <v>696</v>
      </c>
      <c r="E1476" t="s">
        <v>3412</v>
      </c>
      <c r="F1476" t="s">
        <v>99</v>
      </c>
    </row>
    <row r="1477" spans="1:6" x14ac:dyDescent="0.2">
      <c r="A1477">
        <v>36007</v>
      </c>
      <c r="B1477" t="s">
        <v>42340</v>
      </c>
      <c r="C1477" t="s">
        <v>61</v>
      </c>
      <c r="D1477" t="s">
        <v>696</v>
      </c>
      <c r="E1477" t="s">
        <v>2766</v>
      </c>
      <c r="F1477" t="s">
        <v>2766</v>
      </c>
    </row>
    <row r="1478" spans="1:6" x14ac:dyDescent="0.2">
      <c r="A1478">
        <v>36016</v>
      </c>
      <c r="B1478" t="s">
        <v>42341</v>
      </c>
      <c r="C1478" t="s">
        <v>61</v>
      </c>
      <c r="D1478" t="s">
        <v>696</v>
      </c>
      <c r="E1478" t="s">
        <v>3395</v>
      </c>
      <c r="F1478" t="s">
        <v>25670</v>
      </c>
    </row>
    <row r="1479" spans="1:6" x14ac:dyDescent="0.2">
      <c r="A1479">
        <v>36020</v>
      </c>
      <c r="B1479" t="s">
        <v>42342</v>
      </c>
      <c r="C1479" t="s">
        <v>61</v>
      </c>
      <c r="D1479" t="s">
        <v>696</v>
      </c>
      <c r="E1479" t="s">
        <v>3413</v>
      </c>
      <c r="F1479" t="s">
        <v>25725</v>
      </c>
    </row>
    <row r="1480" spans="1:6" x14ac:dyDescent="0.2">
      <c r="A1480">
        <v>36024</v>
      </c>
      <c r="B1480" t="s">
        <v>42343</v>
      </c>
      <c r="C1480" t="s">
        <v>61</v>
      </c>
      <c r="D1480" t="s">
        <v>696</v>
      </c>
      <c r="E1480" t="s">
        <v>3402</v>
      </c>
      <c r="F1480" t="s">
        <v>16476</v>
      </c>
    </row>
    <row r="1481" spans="1:6" x14ac:dyDescent="0.2">
      <c r="A1481">
        <v>36025</v>
      </c>
      <c r="B1481" t="s">
        <v>42344</v>
      </c>
      <c r="C1481" t="s">
        <v>61</v>
      </c>
      <c r="D1481" t="s">
        <v>696</v>
      </c>
      <c r="E1481" t="s">
        <v>3402</v>
      </c>
      <c r="F1481" t="s">
        <v>25695</v>
      </c>
    </row>
    <row r="1482" spans="1:6" x14ac:dyDescent="0.2">
      <c r="A1482">
        <v>36030</v>
      </c>
      <c r="B1482" t="s">
        <v>42345</v>
      </c>
      <c r="C1482" t="s">
        <v>61</v>
      </c>
      <c r="D1482" t="s">
        <v>696</v>
      </c>
      <c r="E1482" t="s">
        <v>3390</v>
      </c>
      <c r="F1482" t="s">
        <v>2121</v>
      </c>
    </row>
    <row r="1483" spans="1:6" x14ac:dyDescent="0.2">
      <c r="A1483">
        <v>36032</v>
      </c>
      <c r="B1483" t="s">
        <v>42346</v>
      </c>
      <c r="C1483" t="s">
        <v>61</v>
      </c>
      <c r="D1483" t="s">
        <v>696</v>
      </c>
      <c r="E1483" t="s">
        <v>3390</v>
      </c>
      <c r="F1483" t="s">
        <v>25660</v>
      </c>
    </row>
    <row r="1484" spans="1:6" x14ac:dyDescent="0.2">
      <c r="A1484">
        <v>36034</v>
      </c>
      <c r="B1484" t="s">
        <v>42347</v>
      </c>
      <c r="C1484" t="s">
        <v>61</v>
      </c>
      <c r="D1484" t="s">
        <v>696</v>
      </c>
      <c r="E1484" t="s">
        <v>3390</v>
      </c>
      <c r="F1484" t="s">
        <v>25659</v>
      </c>
    </row>
    <row r="1485" spans="1:6" x14ac:dyDescent="0.2">
      <c r="A1485">
        <v>36040</v>
      </c>
      <c r="B1485" t="s">
        <v>42348</v>
      </c>
      <c r="C1485" t="s">
        <v>61</v>
      </c>
      <c r="D1485" t="s">
        <v>696</v>
      </c>
      <c r="E1485" t="s">
        <v>3393</v>
      </c>
      <c r="F1485" t="s">
        <v>3393</v>
      </c>
    </row>
    <row r="1486" spans="1:6" x14ac:dyDescent="0.2">
      <c r="A1486">
        <v>36041</v>
      </c>
      <c r="B1486" t="s">
        <v>42349</v>
      </c>
      <c r="C1486" t="s">
        <v>61</v>
      </c>
      <c r="D1486" t="s">
        <v>696</v>
      </c>
      <c r="E1486" t="s">
        <v>3393</v>
      </c>
      <c r="F1486" t="s">
        <v>25664</v>
      </c>
    </row>
    <row r="1487" spans="1:6" x14ac:dyDescent="0.2">
      <c r="A1487">
        <v>36042</v>
      </c>
      <c r="B1487" t="s">
        <v>42350</v>
      </c>
      <c r="C1487" t="s">
        <v>61</v>
      </c>
      <c r="D1487" t="s">
        <v>696</v>
      </c>
      <c r="E1487" t="s">
        <v>3405</v>
      </c>
      <c r="F1487" t="s">
        <v>25303</v>
      </c>
    </row>
    <row r="1488" spans="1:6" x14ac:dyDescent="0.2">
      <c r="A1488">
        <v>36043</v>
      </c>
      <c r="B1488" t="s">
        <v>42351</v>
      </c>
      <c r="C1488" t="s">
        <v>61</v>
      </c>
      <c r="D1488" t="s">
        <v>696</v>
      </c>
      <c r="E1488" t="s">
        <v>3405</v>
      </c>
      <c r="F1488" t="s">
        <v>25705</v>
      </c>
    </row>
    <row r="1489" spans="1:6" x14ac:dyDescent="0.2">
      <c r="A1489">
        <v>36046</v>
      </c>
      <c r="B1489" t="s">
        <v>42352</v>
      </c>
      <c r="C1489" t="s">
        <v>61</v>
      </c>
      <c r="D1489" t="s">
        <v>696</v>
      </c>
      <c r="E1489" t="s">
        <v>3393</v>
      </c>
      <c r="F1489" t="s">
        <v>25666</v>
      </c>
    </row>
    <row r="1490" spans="1:6" x14ac:dyDescent="0.2">
      <c r="A1490">
        <v>36047</v>
      </c>
      <c r="B1490" t="s">
        <v>42353</v>
      </c>
      <c r="C1490" t="s">
        <v>61</v>
      </c>
      <c r="D1490" t="s">
        <v>696</v>
      </c>
      <c r="E1490" t="s">
        <v>3393</v>
      </c>
      <c r="F1490" t="s">
        <v>25665</v>
      </c>
    </row>
    <row r="1491" spans="1:6" x14ac:dyDescent="0.2">
      <c r="A1491">
        <v>36050</v>
      </c>
      <c r="B1491" t="s">
        <v>42354</v>
      </c>
      <c r="C1491" t="s">
        <v>61</v>
      </c>
      <c r="D1491" t="s">
        <v>696</v>
      </c>
      <c r="E1491" t="s">
        <v>3407</v>
      </c>
      <c r="F1491" t="s">
        <v>4281</v>
      </c>
    </row>
    <row r="1492" spans="1:6" x14ac:dyDescent="0.2">
      <c r="A1492">
        <v>36052</v>
      </c>
      <c r="B1492" t="s">
        <v>42355</v>
      </c>
      <c r="C1492" t="s">
        <v>61</v>
      </c>
      <c r="D1492" t="s">
        <v>696</v>
      </c>
      <c r="E1492" t="s">
        <v>3407</v>
      </c>
      <c r="F1492" t="s">
        <v>25708</v>
      </c>
    </row>
    <row r="1493" spans="1:6" x14ac:dyDescent="0.2">
      <c r="A1493">
        <v>36053</v>
      </c>
      <c r="B1493" t="s">
        <v>42356</v>
      </c>
      <c r="C1493" t="s">
        <v>61</v>
      </c>
      <c r="D1493" t="s">
        <v>696</v>
      </c>
      <c r="E1493" t="s">
        <v>1133</v>
      </c>
      <c r="F1493" t="s">
        <v>1133</v>
      </c>
    </row>
    <row r="1494" spans="1:6" x14ac:dyDescent="0.2">
      <c r="A1494">
        <v>36054</v>
      </c>
      <c r="B1494" t="s">
        <v>42357</v>
      </c>
      <c r="C1494" t="s">
        <v>61</v>
      </c>
      <c r="D1494" t="s">
        <v>696</v>
      </c>
      <c r="E1494" t="s">
        <v>3409</v>
      </c>
      <c r="F1494" t="s">
        <v>25718</v>
      </c>
    </row>
    <row r="1495" spans="1:6" x14ac:dyDescent="0.2">
      <c r="A1495">
        <v>36055</v>
      </c>
      <c r="B1495" t="s">
        <v>42358</v>
      </c>
      <c r="C1495" t="s">
        <v>61</v>
      </c>
      <c r="D1495" t="s">
        <v>696</v>
      </c>
      <c r="E1495" t="s">
        <v>3409</v>
      </c>
      <c r="F1495" t="s">
        <v>25717</v>
      </c>
    </row>
    <row r="1496" spans="1:6" x14ac:dyDescent="0.2">
      <c r="A1496">
        <v>36060</v>
      </c>
      <c r="B1496" t="s">
        <v>42359</v>
      </c>
      <c r="C1496" t="s">
        <v>61</v>
      </c>
      <c r="D1496" t="s">
        <v>696</v>
      </c>
      <c r="E1496" t="s">
        <v>3401</v>
      </c>
      <c r="F1496" t="s">
        <v>25686</v>
      </c>
    </row>
    <row r="1497" spans="1:6" x14ac:dyDescent="0.2">
      <c r="A1497">
        <v>36061</v>
      </c>
      <c r="B1497" t="s">
        <v>42360</v>
      </c>
      <c r="C1497" t="s">
        <v>61</v>
      </c>
      <c r="D1497" t="s">
        <v>696</v>
      </c>
      <c r="E1497" t="s">
        <v>3401</v>
      </c>
      <c r="F1497" t="s">
        <v>25692</v>
      </c>
    </row>
    <row r="1498" spans="1:6" x14ac:dyDescent="0.2">
      <c r="A1498">
        <v>36062</v>
      </c>
      <c r="B1498" t="s">
        <v>42361</v>
      </c>
      <c r="C1498" t="s">
        <v>61</v>
      </c>
      <c r="D1498" t="s">
        <v>696</v>
      </c>
      <c r="E1498" t="s">
        <v>3412</v>
      </c>
      <c r="F1498" t="s">
        <v>25724</v>
      </c>
    </row>
    <row r="1499" spans="1:6" x14ac:dyDescent="0.2">
      <c r="A1499">
        <v>36065</v>
      </c>
      <c r="B1499" t="s">
        <v>42362</v>
      </c>
      <c r="C1499" t="s">
        <v>61</v>
      </c>
      <c r="D1499" t="s">
        <v>696</v>
      </c>
      <c r="E1499" t="s">
        <v>3399</v>
      </c>
      <c r="F1499" t="s">
        <v>25676</v>
      </c>
    </row>
    <row r="1500" spans="1:6" x14ac:dyDescent="0.2">
      <c r="A1500">
        <v>36067</v>
      </c>
      <c r="B1500" t="s">
        <v>42363</v>
      </c>
      <c r="C1500" t="s">
        <v>61</v>
      </c>
      <c r="D1500" t="s">
        <v>696</v>
      </c>
      <c r="E1500" t="s">
        <v>3399</v>
      </c>
      <c r="F1500" t="s">
        <v>25680</v>
      </c>
    </row>
    <row r="1501" spans="1:6" x14ac:dyDescent="0.2">
      <c r="A1501">
        <v>36068</v>
      </c>
      <c r="B1501" t="s">
        <v>42364</v>
      </c>
      <c r="C1501" t="s">
        <v>61</v>
      </c>
      <c r="D1501" t="s">
        <v>696</v>
      </c>
      <c r="E1501" t="s">
        <v>3399</v>
      </c>
      <c r="F1501" t="s">
        <v>25676</v>
      </c>
    </row>
    <row r="1502" spans="1:6" x14ac:dyDescent="0.2">
      <c r="A1502">
        <v>36069</v>
      </c>
      <c r="B1502" t="s">
        <v>42365</v>
      </c>
      <c r="C1502" t="s">
        <v>61</v>
      </c>
      <c r="D1502" t="s">
        <v>696</v>
      </c>
      <c r="E1502" t="s">
        <v>3399</v>
      </c>
      <c r="F1502" t="s">
        <v>25679</v>
      </c>
    </row>
    <row r="1503" spans="1:6" x14ac:dyDescent="0.2">
      <c r="A1503">
        <v>36071</v>
      </c>
      <c r="B1503" t="s">
        <v>42366</v>
      </c>
      <c r="C1503" t="s">
        <v>61</v>
      </c>
      <c r="D1503" t="s">
        <v>696</v>
      </c>
      <c r="E1503" t="s">
        <v>3409</v>
      </c>
      <c r="F1503" t="s">
        <v>25715</v>
      </c>
    </row>
    <row r="1504" spans="1:6" x14ac:dyDescent="0.2">
      <c r="A1504">
        <v>36072</v>
      </c>
      <c r="B1504" t="s">
        <v>42367</v>
      </c>
      <c r="C1504" t="s">
        <v>61</v>
      </c>
      <c r="D1504" t="s">
        <v>696</v>
      </c>
      <c r="E1504" t="s">
        <v>3409</v>
      </c>
      <c r="F1504" t="s">
        <v>25717</v>
      </c>
    </row>
    <row r="1505" spans="1:6" x14ac:dyDescent="0.2">
      <c r="A1505">
        <v>36073</v>
      </c>
      <c r="B1505" t="s">
        <v>42368</v>
      </c>
      <c r="C1505" t="s">
        <v>61</v>
      </c>
      <c r="D1505" t="s">
        <v>696</v>
      </c>
      <c r="E1505" t="s">
        <v>2766</v>
      </c>
      <c r="F1505" t="s">
        <v>25702</v>
      </c>
    </row>
    <row r="1506" spans="1:6" x14ac:dyDescent="0.2">
      <c r="A1506">
        <v>36100</v>
      </c>
      <c r="B1506" t="s">
        <v>42369</v>
      </c>
      <c r="C1506" t="s">
        <v>61</v>
      </c>
      <c r="D1506" t="s">
        <v>657</v>
      </c>
      <c r="E1506" t="s">
        <v>3229</v>
      </c>
      <c r="F1506" t="s">
        <v>856</v>
      </c>
    </row>
    <row r="1507" spans="1:6" x14ac:dyDescent="0.2">
      <c r="A1507">
        <v>36105</v>
      </c>
      <c r="B1507" t="s">
        <v>42370</v>
      </c>
      <c r="C1507" t="s">
        <v>61</v>
      </c>
      <c r="D1507" t="s">
        <v>657</v>
      </c>
      <c r="E1507" t="s">
        <v>3225</v>
      </c>
      <c r="F1507" t="s">
        <v>3225</v>
      </c>
    </row>
    <row r="1508" spans="1:6" x14ac:dyDescent="0.2">
      <c r="A1508">
        <v>36106</v>
      </c>
      <c r="B1508" t="s">
        <v>42371</v>
      </c>
      <c r="C1508" t="s">
        <v>61</v>
      </c>
      <c r="D1508" t="s">
        <v>657</v>
      </c>
      <c r="E1508" t="s">
        <v>3225</v>
      </c>
      <c r="F1508" t="s">
        <v>17673</v>
      </c>
    </row>
    <row r="1509" spans="1:6" x14ac:dyDescent="0.2">
      <c r="A1509">
        <v>36107</v>
      </c>
      <c r="B1509" t="s">
        <v>42372</v>
      </c>
      <c r="C1509" t="s">
        <v>61</v>
      </c>
      <c r="D1509" t="s">
        <v>657</v>
      </c>
      <c r="E1509" t="s">
        <v>3233</v>
      </c>
      <c r="F1509" t="s">
        <v>25023</v>
      </c>
    </row>
    <row r="1510" spans="1:6" x14ac:dyDescent="0.2">
      <c r="A1510">
        <v>36110</v>
      </c>
      <c r="B1510" t="s">
        <v>42373</v>
      </c>
      <c r="C1510" t="s">
        <v>61</v>
      </c>
      <c r="D1510" t="s">
        <v>657</v>
      </c>
      <c r="E1510" t="s">
        <v>3231</v>
      </c>
      <c r="F1510" t="s">
        <v>25013</v>
      </c>
    </row>
    <row r="1511" spans="1:6" x14ac:dyDescent="0.2">
      <c r="A1511">
        <v>36121</v>
      </c>
      <c r="B1511" t="s">
        <v>42374</v>
      </c>
      <c r="C1511" t="s">
        <v>61</v>
      </c>
      <c r="D1511" t="s">
        <v>657</v>
      </c>
      <c r="E1511" t="s">
        <v>1887</v>
      </c>
      <c r="F1511" t="s">
        <v>22174</v>
      </c>
    </row>
    <row r="1512" spans="1:6" x14ac:dyDescent="0.2">
      <c r="A1512">
        <v>36122</v>
      </c>
      <c r="B1512" t="s">
        <v>42375</v>
      </c>
      <c r="C1512" t="s">
        <v>61</v>
      </c>
      <c r="D1512" t="s">
        <v>657</v>
      </c>
      <c r="E1512" t="s">
        <v>1887</v>
      </c>
      <c r="F1512" t="s">
        <v>1887</v>
      </c>
    </row>
    <row r="1513" spans="1:6" x14ac:dyDescent="0.2">
      <c r="A1513">
        <v>36125</v>
      </c>
      <c r="B1513" t="s">
        <v>42376</v>
      </c>
      <c r="C1513" t="s">
        <v>61</v>
      </c>
      <c r="D1513" t="s">
        <v>657</v>
      </c>
      <c r="E1513" t="s">
        <v>3235</v>
      </c>
      <c r="F1513" t="s">
        <v>25029</v>
      </c>
    </row>
    <row r="1514" spans="1:6" x14ac:dyDescent="0.2">
      <c r="A1514">
        <v>36130</v>
      </c>
      <c r="B1514" t="s">
        <v>42377</v>
      </c>
      <c r="C1514" t="s">
        <v>61</v>
      </c>
      <c r="D1514" t="s">
        <v>657</v>
      </c>
      <c r="E1514" t="s">
        <v>3235</v>
      </c>
      <c r="F1514" t="s">
        <v>25027</v>
      </c>
    </row>
    <row r="1515" spans="1:6" x14ac:dyDescent="0.2">
      <c r="A1515">
        <v>36145</v>
      </c>
      <c r="B1515" t="s">
        <v>42378</v>
      </c>
      <c r="C1515" t="s">
        <v>61</v>
      </c>
      <c r="D1515" t="s">
        <v>657</v>
      </c>
      <c r="E1515" t="s">
        <v>3229</v>
      </c>
      <c r="F1515" t="s">
        <v>25006</v>
      </c>
    </row>
    <row r="1516" spans="1:6" x14ac:dyDescent="0.2">
      <c r="A1516">
        <v>36147</v>
      </c>
      <c r="B1516" t="s">
        <v>42379</v>
      </c>
      <c r="C1516" t="s">
        <v>61</v>
      </c>
      <c r="D1516" t="s">
        <v>657</v>
      </c>
      <c r="E1516" t="s">
        <v>3233</v>
      </c>
      <c r="F1516" t="s">
        <v>25021</v>
      </c>
    </row>
    <row r="1517" spans="1:6" x14ac:dyDescent="0.2">
      <c r="A1517">
        <v>36200</v>
      </c>
      <c r="B1517" t="s">
        <v>42380</v>
      </c>
      <c r="C1517" t="s">
        <v>61</v>
      </c>
      <c r="D1517" t="s">
        <v>644</v>
      </c>
      <c r="E1517" t="s">
        <v>3159</v>
      </c>
      <c r="F1517" t="s">
        <v>3159</v>
      </c>
    </row>
    <row r="1518" spans="1:6" x14ac:dyDescent="0.2">
      <c r="A1518">
        <v>36203</v>
      </c>
      <c r="B1518" t="s">
        <v>42381</v>
      </c>
      <c r="C1518" t="s">
        <v>61</v>
      </c>
      <c r="D1518" t="s">
        <v>644</v>
      </c>
      <c r="E1518" t="s">
        <v>3169</v>
      </c>
      <c r="F1518" t="s">
        <v>24755</v>
      </c>
    </row>
    <row r="1519" spans="1:6" x14ac:dyDescent="0.2">
      <c r="A1519">
        <v>36204</v>
      </c>
      <c r="B1519" t="s">
        <v>42382</v>
      </c>
      <c r="C1519" t="s">
        <v>61</v>
      </c>
      <c r="D1519" t="s">
        <v>644</v>
      </c>
      <c r="E1519" t="s">
        <v>3163</v>
      </c>
      <c r="F1519" t="s">
        <v>3163</v>
      </c>
    </row>
    <row r="1520" spans="1:6" x14ac:dyDescent="0.2">
      <c r="A1520">
        <v>36206</v>
      </c>
      <c r="B1520" t="s">
        <v>42383</v>
      </c>
      <c r="C1520" t="s">
        <v>61</v>
      </c>
      <c r="D1520" t="s">
        <v>644</v>
      </c>
      <c r="E1520" t="s">
        <v>3159</v>
      </c>
      <c r="F1520" t="s">
        <v>24728</v>
      </c>
    </row>
    <row r="1521" spans="1:6" x14ac:dyDescent="0.2">
      <c r="A1521">
        <v>36207</v>
      </c>
      <c r="B1521" t="s">
        <v>42384</v>
      </c>
      <c r="C1521" t="s">
        <v>61</v>
      </c>
      <c r="D1521" t="s">
        <v>644</v>
      </c>
      <c r="E1521" t="s">
        <v>3163</v>
      </c>
      <c r="F1521" t="s">
        <v>2903</v>
      </c>
    </row>
    <row r="1522" spans="1:6" x14ac:dyDescent="0.2">
      <c r="A1522">
        <v>36211</v>
      </c>
      <c r="B1522" t="s">
        <v>42385</v>
      </c>
      <c r="C1522" t="s">
        <v>61</v>
      </c>
      <c r="D1522" t="s">
        <v>644</v>
      </c>
      <c r="E1522" t="s">
        <v>3165</v>
      </c>
      <c r="F1522" t="s">
        <v>12760</v>
      </c>
    </row>
    <row r="1523" spans="1:6" x14ac:dyDescent="0.2">
      <c r="A1523">
        <v>36212</v>
      </c>
      <c r="B1523" t="s">
        <v>42386</v>
      </c>
      <c r="C1523" t="s">
        <v>61</v>
      </c>
      <c r="D1523" t="s">
        <v>644</v>
      </c>
      <c r="E1523" t="s">
        <v>3165</v>
      </c>
      <c r="F1523" t="s">
        <v>4380</v>
      </c>
    </row>
    <row r="1524" spans="1:6" x14ac:dyDescent="0.2">
      <c r="A1524">
        <v>36213</v>
      </c>
      <c r="B1524" t="s">
        <v>42387</v>
      </c>
      <c r="C1524" t="s">
        <v>61</v>
      </c>
      <c r="D1524" t="s">
        <v>644</v>
      </c>
      <c r="E1524" t="s">
        <v>3165</v>
      </c>
      <c r="F1524" t="s">
        <v>3165</v>
      </c>
    </row>
    <row r="1525" spans="1:6" x14ac:dyDescent="0.2">
      <c r="A1525">
        <v>36220</v>
      </c>
      <c r="B1525" t="s">
        <v>42388</v>
      </c>
      <c r="C1525" t="s">
        <v>61</v>
      </c>
      <c r="D1525" t="s">
        <v>644</v>
      </c>
      <c r="E1525" t="s">
        <v>3167</v>
      </c>
      <c r="F1525" t="s">
        <v>24747</v>
      </c>
    </row>
    <row r="1526" spans="1:6" x14ac:dyDescent="0.2">
      <c r="A1526">
        <v>36230</v>
      </c>
      <c r="B1526" t="s">
        <v>42389</v>
      </c>
      <c r="C1526" t="s">
        <v>61</v>
      </c>
      <c r="D1526" t="s">
        <v>644</v>
      </c>
      <c r="E1526" t="s">
        <v>3162</v>
      </c>
      <c r="F1526" t="s">
        <v>3162</v>
      </c>
    </row>
    <row r="1527" spans="1:6" x14ac:dyDescent="0.2">
      <c r="A1527">
        <v>36231</v>
      </c>
      <c r="B1527" t="s">
        <v>42390</v>
      </c>
      <c r="C1527" t="s">
        <v>61</v>
      </c>
      <c r="D1527" t="s">
        <v>644</v>
      </c>
      <c r="E1527" t="s">
        <v>3162</v>
      </c>
      <c r="F1527" t="s">
        <v>24732</v>
      </c>
    </row>
    <row r="1528" spans="1:6" x14ac:dyDescent="0.2">
      <c r="A1528">
        <v>36233</v>
      </c>
      <c r="B1528" t="s">
        <v>42391</v>
      </c>
      <c r="C1528" t="s">
        <v>61</v>
      </c>
      <c r="D1528" t="s">
        <v>644</v>
      </c>
      <c r="E1528" t="s">
        <v>3162</v>
      </c>
      <c r="F1528" t="s">
        <v>1281</v>
      </c>
    </row>
    <row r="1529" spans="1:6" x14ac:dyDescent="0.2">
      <c r="A1529">
        <v>36245</v>
      </c>
      <c r="B1529" t="s">
        <v>42392</v>
      </c>
      <c r="C1529" t="s">
        <v>61</v>
      </c>
      <c r="D1529" t="s">
        <v>644</v>
      </c>
      <c r="E1529" t="s">
        <v>3169</v>
      </c>
      <c r="F1529" t="s">
        <v>24752</v>
      </c>
    </row>
    <row r="1530" spans="1:6" x14ac:dyDescent="0.2">
      <c r="A1530">
        <v>37100</v>
      </c>
      <c r="B1530" t="s">
        <v>42393</v>
      </c>
      <c r="C1530" t="s">
        <v>61</v>
      </c>
      <c r="D1530" t="s">
        <v>675</v>
      </c>
      <c r="E1530" t="s">
        <v>3300</v>
      </c>
      <c r="F1530" t="s">
        <v>25299</v>
      </c>
    </row>
    <row r="1531" spans="1:6" x14ac:dyDescent="0.2">
      <c r="A1531">
        <v>37110</v>
      </c>
      <c r="B1531" t="s">
        <v>42394</v>
      </c>
      <c r="C1531" t="s">
        <v>61</v>
      </c>
      <c r="D1531" t="s">
        <v>675</v>
      </c>
      <c r="E1531" t="s">
        <v>3306</v>
      </c>
      <c r="F1531" t="s">
        <v>25313</v>
      </c>
    </row>
    <row r="1532" spans="1:6" x14ac:dyDescent="0.2">
      <c r="A1532">
        <v>37111</v>
      </c>
      <c r="B1532" t="s">
        <v>42395</v>
      </c>
      <c r="C1532" t="s">
        <v>61</v>
      </c>
      <c r="D1532" t="s">
        <v>675</v>
      </c>
      <c r="E1532" t="s">
        <v>3304</v>
      </c>
      <c r="F1532" t="s">
        <v>3304</v>
      </c>
    </row>
    <row r="1533" spans="1:6" x14ac:dyDescent="0.2">
      <c r="A1533">
        <v>37112</v>
      </c>
      <c r="B1533" t="s">
        <v>42396</v>
      </c>
      <c r="C1533" t="s">
        <v>61</v>
      </c>
      <c r="D1533" t="s">
        <v>675</v>
      </c>
      <c r="E1533" t="s">
        <v>3300</v>
      </c>
      <c r="F1533" t="s">
        <v>25303</v>
      </c>
    </row>
    <row r="1534" spans="1:6" x14ac:dyDescent="0.2">
      <c r="A1534">
        <v>37114</v>
      </c>
      <c r="B1534" t="s">
        <v>42397</v>
      </c>
      <c r="C1534" t="s">
        <v>61</v>
      </c>
      <c r="D1534" t="s">
        <v>675</v>
      </c>
      <c r="E1534" t="s">
        <v>2401</v>
      </c>
      <c r="F1534" t="s">
        <v>2401</v>
      </c>
    </row>
    <row r="1535" spans="1:6" x14ac:dyDescent="0.2">
      <c r="A1535">
        <v>37120</v>
      </c>
      <c r="B1535" t="s">
        <v>42398</v>
      </c>
      <c r="C1535" t="s">
        <v>61</v>
      </c>
      <c r="D1535" t="s">
        <v>675</v>
      </c>
      <c r="E1535" t="s">
        <v>3302</v>
      </c>
      <c r="F1535" t="s">
        <v>25295</v>
      </c>
    </row>
    <row r="1536" spans="1:6" x14ac:dyDescent="0.2">
      <c r="A1536">
        <v>37121</v>
      </c>
      <c r="B1536" t="s">
        <v>42399</v>
      </c>
      <c r="C1536" t="s">
        <v>61</v>
      </c>
      <c r="D1536" t="s">
        <v>675</v>
      </c>
      <c r="E1536" t="s">
        <v>3302</v>
      </c>
      <c r="F1536" t="s">
        <v>25309</v>
      </c>
    </row>
    <row r="1537" spans="1:6" x14ac:dyDescent="0.2">
      <c r="A1537">
        <v>37122</v>
      </c>
      <c r="B1537" t="s">
        <v>42400</v>
      </c>
      <c r="C1537" t="s">
        <v>61</v>
      </c>
      <c r="D1537" t="s">
        <v>675</v>
      </c>
      <c r="E1537" t="s">
        <v>3300</v>
      </c>
      <c r="F1537" t="s">
        <v>25299</v>
      </c>
    </row>
    <row r="1538" spans="1:6" x14ac:dyDescent="0.2">
      <c r="A1538">
        <v>37123</v>
      </c>
      <c r="B1538" t="s">
        <v>42401</v>
      </c>
      <c r="C1538" t="s">
        <v>61</v>
      </c>
      <c r="D1538" t="s">
        <v>675</v>
      </c>
      <c r="E1538" t="s">
        <v>3300</v>
      </c>
      <c r="F1538" t="s">
        <v>25301</v>
      </c>
    </row>
    <row r="1539" spans="1:6" x14ac:dyDescent="0.2">
      <c r="A1539">
        <v>37124</v>
      </c>
      <c r="B1539" t="s">
        <v>42402</v>
      </c>
      <c r="C1539" t="s">
        <v>61</v>
      </c>
      <c r="D1539" t="s">
        <v>675</v>
      </c>
      <c r="E1539" t="s">
        <v>3300</v>
      </c>
      <c r="F1539" t="s">
        <v>25295</v>
      </c>
    </row>
    <row r="1540" spans="1:6" x14ac:dyDescent="0.2">
      <c r="A1540">
        <v>37125</v>
      </c>
      <c r="B1540" t="s">
        <v>42403</v>
      </c>
      <c r="C1540" t="s">
        <v>61</v>
      </c>
      <c r="D1540" t="s">
        <v>675</v>
      </c>
      <c r="E1540" t="s">
        <v>3152</v>
      </c>
      <c r="F1540" t="s">
        <v>25293</v>
      </c>
    </row>
    <row r="1541" spans="1:6" x14ac:dyDescent="0.2">
      <c r="A1541">
        <v>37126</v>
      </c>
      <c r="B1541" t="s">
        <v>42404</v>
      </c>
      <c r="C1541" t="s">
        <v>61</v>
      </c>
      <c r="D1541" t="s">
        <v>675</v>
      </c>
      <c r="E1541" t="s">
        <v>3152</v>
      </c>
      <c r="F1541" t="s">
        <v>25296</v>
      </c>
    </row>
    <row r="1542" spans="1:6" x14ac:dyDescent="0.2">
      <c r="A1542">
        <v>37200</v>
      </c>
      <c r="B1542" t="s">
        <v>42405</v>
      </c>
      <c r="C1542" t="s">
        <v>61</v>
      </c>
      <c r="D1542" t="s">
        <v>689</v>
      </c>
      <c r="E1542" t="s">
        <v>3371</v>
      </c>
      <c r="F1542" t="s">
        <v>2604</v>
      </c>
    </row>
    <row r="1543" spans="1:6" x14ac:dyDescent="0.2">
      <c r="A1543">
        <v>37203</v>
      </c>
      <c r="B1543" t="s">
        <v>42406</v>
      </c>
      <c r="C1543" t="s">
        <v>61</v>
      </c>
      <c r="D1543" t="s">
        <v>689</v>
      </c>
      <c r="E1543" t="s">
        <v>3376</v>
      </c>
      <c r="F1543" t="s">
        <v>25613</v>
      </c>
    </row>
    <row r="1544" spans="1:6" x14ac:dyDescent="0.2">
      <c r="A1544">
        <v>37204</v>
      </c>
      <c r="B1544" t="s">
        <v>42407</v>
      </c>
      <c r="C1544" t="s">
        <v>61</v>
      </c>
      <c r="D1544" t="s">
        <v>689</v>
      </c>
      <c r="E1544" t="s">
        <v>3376</v>
      </c>
      <c r="F1544" t="s">
        <v>13235</v>
      </c>
    </row>
    <row r="1545" spans="1:6" x14ac:dyDescent="0.2">
      <c r="A1545">
        <v>37205</v>
      </c>
      <c r="B1545" t="s">
        <v>42408</v>
      </c>
      <c r="C1545" t="s">
        <v>61</v>
      </c>
      <c r="D1545" t="s">
        <v>689</v>
      </c>
      <c r="E1545" t="s">
        <v>3378</v>
      </c>
      <c r="F1545" t="s">
        <v>25618</v>
      </c>
    </row>
    <row r="1546" spans="1:6" x14ac:dyDescent="0.2">
      <c r="A1546">
        <v>37206</v>
      </c>
      <c r="B1546" t="s">
        <v>42409</v>
      </c>
      <c r="C1546" t="s">
        <v>61</v>
      </c>
      <c r="D1546" t="s">
        <v>689</v>
      </c>
      <c r="E1546" t="s">
        <v>3368</v>
      </c>
      <c r="F1546" t="s">
        <v>25293</v>
      </c>
    </row>
    <row r="1547" spans="1:6" x14ac:dyDescent="0.2">
      <c r="A1547">
        <v>37207</v>
      </c>
      <c r="B1547" t="s">
        <v>42410</v>
      </c>
      <c r="C1547" t="s">
        <v>61</v>
      </c>
      <c r="D1547" t="s">
        <v>689</v>
      </c>
      <c r="E1547" t="s">
        <v>3364</v>
      </c>
      <c r="F1547" t="s">
        <v>25568</v>
      </c>
    </row>
    <row r="1548" spans="1:6" x14ac:dyDescent="0.2">
      <c r="A1548">
        <v>37210</v>
      </c>
      <c r="B1548" t="s">
        <v>42411</v>
      </c>
      <c r="C1548" t="s">
        <v>61</v>
      </c>
      <c r="D1548" t="s">
        <v>689</v>
      </c>
      <c r="E1548" t="s">
        <v>3369</v>
      </c>
      <c r="F1548" t="s">
        <v>3369</v>
      </c>
    </row>
    <row r="1549" spans="1:6" x14ac:dyDescent="0.2">
      <c r="A1549">
        <v>37220</v>
      </c>
      <c r="B1549" t="s">
        <v>42412</v>
      </c>
      <c r="C1549" t="s">
        <v>61</v>
      </c>
      <c r="D1549" t="s">
        <v>689</v>
      </c>
      <c r="E1549" t="s">
        <v>3368</v>
      </c>
      <c r="F1549" t="s">
        <v>25578</v>
      </c>
    </row>
    <row r="1550" spans="1:6" x14ac:dyDescent="0.2">
      <c r="A1550">
        <v>37221</v>
      </c>
      <c r="B1550" t="s">
        <v>42413</v>
      </c>
      <c r="C1550" t="s">
        <v>61</v>
      </c>
      <c r="D1550" t="s">
        <v>689</v>
      </c>
      <c r="E1550" t="s">
        <v>3371</v>
      </c>
      <c r="F1550" t="s">
        <v>25603</v>
      </c>
    </row>
    <row r="1551" spans="1:6" x14ac:dyDescent="0.2">
      <c r="A1551">
        <v>37222</v>
      </c>
      <c r="B1551" t="s">
        <v>42414</v>
      </c>
      <c r="C1551" t="s">
        <v>61</v>
      </c>
      <c r="D1551" t="s">
        <v>689</v>
      </c>
      <c r="E1551" t="s">
        <v>3368</v>
      </c>
      <c r="F1551" t="s">
        <v>25582</v>
      </c>
    </row>
    <row r="1552" spans="1:6" x14ac:dyDescent="0.2">
      <c r="A1552">
        <v>37223</v>
      </c>
      <c r="B1552" t="s">
        <v>42415</v>
      </c>
      <c r="C1552" t="s">
        <v>61</v>
      </c>
      <c r="D1552" t="s">
        <v>689</v>
      </c>
      <c r="E1552" t="s">
        <v>3368</v>
      </c>
      <c r="F1552" t="s">
        <v>25587</v>
      </c>
    </row>
    <row r="1553" spans="1:6" x14ac:dyDescent="0.2">
      <c r="A1553">
        <v>37224</v>
      </c>
      <c r="B1553" t="s">
        <v>42416</v>
      </c>
      <c r="C1553" t="s">
        <v>61</v>
      </c>
      <c r="D1553" t="s">
        <v>689</v>
      </c>
      <c r="E1553" t="s">
        <v>3368</v>
      </c>
      <c r="F1553" t="s">
        <v>25585</v>
      </c>
    </row>
    <row r="1554" spans="1:6" x14ac:dyDescent="0.2">
      <c r="A1554">
        <v>37225</v>
      </c>
      <c r="B1554" t="s">
        <v>42417</v>
      </c>
      <c r="C1554" t="s">
        <v>61</v>
      </c>
      <c r="D1554" t="s">
        <v>689</v>
      </c>
      <c r="E1554" t="s">
        <v>3368</v>
      </c>
      <c r="F1554" t="s">
        <v>25588</v>
      </c>
    </row>
    <row r="1555" spans="1:6" x14ac:dyDescent="0.2">
      <c r="A1555">
        <v>37230</v>
      </c>
      <c r="B1555" t="s">
        <v>42418</v>
      </c>
      <c r="C1555" t="s">
        <v>61</v>
      </c>
      <c r="D1555" t="s">
        <v>689</v>
      </c>
      <c r="E1555" t="s">
        <v>3366</v>
      </c>
      <c r="F1555" t="s">
        <v>25574</v>
      </c>
    </row>
    <row r="1556" spans="1:6" x14ac:dyDescent="0.2">
      <c r="A1556">
        <v>37231</v>
      </c>
      <c r="B1556" t="s">
        <v>42419</v>
      </c>
      <c r="C1556" t="s">
        <v>61</v>
      </c>
      <c r="D1556" t="s">
        <v>689</v>
      </c>
      <c r="E1556" t="s">
        <v>3366</v>
      </c>
      <c r="F1556" t="s">
        <v>25571</v>
      </c>
    </row>
    <row r="1557" spans="1:6" x14ac:dyDescent="0.2">
      <c r="A1557">
        <v>37232</v>
      </c>
      <c r="B1557" t="s">
        <v>42420</v>
      </c>
      <c r="C1557" t="s">
        <v>61</v>
      </c>
      <c r="D1557" t="s">
        <v>689</v>
      </c>
      <c r="E1557" t="s">
        <v>3366</v>
      </c>
      <c r="F1557" t="s">
        <v>25573</v>
      </c>
    </row>
    <row r="1558" spans="1:6" x14ac:dyDescent="0.2">
      <c r="A1558">
        <v>37300</v>
      </c>
      <c r="B1558" t="s">
        <v>42421</v>
      </c>
      <c r="C1558" t="s">
        <v>61</v>
      </c>
      <c r="D1558" t="s">
        <v>669</v>
      </c>
      <c r="E1558" t="s">
        <v>3274</v>
      </c>
      <c r="F1558" t="s">
        <v>2072</v>
      </c>
    </row>
    <row r="1559" spans="1:6" x14ac:dyDescent="0.2">
      <c r="A1559">
        <v>37303</v>
      </c>
      <c r="B1559" t="s">
        <v>42422</v>
      </c>
      <c r="C1559" t="s">
        <v>61</v>
      </c>
      <c r="D1559" t="s">
        <v>669</v>
      </c>
      <c r="E1559" t="s">
        <v>3270</v>
      </c>
      <c r="F1559" t="s">
        <v>25191</v>
      </c>
    </row>
    <row r="1560" spans="1:6" x14ac:dyDescent="0.2">
      <c r="A1560">
        <v>37305</v>
      </c>
      <c r="B1560" t="s">
        <v>42423</v>
      </c>
      <c r="C1560" t="s">
        <v>61</v>
      </c>
      <c r="D1560" t="s">
        <v>669</v>
      </c>
      <c r="E1560" t="s">
        <v>3274</v>
      </c>
      <c r="F1560" t="s">
        <v>25203</v>
      </c>
    </row>
    <row r="1561" spans="1:6" x14ac:dyDescent="0.2">
      <c r="A1561">
        <v>37306</v>
      </c>
      <c r="B1561" t="s">
        <v>42424</v>
      </c>
      <c r="C1561" t="s">
        <v>61</v>
      </c>
      <c r="D1561" t="s">
        <v>669</v>
      </c>
      <c r="E1561" t="s">
        <v>3268</v>
      </c>
      <c r="F1561" t="s">
        <v>25185</v>
      </c>
    </row>
    <row r="1562" spans="1:6" x14ac:dyDescent="0.2">
      <c r="A1562">
        <v>37307</v>
      </c>
      <c r="B1562" t="s">
        <v>42425</v>
      </c>
      <c r="C1562" t="s">
        <v>61</v>
      </c>
      <c r="D1562" t="s">
        <v>669</v>
      </c>
      <c r="E1562" t="s">
        <v>3274</v>
      </c>
      <c r="F1562" t="s">
        <v>25202</v>
      </c>
    </row>
    <row r="1563" spans="1:6" x14ac:dyDescent="0.2">
      <c r="A1563">
        <v>37310</v>
      </c>
      <c r="B1563" t="s">
        <v>42426</v>
      </c>
      <c r="C1563" t="s">
        <v>61</v>
      </c>
      <c r="D1563" t="s">
        <v>669</v>
      </c>
      <c r="E1563" t="s">
        <v>3276</v>
      </c>
      <c r="F1563" t="s">
        <v>17018</v>
      </c>
    </row>
    <row r="1564" spans="1:6" x14ac:dyDescent="0.2">
      <c r="A1564">
        <v>37311</v>
      </c>
      <c r="B1564" t="s">
        <v>42427</v>
      </c>
      <c r="C1564" t="s">
        <v>61</v>
      </c>
      <c r="D1564" t="s">
        <v>669</v>
      </c>
      <c r="E1564" t="s">
        <v>3274</v>
      </c>
      <c r="F1564" t="s">
        <v>11624</v>
      </c>
    </row>
    <row r="1565" spans="1:6" x14ac:dyDescent="0.2">
      <c r="A1565">
        <v>37312</v>
      </c>
      <c r="B1565" t="s">
        <v>42428</v>
      </c>
      <c r="C1565" t="s">
        <v>61</v>
      </c>
      <c r="D1565" t="s">
        <v>669</v>
      </c>
      <c r="E1565" t="s">
        <v>3276</v>
      </c>
      <c r="F1565" t="s">
        <v>17451</v>
      </c>
    </row>
    <row r="1566" spans="1:6" x14ac:dyDescent="0.2">
      <c r="A1566">
        <v>37400</v>
      </c>
      <c r="B1566" t="s">
        <v>42429</v>
      </c>
      <c r="C1566" t="s">
        <v>61</v>
      </c>
      <c r="D1566" t="s">
        <v>680</v>
      </c>
      <c r="E1566" t="s">
        <v>3334</v>
      </c>
      <c r="F1566" t="s">
        <v>3344</v>
      </c>
    </row>
    <row r="1567" spans="1:6" x14ac:dyDescent="0.2">
      <c r="A1567">
        <v>37403</v>
      </c>
      <c r="B1567" t="s">
        <v>42430</v>
      </c>
      <c r="C1567" t="s">
        <v>61</v>
      </c>
      <c r="D1567" t="s">
        <v>705</v>
      </c>
      <c r="E1567" t="s">
        <v>3435</v>
      </c>
      <c r="F1567" t="s">
        <v>2912</v>
      </c>
    </row>
    <row r="1568" spans="1:6" x14ac:dyDescent="0.2">
      <c r="A1568">
        <v>37405</v>
      </c>
      <c r="B1568" t="s">
        <v>42431</v>
      </c>
      <c r="C1568" t="s">
        <v>61</v>
      </c>
      <c r="D1568" t="s">
        <v>680</v>
      </c>
      <c r="E1568" t="s">
        <v>3330</v>
      </c>
      <c r="F1568" t="s">
        <v>25401</v>
      </c>
    </row>
    <row r="1569" spans="1:6" x14ac:dyDescent="0.2">
      <c r="A1569">
        <v>37410</v>
      </c>
      <c r="B1569" t="s">
        <v>42432</v>
      </c>
      <c r="C1569" t="s">
        <v>61</v>
      </c>
      <c r="D1569" t="s">
        <v>680</v>
      </c>
      <c r="E1569" t="s">
        <v>3338</v>
      </c>
      <c r="F1569" t="s">
        <v>25436</v>
      </c>
    </row>
    <row r="1570" spans="1:6" x14ac:dyDescent="0.2">
      <c r="A1570">
        <v>37413</v>
      </c>
      <c r="B1570" t="s">
        <v>42433</v>
      </c>
      <c r="C1570" t="s">
        <v>61</v>
      </c>
      <c r="D1570" t="s">
        <v>680</v>
      </c>
      <c r="E1570" t="s">
        <v>3327</v>
      </c>
      <c r="F1570" t="s">
        <v>25388</v>
      </c>
    </row>
    <row r="1571" spans="1:6" x14ac:dyDescent="0.2">
      <c r="A1571">
        <v>37414</v>
      </c>
      <c r="B1571" t="s">
        <v>42434</v>
      </c>
      <c r="C1571" t="s">
        <v>61</v>
      </c>
      <c r="D1571" t="s">
        <v>680</v>
      </c>
      <c r="E1571" t="s">
        <v>3327</v>
      </c>
      <c r="F1571" t="s">
        <v>2805</v>
      </c>
    </row>
    <row r="1572" spans="1:6" x14ac:dyDescent="0.2">
      <c r="A1572">
        <v>37415</v>
      </c>
      <c r="B1572" t="s">
        <v>42435</v>
      </c>
      <c r="C1572" t="s">
        <v>61</v>
      </c>
      <c r="D1572" t="s">
        <v>705</v>
      </c>
      <c r="E1572" t="s">
        <v>3443</v>
      </c>
      <c r="F1572" t="s">
        <v>25863</v>
      </c>
    </row>
    <row r="1573" spans="1:6" x14ac:dyDescent="0.2">
      <c r="A1573">
        <v>37418</v>
      </c>
      <c r="B1573" t="s">
        <v>42436</v>
      </c>
      <c r="C1573" t="s">
        <v>61</v>
      </c>
      <c r="D1573" t="s">
        <v>680</v>
      </c>
      <c r="E1573" t="s">
        <v>1510</v>
      </c>
      <c r="F1573" t="s">
        <v>1510</v>
      </c>
    </row>
    <row r="1574" spans="1:6" x14ac:dyDescent="0.2">
      <c r="A1574">
        <v>37420</v>
      </c>
      <c r="B1574" t="s">
        <v>42437</v>
      </c>
      <c r="C1574" t="s">
        <v>61</v>
      </c>
      <c r="D1574" t="s">
        <v>680</v>
      </c>
      <c r="E1574" t="s">
        <v>1510</v>
      </c>
      <c r="F1574" t="s">
        <v>3154</v>
      </c>
    </row>
    <row r="1575" spans="1:6" x14ac:dyDescent="0.2">
      <c r="A1575">
        <v>37430</v>
      </c>
      <c r="B1575" t="s">
        <v>42438</v>
      </c>
      <c r="C1575" t="s">
        <v>61</v>
      </c>
      <c r="D1575" t="s">
        <v>680</v>
      </c>
      <c r="E1575" t="s">
        <v>3331</v>
      </c>
      <c r="F1575" t="s">
        <v>25413</v>
      </c>
    </row>
    <row r="1576" spans="1:6" x14ac:dyDescent="0.2">
      <c r="A1576">
        <v>37433</v>
      </c>
      <c r="B1576" t="s">
        <v>42439</v>
      </c>
      <c r="C1576" t="s">
        <v>61</v>
      </c>
      <c r="D1576" t="s">
        <v>705</v>
      </c>
      <c r="E1576" t="s">
        <v>3432</v>
      </c>
      <c r="F1576" t="s">
        <v>3432</v>
      </c>
    </row>
    <row r="1577" spans="1:6" x14ac:dyDescent="0.2">
      <c r="A1577">
        <v>37450</v>
      </c>
      <c r="B1577" t="s">
        <v>42440</v>
      </c>
      <c r="C1577" t="s">
        <v>61</v>
      </c>
      <c r="D1577" t="s">
        <v>705</v>
      </c>
      <c r="E1577" t="s">
        <v>3439</v>
      </c>
      <c r="F1577" t="s">
        <v>3439</v>
      </c>
    </row>
    <row r="1578" spans="1:6" x14ac:dyDescent="0.2">
      <c r="A1578">
        <v>37455</v>
      </c>
      <c r="B1578" t="s">
        <v>42441</v>
      </c>
      <c r="C1578" t="s">
        <v>61</v>
      </c>
      <c r="D1578" t="s">
        <v>705</v>
      </c>
      <c r="E1578" t="s">
        <v>3437</v>
      </c>
      <c r="F1578" t="s">
        <v>1463</v>
      </c>
    </row>
    <row r="1579" spans="1:6" x14ac:dyDescent="0.2">
      <c r="A1579">
        <v>37462</v>
      </c>
      <c r="B1579" t="s">
        <v>42442</v>
      </c>
      <c r="C1579" t="s">
        <v>61</v>
      </c>
      <c r="D1579" t="s">
        <v>705</v>
      </c>
      <c r="E1579" t="s">
        <v>3439</v>
      </c>
      <c r="F1579" t="s">
        <v>3439</v>
      </c>
    </row>
    <row r="1580" spans="1:6" x14ac:dyDescent="0.2">
      <c r="A1580">
        <v>37470</v>
      </c>
      <c r="B1580" t="s">
        <v>42443</v>
      </c>
      <c r="C1580" t="s">
        <v>61</v>
      </c>
      <c r="D1580" t="s">
        <v>705</v>
      </c>
      <c r="E1580" t="s">
        <v>3441</v>
      </c>
      <c r="F1580" t="s">
        <v>9579</v>
      </c>
    </row>
    <row r="1581" spans="1:6" x14ac:dyDescent="0.2">
      <c r="A1581">
        <v>37500</v>
      </c>
      <c r="B1581" t="s">
        <v>42444</v>
      </c>
      <c r="C1581" t="s">
        <v>61</v>
      </c>
      <c r="D1581" t="s">
        <v>650</v>
      </c>
      <c r="E1581" t="s">
        <v>3203</v>
      </c>
      <c r="F1581" t="s">
        <v>24905</v>
      </c>
    </row>
    <row r="1582" spans="1:6" x14ac:dyDescent="0.2">
      <c r="A1582">
        <v>37501</v>
      </c>
      <c r="B1582" t="s">
        <v>42445</v>
      </c>
      <c r="C1582" t="s">
        <v>61</v>
      </c>
      <c r="D1582" t="s">
        <v>650</v>
      </c>
      <c r="E1582" t="s">
        <v>3186</v>
      </c>
      <c r="F1582" t="s">
        <v>3186</v>
      </c>
    </row>
    <row r="1583" spans="1:6" x14ac:dyDescent="0.2">
      <c r="A1583">
        <v>37511</v>
      </c>
      <c r="B1583" t="s">
        <v>42446</v>
      </c>
      <c r="C1583" t="s">
        <v>61</v>
      </c>
      <c r="D1583" t="s">
        <v>650</v>
      </c>
      <c r="E1583" t="s">
        <v>3188</v>
      </c>
      <c r="F1583" t="s">
        <v>24831</v>
      </c>
    </row>
    <row r="1584" spans="1:6" x14ac:dyDescent="0.2">
      <c r="A1584">
        <v>37512</v>
      </c>
      <c r="B1584" t="s">
        <v>42447</v>
      </c>
      <c r="C1584" t="s">
        <v>61</v>
      </c>
      <c r="D1584" t="s">
        <v>650</v>
      </c>
      <c r="E1584" t="s">
        <v>3190</v>
      </c>
      <c r="F1584" t="s">
        <v>24851</v>
      </c>
    </row>
    <row r="1585" spans="1:6" x14ac:dyDescent="0.2">
      <c r="A1585">
        <v>37514</v>
      </c>
      <c r="B1585" t="s">
        <v>42448</v>
      </c>
      <c r="C1585" t="s">
        <v>61</v>
      </c>
      <c r="D1585" t="s">
        <v>650</v>
      </c>
      <c r="E1585" t="s">
        <v>3188</v>
      </c>
      <c r="F1585" t="s">
        <v>24834</v>
      </c>
    </row>
    <row r="1586" spans="1:6" x14ac:dyDescent="0.2">
      <c r="A1586">
        <v>37522</v>
      </c>
      <c r="B1586" t="s">
        <v>42449</v>
      </c>
      <c r="C1586" t="s">
        <v>61</v>
      </c>
      <c r="D1586" t="s">
        <v>650</v>
      </c>
      <c r="E1586" t="s">
        <v>3203</v>
      </c>
      <c r="F1586" t="s">
        <v>24898</v>
      </c>
    </row>
    <row r="1587" spans="1:6" x14ac:dyDescent="0.2">
      <c r="A1587">
        <v>37523</v>
      </c>
      <c r="B1587" t="s">
        <v>42450</v>
      </c>
      <c r="C1587" t="s">
        <v>61</v>
      </c>
      <c r="D1587" t="s">
        <v>650</v>
      </c>
      <c r="E1587" t="s">
        <v>3203</v>
      </c>
      <c r="F1587" t="s">
        <v>24896</v>
      </c>
    </row>
    <row r="1588" spans="1:6" x14ac:dyDescent="0.2">
      <c r="A1588">
        <v>37530</v>
      </c>
      <c r="B1588" t="s">
        <v>42451</v>
      </c>
      <c r="C1588" t="s">
        <v>61</v>
      </c>
      <c r="D1588" t="s">
        <v>689</v>
      </c>
      <c r="E1588" t="s">
        <v>3374</v>
      </c>
      <c r="F1588" t="s">
        <v>25605</v>
      </c>
    </row>
    <row r="1589" spans="1:6" x14ac:dyDescent="0.2">
      <c r="A1589">
        <v>37534</v>
      </c>
      <c r="B1589" t="s">
        <v>42452</v>
      </c>
      <c r="C1589" t="s">
        <v>61</v>
      </c>
      <c r="D1589" t="s">
        <v>689</v>
      </c>
      <c r="E1589" t="s">
        <v>3361</v>
      </c>
      <c r="F1589" t="s">
        <v>3361</v>
      </c>
    </row>
    <row r="1590" spans="1:6" x14ac:dyDescent="0.2">
      <c r="A1590">
        <v>37535</v>
      </c>
      <c r="B1590" t="s">
        <v>42453</v>
      </c>
      <c r="C1590" t="s">
        <v>61</v>
      </c>
      <c r="D1590" t="s">
        <v>689</v>
      </c>
      <c r="E1590" t="s">
        <v>3361</v>
      </c>
      <c r="F1590" t="s">
        <v>13106</v>
      </c>
    </row>
    <row r="1591" spans="1:6" x14ac:dyDescent="0.2">
      <c r="A1591">
        <v>37536</v>
      </c>
      <c r="B1591" t="s">
        <v>42454</v>
      </c>
      <c r="C1591" t="s">
        <v>61</v>
      </c>
      <c r="D1591" t="s">
        <v>689</v>
      </c>
      <c r="E1591" t="s">
        <v>3361</v>
      </c>
      <c r="F1591" t="s">
        <v>25567</v>
      </c>
    </row>
    <row r="1592" spans="1:6" x14ac:dyDescent="0.2">
      <c r="A1592">
        <v>37541</v>
      </c>
      <c r="B1592" t="s">
        <v>42455</v>
      </c>
      <c r="C1592" t="s">
        <v>61</v>
      </c>
      <c r="D1592" t="s">
        <v>650</v>
      </c>
      <c r="E1592" t="s">
        <v>3188</v>
      </c>
      <c r="F1592" t="s">
        <v>24838</v>
      </c>
    </row>
    <row r="1593" spans="1:6" x14ac:dyDescent="0.2">
      <c r="A1593">
        <v>37542</v>
      </c>
      <c r="B1593" t="s">
        <v>42456</v>
      </c>
      <c r="C1593" t="s">
        <v>61</v>
      </c>
      <c r="D1593" t="s">
        <v>650</v>
      </c>
      <c r="E1593" t="s">
        <v>3190</v>
      </c>
      <c r="F1593" t="s">
        <v>24844</v>
      </c>
    </row>
    <row r="1594" spans="1:6" x14ac:dyDescent="0.2">
      <c r="A1594">
        <v>37544</v>
      </c>
      <c r="B1594" t="s">
        <v>42457</v>
      </c>
      <c r="C1594" t="s">
        <v>61</v>
      </c>
      <c r="D1594" t="s">
        <v>650</v>
      </c>
      <c r="E1594" t="s">
        <v>3203</v>
      </c>
      <c r="F1594" t="s">
        <v>24903</v>
      </c>
    </row>
    <row r="1595" spans="1:6" x14ac:dyDescent="0.2">
      <c r="A1595">
        <v>37545</v>
      </c>
      <c r="B1595" t="s">
        <v>42458</v>
      </c>
      <c r="C1595" t="s">
        <v>61</v>
      </c>
      <c r="D1595" t="s">
        <v>650</v>
      </c>
      <c r="E1595" t="s">
        <v>3190</v>
      </c>
      <c r="F1595" t="s">
        <v>5122</v>
      </c>
    </row>
    <row r="1596" spans="1:6" x14ac:dyDescent="0.2">
      <c r="A1596">
        <v>37550</v>
      </c>
      <c r="B1596" t="s">
        <v>42459</v>
      </c>
      <c r="C1596" t="s">
        <v>61</v>
      </c>
      <c r="D1596" t="s">
        <v>650</v>
      </c>
      <c r="E1596" t="s">
        <v>3197</v>
      </c>
      <c r="F1596" t="s">
        <v>24874</v>
      </c>
    </row>
    <row r="1597" spans="1:6" x14ac:dyDescent="0.2">
      <c r="A1597">
        <v>37552</v>
      </c>
      <c r="B1597" t="s">
        <v>42460</v>
      </c>
      <c r="C1597" t="s">
        <v>61</v>
      </c>
      <c r="D1597" t="s">
        <v>650</v>
      </c>
      <c r="E1597" t="s">
        <v>3197</v>
      </c>
      <c r="F1597" t="s">
        <v>4630</v>
      </c>
    </row>
    <row r="1598" spans="1:6" x14ac:dyDescent="0.2">
      <c r="A1598">
        <v>37554</v>
      </c>
      <c r="B1598" t="s">
        <v>42461</v>
      </c>
      <c r="C1598" t="s">
        <v>61</v>
      </c>
      <c r="D1598" t="s">
        <v>650</v>
      </c>
      <c r="E1598" t="s">
        <v>3183</v>
      </c>
      <c r="F1598" t="s">
        <v>5269</v>
      </c>
    </row>
    <row r="1599" spans="1:6" x14ac:dyDescent="0.2">
      <c r="A1599">
        <v>37555</v>
      </c>
      <c r="B1599" t="s">
        <v>42462</v>
      </c>
      <c r="C1599" t="s">
        <v>61</v>
      </c>
      <c r="D1599" t="s">
        <v>650</v>
      </c>
      <c r="E1599" t="s">
        <v>3197</v>
      </c>
      <c r="F1599" t="s">
        <v>5255</v>
      </c>
    </row>
    <row r="1600" spans="1:6" x14ac:dyDescent="0.2">
      <c r="A1600">
        <v>37560</v>
      </c>
      <c r="B1600" t="s">
        <v>42463</v>
      </c>
      <c r="C1600" t="s">
        <v>61</v>
      </c>
      <c r="D1600" t="s">
        <v>650</v>
      </c>
      <c r="E1600" t="s">
        <v>3194</v>
      </c>
      <c r="F1600" t="s">
        <v>24864</v>
      </c>
    </row>
    <row r="1601" spans="1:6" x14ac:dyDescent="0.2">
      <c r="A1601">
        <v>37561</v>
      </c>
      <c r="B1601" t="s">
        <v>42464</v>
      </c>
      <c r="C1601" t="s">
        <v>61</v>
      </c>
      <c r="D1601" t="s">
        <v>650</v>
      </c>
      <c r="E1601" t="s">
        <v>3183</v>
      </c>
      <c r="F1601" t="s">
        <v>24824</v>
      </c>
    </row>
    <row r="1602" spans="1:6" x14ac:dyDescent="0.2">
      <c r="A1602">
        <v>37562</v>
      </c>
      <c r="B1602" t="s">
        <v>42465</v>
      </c>
      <c r="C1602" t="s">
        <v>61</v>
      </c>
      <c r="D1602" t="s">
        <v>650</v>
      </c>
      <c r="E1602" t="s">
        <v>3199</v>
      </c>
      <c r="F1602" t="s">
        <v>24883</v>
      </c>
    </row>
    <row r="1603" spans="1:6" x14ac:dyDescent="0.2">
      <c r="A1603">
        <v>37564</v>
      </c>
      <c r="B1603" t="s">
        <v>42466</v>
      </c>
      <c r="C1603" t="s">
        <v>61</v>
      </c>
      <c r="D1603" t="s">
        <v>650</v>
      </c>
      <c r="E1603" t="s">
        <v>3194</v>
      </c>
      <c r="F1603" t="s">
        <v>16332</v>
      </c>
    </row>
    <row r="1604" spans="1:6" x14ac:dyDescent="0.2">
      <c r="A1604">
        <v>37565</v>
      </c>
      <c r="B1604" t="s">
        <v>42467</v>
      </c>
      <c r="C1604" t="s">
        <v>61</v>
      </c>
      <c r="D1604" t="s">
        <v>650</v>
      </c>
      <c r="E1604" t="s">
        <v>3201</v>
      </c>
      <c r="F1604" t="s">
        <v>24887</v>
      </c>
    </row>
    <row r="1605" spans="1:6" x14ac:dyDescent="0.2">
      <c r="A1605">
        <v>37600</v>
      </c>
      <c r="B1605" t="s">
        <v>42468</v>
      </c>
      <c r="C1605" t="s">
        <v>61</v>
      </c>
      <c r="D1605" t="s">
        <v>672</v>
      </c>
      <c r="E1605" t="s">
        <v>3285</v>
      </c>
      <c r="F1605" t="s">
        <v>25237</v>
      </c>
    </row>
    <row r="1606" spans="1:6" x14ac:dyDescent="0.2">
      <c r="A1606">
        <v>37610</v>
      </c>
      <c r="B1606" t="s">
        <v>42469</v>
      </c>
      <c r="C1606" t="s">
        <v>61</v>
      </c>
      <c r="D1606" t="s">
        <v>672</v>
      </c>
      <c r="E1606" t="s">
        <v>3287</v>
      </c>
      <c r="F1606" t="s">
        <v>2900</v>
      </c>
    </row>
    <row r="1607" spans="1:6" x14ac:dyDescent="0.2">
      <c r="A1607">
        <v>37611</v>
      </c>
      <c r="B1607" t="s">
        <v>42470</v>
      </c>
      <c r="C1607" t="s">
        <v>61</v>
      </c>
      <c r="D1607" t="s">
        <v>672</v>
      </c>
      <c r="E1607" t="s">
        <v>3278</v>
      </c>
      <c r="F1607" t="s">
        <v>25217</v>
      </c>
    </row>
    <row r="1608" spans="1:6" x14ac:dyDescent="0.2">
      <c r="A1608">
        <v>37612</v>
      </c>
      <c r="B1608" t="s">
        <v>42471</v>
      </c>
      <c r="C1608" t="s">
        <v>61</v>
      </c>
      <c r="D1608" t="s">
        <v>672</v>
      </c>
      <c r="E1608" t="s">
        <v>3278</v>
      </c>
      <c r="F1608" t="s">
        <v>25223</v>
      </c>
    </row>
    <row r="1609" spans="1:6" x14ac:dyDescent="0.2">
      <c r="A1609">
        <v>37613</v>
      </c>
      <c r="B1609" t="s">
        <v>42472</v>
      </c>
      <c r="C1609" t="s">
        <v>61</v>
      </c>
      <c r="D1609" t="s">
        <v>672</v>
      </c>
      <c r="E1609" t="s">
        <v>3287</v>
      </c>
      <c r="F1609" t="s">
        <v>25258</v>
      </c>
    </row>
    <row r="1610" spans="1:6" x14ac:dyDescent="0.2">
      <c r="A1610">
        <v>37614</v>
      </c>
      <c r="B1610" t="s">
        <v>42473</v>
      </c>
      <c r="C1610" t="s">
        <v>61</v>
      </c>
      <c r="D1610" t="s">
        <v>672</v>
      </c>
      <c r="E1610" t="s">
        <v>3287</v>
      </c>
      <c r="F1610" t="s">
        <v>25260</v>
      </c>
    </row>
    <row r="1611" spans="1:6" x14ac:dyDescent="0.2">
      <c r="A1611">
        <v>37620</v>
      </c>
      <c r="B1611" t="s">
        <v>42474</v>
      </c>
      <c r="C1611" t="s">
        <v>61</v>
      </c>
      <c r="D1611" t="s">
        <v>672</v>
      </c>
      <c r="E1611" t="s">
        <v>3281</v>
      </c>
      <c r="F1611" t="s">
        <v>3281</v>
      </c>
    </row>
    <row r="1612" spans="1:6" x14ac:dyDescent="0.2">
      <c r="A1612">
        <v>37621</v>
      </c>
      <c r="B1612" t="s">
        <v>42475</v>
      </c>
      <c r="C1612" t="s">
        <v>61</v>
      </c>
      <c r="D1612" t="s">
        <v>672</v>
      </c>
      <c r="E1612" t="s">
        <v>3285</v>
      </c>
      <c r="F1612" t="s">
        <v>25241</v>
      </c>
    </row>
    <row r="1613" spans="1:6" x14ac:dyDescent="0.2">
      <c r="A1613">
        <v>37622</v>
      </c>
      <c r="B1613" t="s">
        <v>42476</v>
      </c>
      <c r="C1613" t="s">
        <v>61</v>
      </c>
      <c r="D1613" t="s">
        <v>672</v>
      </c>
      <c r="E1613" t="s">
        <v>3281</v>
      </c>
      <c r="F1613" t="s">
        <v>25225</v>
      </c>
    </row>
    <row r="1614" spans="1:6" x14ac:dyDescent="0.2">
      <c r="A1614">
        <v>37625</v>
      </c>
      <c r="B1614" t="s">
        <v>42477</v>
      </c>
      <c r="C1614" t="s">
        <v>61</v>
      </c>
      <c r="D1614" t="s">
        <v>672</v>
      </c>
      <c r="E1614" t="s">
        <v>3285</v>
      </c>
      <c r="F1614" t="s">
        <v>25243</v>
      </c>
    </row>
    <row r="1615" spans="1:6" x14ac:dyDescent="0.2">
      <c r="A1615">
        <v>37626</v>
      </c>
      <c r="B1615" t="s">
        <v>42478</v>
      </c>
      <c r="C1615" t="s">
        <v>61</v>
      </c>
      <c r="D1615" t="s">
        <v>672</v>
      </c>
      <c r="E1615" t="s">
        <v>3293</v>
      </c>
      <c r="F1615" t="s">
        <v>25283</v>
      </c>
    </row>
    <row r="1616" spans="1:6" x14ac:dyDescent="0.2">
      <c r="A1616">
        <v>37627</v>
      </c>
      <c r="B1616" t="s">
        <v>42479</v>
      </c>
      <c r="C1616" t="s">
        <v>61</v>
      </c>
      <c r="D1616" t="s">
        <v>672</v>
      </c>
      <c r="E1616" t="s">
        <v>3293</v>
      </c>
      <c r="F1616" t="s">
        <v>25281</v>
      </c>
    </row>
    <row r="1617" spans="1:6" x14ac:dyDescent="0.2">
      <c r="A1617">
        <v>37630</v>
      </c>
      <c r="B1617" t="s">
        <v>42480</v>
      </c>
      <c r="C1617" t="s">
        <v>61</v>
      </c>
      <c r="D1617" t="s">
        <v>672</v>
      </c>
      <c r="E1617" t="s">
        <v>3289</v>
      </c>
      <c r="F1617" t="s">
        <v>25265</v>
      </c>
    </row>
    <row r="1618" spans="1:6" x14ac:dyDescent="0.2">
      <c r="A1618">
        <v>37631</v>
      </c>
      <c r="B1618" t="s">
        <v>42481</v>
      </c>
      <c r="C1618" t="s">
        <v>61</v>
      </c>
      <c r="D1618" t="s">
        <v>672</v>
      </c>
      <c r="E1618" t="s">
        <v>3293</v>
      </c>
      <c r="F1618" t="s">
        <v>25279</v>
      </c>
    </row>
    <row r="1619" spans="1:6" x14ac:dyDescent="0.2">
      <c r="A1619">
        <v>37632</v>
      </c>
      <c r="B1619" t="s">
        <v>42482</v>
      </c>
      <c r="C1619" t="s">
        <v>61</v>
      </c>
      <c r="D1619" t="s">
        <v>672</v>
      </c>
      <c r="E1619" t="s">
        <v>3291</v>
      </c>
      <c r="F1619" t="s">
        <v>25273</v>
      </c>
    </row>
    <row r="1620" spans="1:6" x14ac:dyDescent="0.2">
      <c r="A1620">
        <v>37700</v>
      </c>
      <c r="B1620" t="s">
        <v>42483</v>
      </c>
      <c r="C1620" t="s">
        <v>61</v>
      </c>
      <c r="D1620" t="s">
        <v>686</v>
      </c>
      <c r="E1620" t="s">
        <v>686</v>
      </c>
      <c r="F1620" t="s">
        <v>686</v>
      </c>
    </row>
    <row r="1621" spans="1:6" x14ac:dyDescent="0.2">
      <c r="A1621">
        <v>37710</v>
      </c>
      <c r="B1621" t="s">
        <v>42484</v>
      </c>
      <c r="C1621" t="s">
        <v>61</v>
      </c>
      <c r="D1621" t="s">
        <v>683</v>
      </c>
      <c r="E1621" t="s">
        <v>3357</v>
      </c>
      <c r="F1621" t="s">
        <v>2549</v>
      </c>
    </row>
    <row r="1622" spans="1:6" x14ac:dyDescent="0.2">
      <c r="A1622">
        <v>37712</v>
      </c>
      <c r="B1622" t="s">
        <v>42485</v>
      </c>
      <c r="C1622" t="s">
        <v>61</v>
      </c>
      <c r="D1622" t="s">
        <v>683</v>
      </c>
      <c r="E1622" t="s">
        <v>3357</v>
      </c>
      <c r="F1622" t="s">
        <v>25561</v>
      </c>
    </row>
    <row r="1623" spans="1:6" x14ac:dyDescent="0.2">
      <c r="A1623">
        <v>37713</v>
      </c>
      <c r="B1623" t="s">
        <v>42486</v>
      </c>
      <c r="C1623" t="s">
        <v>61</v>
      </c>
      <c r="D1623" t="s">
        <v>683</v>
      </c>
      <c r="E1623" t="s">
        <v>3357</v>
      </c>
      <c r="F1623" t="s">
        <v>25556</v>
      </c>
    </row>
    <row r="1624" spans="1:6" x14ac:dyDescent="0.2">
      <c r="A1624">
        <v>37714</v>
      </c>
      <c r="B1624" t="s">
        <v>42487</v>
      </c>
      <c r="C1624" t="s">
        <v>61</v>
      </c>
      <c r="D1624" t="s">
        <v>683</v>
      </c>
      <c r="E1624" t="s">
        <v>3352</v>
      </c>
      <c r="F1624" t="s">
        <v>25532</v>
      </c>
    </row>
    <row r="1625" spans="1:6" x14ac:dyDescent="0.2">
      <c r="A1625">
        <v>37716</v>
      </c>
      <c r="B1625" t="s">
        <v>42488</v>
      </c>
      <c r="C1625" t="s">
        <v>61</v>
      </c>
      <c r="D1625" t="s">
        <v>683</v>
      </c>
      <c r="E1625" t="s">
        <v>3352</v>
      </c>
      <c r="F1625" t="s">
        <v>25528</v>
      </c>
    </row>
    <row r="1626" spans="1:6" x14ac:dyDescent="0.2">
      <c r="A1626">
        <v>37717</v>
      </c>
      <c r="B1626" t="s">
        <v>42489</v>
      </c>
      <c r="C1626" t="s">
        <v>61</v>
      </c>
      <c r="D1626" t="s">
        <v>683</v>
      </c>
      <c r="E1626" t="s">
        <v>3352</v>
      </c>
      <c r="F1626" t="s">
        <v>25526</v>
      </c>
    </row>
    <row r="1627" spans="1:6" x14ac:dyDescent="0.2">
      <c r="A1627">
        <v>37720</v>
      </c>
      <c r="B1627" t="s">
        <v>42490</v>
      </c>
      <c r="C1627" t="s">
        <v>61</v>
      </c>
      <c r="D1627" t="s">
        <v>686</v>
      </c>
      <c r="E1627" t="s">
        <v>686</v>
      </c>
      <c r="F1627" t="s">
        <v>686</v>
      </c>
    </row>
    <row r="1628" spans="1:6" x14ac:dyDescent="0.2">
      <c r="A1628">
        <v>37722</v>
      </c>
      <c r="B1628" t="s">
        <v>42491</v>
      </c>
      <c r="C1628" t="s">
        <v>61</v>
      </c>
      <c r="D1628" t="s">
        <v>683</v>
      </c>
      <c r="E1628" t="s">
        <v>3357</v>
      </c>
      <c r="F1628" t="s">
        <v>25558</v>
      </c>
    </row>
    <row r="1629" spans="1:6" x14ac:dyDescent="0.2">
      <c r="A1629">
        <v>37723</v>
      </c>
      <c r="B1629" t="s">
        <v>42492</v>
      </c>
      <c r="C1629" t="s">
        <v>61</v>
      </c>
      <c r="D1629" t="s">
        <v>683</v>
      </c>
      <c r="E1629" t="s">
        <v>3355</v>
      </c>
      <c r="F1629" t="s">
        <v>1281</v>
      </c>
    </row>
    <row r="1630" spans="1:6" x14ac:dyDescent="0.2">
      <c r="A1630">
        <v>37724</v>
      </c>
      <c r="B1630" t="s">
        <v>42493</v>
      </c>
      <c r="C1630" t="s">
        <v>61</v>
      </c>
      <c r="D1630" t="s">
        <v>683</v>
      </c>
      <c r="E1630" t="s">
        <v>3355</v>
      </c>
      <c r="F1630" t="s">
        <v>25551</v>
      </c>
    </row>
    <row r="1631" spans="1:6" x14ac:dyDescent="0.2">
      <c r="A1631">
        <v>37731</v>
      </c>
      <c r="B1631" t="s">
        <v>42494</v>
      </c>
      <c r="C1631" t="s">
        <v>61</v>
      </c>
      <c r="D1631" t="s">
        <v>683</v>
      </c>
      <c r="E1631" t="s">
        <v>3350</v>
      </c>
      <c r="F1631" t="s">
        <v>25521</v>
      </c>
    </row>
    <row r="1632" spans="1:6" x14ac:dyDescent="0.2">
      <c r="A1632">
        <v>37732</v>
      </c>
      <c r="B1632" t="s">
        <v>42495</v>
      </c>
      <c r="C1632" t="s">
        <v>61</v>
      </c>
      <c r="D1632" t="s">
        <v>683</v>
      </c>
      <c r="E1632" t="s">
        <v>3350</v>
      </c>
      <c r="F1632" t="s">
        <v>3350</v>
      </c>
    </row>
    <row r="1633" spans="1:6" x14ac:dyDescent="0.2">
      <c r="A1633">
        <v>37733</v>
      </c>
      <c r="B1633" t="s">
        <v>42496</v>
      </c>
      <c r="C1633" t="s">
        <v>61</v>
      </c>
      <c r="D1633" t="s">
        <v>686</v>
      </c>
      <c r="E1633" t="s">
        <v>686</v>
      </c>
      <c r="F1633" t="s">
        <v>686</v>
      </c>
    </row>
    <row r="1634" spans="1:6" x14ac:dyDescent="0.2">
      <c r="A1634">
        <v>37734</v>
      </c>
      <c r="B1634" t="s">
        <v>42497</v>
      </c>
      <c r="C1634" t="s">
        <v>61</v>
      </c>
      <c r="D1634" t="s">
        <v>683</v>
      </c>
      <c r="E1634" t="s">
        <v>3345</v>
      </c>
      <c r="F1634" t="s">
        <v>25479</v>
      </c>
    </row>
    <row r="1635" spans="1:6" x14ac:dyDescent="0.2">
      <c r="A1635">
        <v>37740</v>
      </c>
      <c r="B1635" t="s">
        <v>42498</v>
      </c>
      <c r="C1635" t="s">
        <v>61</v>
      </c>
      <c r="D1635" t="s">
        <v>683</v>
      </c>
      <c r="E1635" t="s">
        <v>3340</v>
      </c>
      <c r="F1635" t="s">
        <v>3340</v>
      </c>
    </row>
    <row r="1636" spans="1:6" x14ac:dyDescent="0.2">
      <c r="A1636">
        <v>37741</v>
      </c>
      <c r="B1636" t="s">
        <v>42499</v>
      </c>
      <c r="C1636" t="s">
        <v>61</v>
      </c>
      <c r="D1636" t="s">
        <v>683</v>
      </c>
      <c r="E1636" t="s">
        <v>3346</v>
      </c>
      <c r="F1636" t="s">
        <v>25499</v>
      </c>
    </row>
    <row r="1637" spans="1:6" x14ac:dyDescent="0.2">
      <c r="A1637">
        <v>37742</v>
      </c>
      <c r="B1637" t="s">
        <v>42500</v>
      </c>
      <c r="C1637" t="s">
        <v>61</v>
      </c>
      <c r="D1637" t="s">
        <v>683</v>
      </c>
      <c r="E1637" t="s">
        <v>3345</v>
      </c>
      <c r="F1637" t="s">
        <v>25482</v>
      </c>
    </row>
    <row r="1638" spans="1:6" x14ac:dyDescent="0.2">
      <c r="A1638">
        <v>37743</v>
      </c>
      <c r="B1638" t="s">
        <v>42501</v>
      </c>
      <c r="C1638" t="s">
        <v>61</v>
      </c>
      <c r="D1638" t="s">
        <v>683</v>
      </c>
      <c r="E1638" t="s">
        <v>3345</v>
      </c>
      <c r="F1638" t="s">
        <v>25483</v>
      </c>
    </row>
    <row r="1639" spans="1:6" x14ac:dyDescent="0.2">
      <c r="A1639">
        <v>37744</v>
      </c>
      <c r="B1639" t="s">
        <v>42502</v>
      </c>
      <c r="C1639" t="s">
        <v>61</v>
      </c>
      <c r="D1639" t="s">
        <v>683</v>
      </c>
      <c r="E1639" t="s">
        <v>3340</v>
      </c>
      <c r="F1639" t="s">
        <v>25449</v>
      </c>
    </row>
    <row r="1640" spans="1:6" x14ac:dyDescent="0.2">
      <c r="A1640">
        <v>37750</v>
      </c>
      <c r="B1640" t="s">
        <v>42503</v>
      </c>
      <c r="C1640" t="s">
        <v>61</v>
      </c>
      <c r="D1640" t="s">
        <v>683</v>
      </c>
      <c r="E1640" t="s">
        <v>3343</v>
      </c>
      <c r="F1640" t="s">
        <v>25465</v>
      </c>
    </row>
    <row r="1641" spans="1:6" x14ac:dyDescent="0.2">
      <c r="A1641">
        <v>37751</v>
      </c>
      <c r="B1641" t="s">
        <v>42504</v>
      </c>
      <c r="C1641" t="s">
        <v>61</v>
      </c>
      <c r="D1641" t="s">
        <v>683</v>
      </c>
      <c r="E1641" t="s">
        <v>3340</v>
      </c>
      <c r="F1641" t="s">
        <v>9522</v>
      </c>
    </row>
    <row r="1642" spans="1:6" x14ac:dyDescent="0.2">
      <c r="A1642">
        <v>37752</v>
      </c>
      <c r="B1642" t="s">
        <v>42505</v>
      </c>
      <c r="C1642" t="s">
        <v>61</v>
      </c>
      <c r="D1642" t="s">
        <v>683</v>
      </c>
      <c r="E1642" t="s">
        <v>3343</v>
      </c>
      <c r="F1642" t="s">
        <v>25465</v>
      </c>
    </row>
    <row r="1643" spans="1:6" x14ac:dyDescent="0.2">
      <c r="A1643">
        <v>37753</v>
      </c>
      <c r="B1643" t="s">
        <v>42506</v>
      </c>
      <c r="C1643" t="s">
        <v>61</v>
      </c>
      <c r="D1643" t="s">
        <v>683</v>
      </c>
      <c r="E1643" t="s">
        <v>3343</v>
      </c>
      <c r="F1643" t="s">
        <v>25467</v>
      </c>
    </row>
    <row r="1644" spans="1:6" x14ac:dyDescent="0.2">
      <c r="A1644">
        <v>37754</v>
      </c>
      <c r="B1644" t="s">
        <v>42507</v>
      </c>
      <c r="C1644" t="s">
        <v>61</v>
      </c>
      <c r="D1644" t="s">
        <v>683</v>
      </c>
      <c r="E1644" t="s">
        <v>3348</v>
      </c>
      <c r="F1644" t="s">
        <v>2082</v>
      </c>
    </row>
    <row r="1645" spans="1:6" x14ac:dyDescent="0.2">
      <c r="A1645">
        <v>38100</v>
      </c>
      <c r="B1645" t="s">
        <v>42508</v>
      </c>
      <c r="C1645" t="s">
        <v>61</v>
      </c>
      <c r="D1645" t="s">
        <v>708</v>
      </c>
      <c r="E1645" t="s">
        <v>3452</v>
      </c>
      <c r="F1645" t="s">
        <v>25899</v>
      </c>
    </row>
    <row r="1646" spans="1:6" x14ac:dyDescent="0.2">
      <c r="A1646">
        <v>38102</v>
      </c>
      <c r="B1646" t="s">
        <v>42509</v>
      </c>
      <c r="C1646" t="s">
        <v>61</v>
      </c>
      <c r="D1646" t="s">
        <v>708</v>
      </c>
      <c r="E1646" t="s">
        <v>2205</v>
      </c>
      <c r="F1646" t="s">
        <v>1856</v>
      </c>
    </row>
    <row r="1647" spans="1:6" x14ac:dyDescent="0.2">
      <c r="A1647">
        <v>38103</v>
      </c>
      <c r="B1647" t="s">
        <v>42510</v>
      </c>
      <c r="C1647" t="s">
        <v>61</v>
      </c>
      <c r="D1647" t="s">
        <v>708</v>
      </c>
      <c r="E1647" t="s">
        <v>3452</v>
      </c>
      <c r="F1647" t="s">
        <v>3162</v>
      </c>
    </row>
    <row r="1648" spans="1:6" x14ac:dyDescent="0.2">
      <c r="A1648">
        <v>38111</v>
      </c>
      <c r="B1648" t="s">
        <v>42511</v>
      </c>
      <c r="C1648" t="s">
        <v>61</v>
      </c>
      <c r="D1648" t="s">
        <v>708</v>
      </c>
      <c r="E1648" t="s">
        <v>3452</v>
      </c>
      <c r="F1648" t="s">
        <v>25897</v>
      </c>
    </row>
    <row r="1649" spans="1:6" x14ac:dyDescent="0.2">
      <c r="A1649">
        <v>38112</v>
      </c>
      <c r="B1649" t="s">
        <v>42512</v>
      </c>
      <c r="C1649" t="s">
        <v>61</v>
      </c>
      <c r="D1649" t="s">
        <v>708</v>
      </c>
      <c r="E1649" t="s">
        <v>3450</v>
      </c>
      <c r="F1649" t="s">
        <v>25893</v>
      </c>
    </row>
    <row r="1650" spans="1:6" x14ac:dyDescent="0.2">
      <c r="A1650">
        <v>38114</v>
      </c>
      <c r="B1650" t="s">
        <v>42513</v>
      </c>
      <c r="C1650" t="s">
        <v>61</v>
      </c>
      <c r="D1650" t="s">
        <v>708</v>
      </c>
      <c r="E1650" t="s">
        <v>3450</v>
      </c>
      <c r="F1650" t="s">
        <v>25889</v>
      </c>
    </row>
    <row r="1651" spans="1:6" x14ac:dyDescent="0.2">
      <c r="A1651">
        <v>38115</v>
      </c>
      <c r="B1651" t="s">
        <v>42514</v>
      </c>
      <c r="C1651" t="s">
        <v>61</v>
      </c>
      <c r="D1651" t="s">
        <v>708</v>
      </c>
      <c r="E1651" t="s">
        <v>3450</v>
      </c>
      <c r="F1651" t="s">
        <v>23544</v>
      </c>
    </row>
    <row r="1652" spans="1:6" x14ac:dyDescent="0.2">
      <c r="A1652">
        <v>38116</v>
      </c>
      <c r="B1652" t="s">
        <v>42515</v>
      </c>
      <c r="C1652" t="s">
        <v>61</v>
      </c>
      <c r="D1652" t="s">
        <v>708</v>
      </c>
      <c r="E1652" t="s">
        <v>3450</v>
      </c>
      <c r="F1652" t="s">
        <v>25891</v>
      </c>
    </row>
    <row r="1653" spans="1:6" x14ac:dyDescent="0.2">
      <c r="A1653">
        <v>38120</v>
      </c>
      <c r="B1653" t="s">
        <v>42516</v>
      </c>
      <c r="C1653" t="s">
        <v>61</v>
      </c>
      <c r="D1653" t="s">
        <v>708</v>
      </c>
      <c r="E1653" t="s">
        <v>3445</v>
      </c>
      <c r="F1653" t="s">
        <v>17695</v>
      </c>
    </row>
    <row r="1654" spans="1:6" x14ac:dyDescent="0.2">
      <c r="A1654">
        <v>38121</v>
      </c>
      <c r="B1654" t="s">
        <v>42517</v>
      </c>
      <c r="C1654" t="s">
        <v>61</v>
      </c>
      <c r="D1654" t="s">
        <v>708</v>
      </c>
      <c r="E1654" t="s">
        <v>3445</v>
      </c>
      <c r="F1654" t="s">
        <v>25876</v>
      </c>
    </row>
    <row r="1655" spans="1:6" x14ac:dyDescent="0.2">
      <c r="A1655">
        <v>38122</v>
      </c>
      <c r="B1655" t="s">
        <v>42518</v>
      </c>
      <c r="C1655" t="s">
        <v>61</v>
      </c>
      <c r="D1655" t="s">
        <v>708</v>
      </c>
      <c r="E1655" t="s">
        <v>3452</v>
      </c>
      <c r="F1655" t="s">
        <v>25900</v>
      </c>
    </row>
    <row r="1656" spans="1:6" x14ac:dyDescent="0.2">
      <c r="A1656">
        <v>38123</v>
      </c>
      <c r="B1656" t="s">
        <v>42519</v>
      </c>
      <c r="C1656" t="s">
        <v>61</v>
      </c>
      <c r="D1656" t="s">
        <v>708</v>
      </c>
      <c r="E1656" t="s">
        <v>3452</v>
      </c>
      <c r="F1656" t="s">
        <v>3450</v>
      </c>
    </row>
    <row r="1657" spans="1:6" x14ac:dyDescent="0.2">
      <c r="A1657">
        <v>38124</v>
      </c>
      <c r="B1657" t="s">
        <v>42520</v>
      </c>
      <c r="C1657" t="s">
        <v>61</v>
      </c>
      <c r="D1657" t="s">
        <v>708</v>
      </c>
      <c r="E1657" t="s">
        <v>2205</v>
      </c>
      <c r="F1657" t="s">
        <v>17678</v>
      </c>
    </row>
    <row r="1658" spans="1:6" x14ac:dyDescent="0.2">
      <c r="A1658">
        <v>38125</v>
      </c>
      <c r="B1658" t="s">
        <v>42521</v>
      </c>
      <c r="C1658" t="s">
        <v>61</v>
      </c>
      <c r="D1658" t="s">
        <v>708</v>
      </c>
      <c r="E1658" t="s">
        <v>3448</v>
      </c>
      <c r="F1658" t="s">
        <v>25878</v>
      </c>
    </row>
    <row r="1659" spans="1:6" x14ac:dyDescent="0.2">
      <c r="A1659">
        <v>38126</v>
      </c>
      <c r="B1659" t="s">
        <v>42522</v>
      </c>
      <c r="C1659" t="s">
        <v>61</v>
      </c>
      <c r="D1659" t="s">
        <v>708</v>
      </c>
      <c r="E1659" t="s">
        <v>2205</v>
      </c>
      <c r="F1659" t="s">
        <v>25911</v>
      </c>
    </row>
    <row r="1660" spans="1:6" x14ac:dyDescent="0.2">
      <c r="A1660">
        <v>38130</v>
      </c>
      <c r="B1660" t="s">
        <v>42523</v>
      </c>
      <c r="C1660" t="s">
        <v>61</v>
      </c>
      <c r="D1660" t="s">
        <v>708</v>
      </c>
      <c r="E1660" t="s">
        <v>3448</v>
      </c>
      <c r="F1660" t="s">
        <v>3448</v>
      </c>
    </row>
    <row r="1661" spans="1:6" x14ac:dyDescent="0.2">
      <c r="A1661">
        <v>38131</v>
      </c>
      <c r="B1661" t="s">
        <v>42524</v>
      </c>
      <c r="C1661" t="s">
        <v>61</v>
      </c>
      <c r="D1661" t="s">
        <v>708</v>
      </c>
      <c r="E1661" t="s">
        <v>3448</v>
      </c>
      <c r="F1661" t="s">
        <v>25881</v>
      </c>
    </row>
    <row r="1662" spans="1:6" x14ac:dyDescent="0.2">
      <c r="A1662">
        <v>38200</v>
      </c>
      <c r="B1662" t="s">
        <v>42525</v>
      </c>
      <c r="C1662" t="s">
        <v>61</v>
      </c>
      <c r="D1662" t="s">
        <v>654</v>
      </c>
      <c r="E1662" t="s">
        <v>3211</v>
      </c>
      <c r="F1662" t="s">
        <v>24923</v>
      </c>
    </row>
    <row r="1663" spans="1:6" x14ac:dyDescent="0.2">
      <c r="A1663">
        <v>38201</v>
      </c>
      <c r="B1663" t="s">
        <v>42526</v>
      </c>
      <c r="C1663" t="s">
        <v>61</v>
      </c>
      <c r="D1663" t="s">
        <v>654</v>
      </c>
      <c r="E1663" t="s">
        <v>3209</v>
      </c>
      <c r="F1663" t="s">
        <v>3209</v>
      </c>
    </row>
    <row r="1664" spans="1:6" x14ac:dyDescent="0.2">
      <c r="A1664">
        <v>38203</v>
      </c>
      <c r="B1664" t="s">
        <v>42527</v>
      </c>
      <c r="C1664" t="s">
        <v>61</v>
      </c>
      <c r="D1664" t="s">
        <v>654</v>
      </c>
      <c r="E1664" t="s">
        <v>3211</v>
      </c>
      <c r="F1664" t="s">
        <v>24921</v>
      </c>
    </row>
    <row r="1665" spans="1:6" x14ac:dyDescent="0.2">
      <c r="A1665">
        <v>38204</v>
      </c>
      <c r="B1665" t="s">
        <v>42528</v>
      </c>
      <c r="C1665" t="s">
        <v>61</v>
      </c>
      <c r="D1665" t="s">
        <v>654</v>
      </c>
      <c r="E1665" t="s">
        <v>3223</v>
      </c>
      <c r="F1665" t="s">
        <v>16476</v>
      </c>
    </row>
    <row r="1666" spans="1:6" x14ac:dyDescent="0.2">
      <c r="A1666">
        <v>38207</v>
      </c>
      <c r="B1666" t="s">
        <v>42529</v>
      </c>
      <c r="C1666" t="s">
        <v>61</v>
      </c>
      <c r="D1666" t="s">
        <v>654</v>
      </c>
      <c r="E1666" t="s">
        <v>3211</v>
      </c>
      <c r="F1666" t="s">
        <v>4736</v>
      </c>
    </row>
    <row r="1667" spans="1:6" x14ac:dyDescent="0.2">
      <c r="A1667">
        <v>38211</v>
      </c>
      <c r="B1667" t="s">
        <v>42530</v>
      </c>
      <c r="C1667" t="s">
        <v>61</v>
      </c>
      <c r="D1667" t="s">
        <v>654</v>
      </c>
      <c r="E1667" t="s">
        <v>3209</v>
      </c>
      <c r="F1667" t="s">
        <v>3209</v>
      </c>
    </row>
    <row r="1668" spans="1:6" x14ac:dyDescent="0.2">
      <c r="A1668">
        <v>38212</v>
      </c>
      <c r="B1668" t="s">
        <v>42531</v>
      </c>
      <c r="C1668" t="s">
        <v>61</v>
      </c>
      <c r="D1668" t="s">
        <v>654</v>
      </c>
      <c r="E1668" t="s">
        <v>3205</v>
      </c>
      <c r="F1668" t="s">
        <v>1541</v>
      </c>
    </row>
    <row r="1669" spans="1:6" x14ac:dyDescent="0.2">
      <c r="A1669">
        <v>38213</v>
      </c>
      <c r="B1669" t="s">
        <v>42532</v>
      </c>
      <c r="C1669" t="s">
        <v>61</v>
      </c>
      <c r="D1669" t="s">
        <v>654</v>
      </c>
      <c r="E1669" t="s">
        <v>3213</v>
      </c>
      <c r="F1669" t="s">
        <v>24938</v>
      </c>
    </row>
    <row r="1670" spans="1:6" x14ac:dyDescent="0.2">
      <c r="A1670">
        <v>38214</v>
      </c>
      <c r="B1670" t="s">
        <v>42533</v>
      </c>
      <c r="C1670" t="s">
        <v>61</v>
      </c>
      <c r="D1670" t="s">
        <v>654</v>
      </c>
      <c r="E1670" t="s">
        <v>3213</v>
      </c>
      <c r="F1670" t="s">
        <v>24936</v>
      </c>
    </row>
    <row r="1671" spans="1:6" x14ac:dyDescent="0.2">
      <c r="A1671">
        <v>38220</v>
      </c>
      <c r="B1671" t="s">
        <v>42534</v>
      </c>
      <c r="C1671" t="s">
        <v>61</v>
      </c>
      <c r="D1671" t="s">
        <v>654</v>
      </c>
      <c r="E1671" t="s">
        <v>3208</v>
      </c>
      <c r="F1671" t="s">
        <v>24911</v>
      </c>
    </row>
    <row r="1672" spans="1:6" x14ac:dyDescent="0.2">
      <c r="A1672">
        <v>38223</v>
      </c>
      <c r="B1672" t="s">
        <v>42535</v>
      </c>
      <c r="C1672" t="s">
        <v>61</v>
      </c>
      <c r="D1672" t="s">
        <v>654</v>
      </c>
      <c r="E1672" t="s">
        <v>3219</v>
      </c>
      <c r="F1672" t="s">
        <v>14734</v>
      </c>
    </row>
    <row r="1673" spans="1:6" x14ac:dyDescent="0.2">
      <c r="A1673">
        <v>38230</v>
      </c>
      <c r="B1673" t="s">
        <v>42536</v>
      </c>
      <c r="C1673" t="s">
        <v>61</v>
      </c>
      <c r="D1673" t="s">
        <v>654</v>
      </c>
      <c r="E1673" t="s">
        <v>3217</v>
      </c>
      <c r="F1673" t="s">
        <v>16311</v>
      </c>
    </row>
    <row r="1674" spans="1:6" x14ac:dyDescent="0.2">
      <c r="A1674">
        <v>38232</v>
      </c>
      <c r="B1674" t="s">
        <v>42537</v>
      </c>
      <c r="C1674" t="s">
        <v>61</v>
      </c>
      <c r="D1674" t="s">
        <v>654</v>
      </c>
      <c r="E1674" t="s">
        <v>3216</v>
      </c>
      <c r="F1674" t="s">
        <v>24943</v>
      </c>
    </row>
    <row r="1675" spans="1:6" x14ac:dyDescent="0.2">
      <c r="A1675">
        <v>38241</v>
      </c>
      <c r="B1675" t="s">
        <v>42538</v>
      </c>
      <c r="C1675" t="s">
        <v>61</v>
      </c>
      <c r="D1675" t="s">
        <v>654</v>
      </c>
      <c r="E1675" t="s">
        <v>3211</v>
      </c>
      <c r="F1675" t="s">
        <v>24931</v>
      </c>
    </row>
    <row r="1676" spans="1:6" x14ac:dyDescent="0.2">
      <c r="A1676">
        <v>38242</v>
      </c>
      <c r="B1676" t="s">
        <v>42539</v>
      </c>
      <c r="C1676" t="s">
        <v>61</v>
      </c>
      <c r="D1676" t="s">
        <v>654</v>
      </c>
      <c r="E1676" t="s">
        <v>3221</v>
      </c>
      <c r="F1676" t="s">
        <v>24968</v>
      </c>
    </row>
    <row r="1677" spans="1:6" x14ac:dyDescent="0.2">
      <c r="A1677">
        <v>38243</v>
      </c>
      <c r="B1677" t="s">
        <v>42540</v>
      </c>
      <c r="C1677" t="s">
        <v>61</v>
      </c>
      <c r="D1677" t="s">
        <v>654</v>
      </c>
      <c r="E1677" t="s">
        <v>3221</v>
      </c>
      <c r="F1677" t="s">
        <v>17204</v>
      </c>
    </row>
    <row r="1678" spans="1:6" x14ac:dyDescent="0.2">
      <c r="A1678">
        <v>38245</v>
      </c>
      <c r="B1678" t="s">
        <v>42541</v>
      </c>
      <c r="C1678" t="s">
        <v>48</v>
      </c>
      <c r="D1678" t="s">
        <v>459</v>
      </c>
      <c r="E1678" t="s">
        <v>2344</v>
      </c>
      <c r="F1678" t="s">
        <v>17536</v>
      </c>
    </row>
    <row r="1679" spans="1:6" x14ac:dyDescent="0.2">
      <c r="A1679">
        <v>38247</v>
      </c>
      <c r="B1679" t="s">
        <v>42542</v>
      </c>
      <c r="C1679" t="s">
        <v>48</v>
      </c>
      <c r="D1679" t="s">
        <v>459</v>
      </c>
      <c r="E1679" t="s">
        <v>2344</v>
      </c>
      <c r="F1679" t="s">
        <v>17538</v>
      </c>
    </row>
    <row r="1680" spans="1:6" x14ac:dyDescent="0.2">
      <c r="A1680">
        <v>38300</v>
      </c>
      <c r="B1680" t="s">
        <v>42543</v>
      </c>
      <c r="C1680" t="s">
        <v>48</v>
      </c>
      <c r="D1680" t="s">
        <v>417</v>
      </c>
      <c r="E1680" t="s">
        <v>2108</v>
      </c>
      <c r="F1680" t="s">
        <v>16497</v>
      </c>
    </row>
    <row r="1681" spans="1:6" x14ac:dyDescent="0.2">
      <c r="A1681">
        <v>38301</v>
      </c>
      <c r="B1681" t="s">
        <v>42544</v>
      </c>
      <c r="C1681" t="s">
        <v>48</v>
      </c>
      <c r="D1681" t="s">
        <v>417</v>
      </c>
      <c r="E1681" t="s">
        <v>2106</v>
      </c>
      <c r="F1681" t="s">
        <v>2106</v>
      </c>
    </row>
    <row r="1682" spans="1:6" x14ac:dyDescent="0.2">
      <c r="A1682">
        <v>38303</v>
      </c>
      <c r="B1682" t="s">
        <v>42545</v>
      </c>
      <c r="C1682" t="s">
        <v>48</v>
      </c>
      <c r="D1682" t="s">
        <v>417</v>
      </c>
      <c r="E1682" t="s">
        <v>2108</v>
      </c>
      <c r="F1682" t="s">
        <v>14686</v>
      </c>
    </row>
    <row r="1683" spans="1:6" x14ac:dyDescent="0.2">
      <c r="A1683">
        <v>38304</v>
      </c>
      <c r="B1683" t="s">
        <v>42546</v>
      </c>
      <c r="C1683" t="s">
        <v>48</v>
      </c>
      <c r="D1683" t="s">
        <v>417</v>
      </c>
      <c r="E1683" t="s">
        <v>2110</v>
      </c>
      <c r="F1683" t="s">
        <v>16506</v>
      </c>
    </row>
    <row r="1684" spans="1:6" x14ac:dyDescent="0.2">
      <c r="A1684">
        <v>38305</v>
      </c>
      <c r="B1684" t="s">
        <v>42547</v>
      </c>
      <c r="C1684" t="s">
        <v>48</v>
      </c>
      <c r="D1684" t="s">
        <v>417</v>
      </c>
      <c r="E1684" t="s">
        <v>2110</v>
      </c>
      <c r="F1684" t="s">
        <v>16504</v>
      </c>
    </row>
    <row r="1685" spans="1:6" x14ac:dyDescent="0.2">
      <c r="A1685">
        <v>38306</v>
      </c>
      <c r="B1685" t="s">
        <v>42548</v>
      </c>
      <c r="C1685" t="s">
        <v>48</v>
      </c>
      <c r="D1685" t="s">
        <v>417</v>
      </c>
      <c r="E1685" t="s">
        <v>2103</v>
      </c>
      <c r="F1685" t="s">
        <v>16489</v>
      </c>
    </row>
    <row r="1686" spans="1:6" x14ac:dyDescent="0.2">
      <c r="A1686">
        <v>38307</v>
      </c>
      <c r="B1686" t="s">
        <v>42549</v>
      </c>
      <c r="C1686" t="s">
        <v>48</v>
      </c>
      <c r="D1686" t="s">
        <v>417</v>
      </c>
      <c r="E1686" t="s">
        <v>2117</v>
      </c>
      <c r="F1686" t="s">
        <v>16519</v>
      </c>
    </row>
    <row r="1687" spans="1:6" x14ac:dyDescent="0.2">
      <c r="A1687">
        <v>38309</v>
      </c>
      <c r="B1687" t="s">
        <v>42550</v>
      </c>
      <c r="C1687" t="s">
        <v>48</v>
      </c>
      <c r="D1687" t="s">
        <v>417</v>
      </c>
      <c r="E1687" t="s">
        <v>2120</v>
      </c>
      <c r="F1687" t="s">
        <v>16535</v>
      </c>
    </row>
    <row r="1688" spans="1:6" x14ac:dyDescent="0.2">
      <c r="A1688">
        <v>38311</v>
      </c>
      <c r="B1688" t="s">
        <v>42551</v>
      </c>
      <c r="C1688" t="s">
        <v>48</v>
      </c>
      <c r="D1688" t="s">
        <v>417</v>
      </c>
      <c r="E1688" t="s">
        <v>2108</v>
      </c>
      <c r="F1688" t="s">
        <v>2641</v>
      </c>
    </row>
    <row r="1689" spans="1:6" x14ac:dyDescent="0.2">
      <c r="A1689">
        <v>38312</v>
      </c>
      <c r="B1689" t="s">
        <v>42552</v>
      </c>
      <c r="C1689" t="s">
        <v>48</v>
      </c>
      <c r="D1689" t="s">
        <v>417</v>
      </c>
      <c r="E1689" t="s">
        <v>2115</v>
      </c>
      <c r="F1689" t="s">
        <v>16516</v>
      </c>
    </row>
    <row r="1690" spans="1:6" x14ac:dyDescent="0.2">
      <c r="A1690">
        <v>38313</v>
      </c>
      <c r="B1690" t="s">
        <v>42553</v>
      </c>
      <c r="C1690" t="s">
        <v>48</v>
      </c>
      <c r="D1690" t="s">
        <v>417</v>
      </c>
      <c r="E1690" t="s">
        <v>2120</v>
      </c>
      <c r="F1690" t="s">
        <v>16531</v>
      </c>
    </row>
    <row r="1691" spans="1:6" x14ac:dyDescent="0.2">
      <c r="A1691">
        <v>38314</v>
      </c>
      <c r="B1691" t="s">
        <v>42554</v>
      </c>
      <c r="C1691" t="s">
        <v>48</v>
      </c>
      <c r="D1691" t="s">
        <v>417</v>
      </c>
      <c r="E1691" t="s">
        <v>2115</v>
      </c>
      <c r="F1691" t="s">
        <v>16518</v>
      </c>
    </row>
    <row r="1692" spans="1:6" x14ac:dyDescent="0.2">
      <c r="A1692">
        <v>38315</v>
      </c>
      <c r="B1692" t="s">
        <v>42555</v>
      </c>
      <c r="C1692" t="s">
        <v>48</v>
      </c>
      <c r="D1692" t="s">
        <v>417</v>
      </c>
      <c r="E1692" t="s">
        <v>2120</v>
      </c>
      <c r="F1692" t="s">
        <v>16535</v>
      </c>
    </row>
    <row r="1693" spans="1:6" x14ac:dyDescent="0.2">
      <c r="A1693">
        <v>38316</v>
      </c>
      <c r="B1693" t="s">
        <v>42556</v>
      </c>
      <c r="C1693" t="s">
        <v>48</v>
      </c>
      <c r="D1693" t="s">
        <v>417</v>
      </c>
      <c r="E1693" t="s">
        <v>2120</v>
      </c>
      <c r="F1693" t="s">
        <v>16547</v>
      </c>
    </row>
    <row r="1694" spans="1:6" x14ac:dyDescent="0.2">
      <c r="A1694">
        <v>38320</v>
      </c>
      <c r="B1694" t="s">
        <v>42557</v>
      </c>
      <c r="C1694" t="s">
        <v>48</v>
      </c>
      <c r="D1694" t="s">
        <v>417</v>
      </c>
      <c r="E1694" t="s">
        <v>2106</v>
      </c>
      <c r="F1694" t="s">
        <v>2106</v>
      </c>
    </row>
    <row r="1695" spans="1:6" x14ac:dyDescent="0.2">
      <c r="A1695">
        <v>38321</v>
      </c>
      <c r="B1695" t="s">
        <v>42558</v>
      </c>
      <c r="C1695" t="s">
        <v>48</v>
      </c>
      <c r="D1695" t="s">
        <v>417</v>
      </c>
      <c r="E1695" t="s">
        <v>1853</v>
      </c>
      <c r="F1695" t="s">
        <v>1853</v>
      </c>
    </row>
    <row r="1696" spans="1:6" x14ac:dyDescent="0.2">
      <c r="A1696">
        <v>38322</v>
      </c>
      <c r="B1696" t="s">
        <v>42559</v>
      </c>
      <c r="C1696" t="s">
        <v>48</v>
      </c>
      <c r="D1696" t="s">
        <v>417</v>
      </c>
      <c r="E1696" t="s">
        <v>2112</v>
      </c>
      <c r="F1696" t="s">
        <v>2112</v>
      </c>
    </row>
    <row r="1697" spans="1:6" x14ac:dyDescent="0.2">
      <c r="A1697">
        <v>38323</v>
      </c>
      <c r="B1697" t="s">
        <v>42560</v>
      </c>
      <c r="C1697" t="s">
        <v>48</v>
      </c>
      <c r="D1697" t="s">
        <v>417</v>
      </c>
      <c r="E1697" t="s">
        <v>2103</v>
      </c>
      <c r="F1697" t="s">
        <v>12812</v>
      </c>
    </row>
    <row r="1698" spans="1:6" x14ac:dyDescent="0.2">
      <c r="A1698">
        <v>38324</v>
      </c>
      <c r="B1698" t="s">
        <v>42561</v>
      </c>
      <c r="C1698" t="s">
        <v>48</v>
      </c>
      <c r="D1698" t="s">
        <v>417</v>
      </c>
      <c r="E1698" t="s">
        <v>2112</v>
      </c>
      <c r="F1698" t="s">
        <v>16509</v>
      </c>
    </row>
    <row r="1699" spans="1:6" x14ac:dyDescent="0.2">
      <c r="A1699">
        <v>38331</v>
      </c>
      <c r="B1699" t="s">
        <v>42562</v>
      </c>
      <c r="C1699" t="s">
        <v>48</v>
      </c>
      <c r="D1699" t="s">
        <v>417</v>
      </c>
      <c r="E1699" t="s">
        <v>2112</v>
      </c>
      <c r="F1699" t="s">
        <v>16511</v>
      </c>
    </row>
    <row r="1700" spans="1:6" x14ac:dyDescent="0.2">
      <c r="A1700">
        <v>38332</v>
      </c>
      <c r="B1700" t="s">
        <v>42563</v>
      </c>
      <c r="C1700" t="s">
        <v>48</v>
      </c>
      <c r="D1700" t="s">
        <v>417</v>
      </c>
      <c r="E1700" t="s">
        <v>2112</v>
      </c>
      <c r="F1700" t="s">
        <v>2112</v>
      </c>
    </row>
    <row r="1701" spans="1:6" x14ac:dyDescent="0.2">
      <c r="A1701">
        <v>38333</v>
      </c>
      <c r="B1701" t="s">
        <v>42564</v>
      </c>
      <c r="C1701" t="s">
        <v>48</v>
      </c>
      <c r="D1701" t="s">
        <v>417</v>
      </c>
      <c r="E1701" t="s">
        <v>2108</v>
      </c>
      <c r="F1701" t="s">
        <v>16498</v>
      </c>
    </row>
    <row r="1702" spans="1:6" x14ac:dyDescent="0.2">
      <c r="A1702">
        <v>38340</v>
      </c>
      <c r="B1702" t="s">
        <v>42565</v>
      </c>
      <c r="C1702" t="s">
        <v>48</v>
      </c>
      <c r="D1702" t="s">
        <v>417</v>
      </c>
      <c r="E1702" t="s">
        <v>2103</v>
      </c>
      <c r="F1702" t="s">
        <v>2103</v>
      </c>
    </row>
    <row r="1703" spans="1:6" x14ac:dyDescent="0.2">
      <c r="A1703">
        <v>38350</v>
      </c>
      <c r="B1703" t="s">
        <v>42566</v>
      </c>
      <c r="C1703" t="s">
        <v>48</v>
      </c>
      <c r="D1703" t="s">
        <v>417</v>
      </c>
      <c r="E1703" t="s">
        <v>2105</v>
      </c>
      <c r="F1703" t="s">
        <v>2105</v>
      </c>
    </row>
    <row r="1704" spans="1:6" x14ac:dyDescent="0.2">
      <c r="A1704">
        <v>38400</v>
      </c>
      <c r="B1704" t="s">
        <v>42567</v>
      </c>
      <c r="C1704" t="s">
        <v>61</v>
      </c>
      <c r="D1704" t="s">
        <v>660</v>
      </c>
      <c r="E1704" t="s">
        <v>660</v>
      </c>
      <c r="F1704" t="s">
        <v>660</v>
      </c>
    </row>
    <row r="1705" spans="1:6" x14ac:dyDescent="0.2">
      <c r="A1705">
        <v>38406</v>
      </c>
      <c r="B1705" t="s">
        <v>42568</v>
      </c>
      <c r="C1705" t="s">
        <v>61</v>
      </c>
      <c r="D1705" t="s">
        <v>291</v>
      </c>
      <c r="E1705" t="s">
        <v>3256</v>
      </c>
      <c r="F1705" t="s">
        <v>25109</v>
      </c>
    </row>
    <row r="1706" spans="1:6" x14ac:dyDescent="0.2">
      <c r="A1706">
        <v>38409</v>
      </c>
      <c r="B1706" t="s">
        <v>42569</v>
      </c>
      <c r="C1706" t="s">
        <v>61</v>
      </c>
      <c r="D1706" t="s">
        <v>660</v>
      </c>
      <c r="E1706" t="s">
        <v>660</v>
      </c>
      <c r="F1706" t="s">
        <v>660</v>
      </c>
    </row>
    <row r="1707" spans="1:6" x14ac:dyDescent="0.2">
      <c r="A1707">
        <v>38420</v>
      </c>
      <c r="B1707" t="s">
        <v>42570</v>
      </c>
      <c r="C1707" t="s">
        <v>61</v>
      </c>
      <c r="D1707" t="s">
        <v>291</v>
      </c>
      <c r="E1707" t="s">
        <v>3247</v>
      </c>
      <c r="F1707" t="s">
        <v>25074</v>
      </c>
    </row>
    <row r="1708" spans="1:6" x14ac:dyDescent="0.2">
      <c r="A1708">
        <v>38422</v>
      </c>
      <c r="B1708" t="s">
        <v>42571</v>
      </c>
      <c r="C1708" t="s">
        <v>61</v>
      </c>
      <c r="D1708" t="s">
        <v>291</v>
      </c>
      <c r="E1708" t="s">
        <v>3249</v>
      </c>
      <c r="F1708" t="s">
        <v>3249</v>
      </c>
    </row>
    <row r="1709" spans="1:6" x14ac:dyDescent="0.2">
      <c r="A1709">
        <v>38423</v>
      </c>
      <c r="B1709" t="s">
        <v>42572</v>
      </c>
      <c r="C1709" t="s">
        <v>61</v>
      </c>
      <c r="D1709" t="s">
        <v>291</v>
      </c>
      <c r="E1709" t="s">
        <v>3251</v>
      </c>
      <c r="F1709" t="s">
        <v>25086</v>
      </c>
    </row>
    <row r="1710" spans="1:6" x14ac:dyDescent="0.2">
      <c r="A1710">
        <v>38430</v>
      </c>
      <c r="B1710" t="s">
        <v>42573</v>
      </c>
      <c r="C1710" t="s">
        <v>61</v>
      </c>
      <c r="D1710" t="s">
        <v>291</v>
      </c>
      <c r="E1710" t="s">
        <v>3251</v>
      </c>
      <c r="F1710" t="s">
        <v>25083</v>
      </c>
    </row>
    <row r="1711" spans="1:6" x14ac:dyDescent="0.2">
      <c r="A1711">
        <v>38440</v>
      </c>
      <c r="B1711" t="s">
        <v>42574</v>
      </c>
      <c r="C1711" t="s">
        <v>61</v>
      </c>
      <c r="D1711" t="s">
        <v>291</v>
      </c>
      <c r="E1711" t="s">
        <v>3243</v>
      </c>
      <c r="F1711" t="s">
        <v>25060</v>
      </c>
    </row>
    <row r="1712" spans="1:6" x14ac:dyDescent="0.2">
      <c r="A1712">
        <v>38441</v>
      </c>
      <c r="B1712" t="s">
        <v>42575</v>
      </c>
      <c r="C1712" t="s">
        <v>61</v>
      </c>
      <c r="D1712" t="s">
        <v>291</v>
      </c>
      <c r="E1712" t="s">
        <v>3243</v>
      </c>
      <c r="F1712" t="s">
        <v>25062</v>
      </c>
    </row>
    <row r="1713" spans="1:6" x14ac:dyDescent="0.2">
      <c r="A1713">
        <v>38450</v>
      </c>
      <c r="B1713" t="s">
        <v>42576</v>
      </c>
      <c r="C1713" t="s">
        <v>61</v>
      </c>
      <c r="D1713" t="s">
        <v>291</v>
      </c>
      <c r="E1713" t="s">
        <v>3241</v>
      </c>
      <c r="F1713" t="s">
        <v>25045</v>
      </c>
    </row>
    <row r="1714" spans="1:6" x14ac:dyDescent="0.2">
      <c r="A1714">
        <v>38451</v>
      </c>
      <c r="B1714" t="s">
        <v>42577</v>
      </c>
      <c r="C1714" t="s">
        <v>61</v>
      </c>
      <c r="D1714" t="s">
        <v>291</v>
      </c>
      <c r="E1714" t="s">
        <v>3241</v>
      </c>
      <c r="F1714" t="s">
        <v>25052</v>
      </c>
    </row>
    <row r="1715" spans="1:6" x14ac:dyDescent="0.2">
      <c r="A1715">
        <v>38454</v>
      </c>
      <c r="B1715" t="s">
        <v>42578</v>
      </c>
      <c r="C1715" t="s">
        <v>61</v>
      </c>
      <c r="D1715" t="s">
        <v>291</v>
      </c>
      <c r="E1715" t="s">
        <v>3241</v>
      </c>
      <c r="F1715" t="s">
        <v>25043</v>
      </c>
    </row>
    <row r="1716" spans="1:6" x14ac:dyDescent="0.2">
      <c r="A1716">
        <v>38455</v>
      </c>
      <c r="B1716" t="s">
        <v>42579</v>
      </c>
      <c r="C1716" t="s">
        <v>61</v>
      </c>
      <c r="D1716" t="s">
        <v>291</v>
      </c>
      <c r="E1716" t="s">
        <v>3251</v>
      </c>
      <c r="F1716" t="s">
        <v>25083</v>
      </c>
    </row>
    <row r="1717" spans="1:6" x14ac:dyDescent="0.2">
      <c r="A1717">
        <v>38456</v>
      </c>
      <c r="B1717" t="s">
        <v>42580</v>
      </c>
      <c r="C1717" t="s">
        <v>61</v>
      </c>
      <c r="D1717" t="s">
        <v>291</v>
      </c>
      <c r="E1717" t="s">
        <v>3241</v>
      </c>
      <c r="F1717" t="s">
        <v>25050</v>
      </c>
    </row>
    <row r="1718" spans="1:6" x14ac:dyDescent="0.2">
      <c r="A1718">
        <v>38457</v>
      </c>
      <c r="B1718" t="s">
        <v>42581</v>
      </c>
      <c r="C1718" t="s">
        <v>61</v>
      </c>
      <c r="D1718" t="s">
        <v>291</v>
      </c>
      <c r="E1718" t="s">
        <v>3238</v>
      </c>
      <c r="F1718" t="s">
        <v>25035</v>
      </c>
    </row>
    <row r="1719" spans="1:6" x14ac:dyDescent="0.2">
      <c r="A1719">
        <v>38458</v>
      </c>
      <c r="B1719" t="s">
        <v>42582</v>
      </c>
      <c r="C1719" t="s">
        <v>61</v>
      </c>
      <c r="D1719" t="s">
        <v>291</v>
      </c>
      <c r="E1719" t="s">
        <v>3238</v>
      </c>
      <c r="F1719" t="s">
        <v>25031</v>
      </c>
    </row>
    <row r="1720" spans="1:6" x14ac:dyDescent="0.2">
      <c r="A1720">
        <v>38459</v>
      </c>
      <c r="B1720" t="s">
        <v>42583</v>
      </c>
      <c r="C1720" t="s">
        <v>61</v>
      </c>
      <c r="D1720" t="s">
        <v>291</v>
      </c>
      <c r="E1720" t="s">
        <v>3246</v>
      </c>
      <c r="F1720" t="s">
        <v>24613</v>
      </c>
    </row>
    <row r="1721" spans="1:6" x14ac:dyDescent="0.2">
      <c r="A1721">
        <v>38460</v>
      </c>
      <c r="B1721" t="s">
        <v>42584</v>
      </c>
      <c r="C1721" t="s">
        <v>61</v>
      </c>
      <c r="D1721" t="s">
        <v>291</v>
      </c>
      <c r="E1721" t="s">
        <v>3246</v>
      </c>
      <c r="F1721" t="s">
        <v>25069</v>
      </c>
    </row>
    <row r="1722" spans="1:6" x14ac:dyDescent="0.2">
      <c r="A1722">
        <v>38462</v>
      </c>
      <c r="B1722" t="s">
        <v>42585</v>
      </c>
      <c r="C1722" t="s">
        <v>61</v>
      </c>
      <c r="D1722" t="s">
        <v>291</v>
      </c>
      <c r="E1722" t="s">
        <v>3238</v>
      </c>
      <c r="F1722" t="s">
        <v>25033</v>
      </c>
    </row>
    <row r="1723" spans="1:6" x14ac:dyDescent="0.2">
      <c r="A1723">
        <v>38471</v>
      </c>
      <c r="B1723" t="s">
        <v>42586</v>
      </c>
      <c r="C1723" t="s">
        <v>61</v>
      </c>
      <c r="D1723" t="s">
        <v>291</v>
      </c>
      <c r="E1723" t="s">
        <v>3256</v>
      </c>
      <c r="F1723" t="s">
        <v>25107</v>
      </c>
    </row>
    <row r="1724" spans="1:6" x14ac:dyDescent="0.2">
      <c r="A1724">
        <v>38473</v>
      </c>
      <c r="B1724" t="s">
        <v>42587</v>
      </c>
      <c r="C1724" t="s">
        <v>61</v>
      </c>
      <c r="D1724" t="s">
        <v>291</v>
      </c>
      <c r="E1724" t="s">
        <v>3256</v>
      </c>
      <c r="F1724" t="s">
        <v>25111</v>
      </c>
    </row>
    <row r="1725" spans="1:6" x14ac:dyDescent="0.2">
      <c r="A1725">
        <v>38480</v>
      </c>
      <c r="B1725" t="s">
        <v>42588</v>
      </c>
      <c r="C1725" t="s">
        <v>61</v>
      </c>
      <c r="D1725" t="s">
        <v>291</v>
      </c>
      <c r="E1725" t="s">
        <v>3253</v>
      </c>
      <c r="F1725" t="s">
        <v>6506</v>
      </c>
    </row>
    <row r="1726" spans="1:6" x14ac:dyDescent="0.2">
      <c r="A1726">
        <v>38481</v>
      </c>
      <c r="B1726" t="s">
        <v>42589</v>
      </c>
      <c r="C1726" t="s">
        <v>61</v>
      </c>
      <c r="D1726" t="s">
        <v>291</v>
      </c>
      <c r="E1726" t="s">
        <v>3253</v>
      </c>
      <c r="F1726" t="s">
        <v>25090</v>
      </c>
    </row>
    <row r="1727" spans="1:6" x14ac:dyDescent="0.2">
      <c r="A1727">
        <v>38483</v>
      </c>
      <c r="B1727" t="s">
        <v>42590</v>
      </c>
      <c r="C1727" t="s">
        <v>61</v>
      </c>
      <c r="D1727" t="s">
        <v>291</v>
      </c>
      <c r="E1727" t="s">
        <v>3253</v>
      </c>
      <c r="F1727" t="s">
        <v>25092</v>
      </c>
    </row>
    <row r="1728" spans="1:6" x14ac:dyDescent="0.2">
      <c r="A1728">
        <v>38485</v>
      </c>
      <c r="B1728" t="s">
        <v>42591</v>
      </c>
      <c r="C1728" t="s">
        <v>61</v>
      </c>
      <c r="D1728" t="s">
        <v>291</v>
      </c>
      <c r="E1728" t="s">
        <v>3245</v>
      </c>
      <c r="F1728" t="s">
        <v>25065</v>
      </c>
    </row>
    <row r="1729" spans="1:6" x14ac:dyDescent="0.2">
      <c r="A1729">
        <v>38500</v>
      </c>
      <c r="B1729" t="s">
        <v>42592</v>
      </c>
      <c r="C1729" t="s">
        <v>61</v>
      </c>
      <c r="D1729" t="s">
        <v>701</v>
      </c>
      <c r="E1729" t="s">
        <v>3425</v>
      </c>
      <c r="F1729" t="s">
        <v>25770</v>
      </c>
    </row>
    <row r="1730" spans="1:6" x14ac:dyDescent="0.2">
      <c r="A1730">
        <v>38501</v>
      </c>
      <c r="B1730" t="s">
        <v>42593</v>
      </c>
      <c r="C1730" t="s">
        <v>61</v>
      </c>
      <c r="D1730" t="s">
        <v>701</v>
      </c>
      <c r="E1730" t="s">
        <v>3423</v>
      </c>
      <c r="F1730" t="s">
        <v>3423</v>
      </c>
    </row>
    <row r="1731" spans="1:6" x14ac:dyDescent="0.2">
      <c r="A1731">
        <v>38503</v>
      </c>
      <c r="B1731" t="s">
        <v>42594</v>
      </c>
      <c r="C1731" t="s">
        <v>61</v>
      </c>
      <c r="D1731" t="s">
        <v>701</v>
      </c>
      <c r="E1731" t="s">
        <v>3425</v>
      </c>
      <c r="F1731" t="s">
        <v>25773</v>
      </c>
    </row>
    <row r="1732" spans="1:6" x14ac:dyDescent="0.2">
      <c r="A1732">
        <v>38504</v>
      </c>
      <c r="B1732" t="s">
        <v>42595</v>
      </c>
      <c r="C1732" t="s">
        <v>61</v>
      </c>
      <c r="D1732" t="s">
        <v>701</v>
      </c>
      <c r="E1732" t="s">
        <v>3425</v>
      </c>
      <c r="F1732" t="s">
        <v>25783</v>
      </c>
    </row>
    <row r="1733" spans="1:6" x14ac:dyDescent="0.2">
      <c r="A1733">
        <v>38505</v>
      </c>
      <c r="B1733" t="s">
        <v>42596</v>
      </c>
      <c r="C1733" t="s">
        <v>61</v>
      </c>
      <c r="D1733" t="s">
        <v>701</v>
      </c>
      <c r="E1733" t="s">
        <v>3419</v>
      </c>
      <c r="F1733" t="s">
        <v>3419</v>
      </c>
    </row>
    <row r="1734" spans="1:6" x14ac:dyDescent="0.2">
      <c r="A1734">
        <v>38506</v>
      </c>
      <c r="B1734" t="s">
        <v>42597</v>
      </c>
      <c r="C1734" t="s">
        <v>61</v>
      </c>
      <c r="D1734" t="s">
        <v>701</v>
      </c>
      <c r="E1734" t="s">
        <v>3419</v>
      </c>
      <c r="F1734" t="s">
        <v>25738</v>
      </c>
    </row>
    <row r="1735" spans="1:6" x14ac:dyDescent="0.2">
      <c r="A1735">
        <v>38507</v>
      </c>
      <c r="B1735" t="s">
        <v>42598</v>
      </c>
      <c r="C1735" t="s">
        <v>61</v>
      </c>
      <c r="D1735" t="s">
        <v>701</v>
      </c>
      <c r="E1735" t="s">
        <v>3425</v>
      </c>
      <c r="F1735" t="s">
        <v>25774</v>
      </c>
    </row>
    <row r="1736" spans="1:6" x14ac:dyDescent="0.2">
      <c r="A1736">
        <v>38512</v>
      </c>
      <c r="B1736" t="s">
        <v>42599</v>
      </c>
      <c r="C1736" t="s">
        <v>61</v>
      </c>
      <c r="D1736" t="s">
        <v>701</v>
      </c>
      <c r="E1736" t="s">
        <v>3423</v>
      </c>
      <c r="F1736" t="s">
        <v>3423</v>
      </c>
    </row>
    <row r="1737" spans="1:6" x14ac:dyDescent="0.2">
      <c r="A1737">
        <v>38516</v>
      </c>
      <c r="B1737" t="s">
        <v>42600</v>
      </c>
      <c r="C1737" t="s">
        <v>61</v>
      </c>
      <c r="D1737" t="s">
        <v>701</v>
      </c>
      <c r="E1737" t="s">
        <v>3429</v>
      </c>
      <c r="F1737" t="s">
        <v>25807</v>
      </c>
    </row>
    <row r="1738" spans="1:6" x14ac:dyDescent="0.2">
      <c r="A1738">
        <v>38524</v>
      </c>
      <c r="B1738" t="s">
        <v>42601</v>
      </c>
      <c r="C1738" t="s">
        <v>61</v>
      </c>
      <c r="D1738" t="s">
        <v>701</v>
      </c>
      <c r="E1738" t="s">
        <v>3417</v>
      </c>
      <c r="F1738" t="s">
        <v>3417</v>
      </c>
    </row>
    <row r="1739" spans="1:6" x14ac:dyDescent="0.2">
      <c r="A1739">
        <v>38530</v>
      </c>
      <c r="B1739" t="s">
        <v>42602</v>
      </c>
      <c r="C1739" t="s">
        <v>61</v>
      </c>
      <c r="D1739" t="s">
        <v>701</v>
      </c>
      <c r="E1739" t="s">
        <v>3430</v>
      </c>
      <c r="F1739" t="s">
        <v>25815</v>
      </c>
    </row>
    <row r="1740" spans="1:6" x14ac:dyDescent="0.2">
      <c r="A1740">
        <v>38532</v>
      </c>
      <c r="B1740" t="s">
        <v>42603</v>
      </c>
      <c r="C1740" t="s">
        <v>61</v>
      </c>
      <c r="D1740" t="s">
        <v>701</v>
      </c>
      <c r="E1740" t="s">
        <v>3430</v>
      </c>
      <c r="F1740" t="s">
        <v>25085</v>
      </c>
    </row>
    <row r="1741" spans="1:6" x14ac:dyDescent="0.2">
      <c r="A1741">
        <v>38533</v>
      </c>
      <c r="B1741" t="s">
        <v>42604</v>
      </c>
      <c r="C1741" t="s">
        <v>61</v>
      </c>
      <c r="D1741" t="s">
        <v>701</v>
      </c>
      <c r="E1741" t="s">
        <v>3430</v>
      </c>
      <c r="F1741" t="s">
        <v>4441</v>
      </c>
    </row>
    <row r="1742" spans="1:6" x14ac:dyDescent="0.2">
      <c r="A1742">
        <v>38534</v>
      </c>
      <c r="B1742" t="s">
        <v>42605</v>
      </c>
      <c r="C1742" t="s">
        <v>61</v>
      </c>
      <c r="D1742" t="s">
        <v>701</v>
      </c>
      <c r="E1742" t="s">
        <v>3425</v>
      </c>
      <c r="F1742" t="s">
        <v>25795</v>
      </c>
    </row>
    <row r="1743" spans="1:6" x14ac:dyDescent="0.2">
      <c r="A1743">
        <v>38535</v>
      </c>
      <c r="B1743" t="s">
        <v>42606</v>
      </c>
      <c r="C1743" t="s">
        <v>61</v>
      </c>
      <c r="D1743" t="s">
        <v>701</v>
      </c>
      <c r="E1743" t="s">
        <v>3427</v>
      </c>
      <c r="F1743" t="s">
        <v>25797</v>
      </c>
    </row>
    <row r="1744" spans="1:6" x14ac:dyDescent="0.2">
      <c r="A1744">
        <v>38540</v>
      </c>
      <c r="B1744" t="s">
        <v>42607</v>
      </c>
      <c r="C1744" t="s">
        <v>61</v>
      </c>
      <c r="D1744" t="s">
        <v>701</v>
      </c>
      <c r="E1744" t="s">
        <v>3429</v>
      </c>
      <c r="F1744" t="s">
        <v>25808</v>
      </c>
    </row>
    <row r="1745" spans="1:6" x14ac:dyDescent="0.2">
      <c r="A1745">
        <v>38542</v>
      </c>
      <c r="B1745" t="s">
        <v>42608</v>
      </c>
      <c r="C1745" t="s">
        <v>61</v>
      </c>
      <c r="D1745" t="s">
        <v>701</v>
      </c>
      <c r="E1745" t="s">
        <v>3421</v>
      </c>
      <c r="F1745" t="s">
        <v>25749</v>
      </c>
    </row>
    <row r="1746" spans="1:6" x14ac:dyDescent="0.2">
      <c r="A1746">
        <v>38543</v>
      </c>
      <c r="B1746" t="s">
        <v>42609</v>
      </c>
      <c r="C1746" t="s">
        <v>61</v>
      </c>
      <c r="D1746" t="s">
        <v>701</v>
      </c>
      <c r="E1746" t="s">
        <v>3421</v>
      </c>
      <c r="F1746" t="s">
        <v>25745</v>
      </c>
    </row>
    <row r="1747" spans="1:6" x14ac:dyDescent="0.2">
      <c r="A1747">
        <v>38600</v>
      </c>
      <c r="B1747" t="s">
        <v>42610</v>
      </c>
      <c r="C1747" t="s">
        <v>61</v>
      </c>
      <c r="D1747" t="s">
        <v>666</v>
      </c>
      <c r="E1747" t="s">
        <v>3262</v>
      </c>
      <c r="F1747" t="s">
        <v>25147</v>
      </c>
    </row>
    <row r="1748" spans="1:6" x14ac:dyDescent="0.2">
      <c r="A1748">
        <v>38604</v>
      </c>
      <c r="B1748" t="s">
        <v>42611</v>
      </c>
      <c r="C1748" t="s">
        <v>61</v>
      </c>
      <c r="D1748" t="s">
        <v>666</v>
      </c>
      <c r="E1748" t="s">
        <v>3262</v>
      </c>
      <c r="F1748" t="s">
        <v>25145</v>
      </c>
    </row>
    <row r="1749" spans="1:6" x14ac:dyDescent="0.2">
      <c r="A1749">
        <v>38606</v>
      </c>
      <c r="B1749" t="s">
        <v>42612</v>
      </c>
      <c r="C1749" t="s">
        <v>61</v>
      </c>
      <c r="D1749" t="s">
        <v>666</v>
      </c>
      <c r="E1749" t="s">
        <v>3258</v>
      </c>
      <c r="F1749" t="s">
        <v>3258</v>
      </c>
    </row>
    <row r="1750" spans="1:6" x14ac:dyDescent="0.2">
      <c r="A1750">
        <v>38607</v>
      </c>
      <c r="B1750" t="s">
        <v>42613</v>
      </c>
      <c r="C1750" t="s">
        <v>61</v>
      </c>
      <c r="D1750" t="s">
        <v>666</v>
      </c>
      <c r="E1750" t="s">
        <v>3260</v>
      </c>
      <c r="F1750" t="s">
        <v>4900</v>
      </c>
    </row>
    <row r="1751" spans="1:6" x14ac:dyDescent="0.2">
      <c r="A1751">
        <v>38608</v>
      </c>
      <c r="B1751" t="s">
        <v>42614</v>
      </c>
      <c r="C1751" t="s">
        <v>61</v>
      </c>
      <c r="D1751" t="s">
        <v>666</v>
      </c>
      <c r="E1751" t="s">
        <v>3260</v>
      </c>
      <c r="F1751" t="s">
        <v>25142</v>
      </c>
    </row>
    <row r="1752" spans="1:6" x14ac:dyDescent="0.2">
      <c r="A1752">
        <v>38610</v>
      </c>
      <c r="B1752" t="s">
        <v>42615</v>
      </c>
      <c r="C1752" t="s">
        <v>61</v>
      </c>
      <c r="D1752" t="s">
        <v>666</v>
      </c>
      <c r="E1752" t="s">
        <v>3266</v>
      </c>
      <c r="F1752" t="s">
        <v>25165</v>
      </c>
    </row>
    <row r="1753" spans="1:6" x14ac:dyDescent="0.2">
      <c r="A1753">
        <v>38623</v>
      </c>
      <c r="B1753" t="s">
        <v>42616</v>
      </c>
      <c r="C1753" t="s">
        <v>61</v>
      </c>
      <c r="D1753" t="s">
        <v>666</v>
      </c>
      <c r="E1753" t="s">
        <v>3264</v>
      </c>
      <c r="F1753" t="s">
        <v>25158</v>
      </c>
    </row>
    <row r="1754" spans="1:6" x14ac:dyDescent="0.2">
      <c r="A1754">
        <v>38700</v>
      </c>
      <c r="B1754" t="s">
        <v>42617</v>
      </c>
      <c r="C1754" t="s">
        <v>61</v>
      </c>
      <c r="D1754" t="s">
        <v>641</v>
      </c>
      <c r="E1754" t="s">
        <v>3157</v>
      </c>
      <c r="F1754" t="s">
        <v>24690</v>
      </c>
    </row>
    <row r="1755" spans="1:6" x14ac:dyDescent="0.2">
      <c r="A1755">
        <v>38709</v>
      </c>
      <c r="B1755" t="s">
        <v>42618</v>
      </c>
      <c r="C1755" t="s">
        <v>61</v>
      </c>
      <c r="D1755" t="s">
        <v>641</v>
      </c>
      <c r="E1755" t="s">
        <v>3152</v>
      </c>
      <c r="F1755" t="s">
        <v>24654</v>
      </c>
    </row>
    <row r="1756" spans="1:6" x14ac:dyDescent="0.2">
      <c r="A1756">
        <v>38710</v>
      </c>
      <c r="B1756" t="s">
        <v>42619</v>
      </c>
      <c r="C1756" t="s">
        <v>61</v>
      </c>
      <c r="D1756" t="s">
        <v>641</v>
      </c>
      <c r="E1756" t="s">
        <v>3152</v>
      </c>
      <c r="F1756" t="s">
        <v>3154</v>
      </c>
    </row>
    <row r="1757" spans="1:6" x14ac:dyDescent="0.2">
      <c r="A1757">
        <v>38711</v>
      </c>
      <c r="B1757" t="s">
        <v>42620</v>
      </c>
      <c r="C1757" t="s">
        <v>61</v>
      </c>
      <c r="D1757" t="s">
        <v>641</v>
      </c>
      <c r="E1757" t="s">
        <v>3157</v>
      </c>
      <c r="F1757" t="s">
        <v>24691</v>
      </c>
    </row>
    <row r="1758" spans="1:6" x14ac:dyDescent="0.2">
      <c r="A1758">
        <v>38712</v>
      </c>
      <c r="B1758" t="s">
        <v>42621</v>
      </c>
      <c r="C1758" t="s">
        <v>61</v>
      </c>
      <c r="D1758" t="s">
        <v>641</v>
      </c>
      <c r="E1758" t="s">
        <v>3157</v>
      </c>
      <c r="F1758" t="s">
        <v>24695</v>
      </c>
    </row>
    <row r="1759" spans="1:6" x14ac:dyDescent="0.2">
      <c r="A1759">
        <v>38713</v>
      </c>
      <c r="B1759" t="s">
        <v>42622</v>
      </c>
      <c r="C1759" t="s">
        <v>61</v>
      </c>
      <c r="D1759" t="s">
        <v>641</v>
      </c>
      <c r="E1759" t="s">
        <v>3155</v>
      </c>
      <c r="F1759" t="s">
        <v>24664</v>
      </c>
    </row>
    <row r="1760" spans="1:6" x14ac:dyDescent="0.2">
      <c r="A1760">
        <v>38714</v>
      </c>
      <c r="B1760" t="s">
        <v>42623</v>
      </c>
      <c r="C1760" t="s">
        <v>61</v>
      </c>
      <c r="D1760" t="s">
        <v>641</v>
      </c>
      <c r="E1760" t="s">
        <v>3155</v>
      </c>
      <c r="F1760" t="s">
        <v>24685</v>
      </c>
    </row>
    <row r="1761" spans="1:6" x14ac:dyDescent="0.2">
      <c r="A1761">
        <v>38722</v>
      </c>
      <c r="B1761" t="s">
        <v>42624</v>
      </c>
      <c r="C1761" t="s">
        <v>61</v>
      </c>
      <c r="D1761" t="s">
        <v>666</v>
      </c>
      <c r="E1761" t="s">
        <v>3264</v>
      </c>
      <c r="F1761" t="s">
        <v>3264</v>
      </c>
    </row>
    <row r="1762" spans="1:6" x14ac:dyDescent="0.2">
      <c r="A1762">
        <v>39100</v>
      </c>
      <c r="B1762" t="s">
        <v>42625</v>
      </c>
      <c r="C1762" t="s">
        <v>61</v>
      </c>
      <c r="D1762" t="s">
        <v>692</v>
      </c>
      <c r="E1762" t="s">
        <v>3385</v>
      </c>
      <c r="F1762" t="s">
        <v>25639</v>
      </c>
    </row>
    <row r="1763" spans="1:6" x14ac:dyDescent="0.2">
      <c r="A1763">
        <v>39102</v>
      </c>
      <c r="B1763" t="s">
        <v>42626</v>
      </c>
      <c r="C1763" t="s">
        <v>61</v>
      </c>
      <c r="D1763" t="s">
        <v>692</v>
      </c>
      <c r="E1763" t="s">
        <v>3385</v>
      </c>
      <c r="F1763" t="s">
        <v>16476</v>
      </c>
    </row>
    <row r="1764" spans="1:6" x14ac:dyDescent="0.2">
      <c r="A1764">
        <v>39103</v>
      </c>
      <c r="B1764" t="s">
        <v>42627</v>
      </c>
      <c r="C1764" t="s">
        <v>61</v>
      </c>
      <c r="D1764" t="s">
        <v>692</v>
      </c>
      <c r="E1764" t="s">
        <v>3383</v>
      </c>
      <c r="F1764" t="s">
        <v>1262</v>
      </c>
    </row>
    <row r="1765" spans="1:6" x14ac:dyDescent="0.2">
      <c r="A1765">
        <v>39104</v>
      </c>
      <c r="B1765" t="s">
        <v>42628</v>
      </c>
      <c r="C1765" t="s">
        <v>61</v>
      </c>
      <c r="D1765" t="s">
        <v>692</v>
      </c>
      <c r="E1765" t="s">
        <v>3383</v>
      </c>
      <c r="F1765" t="s">
        <v>25631</v>
      </c>
    </row>
    <row r="1766" spans="1:6" x14ac:dyDescent="0.2">
      <c r="A1766">
        <v>39105</v>
      </c>
      <c r="B1766" t="s">
        <v>42629</v>
      </c>
      <c r="C1766" t="s">
        <v>61</v>
      </c>
      <c r="D1766" t="s">
        <v>692</v>
      </c>
      <c r="E1766" t="s">
        <v>3385</v>
      </c>
      <c r="F1766" t="s">
        <v>25639</v>
      </c>
    </row>
    <row r="1767" spans="1:6" x14ac:dyDescent="0.2">
      <c r="A1767">
        <v>39106</v>
      </c>
      <c r="B1767" t="s">
        <v>42630</v>
      </c>
      <c r="C1767" t="s">
        <v>61</v>
      </c>
      <c r="D1767" t="s">
        <v>692</v>
      </c>
      <c r="E1767" t="s">
        <v>3388</v>
      </c>
      <c r="F1767" t="s">
        <v>12126</v>
      </c>
    </row>
    <row r="1768" spans="1:6" x14ac:dyDescent="0.2">
      <c r="A1768">
        <v>39107</v>
      </c>
      <c r="B1768" t="s">
        <v>42631</v>
      </c>
      <c r="C1768" t="s">
        <v>61</v>
      </c>
      <c r="D1768" t="s">
        <v>692</v>
      </c>
      <c r="E1768" t="s">
        <v>3385</v>
      </c>
      <c r="F1768" t="s">
        <v>25642</v>
      </c>
    </row>
    <row r="1769" spans="1:6" x14ac:dyDescent="0.2">
      <c r="A1769">
        <v>39110</v>
      </c>
      <c r="B1769" t="s">
        <v>42632</v>
      </c>
      <c r="C1769" t="s">
        <v>61</v>
      </c>
      <c r="D1769" t="s">
        <v>692</v>
      </c>
      <c r="E1769" t="s">
        <v>3388</v>
      </c>
      <c r="F1769" t="s">
        <v>1706</v>
      </c>
    </row>
    <row r="1770" spans="1:6" x14ac:dyDescent="0.2">
      <c r="A1770">
        <v>39120</v>
      </c>
      <c r="B1770" t="s">
        <v>42633</v>
      </c>
      <c r="C1770" t="s">
        <v>61</v>
      </c>
      <c r="D1770" t="s">
        <v>692</v>
      </c>
      <c r="E1770" t="s">
        <v>3387</v>
      </c>
      <c r="F1770" t="s">
        <v>25645</v>
      </c>
    </row>
    <row r="1771" spans="1:6" x14ac:dyDescent="0.2">
      <c r="A1771">
        <v>39122</v>
      </c>
      <c r="B1771" t="s">
        <v>42634</v>
      </c>
      <c r="C1771" t="s">
        <v>61</v>
      </c>
      <c r="D1771" t="s">
        <v>692</v>
      </c>
      <c r="E1771" t="s">
        <v>3387</v>
      </c>
      <c r="F1771" t="s">
        <v>5806</v>
      </c>
    </row>
    <row r="1772" spans="1:6" x14ac:dyDescent="0.2">
      <c r="A1772">
        <v>39123</v>
      </c>
      <c r="B1772" t="s">
        <v>42635</v>
      </c>
      <c r="C1772" t="s">
        <v>61</v>
      </c>
      <c r="D1772" t="s">
        <v>692</v>
      </c>
      <c r="E1772" t="s">
        <v>3387</v>
      </c>
      <c r="F1772" t="s">
        <v>25648</v>
      </c>
    </row>
    <row r="1773" spans="1:6" x14ac:dyDescent="0.2">
      <c r="A1773">
        <v>39124</v>
      </c>
      <c r="B1773" t="s">
        <v>42636</v>
      </c>
      <c r="C1773" t="s">
        <v>61</v>
      </c>
      <c r="D1773" t="s">
        <v>692</v>
      </c>
      <c r="E1773" t="s">
        <v>3380</v>
      </c>
      <c r="F1773" t="s">
        <v>25625</v>
      </c>
    </row>
    <row r="1774" spans="1:6" x14ac:dyDescent="0.2">
      <c r="A1774">
        <v>39126</v>
      </c>
      <c r="B1774" t="s">
        <v>42637</v>
      </c>
      <c r="C1774" t="s">
        <v>61</v>
      </c>
      <c r="D1774" t="s">
        <v>692</v>
      </c>
      <c r="E1774" t="s">
        <v>3387</v>
      </c>
      <c r="F1774" t="s">
        <v>25651</v>
      </c>
    </row>
    <row r="1775" spans="1:6" x14ac:dyDescent="0.2">
      <c r="A1775">
        <v>39127</v>
      </c>
      <c r="B1775" t="s">
        <v>42638</v>
      </c>
      <c r="C1775" t="s">
        <v>61</v>
      </c>
      <c r="D1775" t="s">
        <v>692</v>
      </c>
      <c r="E1775" t="s">
        <v>3387</v>
      </c>
      <c r="F1775" t="s">
        <v>25645</v>
      </c>
    </row>
    <row r="1776" spans="1:6" x14ac:dyDescent="0.2">
      <c r="A1776">
        <v>39129</v>
      </c>
      <c r="B1776" t="s">
        <v>42639</v>
      </c>
      <c r="C1776" t="s">
        <v>61</v>
      </c>
      <c r="D1776" t="s">
        <v>692</v>
      </c>
      <c r="E1776" t="s">
        <v>3387</v>
      </c>
      <c r="F1776" t="s">
        <v>25295</v>
      </c>
    </row>
    <row r="1777" spans="1:6" x14ac:dyDescent="0.2">
      <c r="A1777">
        <v>39200</v>
      </c>
      <c r="B1777" t="s">
        <v>42640</v>
      </c>
      <c r="C1777" t="s">
        <v>61</v>
      </c>
      <c r="D1777" t="s">
        <v>647</v>
      </c>
      <c r="E1777" t="s">
        <v>3175</v>
      </c>
      <c r="F1777" t="s">
        <v>3175</v>
      </c>
    </row>
    <row r="1778" spans="1:6" x14ac:dyDescent="0.2">
      <c r="A1778">
        <v>39203</v>
      </c>
      <c r="B1778" t="s">
        <v>42641</v>
      </c>
      <c r="C1778" t="s">
        <v>61</v>
      </c>
      <c r="D1778" t="s">
        <v>647</v>
      </c>
      <c r="E1778" t="s">
        <v>3181</v>
      </c>
      <c r="F1778" t="s">
        <v>13804</v>
      </c>
    </row>
    <row r="1779" spans="1:6" x14ac:dyDescent="0.2">
      <c r="A1779">
        <v>39204</v>
      </c>
      <c r="B1779" t="s">
        <v>42642</v>
      </c>
      <c r="C1779" t="s">
        <v>61</v>
      </c>
      <c r="D1779" t="s">
        <v>647</v>
      </c>
      <c r="E1779" t="s">
        <v>3181</v>
      </c>
      <c r="F1779" t="s">
        <v>24817</v>
      </c>
    </row>
    <row r="1780" spans="1:6" x14ac:dyDescent="0.2">
      <c r="A1780">
        <v>39205</v>
      </c>
      <c r="B1780" t="s">
        <v>42643</v>
      </c>
      <c r="C1780" t="s">
        <v>61</v>
      </c>
      <c r="D1780" t="s">
        <v>647</v>
      </c>
      <c r="E1780" t="s">
        <v>3177</v>
      </c>
      <c r="F1780" t="s">
        <v>2795</v>
      </c>
    </row>
    <row r="1781" spans="1:6" x14ac:dyDescent="0.2">
      <c r="A1781">
        <v>39206</v>
      </c>
      <c r="B1781" t="s">
        <v>42644</v>
      </c>
      <c r="C1781" t="s">
        <v>61</v>
      </c>
      <c r="D1781" t="s">
        <v>647</v>
      </c>
      <c r="E1781" t="s">
        <v>3177</v>
      </c>
      <c r="F1781" t="s">
        <v>1650</v>
      </c>
    </row>
    <row r="1782" spans="1:6" x14ac:dyDescent="0.2">
      <c r="A1782">
        <v>39208</v>
      </c>
      <c r="B1782" t="s">
        <v>42645</v>
      </c>
      <c r="C1782" t="s">
        <v>61</v>
      </c>
      <c r="D1782" t="s">
        <v>647</v>
      </c>
      <c r="E1782" t="s">
        <v>3177</v>
      </c>
      <c r="F1782" t="s">
        <v>24786</v>
      </c>
    </row>
    <row r="1783" spans="1:6" x14ac:dyDescent="0.2">
      <c r="A1783">
        <v>39209</v>
      </c>
      <c r="B1783" t="s">
        <v>42646</v>
      </c>
      <c r="C1783" t="s">
        <v>61</v>
      </c>
      <c r="D1783" t="s">
        <v>647</v>
      </c>
      <c r="E1783" t="s">
        <v>3181</v>
      </c>
      <c r="F1783" t="s">
        <v>6295</v>
      </c>
    </row>
    <row r="1784" spans="1:6" x14ac:dyDescent="0.2">
      <c r="A1784">
        <v>39210</v>
      </c>
      <c r="B1784" t="s">
        <v>42647</v>
      </c>
      <c r="C1784" t="s">
        <v>61</v>
      </c>
      <c r="D1784" t="s">
        <v>647</v>
      </c>
      <c r="E1784" t="s">
        <v>3175</v>
      </c>
      <c r="F1784" t="s">
        <v>3175</v>
      </c>
    </row>
    <row r="1785" spans="1:6" x14ac:dyDescent="0.2">
      <c r="A1785">
        <v>39215</v>
      </c>
      <c r="B1785" t="s">
        <v>42648</v>
      </c>
      <c r="C1785" t="s">
        <v>61</v>
      </c>
      <c r="D1785" t="s">
        <v>647</v>
      </c>
      <c r="E1785" t="s">
        <v>3152</v>
      </c>
      <c r="F1785" t="s">
        <v>3308</v>
      </c>
    </row>
    <row r="1786" spans="1:6" x14ac:dyDescent="0.2">
      <c r="A1786">
        <v>39216</v>
      </c>
      <c r="B1786" t="s">
        <v>42649</v>
      </c>
      <c r="C1786" t="s">
        <v>61</v>
      </c>
      <c r="D1786" t="s">
        <v>647</v>
      </c>
      <c r="E1786" t="s">
        <v>3152</v>
      </c>
      <c r="F1786" t="s">
        <v>469</v>
      </c>
    </row>
    <row r="1787" spans="1:6" x14ac:dyDescent="0.2">
      <c r="A1787">
        <v>39217</v>
      </c>
      <c r="B1787" t="s">
        <v>42650</v>
      </c>
      <c r="C1787" t="s">
        <v>61</v>
      </c>
      <c r="D1787" t="s">
        <v>647</v>
      </c>
      <c r="E1787" t="s">
        <v>3152</v>
      </c>
      <c r="F1787" t="s">
        <v>24779</v>
      </c>
    </row>
    <row r="1788" spans="1:6" x14ac:dyDescent="0.2">
      <c r="A1788">
        <v>39218</v>
      </c>
      <c r="B1788" t="s">
        <v>42651</v>
      </c>
      <c r="C1788" t="s">
        <v>61</v>
      </c>
      <c r="D1788" t="s">
        <v>647</v>
      </c>
      <c r="E1788" t="s">
        <v>3181</v>
      </c>
      <c r="F1788" t="s">
        <v>24819</v>
      </c>
    </row>
    <row r="1789" spans="1:6" x14ac:dyDescent="0.2">
      <c r="A1789">
        <v>39220</v>
      </c>
      <c r="B1789" t="s">
        <v>42652</v>
      </c>
      <c r="C1789" t="s">
        <v>61</v>
      </c>
      <c r="D1789" t="s">
        <v>647</v>
      </c>
      <c r="E1789" t="s">
        <v>3180</v>
      </c>
      <c r="F1789" t="s">
        <v>24802</v>
      </c>
    </row>
    <row r="1790" spans="1:6" x14ac:dyDescent="0.2">
      <c r="A1790">
        <v>39221</v>
      </c>
      <c r="B1790" t="s">
        <v>42653</v>
      </c>
      <c r="C1790" t="s">
        <v>61</v>
      </c>
      <c r="D1790" t="s">
        <v>647</v>
      </c>
      <c r="E1790" t="s">
        <v>3180</v>
      </c>
      <c r="F1790" t="s">
        <v>24808</v>
      </c>
    </row>
    <row r="1791" spans="1:6" x14ac:dyDescent="0.2">
      <c r="A1791">
        <v>39222</v>
      </c>
      <c r="B1791" t="s">
        <v>42654</v>
      </c>
      <c r="C1791" t="s">
        <v>61</v>
      </c>
      <c r="D1791" t="s">
        <v>647</v>
      </c>
      <c r="E1791" t="s">
        <v>3180</v>
      </c>
      <c r="F1791" t="s">
        <v>24814</v>
      </c>
    </row>
    <row r="1792" spans="1:6" x14ac:dyDescent="0.2">
      <c r="A1792">
        <v>39223</v>
      </c>
      <c r="B1792" t="s">
        <v>42655</v>
      </c>
      <c r="C1792" t="s">
        <v>61</v>
      </c>
      <c r="D1792" t="s">
        <v>647</v>
      </c>
      <c r="E1792" t="s">
        <v>3180</v>
      </c>
      <c r="F1792" t="s">
        <v>24800</v>
      </c>
    </row>
    <row r="1793" spans="1:6" x14ac:dyDescent="0.2">
      <c r="A1793">
        <v>39224</v>
      </c>
      <c r="B1793" t="s">
        <v>42656</v>
      </c>
      <c r="C1793" t="s">
        <v>61</v>
      </c>
      <c r="D1793" t="s">
        <v>647</v>
      </c>
      <c r="E1793" t="s">
        <v>3178</v>
      </c>
      <c r="F1793" t="s">
        <v>3499</v>
      </c>
    </row>
    <row r="1794" spans="1:6" x14ac:dyDescent="0.2">
      <c r="A1794">
        <v>39225</v>
      </c>
      <c r="B1794" t="s">
        <v>42657</v>
      </c>
      <c r="C1794" t="s">
        <v>61</v>
      </c>
      <c r="D1794" t="s">
        <v>647</v>
      </c>
      <c r="E1794" t="s">
        <v>3178</v>
      </c>
      <c r="F1794" t="s">
        <v>24797</v>
      </c>
    </row>
    <row r="1795" spans="1:6" x14ac:dyDescent="0.2">
      <c r="A1795">
        <v>39230</v>
      </c>
      <c r="B1795" t="s">
        <v>42658</v>
      </c>
      <c r="C1795" t="s">
        <v>61</v>
      </c>
      <c r="D1795" t="s">
        <v>647</v>
      </c>
      <c r="E1795" t="s">
        <v>3171</v>
      </c>
      <c r="F1795" t="s">
        <v>3171</v>
      </c>
    </row>
    <row r="1796" spans="1:6" x14ac:dyDescent="0.2">
      <c r="A1796">
        <v>39232</v>
      </c>
      <c r="B1796" t="s">
        <v>42659</v>
      </c>
      <c r="C1796" t="s">
        <v>61</v>
      </c>
      <c r="D1796" t="s">
        <v>647</v>
      </c>
      <c r="E1796" t="s">
        <v>3171</v>
      </c>
      <c r="F1796" t="s">
        <v>24760</v>
      </c>
    </row>
    <row r="1797" spans="1:6" x14ac:dyDescent="0.2">
      <c r="A1797">
        <v>39300</v>
      </c>
      <c r="B1797" t="s">
        <v>42660</v>
      </c>
      <c r="C1797" t="s">
        <v>61</v>
      </c>
      <c r="D1797" t="s">
        <v>677</v>
      </c>
      <c r="E1797" t="s">
        <v>3315</v>
      </c>
      <c r="F1797" t="s">
        <v>7985</v>
      </c>
    </row>
    <row r="1798" spans="1:6" x14ac:dyDescent="0.2">
      <c r="A1798">
        <v>39301</v>
      </c>
      <c r="B1798" t="s">
        <v>42661</v>
      </c>
      <c r="C1798" t="s">
        <v>61</v>
      </c>
      <c r="D1798" t="s">
        <v>677</v>
      </c>
      <c r="E1798" t="s">
        <v>3313</v>
      </c>
      <c r="F1798" t="s">
        <v>3313</v>
      </c>
    </row>
    <row r="1799" spans="1:6" x14ac:dyDescent="0.2">
      <c r="A1799">
        <v>39304</v>
      </c>
      <c r="B1799" t="s">
        <v>42662</v>
      </c>
      <c r="C1799" t="s">
        <v>61</v>
      </c>
      <c r="D1799" t="s">
        <v>677</v>
      </c>
      <c r="E1799" t="s">
        <v>3311</v>
      </c>
      <c r="F1799" t="s">
        <v>25326</v>
      </c>
    </row>
    <row r="1800" spans="1:6" x14ac:dyDescent="0.2">
      <c r="A1800">
        <v>39305</v>
      </c>
      <c r="B1800" t="s">
        <v>42663</v>
      </c>
      <c r="C1800" t="s">
        <v>61</v>
      </c>
      <c r="D1800" t="s">
        <v>677</v>
      </c>
      <c r="E1800" t="s">
        <v>3308</v>
      </c>
      <c r="F1800" t="s">
        <v>3308</v>
      </c>
    </row>
    <row r="1801" spans="1:6" x14ac:dyDescent="0.2">
      <c r="A1801">
        <v>39306</v>
      </c>
      <c r="B1801" t="s">
        <v>42664</v>
      </c>
      <c r="C1801" t="s">
        <v>61</v>
      </c>
      <c r="D1801" t="s">
        <v>677</v>
      </c>
      <c r="E1801" t="s">
        <v>3311</v>
      </c>
      <c r="F1801" t="s">
        <v>25329</v>
      </c>
    </row>
    <row r="1802" spans="1:6" x14ac:dyDescent="0.2">
      <c r="A1802">
        <v>39307</v>
      </c>
      <c r="B1802" t="s">
        <v>42665</v>
      </c>
      <c r="C1802" t="s">
        <v>61</v>
      </c>
      <c r="D1802" t="s">
        <v>677</v>
      </c>
      <c r="E1802" t="s">
        <v>3312</v>
      </c>
      <c r="F1802" t="s">
        <v>24923</v>
      </c>
    </row>
    <row r="1803" spans="1:6" x14ac:dyDescent="0.2">
      <c r="A1803">
        <v>39308</v>
      </c>
      <c r="B1803" t="s">
        <v>42666</v>
      </c>
      <c r="C1803" t="s">
        <v>61</v>
      </c>
      <c r="D1803" t="s">
        <v>677</v>
      </c>
      <c r="E1803" t="s">
        <v>3325</v>
      </c>
      <c r="F1803" t="s">
        <v>2566</v>
      </c>
    </row>
    <row r="1804" spans="1:6" x14ac:dyDescent="0.2">
      <c r="A1804">
        <v>39310</v>
      </c>
      <c r="B1804" t="s">
        <v>42667</v>
      </c>
      <c r="C1804" t="s">
        <v>61</v>
      </c>
      <c r="D1804" t="s">
        <v>677</v>
      </c>
      <c r="E1804" t="s">
        <v>3320</v>
      </c>
      <c r="F1804" t="s">
        <v>25368</v>
      </c>
    </row>
    <row r="1805" spans="1:6" x14ac:dyDescent="0.2">
      <c r="A1805">
        <v>39311</v>
      </c>
      <c r="B1805" t="s">
        <v>42668</v>
      </c>
      <c r="C1805" t="s">
        <v>61</v>
      </c>
      <c r="D1805" t="s">
        <v>677</v>
      </c>
      <c r="E1805" t="s">
        <v>3320</v>
      </c>
      <c r="F1805" t="s">
        <v>1537</v>
      </c>
    </row>
    <row r="1806" spans="1:6" x14ac:dyDescent="0.2">
      <c r="A1806">
        <v>39312</v>
      </c>
      <c r="B1806" t="s">
        <v>42669</v>
      </c>
      <c r="C1806" t="s">
        <v>61</v>
      </c>
      <c r="D1806" t="s">
        <v>677</v>
      </c>
      <c r="E1806" t="s">
        <v>3320</v>
      </c>
      <c r="F1806" t="s">
        <v>25369</v>
      </c>
    </row>
    <row r="1807" spans="1:6" x14ac:dyDescent="0.2">
      <c r="A1807">
        <v>39315</v>
      </c>
      <c r="B1807" t="s">
        <v>42670</v>
      </c>
      <c r="C1807" t="s">
        <v>61</v>
      </c>
      <c r="D1807" t="s">
        <v>677</v>
      </c>
      <c r="E1807" t="s">
        <v>3320</v>
      </c>
      <c r="F1807" t="s">
        <v>25367</v>
      </c>
    </row>
    <row r="1808" spans="1:6" x14ac:dyDescent="0.2">
      <c r="A1808">
        <v>39320</v>
      </c>
      <c r="B1808" t="s">
        <v>42671</v>
      </c>
      <c r="C1808" t="s">
        <v>61</v>
      </c>
      <c r="D1808" t="s">
        <v>677</v>
      </c>
      <c r="E1808" t="s">
        <v>3318</v>
      </c>
      <c r="F1808" t="s">
        <v>2912</v>
      </c>
    </row>
    <row r="1809" spans="1:6" x14ac:dyDescent="0.2">
      <c r="A1809">
        <v>39321</v>
      </c>
      <c r="B1809" t="s">
        <v>42672</v>
      </c>
      <c r="C1809" t="s">
        <v>61</v>
      </c>
      <c r="D1809" t="s">
        <v>677</v>
      </c>
      <c r="E1809" t="s">
        <v>3318</v>
      </c>
      <c r="F1809" t="s">
        <v>5216</v>
      </c>
    </row>
    <row r="1810" spans="1:6" x14ac:dyDescent="0.2">
      <c r="A1810">
        <v>39322</v>
      </c>
      <c r="B1810" t="s">
        <v>42673</v>
      </c>
      <c r="C1810" t="s">
        <v>61</v>
      </c>
      <c r="D1810" t="s">
        <v>677</v>
      </c>
      <c r="E1810" t="s">
        <v>3318</v>
      </c>
      <c r="F1810" t="s">
        <v>25362</v>
      </c>
    </row>
    <row r="1811" spans="1:6" x14ac:dyDescent="0.2">
      <c r="A1811">
        <v>39331</v>
      </c>
      <c r="B1811" t="s">
        <v>42674</v>
      </c>
      <c r="C1811" t="s">
        <v>61</v>
      </c>
      <c r="D1811" t="s">
        <v>677</v>
      </c>
      <c r="E1811" t="s">
        <v>3315</v>
      </c>
      <c r="F1811" t="s">
        <v>25338</v>
      </c>
    </row>
    <row r="1812" spans="1:6" x14ac:dyDescent="0.2">
      <c r="A1812">
        <v>39332</v>
      </c>
      <c r="B1812" t="s">
        <v>42675</v>
      </c>
      <c r="C1812" t="s">
        <v>61</v>
      </c>
      <c r="D1812" t="s">
        <v>677</v>
      </c>
      <c r="E1812" t="s">
        <v>3322</v>
      </c>
      <c r="F1812" t="s">
        <v>25376</v>
      </c>
    </row>
    <row r="1813" spans="1:6" x14ac:dyDescent="0.2">
      <c r="A1813">
        <v>39333</v>
      </c>
      <c r="B1813" t="s">
        <v>42676</v>
      </c>
      <c r="C1813" t="s">
        <v>61</v>
      </c>
      <c r="D1813" t="s">
        <v>677</v>
      </c>
      <c r="E1813" t="s">
        <v>3322</v>
      </c>
      <c r="F1813" t="s">
        <v>10536</v>
      </c>
    </row>
    <row r="1814" spans="1:6" x14ac:dyDescent="0.2">
      <c r="A1814">
        <v>39340</v>
      </c>
      <c r="B1814" t="s">
        <v>42677</v>
      </c>
      <c r="C1814" t="s">
        <v>61</v>
      </c>
      <c r="D1814" t="s">
        <v>677</v>
      </c>
      <c r="E1814" t="s">
        <v>3317</v>
      </c>
      <c r="F1814" t="s">
        <v>25348</v>
      </c>
    </row>
    <row r="1815" spans="1:6" x14ac:dyDescent="0.2">
      <c r="A1815">
        <v>39400</v>
      </c>
      <c r="B1815" t="s">
        <v>42678</v>
      </c>
      <c r="C1815" t="s">
        <v>61</v>
      </c>
      <c r="D1815" t="s">
        <v>714</v>
      </c>
      <c r="E1815" t="s">
        <v>3458</v>
      </c>
      <c r="F1815" t="s">
        <v>25941</v>
      </c>
    </row>
    <row r="1816" spans="1:6" x14ac:dyDescent="0.2">
      <c r="A1816">
        <v>39401</v>
      </c>
      <c r="B1816" t="s">
        <v>42679</v>
      </c>
      <c r="C1816" t="s">
        <v>61</v>
      </c>
      <c r="D1816" t="s">
        <v>711</v>
      </c>
      <c r="E1816" t="s">
        <v>711</v>
      </c>
      <c r="F1816" t="s">
        <v>711</v>
      </c>
    </row>
    <row r="1817" spans="1:6" x14ac:dyDescent="0.2">
      <c r="A1817">
        <v>39410</v>
      </c>
      <c r="B1817" t="s">
        <v>42680</v>
      </c>
      <c r="C1817" t="s">
        <v>61</v>
      </c>
      <c r="D1817" t="s">
        <v>714</v>
      </c>
      <c r="E1817" t="s">
        <v>3458</v>
      </c>
      <c r="F1817" t="s">
        <v>3458</v>
      </c>
    </row>
    <row r="1818" spans="1:6" x14ac:dyDescent="0.2">
      <c r="A1818">
        <v>39432</v>
      </c>
      <c r="B1818" t="s">
        <v>42681</v>
      </c>
      <c r="C1818" t="s">
        <v>61</v>
      </c>
      <c r="D1818" t="s">
        <v>714</v>
      </c>
      <c r="E1818" t="s">
        <v>3457</v>
      </c>
      <c r="F1818" t="s">
        <v>3457</v>
      </c>
    </row>
    <row r="1819" spans="1:6" x14ac:dyDescent="0.2">
      <c r="A1819">
        <v>39434</v>
      </c>
      <c r="B1819" t="s">
        <v>42682</v>
      </c>
      <c r="C1819" t="s">
        <v>61</v>
      </c>
      <c r="D1819" t="s">
        <v>714</v>
      </c>
      <c r="E1819" t="s">
        <v>3457</v>
      </c>
      <c r="F1819" t="s">
        <v>25933</v>
      </c>
    </row>
    <row r="1820" spans="1:6" x14ac:dyDescent="0.2">
      <c r="A1820">
        <v>39441</v>
      </c>
      <c r="B1820" t="s">
        <v>42683</v>
      </c>
      <c r="C1820" t="s">
        <v>61</v>
      </c>
      <c r="D1820" t="s">
        <v>711</v>
      </c>
      <c r="E1820" t="s">
        <v>711</v>
      </c>
      <c r="F1820" t="s">
        <v>711</v>
      </c>
    </row>
    <row r="1821" spans="1:6" x14ac:dyDescent="0.2">
      <c r="A1821">
        <v>39442</v>
      </c>
      <c r="B1821" t="s">
        <v>42684</v>
      </c>
      <c r="C1821" t="s">
        <v>61</v>
      </c>
      <c r="D1821" t="s">
        <v>714</v>
      </c>
      <c r="E1821" t="s">
        <v>3460</v>
      </c>
      <c r="F1821" t="s">
        <v>3955</v>
      </c>
    </row>
    <row r="1822" spans="1:6" x14ac:dyDescent="0.2">
      <c r="A1822">
        <v>39450</v>
      </c>
      <c r="B1822" t="s">
        <v>42685</v>
      </c>
      <c r="C1822" t="s">
        <v>61</v>
      </c>
      <c r="D1822" t="s">
        <v>714</v>
      </c>
      <c r="E1822" t="s">
        <v>3454</v>
      </c>
      <c r="F1822" t="s">
        <v>3454</v>
      </c>
    </row>
    <row r="1823" spans="1:6" x14ac:dyDescent="0.2">
      <c r="A1823">
        <v>39451</v>
      </c>
      <c r="B1823" t="s">
        <v>42686</v>
      </c>
      <c r="C1823" t="s">
        <v>61</v>
      </c>
      <c r="D1823" t="s">
        <v>714</v>
      </c>
      <c r="E1823" t="s">
        <v>3454</v>
      </c>
      <c r="F1823" t="s">
        <v>25920</v>
      </c>
    </row>
    <row r="1824" spans="1:6" x14ac:dyDescent="0.2">
      <c r="A1824">
        <v>39460</v>
      </c>
      <c r="B1824" t="s">
        <v>42687</v>
      </c>
      <c r="C1824" t="s">
        <v>61</v>
      </c>
      <c r="D1824" t="s">
        <v>714</v>
      </c>
      <c r="E1824" t="s">
        <v>3460</v>
      </c>
      <c r="F1824" t="s">
        <v>25947</v>
      </c>
    </row>
    <row r="1825" spans="1:6" x14ac:dyDescent="0.2">
      <c r="A1825">
        <v>40001</v>
      </c>
      <c r="B1825" t="s">
        <v>42688</v>
      </c>
      <c r="C1825" t="s">
        <v>73</v>
      </c>
      <c r="D1825" t="s">
        <v>874</v>
      </c>
      <c r="E1825" t="s">
        <v>874</v>
      </c>
      <c r="F1825" t="s">
        <v>874</v>
      </c>
    </row>
    <row r="1826" spans="1:6" x14ac:dyDescent="0.2">
      <c r="A1826">
        <v>41100</v>
      </c>
      <c r="B1826" t="s">
        <v>42689</v>
      </c>
      <c r="C1826" t="s">
        <v>73</v>
      </c>
      <c r="D1826" t="s">
        <v>912</v>
      </c>
      <c r="E1826" t="s">
        <v>912</v>
      </c>
      <c r="F1826" t="s">
        <v>912</v>
      </c>
    </row>
    <row r="1827" spans="1:6" x14ac:dyDescent="0.2">
      <c r="A1827">
        <v>41200</v>
      </c>
      <c r="B1827" t="s">
        <v>42690</v>
      </c>
      <c r="C1827" t="s">
        <v>73</v>
      </c>
      <c r="D1827" t="s">
        <v>915</v>
      </c>
      <c r="E1827" t="s">
        <v>915</v>
      </c>
      <c r="F1827" t="s">
        <v>915</v>
      </c>
    </row>
    <row r="1828" spans="1:6" x14ac:dyDescent="0.2">
      <c r="A1828">
        <v>41250</v>
      </c>
      <c r="B1828" t="s">
        <v>42691</v>
      </c>
      <c r="C1828" t="s">
        <v>73</v>
      </c>
      <c r="D1828" t="s">
        <v>831</v>
      </c>
      <c r="E1828" t="s">
        <v>3932</v>
      </c>
      <c r="F1828" t="s">
        <v>3932</v>
      </c>
    </row>
    <row r="1829" spans="1:6" x14ac:dyDescent="0.2">
      <c r="A1829">
        <v>41260</v>
      </c>
      <c r="B1829" t="s">
        <v>42692</v>
      </c>
      <c r="C1829" t="s">
        <v>73</v>
      </c>
      <c r="D1829" t="s">
        <v>831</v>
      </c>
      <c r="E1829" t="s">
        <v>3939</v>
      </c>
      <c r="F1829" t="s">
        <v>3939</v>
      </c>
    </row>
    <row r="1830" spans="1:6" x14ac:dyDescent="0.2">
      <c r="A1830">
        <v>41300</v>
      </c>
      <c r="B1830" t="s">
        <v>42693</v>
      </c>
      <c r="C1830" t="s">
        <v>73</v>
      </c>
      <c r="D1830" t="s">
        <v>859</v>
      </c>
      <c r="E1830" t="s">
        <v>859</v>
      </c>
      <c r="F1830" t="s">
        <v>859</v>
      </c>
    </row>
    <row r="1831" spans="1:6" x14ac:dyDescent="0.2">
      <c r="A1831">
        <v>41400</v>
      </c>
      <c r="B1831" t="s">
        <v>42694</v>
      </c>
      <c r="C1831" t="s">
        <v>73</v>
      </c>
      <c r="D1831" t="s">
        <v>886</v>
      </c>
      <c r="E1831" t="s">
        <v>886</v>
      </c>
      <c r="F1831" t="s">
        <v>886</v>
      </c>
    </row>
    <row r="1832" spans="1:6" x14ac:dyDescent="0.2">
      <c r="A1832">
        <v>41403</v>
      </c>
      <c r="B1832" t="s">
        <v>42695</v>
      </c>
      <c r="C1832" t="s">
        <v>73</v>
      </c>
      <c r="D1832" t="s">
        <v>839</v>
      </c>
      <c r="E1832" t="s">
        <v>3969</v>
      </c>
      <c r="F1832" t="s">
        <v>3969</v>
      </c>
    </row>
    <row r="1833" spans="1:6" x14ac:dyDescent="0.2">
      <c r="A1833">
        <v>41404</v>
      </c>
      <c r="B1833" t="s">
        <v>42696</v>
      </c>
      <c r="C1833" t="s">
        <v>73</v>
      </c>
      <c r="D1833" t="s">
        <v>886</v>
      </c>
      <c r="E1833" t="s">
        <v>886</v>
      </c>
      <c r="F1833" t="s">
        <v>886</v>
      </c>
    </row>
    <row r="1834" spans="1:6" x14ac:dyDescent="0.2">
      <c r="A1834">
        <v>41407</v>
      </c>
      <c r="B1834" t="s">
        <v>42697</v>
      </c>
      <c r="C1834" t="s">
        <v>73</v>
      </c>
      <c r="D1834" t="s">
        <v>839</v>
      </c>
      <c r="E1834" t="s">
        <v>3970</v>
      </c>
      <c r="F1834" t="s">
        <v>3970</v>
      </c>
    </row>
    <row r="1835" spans="1:6" x14ac:dyDescent="0.2">
      <c r="A1835">
        <v>41408</v>
      </c>
      <c r="B1835" t="s">
        <v>42698</v>
      </c>
      <c r="C1835" t="s">
        <v>73</v>
      </c>
      <c r="D1835" t="s">
        <v>886</v>
      </c>
      <c r="E1835" t="s">
        <v>886</v>
      </c>
      <c r="F1835" t="s">
        <v>886</v>
      </c>
    </row>
    <row r="1836" spans="1:6" x14ac:dyDescent="0.2">
      <c r="A1836">
        <v>41500</v>
      </c>
      <c r="B1836" t="s">
        <v>42699</v>
      </c>
      <c r="C1836" t="s">
        <v>73</v>
      </c>
      <c r="D1836" t="s">
        <v>846</v>
      </c>
      <c r="E1836" t="s">
        <v>846</v>
      </c>
      <c r="F1836" t="s">
        <v>846</v>
      </c>
    </row>
    <row r="1837" spans="1:6" x14ac:dyDescent="0.2">
      <c r="A1837">
        <v>41600</v>
      </c>
      <c r="B1837" t="s">
        <v>42700</v>
      </c>
      <c r="C1837" t="s">
        <v>73</v>
      </c>
      <c r="D1837" t="s">
        <v>918</v>
      </c>
      <c r="E1837" t="s">
        <v>918</v>
      </c>
      <c r="F1837" t="s">
        <v>918</v>
      </c>
    </row>
    <row r="1838" spans="1:6" x14ac:dyDescent="0.2">
      <c r="A1838">
        <v>41700</v>
      </c>
      <c r="B1838" t="s">
        <v>42701</v>
      </c>
      <c r="C1838" t="s">
        <v>73</v>
      </c>
      <c r="D1838" t="s">
        <v>903</v>
      </c>
      <c r="E1838" t="s">
        <v>903</v>
      </c>
      <c r="F1838" t="s">
        <v>903</v>
      </c>
    </row>
    <row r="1839" spans="1:6" x14ac:dyDescent="0.2">
      <c r="A1839">
        <v>41800</v>
      </c>
      <c r="B1839" t="s">
        <v>42702</v>
      </c>
      <c r="C1839" t="s">
        <v>73</v>
      </c>
      <c r="D1839" t="s">
        <v>929</v>
      </c>
      <c r="E1839" t="s">
        <v>929</v>
      </c>
      <c r="F1839" t="s">
        <v>929</v>
      </c>
    </row>
    <row r="1840" spans="1:6" x14ac:dyDescent="0.2">
      <c r="A1840">
        <v>41900</v>
      </c>
      <c r="B1840" t="s">
        <v>42703</v>
      </c>
      <c r="C1840" t="s">
        <v>73</v>
      </c>
      <c r="D1840" t="s">
        <v>842</v>
      </c>
      <c r="E1840" t="s">
        <v>842</v>
      </c>
      <c r="F1840" t="s">
        <v>842</v>
      </c>
    </row>
    <row r="1841" spans="1:6" x14ac:dyDescent="0.2">
      <c r="A1841">
        <v>41922</v>
      </c>
      <c r="B1841" t="s">
        <v>42704</v>
      </c>
      <c r="C1841" t="s">
        <v>73</v>
      </c>
      <c r="D1841" t="s">
        <v>921</v>
      </c>
      <c r="E1841" t="s">
        <v>4158</v>
      </c>
      <c r="F1841" t="s">
        <v>4158</v>
      </c>
    </row>
    <row r="1842" spans="1:6" x14ac:dyDescent="0.2">
      <c r="A1842">
        <v>41923</v>
      </c>
      <c r="B1842" t="s">
        <v>42705</v>
      </c>
      <c r="C1842" t="s">
        <v>73</v>
      </c>
      <c r="D1842" t="s">
        <v>842</v>
      </c>
      <c r="E1842" t="s">
        <v>842</v>
      </c>
      <c r="F1842" t="s">
        <v>842</v>
      </c>
    </row>
    <row r="1843" spans="1:6" x14ac:dyDescent="0.2">
      <c r="A1843">
        <v>41940</v>
      </c>
      <c r="B1843" t="s">
        <v>42706</v>
      </c>
      <c r="C1843" t="s">
        <v>73</v>
      </c>
      <c r="D1843" t="s">
        <v>893</v>
      </c>
      <c r="E1843" t="s">
        <v>893</v>
      </c>
      <c r="F1843" t="s">
        <v>893</v>
      </c>
    </row>
    <row r="1844" spans="1:6" x14ac:dyDescent="0.2">
      <c r="A1844">
        <v>42100</v>
      </c>
      <c r="B1844" t="s">
        <v>42707</v>
      </c>
      <c r="C1844" t="s">
        <v>73</v>
      </c>
      <c r="D1844" t="s">
        <v>877</v>
      </c>
      <c r="E1844" t="s">
        <v>4052</v>
      </c>
      <c r="F1844" t="s">
        <v>4052</v>
      </c>
    </row>
    <row r="1845" spans="1:6" x14ac:dyDescent="0.2">
      <c r="A1845">
        <v>42110</v>
      </c>
      <c r="B1845" t="s">
        <v>42708</v>
      </c>
      <c r="C1845" t="s">
        <v>73</v>
      </c>
      <c r="D1845" t="s">
        <v>877</v>
      </c>
      <c r="E1845" t="s">
        <v>4062</v>
      </c>
      <c r="F1845" t="s">
        <v>12916</v>
      </c>
    </row>
    <row r="1846" spans="1:6" x14ac:dyDescent="0.2">
      <c r="A1846">
        <v>42120</v>
      </c>
      <c r="B1846" t="s">
        <v>42709</v>
      </c>
      <c r="C1846" t="s">
        <v>73</v>
      </c>
      <c r="D1846" t="s">
        <v>877</v>
      </c>
      <c r="E1846" t="s">
        <v>4057</v>
      </c>
      <c r="F1846" t="s">
        <v>3308</v>
      </c>
    </row>
    <row r="1847" spans="1:6" x14ac:dyDescent="0.2">
      <c r="A1847">
        <v>42122</v>
      </c>
      <c r="B1847" t="s">
        <v>42710</v>
      </c>
      <c r="C1847" t="s">
        <v>73</v>
      </c>
      <c r="D1847" t="s">
        <v>877</v>
      </c>
      <c r="E1847" t="s">
        <v>4057</v>
      </c>
      <c r="F1847" t="s">
        <v>31374</v>
      </c>
    </row>
    <row r="1848" spans="1:6" x14ac:dyDescent="0.2">
      <c r="A1848">
        <v>42125</v>
      </c>
      <c r="B1848" t="s">
        <v>42711</v>
      </c>
      <c r="C1848" t="s">
        <v>73</v>
      </c>
      <c r="D1848" t="s">
        <v>877</v>
      </c>
      <c r="E1848" t="s">
        <v>4052</v>
      </c>
      <c r="F1848" t="s">
        <v>31342</v>
      </c>
    </row>
    <row r="1849" spans="1:6" x14ac:dyDescent="0.2">
      <c r="A1849">
        <v>42130</v>
      </c>
      <c r="B1849" t="s">
        <v>42712</v>
      </c>
      <c r="C1849" t="s">
        <v>73</v>
      </c>
      <c r="D1849" t="s">
        <v>877</v>
      </c>
      <c r="E1849" t="s">
        <v>4065</v>
      </c>
      <c r="F1849" t="s">
        <v>13664</v>
      </c>
    </row>
    <row r="1850" spans="1:6" x14ac:dyDescent="0.2">
      <c r="A1850">
        <v>42133</v>
      </c>
      <c r="B1850" t="s">
        <v>42713</v>
      </c>
      <c r="C1850" t="s">
        <v>73</v>
      </c>
      <c r="D1850" t="s">
        <v>877</v>
      </c>
      <c r="E1850" t="s">
        <v>4065</v>
      </c>
      <c r="F1850" t="s">
        <v>31425</v>
      </c>
    </row>
    <row r="1851" spans="1:6" x14ac:dyDescent="0.2">
      <c r="A1851">
        <v>42134</v>
      </c>
      <c r="B1851" t="s">
        <v>42714</v>
      </c>
      <c r="C1851" t="s">
        <v>73</v>
      </c>
      <c r="D1851" t="s">
        <v>877</v>
      </c>
      <c r="E1851" t="s">
        <v>4065</v>
      </c>
      <c r="F1851" t="s">
        <v>3375</v>
      </c>
    </row>
    <row r="1852" spans="1:6" x14ac:dyDescent="0.2">
      <c r="A1852">
        <v>42140</v>
      </c>
      <c r="B1852" t="s">
        <v>42715</v>
      </c>
      <c r="C1852" t="s">
        <v>73</v>
      </c>
      <c r="D1852" t="s">
        <v>877</v>
      </c>
      <c r="E1852" t="s">
        <v>4060</v>
      </c>
      <c r="F1852" t="s">
        <v>1077</v>
      </c>
    </row>
    <row r="1853" spans="1:6" x14ac:dyDescent="0.2">
      <c r="A1853">
        <v>42141</v>
      </c>
      <c r="B1853" t="s">
        <v>42716</v>
      </c>
      <c r="C1853" t="s">
        <v>73</v>
      </c>
      <c r="D1853" t="s">
        <v>877</v>
      </c>
      <c r="E1853" t="s">
        <v>4063</v>
      </c>
      <c r="F1853" t="s">
        <v>31411</v>
      </c>
    </row>
    <row r="1854" spans="1:6" x14ac:dyDescent="0.2">
      <c r="A1854">
        <v>42142</v>
      </c>
      <c r="B1854" t="s">
        <v>42717</v>
      </c>
      <c r="C1854" t="s">
        <v>73</v>
      </c>
      <c r="D1854" t="s">
        <v>877</v>
      </c>
      <c r="E1854" t="s">
        <v>4063</v>
      </c>
      <c r="F1854" t="s">
        <v>31413</v>
      </c>
    </row>
    <row r="1855" spans="1:6" x14ac:dyDescent="0.2">
      <c r="A1855">
        <v>42151</v>
      </c>
      <c r="B1855" t="s">
        <v>42718</v>
      </c>
      <c r="C1855" t="s">
        <v>73</v>
      </c>
      <c r="D1855" t="s">
        <v>877</v>
      </c>
      <c r="E1855" t="s">
        <v>4058</v>
      </c>
      <c r="F1855" t="s">
        <v>31381</v>
      </c>
    </row>
    <row r="1856" spans="1:6" x14ac:dyDescent="0.2">
      <c r="A1856">
        <v>42152</v>
      </c>
      <c r="B1856" t="s">
        <v>42719</v>
      </c>
      <c r="C1856" t="s">
        <v>73</v>
      </c>
      <c r="D1856" t="s">
        <v>877</v>
      </c>
      <c r="E1856" t="s">
        <v>4058</v>
      </c>
      <c r="F1856" t="s">
        <v>31378</v>
      </c>
    </row>
    <row r="1857" spans="1:6" x14ac:dyDescent="0.2">
      <c r="A1857">
        <v>42160</v>
      </c>
      <c r="B1857" t="s">
        <v>42720</v>
      </c>
      <c r="C1857" t="s">
        <v>73</v>
      </c>
      <c r="D1857" t="s">
        <v>877</v>
      </c>
      <c r="E1857" t="s">
        <v>3863</v>
      </c>
      <c r="F1857" t="s">
        <v>31347</v>
      </c>
    </row>
    <row r="1858" spans="1:6" x14ac:dyDescent="0.2">
      <c r="A1858">
        <v>42161</v>
      </c>
      <c r="B1858" t="s">
        <v>42721</v>
      </c>
      <c r="C1858" t="s">
        <v>73</v>
      </c>
      <c r="D1858" t="s">
        <v>877</v>
      </c>
      <c r="E1858" t="s">
        <v>3863</v>
      </c>
      <c r="F1858" t="s">
        <v>31350</v>
      </c>
    </row>
    <row r="1859" spans="1:6" x14ac:dyDescent="0.2">
      <c r="A1859">
        <v>42164</v>
      </c>
      <c r="B1859" t="s">
        <v>42722</v>
      </c>
      <c r="C1859" t="s">
        <v>73</v>
      </c>
      <c r="D1859" t="s">
        <v>877</v>
      </c>
      <c r="E1859" t="s">
        <v>4055</v>
      </c>
      <c r="F1859" t="s">
        <v>31362</v>
      </c>
    </row>
    <row r="1860" spans="1:6" x14ac:dyDescent="0.2">
      <c r="A1860">
        <v>42165</v>
      </c>
      <c r="B1860" t="s">
        <v>42723</v>
      </c>
      <c r="C1860" t="s">
        <v>73</v>
      </c>
      <c r="D1860" t="s">
        <v>877</v>
      </c>
      <c r="E1860" t="s">
        <v>4055</v>
      </c>
      <c r="F1860" t="s">
        <v>10393</v>
      </c>
    </row>
    <row r="1861" spans="1:6" x14ac:dyDescent="0.2">
      <c r="A1861">
        <v>42200</v>
      </c>
      <c r="B1861" t="s">
        <v>42724</v>
      </c>
      <c r="C1861" t="s">
        <v>73</v>
      </c>
      <c r="D1861" t="s">
        <v>852</v>
      </c>
      <c r="E1861" t="s">
        <v>852</v>
      </c>
      <c r="F1861" t="s">
        <v>852</v>
      </c>
    </row>
    <row r="1862" spans="1:6" x14ac:dyDescent="0.2">
      <c r="A1862">
        <v>42230</v>
      </c>
      <c r="B1862" t="s">
        <v>42725</v>
      </c>
      <c r="C1862" t="s">
        <v>73</v>
      </c>
      <c r="D1862" t="s">
        <v>855</v>
      </c>
      <c r="E1862" t="s">
        <v>4010</v>
      </c>
      <c r="F1862" t="s">
        <v>1077</v>
      </c>
    </row>
    <row r="1863" spans="1:6" x14ac:dyDescent="0.2">
      <c r="A1863">
        <v>42231</v>
      </c>
      <c r="B1863" t="s">
        <v>42726</v>
      </c>
      <c r="C1863" t="s">
        <v>73</v>
      </c>
      <c r="D1863" t="s">
        <v>855</v>
      </c>
      <c r="E1863" t="s">
        <v>4019</v>
      </c>
      <c r="F1863" t="s">
        <v>1328</v>
      </c>
    </row>
    <row r="1864" spans="1:6" x14ac:dyDescent="0.2">
      <c r="A1864">
        <v>42233</v>
      </c>
      <c r="B1864" t="s">
        <v>42727</v>
      </c>
      <c r="C1864" t="s">
        <v>73</v>
      </c>
      <c r="D1864" t="s">
        <v>855</v>
      </c>
      <c r="E1864" t="s">
        <v>4019</v>
      </c>
      <c r="F1864" t="s">
        <v>1463</v>
      </c>
    </row>
    <row r="1865" spans="1:6" x14ac:dyDescent="0.2">
      <c r="A1865">
        <v>42235</v>
      </c>
      <c r="B1865" t="s">
        <v>42728</v>
      </c>
      <c r="C1865" t="s">
        <v>73</v>
      </c>
      <c r="D1865" t="s">
        <v>855</v>
      </c>
      <c r="E1865" t="s">
        <v>4015</v>
      </c>
      <c r="F1865" t="s">
        <v>31202</v>
      </c>
    </row>
    <row r="1866" spans="1:6" x14ac:dyDescent="0.2">
      <c r="A1866">
        <v>42240</v>
      </c>
      <c r="B1866" t="s">
        <v>42729</v>
      </c>
      <c r="C1866" t="s">
        <v>73</v>
      </c>
      <c r="D1866" t="s">
        <v>855</v>
      </c>
      <c r="E1866" t="s">
        <v>1534</v>
      </c>
      <c r="F1866" t="s">
        <v>10511</v>
      </c>
    </row>
    <row r="1867" spans="1:6" x14ac:dyDescent="0.2">
      <c r="A1867">
        <v>42242</v>
      </c>
      <c r="B1867" t="s">
        <v>42730</v>
      </c>
      <c r="C1867" t="s">
        <v>73</v>
      </c>
      <c r="D1867" t="s">
        <v>855</v>
      </c>
      <c r="E1867" t="s">
        <v>1534</v>
      </c>
      <c r="F1867" t="s">
        <v>31286</v>
      </c>
    </row>
    <row r="1868" spans="1:6" x14ac:dyDescent="0.2">
      <c r="A1868">
        <v>42244</v>
      </c>
      <c r="B1868" t="s">
        <v>42731</v>
      </c>
      <c r="C1868" t="s">
        <v>73</v>
      </c>
      <c r="D1868" t="s">
        <v>855</v>
      </c>
      <c r="E1868" t="s">
        <v>4017</v>
      </c>
      <c r="F1868" t="s">
        <v>31212</v>
      </c>
    </row>
    <row r="1869" spans="1:6" x14ac:dyDescent="0.2">
      <c r="A1869">
        <v>42248</v>
      </c>
      <c r="B1869" t="s">
        <v>42732</v>
      </c>
      <c r="C1869" t="s">
        <v>73</v>
      </c>
      <c r="D1869" t="s">
        <v>855</v>
      </c>
      <c r="E1869" t="s">
        <v>4024</v>
      </c>
      <c r="F1869" t="s">
        <v>891</v>
      </c>
    </row>
    <row r="1870" spans="1:6" x14ac:dyDescent="0.2">
      <c r="A1870">
        <v>42250</v>
      </c>
      <c r="B1870" t="s">
        <v>42733</v>
      </c>
      <c r="C1870" t="s">
        <v>73</v>
      </c>
      <c r="D1870" t="s">
        <v>855</v>
      </c>
      <c r="E1870" t="s">
        <v>4024</v>
      </c>
      <c r="F1870" t="s">
        <v>26312</v>
      </c>
    </row>
    <row r="1871" spans="1:6" x14ac:dyDescent="0.2">
      <c r="A1871">
        <v>42253</v>
      </c>
      <c r="B1871" t="s">
        <v>42734</v>
      </c>
      <c r="C1871" t="s">
        <v>73</v>
      </c>
      <c r="D1871" t="s">
        <v>855</v>
      </c>
      <c r="E1871" t="s">
        <v>3621</v>
      </c>
      <c r="F1871" t="s">
        <v>14593</v>
      </c>
    </row>
    <row r="1872" spans="1:6" x14ac:dyDescent="0.2">
      <c r="A1872">
        <v>42256</v>
      </c>
      <c r="B1872" t="s">
        <v>42735</v>
      </c>
      <c r="C1872" t="s">
        <v>73</v>
      </c>
      <c r="D1872" t="s">
        <v>855</v>
      </c>
      <c r="E1872" t="s">
        <v>1031</v>
      </c>
      <c r="F1872" t="s">
        <v>2184</v>
      </c>
    </row>
    <row r="1873" spans="1:6" x14ac:dyDescent="0.2">
      <c r="A1873">
        <v>42260</v>
      </c>
      <c r="B1873" t="s">
        <v>42736</v>
      </c>
      <c r="C1873" t="s">
        <v>73</v>
      </c>
      <c r="D1873" t="s">
        <v>855</v>
      </c>
      <c r="E1873" t="s">
        <v>4006</v>
      </c>
      <c r="F1873" t="s">
        <v>4006</v>
      </c>
    </row>
    <row r="1874" spans="1:6" x14ac:dyDescent="0.2">
      <c r="A1874">
        <v>42261</v>
      </c>
      <c r="B1874" t="s">
        <v>42737</v>
      </c>
      <c r="C1874" t="s">
        <v>73</v>
      </c>
      <c r="D1874" t="s">
        <v>855</v>
      </c>
      <c r="E1874" t="s">
        <v>4028</v>
      </c>
      <c r="F1874" t="s">
        <v>31150</v>
      </c>
    </row>
    <row r="1875" spans="1:6" x14ac:dyDescent="0.2">
      <c r="A1875">
        <v>42262</v>
      </c>
      <c r="B1875" t="s">
        <v>42738</v>
      </c>
      <c r="C1875" t="s">
        <v>73</v>
      </c>
      <c r="D1875" t="s">
        <v>855</v>
      </c>
      <c r="E1875" t="s">
        <v>4022</v>
      </c>
      <c r="F1875" t="s">
        <v>31266</v>
      </c>
    </row>
    <row r="1876" spans="1:6" x14ac:dyDescent="0.2">
      <c r="A1876">
        <v>42263</v>
      </c>
      <c r="B1876" t="s">
        <v>42739</v>
      </c>
      <c r="C1876" t="s">
        <v>73</v>
      </c>
      <c r="D1876" t="s">
        <v>855</v>
      </c>
      <c r="E1876" t="s">
        <v>4022</v>
      </c>
      <c r="F1876" t="s">
        <v>31268</v>
      </c>
    </row>
    <row r="1877" spans="1:6" x14ac:dyDescent="0.2">
      <c r="A1877">
        <v>42265</v>
      </c>
      <c r="B1877" t="s">
        <v>42740</v>
      </c>
      <c r="C1877" t="s">
        <v>73</v>
      </c>
      <c r="D1877" t="s">
        <v>855</v>
      </c>
      <c r="E1877" t="s">
        <v>4003</v>
      </c>
      <c r="F1877" t="s">
        <v>20170</v>
      </c>
    </row>
    <row r="1878" spans="1:6" x14ac:dyDescent="0.2">
      <c r="A1878">
        <v>42270</v>
      </c>
      <c r="B1878" t="s">
        <v>42741</v>
      </c>
      <c r="C1878" t="s">
        <v>73</v>
      </c>
      <c r="D1878" t="s">
        <v>855</v>
      </c>
      <c r="E1878" t="s">
        <v>4008</v>
      </c>
      <c r="F1878" t="s">
        <v>1328</v>
      </c>
    </row>
    <row r="1879" spans="1:6" x14ac:dyDescent="0.2">
      <c r="A1879">
        <v>42271</v>
      </c>
      <c r="B1879" t="s">
        <v>42742</v>
      </c>
      <c r="C1879" t="s">
        <v>73</v>
      </c>
      <c r="D1879" t="s">
        <v>852</v>
      </c>
      <c r="E1879" t="s">
        <v>852</v>
      </c>
      <c r="F1879" t="s">
        <v>852</v>
      </c>
    </row>
    <row r="1880" spans="1:6" x14ac:dyDescent="0.2">
      <c r="A1880">
        <v>42274</v>
      </c>
      <c r="B1880" t="s">
        <v>42743</v>
      </c>
      <c r="C1880" t="s">
        <v>73</v>
      </c>
      <c r="D1880" t="s">
        <v>855</v>
      </c>
      <c r="E1880" t="s">
        <v>4012</v>
      </c>
      <c r="F1880" t="s">
        <v>31185</v>
      </c>
    </row>
    <row r="1881" spans="1:6" x14ac:dyDescent="0.2">
      <c r="A1881">
        <v>42280</v>
      </c>
      <c r="B1881" t="s">
        <v>42744</v>
      </c>
      <c r="C1881" t="s">
        <v>73</v>
      </c>
      <c r="D1881" t="s">
        <v>852</v>
      </c>
      <c r="E1881" t="s">
        <v>852</v>
      </c>
      <c r="F1881" t="s">
        <v>852</v>
      </c>
    </row>
    <row r="1882" spans="1:6" x14ac:dyDescent="0.2">
      <c r="A1882">
        <v>42282</v>
      </c>
      <c r="B1882" t="s">
        <v>42745</v>
      </c>
      <c r="C1882" t="s">
        <v>73</v>
      </c>
      <c r="D1882" t="s">
        <v>855</v>
      </c>
      <c r="E1882" t="s">
        <v>4014</v>
      </c>
      <c r="F1882" t="s">
        <v>13155</v>
      </c>
    </row>
    <row r="1883" spans="1:6" x14ac:dyDescent="0.2">
      <c r="A1883">
        <v>42283</v>
      </c>
      <c r="B1883" t="s">
        <v>42746</v>
      </c>
      <c r="C1883" t="s">
        <v>73</v>
      </c>
      <c r="D1883" t="s">
        <v>880</v>
      </c>
      <c r="E1883" t="s">
        <v>4067</v>
      </c>
      <c r="F1883" t="s">
        <v>4067</v>
      </c>
    </row>
    <row r="1884" spans="1:6" x14ac:dyDescent="0.2">
      <c r="A1884">
        <v>42284</v>
      </c>
      <c r="B1884" t="s">
        <v>42747</v>
      </c>
      <c r="C1884" t="s">
        <v>73</v>
      </c>
      <c r="D1884" t="s">
        <v>880</v>
      </c>
      <c r="E1884" t="s">
        <v>4071</v>
      </c>
      <c r="F1884" t="s">
        <v>4071</v>
      </c>
    </row>
    <row r="1885" spans="1:6" x14ac:dyDescent="0.2">
      <c r="A1885">
        <v>42286</v>
      </c>
      <c r="B1885" t="s">
        <v>42748</v>
      </c>
      <c r="C1885" t="s">
        <v>73</v>
      </c>
      <c r="D1885" t="s">
        <v>880</v>
      </c>
      <c r="E1885" t="s">
        <v>4075</v>
      </c>
      <c r="F1885" t="s">
        <v>31472</v>
      </c>
    </row>
    <row r="1886" spans="1:6" x14ac:dyDescent="0.2">
      <c r="A1886">
        <v>42287</v>
      </c>
      <c r="B1886" t="s">
        <v>42749</v>
      </c>
      <c r="C1886" t="s">
        <v>73</v>
      </c>
      <c r="D1886" t="s">
        <v>880</v>
      </c>
      <c r="E1886" t="s">
        <v>4081</v>
      </c>
      <c r="F1886" t="s">
        <v>31492</v>
      </c>
    </row>
    <row r="1887" spans="1:6" x14ac:dyDescent="0.2">
      <c r="A1887">
        <v>42288</v>
      </c>
      <c r="B1887" t="s">
        <v>42750</v>
      </c>
      <c r="C1887" t="s">
        <v>73</v>
      </c>
      <c r="D1887" t="s">
        <v>880</v>
      </c>
      <c r="E1887" t="s">
        <v>4075</v>
      </c>
      <c r="F1887" t="s">
        <v>856</v>
      </c>
    </row>
    <row r="1888" spans="1:6" x14ac:dyDescent="0.2">
      <c r="A1888">
        <v>42289</v>
      </c>
      <c r="B1888" t="s">
        <v>42751</v>
      </c>
      <c r="C1888" t="s">
        <v>73</v>
      </c>
      <c r="D1888" t="s">
        <v>880</v>
      </c>
      <c r="E1888" t="s">
        <v>4081</v>
      </c>
      <c r="F1888" t="s">
        <v>4081</v>
      </c>
    </row>
    <row r="1889" spans="1:6" x14ac:dyDescent="0.2">
      <c r="A1889">
        <v>42290</v>
      </c>
      <c r="B1889" t="s">
        <v>42752</v>
      </c>
      <c r="C1889" t="s">
        <v>73</v>
      </c>
      <c r="D1889" t="s">
        <v>855</v>
      </c>
      <c r="E1889" t="s">
        <v>4000</v>
      </c>
      <c r="F1889" t="s">
        <v>4000</v>
      </c>
    </row>
    <row r="1890" spans="1:6" x14ac:dyDescent="0.2">
      <c r="A1890">
        <v>42294</v>
      </c>
      <c r="B1890" t="s">
        <v>42753</v>
      </c>
      <c r="C1890" t="s">
        <v>73</v>
      </c>
      <c r="D1890" t="s">
        <v>852</v>
      </c>
      <c r="E1890" t="s">
        <v>852</v>
      </c>
      <c r="F1890" t="s">
        <v>852</v>
      </c>
    </row>
    <row r="1891" spans="1:6" x14ac:dyDescent="0.2">
      <c r="A1891">
        <v>42300</v>
      </c>
      <c r="B1891" t="s">
        <v>42754</v>
      </c>
      <c r="C1891" t="s">
        <v>73</v>
      </c>
      <c r="D1891" t="s">
        <v>889</v>
      </c>
      <c r="E1891" t="s">
        <v>4099</v>
      </c>
      <c r="F1891" t="s">
        <v>4099</v>
      </c>
    </row>
    <row r="1892" spans="1:6" x14ac:dyDescent="0.2">
      <c r="A1892">
        <v>42310</v>
      </c>
      <c r="B1892" t="s">
        <v>42755</v>
      </c>
      <c r="C1892" t="s">
        <v>73</v>
      </c>
      <c r="D1892" t="s">
        <v>889</v>
      </c>
      <c r="E1892" t="s">
        <v>888</v>
      </c>
      <c r="F1892" t="s">
        <v>31550</v>
      </c>
    </row>
    <row r="1893" spans="1:6" x14ac:dyDescent="0.2">
      <c r="A1893">
        <v>42311</v>
      </c>
      <c r="B1893" t="s">
        <v>42756</v>
      </c>
      <c r="C1893" t="s">
        <v>73</v>
      </c>
      <c r="D1893" t="s">
        <v>889</v>
      </c>
      <c r="E1893" t="s">
        <v>888</v>
      </c>
      <c r="F1893" t="s">
        <v>31553</v>
      </c>
    </row>
    <row r="1894" spans="1:6" x14ac:dyDescent="0.2">
      <c r="A1894">
        <v>42320</v>
      </c>
      <c r="B1894" t="s">
        <v>42757</v>
      </c>
      <c r="C1894" t="s">
        <v>73</v>
      </c>
      <c r="D1894" t="s">
        <v>889</v>
      </c>
      <c r="E1894" t="s">
        <v>4101</v>
      </c>
      <c r="F1894" t="s">
        <v>16864</v>
      </c>
    </row>
    <row r="1895" spans="1:6" x14ac:dyDescent="0.2">
      <c r="A1895">
        <v>42350</v>
      </c>
      <c r="B1895" t="s">
        <v>42758</v>
      </c>
      <c r="C1895" t="s">
        <v>73</v>
      </c>
      <c r="D1895" t="s">
        <v>889</v>
      </c>
      <c r="E1895" t="s">
        <v>4096</v>
      </c>
      <c r="F1895" t="s">
        <v>1706</v>
      </c>
    </row>
    <row r="1896" spans="1:6" x14ac:dyDescent="0.2">
      <c r="A1896">
        <v>42360</v>
      </c>
      <c r="B1896" t="s">
        <v>42759</v>
      </c>
      <c r="C1896" t="s">
        <v>73</v>
      </c>
      <c r="D1896" t="s">
        <v>889</v>
      </c>
      <c r="E1896" t="s">
        <v>4104</v>
      </c>
      <c r="F1896" t="s">
        <v>31544</v>
      </c>
    </row>
    <row r="1897" spans="1:6" x14ac:dyDescent="0.2">
      <c r="A1897">
        <v>42400</v>
      </c>
      <c r="B1897" t="s">
        <v>42760</v>
      </c>
      <c r="C1897" t="s">
        <v>73</v>
      </c>
      <c r="D1897" t="s">
        <v>932</v>
      </c>
      <c r="E1897" t="s">
        <v>4195</v>
      </c>
      <c r="F1897" t="s">
        <v>4195</v>
      </c>
    </row>
    <row r="1898" spans="1:6" x14ac:dyDescent="0.2">
      <c r="A1898">
        <v>42421</v>
      </c>
      <c r="B1898" t="s">
        <v>42761</v>
      </c>
      <c r="C1898" t="s">
        <v>73</v>
      </c>
      <c r="D1898" t="s">
        <v>932</v>
      </c>
      <c r="E1898" t="s">
        <v>1943</v>
      </c>
      <c r="F1898" t="s">
        <v>31798</v>
      </c>
    </row>
    <row r="1899" spans="1:6" x14ac:dyDescent="0.2">
      <c r="A1899">
        <v>42425</v>
      </c>
      <c r="B1899" t="s">
        <v>42762</v>
      </c>
      <c r="C1899" t="s">
        <v>73</v>
      </c>
      <c r="D1899" t="s">
        <v>932</v>
      </c>
      <c r="E1899" t="s">
        <v>4186</v>
      </c>
      <c r="F1899" t="s">
        <v>31725</v>
      </c>
    </row>
    <row r="1900" spans="1:6" x14ac:dyDescent="0.2">
      <c r="A1900">
        <v>42427</v>
      </c>
      <c r="B1900" t="s">
        <v>42763</v>
      </c>
      <c r="C1900" t="s">
        <v>73</v>
      </c>
      <c r="D1900" t="s">
        <v>932</v>
      </c>
      <c r="E1900" t="s">
        <v>4186</v>
      </c>
      <c r="F1900" t="s">
        <v>31723</v>
      </c>
    </row>
    <row r="1901" spans="1:6" x14ac:dyDescent="0.2">
      <c r="A1901">
        <v>42431</v>
      </c>
      <c r="B1901" t="s">
        <v>42764</v>
      </c>
      <c r="C1901" t="s">
        <v>73</v>
      </c>
      <c r="D1901" t="s">
        <v>932</v>
      </c>
      <c r="E1901" t="s">
        <v>4195</v>
      </c>
      <c r="F1901" t="s">
        <v>4195</v>
      </c>
    </row>
    <row r="1902" spans="1:6" x14ac:dyDescent="0.2">
      <c r="A1902">
        <v>42436</v>
      </c>
      <c r="B1902" t="s">
        <v>42765</v>
      </c>
      <c r="C1902" t="s">
        <v>73</v>
      </c>
      <c r="D1902" t="s">
        <v>932</v>
      </c>
      <c r="E1902" t="s">
        <v>4191</v>
      </c>
      <c r="F1902" t="s">
        <v>2184</v>
      </c>
    </row>
    <row r="1903" spans="1:6" x14ac:dyDescent="0.2">
      <c r="A1903">
        <v>42438</v>
      </c>
      <c r="B1903" t="s">
        <v>42766</v>
      </c>
      <c r="C1903" t="s">
        <v>73</v>
      </c>
      <c r="D1903" t="s">
        <v>932</v>
      </c>
      <c r="E1903" t="s">
        <v>4191</v>
      </c>
      <c r="F1903" t="s">
        <v>31764</v>
      </c>
    </row>
    <row r="1904" spans="1:6" x14ac:dyDescent="0.2">
      <c r="A1904">
        <v>42439</v>
      </c>
      <c r="B1904" t="s">
        <v>42767</v>
      </c>
      <c r="C1904" t="s">
        <v>73</v>
      </c>
      <c r="D1904" t="s">
        <v>932</v>
      </c>
      <c r="E1904" t="s">
        <v>4197</v>
      </c>
      <c r="F1904" t="s">
        <v>1706</v>
      </c>
    </row>
    <row r="1905" spans="1:6" x14ac:dyDescent="0.2">
      <c r="A1905">
        <v>42440</v>
      </c>
      <c r="B1905" t="s">
        <v>42768</v>
      </c>
      <c r="C1905" t="s">
        <v>73</v>
      </c>
      <c r="D1905" t="s">
        <v>932</v>
      </c>
      <c r="E1905" t="s">
        <v>4189</v>
      </c>
      <c r="F1905" t="s">
        <v>31755</v>
      </c>
    </row>
    <row r="1906" spans="1:6" x14ac:dyDescent="0.2">
      <c r="A1906">
        <v>42445</v>
      </c>
      <c r="B1906" t="s">
        <v>42769</v>
      </c>
      <c r="C1906" t="s">
        <v>73</v>
      </c>
      <c r="D1906" t="s">
        <v>932</v>
      </c>
      <c r="E1906" t="s">
        <v>4193</v>
      </c>
      <c r="F1906" t="s">
        <v>31783</v>
      </c>
    </row>
    <row r="1907" spans="1:6" x14ac:dyDescent="0.2">
      <c r="A1907">
        <v>42446</v>
      </c>
      <c r="B1907" t="s">
        <v>42770</v>
      </c>
      <c r="C1907" t="s">
        <v>73</v>
      </c>
      <c r="D1907" t="s">
        <v>932</v>
      </c>
      <c r="E1907" t="s">
        <v>920</v>
      </c>
      <c r="F1907" t="s">
        <v>31717</v>
      </c>
    </row>
    <row r="1908" spans="1:6" x14ac:dyDescent="0.2">
      <c r="A1908">
        <v>42450</v>
      </c>
      <c r="B1908" t="s">
        <v>42771</v>
      </c>
      <c r="C1908" t="s">
        <v>73</v>
      </c>
      <c r="D1908" t="s">
        <v>932</v>
      </c>
      <c r="E1908" t="s">
        <v>4188</v>
      </c>
      <c r="F1908" t="s">
        <v>31742</v>
      </c>
    </row>
    <row r="1909" spans="1:6" x14ac:dyDescent="0.2">
      <c r="A1909">
        <v>42453</v>
      </c>
      <c r="B1909" t="s">
        <v>42772</v>
      </c>
      <c r="C1909" t="s">
        <v>73</v>
      </c>
      <c r="D1909" t="s">
        <v>932</v>
      </c>
      <c r="E1909" t="s">
        <v>4188</v>
      </c>
      <c r="F1909" t="s">
        <v>31739</v>
      </c>
    </row>
    <row r="1910" spans="1:6" x14ac:dyDescent="0.2">
      <c r="A1910">
        <v>42454</v>
      </c>
      <c r="B1910" t="s">
        <v>42773</v>
      </c>
      <c r="C1910" t="s">
        <v>73</v>
      </c>
      <c r="D1910" t="s">
        <v>932</v>
      </c>
      <c r="E1910" t="s">
        <v>4188</v>
      </c>
      <c r="F1910" t="s">
        <v>31736</v>
      </c>
    </row>
    <row r="1911" spans="1:6" x14ac:dyDescent="0.2">
      <c r="A1911">
        <v>42456</v>
      </c>
      <c r="B1911" t="s">
        <v>42774</v>
      </c>
      <c r="C1911" t="s">
        <v>73</v>
      </c>
      <c r="D1911" t="s">
        <v>932</v>
      </c>
      <c r="E1911" t="s">
        <v>4188</v>
      </c>
      <c r="F1911" t="s">
        <v>31739</v>
      </c>
    </row>
    <row r="1912" spans="1:6" x14ac:dyDescent="0.2">
      <c r="A1912">
        <v>42457</v>
      </c>
      <c r="B1912" t="s">
        <v>42775</v>
      </c>
      <c r="C1912" t="s">
        <v>73</v>
      </c>
      <c r="D1912" t="s">
        <v>932</v>
      </c>
      <c r="E1912" t="s">
        <v>4188</v>
      </c>
      <c r="F1912" t="s">
        <v>8942</v>
      </c>
    </row>
    <row r="1913" spans="1:6" x14ac:dyDescent="0.2">
      <c r="A1913">
        <v>42458</v>
      </c>
      <c r="B1913" t="s">
        <v>42776</v>
      </c>
      <c r="C1913" t="s">
        <v>73</v>
      </c>
      <c r="D1913" t="s">
        <v>932</v>
      </c>
      <c r="E1913" t="s">
        <v>4188</v>
      </c>
      <c r="F1913" t="s">
        <v>31741</v>
      </c>
    </row>
    <row r="1914" spans="1:6" x14ac:dyDescent="0.2">
      <c r="A1914">
        <v>42460</v>
      </c>
      <c r="B1914" t="s">
        <v>42777</v>
      </c>
      <c r="C1914" t="s">
        <v>73</v>
      </c>
      <c r="D1914" t="s">
        <v>831</v>
      </c>
      <c r="E1914" t="s">
        <v>3934</v>
      </c>
      <c r="F1914" t="s">
        <v>30984</v>
      </c>
    </row>
    <row r="1915" spans="1:6" x14ac:dyDescent="0.2">
      <c r="A1915">
        <v>42470</v>
      </c>
      <c r="B1915" t="s">
        <v>42778</v>
      </c>
      <c r="C1915" t="s">
        <v>73</v>
      </c>
      <c r="D1915" t="s">
        <v>831</v>
      </c>
      <c r="E1915" t="s">
        <v>3937</v>
      </c>
      <c r="F1915" t="s">
        <v>31006</v>
      </c>
    </row>
    <row r="1916" spans="1:6" x14ac:dyDescent="0.2">
      <c r="A1916">
        <v>42480</v>
      </c>
      <c r="B1916" t="s">
        <v>42779</v>
      </c>
      <c r="C1916" t="s">
        <v>73</v>
      </c>
      <c r="D1916" t="s">
        <v>932</v>
      </c>
      <c r="E1916" t="s">
        <v>1647</v>
      </c>
      <c r="F1916" t="s">
        <v>1647</v>
      </c>
    </row>
    <row r="1917" spans="1:6" x14ac:dyDescent="0.2">
      <c r="A1917">
        <v>42500</v>
      </c>
      <c r="B1917" t="s">
        <v>42780</v>
      </c>
      <c r="C1917" t="s">
        <v>73</v>
      </c>
      <c r="D1917" t="s">
        <v>831</v>
      </c>
      <c r="E1917" t="s">
        <v>3254</v>
      </c>
      <c r="F1917" t="s">
        <v>3254</v>
      </c>
    </row>
    <row r="1918" spans="1:6" x14ac:dyDescent="0.2">
      <c r="A1918">
        <v>42504</v>
      </c>
      <c r="B1918" t="s">
        <v>42781</v>
      </c>
      <c r="C1918" t="s">
        <v>73</v>
      </c>
      <c r="D1918" t="s">
        <v>831</v>
      </c>
      <c r="E1918" t="s">
        <v>956</v>
      </c>
      <c r="F1918" t="s">
        <v>30993</v>
      </c>
    </row>
    <row r="1919" spans="1:6" x14ac:dyDescent="0.2">
      <c r="A1919">
        <v>42505</v>
      </c>
      <c r="B1919" t="s">
        <v>42782</v>
      </c>
      <c r="C1919" t="s">
        <v>73</v>
      </c>
      <c r="D1919" t="s">
        <v>831</v>
      </c>
      <c r="E1919" t="s">
        <v>3254</v>
      </c>
      <c r="F1919" t="s">
        <v>3254</v>
      </c>
    </row>
    <row r="1920" spans="1:6" x14ac:dyDescent="0.2">
      <c r="A1920">
        <v>42510</v>
      </c>
      <c r="B1920" t="s">
        <v>42783</v>
      </c>
      <c r="C1920" t="s">
        <v>73</v>
      </c>
      <c r="D1920" t="s">
        <v>831</v>
      </c>
      <c r="E1920" t="s">
        <v>3937</v>
      </c>
      <c r="F1920" t="s">
        <v>31011</v>
      </c>
    </row>
    <row r="1921" spans="1:6" x14ac:dyDescent="0.2">
      <c r="A1921">
        <v>42512</v>
      </c>
      <c r="B1921" t="s">
        <v>42784</v>
      </c>
      <c r="C1921" t="s">
        <v>73</v>
      </c>
      <c r="D1921" t="s">
        <v>831</v>
      </c>
      <c r="E1921" t="s">
        <v>956</v>
      </c>
      <c r="F1921" t="s">
        <v>31003</v>
      </c>
    </row>
    <row r="1922" spans="1:6" x14ac:dyDescent="0.2">
      <c r="A1922">
        <v>42519</v>
      </c>
      <c r="B1922" t="s">
        <v>42785</v>
      </c>
      <c r="C1922" t="s">
        <v>73</v>
      </c>
      <c r="D1922" t="s">
        <v>831</v>
      </c>
      <c r="E1922" t="s">
        <v>3254</v>
      </c>
      <c r="F1922" t="s">
        <v>3254</v>
      </c>
    </row>
    <row r="1923" spans="1:6" x14ac:dyDescent="0.2">
      <c r="A1923">
        <v>42520</v>
      </c>
      <c r="B1923" t="s">
        <v>42786</v>
      </c>
      <c r="C1923" t="s">
        <v>73</v>
      </c>
      <c r="D1923" t="s">
        <v>859</v>
      </c>
      <c r="E1923" t="s">
        <v>859</v>
      </c>
      <c r="F1923" t="s">
        <v>859</v>
      </c>
    </row>
    <row r="1924" spans="1:6" x14ac:dyDescent="0.2">
      <c r="A1924">
        <v>42575</v>
      </c>
      <c r="B1924" t="s">
        <v>42787</v>
      </c>
      <c r="C1924" t="s">
        <v>73</v>
      </c>
      <c r="D1924" t="s">
        <v>831</v>
      </c>
      <c r="E1924" t="s">
        <v>956</v>
      </c>
      <c r="F1924" t="s">
        <v>31002</v>
      </c>
    </row>
    <row r="1925" spans="1:6" x14ac:dyDescent="0.2">
      <c r="A1925">
        <v>42580</v>
      </c>
      <c r="B1925" t="s">
        <v>42788</v>
      </c>
      <c r="C1925" t="s">
        <v>73</v>
      </c>
      <c r="D1925" t="s">
        <v>831</v>
      </c>
      <c r="E1925" t="s">
        <v>3941</v>
      </c>
      <c r="F1925" t="s">
        <v>3941</v>
      </c>
    </row>
    <row r="1926" spans="1:6" x14ac:dyDescent="0.2">
      <c r="A1926">
        <v>42582</v>
      </c>
      <c r="B1926" t="s">
        <v>42789</v>
      </c>
      <c r="C1926" t="s">
        <v>73</v>
      </c>
      <c r="D1926" t="s">
        <v>831</v>
      </c>
      <c r="E1926" t="s">
        <v>748</v>
      </c>
      <c r="F1926" t="s">
        <v>2285</v>
      </c>
    </row>
    <row r="1927" spans="1:6" x14ac:dyDescent="0.2">
      <c r="A1927">
        <v>42583</v>
      </c>
      <c r="B1927" t="s">
        <v>42790</v>
      </c>
      <c r="C1927" t="s">
        <v>73</v>
      </c>
      <c r="D1927" t="s">
        <v>831</v>
      </c>
      <c r="E1927" t="s">
        <v>748</v>
      </c>
      <c r="F1927" t="s">
        <v>748</v>
      </c>
    </row>
    <row r="1928" spans="1:6" x14ac:dyDescent="0.2">
      <c r="A1928">
        <v>42584</v>
      </c>
      <c r="B1928" t="s">
        <v>42791</v>
      </c>
      <c r="C1928" t="s">
        <v>73</v>
      </c>
      <c r="D1928" t="s">
        <v>831</v>
      </c>
      <c r="E1928" t="s">
        <v>748</v>
      </c>
      <c r="F1928" t="s">
        <v>24133</v>
      </c>
    </row>
    <row r="1929" spans="1:6" x14ac:dyDescent="0.2">
      <c r="A1929">
        <v>42595</v>
      </c>
      <c r="B1929" t="s">
        <v>42792</v>
      </c>
      <c r="C1929" t="s">
        <v>73</v>
      </c>
      <c r="D1929" t="s">
        <v>831</v>
      </c>
      <c r="E1929" t="s">
        <v>748</v>
      </c>
      <c r="F1929" t="s">
        <v>19150</v>
      </c>
    </row>
    <row r="1930" spans="1:6" x14ac:dyDescent="0.2">
      <c r="A1930">
        <v>42600</v>
      </c>
      <c r="B1930" t="s">
        <v>42793</v>
      </c>
      <c r="C1930" t="s">
        <v>73</v>
      </c>
      <c r="D1930" t="s">
        <v>921</v>
      </c>
      <c r="E1930" t="s">
        <v>4161</v>
      </c>
      <c r="F1930" t="s">
        <v>4161</v>
      </c>
    </row>
    <row r="1931" spans="1:6" x14ac:dyDescent="0.2">
      <c r="A1931">
        <v>42610</v>
      </c>
      <c r="B1931" t="s">
        <v>42794</v>
      </c>
      <c r="C1931" t="s">
        <v>73</v>
      </c>
      <c r="D1931" t="s">
        <v>921</v>
      </c>
      <c r="E1931" t="s">
        <v>4154</v>
      </c>
      <c r="F1931" t="s">
        <v>4154</v>
      </c>
    </row>
    <row r="1932" spans="1:6" x14ac:dyDescent="0.2">
      <c r="A1932">
        <v>42612</v>
      </c>
      <c r="B1932" t="s">
        <v>42795</v>
      </c>
      <c r="C1932" t="s">
        <v>73</v>
      </c>
      <c r="D1932" t="s">
        <v>921</v>
      </c>
      <c r="E1932" t="s">
        <v>4161</v>
      </c>
      <c r="F1932" t="s">
        <v>4161</v>
      </c>
    </row>
    <row r="1933" spans="1:6" x14ac:dyDescent="0.2">
      <c r="A1933">
        <v>42620</v>
      </c>
      <c r="B1933" t="s">
        <v>42796</v>
      </c>
      <c r="C1933" t="s">
        <v>73</v>
      </c>
      <c r="D1933" t="s">
        <v>921</v>
      </c>
      <c r="E1933" t="s">
        <v>4160</v>
      </c>
      <c r="F1933" t="s">
        <v>31663</v>
      </c>
    </row>
    <row r="1934" spans="1:6" x14ac:dyDescent="0.2">
      <c r="A1934">
        <v>42622</v>
      </c>
      <c r="B1934" t="s">
        <v>42797</v>
      </c>
      <c r="C1934" t="s">
        <v>73</v>
      </c>
      <c r="D1934" t="s">
        <v>921</v>
      </c>
      <c r="E1934" t="s">
        <v>4160</v>
      </c>
      <c r="F1934" t="s">
        <v>31664</v>
      </c>
    </row>
    <row r="1935" spans="1:6" x14ac:dyDescent="0.2">
      <c r="A1935">
        <v>42624</v>
      </c>
      <c r="B1935" t="s">
        <v>42798</v>
      </c>
      <c r="C1935" t="s">
        <v>73</v>
      </c>
      <c r="D1935" t="s">
        <v>921</v>
      </c>
      <c r="E1935" t="s">
        <v>4156</v>
      </c>
      <c r="F1935" t="s">
        <v>31654</v>
      </c>
    </row>
    <row r="1936" spans="1:6" x14ac:dyDescent="0.2">
      <c r="A1936">
        <v>42625</v>
      </c>
      <c r="B1936" t="s">
        <v>42799</v>
      </c>
      <c r="C1936" t="s">
        <v>73</v>
      </c>
      <c r="D1936" t="s">
        <v>921</v>
      </c>
      <c r="E1936" t="s">
        <v>4156</v>
      </c>
      <c r="F1936" t="s">
        <v>10577</v>
      </c>
    </row>
    <row r="1937" spans="1:6" x14ac:dyDescent="0.2">
      <c r="A1937">
        <v>42660</v>
      </c>
      <c r="B1937" t="s">
        <v>42800</v>
      </c>
      <c r="C1937" t="s">
        <v>73</v>
      </c>
      <c r="D1937" t="s">
        <v>921</v>
      </c>
      <c r="E1937" t="s">
        <v>4149</v>
      </c>
      <c r="F1937" t="s">
        <v>4149</v>
      </c>
    </row>
    <row r="1938" spans="1:6" x14ac:dyDescent="0.2">
      <c r="A1938">
        <v>42665</v>
      </c>
      <c r="B1938" t="s">
        <v>42801</v>
      </c>
      <c r="C1938" t="s">
        <v>73</v>
      </c>
      <c r="D1938" t="s">
        <v>921</v>
      </c>
      <c r="E1938" t="s">
        <v>4156</v>
      </c>
      <c r="F1938" t="s">
        <v>31656</v>
      </c>
    </row>
    <row r="1939" spans="1:6" x14ac:dyDescent="0.2">
      <c r="A1939">
        <v>42672</v>
      </c>
      <c r="B1939" t="s">
        <v>42802</v>
      </c>
      <c r="C1939" t="s">
        <v>73</v>
      </c>
      <c r="D1939" t="s">
        <v>921</v>
      </c>
      <c r="E1939" t="s">
        <v>4165</v>
      </c>
      <c r="F1939" t="s">
        <v>31688</v>
      </c>
    </row>
    <row r="1940" spans="1:6" x14ac:dyDescent="0.2">
      <c r="A1940">
        <v>42674</v>
      </c>
      <c r="B1940" t="s">
        <v>42803</v>
      </c>
      <c r="C1940" t="s">
        <v>73</v>
      </c>
      <c r="D1940" t="s">
        <v>921</v>
      </c>
      <c r="E1940" t="s">
        <v>4165</v>
      </c>
      <c r="F1940" t="s">
        <v>31677</v>
      </c>
    </row>
    <row r="1941" spans="1:6" x14ac:dyDescent="0.2">
      <c r="A1941">
        <v>42675</v>
      </c>
      <c r="B1941" t="s">
        <v>42804</v>
      </c>
      <c r="C1941" t="s">
        <v>73</v>
      </c>
      <c r="D1941" t="s">
        <v>921</v>
      </c>
      <c r="E1941" t="s">
        <v>4165</v>
      </c>
      <c r="F1941" t="s">
        <v>31685</v>
      </c>
    </row>
    <row r="1942" spans="1:6" x14ac:dyDescent="0.2">
      <c r="A1942">
        <v>42676</v>
      </c>
      <c r="B1942" t="s">
        <v>42805</v>
      </c>
      <c r="C1942" t="s">
        <v>73</v>
      </c>
      <c r="D1942" t="s">
        <v>921</v>
      </c>
      <c r="E1942" t="s">
        <v>4165</v>
      </c>
      <c r="F1942" t="s">
        <v>31684</v>
      </c>
    </row>
    <row r="1943" spans="1:6" x14ac:dyDescent="0.2">
      <c r="A1943">
        <v>42677</v>
      </c>
      <c r="B1943" t="s">
        <v>42806</v>
      </c>
      <c r="C1943" t="s">
        <v>73</v>
      </c>
      <c r="D1943" t="s">
        <v>921</v>
      </c>
      <c r="E1943" t="s">
        <v>4165</v>
      </c>
      <c r="F1943" t="s">
        <v>22803</v>
      </c>
    </row>
    <row r="1944" spans="1:6" x14ac:dyDescent="0.2">
      <c r="A1944">
        <v>42680</v>
      </c>
      <c r="B1944" t="s">
        <v>42807</v>
      </c>
      <c r="C1944" t="s">
        <v>73</v>
      </c>
      <c r="D1944" t="s">
        <v>921</v>
      </c>
      <c r="E1944" t="s">
        <v>4161</v>
      </c>
      <c r="F1944" t="s">
        <v>4161</v>
      </c>
    </row>
    <row r="1945" spans="1:6" x14ac:dyDescent="0.2">
      <c r="A1945">
        <v>42690</v>
      </c>
      <c r="B1945" t="s">
        <v>42808</v>
      </c>
      <c r="C1945" t="s">
        <v>73</v>
      </c>
      <c r="D1945" t="s">
        <v>921</v>
      </c>
      <c r="E1945" t="s">
        <v>4163</v>
      </c>
      <c r="F1945" t="s">
        <v>31667</v>
      </c>
    </row>
    <row r="1946" spans="1:6" x14ac:dyDescent="0.2">
      <c r="A1946">
        <v>42693</v>
      </c>
      <c r="B1946" t="s">
        <v>42809</v>
      </c>
      <c r="C1946" t="s">
        <v>73</v>
      </c>
      <c r="D1946" t="s">
        <v>921</v>
      </c>
      <c r="E1946" t="s">
        <v>4151</v>
      </c>
      <c r="F1946" t="s">
        <v>4151</v>
      </c>
    </row>
    <row r="1947" spans="1:6" x14ac:dyDescent="0.2">
      <c r="A1947">
        <v>42700</v>
      </c>
      <c r="B1947" t="s">
        <v>42810</v>
      </c>
      <c r="C1947" t="s">
        <v>73</v>
      </c>
      <c r="D1947" t="s">
        <v>880</v>
      </c>
      <c r="E1947" t="s">
        <v>4077</v>
      </c>
      <c r="F1947" t="s">
        <v>4077</v>
      </c>
    </row>
    <row r="1948" spans="1:6" x14ac:dyDescent="0.2">
      <c r="A1948">
        <v>42713</v>
      </c>
      <c r="B1948" t="s">
        <v>42811</v>
      </c>
      <c r="C1948" t="s">
        <v>73</v>
      </c>
      <c r="D1948" t="s">
        <v>880</v>
      </c>
      <c r="E1948" t="s">
        <v>4073</v>
      </c>
      <c r="F1948" t="s">
        <v>16083</v>
      </c>
    </row>
    <row r="1949" spans="1:6" x14ac:dyDescent="0.2">
      <c r="A1949">
        <v>42714</v>
      </c>
      <c r="B1949" t="s">
        <v>42812</v>
      </c>
      <c r="C1949" t="s">
        <v>73</v>
      </c>
      <c r="D1949" t="s">
        <v>880</v>
      </c>
      <c r="E1949" t="s">
        <v>4071</v>
      </c>
      <c r="F1949" t="s">
        <v>31451</v>
      </c>
    </row>
    <row r="1950" spans="1:6" x14ac:dyDescent="0.2">
      <c r="A1950">
        <v>42772</v>
      </c>
      <c r="B1950" t="s">
        <v>42813</v>
      </c>
      <c r="C1950" t="s">
        <v>73</v>
      </c>
      <c r="D1950" t="s">
        <v>880</v>
      </c>
      <c r="E1950" t="s">
        <v>4079</v>
      </c>
      <c r="F1950" t="s">
        <v>31483</v>
      </c>
    </row>
    <row r="1951" spans="1:6" x14ac:dyDescent="0.2">
      <c r="A1951">
        <v>42793</v>
      </c>
      <c r="B1951" t="s">
        <v>42814</v>
      </c>
      <c r="C1951" t="s">
        <v>73</v>
      </c>
      <c r="D1951" t="s">
        <v>880</v>
      </c>
      <c r="E1951" t="s">
        <v>4069</v>
      </c>
      <c r="F1951" t="s">
        <v>4069</v>
      </c>
    </row>
    <row r="1952" spans="1:6" x14ac:dyDescent="0.2">
      <c r="A1952">
        <v>43100</v>
      </c>
      <c r="B1952" t="s">
        <v>42815</v>
      </c>
      <c r="C1952" t="s">
        <v>73</v>
      </c>
      <c r="D1952" t="s">
        <v>924</v>
      </c>
      <c r="E1952" t="s">
        <v>924</v>
      </c>
      <c r="F1952" t="s">
        <v>924</v>
      </c>
    </row>
    <row r="1953" spans="1:6" x14ac:dyDescent="0.2">
      <c r="A1953">
        <v>43140</v>
      </c>
      <c r="B1953" t="s">
        <v>42816</v>
      </c>
      <c r="C1953" t="s">
        <v>73</v>
      </c>
      <c r="D1953" t="s">
        <v>839</v>
      </c>
      <c r="E1953" t="s">
        <v>3972</v>
      </c>
      <c r="F1953" t="s">
        <v>3972</v>
      </c>
    </row>
    <row r="1954" spans="1:6" x14ac:dyDescent="0.2">
      <c r="A1954">
        <v>43150</v>
      </c>
      <c r="B1954" t="s">
        <v>42817</v>
      </c>
      <c r="C1954" t="s">
        <v>73</v>
      </c>
      <c r="D1954" t="s">
        <v>839</v>
      </c>
      <c r="E1954" t="s">
        <v>3965</v>
      </c>
      <c r="F1954" t="s">
        <v>3965</v>
      </c>
    </row>
    <row r="1955" spans="1:6" x14ac:dyDescent="0.2">
      <c r="A1955">
        <v>43170</v>
      </c>
      <c r="B1955" t="s">
        <v>42818</v>
      </c>
      <c r="C1955" t="s">
        <v>73</v>
      </c>
      <c r="D1955" t="s">
        <v>883</v>
      </c>
      <c r="E1955" t="s">
        <v>4083</v>
      </c>
      <c r="F1955" t="s">
        <v>4083</v>
      </c>
    </row>
    <row r="1956" spans="1:6" x14ac:dyDescent="0.2">
      <c r="A1956">
        <v>43175</v>
      </c>
      <c r="B1956" t="s">
        <v>42819</v>
      </c>
      <c r="C1956" t="s">
        <v>73</v>
      </c>
      <c r="D1956" t="s">
        <v>883</v>
      </c>
      <c r="E1956" t="s">
        <v>4092</v>
      </c>
      <c r="F1956" t="s">
        <v>4092</v>
      </c>
    </row>
    <row r="1957" spans="1:6" x14ac:dyDescent="0.2">
      <c r="A1957">
        <v>43176</v>
      </c>
      <c r="B1957" t="s">
        <v>42820</v>
      </c>
      <c r="C1957" t="s">
        <v>73</v>
      </c>
      <c r="D1957" t="s">
        <v>883</v>
      </c>
      <c r="E1957" t="s">
        <v>4092</v>
      </c>
      <c r="F1957" t="s">
        <v>3509</v>
      </c>
    </row>
    <row r="1958" spans="1:6" x14ac:dyDescent="0.2">
      <c r="A1958">
        <v>43178</v>
      </c>
      <c r="B1958" t="s">
        <v>42821</v>
      </c>
      <c r="C1958" t="s">
        <v>73</v>
      </c>
      <c r="D1958" t="s">
        <v>883</v>
      </c>
      <c r="E1958" t="s">
        <v>4088</v>
      </c>
      <c r="F1958" t="s">
        <v>4088</v>
      </c>
    </row>
    <row r="1959" spans="1:6" x14ac:dyDescent="0.2">
      <c r="A1959">
        <v>43180</v>
      </c>
      <c r="B1959" t="s">
        <v>42822</v>
      </c>
      <c r="C1959" t="s">
        <v>73</v>
      </c>
      <c r="D1959" t="s">
        <v>883</v>
      </c>
      <c r="E1959" t="s">
        <v>4090</v>
      </c>
      <c r="F1959" t="s">
        <v>4090</v>
      </c>
    </row>
    <row r="1960" spans="1:6" x14ac:dyDescent="0.2">
      <c r="A1960">
        <v>43186</v>
      </c>
      <c r="B1960" t="s">
        <v>42823</v>
      </c>
      <c r="C1960" t="s">
        <v>73</v>
      </c>
      <c r="D1960" t="s">
        <v>883</v>
      </c>
      <c r="E1960" t="s">
        <v>4090</v>
      </c>
      <c r="F1960" t="s">
        <v>31502</v>
      </c>
    </row>
    <row r="1961" spans="1:6" x14ac:dyDescent="0.2">
      <c r="A1961">
        <v>43187</v>
      </c>
      <c r="B1961" t="s">
        <v>42824</v>
      </c>
      <c r="C1961" t="s">
        <v>73</v>
      </c>
      <c r="D1961" t="s">
        <v>883</v>
      </c>
      <c r="E1961" t="s">
        <v>4090</v>
      </c>
      <c r="F1961" t="s">
        <v>4090</v>
      </c>
    </row>
    <row r="1962" spans="1:6" x14ac:dyDescent="0.2">
      <c r="A1962">
        <v>43188</v>
      </c>
      <c r="B1962" t="s">
        <v>42825</v>
      </c>
      <c r="C1962" t="s">
        <v>73</v>
      </c>
      <c r="D1962" t="s">
        <v>883</v>
      </c>
      <c r="E1962" t="s">
        <v>4090</v>
      </c>
      <c r="F1962" t="s">
        <v>31504</v>
      </c>
    </row>
    <row r="1963" spans="1:6" x14ac:dyDescent="0.2">
      <c r="A1963">
        <v>43190</v>
      </c>
      <c r="B1963" t="s">
        <v>42826</v>
      </c>
      <c r="C1963" t="s">
        <v>73</v>
      </c>
      <c r="D1963" t="s">
        <v>883</v>
      </c>
      <c r="E1963" t="s">
        <v>4086</v>
      </c>
      <c r="F1963" t="s">
        <v>4086</v>
      </c>
    </row>
    <row r="1964" spans="1:6" x14ac:dyDescent="0.2">
      <c r="A1964">
        <v>43200</v>
      </c>
      <c r="B1964" t="s">
        <v>42827</v>
      </c>
      <c r="C1964" t="s">
        <v>73</v>
      </c>
      <c r="D1964" t="s">
        <v>897</v>
      </c>
      <c r="E1964" t="s">
        <v>4118</v>
      </c>
      <c r="F1964" t="s">
        <v>11163</v>
      </c>
    </row>
    <row r="1965" spans="1:6" x14ac:dyDescent="0.2">
      <c r="A1965">
        <v>43210</v>
      </c>
      <c r="B1965" t="s">
        <v>42828</v>
      </c>
      <c r="C1965" t="s">
        <v>73</v>
      </c>
      <c r="D1965" t="s">
        <v>897</v>
      </c>
      <c r="E1965" t="s">
        <v>4112</v>
      </c>
      <c r="F1965" t="s">
        <v>4112</v>
      </c>
    </row>
    <row r="1966" spans="1:6" x14ac:dyDescent="0.2">
      <c r="A1966">
        <v>43211</v>
      </c>
      <c r="B1966" t="s">
        <v>42829</v>
      </c>
      <c r="C1966" t="s">
        <v>73</v>
      </c>
      <c r="D1966" t="s">
        <v>897</v>
      </c>
      <c r="E1966" t="s">
        <v>4118</v>
      </c>
      <c r="F1966" t="s">
        <v>31330</v>
      </c>
    </row>
    <row r="1967" spans="1:6" x14ac:dyDescent="0.2">
      <c r="A1967">
        <v>43215</v>
      </c>
      <c r="B1967" t="s">
        <v>42830</v>
      </c>
      <c r="C1967" t="s">
        <v>73</v>
      </c>
      <c r="D1967" t="s">
        <v>897</v>
      </c>
      <c r="E1967" t="s">
        <v>4118</v>
      </c>
      <c r="F1967" t="s">
        <v>3431</v>
      </c>
    </row>
    <row r="1968" spans="1:6" x14ac:dyDescent="0.2">
      <c r="A1968">
        <v>43220</v>
      </c>
      <c r="B1968" t="s">
        <v>42831</v>
      </c>
      <c r="C1968" t="s">
        <v>73</v>
      </c>
      <c r="D1968" t="s">
        <v>839</v>
      </c>
      <c r="E1968" t="s">
        <v>3968</v>
      </c>
      <c r="F1968" t="s">
        <v>3968</v>
      </c>
    </row>
    <row r="1969" spans="1:6" x14ac:dyDescent="0.2">
      <c r="A1969">
        <v>43225</v>
      </c>
      <c r="B1969" t="s">
        <v>42832</v>
      </c>
      <c r="C1969" t="s">
        <v>73</v>
      </c>
      <c r="D1969" t="s">
        <v>897</v>
      </c>
      <c r="E1969" t="s">
        <v>4114</v>
      </c>
      <c r="F1969" t="s">
        <v>6682</v>
      </c>
    </row>
    <row r="1970" spans="1:6" x14ac:dyDescent="0.2">
      <c r="A1970">
        <v>43227</v>
      </c>
      <c r="B1970" t="s">
        <v>42833</v>
      </c>
      <c r="C1970" t="s">
        <v>73</v>
      </c>
      <c r="D1970" t="s">
        <v>897</v>
      </c>
      <c r="E1970" t="s">
        <v>4114</v>
      </c>
      <c r="F1970" t="s">
        <v>31564</v>
      </c>
    </row>
    <row r="1971" spans="1:6" x14ac:dyDescent="0.2">
      <c r="A1971">
        <v>43229</v>
      </c>
      <c r="B1971" t="s">
        <v>42834</v>
      </c>
      <c r="C1971" t="s">
        <v>73</v>
      </c>
      <c r="D1971" t="s">
        <v>897</v>
      </c>
      <c r="E1971" t="s">
        <v>4118</v>
      </c>
      <c r="F1971" t="s">
        <v>31570</v>
      </c>
    </row>
    <row r="1972" spans="1:6" x14ac:dyDescent="0.2">
      <c r="A1972">
        <v>43230</v>
      </c>
      <c r="B1972" t="s">
        <v>42835</v>
      </c>
      <c r="C1972" t="s">
        <v>73</v>
      </c>
      <c r="D1972" t="s">
        <v>897</v>
      </c>
      <c r="E1972" t="s">
        <v>4109</v>
      </c>
      <c r="F1972" t="s">
        <v>4109</v>
      </c>
    </row>
    <row r="1973" spans="1:6" x14ac:dyDescent="0.2">
      <c r="A1973">
        <v>43241</v>
      </c>
      <c r="B1973" t="s">
        <v>42836</v>
      </c>
      <c r="C1973" t="s">
        <v>73</v>
      </c>
      <c r="D1973" t="s">
        <v>897</v>
      </c>
      <c r="E1973" t="s">
        <v>4118</v>
      </c>
      <c r="F1973" t="s">
        <v>99</v>
      </c>
    </row>
    <row r="1974" spans="1:6" x14ac:dyDescent="0.2">
      <c r="A1974">
        <v>43243</v>
      </c>
      <c r="B1974" t="s">
        <v>42837</v>
      </c>
      <c r="C1974" t="s">
        <v>73</v>
      </c>
      <c r="D1974" t="s">
        <v>897</v>
      </c>
      <c r="E1974" t="s">
        <v>4118</v>
      </c>
      <c r="F1974" t="s">
        <v>31572</v>
      </c>
    </row>
    <row r="1975" spans="1:6" x14ac:dyDescent="0.2">
      <c r="A1975">
        <v>43245</v>
      </c>
      <c r="B1975" t="s">
        <v>42838</v>
      </c>
      <c r="C1975" t="s">
        <v>73</v>
      </c>
      <c r="D1975" t="s">
        <v>897</v>
      </c>
      <c r="E1975" t="s">
        <v>4118</v>
      </c>
      <c r="F1975" t="s">
        <v>12350</v>
      </c>
    </row>
    <row r="1976" spans="1:6" x14ac:dyDescent="0.2">
      <c r="A1976">
        <v>43246</v>
      </c>
      <c r="B1976" t="s">
        <v>42839</v>
      </c>
      <c r="C1976" t="s">
        <v>73</v>
      </c>
      <c r="D1976" t="s">
        <v>849</v>
      </c>
      <c r="E1976" t="s">
        <v>3992</v>
      </c>
      <c r="F1976" t="s">
        <v>3113</v>
      </c>
    </row>
    <row r="1977" spans="1:6" x14ac:dyDescent="0.2">
      <c r="A1977">
        <v>43250</v>
      </c>
      <c r="B1977" t="s">
        <v>42840</v>
      </c>
      <c r="C1977" t="s">
        <v>73</v>
      </c>
      <c r="D1977" t="s">
        <v>897</v>
      </c>
      <c r="E1977" t="s">
        <v>4116</v>
      </c>
      <c r="F1977" t="s">
        <v>31566</v>
      </c>
    </row>
    <row r="1978" spans="1:6" x14ac:dyDescent="0.2">
      <c r="A1978">
        <v>43251</v>
      </c>
      <c r="B1978" t="s">
        <v>42841</v>
      </c>
      <c r="C1978" t="s">
        <v>73</v>
      </c>
      <c r="D1978" t="s">
        <v>897</v>
      </c>
      <c r="E1978" t="s">
        <v>4116</v>
      </c>
      <c r="F1978" t="s">
        <v>4116</v>
      </c>
    </row>
    <row r="1979" spans="1:6" x14ac:dyDescent="0.2">
      <c r="A1979">
        <v>43252</v>
      </c>
      <c r="B1979" t="s">
        <v>42842</v>
      </c>
      <c r="C1979" t="s">
        <v>73</v>
      </c>
      <c r="D1979" t="s">
        <v>897</v>
      </c>
      <c r="E1979" t="s">
        <v>4116</v>
      </c>
      <c r="F1979" t="s">
        <v>31566</v>
      </c>
    </row>
    <row r="1980" spans="1:6" x14ac:dyDescent="0.2">
      <c r="A1980">
        <v>43254</v>
      </c>
      <c r="B1980" t="s">
        <v>42843</v>
      </c>
      <c r="C1980" t="s">
        <v>73</v>
      </c>
      <c r="D1980" t="s">
        <v>897</v>
      </c>
      <c r="E1980" t="s">
        <v>4116</v>
      </c>
      <c r="F1980" t="s">
        <v>5273</v>
      </c>
    </row>
    <row r="1981" spans="1:6" x14ac:dyDescent="0.2">
      <c r="A1981">
        <v>43262</v>
      </c>
      <c r="B1981" t="s">
        <v>42844</v>
      </c>
      <c r="C1981" t="s">
        <v>73</v>
      </c>
      <c r="D1981" t="s">
        <v>897</v>
      </c>
      <c r="E1981" t="s">
        <v>4120</v>
      </c>
      <c r="F1981" t="s">
        <v>5689</v>
      </c>
    </row>
    <row r="1982" spans="1:6" x14ac:dyDescent="0.2">
      <c r="A1982">
        <v>43267</v>
      </c>
      <c r="B1982" t="s">
        <v>42845</v>
      </c>
      <c r="C1982" t="s">
        <v>73</v>
      </c>
      <c r="D1982" t="s">
        <v>897</v>
      </c>
      <c r="E1982" t="s">
        <v>4120</v>
      </c>
      <c r="F1982" t="s">
        <v>31576</v>
      </c>
    </row>
    <row r="1983" spans="1:6" x14ac:dyDescent="0.2">
      <c r="A1983">
        <v>43268</v>
      </c>
      <c r="B1983" t="s">
        <v>42846</v>
      </c>
      <c r="C1983" t="s">
        <v>73</v>
      </c>
      <c r="D1983" t="s">
        <v>897</v>
      </c>
      <c r="E1983" t="s">
        <v>4120</v>
      </c>
      <c r="F1983" t="s">
        <v>31575</v>
      </c>
    </row>
    <row r="1984" spans="1:6" x14ac:dyDescent="0.2">
      <c r="A1984">
        <v>43302</v>
      </c>
      <c r="B1984" t="s">
        <v>42847</v>
      </c>
      <c r="C1984" t="s">
        <v>73</v>
      </c>
      <c r="D1984" t="s">
        <v>836</v>
      </c>
      <c r="E1984" t="s">
        <v>836</v>
      </c>
      <c r="F1984" t="s">
        <v>836</v>
      </c>
    </row>
    <row r="1985" spans="1:6" x14ac:dyDescent="0.2">
      <c r="A1985">
        <v>43330</v>
      </c>
      <c r="B1985" t="s">
        <v>42848</v>
      </c>
      <c r="C1985" t="s">
        <v>73</v>
      </c>
      <c r="D1985" t="s">
        <v>727</v>
      </c>
      <c r="E1985" t="s">
        <v>3960</v>
      </c>
      <c r="F1985" t="s">
        <v>704</v>
      </c>
    </row>
    <row r="1986" spans="1:6" x14ac:dyDescent="0.2">
      <c r="A1986">
        <v>43332</v>
      </c>
      <c r="B1986" t="s">
        <v>42849</v>
      </c>
      <c r="C1986" t="s">
        <v>73</v>
      </c>
      <c r="D1986" t="s">
        <v>727</v>
      </c>
      <c r="E1986" t="s">
        <v>3960</v>
      </c>
      <c r="F1986" t="s">
        <v>1525</v>
      </c>
    </row>
    <row r="1987" spans="1:6" x14ac:dyDescent="0.2">
      <c r="A1987">
        <v>43340</v>
      </c>
      <c r="B1987" t="s">
        <v>42850</v>
      </c>
      <c r="C1987" t="s">
        <v>73</v>
      </c>
      <c r="D1987" t="s">
        <v>727</v>
      </c>
      <c r="E1987" t="s">
        <v>3954</v>
      </c>
      <c r="F1987" t="s">
        <v>3954</v>
      </c>
    </row>
    <row r="1988" spans="1:6" x14ac:dyDescent="0.2">
      <c r="A1988">
        <v>43344</v>
      </c>
      <c r="B1988" t="s">
        <v>42851</v>
      </c>
      <c r="C1988" t="s">
        <v>73</v>
      </c>
      <c r="D1988" t="s">
        <v>836</v>
      </c>
      <c r="E1988" t="s">
        <v>836</v>
      </c>
      <c r="F1988" t="s">
        <v>836</v>
      </c>
    </row>
    <row r="1989" spans="1:6" x14ac:dyDescent="0.2">
      <c r="A1989">
        <v>43353</v>
      </c>
      <c r="B1989" t="s">
        <v>42852</v>
      </c>
      <c r="C1989" t="s">
        <v>73</v>
      </c>
      <c r="D1989" t="s">
        <v>727</v>
      </c>
      <c r="E1989" t="s">
        <v>3956</v>
      </c>
      <c r="F1989" t="s">
        <v>31051</v>
      </c>
    </row>
    <row r="1990" spans="1:6" x14ac:dyDescent="0.2">
      <c r="A1990">
        <v>43356</v>
      </c>
      <c r="B1990" t="s">
        <v>42853</v>
      </c>
      <c r="C1990" t="s">
        <v>73</v>
      </c>
      <c r="D1990" t="s">
        <v>727</v>
      </c>
      <c r="E1990" t="s">
        <v>3956</v>
      </c>
      <c r="F1990" t="s">
        <v>31049</v>
      </c>
    </row>
    <row r="1991" spans="1:6" x14ac:dyDescent="0.2">
      <c r="A1991">
        <v>43360</v>
      </c>
      <c r="B1991" t="s">
        <v>42854</v>
      </c>
      <c r="C1991" t="s">
        <v>73</v>
      </c>
      <c r="D1991" t="s">
        <v>727</v>
      </c>
      <c r="E1991" t="s">
        <v>3962</v>
      </c>
      <c r="F1991" t="s">
        <v>16497</v>
      </c>
    </row>
    <row r="1992" spans="1:6" x14ac:dyDescent="0.2">
      <c r="A1992">
        <v>43370</v>
      </c>
      <c r="B1992" t="s">
        <v>42855</v>
      </c>
      <c r="C1992" t="s">
        <v>73</v>
      </c>
      <c r="D1992" t="s">
        <v>727</v>
      </c>
      <c r="E1992" t="s">
        <v>3958</v>
      </c>
      <c r="F1992" t="s">
        <v>3958</v>
      </c>
    </row>
    <row r="1993" spans="1:6" x14ac:dyDescent="0.2">
      <c r="A1993">
        <v>43374</v>
      </c>
      <c r="B1993" t="s">
        <v>42856</v>
      </c>
      <c r="C1993" t="s">
        <v>73</v>
      </c>
      <c r="D1993" t="s">
        <v>727</v>
      </c>
      <c r="E1993" t="s">
        <v>3945</v>
      </c>
      <c r="F1993" t="s">
        <v>3945</v>
      </c>
    </row>
    <row r="1994" spans="1:6" x14ac:dyDescent="0.2">
      <c r="A1994">
        <v>43376</v>
      </c>
      <c r="B1994" t="s">
        <v>42857</v>
      </c>
      <c r="C1994" t="s">
        <v>73</v>
      </c>
      <c r="D1994" t="s">
        <v>727</v>
      </c>
      <c r="E1994" t="s">
        <v>3945</v>
      </c>
      <c r="F1994" t="s">
        <v>5867</v>
      </c>
    </row>
    <row r="1995" spans="1:6" x14ac:dyDescent="0.2">
      <c r="A1995">
        <v>43378</v>
      </c>
      <c r="B1995" t="s">
        <v>42858</v>
      </c>
      <c r="C1995" t="s">
        <v>73</v>
      </c>
      <c r="D1995" t="s">
        <v>727</v>
      </c>
      <c r="E1995" t="s">
        <v>3945</v>
      </c>
      <c r="F1995" t="s">
        <v>5456</v>
      </c>
    </row>
    <row r="1996" spans="1:6" x14ac:dyDescent="0.2">
      <c r="A1996">
        <v>43382</v>
      </c>
      <c r="B1996" t="s">
        <v>42859</v>
      </c>
      <c r="C1996" t="s">
        <v>73</v>
      </c>
      <c r="D1996" t="s">
        <v>836</v>
      </c>
      <c r="E1996" t="s">
        <v>836</v>
      </c>
      <c r="F1996" t="s">
        <v>836</v>
      </c>
    </row>
    <row r="1997" spans="1:6" x14ac:dyDescent="0.2">
      <c r="A1997">
        <v>43384</v>
      </c>
      <c r="B1997" t="s">
        <v>42860</v>
      </c>
      <c r="C1997" t="s">
        <v>73</v>
      </c>
      <c r="D1997" t="s">
        <v>727</v>
      </c>
      <c r="E1997" t="s">
        <v>3952</v>
      </c>
      <c r="F1997" t="s">
        <v>3952</v>
      </c>
    </row>
    <row r="1998" spans="1:6" x14ac:dyDescent="0.2">
      <c r="A1998">
        <v>43385</v>
      </c>
      <c r="B1998" t="s">
        <v>42861</v>
      </c>
      <c r="C1998" t="s">
        <v>73</v>
      </c>
      <c r="D1998" t="s">
        <v>727</v>
      </c>
      <c r="E1998" t="s">
        <v>3949</v>
      </c>
      <c r="F1998" t="s">
        <v>3949</v>
      </c>
    </row>
    <row r="1999" spans="1:6" x14ac:dyDescent="0.2">
      <c r="A1999">
        <v>43386</v>
      </c>
      <c r="B1999" t="s">
        <v>42862</v>
      </c>
      <c r="C1999" t="s">
        <v>73</v>
      </c>
      <c r="D1999" t="s">
        <v>727</v>
      </c>
      <c r="E1999" t="s">
        <v>3949</v>
      </c>
      <c r="F1999" t="s">
        <v>31033</v>
      </c>
    </row>
    <row r="2000" spans="1:6" x14ac:dyDescent="0.2">
      <c r="A2000">
        <v>43391</v>
      </c>
      <c r="B2000" t="s">
        <v>42863</v>
      </c>
      <c r="C2000" t="s">
        <v>73</v>
      </c>
      <c r="D2000" t="s">
        <v>727</v>
      </c>
      <c r="E2000" t="s">
        <v>3949</v>
      </c>
      <c r="F2000" t="s">
        <v>31038</v>
      </c>
    </row>
    <row r="2001" spans="1:6" x14ac:dyDescent="0.2">
      <c r="A2001">
        <v>43392</v>
      </c>
      <c r="B2001" t="s">
        <v>42864</v>
      </c>
      <c r="C2001" t="s">
        <v>73</v>
      </c>
      <c r="D2001" t="s">
        <v>727</v>
      </c>
      <c r="E2001" t="s">
        <v>3949</v>
      </c>
      <c r="F2001" t="s">
        <v>31039</v>
      </c>
    </row>
    <row r="2002" spans="1:6" x14ac:dyDescent="0.2">
      <c r="A2002">
        <v>43394</v>
      </c>
      <c r="B2002" t="s">
        <v>42865</v>
      </c>
      <c r="C2002" t="s">
        <v>73</v>
      </c>
      <c r="D2002" t="s">
        <v>727</v>
      </c>
      <c r="E2002" t="s">
        <v>3949</v>
      </c>
      <c r="F2002" t="s">
        <v>29804</v>
      </c>
    </row>
    <row r="2003" spans="1:6" x14ac:dyDescent="0.2">
      <c r="A2003">
        <v>43400</v>
      </c>
      <c r="B2003" t="s">
        <v>42866</v>
      </c>
      <c r="C2003" t="s">
        <v>73</v>
      </c>
      <c r="D2003" t="s">
        <v>849</v>
      </c>
      <c r="E2003" t="s">
        <v>3981</v>
      </c>
      <c r="F2003" t="s">
        <v>3981</v>
      </c>
    </row>
    <row r="2004" spans="1:6" x14ac:dyDescent="0.2">
      <c r="A2004">
        <v>43410</v>
      </c>
      <c r="B2004" t="s">
        <v>42867</v>
      </c>
      <c r="C2004" t="s">
        <v>73</v>
      </c>
      <c r="D2004" t="s">
        <v>849</v>
      </c>
      <c r="E2004" t="s">
        <v>3996</v>
      </c>
      <c r="F2004" t="s">
        <v>665</v>
      </c>
    </row>
    <row r="2005" spans="1:6" x14ac:dyDescent="0.2">
      <c r="A2005">
        <v>43416</v>
      </c>
      <c r="B2005" t="s">
        <v>42868</v>
      </c>
      <c r="C2005" t="s">
        <v>73</v>
      </c>
      <c r="D2005" t="s">
        <v>849</v>
      </c>
      <c r="E2005" t="s">
        <v>3986</v>
      </c>
      <c r="F2005" t="s">
        <v>31091</v>
      </c>
    </row>
    <row r="2006" spans="1:6" x14ac:dyDescent="0.2">
      <c r="A2006">
        <v>43417</v>
      </c>
      <c r="B2006" t="s">
        <v>42869</v>
      </c>
      <c r="C2006" t="s">
        <v>73</v>
      </c>
      <c r="D2006" t="s">
        <v>849</v>
      </c>
      <c r="E2006" t="s">
        <v>3996</v>
      </c>
      <c r="F2006" t="s">
        <v>665</v>
      </c>
    </row>
    <row r="2007" spans="1:6" x14ac:dyDescent="0.2">
      <c r="A2007">
        <v>43418</v>
      </c>
      <c r="B2007" t="s">
        <v>42870</v>
      </c>
      <c r="C2007" t="s">
        <v>73</v>
      </c>
      <c r="D2007" t="s">
        <v>849</v>
      </c>
      <c r="E2007" t="s">
        <v>3986</v>
      </c>
      <c r="F2007" t="s">
        <v>16476</v>
      </c>
    </row>
    <row r="2008" spans="1:6" x14ac:dyDescent="0.2">
      <c r="A2008">
        <v>43419</v>
      </c>
      <c r="B2008" t="s">
        <v>42871</v>
      </c>
      <c r="C2008" t="s">
        <v>73</v>
      </c>
      <c r="D2008" t="s">
        <v>849</v>
      </c>
      <c r="E2008" t="s">
        <v>3986</v>
      </c>
      <c r="F2008" t="s">
        <v>3986</v>
      </c>
    </row>
    <row r="2009" spans="1:6" x14ac:dyDescent="0.2">
      <c r="A2009">
        <v>43424</v>
      </c>
      <c r="B2009" t="s">
        <v>42872</v>
      </c>
      <c r="C2009" t="s">
        <v>73</v>
      </c>
      <c r="D2009" t="s">
        <v>849</v>
      </c>
      <c r="E2009" t="s">
        <v>3992</v>
      </c>
      <c r="F2009" t="s">
        <v>31107</v>
      </c>
    </row>
    <row r="2010" spans="1:6" x14ac:dyDescent="0.2">
      <c r="A2010">
        <v>43426</v>
      </c>
      <c r="B2010" t="s">
        <v>42873</v>
      </c>
      <c r="C2010" t="s">
        <v>73</v>
      </c>
      <c r="D2010" t="s">
        <v>849</v>
      </c>
      <c r="E2010" t="s">
        <v>3208</v>
      </c>
      <c r="F2010" t="s">
        <v>3208</v>
      </c>
    </row>
    <row r="2011" spans="1:6" x14ac:dyDescent="0.2">
      <c r="A2011">
        <v>43430</v>
      </c>
      <c r="B2011" t="s">
        <v>42874</v>
      </c>
      <c r="C2011" t="s">
        <v>73</v>
      </c>
      <c r="D2011" t="s">
        <v>849</v>
      </c>
      <c r="E2011" t="s">
        <v>3990</v>
      </c>
      <c r="F2011" t="s">
        <v>31098</v>
      </c>
    </row>
    <row r="2012" spans="1:6" x14ac:dyDescent="0.2">
      <c r="A2012">
        <v>43436</v>
      </c>
      <c r="B2012" t="s">
        <v>42875</v>
      </c>
      <c r="C2012" t="s">
        <v>73</v>
      </c>
      <c r="D2012" t="s">
        <v>849</v>
      </c>
      <c r="E2012" t="s">
        <v>3977</v>
      </c>
      <c r="F2012" t="s">
        <v>12575</v>
      </c>
    </row>
    <row r="2013" spans="1:6" x14ac:dyDescent="0.2">
      <c r="A2013">
        <v>43438</v>
      </c>
      <c r="B2013" t="s">
        <v>42876</v>
      </c>
      <c r="C2013" t="s">
        <v>73</v>
      </c>
      <c r="D2013" t="s">
        <v>849</v>
      </c>
      <c r="E2013" t="s">
        <v>3977</v>
      </c>
      <c r="F2013" t="s">
        <v>3977</v>
      </c>
    </row>
    <row r="2014" spans="1:6" x14ac:dyDescent="0.2">
      <c r="A2014">
        <v>43440</v>
      </c>
      <c r="B2014" t="s">
        <v>42877</v>
      </c>
      <c r="C2014" t="s">
        <v>73</v>
      </c>
      <c r="D2014" t="s">
        <v>849</v>
      </c>
      <c r="E2014" t="s">
        <v>3984</v>
      </c>
      <c r="F2014" t="s">
        <v>31082</v>
      </c>
    </row>
    <row r="2015" spans="1:6" x14ac:dyDescent="0.2">
      <c r="A2015">
        <v>43445</v>
      </c>
      <c r="B2015" t="s">
        <v>42878</v>
      </c>
      <c r="C2015" t="s">
        <v>73</v>
      </c>
      <c r="D2015" t="s">
        <v>849</v>
      </c>
      <c r="E2015" t="s">
        <v>3984</v>
      </c>
      <c r="F2015" t="s">
        <v>31085</v>
      </c>
    </row>
    <row r="2016" spans="1:6" x14ac:dyDescent="0.2">
      <c r="A2016">
        <v>43450</v>
      </c>
      <c r="B2016" t="s">
        <v>42879</v>
      </c>
      <c r="C2016" t="s">
        <v>73</v>
      </c>
      <c r="D2016" t="s">
        <v>849</v>
      </c>
      <c r="E2016" t="s">
        <v>3994</v>
      </c>
      <c r="F2016" t="s">
        <v>3994</v>
      </c>
    </row>
    <row r="2017" spans="1:6" x14ac:dyDescent="0.2">
      <c r="A2017">
        <v>43460</v>
      </c>
      <c r="B2017" t="s">
        <v>42880</v>
      </c>
      <c r="C2017" t="s">
        <v>73</v>
      </c>
      <c r="D2017" t="s">
        <v>849</v>
      </c>
      <c r="E2017" t="s">
        <v>3995</v>
      </c>
      <c r="F2017" t="s">
        <v>3995</v>
      </c>
    </row>
    <row r="2018" spans="1:6" x14ac:dyDescent="0.2">
      <c r="A2018">
        <v>43470</v>
      </c>
      <c r="B2018" t="s">
        <v>42881</v>
      </c>
      <c r="C2018" t="s">
        <v>73</v>
      </c>
      <c r="D2018" t="s">
        <v>849</v>
      </c>
      <c r="E2018" t="s">
        <v>3988</v>
      </c>
      <c r="F2018" t="s">
        <v>3988</v>
      </c>
    </row>
    <row r="2019" spans="1:6" x14ac:dyDescent="0.2">
      <c r="A2019">
        <v>43474</v>
      </c>
      <c r="B2019" t="s">
        <v>42882</v>
      </c>
      <c r="C2019" t="s">
        <v>73</v>
      </c>
      <c r="D2019" t="s">
        <v>849</v>
      </c>
      <c r="E2019" t="s">
        <v>3988</v>
      </c>
      <c r="F2019" t="s">
        <v>31096</v>
      </c>
    </row>
    <row r="2020" spans="1:6" x14ac:dyDescent="0.2">
      <c r="A2020">
        <v>43476</v>
      </c>
      <c r="B2020" t="s">
        <v>42883</v>
      </c>
      <c r="C2020" t="s">
        <v>73</v>
      </c>
      <c r="D2020" t="s">
        <v>849</v>
      </c>
      <c r="E2020" t="s">
        <v>3988</v>
      </c>
      <c r="F2020" t="s">
        <v>31095</v>
      </c>
    </row>
    <row r="2021" spans="1:6" x14ac:dyDescent="0.2">
      <c r="A2021">
        <v>43500</v>
      </c>
      <c r="B2021" t="s">
        <v>42884</v>
      </c>
      <c r="C2021" t="s">
        <v>73</v>
      </c>
      <c r="D2021" t="s">
        <v>727</v>
      </c>
      <c r="E2021" t="s">
        <v>3947</v>
      </c>
      <c r="F2021" t="s">
        <v>3947</v>
      </c>
    </row>
    <row r="2022" spans="1:6" x14ac:dyDescent="0.2">
      <c r="A2022">
        <v>43502</v>
      </c>
      <c r="B2022" t="s">
        <v>42885</v>
      </c>
      <c r="C2022" t="s">
        <v>73</v>
      </c>
      <c r="D2022" t="s">
        <v>727</v>
      </c>
      <c r="E2022" t="s">
        <v>3947</v>
      </c>
      <c r="F2022" t="s">
        <v>762</v>
      </c>
    </row>
    <row r="2023" spans="1:6" x14ac:dyDescent="0.2">
      <c r="A2023">
        <v>43503</v>
      </c>
      <c r="B2023" t="s">
        <v>42886</v>
      </c>
      <c r="C2023" t="s">
        <v>73</v>
      </c>
      <c r="D2023" t="s">
        <v>727</v>
      </c>
      <c r="E2023" t="s">
        <v>3947</v>
      </c>
      <c r="F2023" t="s">
        <v>3947</v>
      </c>
    </row>
    <row r="2024" spans="1:6" x14ac:dyDescent="0.2">
      <c r="A2024">
        <v>43512</v>
      </c>
      <c r="B2024" t="s">
        <v>42887</v>
      </c>
      <c r="C2024" t="s">
        <v>73</v>
      </c>
      <c r="D2024" t="s">
        <v>727</v>
      </c>
      <c r="E2024" t="s">
        <v>3942</v>
      </c>
      <c r="F2024" t="s">
        <v>3942</v>
      </c>
    </row>
    <row r="2025" spans="1:6" x14ac:dyDescent="0.2">
      <c r="A2025">
        <v>43514</v>
      </c>
      <c r="B2025" t="s">
        <v>42888</v>
      </c>
      <c r="C2025" t="s">
        <v>73</v>
      </c>
      <c r="D2025" t="s">
        <v>727</v>
      </c>
      <c r="E2025" t="s">
        <v>3942</v>
      </c>
      <c r="F2025" t="s">
        <v>11973</v>
      </c>
    </row>
    <row r="2026" spans="1:6" x14ac:dyDescent="0.2">
      <c r="A2026">
        <v>43516</v>
      </c>
      <c r="B2026" t="s">
        <v>42889</v>
      </c>
      <c r="C2026" t="s">
        <v>73</v>
      </c>
      <c r="D2026" t="s">
        <v>727</v>
      </c>
      <c r="E2026" t="s">
        <v>3947</v>
      </c>
      <c r="F2026" t="s">
        <v>31032</v>
      </c>
    </row>
    <row r="2027" spans="1:6" x14ac:dyDescent="0.2">
      <c r="A2027">
        <v>43518</v>
      </c>
      <c r="B2027" t="s">
        <v>42890</v>
      </c>
      <c r="C2027" t="s">
        <v>73</v>
      </c>
      <c r="D2027" t="s">
        <v>727</v>
      </c>
      <c r="E2027" t="s">
        <v>3947</v>
      </c>
      <c r="F2027" t="s">
        <v>808</v>
      </c>
    </row>
    <row r="2028" spans="1:6" x14ac:dyDescent="0.2">
      <c r="A2028">
        <v>43520</v>
      </c>
      <c r="B2028" t="s">
        <v>42891</v>
      </c>
      <c r="C2028" t="s">
        <v>73</v>
      </c>
      <c r="D2028" t="s">
        <v>849</v>
      </c>
      <c r="E2028" t="s">
        <v>3980</v>
      </c>
      <c r="F2028" t="s">
        <v>3980</v>
      </c>
    </row>
    <row r="2029" spans="1:6" x14ac:dyDescent="0.2">
      <c r="A2029">
        <v>43523</v>
      </c>
      <c r="B2029" t="s">
        <v>42892</v>
      </c>
      <c r="C2029" t="s">
        <v>73</v>
      </c>
      <c r="D2029" t="s">
        <v>849</v>
      </c>
      <c r="E2029" t="s">
        <v>3992</v>
      </c>
      <c r="F2029" t="s">
        <v>31108</v>
      </c>
    </row>
    <row r="2030" spans="1:6" x14ac:dyDescent="0.2">
      <c r="A2030">
        <v>43600</v>
      </c>
      <c r="B2030" t="s">
        <v>42893</v>
      </c>
      <c r="C2030" t="s">
        <v>73</v>
      </c>
      <c r="D2030" t="s">
        <v>871</v>
      </c>
      <c r="E2030" t="s">
        <v>871</v>
      </c>
      <c r="F2030" t="s">
        <v>871</v>
      </c>
    </row>
    <row r="2031" spans="1:6" x14ac:dyDescent="0.2">
      <c r="A2031">
        <v>44100</v>
      </c>
      <c r="B2031" t="s">
        <v>42894</v>
      </c>
      <c r="C2031" t="s">
        <v>73</v>
      </c>
      <c r="D2031" t="s">
        <v>862</v>
      </c>
      <c r="E2031" t="s">
        <v>862</v>
      </c>
      <c r="F2031" t="s">
        <v>862</v>
      </c>
    </row>
    <row r="2032" spans="1:6" x14ac:dyDescent="0.2">
      <c r="A2032">
        <v>44120</v>
      </c>
      <c r="B2032" t="s">
        <v>42895</v>
      </c>
      <c r="C2032" t="s">
        <v>73</v>
      </c>
      <c r="D2032" t="s">
        <v>865</v>
      </c>
      <c r="E2032" t="s">
        <v>4043</v>
      </c>
      <c r="F2032" t="s">
        <v>31322</v>
      </c>
    </row>
    <row r="2033" spans="1:6" x14ac:dyDescent="0.2">
      <c r="A2033">
        <v>44121</v>
      </c>
      <c r="B2033" t="s">
        <v>42896</v>
      </c>
      <c r="C2033" t="s">
        <v>73</v>
      </c>
      <c r="D2033" t="s">
        <v>862</v>
      </c>
      <c r="E2033" t="s">
        <v>862</v>
      </c>
      <c r="F2033" t="s">
        <v>862</v>
      </c>
    </row>
    <row r="2034" spans="1:6" x14ac:dyDescent="0.2">
      <c r="A2034">
        <v>44144</v>
      </c>
      <c r="B2034" t="s">
        <v>42897</v>
      </c>
      <c r="C2034" t="s">
        <v>73</v>
      </c>
      <c r="D2034" t="s">
        <v>865</v>
      </c>
      <c r="E2034" t="s">
        <v>2757</v>
      </c>
      <c r="F2034" t="s">
        <v>31297</v>
      </c>
    </row>
    <row r="2035" spans="1:6" x14ac:dyDescent="0.2">
      <c r="A2035">
        <v>44145</v>
      </c>
      <c r="B2035" t="s">
        <v>42898</v>
      </c>
      <c r="C2035" t="s">
        <v>73</v>
      </c>
      <c r="D2035" t="s">
        <v>865</v>
      </c>
      <c r="E2035" t="s">
        <v>2757</v>
      </c>
      <c r="F2035" t="s">
        <v>31299</v>
      </c>
    </row>
    <row r="2036" spans="1:6" x14ac:dyDescent="0.2">
      <c r="A2036">
        <v>44151</v>
      </c>
      <c r="B2036" t="s">
        <v>42899</v>
      </c>
      <c r="C2036" t="s">
        <v>73</v>
      </c>
      <c r="D2036" t="s">
        <v>862</v>
      </c>
      <c r="E2036" t="s">
        <v>862</v>
      </c>
      <c r="F2036" t="s">
        <v>862</v>
      </c>
    </row>
    <row r="2037" spans="1:6" x14ac:dyDescent="0.2">
      <c r="A2037">
        <v>44153</v>
      </c>
      <c r="B2037" t="s">
        <v>42900</v>
      </c>
      <c r="C2037" t="s">
        <v>73</v>
      </c>
      <c r="D2037" t="s">
        <v>865</v>
      </c>
      <c r="E2037" t="s">
        <v>4041</v>
      </c>
      <c r="F2037" t="s">
        <v>25986</v>
      </c>
    </row>
    <row r="2038" spans="1:6" x14ac:dyDescent="0.2">
      <c r="A2038">
        <v>44156</v>
      </c>
      <c r="B2038" t="s">
        <v>42901</v>
      </c>
      <c r="C2038" t="s">
        <v>73</v>
      </c>
      <c r="D2038" t="s">
        <v>865</v>
      </c>
      <c r="E2038" t="s">
        <v>4041</v>
      </c>
      <c r="F2038" t="s">
        <v>31315</v>
      </c>
    </row>
    <row r="2039" spans="1:6" x14ac:dyDescent="0.2">
      <c r="A2039">
        <v>44160</v>
      </c>
      <c r="B2039" t="s">
        <v>42902</v>
      </c>
      <c r="C2039" t="s">
        <v>73</v>
      </c>
      <c r="D2039" t="s">
        <v>865</v>
      </c>
      <c r="E2039" t="s">
        <v>4039</v>
      </c>
      <c r="F2039" t="s">
        <v>31303</v>
      </c>
    </row>
    <row r="2040" spans="1:6" x14ac:dyDescent="0.2">
      <c r="A2040">
        <v>44164</v>
      </c>
      <c r="B2040" t="s">
        <v>42903</v>
      </c>
      <c r="C2040" t="s">
        <v>73</v>
      </c>
      <c r="D2040" t="s">
        <v>862</v>
      </c>
      <c r="E2040" t="s">
        <v>862</v>
      </c>
      <c r="F2040" t="s">
        <v>862</v>
      </c>
    </row>
    <row r="2041" spans="1:6" x14ac:dyDescent="0.2">
      <c r="A2041">
        <v>44171</v>
      </c>
      <c r="B2041" t="s">
        <v>42904</v>
      </c>
      <c r="C2041" t="s">
        <v>73</v>
      </c>
      <c r="D2041" t="s">
        <v>865</v>
      </c>
      <c r="E2041" t="s">
        <v>4039</v>
      </c>
      <c r="F2041" t="s">
        <v>31310</v>
      </c>
    </row>
    <row r="2042" spans="1:6" x14ac:dyDescent="0.2">
      <c r="A2042">
        <v>44172</v>
      </c>
      <c r="B2042" t="s">
        <v>42905</v>
      </c>
      <c r="C2042" t="s">
        <v>73</v>
      </c>
      <c r="D2042" t="s">
        <v>865</v>
      </c>
      <c r="E2042" t="s">
        <v>4039</v>
      </c>
      <c r="F2042" t="s">
        <v>17252</v>
      </c>
    </row>
    <row r="2043" spans="1:6" x14ac:dyDescent="0.2">
      <c r="A2043">
        <v>44177</v>
      </c>
      <c r="B2043" t="s">
        <v>42906</v>
      </c>
      <c r="C2043" t="s">
        <v>73</v>
      </c>
      <c r="D2043" t="s">
        <v>865</v>
      </c>
      <c r="E2043" t="s">
        <v>4032</v>
      </c>
      <c r="F2043" t="s">
        <v>11139</v>
      </c>
    </row>
    <row r="2044" spans="1:6" x14ac:dyDescent="0.2">
      <c r="A2044">
        <v>44178</v>
      </c>
      <c r="B2044" t="s">
        <v>42907</v>
      </c>
      <c r="C2044" t="s">
        <v>73</v>
      </c>
      <c r="D2044" t="s">
        <v>865</v>
      </c>
      <c r="E2044" t="s">
        <v>4032</v>
      </c>
      <c r="F2044" t="s">
        <v>31295</v>
      </c>
    </row>
    <row r="2045" spans="1:6" x14ac:dyDescent="0.2">
      <c r="A2045">
        <v>44180</v>
      </c>
      <c r="B2045" t="s">
        <v>42908</v>
      </c>
      <c r="C2045" t="s">
        <v>73</v>
      </c>
      <c r="D2045" t="s">
        <v>865</v>
      </c>
      <c r="E2045" t="s">
        <v>4043</v>
      </c>
      <c r="F2045" t="s">
        <v>3148</v>
      </c>
    </row>
    <row r="2046" spans="1:6" x14ac:dyDescent="0.2">
      <c r="A2046">
        <v>44186</v>
      </c>
      <c r="B2046" t="s">
        <v>42909</v>
      </c>
      <c r="C2046" t="s">
        <v>73</v>
      </c>
      <c r="D2046" t="s">
        <v>865</v>
      </c>
      <c r="E2046" t="s">
        <v>4032</v>
      </c>
      <c r="F2046" t="s">
        <v>4032</v>
      </c>
    </row>
    <row r="2047" spans="1:6" x14ac:dyDescent="0.2">
      <c r="A2047">
        <v>44187</v>
      </c>
      <c r="B2047" t="s">
        <v>42910</v>
      </c>
      <c r="C2047" t="s">
        <v>73</v>
      </c>
      <c r="D2047" t="s">
        <v>865</v>
      </c>
      <c r="E2047" t="s">
        <v>2584</v>
      </c>
      <c r="F2047" t="s">
        <v>23856</v>
      </c>
    </row>
    <row r="2048" spans="1:6" x14ac:dyDescent="0.2">
      <c r="A2048">
        <v>44189</v>
      </c>
      <c r="B2048" t="s">
        <v>42911</v>
      </c>
      <c r="C2048" t="s">
        <v>73</v>
      </c>
      <c r="D2048" t="s">
        <v>865</v>
      </c>
      <c r="E2048" t="s">
        <v>2757</v>
      </c>
      <c r="F2048" t="s">
        <v>1751</v>
      </c>
    </row>
    <row r="2049" spans="1:6" x14ac:dyDescent="0.2">
      <c r="A2049">
        <v>44190</v>
      </c>
      <c r="B2049" t="s">
        <v>42912</v>
      </c>
      <c r="C2049" t="s">
        <v>73</v>
      </c>
      <c r="D2049" t="s">
        <v>865</v>
      </c>
      <c r="E2049" t="s">
        <v>4034</v>
      </c>
      <c r="F2049" t="s">
        <v>4034</v>
      </c>
    </row>
    <row r="2050" spans="1:6" x14ac:dyDescent="0.2">
      <c r="A2050">
        <v>44200</v>
      </c>
      <c r="B2050" t="s">
        <v>42913</v>
      </c>
      <c r="C2050" t="s">
        <v>73</v>
      </c>
      <c r="D2050" t="s">
        <v>909</v>
      </c>
      <c r="E2050" t="s">
        <v>909</v>
      </c>
      <c r="F2050" t="s">
        <v>909</v>
      </c>
    </row>
    <row r="2051" spans="1:6" x14ac:dyDescent="0.2">
      <c r="A2051">
        <v>44230</v>
      </c>
      <c r="B2051" t="s">
        <v>42914</v>
      </c>
      <c r="C2051" t="s">
        <v>73</v>
      </c>
      <c r="D2051" t="s">
        <v>906</v>
      </c>
      <c r="E2051" t="s">
        <v>4136</v>
      </c>
      <c r="F2051" t="s">
        <v>31621</v>
      </c>
    </row>
    <row r="2052" spans="1:6" x14ac:dyDescent="0.2">
      <c r="A2052">
        <v>44238</v>
      </c>
      <c r="B2052" t="s">
        <v>42915</v>
      </c>
      <c r="C2052" t="s">
        <v>73</v>
      </c>
      <c r="D2052" t="s">
        <v>906</v>
      </c>
      <c r="E2052" t="s">
        <v>4136</v>
      </c>
      <c r="F2052" t="s">
        <v>4136</v>
      </c>
    </row>
    <row r="2053" spans="1:6" x14ac:dyDescent="0.2">
      <c r="A2053">
        <v>44240</v>
      </c>
      <c r="B2053" t="s">
        <v>42916</v>
      </c>
      <c r="C2053" t="s">
        <v>73</v>
      </c>
      <c r="D2053" t="s">
        <v>935</v>
      </c>
      <c r="E2053" t="s">
        <v>935</v>
      </c>
      <c r="F2053" t="s">
        <v>935</v>
      </c>
    </row>
    <row r="2054" spans="1:6" x14ac:dyDescent="0.2">
      <c r="A2054">
        <v>44246</v>
      </c>
      <c r="B2054" t="s">
        <v>42917</v>
      </c>
      <c r="C2054" t="s">
        <v>73</v>
      </c>
      <c r="D2054" t="s">
        <v>906</v>
      </c>
      <c r="E2054" t="s">
        <v>4136</v>
      </c>
      <c r="F2054" t="s">
        <v>31623</v>
      </c>
    </row>
    <row r="2055" spans="1:6" x14ac:dyDescent="0.2">
      <c r="A2055">
        <v>44247</v>
      </c>
      <c r="B2055" t="s">
        <v>42918</v>
      </c>
      <c r="C2055" t="s">
        <v>73</v>
      </c>
      <c r="D2055" t="s">
        <v>935</v>
      </c>
      <c r="E2055" t="s">
        <v>935</v>
      </c>
      <c r="F2055" t="s">
        <v>935</v>
      </c>
    </row>
    <row r="2056" spans="1:6" x14ac:dyDescent="0.2">
      <c r="A2056">
        <v>44251</v>
      </c>
      <c r="B2056" t="s">
        <v>42919</v>
      </c>
      <c r="C2056" t="s">
        <v>73</v>
      </c>
      <c r="D2056" t="s">
        <v>909</v>
      </c>
      <c r="E2056" t="s">
        <v>909</v>
      </c>
      <c r="F2056" t="s">
        <v>909</v>
      </c>
    </row>
    <row r="2057" spans="1:6" x14ac:dyDescent="0.2">
      <c r="A2057">
        <v>44264</v>
      </c>
      <c r="B2057" t="s">
        <v>42920</v>
      </c>
      <c r="C2057" t="s">
        <v>73</v>
      </c>
      <c r="D2057" t="s">
        <v>906</v>
      </c>
      <c r="E2057" t="s">
        <v>4141</v>
      </c>
      <c r="F2057" t="s">
        <v>3431</v>
      </c>
    </row>
    <row r="2058" spans="1:6" x14ac:dyDescent="0.2">
      <c r="A2058">
        <v>44266</v>
      </c>
      <c r="B2058" t="s">
        <v>42921</v>
      </c>
      <c r="C2058" t="s">
        <v>73</v>
      </c>
      <c r="D2058" t="s">
        <v>906</v>
      </c>
      <c r="E2058" t="s">
        <v>4141</v>
      </c>
      <c r="F2058" t="s">
        <v>31640</v>
      </c>
    </row>
    <row r="2059" spans="1:6" x14ac:dyDescent="0.2">
      <c r="A2059">
        <v>44268</v>
      </c>
      <c r="B2059" t="s">
        <v>42922</v>
      </c>
      <c r="C2059" t="s">
        <v>73</v>
      </c>
      <c r="D2059" t="s">
        <v>868</v>
      </c>
      <c r="E2059" t="s">
        <v>868</v>
      </c>
      <c r="F2059" t="s">
        <v>868</v>
      </c>
    </row>
    <row r="2060" spans="1:6" x14ac:dyDescent="0.2">
      <c r="A2060">
        <v>44270</v>
      </c>
      <c r="B2060" t="s">
        <v>42923</v>
      </c>
      <c r="C2060" t="s">
        <v>73</v>
      </c>
      <c r="D2060" t="s">
        <v>909</v>
      </c>
      <c r="E2060" t="s">
        <v>909</v>
      </c>
      <c r="F2060" t="s">
        <v>909</v>
      </c>
    </row>
    <row r="2061" spans="1:6" x14ac:dyDescent="0.2">
      <c r="A2061">
        <v>44280</v>
      </c>
      <c r="B2061" t="s">
        <v>42924</v>
      </c>
      <c r="C2061" t="s">
        <v>73</v>
      </c>
      <c r="D2061" t="s">
        <v>926</v>
      </c>
      <c r="E2061" t="s">
        <v>4180</v>
      </c>
      <c r="F2061" t="s">
        <v>4180</v>
      </c>
    </row>
    <row r="2062" spans="1:6" x14ac:dyDescent="0.2">
      <c r="A2062">
        <v>44282</v>
      </c>
      <c r="B2062" t="s">
        <v>42925</v>
      </c>
      <c r="C2062" t="s">
        <v>73</v>
      </c>
      <c r="D2062" t="s">
        <v>906</v>
      </c>
      <c r="E2062" t="s">
        <v>3227</v>
      </c>
      <c r="F2062" t="s">
        <v>485</v>
      </c>
    </row>
    <row r="2063" spans="1:6" x14ac:dyDescent="0.2">
      <c r="A2063">
        <v>44284</v>
      </c>
      <c r="B2063" t="s">
        <v>42926</v>
      </c>
      <c r="C2063" t="s">
        <v>73</v>
      </c>
      <c r="D2063" t="s">
        <v>906</v>
      </c>
      <c r="E2063" t="s">
        <v>4140</v>
      </c>
      <c r="F2063" t="s">
        <v>31633</v>
      </c>
    </row>
    <row r="2064" spans="1:6" x14ac:dyDescent="0.2">
      <c r="A2064">
        <v>44285</v>
      </c>
      <c r="B2064" t="s">
        <v>42927</v>
      </c>
      <c r="C2064" t="s">
        <v>73</v>
      </c>
      <c r="D2064" t="s">
        <v>900</v>
      </c>
      <c r="E2064" t="s">
        <v>4121</v>
      </c>
      <c r="F2064" t="s">
        <v>27727</v>
      </c>
    </row>
    <row r="2065" spans="1:6" x14ac:dyDescent="0.2">
      <c r="A2065">
        <v>44286</v>
      </c>
      <c r="B2065" t="s">
        <v>42928</v>
      </c>
      <c r="C2065" t="s">
        <v>73</v>
      </c>
      <c r="D2065" t="s">
        <v>926</v>
      </c>
      <c r="E2065" t="s">
        <v>4181</v>
      </c>
      <c r="F2065" t="s">
        <v>4181</v>
      </c>
    </row>
    <row r="2066" spans="1:6" x14ac:dyDescent="0.2">
      <c r="A2066">
        <v>44290</v>
      </c>
      <c r="B2066" t="s">
        <v>42929</v>
      </c>
      <c r="C2066" t="s">
        <v>73</v>
      </c>
      <c r="D2066" t="s">
        <v>906</v>
      </c>
      <c r="E2066" t="s">
        <v>4139</v>
      </c>
      <c r="F2066" t="s">
        <v>4139</v>
      </c>
    </row>
    <row r="2067" spans="1:6" x14ac:dyDescent="0.2">
      <c r="A2067">
        <v>44292</v>
      </c>
      <c r="B2067" t="s">
        <v>42930</v>
      </c>
      <c r="C2067" t="s">
        <v>73</v>
      </c>
      <c r="D2067" t="s">
        <v>909</v>
      </c>
      <c r="E2067" t="s">
        <v>909</v>
      </c>
      <c r="F2067" t="s">
        <v>909</v>
      </c>
    </row>
    <row r="2068" spans="1:6" x14ac:dyDescent="0.2">
      <c r="A2068">
        <v>44293</v>
      </c>
      <c r="B2068" t="s">
        <v>42931</v>
      </c>
      <c r="C2068" t="s">
        <v>73</v>
      </c>
      <c r="D2068" t="s">
        <v>906</v>
      </c>
      <c r="E2068" t="s">
        <v>3227</v>
      </c>
      <c r="F2068" t="s">
        <v>485</v>
      </c>
    </row>
    <row r="2069" spans="1:6" x14ac:dyDescent="0.2">
      <c r="A2069">
        <v>44295</v>
      </c>
      <c r="B2069" t="s">
        <v>42932</v>
      </c>
      <c r="C2069" t="s">
        <v>73</v>
      </c>
      <c r="D2069" t="s">
        <v>906</v>
      </c>
      <c r="E2069" t="s">
        <v>4140</v>
      </c>
      <c r="F2069" t="s">
        <v>31631</v>
      </c>
    </row>
    <row r="2070" spans="1:6" x14ac:dyDescent="0.2">
      <c r="A2070">
        <v>44300</v>
      </c>
      <c r="B2070" t="s">
        <v>42933</v>
      </c>
      <c r="C2070" t="s">
        <v>73</v>
      </c>
      <c r="D2070" t="s">
        <v>926</v>
      </c>
      <c r="E2070" t="s">
        <v>4181</v>
      </c>
      <c r="F2070" t="s">
        <v>4181</v>
      </c>
    </row>
    <row r="2071" spans="1:6" x14ac:dyDescent="0.2">
      <c r="A2071">
        <v>44310</v>
      </c>
      <c r="B2071" t="s">
        <v>42934</v>
      </c>
      <c r="C2071" t="s">
        <v>73</v>
      </c>
      <c r="D2071" t="s">
        <v>926</v>
      </c>
      <c r="E2071" t="s">
        <v>4178</v>
      </c>
      <c r="F2071" t="s">
        <v>4178</v>
      </c>
    </row>
    <row r="2072" spans="1:6" x14ac:dyDescent="0.2">
      <c r="A2072">
        <v>44313</v>
      </c>
      <c r="B2072" t="s">
        <v>42935</v>
      </c>
      <c r="C2072" t="s">
        <v>73</v>
      </c>
      <c r="D2072" t="s">
        <v>926</v>
      </c>
      <c r="E2072" t="s">
        <v>4181</v>
      </c>
      <c r="F2072" t="s">
        <v>4181</v>
      </c>
    </row>
    <row r="2073" spans="1:6" x14ac:dyDescent="0.2">
      <c r="A2073">
        <v>44314</v>
      </c>
      <c r="B2073" t="s">
        <v>42936</v>
      </c>
      <c r="C2073" t="s">
        <v>73</v>
      </c>
      <c r="D2073" t="s">
        <v>926</v>
      </c>
      <c r="E2073" t="s">
        <v>4178</v>
      </c>
      <c r="F2073" t="s">
        <v>4178</v>
      </c>
    </row>
    <row r="2074" spans="1:6" x14ac:dyDescent="0.2">
      <c r="A2074">
        <v>44321</v>
      </c>
      <c r="B2074" t="s">
        <v>42937</v>
      </c>
      <c r="C2074" t="s">
        <v>73</v>
      </c>
      <c r="D2074" t="s">
        <v>926</v>
      </c>
      <c r="E2074" t="s">
        <v>4173</v>
      </c>
      <c r="F2074" t="s">
        <v>4173</v>
      </c>
    </row>
    <row r="2075" spans="1:6" x14ac:dyDescent="0.2">
      <c r="A2075">
        <v>44323</v>
      </c>
      <c r="B2075" t="s">
        <v>42938</v>
      </c>
      <c r="C2075" t="s">
        <v>73</v>
      </c>
      <c r="D2075" t="s">
        <v>926</v>
      </c>
      <c r="E2075" t="s">
        <v>4175</v>
      </c>
      <c r="F2075" t="s">
        <v>31709</v>
      </c>
    </row>
    <row r="2076" spans="1:6" x14ac:dyDescent="0.2">
      <c r="A2076">
        <v>44325</v>
      </c>
      <c r="B2076" t="s">
        <v>42939</v>
      </c>
      <c r="C2076" t="s">
        <v>73</v>
      </c>
      <c r="D2076" t="s">
        <v>926</v>
      </c>
      <c r="E2076" t="s">
        <v>4175</v>
      </c>
      <c r="F2076" t="s">
        <v>4175</v>
      </c>
    </row>
    <row r="2077" spans="1:6" x14ac:dyDescent="0.2">
      <c r="A2077">
        <v>44330</v>
      </c>
      <c r="B2077" t="s">
        <v>42940</v>
      </c>
      <c r="C2077" t="s">
        <v>73</v>
      </c>
      <c r="D2077" t="s">
        <v>868</v>
      </c>
      <c r="E2077" t="s">
        <v>868</v>
      </c>
      <c r="F2077" t="s">
        <v>868</v>
      </c>
    </row>
    <row r="2078" spans="1:6" x14ac:dyDescent="0.2">
      <c r="A2078">
        <v>44340</v>
      </c>
      <c r="B2078" t="s">
        <v>42941</v>
      </c>
      <c r="C2078" t="s">
        <v>73</v>
      </c>
      <c r="D2078" t="s">
        <v>926</v>
      </c>
      <c r="E2078" t="s">
        <v>4167</v>
      </c>
      <c r="F2078" t="s">
        <v>4167</v>
      </c>
    </row>
    <row r="2079" spans="1:6" x14ac:dyDescent="0.2">
      <c r="A2079">
        <v>44341</v>
      </c>
      <c r="B2079" t="s">
        <v>42942</v>
      </c>
      <c r="C2079" t="s">
        <v>73</v>
      </c>
      <c r="D2079" t="s">
        <v>926</v>
      </c>
      <c r="E2079" t="s">
        <v>4167</v>
      </c>
      <c r="F2079" t="s">
        <v>24031</v>
      </c>
    </row>
    <row r="2080" spans="1:6" x14ac:dyDescent="0.2">
      <c r="A2080">
        <v>44348</v>
      </c>
      <c r="B2080" t="s">
        <v>42943</v>
      </c>
      <c r="C2080" t="s">
        <v>73</v>
      </c>
      <c r="D2080" t="s">
        <v>926</v>
      </c>
      <c r="E2080" t="s">
        <v>4167</v>
      </c>
      <c r="F2080" t="s">
        <v>31692</v>
      </c>
    </row>
    <row r="2081" spans="1:6" x14ac:dyDescent="0.2">
      <c r="A2081">
        <v>44350</v>
      </c>
      <c r="B2081" t="s">
        <v>42944</v>
      </c>
      <c r="C2081" t="s">
        <v>73</v>
      </c>
      <c r="D2081" t="s">
        <v>926</v>
      </c>
      <c r="E2081" t="s">
        <v>3457</v>
      </c>
      <c r="F2081" t="s">
        <v>24593</v>
      </c>
    </row>
    <row r="2082" spans="1:6" x14ac:dyDescent="0.2">
      <c r="A2082">
        <v>44351</v>
      </c>
      <c r="B2082" t="s">
        <v>42945</v>
      </c>
      <c r="C2082" t="s">
        <v>73</v>
      </c>
      <c r="D2082" t="s">
        <v>926</v>
      </c>
      <c r="E2082" t="s">
        <v>4181</v>
      </c>
      <c r="F2082" t="s">
        <v>4181</v>
      </c>
    </row>
    <row r="2083" spans="1:6" x14ac:dyDescent="0.2">
      <c r="A2083">
        <v>44352</v>
      </c>
      <c r="B2083" t="s">
        <v>42946</v>
      </c>
      <c r="C2083" t="s">
        <v>73</v>
      </c>
      <c r="D2083" t="s">
        <v>926</v>
      </c>
      <c r="E2083" t="s">
        <v>3457</v>
      </c>
      <c r="F2083" t="s">
        <v>24593</v>
      </c>
    </row>
    <row r="2084" spans="1:6" x14ac:dyDescent="0.2">
      <c r="A2084">
        <v>44353</v>
      </c>
      <c r="B2084" t="s">
        <v>42947</v>
      </c>
      <c r="C2084" t="s">
        <v>73</v>
      </c>
      <c r="D2084" t="s">
        <v>926</v>
      </c>
      <c r="E2084" t="s">
        <v>3457</v>
      </c>
      <c r="F2084" t="s">
        <v>31700</v>
      </c>
    </row>
    <row r="2085" spans="1:6" x14ac:dyDescent="0.2">
      <c r="A2085">
        <v>44360</v>
      </c>
      <c r="B2085" t="s">
        <v>42948</v>
      </c>
      <c r="C2085" t="s">
        <v>73</v>
      </c>
      <c r="D2085" t="s">
        <v>926</v>
      </c>
      <c r="E2085" t="s">
        <v>4171</v>
      </c>
      <c r="F2085" t="s">
        <v>4380</v>
      </c>
    </row>
    <row r="2086" spans="1:6" x14ac:dyDescent="0.2">
      <c r="A2086">
        <v>44361</v>
      </c>
      <c r="B2086" t="s">
        <v>42949</v>
      </c>
      <c r="C2086" t="s">
        <v>73</v>
      </c>
      <c r="D2086" t="s">
        <v>926</v>
      </c>
      <c r="E2086" t="s">
        <v>4171</v>
      </c>
      <c r="F2086" t="s">
        <v>31706</v>
      </c>
    </row>
    <row r="2087" spans="1:6" x14ac:dyDescent="0.2">
      <c r="A2087">
        <v>44362</v>
      </c>
      <c r="B2087" t="s">
        <v>42950</v>
      </c>
      <c r="C2087" t="s">
        <v>73</v>
      </c>
      <c r="D2087" t="s">
        <v>926</v>
      </c>
      <c r="E2087" t="s">
        <v>3457</v>
      </c>
      <c r="F2087" t="s">
        <v>31695</v>
      </c>
    </row>
    <row r="2088" spans="1:6" x14ac:dyDescent="0.2">
      <c r="A2088">
        <v>44370</v>
      </c>
      <c r="B2088" t="s">
        <v>42951</v>
      </c>
      <c r="C2088" t="s">
        <v>73</v>
      </c>
      <c r="D2088" t="s">
        <v>926</v>
      </c>
      <c r="E2088" t="s">
        <v>4176</v>
      </c>
      <c r="F2088" t="s">
        <v>4176</v>
      </c>
    </row>
    <row r="2089" spans="1:6" x14ac:dyDescent="0.2">
      <c r="A2089">
        <v>44373</v>
      </c>
      <c r="B2089" t="s">
        <v>42952</v>
      </c>
      <c r="C2089" t="s">
        <v>73</v>
      </c>
      <c r="D2089" t="s">
        <v>926</v>
      </c>
      <c r="E2089" t="s">
        <v>4181</v>
      </c>
      <c r="F2089" t="s">
        <v>4181</v>
      </c>
    </row>
    <row r="2090" spans="1:6" x14ac:dyDescent="0.2">
      <c r="A2090">
        <v>45001</v>
      </c>
      <c r="B2090" t="s">
        <v>42953</v>
      </c>
      <c r="C2090" t="s">
        <v>57</v>
      </c>
      <c r="D2090" t="s">
        <v>629</v>
      </c>
      <c r="E2090" t="s">
        <v>629</v>
      </c>
      <c r="F2090" t="s">
        <v>629</v>
      </c>
    </row>
    <row r="2091" spans="1:6" x14ac:dyDescent="0.2">
      <c r="A2091">
        <v>45022</v>
      </c>
      <c r="B2091" t="s">
        <v>42954</v>
      </c>
      <c r="C2091" t="s">
        <v>57</v>
      </c>
      <c r="D2091" t="s">
        <v>253</v>
      </c>
      <c r="E2091" t="s">
        <v>3129</v>
      </c>
      <c r="F2091" t="s">
        <v>3250</v>
      </c>
    </row>
    <row r="2092" spans="1:6" x14ac:dyDescent="0.2">
      <c r="A2092">
        <v>45023</v>
      </c>
      <c r="B2092" t="s">
        <v>42955</v>
      </c>
      <c r="C2092" t="s">
        <v>57</v>
      </c>
      <c r="D2092" t="s">
        <v>629</v>
      </c>
      <c r="E2092" t="s">
        <v>629</v>
      </c>
      <c r="F2092" t="s">
        <v>629</v>
      </c>
    </row>
    <row r="2093" spans="1:6" x14ac:dyDescent="0.2">
      <c r="A2093">
        <v>46020</v>
      </c>
      <c r="B2093" t="s">
        <v>42956</v>
      </c>
      <c r="C2093" t="s">
        <v>57</v>
      </c>
      <c r="D2093" t="s">
        <v>253</v>
      </c>
      <c r="E2093" t="s">
        <v>3110</v>
      </c>
      <c r="F2093" t="s">
        <v>899</v>
      </c>
    </row>
    <row r="2094" spans="1:6" x14ac:dyDescent="0.2">
      <c r="A2094">
        <v>46021</v>
      </c>
      <c r="B2094" t="s">
        <v>42957</v>
      </c>
      <c r="C2094" t="s">
        <v>57</v>
      </c>
      <c r="D2094" t="s">
        <v>253</v>
      </c>
      <c r="E2094" t="s">
        <v>3110</v>
      </c>
      <c r="F2094" t="s">
        <v>4543</v>
      </c>
    </row>
    <row r="2095" spans="1:6" x14ac:dyDescent="0.2">
      <c r="A2095">
        <v>46022</v>
      </c>
      <c r="B2095" t="s">
        <v>42958</v>
      </c>
      <c r="C2095" t="s">
        <v>57</v>
      </c>
      <c r="D2095" t="s">
        <v>253</v>
      </c>
      <c r="E2095" t="s">
        <v>3115</v>
      </c>
      <c r="F2095" t="s">
        <v>24043</v>
      </c>
    </row>
    <row r="2096" spans="1:6" x14ac:dyDescent="0.2">
      <c r="A2096">
        <v>46023</v>
      </c>
      <c r="B2096" t="s">
        <v>42959</v>
      </c>
      <c r="C2096" t="s">
        <v>57</v>
      </c>
      <c r="D2096" t="s">
        <v>253</v>
      </c>
      <c r="E2096" t="s">
        <v>3129</v>
      </c>
      <c r="F2096" t="s">
        <v>5365</v>
      </c>
    </row>
    <row r="2097" spans="1:6" x14ac:dyDescent="0.2">
      <c r="A2097">
        <v>46024</v>
      </c>
      <c r="B2097" t="s">
        <v>42960</v>
      </c>
      <c r="C2097" t="s">
        <v>57</v>
      </c>
      <c r="D2097" t="s">
        <v>253</v>
      </c>
      <c r="E2097" t="s">
        <v>3115</v>
      </c>
      <c r="F2097" t="s">
        <v>13064</v>
      </c>
    </row>
    <row r="2098" spans="1:6" x14ac:dyDescent="0.2">
      <c r="A2098">
        <v>46026</v>
      </c>
      <c r="B2098" t="s">
        <v>42961</v>
      </c>
      <c r="C2098" t="s">
        <v>57</v>
      </c>
      <c r="D2098" t="s">
        <v>253</v>
      </c>
      <c r="E2098" t="s">
        <v>3117</v>
      </c>
      <c r="F2098" t="s">
        <v>24458</v>
      </c>
    </row>
    <row r="2099" spans="1:6" x14ac:dyDescent="0.2">
      <c r="A2099">
        <v>46027</v>
      </c>
      <c r="B2099" t="s">
        <v>42962</v>
      </c>
      <c r="C2099" t="s">
        <v>57</v>
      </c>
      <c r="D2099" t="s">
        <v>614</v>
      </c>
      <c r="E2099" t="s">
        <v>3053</v>
      </c>
      <c r="F2099" t="s">
        <v>89</v>
      </c>
    </row>
    <row r="2100" spans="1:6" x14ac:dyDescent="0.2">
      <c r="A2100">
        <v>46030</v>
      </c>
      <c r="B2100" t="s">
        <v>42963</v>
      </c>
      <c r="C2100" t="s">
        <v>57</v>
      </c>
      <c r="D2100" t="s">
        <v>253</v>
      </c>
      <c r="E2100" t="s">
        <v>3117</v>
      </c>
      <c r="F2100" t="s">
        <v>3864</v>
      </c>
    </row>
    <row r="2101" spans="1:6" x14ac:dyDescent="0.2">
      <c r="A2101">
        <v>46034</v>
      </c>
      <c r="B2101" t="s">
        <v>42964</v>
      </c>
      <c r="C2101" t="s">
        <v>57</v>
      </c>
      <c r="D2101" t="s">
        <v>620</v>
      </c>
      <c r="E2101" t="s">
        <v>3073</v>
      </c>
      <c r="F2101" t="s">
        <v>24183</v>
      </c>
    </row>
    <row r="2102" spans="1:6" x14ac:dyDescent="0.2">
      <c r="A2102">
        <v>46037</v>
      </c>
      <c r="B2102" t="s">
        <v>42965</v>
      </c>
      <c r="C2102" t="s">
        <v>57</v>
      </c>
      <c r="D2102" t="s">
        <v>253</v>
      </c>
      <c r="E2102" t="s">
        <v>3122</v>
      </c>
      <c r="F2102" t="s">
        <v>2375</v>
      </c>
    </row>
    <row r="2103" spans="1:6" x14ac:dyDescent="0.2">
      <c r="A2103">
        <v>46040</v>
      </c>
      <c r="B2103" t="s">
        <v>42966</v>
      </c>
      <c r="C2103" t="s">
        <v>57</v>
      </c>
      <c r="D2103" t="s">
        <v>253</v>
      </c>
      <c r="E2103" t="s">
        <v>3120</v>
      </c>
      <c r="F2103" t="s">
        <v>1463</v>
      </c>
    </row>
    <row r="2104" spans="1:6" x14ac:dyDescent="0.2">
      <c r="A2104">
        <v>46042</v>
      </c>
      <c r="B2104" t="s">
        <v>42967</v>
      </c>
      <c r="C2104" t="s">
        <v>57</v>
      </c>
      <c r="D2104" t="s">
        <v>253</v>
      </c>
      <c r="E2104" t="s">
        <v>3120</v>
      </c>
      <c r="F2104" t="s">
        <v>2795</v>
      </c>
    </row>
    <row r="2105" spans="1:6" x14ac:dyDescent="0.2">
      <c r="A2105">
        <v>46043</v>
      </c>
      <c r="B2105" t="s">
        <v>42968</v>
      </c>
      <c r="C2105" t="s">
        <v>57</v>
      </c>
      <c r="D2105" t="s">
        <v>253</v>
      </c>
      <c r="E2105" t="s">
        <v>3120</v>
      </c>
      <c r="F2105" t="s">
        <v>24493</v>
      </c>
    </row>
    <row r="2106" spans="1:6" x14ac:dyDescent="0.2">
      <c r="A2106">
        <v>46045</v>
      </c>
      <c r="B2106" t="s">
        <v>42969</v>
      </c>
      <c r="C2106" t="s">
        <v>57</v>
      </c>
      <c r="D2106" t="s">
        <v>253</v>
      </c>
      <c r="E2106" t="s">
        <v>3129</v>
      </c>
      <c r="F2106" t="s">
        <v>24537</v>
      </c>
    </row>
    <row r="2107" spans="1:6" x14ac:dyDescent="0.2">
      <c r="A2107">
        <v>46046</v>
      </c>
      <c r="B2107" t="s">
        <v>42970</v>
      </c>
      <c r="C2107" t="s">
        <v>57</v>
      </c>
      <c r="D2107" t="s">
        <v>253</v>
      </c>
      <c r="E2107" t="s">
        <v>3129</v>
      </c>
      <c r="F2107" t="s">
        <v>24534</v>
      </c>
    </row>
    <row r="2108" spans="1:6" x14ac:dyDescent="0.2">
      <c r="A2108">
        <v>46047</v>
      </c>
      <c r="B2108" t="s">
        <v>42971</v>
      </c>
      <c r="C2108" t="s">
        <v>57</v>
      </c>
      <c r="D2108" t="s">
        <v>626</v>
      </c>
      <c r="E2108" t="s">
        <v>1338</v>
      </c>
      <c r="F2108" t="s">
        <v>24415</v>
      </c>
    </row>
    <row r="2109" spans="1:6" x14ac:dyDescent="0.2">
      <c r="A2109">
        <v>46048</v>
      </c>
      <c r="B2109" t="s">
        <v>42972</v>
      </c>
      <c r="C2109" t="s">
        <v>57</v>
      </c>
      <c r="D2109" t="s">
        <v>626</v>
      </c>
      <c r="E2109" t="s">
        <v>1338</v>
      </c>
      <c r="F2109" t="s">
        <v>24413</v>
      </c>
    </row>
    <row r="2110" spans="1:6" x14ac:dyDescent="0.2">
      <c r="A2110">
        <v>46050</v>
      </c>
      <c r="B2110" t="s">
        <v>42973</v>
      </c>
      <c r="C2110" t="s">
        <v>57</v>
      </c>
      <c r="D2110" t="s">
        <v>253</v>
      </c>
      <c r="E2110" t="s">
        <v>3125</v>
      </c>
      <c r="F2110" t="s">
        <v>24524</v>
      </c>
    </row>
    <row r="2111" spans="1:6" x14ac:dyDescent="0.2">
      <c r="A2111">
        <v>46053</v>
      </c>
      <c r="B2111" t="s">
        <v>42974</v>
      </c>
      <c r="C2111" t="s">
        <v>57</v>
      </c>
      <c r="D2111" t="s">
        <v>253</v>
      </c>
      <c r="E2111" t="s">
        <v>3106</v>
      </c>
      <c r="F2111" t="s">
        <v>3106</v>
      </c>
    </row>
    <row r="2112" spans="1:6" x14ac:dyDescent="0.2">
      <c r="A2112">
        <v>46060</v>
      </c>
      <c r="B2112" t="s">
        <v>42975</v>
      </c>
      <c r="C2112" t="s">
        <v>57</v>
      </c>
      <c r="D2112" t="s">
        <v>253</v>
      </c>
      <c r="E2112" t="s">
        <v>3123</v>
      </c>
      <c r="F2112" t="s">
        <v>24516</v>
      </c>
    </row>
    <row r="2113" spans="1:6" x14ac:dyDescent="0.2">
      <c r="A2113">
        <v>46061</v>
      </c>
      <c r="B2113" t="s">
        <v>42976</v>
      </c>
      <c r="C2113" t="s">
        <v>57</v>
      </c>
      <c r="D2113" t="s">
        <v>253</v>
      </c>
      <c r="E2113" t="s">
        <v>3123</v>
      </c>
      <c r="F2113" t="s">
        <v>3148</v>
      </c>
    </row>
    <row r="2114" spans="1:6" x14ac:dyDescent="0.2">
      <c r="A2114">
        <v>46070</v>
      </c>
      <c r="B2114" t="s">
        <v>42977</v>
      </c>
      <c r="C2114" t="s">
        <v>57</v>
      </c>
      <c r="D2114" t="s">
        <v>253</v>
      </c>
      <c r="E2114" t="s">
        <v>3112</v>
      </c>
      <c r="F2114" t="s">
        <v>24441</v>
      </c>
    </row>
    <row r="2115" spans="1:6" x14ac:dyDescent="0.2">
      <c r="A2115">
        <v>46073</v>
      </c>
      <c r="B2115" t="s">
        <v>42978</v>
      </c>
      <c r="C2115" t="s">
        <v>57</v>
      </c>
      <c r="D2115" t="s">
        <v>253</v>
      </c>
      <c r="E2115" t="s">
        <v>776</v>
      </c>
      <c r="F2115" t="s">
        <v>768</v>
      </c>
    </row>
    <row r="2116" spans="1:6" x14ac:dyDescent="0.2">
      <c r="A2116">
        <v>46080</v>
      </c>
      <c r="B2116" t="s">
        <v>42979</v>
      </c>
      <c r="C2116" t="s">
        <v>57</v>
      </c>
      <c r="D2116" t="s">
        <v>253</v>
      </c>
      <c r="E2116" t="s">
        <v>3110</v>
      </c>
      <c r="F2116" t="s">
        <v>24435</v>
      </c>
    </row>
    <row r="2117" spans="1:6" x14ac:dyDescent="0.2">
      <c r="A2117">
        <v>46081</v>
      </c>
      <c r="B2117" t="s">
        <v>42980</v>
      </c>
      <c r="C2117" t="s">
        <v>57</v>
      </c>
      <c r="D2117" t="s">
        <v>253</v>
      </c>
      <c r="E2117" t="s">
        <v>3110</v>
      </c>
      <c r="F2117" t="s">
        <v>24437</v>
      </c>
    </row>
    <row r="2118" spans="1:6" x14ac:dyDescent="0.2">
      <c r="A2118">
        <v>46082</v>
      </c>
      <c r="B2118" t="s">
        <v>42981</v>
      </c>
      <c r="C2118" t="s">
        <v>57</v>
      </c>
      <c r="D2118" t="s">
        <v>253</v>
      </c>
      <c r="E2118" t="s">
        <v>3110</v>
      </c>
      <c r="F2118" t="s">
        <v>24438</v>
      </c>
    </row>
    <row r="2119" spans="1:6" x14ac:dyDescent="0.2">
      <c r="A2119">
        <v>46083</v>
      </c>
      <c r="B2119" t="s">
        <v>42982</v>
      </c>
      <c r="C2119" t="s">
        <v>57</v>
      </c>
      <c r="D2119" t="s">
        <v>253</v>
      </c>
      <c r="E2119" t="s">
        <v>3122</v>
      </c>
      <c r="F2119" t="s">
        <v>24507</v>
      </c>
    </row>
    <row r="2120" spans="1:6" x14ac:dyDescent="0.2">
      <c r="A2120">
        <v>46090</v>
      </c>
      <c r="B2120" t="s">
        <v>42983</v>
      </c>
      <c r="C2120" t="s">
        <v>57</v>
      </c>
      <c r="D2120" t="s">
        <v>253</v>
      </c>
      <c r="E2120" t="s">
        <v>3122</v>
      </c>
      <c r="F2120" t="s">
        <v>11973</v>
      </c>
    </row>
    <row r="2121" spans="1:6" x14ac:dyDescent="0.2">
      <c r="A2121">
        <v>46100</v>
      </c>
      <c r="B2121" t="s">
        <v>42984</v>
      </c>
      <c r="C2121" t="s">
        <v>57</v>
      </c>
      <c r="D2121" t="s">
        <v>620</v>
      </c>
      <c r="E2121" t="s">
        <v>3071</v>
      </c>
      <c r="F2121" t="s">
        <v>24158</v>
      </c>
    </row>
    <row r="2122" spans="1:6" x14ac:dyDescent="0.2">
      <c r="A2122">
        <v>46112</v>
      </c>
      <c r="B2122" t="s">
        <v>42985</v>
      </c>
      <c r="C2122" t="s">
        <v>57</v>
      </c>
      <c r="D2122" t="s">
        <v>620</v>
      </c>
      <c r="E2122" t="s">
        <v>1021</v>
      </c>
      <c r="F2122" t="s">
        <v>24193</v>
      </c>
    </row>
    <row r="2123" spans="1:6" x14ac:dyDescent="0.2">
      <c r="A2123">
        <v>46113</v>
      </c>
      <c r="B2123" t="s">
        <v>42986</v>
      </c>
      <c r="C2123" t="s">
        <v>57</v>
      </c>
      <c r="D2123" t="s">
        <v>620</v>
      </c>
      <c r="E2123" t="s">
        <v>543</v>
      </c>
      <c r="F2123" t="s">
        <v>12238</v>
      </c>
    </row>
    <row r="2124" spans="1:6" x14ac:dyDescent="0.2">
      <c r="A2124">
        <v>46115</v>
      </c>
      <c r="B2124" t="s">
        <v>42987</v>
      </c>
      <c r="C2124" t="s">
        <v>57</v>
      </c>
      <c r="D2124" t="s">
        <v>620</v>
      </c>
      <c r="E2124" t="s">
        <v>543</v>
      </c>
      <c r="F2124" t="s">
        <v>24203</v>
      </c>
    </row>
    <row r="2125" spans="1:6" x14ac:dyDescent="0.2">
      <c r="A2125">
        <v>46134</v>
      </c>
      <c r="B2125" t="s">
        <v>42988</v>
      </c>
      <c r="C2125" t="s">
        <v>57</v>
      </c>
      <c r="D2125" t="s">
        <v>620</v>
      </c>
      <c r="E2125" t="s">
        <v>3071</v>
      </c>
      <c r="F2125" t="s">
        <v>3149</v>
      </c>
    </row>
    <row r="2126" spans="1:6" x14ac:dyDescent="0.2">
      <c r="A2126">
        <v>46142</v>
      </c>
      <c r="B2126" t="s">
        <v>42989</v>
      </c>
      <c r="C2126" t="s">
        <v>57</v>
      </c>
      <c r="D2126" t="s">
        <v>620</v>
      </c>
      <c r="E2126" t="s">
        <v>3071</v>
      </c>
      <c r="F2126" t="s">
        <v>5373</v>
      </c>
    </row>
    <row r="2127" spans="1:6" x14ac:dyDescent="0.2">
      <c r="A2127">
        <v>46146</v>
      </c>
      <c r="B2127" t="s">
        <v>42990</v>
      </c>
      <c r="C2127" t="s">
        <v>57</v>
      </c>
      <c r="D2127" t="s">
        <v>620</v>
      </c>
      <c r="E2127" t="s">
        <v>3068</v>
      </c>
      <c r="F2127" t="s">
        <v>3068</v>
      </c>
    </row>
    <row r="2128" spans="1:6" x14ac:dyDescent="0.2">
      <c r="A2128">
        <v>46166</v>
      </c>
      <c r="B2128" t="s">
        <v>42991</v>
      </c>
      <c r="C2128" t="s">
        <v>57</v>
      </c>
      <c r="D2128" t="s">
        <v>620</v>
      </c>
      <c r="E2128" t="s">
        <v>3071</v>
      </c>
      <c r="F2128" t="s">
        <v>24156</v>
      </c>
    </row>
    <row r="2129" spans="1:6" x14ac:dyDescent="0.2">
      <c r="A2129">
        <v>46200</v>
      </c>
      <c r="B2129" t="s">
        <v>42992</v>
      </c>
      <c r="C2129" t="s">
        <v>57</v>
      </c>
      <c r="D2129" t="s">
        <v>614</v>
      </c>
      <c r="E2129" t="s">
        <v>3051</v>
      </c>
      <c r="F2129" t="s">
        <v>3113</v>
      </c>
    </row>
    <row r="2130" spans="1:6" x14ac:dyDescent="0.2">
      <c r="A2130">
        <v>46203</v>
      </c>
      <c r="B2130" t="s">
        <v>42993</v>
      </c>
      <c r="C2130" t="s">
        <v>57</v>
      </c>
      <c r="D2130" t="s">
        <v>614</v>
      </c>
      <c r="E2130" t="s">
        <v>3051</v>
      </c>
      <c r="F2130" t="s">
        <v>3051</v>
      </c>
    </row>
    <row r="2131" spans="1:6" x14ac:dyDescent="0.2">
      <c r="A2131">
        <v>46211</v>
      </c>
      <c r="B2131" t="s">
        <v>42994</v>
      </c>
      <c r="C2131" t="s">
        <v>57</v>
      </c>
      <c r="D2131" t="s">
        <v>614</v>
      </c>
      <c r="E2131" t="s">
        <v>3051</v>
      </c>
      <c r="F2131" t="s">
        <v>24049</v>
      </c>
    </row>
    <row r="2132" spans="1:6" x14ac:dyDescent="0.2">
      <c r="A2132">
        <v>46220</v>
      </c>
      <c r="B2132" t="s">
        <v>42995</v>
      </c>
      <c r="C2132" t="s">
        <v>57</v>
      </c>
      <c r="D2132" t="s">
        <v>614</v>
      </c>
      <c r="E2132" t="s">
        <v>3048</v>
      </c>
      <c r="F2132" t="s">
        <v>2184</v>
      </c>
    </row>
    <row r="2133" spans="1:6" x14ac:dyDescent="0.2">
      <c r="A2133">
        <v>46233</v>
      </c>
      <c r="B2133" t="s">
        <v>42996</v>
      </c>
      <c r="C2133" t="s">
        <v>57</v>
      </c>
      <c r="D2133" t="s">
        <v>614</v>
      </c>
      <c r="E2133" t="s">
        <v>3051</v>
      </c>
      <c r="F2133" t="s">
        <v>3113</v>
      </c>
    </row>
    <row r="2134" spans="1:6" x14ac:dyDescent="0.2">
      <c r="A2134">
        <v>46243</v>
      </c>
      <c r="B2134" t="s">
        <v>42997</v>
      </c>
      <c r="C2134" t="s">
        <v>57</v>
      </c>
      <c r="D2134" t="s">
        <v>614</v>
      </c>
      <c r="E2134" t="s">
        <v>3051</v>
      </c>
      <c r="F2134" t="s">
        <v>24040</v>
      </c>
    </row>
    <row r="2135" spans="1:6" x14ac:dyDescent="0.2">
      <c r="A2135">
        <v>46247</v>
      </c>
      <c r="B2135" t="s">
        <v>42998</v>
      </c>
      <c r="C2135" t="s">
        <v>57</v>
      </c>
      <c r="D2135" t="s">
        <v>614</v>
      </c>
      <c r="E2135" t="s">
        <v>3051</v>
      </c>
      <c r="F2135" t="s">
        <v>24047</v>
      </c>
    </row>
    <row r="2136" spans="1:6" x14ac:dyDescent="0.2">
      <c r="A2136">
        <v>46250</v>
      </c>
      <c r="B2136" t="s">
        <v>42999</v>
      </c>
      <c r="C2136" t="s">
        <v>57</v>
      </c>
      <c r="D2136" t="s">
        <v>614</v>
      </c>
      <c r="E2136" t="s">
        <v>3055</v>
      </c>
      <c r="F2136" t="s">
        <v>24079</v>
      </c>
    </row>
    <row r="2137" spans="1:6" x14ac:dyDescent="0.2">
      <c r="A2137">
        <v>46255</v>
      </c>
      <c r="B2137" t="s">
        <v>43000</v>
      </c>
      <c r="C2137" t="s">
        <v>57</v>
      </c>
      <c r="D2137" t="s">
        <v>614</v>
      </c>
      <c r="E2137" t="s">
        <v>3055</v>
      </c>
      <c r="F2137" t="s">
        <v>24101</v>
      </c>
    </row>
    <row r="2138" spans="1:6" x14ac:dyDescent="0.2">
      <c r="A2138">
        <v>46262</v>
      </c>
      <c r="B2138" t="s">
        <v>43001</v>
      </c>
      <c r="C2138" t="s">
        <v>57</v>
      </c>
      <c r="D2138" t="s">
        <v>614</v>
      </c>
      <c r="E2138" t="s">
        <v>3055</v>
      </c>
      <c r="F2138" t="s">
        <v>24094</v>
      </c>
    </row>
    <row r="2139" spans="1:6" x14ac:dyDescent="0.2">
      <c r="A2139">
        <v>46264</v>
      </c>
      <c r="B2139" t="s">
        <v>43002</v>
      </c>
      <c r="C2139" t="s">
        <v>57</v>
      </c>
      <c r="D2139" t="s">
        <v>614</v>
      </c>
      <c r="E2139" t="s">
        <v>3055</v>
      </c>
      <c r="F2139" t="s">
        <v>24089</v>
      </c>
    </row>
    <row r="2140" spans="1:6" x14ac:dyDescent="0.2">
      <c r="A2140">
        <v>46270</v>
      </c>
      <c r="B2140" t="s">
        <v>43003</v>
      </c>
      <c r="C2140" t="s">
        <v>57</v>
      </c>
      <c r="D2140" t="s">
        <v>614</v>
      </c>
      <c r="E2140" t="s">
        <v>3053</v>
      </c>
      <c r="F2140" t="s">
        <v>24069</v>
      </c>
    </row>
    <row r="2141" spans="1:6" x14ac:dyDescent="0.2">
      <c r="A2141">
        <v>46275</v>
      </c>
      <c r="B2141" t="s">
        <v>43004</v>
      </c>
      <c r="C2141" t="s">
        <v>57</v>
      </c>
      <c r="D2141" t="s">
        <v>614</v>
      </c>
      <c r="E2141" t="s">
        <v>3053</v>
      </c>
      <c r="F2141" t="s">
        <v>24029</v>
      </c>
    </row>
    <row r="2142" spans="1:6" x14ac:dyDescent="0.2">
      <c r="A2142">
        <v>46280</v>
      </c>
      <c r="B2142" t="s">
        <v>43005</v>
      </c>
      <c r="C2142" t="s">
        <v>57</v>
      </c>
      <c r="D2142" t="s">
        <v>614</v>
      </c>
      <c r="E2142" t="s">
        <v>3053</v>
      </c>
      <c r="F2142" t="s">
        <v>3103</v>
      </c>
    </row>
    <row r="2143" spans="1:6" x14ac:dyDescent="0.2">
      <c r="A2143">
        <v>46282</v>
      </c>
      <c r="B2143" t="s">
        <v>43006</v>
      </c>
      <c r="C2143" t="s">
        <v>57</v>
      </c>
      <c r="D2143" t="s">
        <v>614</v>
      </c>
      <c r="E2143" t="s">
        <v>3053</v>
      </c>
      <c r="F2143" t="s">
        <v>24029</v>
      </c>
    </row>
    <row r="2144" spans="1:6" x14ac:dyDescent="0.2">
      <c r="A2144">
        <v>46300</v>
      </c>
      <c r="B2144" t="s">
        <v>43007</v>
      </c>
      <c r="C2144" t="s">
        <v>57</v>
      </c>
      <c r="D2144" t="s">
        <v>626</v>
      </c>
      <c r="E2144" t="s">
        <v>2097</v>
      </c>
      <c r="F2144" t="s">
        <v>899</v>
      </c>
    </row>
    <row r="2145" spans="1:6" x14ac:dyDescent="0.2">
      <c r="A2145">
        <v>46310</v>
      </c>
      <c r="B2145" t="s">
        <v>43008</v>
      </c>
      <c r="C2145" t="s">
        <v>57</v>
      </c>
      <c r="D2145" t="s">
        <v>626</v>
      </c>
      <c r="E2145" t="s">
        <v>3096</v>
      </c>
      <c r="F2145" t="s">
        <v>2309</v>
      </c>
    </row>
    <row r="2146" spans="1:6" x14ac:dyDescent="0.2">
      <c r="A2146">
        <v>46312</v>
      </c>
      <c r="B2146" t="s">
        <v>43009</v>
      </c>
      <c r="C2146" t="s">
        <v>57</v>
      </c>
      <c r="D2146" t="s">
        <v>626</v>
      </c>
      <c r="E2146" t="s">
        <v>2097</v>
      </c>
      <c r="F2146" t="s">
        <v>24358</v>
      </c>
    </row>
    <row r="2147" spans="1:6" x14ac:dyDescent="0.2">
      <c r="A2147">
        <v>46317</v>
      </c>
      <c r="B2147" t="s">
        <v>43010</v>
      </c>
      <c r="C2147" t="s">
        <v>57</v>
      </c>
      <c r="D2147" t="s">
        <v>626</v>
      </c>
      <c r="E2147" t="s">
        <v>3096</v>
      </c>
      <c r="F2147" t="s">
        <v>24357</v>
      </c>
    </row>
    <row r="2148" spans="1:6" x14ac:dyDescent="0.2">
      <c r="A2148">
        <v>46320</v>
      </c>
      <c r="B2148" t="s">
        <v>43011</v>
      </c>
      <c r="C2148" t="s">
        <v>57</v>
      </c>
      <c r="D2148" t="s">
        <v>626</v>
      </c>
      <c r="E2148" t="s">
        <v>3099</v>
      </c>
      <c r="F2148" t="s">
        <v>1077</v>
      </c>
    </row>
    <row r="2149" spans="1:6" x14ac:dyDescent="0.2">
      <c r="A2149">
        <v>46321</v>
      </c>
      <c r="B2149" t="s">
        <v>43012</v>
      </c>
      <c r="C2149" t="s">
        <v>57</v>
      </c>
      <c r="D2149" t="s">
        <v>626</v>
      </c>
      <c r="E2149" t="s">
        <v>3101</v>
      </c>
      <c r="F2149" t="s">
        <v>24398</v>
      </c>
    </row>
    <row r="2150" spans="1:6" x14ac:dyDescent="0.2">
      <c r="A2150">
        <v>46324</v>
      </c>
      <c r="B2150" t="s">
        <v>43013</v>
      </c>
      <c r="C2150" t="s">
        <v>57</v>
      </c>
      <c r="D2150" t="s">
        <v>626</v>
      </c>
      <c r="E2150" t="s">
        <v>2335</v>
      </c>
      <c r="F2150" t="s">
        <v>2184</v>
      </c>
    </row>
    <row r="2151" spans="1:6" x14ac:dyDescent="0.2">
      <c r="A2151">
        <v>46325</v>
      </c>
      <c r="B2151" t="s">
        <v>43014</v>
      </c>
      <c r="C2151" t="s">
        <v>57</v>
      </c>
      <c r="D2151" t="s">
        <v>626</v>
      </c>
      <c r="E2151" t="s">
        <v>3101</v>
      </c>
      <c r="F2151" t="s">
        <v>24393</v>
      </c>
    </row>
    <row r="2152" spans="1:6" x14ac:dyDescent="0.2">
      <c r="A2152">
        <v>46331</v>
      </c>
      <c r="B2152" t="s">
        <v>43015</v>
      </c>
      <c r="C2152" t="s">
        <v>57</v>
      </c>
      <c r="D2152" t="s">
        <v>626</v>
      </c>
      <c r="E2152" t="s">
        <v>2335</v>
      </c>
      <c r="F2152" t="s">
        <v>24384</v>
      </c>
    </row>
    <row r="2153" spans="1:6" x14ac:dyDescent="0.2">
      <c r="A2153">
        <v>46333</v>
      </c>
      <c r="B2153" t="s">
        <v>43016</v>
      </c>
      <c r="C2153" t="s">
        <v>57</v>
      </c>
      <c r="D2153" t="s">
        <v>626</v>
      </c>
      <c r="E2153" t="s">
        <v>2335</v>
      </c>
      <c r="F2153" t="s">
        <v>24392</v>
      </c>
    </row>
    <row r="2154" spans="1:6" x14ac:dyDescent="0.2">
      <c r="A2154">
        <v>46375</v>
      </c>
      <c r="B2154" t="s">
        <v>43017</v>
      </c>
      <c r="C2154" t="s">
        <v>57</v>
      </c>
      <c r="D2154" t="s">
        <v>626</v>
      </c>
      <c r="E2154" t="s">
        <v>3093</v>
      </c>
      <c r="F2154" t="s">
        <v>24337</v>
      </c>
    </row>
    <row r="2155" spans="1:6" x14ac:dyDescent="0.2">
      <c r="A2155">
        <v>46380</v>
      </c>
      <c r="B2155" t="s">
        <v>43018</v>
      </c>
      <c r="C2155" t="s">
        <v>57</v>
      </c>
      <c r="D2155" t="s">
        <v>626</v>
      </c>
      <c r="E2155" t="s">
        <v>3093</v>
      </c>
      <c r="F2155" t="s">
        <v>5263</v>
      </c>
    </row>
    <row r="2156" spans="1:6" x14ac:dyDescent="0.2">
      <c r="A2156">
        <v>47100</v>
      </c>
      <c r="B2156" t="s">
        <v>43019</v>
      </c>
      <c r="C2156" t="s">
        <v>57</v>
      </c>
      <c r="D2156" t="s">
        <v>638</v>
      </c>
      <c r="E2156" t="s">
        <v>3147</v>
      </c>
      <c r="F2156" t="s">
        <v>24626</v>
      </c>
    </row>
    <row r="2157" spans="1:6" x14ac:dyDescent="0.2">
      <c r="A2157">
        <v>47110</v>
      </c>
      <c r="B2157" t="s">
        <v>43020</v>
      </c>
      <c r="C2157" t="s">
        <v>57</v>
      </c>
      <c r="D2157" t="s">
        <v>638</v>
      </c>
      <c r="E2157" t="s">
        <v>3142</v>
      </c>
      <c r="F2157" t="s">
        <v>3142</v>
      </c>
    </row>
    <row r="2158" spans="1:6" x14ac:dyDescent="0.2">
      <c r="A2158">
        <v>47120</v>
      </c>
      <c r="B2158" t="s">
        <v>43021</v>
      </c>
      <c r="C2158" t="s">
        <v>57</v>
      </c>
      <c r="D2158" t="s">
        <v>638</v>
      </c>
      <c r="E2158" t="s">
        <v>3150</v>
      </c>
      <c r="F2158" t="s">
        <v>24650</v>
      </c>
    </row>
    <row r="2159" spans="1:6" x14ac:dyDescent="0.2">
      <c r="A2159">
        <v>47133</v>
      </c>
      <c r="B2159" t="s">
        <v>43022</v>
      </c>
      <c r="C2159" t="s">
        <v>57</v>
      </c>
      <c r="D2159" t="s">
        <v>638</v>
      </c>
      <c r="E2159" t="s">
        <v>3140</v>
      </c>
      <c r="F2159" t="s">
        <v>24609</v>
      </c>
    </row>
    <row r="2160" spans="1:6" x14ac:dyDescent="0.2">
      <c r="A2160">
        <v>47134</v>
      </c>
      <c r="B2160" t="s">
        <v>43023</v>
      </c>
      <c r="C2160" t="s">
        <v>57</v>
      </c>
      <c r="D2160" t="s">
        <v>638</v>
      </c>
      <c r="E2160" t="s">
        <v>3147</v>
      </c>
      <c r="F2160" t="s">
        <v>24626</v>
      </c>
    </row>
    <row r="2161" spans="1:6" x14ac:dyDescent="0.2">
      <c r="A2161">
        <v>47143</v>
      </c>
      <c r="B2161" t="s">
        <v>43024</v>
      </c>
      <c r="C2161" t="s">
        <v>57</v>
      </c>
      <c r="D2161" t="s">
        <v>638</v>
      </c>
      <c r="E2161" t="s">
        <v>1984</v>
      </c>
      <c r="F2161" t="s">
        <v>24639</v>
      </c>
    </row>
    <row r="2162" spans="1:6" x14ac:dyDescent="0.2">
      <c r="A2162">
        <v>47150</v>
      </c>
      <c r="B2162" t="s">
        <v>43025</v>
      </c>
      <c r="C2162" t="s">
        <v>57</v>
      </c>
      <c r="D2162" t="s">
        <v>638</v>
      </c>
      <c r="E2162" t="s">
        <v>3144</v>
      </c>
      <c r="F2162" t="s">
        <v>1847</v>
      </c>
    </row>
    <row r="2163" spans="1:6" x14ac:dyDescent="0.2">
      <c r="A2163">
        <v>47154</v>
      </c>
      <c r="B2163" t="s">
        <v>43026</v>
      </c>
      <c r="C2163" t="s">
        <v>57</v>
      </c>
      <c r="D2163" t="s">
        <v>638</v>
      </c>
      <c r="E2163" t="s">
        <v>3144</v>
      </c>
      <c r="F2163" t="s">
        <v>716</v>
      </c>
    </row>
    <row r="2164" spans="1:6" x14ac:dyDescent="0.2">
      <c r="A2164">
        <v>47161</v>
      </c>
      <c r="B2164" t="s">
        <v>43027</v>
      </c>
      <c r="C2164" t="s">
        <v>57</v>
      </c>
      <c r="D2164" t="s">
        <v>638</v>
      </c>
      <c r="E2164" t="s">
        <v>3147</v>
      </c>
      <c r="F2164" t="s">
        <v>24634</v>
      </c>
    </row>
    <row r="2165" spans="1:6" x14ac:dyDescent="0.2">
      <c r="A2165">
        <v>47171</v>
      </c>
      <c r="B2165" t="s">
        <v>43028</v>
      </c>
      <c r="C2165" t="s">
        <v>57</v>
      </c>
      <c r="D2165" t="s">
        <v>638</v>
      </c>
      <c r="E2165" t="s">
        <v>3147</v>
      </c>
      <c r="F2165" t="s">
        <v>24632</v>
      </c>
    </row>
    <row r="2166" spans="1:6" x14ac:dyDescent="0.2">
      <c r="A2166">
        <v>47175</v>
      </c>
      <c r="B2166" t="s">
        <v>43029</v>
      </c>
      <c r="C2166" t="s">
        <v>57</v>
      </c>
      <c r="D2166" t="s">
        <v>638</v>
      </c>
      <c r="E2166" t="s">
        <v>3147</v>
      </c>
      <c r="F2166" t="s">
        <v>4045</v>
      </c>
    </row>
    <row r="2167" spans="1:6" x14ac:dyDescent="0.2">
      <c r="A2167">
        <v>47180</v>
      </c>
      <c r="B2167" t="s">
        <v>43030</v>
      </c>
      <c r="C2167" t="s">
        <v>57</v>
      </c>
      <c r="D2167" t="s">
        <v>638</v>
      </c>
      <c r="E2167" t="s">
        <v>3137</v>
      </c>
      <c r="F2167" t="s">
        <v>24602</v>
      </c>
    </row>
    <row r="2168" spans="1:6" x14ac:dyDescent="0.2">
      <c r="A2168">
        <v>47200</v>
      </c>
      <c r="B2168" t="s">
        <v>43031</v>
      </c>
      <c r="C2168" t="s">
        <v>57</v>
      </c>
      <c r="D2168" t="s">
        <v>611</v>
      </c>
      <c r="E2168" t="s">
        <v>3040</v>
      </c>
      <c r="F2168" t="s">
        <v>3040</v>
      </c>
    </row>
    <row r="2169" spans="1:6" x14ac:dyDescent="0.2">
      <c r="A2169">
        <v>47208</v>
      </c>
      <c r="B2169" t="s">
        <v>43032</v>
      </c>
      <c r="C2169" t="s">
        <v>57</v>
      </c>
      <c r="D2169" t="s">
        <v>611</v>
      </c>
      <c r="E2169" t="s">
        <v>3046</v>
      </c>
      <c r="F2169" t="s">
        <v>2492</v>
      </c>
    </row>
    <row r="2170" spans="1:6" x14ac:dyDescent="0.2">
      <c r="A2170">
        <v>47220</v>
      </c>
      <c r="B2170" t="s">
        <v>43033</v>
      </c>
      <c r="C2170" t="s">
        <v>57</v>
      </c>
      <c r="D2170" t="s">
        <v>611</v>
      </c>
      <c r="E2170" t="s">
        <v>3040</v>
      </c>
      <c r="F2170" t="s">
        <v>3040</v>
      </c>
    </row>
    <row r="2171" spans="1:6" x14ac:dyDescent="0.2">
      <c r="A2171">
        <v>47240</v>
      </c>
      <c r="B2171" t="s">
        <v>43034</v>
      </c>
      <c r="C2171" t="s">
        <v>57</v>
      </c>
      <c r="D2171" t="s">
        <v>611</v>
      </c>
      <c r="E2171" t="s">
        <v>3035</v>
      </c>
      <c r="F2171" t="s">
        <v>3035</v>
      </c>
    </row>
    <row r="2172" spans="1:6" x14ac:dyDescent="0.2">
      <c r="A2172">
        <v>47244</v>
      </c>
      <c r="B2172" t="s">
        <v>43035</v>
      </c>
      <c r="C2172" t="s">
        <v>57</v>
      </c>
      <c r="D2172" t="s">
        <v>611</v>
      </c>
      <c r="E2172" t="s">
        <v>3035</v>
      </c>
      <c r="F2172" t="s">
        <v>23978</v>
      </c>
    </row>
    <row r="2173" spans="1:6" x14ac:dyDescent="0.2">
      <c r="A2173">
        <v>47246</v>
      </c>
      <c r="B2173" t="s">
        <v>43036</v>
      </c>
      <c r="C2173" t="s">
        <v>57</v>
      </c>
      <c r="D2173" t="s">
        <v>611</v>
      </c>
      <c r="E2173" t="s">
        <v>3035</v>
      </c>
      <c r="F2173" t="s">
        <v>23980</v>
      </c>
    </row>
    <row r="2174" spans="1:6" x14ac:dyDescent="0.2">
      <c r="A2174">
        <v>47253</v>
      </c>
      <c r="B2174" t="s">
        <v>43037</v>
      </c>
      <c r="C2174" t="s">
        <v>57</v>
      </c>
      <c r="D2174" t="s">
        <v>611</v>
      </c>
      <c r="E2174" t="s">
        <v>3038</v>
      </c>
      <c r="F2174" t="s">
        <v>23985</v>
      </c>
    </row>
    <row r="2175" spans="1:6" x14ac:dyDescent="0.2">
      <c r="A2175">
        <v>47260</v>
      </c>
      <c r="B2175" t="s">
        <v>43038</v>
      </c>
      <c r="C2175" t="s">
        <v>57</v>
      </c>
      <c r="D2175" t="s">
        <v>611</v>
      </c>
      <c r="E2175" t="s">
        <v>3044</v>
      </c>
      <c r="F2175" t="s">
        <v>2326</v>
      </c>
    </row>
    <row r="2176" spans="1:6" x14ac:dyDescent="0.2">
      <c r="A2176">
        <v>47263</v>
      </c>
      <c r="B2176" t="s">
        <v>43039</v>
      </c>
      <c r="C2176" t="s">
        <v>57</v>
      </c>
      <c r="D2176" t="s">
        <v>611</v>
      </c>
      <c r="E2176" t="s">
        <v>3038</v>
      </c>
      <c r="F2176" t="s">
        <v>240</v>
      </c>
    </row>
    <row r="2177" spans="1:6" x14ac:dyDescent="0.2">
      <c r="A2177">
        <v>47270</v>
      </c>
      <c r="B2177" t="s">
        <v>43040</v>
      </c>
      <c r="C2177" t="s">
        <v>57</v>
      </c>
      <c r="D2177" t="s">
        <v>611</v>
      </c>
      <c r="E2177" t="s">
        <v>3042</v>
      </c>
      <c r="F2177" t="s">
        <v>23999</v>
      </c>
    </row>
    <row r="2178" spans="1:6" x14ac:dyDescent="0.2">
      <c r="A2178">
        <v>47280</v>
      </c>
      <c r="B2178" t="s">
        <v>43041</v>
      </c>
      <c r="C2178" t="s">
        <v>57</v>
      </c>
      <c r="D2178" t="s">
        <v>611</v>
      </c>
      <c r="E2178" t="s">
        <v>3042</v>
      </c>
      <c r="F2178" t="s">
        <v>23996</v>
      </c>
    </row>
    <row r="2179" spans="1:6" x14ac:dyDescent="0.2">
      <c r="A2179">
        <v>47300</v>
      </c>
      <c r="B2179" t="s">
        <v>43042</v>
      </c>
      <c r="C2179" t="s">
        <v>57</v>
      </c>
      <c r="D2179" t="s">
        <v>617</v>
      </c>
      <c r="E2179" t="s">
        <v>3060</v>
      </c>
      <c r="F2179" t="s">
        <v>507</v>
      </c>
    </row>
    <row r="2180" spans="1:6" x14ac:dyDescent="0.2">
      <c r="A2180">
        <v>47303</v>
      </c>
      <c r="B2180" t="s">
        <v>43043</v>
      </c>
      <c r="C2180" t="s">
        <v>57</v>
      </c>
      <c r="D2180" t="s">
        <v>623</v>
      </c>
      <c r="E2180" t="s">
        <v>3084</v>
      </c>
      <c r="F2180" t="s">
        <v>3084</v>
      </c>
    </row>
    <row r="2181" spans="1:6" x14ac:dyDescent="0.2">
      <c r="A2181">
        <v>47316</v>
      </c>
      <c r="B2181" t="s">
        <v>43044</v>
      </c>
      <c r="C2181" t="s">
        <v>57</v>
      </c>
      <c r="D2181" t="s">
        <v>617</v>
      </c>
      <c r="E2181" t="s">
        <v>3057</v>
      </c>
      <c r="F2181" t="s">
        <v>24106</v>
      </c>
    </row>
    <row r="2182" spans="1:6" x14ac:dyDescent="0.2">
      <c r="A2182">
        <v>47320</v>
      </c>
      <c r="B2182" t="s">
        <v>43045</v>
      </c>
      <c r="C2182" t="s">
        <v>57</v>
      </c>
      <c r="D2182" t="s">
        <v>617</v>
      </c>
      <c r="E2182" t="s">
        <v>3057</v>
      </c>
      <c r="F2182" t="s">
        <v>3057</v>
      </c>
    </row>
    <row r="2183" spans="1:6" x14ac:dyDescent="0.2">
      <c r="A2183">
        <v>47325</v>
      </c>
      <c r="B2183" t="s">
        <v>43046</v>
      </c>
      <c r="C2183" t="s">
        <v>57</v>
      </c>
      <c r="D2183" t="s">
        <v>617</v>
      </c>
      <c r="E2183" t="s">
        <v>3057</v>
      </c>
      <c r="F2183" t="s">
        <v>24109</v>
      </c>
    </row>
    <row r="2184" spans="1:6" x14ac:dyDescent="0.2">
      <c r="A2184">
        <v>47330</v>
      </c>
      <c r="B2184" t="s">
        <v>43047</v>
      </c>
      <c r="C2184" t="s">
        <v>57</v>
      </c>
      <c r="D2184" t="s">
        <v>617</v>
      </c>
      <c r="E2184" t="s">
        <v>3066</v>
      </c>
      <c r="F2184" t="s">
        <v>24137</v>
      </c>
    </row>
    <row r="2185" spans="1:6" x14ac:dyDescent="0.2">
      <c r="A2185">
        <v>47340</v>
      </c>
      <c r="B2185" t="s">
        <v>43048</v>
      </c>
      <c r="C2185" t="s">
        <v>57</v>
      </c>
      <c r="D2185" t="s">
        <v>635</v>
      </c>
      <c r="E2185" t="s">
        <v>3132</v>
      </c>
      <c r="F2185" t="s">
        <v>17377</v>
      </c>
    </row>
    <row r="2186" spans="1:6" x14ac:dyDescent="0.2">
      <c r="A2186">
        <v>47341</v>
      </c>
      <c r="B2186" t="s">
        <v>43049</v>
      </c>
      <c r="C2186" t="s">
        <v>57</v>
      </c>
      <c r="D2186" t="s">
        <v>617</v>
      </c>
      <c r="E2186" t="s">
        <v>3060</v>
      </c>
      <c r="F2186" t="s">
        <v>3060</v>
      </c>
    </row>
    <row r="2187" spans="1:6" x14ac:dyDescent="0.2">
      <c r="A2187">
        <v>47344</v>
      </c>
      <c r="B2187" t="s">
        <v>43050</v>
      </c>
      <c r="C2187" t="s">
        <v>57</v>
      </c>
      <c r="D2187" t="s">
        <v>617</v>
      </c>
      <c r="E2187" t="s">
        <v>3064</v>
      </c>
      <c r="F2187" t="s">
        <v>24131</v>
      </c>
    </row>
    <row r="2188" spans="1:6" x14ac:dyDescent="0.2">
      <c r="A2188">
        <v>47351</v>
      </c>
      <c r="B2188" t="s">
        <v>43051</v>
      </c>
      <c r="C2188" t="s">
        <v>57</v>
      </c>
      <c r="D2188" t="s">
        <v>617</v>
      </c>
      <c r="E2188" t="s">
        <v>3060</v>
      </c>
      <c r="F2188" t="s">
        <v>14629</v>
      </c>
    </row>
    <row r="2189" spans="1:6" x14ac:dyDescent="0.2">
      <c r="A2189">
        <v>47364</v>
      </c>
      <c r="B2189" t="s">
        <v>43052</v>
      </c>
      <c r="C2189" t="s">
        <v>57</v>
      </c>
      <c r="D2189" t="s">
        <v>617</v>
      </c>
      <c r="E2189" t="s">
        <v>3062</v>
      </c>
      <c r="F2189" t="s">
        <v>24121</v>
      </c>
    </row>
    <row r="2190" spans="1:6" x14ac:dyDescent="0.2">
      <c r="A2190">
        <v>47370</v>
      </c>
      <c r="B2190" t="s">
        <v>43053</v>
      </c>
      <c r="C2190" t="s">
        <v>57</v>
      </c>
      <c r="D2190" t="s">
        <v>617</v>
      </c>
      <c r="E2190" t="s">
        <v>3062</v>
      </c>
      <c r="F2190" t="s">
        <v>20704</v>
      </c>
    </row>
    <row r="2191" spans="1:6" x14ac:dyDescent="0.2">
      <c r="A2191">
        <v>47400</v>
      </c>
      <c r="B2191" t="s">
        <v>43054</v>
      </c>
      <c r="C2191" t="s">
        <v>73</v>
      </c>
      <c r="D2191" t="s">
        <v>900</v>
      </c>
      <c r="E2191" t="s">
        <v>4131</v>
      </c>
      <c r="F2191" t="s">
        <v>4131</v>
      </c>
    </row>
    <row r="2192" spans="1:6" x14ac:dyDescent="0.2">
      <c r="A2192">
        <v>47411</v>
      </c>
      <c r="B2192" t="s">
        <v>43055</v>
      </c>
      <c r="C2192" t="s">
        <v>73</v>
      </c>
      <c r="D2192" t="s">
        <v>900</v>
      </c>
      <c r="E2192" t="s">
        <v>1228</v>
      </c>
      <c r="F2192" t="s">
        <v>1650</v>
      </c>
    </row>
    <row r="2193" spans="1:6" x14ac:dyDescent="0.2">
      <c r="A2193">
        <v>47420</v>
      </c>
      <c r="B2193" t="s">
        <v>43056</v>
      </c>
      <c r="C2193" t="s">
        <v>73</v>
      </c>
      <c r="D2193" t="s">
        <v>900</v>
      </c>
      <c r="E2193" t="s">
        <v>4127</v>
      </c>
      <c r="F2193" t="s">
        <v>7307</v>
      </c>
    </row>
    <row r="2194" spans="1:6" x14ac:dyDescent="0.2">
      <c r="A2194">
        <v>47430</v>
      </c>
      <c r="B2194" t="s">
        <v>43057</v>
      </c>
      <c r="C2194" t="s">
        <v>73</v>
      </c>
      <c r="D2194" t="s">
        <v>900</v>
      </c>
      <c r="E2194" t="s">
        <v>4127</v>
      </c>
      <c r="F2194" t="s">
        <v>3431</v>
      </c>
    </row>
    <row r="2195" spans="1:6" x14ac:dyDescent="0.2">
      <c r="A2195">
        <v>47435</v>
      </c>
      <c r="B2195" t="s">
        <v>43058</v>
      </c>
      <c r="C2195" t="s">
        <v>73</v>
      </c>
      <c r="D2195" t="s">
        <v>906</v>
      </c>
      <c r="E2195" t="s">
        <v>4140</v>
      </c>
      <c r="F2195" t="s">
        <v>13228</v>
      </c>
    </row>
    <row r="2196" spans="1:6" x14ac:dyDescent="0.2">
      <c r="A2196">
        <v>47440</v>
      </c>
      <c r="B2196" t="s">
        <v>43059</v>
      </c>
      <c r="C2196" t="s">
        <v>73</v>
      </c>
      <c r="D2196" t="s">
        <v>900</v>
      </c>
      <c r="E2196" t="s">
        <v>4129</v>
      </c>
      <c r="F2196" t="s">
        <v>2082</v>
      </c>
    </row>
    <row r="2197" spans="1:6" x14ac:dyDescent="0.2">
      <c r="A2197">
        <v>47450</v>
      </c>
      <c r="B2197" t="s">
        <v>43060</v>
      </c>
      <c r="C2197" t="s">
        <v>73</v>
      </c>
      <c r="D2197" t="s">
        <v>900</v>
      </c>
      <c r="E2197" t="s">
        <v>4125</v>
      </c>
      <c r="F2197" t="s">
        <v>4125</v>
      </c>
    </row>
    <row r="2198" spans="1:6" x14ac:dyDescent="0.2">
      <c r="A2198">
        <v>47451</v>
      </c>
      <c r="B2198" t="s">
        <v>43061</v>
      </c>
      <c r="C2198" t="s">
        <v>73</v>
      </c>
      <c r="D2198" t="s">
        <v>900</v>
      </c>
      <c r="E2198" t="s">
        <v>4125</v>
      </c>
      <c r="F2198" t="s">
        <v>16298</v>
      </c>
    </row>
    <row r="2199" spans="1:6" x14ac:dyDescent="0.2">
      <c r="A2199">
        <v>47460</v>
      </c>
      <c r="B2199" t="s">
        <v>43062</v>
      </c>
      <c r="C2199" t="s">
        <v>73</v>
      </c>
      <c r="D2199" t="s">
        <v>900</v>
      </c>
      <c r="E2199" t="s">
        <v>4125</v>
      </c>
      <c r="F2199" t="s">
        <v>2604</v>
      </c>
    </row>
    <row r="2200" spans="1:6" x14ac:dyDescent="0.2">
      <c r="A2200">
        <v>47470</v>
      </c>
      <c r="B2200" t="s">
        <v>43063</v>
      </c>
      <c r="C2200" t="s">
        <v>73</v>
      </c>
      <c r="D2200" t="s">
        <v>900</v>
      </c>
      <c r="E2200" t="s">
        <v>4123</v>
      </c>
      <c r="F2200" t="s">
        <v>3432</v>
      </c>
    </row>
    <row r="2201" spans="1:6" x14ac:dyDescent="0.2">
      <c r="A2201">
        <v>47480</v>
      </c>
      <c r="B2201" t="s">
        <v>43064</v>
      </c>
      <c r="C2201" t="s">
        <v>73</v>
      </c>
      <c r="D2201" t="s">
        <v>900</v>
      </c>
      <c r="E2201" t="s">
        <v>4130</v>
      </c>
      <c r="F2201" t="s">
        <v>31598</v>
      </c>
    </row>
    <row r="2202" spans="1:6" x14ac:dyDescent="0.2">
      <c r="A2202">
        <v>48100</v>
      </c>
      <c r="B2202" t="s">
        <v>43065</v>
      </c>
      <c r="C2202" t="s">
        <v>57</v>
      </c>
      <c r="D2202" t="s">
        <v>609</v>
      </c>
      <c r="E2202" t="s">
        <v>3031</v>
      </c>
      <c r="F2202" t="s">
        <v>23924</v>
      </c>
    </row>
    <row r="2203" spans="1:6" x14ac:dyDescent="0.2">
      <c r="A2203">
        <v>48120</v>
      </c>
      <c r="B2203" t="s">
        <v>43066</v>
      </c>
      <c r="C2203" t="s">
        <v>57</v>
      </c>
      <c r="D2203" t="s">
        <v>609</v>
      </c>
      <c r="E2203" t="s">
        <v>3026</v>
      </c>
      <c r="F2203" t="s">
        <v>2082</v>
      </c>
    </row>
    <row r="2204" spans="1:6" x14ac:dyDescent="0.2">
      <c r="A2204">
        <v>48130</v>
      </c>
      <c r="B2204" t="s">
        <v>43067</v>
      </c>
      <c r="C2204" t="s">
        <v>57</v>
      </c>
      <c r="D2204" t="s">
        <v>609</v>
      </c>
      <c r="E2204" t="s">
        <v>3033</v>
      </c>
      <c r="F2204" t="s">
        <v>23965</v>
      </c>
    </row>
    <row r="2205" spans="1:6" x14ac:dyDescent="0.2">
      <c r="A2205">
        <v>48133</v>
      </c>
      <c r="B2205" t="s">
        <v>43068</v>
      </c>
      <c r="C2205" t="s">
        <v>57</v>
      </c>
      <c r="D2205" t="s">
        <v>609</v>
      </c>
      <c r="E2205" t="s">
        <v>3026</v>
      </c>
      <c r="F2205" t="s">
        <v>23899</v>
      </c>
    </row>
    <row r="2206" spans="1:6" x14ac:dyDescent="0.2">
      <c r="A2206">
        <v>48140</v>
      </c>
      <c r="B2206" t="s">
        <v>43069</v>
      </c>
      <c r="C2206" t="s">
        <v>57</v>
      </c>
      <c r="D2206" t="s">
        <v>609</v>
      </c>
      <c r="E2206" t="s">
        <v>3029</v>
      </c>
      <c r="F2206" t="s">
        <v>23907</v>
      </c>
    </row>
    <row r="2207" spans="1:6" x14ac:dyDescent="0.2">
      <c r="A2207">
        <v>48200</v>
      </c>
      <c r="B2207" t="s">
        <v>43070</v>
      </c>
      <c r="C2207" t="s">
        <v>57</v>
      </c>
      <c r="D2207" t="s">
        <v>635</v>
      </c>
      <c r="E2207" t="s">
        <v>3135</v>
      </c>
      <c r="F2207" t="s">
        <v>24591</v>
      </c>
    </row>
    <row r="2208" spans="1:6" x14ac:dyDescent="0.2">
      <c r="A2208">
        <v>48210</v>
      </c>
      <c r="B2208" t="s">
        <v>43071</v>
      </c>
      <c r="C2208" t="s">
        <v>57</v>
      </c>
      <c r="D2208" t="s">
        <v>635</v>
      </c>
      <c r="E2208" t="s">
        <v>1987</v>
      </c>
      <c r="F2208" t="s">
        <v>1987</v>
      </c>
    </row>
    <row r="2209" spans="1:6" x14ac:dyDescent="0.2">
      <c r="A2209">
        <v>48217</v>
      </c>
      <c r="B2209" t="s">
        <v>43072</v>
      </c>
      <c r="C2209" t="s">
        <v>57</v>
      </c>
      <c r="D2209" t="s">
        <v>635</v>
      </c>
      <c r="E2209" t="s">
        <v>1987</v>
      </c>
      <c r="F2209" t="s">
        <v>24545</v>
      </c>
    </row>
    <row r="2210" spans="1:6" x14ac:dyDescent="0.2">
      <c r="A2210">
        <v>48220</v>
      </c>
      <c r="B2210" t="s">
        <v>43073</v>
      </c>
      <c r="C2210" t="s">
        <v>57</v>
      </c>
      <c r="D2210" t="s">
        <v>635</v>
      </c>
      <c r="E2210" t="s">
        <v>1987</v>
      </c>
      <c r="F2210" t="s">
        <v>1650</v>
      </c>
    </row>
    <row r="2211" spans="1:6" x14ac:dyDescent="0.2">
      <c r="A2211">
        <v>48231</v>
      </c>
      <c r="B2211" t="s">
        <v>43074</v>
      </c>
      <c r="C2211" t="s">
        <v>57</v>
      </c>
      <c r="D2211" t="s">
        <v>635</v>
      </c>
      <c r="E2211" t="s">
        <v>1609</v>
      </c>
      <c r="F2211" t="s">
        <v>24584</v>
      </c>
    </row>
    <row r="2212" spans="1:6" x14ac:dyDescent="0.2">
      <c r="A2212">
        <v>48250</v>
      </c>
      <c r="B2212" t="s">
        <v>43075</v>
      </c>
      <c r="C2212" t="s">
        <v>57</v>
      </c>
      <c r="D2212" t="s">
        <v>635</v>
      </c>
      <c r="E2212" t="s">
        <v>3132</v>
      </c>
      <c r="F2212" t="s">
        <v>2366</v>
      </c>
    </row>
    <row r="2213" spans="1:6" x14ac:dyDescent="0.2">
      <c r="A2213">
        <v>48267</v>
      </c>
      <c r="B2213" t="s">
        <v>43076</v>
      </c>
      <c r="C2213" t="s">
        <v>57</v>
      </c>
      <c r="D2213" t="s">
        <v>623</v>
      </c>
      <c r="E2213" t="s">
        <v>3075</v>
      </c>
      <c r="F2213" t="s">
        <v>24214</v>
      </c>
    </row>
    <row r="2214" spans="1:6" x14ac:dyDescent="0.2">
      <c r="A2214">
        <v>48300</v>
      </c>
      <c r="B2214" t="s">
        <v>43077</v>
      </c>
      <c r="C2214" t="s">
        <v>57</v>
      </c>
      <c r="D2214" t="s">
        <v>623</v>
      </c>
      <c r="E2214" t="s">
        <v>3084</v>
      </c>
      <c r="F2214" t="s">
        <v>24270</v>
      </c>
    </row>
    <row r="2215" spans="1:6" x14ac:dyDescent="0.2">
      <c r="A2215">
        <v>48303</v>
      </c>
      <c r="B2215" t="s">
        <v>43078</v>
      </c>
      <c r="C2215" t="s">
        <v>57</v>
      </c>
      <c r="D2215" t="s">
        <v>623</v>
      </c>
      <c r="E2215" t="s">
        <v>3084</v>
      </c>
      <c r="F2215" t="s">
        <v>24266</v>
      </c>
    </row>
    <row r="2216" spans="1:6" x14ac:dyDescent="0.2">
      <c r="A2216">
        <v>48304</v>
      </c>
      <c r="B2216" t="s">
        <v>43079</v>
      </c>
      <c r="C2216" t="s">
        <v>57</v>
      </c>
      <c r="D2216" t="s">
        <v>623</v>
      </c>
      <c r="E2216" t="s">
        <v>3084</v>
      </c>
      <c r="F2216" t="s">
        <v>3084</v>
      </c>
    </row>
    <row r="2217" spans="1:6" x14ac:dyDescent="0.2">
      <c r="A2217">
        <v>48314</v>
      </c>
      <c r="B2217" t="s">
        <v>43080</v>
      </c>
      <c r="C2217" t="s">
        <v>57</v>
      </c>
      <c r="D2217" t="s">
        <v>623</v>
      </c>
      <c r="E2217" t="s">
        <v>3089</v>
      </c>
      <c r="F2217" t="s">
        <v>501</v>
      </c>
    </row>
    <row r="2218" spans="1:6" x14ac:dyDescent="0.2">
      <c r="A2218">
        <v>48315</v>
      </c>
      <c r="B2218" t="s">
        <v>43081</v>
      </c>
      <c r="C2218" t="s">
        <v>57</v>
      </c>
      <c r="D2218" t="s">
        <v>623</v>
      </c>
      <c r="E2218" t="s">
        <v>3082</v>
      </c>
      <c r="F2218" t="s">
        <v>24256</v>
      </c>
    </row>
    <row r="2219" spans="1:6" x14ac:dyDescent="0.2">
      <c r="A2219">
        <v>48316</v>
      </c>
      <c r="B2219" t="s">
        <v>43082</v>
      </c>
      <c r="C2219" t="s">
        <v>57</v>
      </c>
      <c r="D2219" t="s">
        <v>623</v>
      </c>
      <c r="E2219" t="s">
        <v>3082</v>
      </c>
      <c r="F2219" t="s">
        <v>2003</v>
      </c>
    </row>
    <row r="2220" spans="1:6" x14ac:dyDescent="0.2">
      <c r="A2220">
        <v>48317</v>
      </c>
      <c r="B2220" t="s">
        <v>43083</v>
      </c>
      <c r="C2220" t="s">
        <v>57</v>
      </c>
      <c r="D2220" t="s">
        <v>623</v>
      </c>
      <c r="E2220" t="s">
        <v>3080</v>
      </c>
      <c r="F2220" t="s">
        <v>24236</v>
      </c>
    </row>
    <row r="2221" spans="1:6" x14ac:dyDescent="0.2">
      <c r="A2221">
        <v>48319</v>
      </c>
      <c r="B2221" t="s">
        <v>43084</v>
      </c>
      <c r="C2221" t="s">
        <v>57</v>
      </c>
      <c r="D2221" t="s">
        <v>623</v>
      </c>
      <c r="E2221" t="s">
        <v>3091</v>
      </c>
      <c r="F2221" t="s">
        <v>768</v>
      </c>
    </row>
    <row r="2222" spans="1:6" x14ac:dyDescent="0.2">
      <c r="A2222">
        <v>48320</v>
      </c>
      <c r="B2222" t="s">
        <v>43085</v>
      </c>
      <c r="C2222" t="s">
        <v>57</v>
      </c>
      <c r="D2222" t="s">
        <v>623</v>
      </c>
      <c r="E2222" t="s">
        <v>3091</v>
      </c>
      <c r="F2222" t="s">
        <v>1706</v>
      </c>
    </row>
    <row r="2223" spans="1:6" x14ac:dyDescent="0.2">
      <c r="A2223">
        <v>48321</v>
      </c>
      <c r="B2223" t="s">
        <v>43086</v>
      </c>
      <c r="C2223" t="s">
        <v>57</v>
      </c>
      <c r="D2223" t="s">
        <v>623</v>
      </c>
      <c r="E2223" t="s">
        <v>3084</v>
      </c>
      <c r="F2223" t="s">
        <v>24268</v>
      </c>
    </row>
    <row r="2224" spans="1:6" x14ac:dyDescent="0.2">
      <c r="A2224">
        <v>48324</v>
      </c>
      <c r="B2224" t="s">
        <v>43087</v>
      </c>
      <c r="C2224" t="s">
        <v>57</v>
      </c>
      <c r="D2224" t="s">
        <v>623</v>
      </c>
      <c r="E2224" t="s">
        <v>3080</v>
      </c>
      <c r="F2224" t="s">
        <v>507</v>
      </c>
    </row>
    <row r="2225" spans="1:6" x14ac:dyDescent="0.2">
      <c r="A2225">
        <v>48325</v>
      </c>
      <c r="B2225" t="s">
        <v>43088</v>
      </c>
      <c r="C2225" t="s">
        <v>57</v>
      </c>
      <c r="D2225" t="s">
        <v>623</v>
      </c>
      <c r="E2225" t="s">
        <v>3080</v>
      </c>
      <c r="F2225" t="s">
        <v>24243</v>
      </c>
    </row>
    <row r="2226" spans="1:6" x14ac:dyDescent="0.2">
      <c r="A2226">
        <v>48330</v>
      </c>
      <c r="B2226" t="s">
        <v>43089</v>
      </c>
      <c r="C2226" t="s">
        <v>57</v>
      </c>
      <c r="D2226" t="s">
        <v>623</v>
      </c>
      <c r="E2226" t="s">
        <v>3075</v>
      </c>
      <c r="F2226" t="s">
        <v>6899</v>
      </c>
    </row>
    <row r="2227" spans="1:6" x14ac:dyDescent="0.2">
      <c r="A2227">
        <v>48340</v>
      </c>
      <c r="B2227" t="s">
        <v>43090</v>
      </c>
      <c r="C2227" t="s">
        <v>57</v>
      </c>
      <c r="D2227" t="s">
        <v>623</v>
      </c>
      <c r="E2227" t="s">
        <v>3075</v>
      </c>
      <c r="F2227" t="s">
        <v>2698</v>
      </c>
    </row>
    <row r="2228" spans="1:6" x14ac:dyDescent="0.2">
      <c r="A2228">
        <v>48351</v>
      </c>
      <c r="B2228" t="s">
        <v>43091</v>
      </c>
      <c r="C2228" t="s">
        <v>57</v>
      </c>
      <c r="D2228" t="s">
        <v>623</v>
      </c>
      <c r="E2228" t="s">
        <v>3084</v>
      </c>
      <c r="F2228" t="s">
        <v>24266</v>
      </c>
    </row>
    <row r="2229" spans="1:6" x14ac:dyDescent="0.2">
      <c r="A2229">
        <v>48355</v>
      </c>
      <c r="B2229" t="s">
        <v>43092</v>
      </c>
      <c r="C2229" t="s">
        <v>57</v>
      </c>
      <c r="D2229" t="s">
        <v>623</v>
      </c>
      <c r="E2229" t="s">
        <v>3075</v>
      </c>
      <c r="F2229" t="s">
        <v>24209</v>
      </c>
    </row>
    <row r="2230" spans="1:6" x14ac:dyDescent="0.2">
      <c r="A2230">
        <v>48370</v>
      </c>
      <c r="B2230" t="s">
        <v>43093</v>
      </c>
      <c r="C2230" t="s">
        <v>57</v>
      </c>
      <c r="D2230" t="s">
        <v>623</v>
      </c>
      <c r="E2230" t="s">
        <v>3047</v>
      </c>
      <c r="F2230" t="s">
        <v>24304</v>
      </c>
    </row>
    <row r="2231" spans="1:6" x14ac:dyDescent="0.2">
      <c r="A2231">
        <v>48381</v>
      </c>
      <c r="B2231" t="s">
        <v>43094</v>
      </c>
      <c r="C2231" t="s">
        <v>57</v>
      </c>
      <c r="D2231" t="s">
        <v>623</v>
      </c>
      <c r="E2231" t="s">
        <v>3084</v>
      </c>
      <c r="F2231" t="s">
        <v>24270</v>
      </c>
    </row>
    <row r="2232" spans="1:6" x14ac:dyDescent="0.2">
      <c r="A2232">
        <v>48385</v>
      </c>
      <c r="B2232" t="s">
        <v>43095</v>
      </c>
      <c r="C2232" t="s">
        <v>57</v>
      </c>
      <c r="D2232" t="s">
        <v>623</v>
      </c>
      <c r="E2232" t="s">
        <v>3086</v>
      </c>
      <c r="F2232" t="s">
        <v>24287</v>
      </c>
    </row>
    <row r="2233" spans="1:6" x14ac:dyDescent="0.2">
      <c r="A2233">
        <v>48388</v>
      </c>
      <c r="B2233" t="s">
        <v>43096</v>
      </c>
      <c r="C2233" t="s">
        <v>57</v>
      </c>
      <c r="D2233" t="s">
        <v>623</v>
      </c>
      <c r="E2233" t="s">
        <v>3078</v>
      </c>
      <c r="F2233" t="s">
        <v>3529</v>
      </c>
    </row>
    <row r="2234" spans="1:6" x14ac:dyDescent="0.2">
      <c r="A2234">
        <v>49100</v>
      </c>
      <c r="B2234" t="s">
        <v>43097</v>
      </c>
      <c r="C2234" t="s">
        <v>57</v>
      </c>
      <c r="D2234" t="s">
        <v>253</v>
      </c>
      <c r="E2234" t="s">
        <v>3119</v>
      </c>
      <c r="F2234" t="s">
        <v>24471</v>
      </c>
    </row>
    <row r="2235" spans="1:6" x14ac:dyDescent="0.2">
      <c r="A2235">
        <v>49120</v>
      </c>
      <c r="B2235" t="s">
        <v>43098</v>
      </c>
      <c r="C2235" t="s">
        <v>57</v>
      </c>
      <c r="D2235" t="s">
        <v>253</v>
      </c>
      <c r="E2235" t="s">
        <v>776</v>
      </c>
      <c r="F2235" t="s">
        <v>24426</v>
      </c>
    </row>
    <row r="2236" spans="1:6" x14ac:dyDescent="0.2">
      <c r="A2236">
        <v>49125</v>
      </c>
      <c r="B2236" t="s">
        <v>43099</v>
      </c>
      <c r="C2236" t="s">
        <v>57</v>
      </c>
      <c r="D2236" t="s">
        <v>408</v>
      </c>
      <c r="E2236" t="s">
        <v>3019</v>
      </c>
      <c r="F2236" t="s">
        <v>23868</v>
      </c>
    </row>
    <row r="2237" spans="1:6" x14ac:dyDescent="0.2">
      <c r="A2237">
        <v>49130</v>
      </c>
      <c r="B2237" t="s">
        <v>43100</v>
      </c>
      <c r="C2237" t="s">
        <v>57</v>
      </c>
      <c r="D2237" t="s">
        <v>253</v>
      </c>
      <c r="E2237" t="s">
        <v>3127</v>
      </c>
      <c r="F2237" t="s">
        <v>24529</v>
      </c>
    </row>
    <row r="2238" spans="1:6" x14ac:dyDescent="0.2">
      <c r="A2238">
        <v>49156</v>
      </c>
      <c r="B2238" t="s">
        <v>43101</v>
      </c>
      <c r="C2238" t="s">
        <v>57</v>
      </c>
      <c r="D2238" t="s">
        <v>253</v>
      </c>
      <c r="E2238" t="s">
        <v>3119</v>
      </c>
      <c r="F2238" t="s">
        <v>104</v>
      </c>
    </row>
    <row r="2239" spans="1:6" x14ac:dyDescent="0.2">
      <c r="A2239">
        <v>49200</v>
      </c>
      <c r="B2239" t="s">
        <v>43102</v>
      </c>
      <c r="C2239" t="s">
        <v>57</v>
      </c>
      <c r="D2239" t="s">
        <v>408</v>
      </c>
      <c r="E2239" t="s">
        <v>3017</v>
      </c>
      <c r="F2239" t="s">
        <v>3113</v>
      </c>
    </row>
    <row r="2240" spans="1:6" x14ac:dyDescent="0.2">
      <c r="A2240">
        <v>49216</v>
      </c>
      <c r="B2240" t="s">
        <v>43103</v>
      </c>
      <c r="C2240" t="s">
        <v>57</v>
      </c>
      <c r="D2240" t="s">
        <v>408</v>
      </c>
      <c r="E2240" t="s">
        <v>3017</v>
      </c>
      <c r="F2240" t="s">
        <v>23847</v>
      </c>
    </row>
    <row r="2241" spans="1:6" x14ac:dyDescent="0.2">
      <c r="A2241">
        <v>49242</v>
      </c>
      <c r="B2241" t="s">
        <v>43104</v>
      </c>
      <c r="C2241" t="s">
        <v>57</v>
      </c>
      <c r="D2241" t="s">
        <v>408</v>
      </c>
      <c r="E2241" t="s">
        <v>3017</v>
      </c>
      <c r="F2241" t="s">
        <v>3950</v>
      </c>
    </row>
    <row r="2242" spans="1:6" x14ac:dyDescent="0.2">
      <c r="A2242">
        <v>49300</v>
      </c>
      <c r="B2242" t="s">
        <v>43105</v>
      </c>
      <c r="C2242" t="s">
        <v>57</v>
      </c>
      <c r="D2242" t="s">
        <v>408</v>
      </c>
      <c r="E2242" t="s">
        <v>3014</v>
      </c>
      <c r="F2242" t="s">
        <v>3014</v>
      </c>
    </row>
    <row r="2243" spans="1:6" x14ac:dyDescent="0.2">
      <c r="A2243">
        <v>49312</v>
      </c>
      <c r="B2243" t="s">
        <v>43106</v>
      </c>
      <c r="C2243" t="s">
        <v>57</v>
      </c>
      <c r="D2243" t="s">
        <v>408</v>
      </c>
      <c r="E2243" t="s">
        <v>3021</v>
      </c>
      <c r="F2243" t="s">
        <v>13275</v>
      </c>
    </row>
    <row r="2244" spans="1:6" x14ac:dyDescent="0.2">
      <c r="A2244">
        <v>49313</v>
      </c>
      <c r="B2244" t="s">
        <v>43107</v>
      </c>
      <c r="C2244" t="s">
        <v>57</v>
      </c>
      <c r="D2244" t="s">
        <v>408</v>
      </c>
      <c r="E2244" t="s">
        <v>3021</v>
      </c>
      <c r="F2244" t="s">
        <v>23872</v>
      </c>
    </row>
    <row r="2245" spans="1:6" x14ac:dyDescent="0.2">
      <c r="A2245">
        <v>49315</v>
      </c>
      <c r="B2245" t="s">
        <v>43108</v>
      </c>
      <c r="C2245" t="s">
        <v>57</v>
      </c>
      <c r="D2245" t="s">
        <v>408</v>
      </c>
      <c r="E2245" t="s">
        <v>3021</v>
      </c>
      <c r="F2245" t="s">
        <v>507</v>
      </c>
    </row>
    <row r="2246" spans="1:6" x14ac:dyDescent="0.2">
      <c r="A2246">
        <v>49318</v>
      </c>
      <c r="B2246" t="s">
        <v>43109</v>
      </c>
      <c r="C2246" t="s">
        <v>57</v>
      </c>
      <c r="D2246" t="s">
        <v>408</v>
      </c>
      <c r="E2246" t="s">
        <v>3024</v>
      </c>
      <c r="F2246" t="s">
        <v>23889</v>
      </c>
    </row>
    <row r="2247" spans="1:6" x14ac:dyDescent="0.2">
      <c r="A2247">
        <v>49330</v>
      </c>
      <c r="B2247" t="s">
        <v>43110</v>
      </c>
      <c r="C2247" t="s">
        <v>57</v>
      </c>
      <c r="D2247" t="s">
        <v>408</v>
      </c>
      <c r="E2247" t="s">
        <v>3019</v>
      </c>
      <c r="F2247" t="s">
        <v>23858</v>
      </c>
    </row>
    <row r="2248" spans="1:6" x14ac:dyDescent="0.2">
      <c r="A2248">
        <v>49332</v>
      </c>
      <c r="B2248" t="s">
        <v>43111</v>
      </c>
      <c r="C2248" t="s">
        <v>57</v>
      </c>
      <c r="D2248" t="s">
        <v>408</v>
      </c>
      <c r="E2248" t="s">
        <v>2538</v>
      </c>
      <c r="F2248" t="s">
        <v>23885</v>
      </c>
    </row>
    <row r="2249" spans="1:6" x14ac:dyDescent="0.2">
      <c r="A2249">
        <v>49340</v>
      </c>
      <c r="B2249" t="s">
        <v>43112</v>
      </c>
      <c r="C2249" t="s">
        <v>57</v>
      </c>
      <c r="D2249" t="s">
        <v>408</v>
      </c>
      <c r="E2249" t="s">
        <v>3019</v>
      </c>
      <c r="F2249" t="s">
        <v>768</v>
      </c>
    </row>
    <row r="2250" spans="1:6" x14ac:dyDescent="0.2">
      <c r="A2250">
        <v>49345</v>
      </c>
      <c r="B2250" t="s">
        <v>43113</v>
      </c>
      <c r="C2250" t="s">
        <v>57</v>
      </c>
      <c r="D2250" t="s">
        <v>408</v>
      </c>
      <c r="E2250" t="s">
        <v>3019</v>
      </c>
      <c r="F2250" t="s">
        <v>23856</v>
      </c>
    </row>
    <row r="2251" spans="1:6" x14ac:dyDescent="0.2">
      <c r="A2251">
        <v>49351</v>
      </c>
      <c r="B2251" t="s">
        <v>43114</v>
      </c>
      <c r="C2251" t="s">
        <v>57</v>
      </c>
      <c r="D2251" t="s">
        <v>408</v>
      </c>
      <c r="E2251" t="s">
        <v>2538</v>
      </c>
      <c r="F2251" t="s">
        <v>5834</v>
      </c>
    </row>
    <row r="2252" spans="1:6" x14ac:dyDescent="0.2">
      <c r="A2252">
        <v>50000</v>
      </c>
      <c r="B2252" t="s">
        <v>43115</v>
      </c>
      <c r="C2252" t="s">
        <v>26</v>
      </c>
      <c r="D2252" t="s">
        <v>123</v>
      </c>
      <c r="E2252" t="s">
        <v>123</v>
      </c>
      <c r="F2252" t="s">
        <v>123</v>
      </c>
    </row>
    <row r="2253" spans="1:6" x14ac:dyDescent="0.2">
      <c r="A2253">
        <v>50458</v>
      </c>
      <c r="B2253" t="s">
        <v>43116</v>
      </c>
      <c r="C2253" t="s">
        <v>26</v>
      </c>
      <c r="D2253" t="s">
        <v>126</v>
      </c>
      <c r="E2253" t="s">
        <v>504</v>
      </c>
      <c r="F2253" t="s">
        <v>5305</v>
      </c>
    </row>
    <row r="2254" spans="1:6" x14ac:dyDescent="0.2">
      <c r="A2254">
        <v>50501</v>
      </c>
      <c r="B2254" t="s">
        <v>43117</v>
      </c>
      <c r="C2254" t="s">
        <v>26</v>
      </c>
      <c r="D2254" t="s">
        <v>123</v>
      </c>
      <c r="E2254" t="s">
        <v>123</v>
      </c>
      <c r="F2254" t="s">
        <v>123</v>
      </c>
    </row>
    <row r="2255" spans="1:6" x14ac:dyDescent="0.2">
      <c r="A2255">
        <v>51217</v>
      </c>
      <c r="B2255" t="s">
        <v>43118</v>
      </c>
      <c r="C2255" t="s">
        <v>26</v>
      </c>
      <c r="D2255" t="s">
        <v>126</v>
      </c>
      <c r="E2255" t="s">
        <v>489</v>
      </c>
      <c r="F2255" t="s">
        <v>5169</v>
      </c>
    </row>
    <row r="2256" spans="1:6" x14ac:dyDescent="0.2">
      <c r="A2256">
        <v>51218</v>
      </c>
      <c r="B2256" t="s">
        <v>43119</v>
      </c>
      <c r="C2256" t="s">
        <v>26</v>
      </c>
      <c r="D2256" t="s">
        <v>123</v>
      </c>
      <c r="E2256" t="s">
        <v>123</v>
      </c>
      <c r="F2256" t="s">
        <v>123</v>
      </c>
    </row>
    <row r="2257" spans="1:6" x14ac:dyDescent="0.2">
      <c r="A2257">
        <v>51361</v>
      </c>
      <c r="B2257" t="s">
        <v>43120</v>
      </c>
      <c r="C2257" t="s">
        <v>26</v>
      </c>
      <c r="D2257" t="s">
        <v>126</v>
      </c>
      <c r="E2257" t="s">
        <v>489</v>
      </c>
      <c r="F2257" t="s">
        <v>2153</v>
      </c>
    </row>
    <row r="2258" spans="1:6" x14ac:dyDescent="0.2">
      <c r="A2258">
        <v>51376</v>
      </c>
      <c r="B2258" t="s">
        <v>43121</v>
      </c>
      <c r="C2258" t="s">
        <v>26</v>
      </c>
      <c r="D2258" t="s">
        <v>123</v>
      </c>
      <c r="E2258" t="s">
        <v>123</v>
      </c>
      <c r="F2258" t="s">
        <v>123</v>
      </c>
    </row>
    <row r="2259" spans="1:6" x14ac:dyDescent="0.2">
      <c r="A2259">
        <v>52116</v>
      </c>
      <c r="B2259" t="s">
        <v>43122</v>
      </c>
      <c r="C2259" t="s">
        <v>26</v>
      </c>
      <c r="D2259" t="s">
        <v>126</v>
      </c>
      <c r="E2259" t="s">
        <v>504</v>
      </c>
      <c r="F2259" t="s">
        <v>273</v>
      </c>
    </row>
    <row r="2260" spans="1:6" x14ac:dyDescent="0.2">
      <c r="A2260">
        <v>52117</v>
      </c>
      <c r="B2260" t="s">
        <v>43123</v>
      </c>
      <c r="C2260" t="s">
        <v>26</v>
      </c>
      <c r="D2260" t="s">
        <v>123</v>
      </c>
      <c r="E2260" t="s">
        <v>123</v>
      </c>
      <c r="F2260" t="s">
        <v>123</v>
      </c>
    </row>
    <row r="2261" spans="1:6" x14ac:dyDescent="0.2">
      <c r="A2261">
        <v>52200</v>
      </c>
      <c r="B2261" t="s">
        <v>43124</v>
      </c>
      <c r="C2261" t="s">
        <v>26</v>
      </c>
      <c r="D2261" t="s">
        <v>126</v>
      </c>
      <c r="E2261" t="s">
        <v>510</v>
      </c>
      <c r="F2261" t="s">
        <v>5349</v>
      </c>
    </row>
    <row r="2262" spans="1:6" x14ac:dyDescent="0.2">
      <c r="A2262">
        <v>52201</v>
      </c>
      <c r="B2262" t="s">
        <v>43125</v>
      </c>
      <c r="C2262" t="s">
        <v>26</v>
      </c>
      <c r="D2262" t="s">
        <v>123</v>
      </c>
      <c r="E2262" t="s">
        <v>123</v>
      </c>
      <c r="F2262" t="s">
        <v>123</v>
      </c>
    </row>
    <row r="2263" spans="1:6" x14ac:dyDescent="0.2">
      <c r="A2263">
        <v>52327</v>
      </c>
      <c r="B2263" t="s">
        <v>43126</v>
      </c>
      <c r="C2263" t="s">
        <v>26</v>
      </c>
      <c r="D2263" t="s">
        <v>126</v>
      </c>
      <c r="E2263" t="s">
        <v>494</v>
      </c>
      <c r="F2263" t="s">
        <v>2978</v>
      </c>
    </row>
    <row r="2264" spans="1:6" x14ac:dyDescent="0.2">
      <c r="A2264">
        <v>52331</v>
      </c>
      <c r="B2264" t="s">
        <v>43127</v>
      </c>
      <c r="C2264" t="s">
        <v>26</v>
      </c>
      <c r="D2264" t="s">
        <v>123</v>
      </c>
      <c r="E2264" t="s">
        <v>123</v>
      </c>
      <c r="F2264" t="s">
        <v>123</v>
      </c>
    </row>
    <row r="2265" spans="1:6" x14ac:dyDescent="0.2">
      <c r="A2265">
        <v>55002</v>
      </c>
      <c r="B2265" t="s">
        <v>43128</v>
      </c>
      <c r="C2265" t="s">
        <v>26</v>
      </c>
      <c r="D2265" t="s">
        <v>126</v>
      </c>
      <c r="E2265" t="s">
        <v>485</v>
      </c>
      <c r="F2265" t="s">
        <v>5091</v>
      </c>
    </row>
    <row r="2266" spans="1:6" x14ac:dyDescent="0.2">
      <c r="A2266">
        <v>55003</v>
      </c>
      <c r="B2266" t="s">
        <v>43129</v>
      </c>
      <c r="C2266" t="s">
        <v>26</v>
      </c>
      <c r="D2266" t="s">
        <v>126</v>
      </c>
      <c r="E2266" t="s">
        <v>485</v>
      </c>
      <c r="F2266" t="s">
        <v>5085</v>
      </c>
    </row>
    <row r="2267" spans="1:6" x14ac:dyDescent="0.2">
      <c r="A2267">
        <v>55010</v>
      </c>
      <c r="B2267" t="s">
        <v>43130</v>
      </c>
      <c r="C2267" t="s">
        <v>26</v>
      </c>
      <c r="D2267" t="s">
        <v>126</v>
      </c>
      <c r="E2267" t="s">
        <v>504</v>
      </c>
      <c r="F2267" t="s">
        <v>5303</v>
      </c>
    </row>
    <row r="2268" spans="1:6" x14ac:dyDescent="0.2">
      <c r="A2268">
        <v>55011</v>
      </c>
      <c r="B2268" t="s">
        <v>43131</v>
      </c>
      <c r="C2268" t="s">
        <v>26</v>
      </c>
      <c r="D2268" t="s">
        <v>126</v>
      </c>
      <c r="E2268" t="s">
        <v>504</v>
      </c>
      <c r="F2268" t="s">
        <v>504</v>
      </c>
    </row>
    <row r="2269" spans="1:6" x14ac:dyDescent="0.2">
      <c r="A2269">
        <v>55020</v>
      </c>
      <c r="B2269" t="s">
        <v>43132</v>
      </c>
      <c r="C2269" t="s">
        <v>26</v>
      </c>
      <c r="D2269" t="s">
        <v>126</v>
      </c>
      <c r="E2269" t="s">
        <v>510</v>
      </c>
      <c r="F2269" t="s">
        <v>5342</v>
      </c>
    </row>
    <row r="2270" spans="1:6" x14ac:dyDescent="0.2">
      <c r="A2270">
        <v>55040</v>
      </c>
      <c r="B2270" t="s">
        <v>43133</v>
      </c>
      <c r="C2270" t="s">
        <v>26</v>
      </c>
      <c r="D2270" t="s">
        <v>126</v>
      </c>
      <c r="E2270" t="s">
        <v>497</v>
      </c>
      <c r="F2270" t="s">
        <v>5263</v>
      </c>
    </row>
    <row r="2271" spans="1:6" x14ac:dyDescent="0.2">
      <c r="A2271">
        <v>55050</v>
      </c>
      <c r="B2271" t="s">
        <v>43134</v>
      </c>
      <c r="C2271" t="s">
        <v>26</v>
      </c>
      <c r="D2271" t="s">
        <v>126</v>
      </c>
      <c r="E2271" t="s">
        <v>506</v>
      </c>
      <c r="F2271" t="s">
        <v>5320</v>
      </c>
    </row>
    <row r="2272" spans="1:6" x14ac:dyDescent="0.2">
      <c r="A2272">
        <v>55065</v>
      </c>
      <c r="B2272" t="s">
        <v>43135</v>
      </c>
      <c r="C2272" t="s">
        <v>26</v>
      </c>
      <c r="D2272" t="s">
        <v>126</v>
      </c>
      <c r="E2272" t="s">
        <v>491</v>
      </c>
      <c r="F2272" t="s">
        <v>2184</v>
      </c>
    </row>
    <row r="2273" spans="1:6" x14ac:dyDescent="0.2">
      <c r="A2273">
        <v>55070</v>
      </c>
      <c r="B2273" t="s">
        <v>43136</v>
      </c>
      <c r="C2273" t="s">
        <v>26</v>
      </c>
      <c r="D2273" t="s">
        <v>126</v>
      </c>
      <c r="E2273" t="s">
        <v>494</v>
      </c>
      <c r="F2273" t="s">
        <v>5254</v>
      </c>
    </row>
    <row r="2274" spans="1:6" x14ac:dyDescent="0.2">
      <c r="A2274">
        <v>55075</v>
      </c>
      <c r="B2274" t="s">
        <v>43137</v>
      </c>
      <c r="C2274" t="s">
        <v>26</v>
      </c>
      <c r="D2274" t="s">
        <v>126</v>
      </c>
      <c r="E2274" t="s">
        <v>497</v>
      </c>
      <c r="F2274" t="s">
        <v>5265</v>
      </c>
    </row>
    <row r="2275" spans="1:6" x14ac:dyDescent="0.2">
      <c r="A2275">
        <v>55080</v>
      </c>
      <c r="B2275" t="s">
        <v>43138</v>
      </c>
      <c r="C2275" t="s">
        <v>26</v>
      </c>
      <c r="D2275" t="s">
        <v>126</v>
      </c>
      <c r="E2275" t="s">
        <v>494</v>
      </c>
      <c r="F2275" t="s">
        <v>1045</v>
      </c>
    </row>
    <row r="2276" spans="1:6" x14ac:dyDescent="0.2">
      <c r="A2276">
        <v>55081</v>
      </c>
      <c r="B2276" t="s">
        <v>43139</v>
      </c>
      <c r="C2276" t="s">
        <v>26</v>
      </c>
      <c r="D2276" t="s">
        <v>126</v>
      </c>
      <c r="E2276" t="s">
        <v>500</v>
      </c>
      <c r="F2276" t="s">
        <v>5291</v>
      </c>
    </row>
    <row r="2277" spans="1:6" x14ac:dyDescent="0.2">
      <c r="A2277">
        <v>55090</v>
      </c>
      <c r="B2277" t="s">
        <v>43140</v>
      </c>
      <c r="C2277" t="s">
        <v>26</v>
      </c>
      <c r="D2277" t="s">
        <v>126</v>
      </c>
      <c r="E2277" t="s">
        <v>489</v>
      </c>
      <c r="F2277" t="s">
        <v>489</v>
      </c>
    </row>
    <row r="2278" spans="1:6" x14ac:dyDescent="0.2">
      <c r="A2278">
        <v>55091</v>
      </c>
      <c r="B2278" t="s">
        <v>43141</v>
      </c>
      <c r="C2278" t="s">
        <v>26</v>
      </c>
      <c r="D2278" t="s">
        <v>126</v>
      </c>
      <c r="E2278" t="s">
        <v>489</v>
      </c>
      <c r="F2278" t="s">
        <v>3308</v>
      </c>
    </row>
    <row r="2279" spans="1:6" x14ac:dyDescent="0.2">
      <c r="A2279">
        <v>55093</v>
      </c>
      <c r="B2279" t="s">
        <v>43142</v>
      </c>
      <c r="C2279" t="s">
        <v>26</v>
      </c>
      <c r="D2279" t="s">
        <v>126</v>
      </c>
      <c r="E2279" t="s">
        <v>489</v>
      </c>
      <c r="F2279" t="s">
        <v>54</v>
      </c>
    </row>
    <row r="2280" spans="1:6" x14ac:dyDescent="0.2">
      <c r="A2280">
        <v>55095</v>
      </c>
      <c r="B2280" t="s">
        <v>43143</v>
      </c>
      <c r="C2280" t="s">
        <v>26</v>
      </c>
      <c r="D2280" t="s">
        <v>126</v>
      </c>
      <c r="E2280" t="s">
        <v>489</v>
      </c>
      <c r="F2280" t="s">
        <v>3113</v>
      </c>
    </row>
    <row r="2281" spans="1:6" x14ac:dyDescent="0.2">
      <c r="A2281">
        <v>55100</v>
      </c>
      <c r="B2281" t="s">
        <v>43144</v>
      </c>
      <c r="C2281" t="s">
        <v>26</v>
      </c>
      <c r="D2281" t="s">
        <v>110</v>
      </c>
      <c r="E2281" t="s">
        <v>431</v>
      </c>
      <c r="F2281" t="s">
        <v>4531</v>
      </c>
    </row>
    <row r="2282" spans="1:6" x14ac:dyDescent="0.2">
      <c r="A2282">
        <v>55106</v>
      </c>
      <c r="B2282" t="s">
        <v>43145</v>
      </c>
      <c r="C2282" t="s">
        <v>26</v>
      </c>
      <c r="D2282" t="s">
        <v>110</v>
      </c>
      <c r="E2282" t="s">
        <v>437</v>
      </c>
      <c r="F2282" t="s">
        <v>4646</v>
      </c>
    </row>
    <row r="2283" spans="1:6" x14ac:dyDescent="0.2">
      <c r="A2283">
        <v>55110</v>
      </c>
      <c r="B2283" t="s">
        <v>43146</v>
      </c>
      <c r="C2283" t="s">
        <v>26</v>
      </c>
      <c r="D2283" t="s">
        <v>110</v>
      </c>
      <c r="E2283" t="s">
        <v>428</v>
      </c>
      <c r="F2283" t="s">
        <v>368</v>
      </c>
    </row>
    <row r="2284" spans="1:6" x14ac:dyDescent="0.2">
      <c r="A2284">
        <v>55114</v>
      </c>
      <c r="B2284" t="s">
        <v>43147</v>
      </c>
      <c r="C2284" t="s">
        <v>26</v>
      </c>
      <c r="D2284" t="s">
        <v>110</v>
      </c>
      <c r="E2284" t="s">
        <v>434</v>
      </c>
      <c r="F2284" t="s">
        <v>4124</v>
      </c>
    </row>
    <row r="2285" spans="1:6" x14ac:dyDescent="0.2">
      <c r="A2285">
        <v>55120</v>
      </c>
      <c r="B2285" t="s">
        <v>43148</v>
      </c>
      <c r="C2285" t="s">
        <v>26</v>
      </c>
      <c r="D2285" t="s">
        <v>110</v>
      </c>
      <c r="E2285" t="s">
        <v>424</v>
      </c>
      <c r="F2285" t="s">
        <v>4416</v>
      </c>
    </row>
    <row r="2286" spans="1:6" x14ac:dyDescent="0.2">
      <c r="A2286">
        <v>55140</v>
      </c>
      <c r="B2286" t="s">
        <v>43149</v>
      </c>
      <c r="C2286" t="s">
        <v>26</v>
      </c>
      <c r="D2286" t="s">
        <v>110</v>
      </c>
      <c r="E2286" t="s">
        <v>440</v>
      </c>
      <c r="F2286" t="s">
        <v>4700</v>
      </c>
    </row>
    <row r="2287" spans="1:6" x14ac:dyDescent="0.2">
      <c r="A2287">
        <v>55200</v>
      </c>
      <c r="B2287" t="s">
        <v>43150</v>
      </c>
      <c r="C2287" t="s">
        <v>26</v>
      </c>
      <c r="D2287" t="s">
        <v>94</v>
      </c>
      <c r="E2287" t="s">
        <v>346</v>
      </c>
      <c r="F2287" t="s">
        <v>3410</v>
      </c>
    </row>
    <row r="2288" spans="1:6" x14ac:dyDescent="0.2">
      <c r="A2288">
        <v>55201</v>
      </c>
      <c r="B2288" t="s">
        <v>43151</v>
      </c>
      <c r="C2288" t="s">
        <v>26</v>
      </c>
      <c r="D2288" t="s">
        <v>94</v>
      </c>
      <c r="E2288" t="s">
        <v>343</v>
      </c>
      <c r="F2288" t="s">
        <v>343</v>
      </c>
    </row>
    <row r="2289" spans="1:6" x14ac:dyDescent="0.2">
      <c r="A2289">
        <v>55206</v>
      </c>
      <c r="B2289" t="s">
        <v>43152</v>
      </c>
      <c r="C2289" t="s">
        <v>26</v>
      </c>
      <c r="D2289" t="s">
        <v>94</v>
      </c>
      <c r="E2289" t="s">
        <v>340</v>
      </c>
      <c r="F2289" t="s">
        <v>3400</v>
      </c>
    </row>
    <row r="2290" spans="1:6" x14ac:dyDescent="0.2">
      <c r="A2290">
        <v>55216</v>
      </c>
      <c r="B2290" t="s">
        <v>43153</v>
      </c>
      <c r="C2290" t="s">
        <v>26</v>
      </c>
      <c r="D2290" t="s">
        <v>94</v>
      </c>
      <c r="E2290" t="s">
        <v>336</v>
      </c>
      <c r="F2290" t="s">
        <v>3323</v>
      </c>
    </row>
    <row r="2291" spans="1:6" x14ac:dyDescent="0.2">
      <c r="A2291">
        <v>55220</v>
      </c>
      <c r="B2291" t="s">
        <v>43154</v>
      </c>
      <c r="C2291" t="s">
        <v>26</v>
      </c>
      <c r="D2291" t="s">
        <v>94</v>
      </c>
      <c r="E2291" t="s">
        <v>340</v>
      </c>
      <c r="F2291" t="s">
        <v>3372</v>
      </c>
    </row>
    <row r="2292" spans="1:6" x14ac:dyDescent="0.2">
      <c r="A2292">
        <v>55221</v>
      </c>
      <c r="B2292" t="s">
        <v>43155</v>
      </c>
      <c r="C2292" t="s">
        <v>26</v>
      </c>
      <c r="D2292" t="s">
        <v>94</v>
      </c>
      <c r="E2292" t="s">
        <v>340</v>
      </c>
      <c r="F2292" t="s">
        <v>340</v>
      </c>
    </row>
    <row r="2293" spans="1:6" x14ac:dyDescent="0.2">
      <c r="A2293">
        <v>55300</v>
      </c>
      <c r="B2293" t="s">
        <v>43156</v>
      </c>
      <c r="C2293" t="s">
        <v>26</v>
      </c>
      <c r="D2293" t="s">
        <v>103</v>
      </c>
      <c r="E2293" t="s">
        <v>394</v>
      </c>
      <c r="F2293" t="s">
        <v>4102</v>
      </c>
    </row>
    <row r="2294" spans="1:6" x14ac:dyDescent="0.2">
      <c r="A2294">
        <v>55311</v>
      </c>
      <c r="B2294" t="s">
        <v>43157</v>
      </c>
      <c r="C2294" t="s">
        <v>26</v>
      </c>
      <c r="D2294" t="s">
        <v>103</v>
      </c>
      <c r="E2294" t="s">
        <v>384</v>
      </c>
      <c r="F2294" t="s">
        <v>3950</v>
      </c>
    </row>
    <row r="2295" spans="1:6" x14ac:dyDescent="0.2">
      <c r="A2295">
        <v>55320</v>
      </c>
      <c r="B2295" t="s">
        <v>43158</v>
      </c>
      <c r="C2295" t="s">
        <v>26</v>
      </c>
      <c r="D2295" t="s">
        <v>103</v>
      </c>
      <c r="E2295" t="s">
        <v>389</v>
      </c>
      <c r="F2295" t="s">
        <v>4009</v>
      </c>
    </row>
    <row r="2296" spans="1:6" x14ac:dyDescent="0.2">
      <c r="A2296">
        <v>55330</v>
      </c>
      <c r="B2296" t="s">
        <v>43159</v>
      </c>
      <c r="C2296" t="s">
        <v>26</v>
      </c>
      <c r="D2296" t="s">
        <v>103</v>
      </c>
      <c r="E2296" t="s">
        <v>391</v>
      </c>
      <c r="F2296" t="s">
        <v>4026</v>
      </c>
    </row>
    <row r="2297" spans="1:6" x14ac:dyDescent="0.2">
      <c r="A2297">
        <v>55340</v>
      </c>
      <c r="B2297" t="s">
        <v>43160</v>
      </c>
      <c r="C2297" t="s">
        <v>26</v>
      </c>
      <c r="D2297" t="s">
        <v>103</v>
      </c>
      <c r="E2297" t="s">
        <v>397</v>
      </c>
      <c r="F2297" t="s">
        <v>4152</v>
      </c>
    </row>
    <row r="2298" spans="1:6" x14ac:dyDescent="0.2">
      <c r="A2298">
        <v>56100</v>
      </c>
      <c r="B2298" t="s">
        <v>43161</v>
      </c>
      <c r="C2298" t="s">
        <v>26</v>
      </c>
      <c r="D2298" t="s">
        <v>120</v>
      </c>
      <c r="E2298" t="s">
        <v>478</v>
      </c>
      <c r="F2298" t="s">
        <v>2184</v>
      </c>
    </row>
    <row r="2299" spans="1:6" x14ac:dyDescent="0.2">
      <c r="A2299">
        <v>56101</v>
      </c>
      <c r="B2299" t="s">
        <v>43162</v>
      </c>
      <c r="C2299" t="s">
        <v>26</v>
      </c>
      <c r="D2299" t="s">
        <v>120</v>
      </c>
      <c r="E2299" t="s">
        <v>478</v>
      </c>
      <c r="F2299" t="s">
        <v>5036</v>
      </c>
    </row>
    <row r="2300" spans="1:6" x14ac:dyDescent="0.2">
      <c r="A2300">
        <v>56120</v>
      </c>
      <c r="B2300" t="s">
        <v>43163</v>
      </c>
      <c r="C2300" t="s">
        <v>26</v>
      </c>
      <c r="D2300" t="s">
        <v>120</v>
      </c>
      <c r="E2300" t="s">
        <v>471</v>
      </c>
      <c r="F2300" t="s">
        <v>471</v>
      </c>
    </row>
    <row r="2301" spans="1:6" x14ac:dyDescent="0.2">
      <c r="A2301">
        <v>56160</v>
      </c>
      <c r="B2301" t="s">
        <v>43164</v>
      </c>
      <c r="C2301" t="s">
        <v>26</v>
      </c>
      <c r="D2301" t="s">
        <v>120</v>
      </c>
      <c r="E2301" t="s">
        <v>475</v>
      </c>
      <c r="F2301" t="s">
        <v>4902</v>
      </c>
    </row>
    <row r="2302" spans="1:6" x14ac:dyDescent="0.2">
      <c r="A2302">
        <v>56200</v>
      </c>
      <c r="B2302" t="s">
        <v>43165</v>
      </c>
      <c r="C2302" t="s">
        <v>26</v>
      </c>
      <c r="D2302" t="s">
        <v>41</v>
      </c>
      <c r="E2302" t="s">
        <v>104</v>
      </c>
      <c r="F2302" t="s">
        <v>755</v>
      </c>
    </row>
    <row r="2303" spans="1:6" x14ac:dyDescent="0.2">
      <c r="A2303">
        <v>56209</v>
      </c>
      <c r="B2303" t="s">
        <v>43166</v>
      </c>
      <c r="C2303" t="s">
        <v>26</v>
      </c>
      <c r="D2303" t="s">
        <v>41</v>
      </c>
      <c r="E2303" t="s">
        <v>108</v>
      </c>
      <c r="F2303" t="s">
        <v>902</v>
      </c>
    </row>
    <row r="2304" spans="1:6" x14ac:dyDescent="0.2">
      <c r="A2304">
        <v>56210</v>
      </c>
      <c r="B2304" t="s">
        <v>43167</v>
      </c>
      <c r="C2304" t="s">
        <v>26</v>
      </c>
      <c r="D2304" t="s">
        <v>41</v>
      </c>
      <c r="E2304" t="s">
        <v>114</v>
      </c>
      <c r="F2304" t="s">
        <v>1045</v>
      </c>
    </row>
    <row r="2305" spans="1:6" x14ac:dyDescent="0.2">
      <c r="A2305">
        <v>56215</v>
      </c>
      <c r="B2305" t="s">
        <v>43168</v>
      </c>
      <c r="C2305" t="s">
        <v>26</v>
      </c>
      <c r="D2305" t="s">
        <v>41</v>
      </c>
      <c r="E2305" t="s">
        <v>111</v>
      </c>
      <c r="F2305" t="s">
        <v>978</v>
      </c>
    </row>
    <row r="2306" spans="1:6" x14ac:dyDescent="0.2">
      <c r="A2306">
        <v>56300</v>
      </c>
      <c r="B2306" t="s">
        <v>43169</v>
      </c>
      <c r="C2306" t="s">
        <v>26</v>
      </c>
      <c r="D2306" t="s">
        <v>87</v>
      </c>
      <c r="E2306" t="s">
        <v>307</v>
      </c>
      <c r="F2306" t="s">
        <v>1045</v>
      </c>
    </row>
    <row r="2307" spans="1:6" x14ac:dyDescent="0.2">
      <c r="A2307">
        <v>56320</v>
      </c>
      <c r="B2307" t="s">
        <v>43170</v>
      </c>
      <c r="C2307" t="s">
        <v>26</v>
      </c>
      <c r="D2307" t="s">
        <v>87</v>
      </c>
      <c r="E2307" t="s">
        <v>304</v>
      </c>
      <c r="F2307" t="s">
        <v>2812</v>
      </c>
    </row>
    <row r="2308" spans="1:6" x14ac:dyDescent="0.2">
      <c r="A2308">
        <v>56321</v>
      </c>
      <c r="B2308" t="s">
        <v>43171</v>
      </c>
      <c r="C2308" t="s">
        <v>26</v>
      </c>
      <c r="D2308" t="s">
        <v>87</v>
      </c>
      <c r="E2308" t="s">
        <v>304</v>
      </c>
      <c r="F2308" t="s">
        <v>2817</v>
      </c>
    </row>
    <row r="2309" spans="1:6" x14ac:dyDescent="0.2">
      <c r="A2309">
        <v>56330</v>
      </c>
      <c r="B2309" t="s">
        <v>43172</v>
      </c>
      <c r="C2309" t="s">
        <v>26</v>
      </c>
      <c r="D2309" t="s">
        <v>87</v>
      </c>
      <c r="E2309" t="s">
        <v>300</v>
      </c>
      <c r="F2309" t="s">
        <v>2770</v>
      </c>
    </row>
    <row r="2310" spans="1:6" x14ac:dyDescent="0.2">
      <c r="A2310">
        <v>56400</v>
      </c>
      <c r="B2310" t="s">
        <v>43173</v>
      </c>
      <c r="C2310" t="s">
        <v>26</v>
      </c>
      <c r="D2310" t="s">
        <v>91</v>
      </c>
      <c r="E2310" t="s">
        <v>327</v>
      </c>
      <c r="F2310" t="s">
        <v>3145</v>
      </c>
    </row>
    <row r="2311" spans="1:6" x14ac:dyDescent="0.2">
      <c r="A2311">
        <v>56401</v>
      </c>
      <c r="B2311" t="s">
        <v>43174</v>
      </c>
      <c r="C2311" t="s">
        <v>26</v>
      </c>
      <c r="D2311" t="s">
        <v>91</v>
      </c>
      <c r="E2311" t="s">
        <v>324</v>
      </c>
      <c r="F2311" t="s">
        <v>324</v>
      </c>
    </row>
    <row r="2312" spans="1:6" x14ac:dyDescent="0.2">
      <c r="A2312">
        <v>56410</v>
      </c>
      <c r="B2312" t="s">
        <v>43175</v>
      </c>
      <c r="C2312" t="s">
        <v>26</v>
      </c>
      <c r="D2312" t="s">
        <v>91</v>
      </c>
      <c r="E2312" t="s">
        <v>314</v>
      </c>
      <c r="F2312" t="s">
        <v>1049</v>
      </c>
    </row>
    <row r="2313" spans="1:6" x14ac:dyDescent="0.2">
      <c r="A2313">
        <v>56416</v>
      </c>
      <c r="B2313" t="s">
        <v>43176</v>
      </c>
      <c r="C2313" t="s">
        <v>26</v>
      </c>
      <c r="D2313" t="s">
        <v>91</v>
      </c>
      <c r="E2313" t="s">
        <v>333</v>
      </c>
      <c r="F2313" t="s">
        <v>3257</v>
      </c>
    </row>
    <row r="2314" spans="1:6" x14ac:dyDescent="0.2">
      <c r="A2314">
        <v>56420</v>
      </c>
      <c r="B2314" t="s">
        <v>43177</v>
      </c>
      <c r="C2314" t="s">
        <v>26</v>
      </c>
      <c r="D2314" t="s">
        <v>91</v>
      </c>
      <c r="E2314" t="s">
        <v>310</v>
      </c>
      <c r="F2314" t="s">
        <v>310</v>
      </c>
    </row>
    <row r="2315" spans="1:6" x14ac:dyDescent="0.2">
      <c r="A2315">
        <v>56500</v>
      </c>
      <c r="B2315" t="s">
        <v>43178</v>
      </c>
      <c r="C2315" t="s">
        <v>26</v>
      </c>
      <c r="D2315" t="s">
        <v>91</v>
      </c>
      <c r="E2315" t="s">
        <v>330</v>
      </c>
      <c r="F2315" t="s">
        <v>2184</v>
      </c>
    </row>
    <row r="2316" spans="1:6" x14ac:dyDescent="0.2">
      <c r="A2316">
        <v>56504</v>
      </c>
      <c r="B2316" t="s">
        <v>43179</v>
      </c>
      <c r="C2316" t="s">
        <v>26</v>
      </c>
      <c r="D2316" t="s">
        <v>91</v>
      </c>
      <c r="E2316" t="s">
        <v>318</v>
      </c>
      <c r="F2316" t="s">
        <v>3097</v>
      </c>
    </row>
    <row r="2317" spans="1:6" x14ac:dyDescent="0.2">
      <c r="A2317">
        <v>56513</v>
      </c>
      <c r="B2317" t="s">
        <v>43180</v>
      </c>
      <c r="C2317" t="s">
        <v>26</v>
      </c>
      <c r="D2317" t="s">
        <v>91</v>
      </c>
      <c r="E2317" t="s">
        <v>321</v>
      </c>
      <c r="F2317" t="s">
        <v>3113</v>
      </c>
    </row>
    <row r="2318" spans="1:6" x14ac:dyDescent="0.2">
      <c r="A2318">
        <v>57100</v>
      </c>
      <c r="B2318" t="s">
        <v>43181</v>
      </c>
      <c r="C2318" t="s">
        <v>26</v>
      </c>
      <c r="D2318" t="s">
        <v>100</v>
      </c>
      <c r="E2318" t="s">
        <v>378</v>
      </c>
      <c r="F2318" t="s">
        <v>3825</v>
      </c>
    </row>
    <row r="2319" spans="1:6" x14ac:dyDescent="0.2">
      <c r="A2319">
        <v>57110</v>
      </c>
      <c r="B2319" t="s">
        <v>43182</v>
      </c>
      <c r="C2319" t="s">
        <v>26</v>
      </c>
      <c r="D2319" t="s">
        <v>100</v>
      </c>
      <c r="E2319" t="s">
        <v>368</v>
      </c>
      <c r="F2319" t="s">
        <v>3663</v>
      </c>
    </row>
    <row r="2320" spans="1:6" x14ac:dyDescent="0.2">
      <c r="A2320">
        <v>57120</v>
      </c>
      <c r="B2320" t="s">
        <v>43183</v>
      </c>
      <c r="C2320" t="s">
        <v>26</v>
      </c>
      <c r="D2320" t="s">
        <v>100</v>
      </c>
      <c r="E2320" t="s">
        <v>381</v>
      </c>
      <c r="F2320" t="s">
        <v>3901</v>
      </c>
    </row>
    <row r="2321" spans="1:6" x14ac:dyDescent="0.2">
      <c r="A2321">
        <v>57130</v>
      </c>
      <c r="B2321" t="s">
        <v>43184</v>
      </c>
      <c r="C2321" t="s">
        <v>26</v>
      </c>
      <c r="D2321" t="s">
        <v>100</v>
      </c>
      <c r="E2321" t="s">
        <v>375</v>
      </c>
      <c r="F2321" t="s">
        <v>3764</v>
      </c>
    </row>
    <row r="2322" spans="1:6" x14ac:dyDescent="0.2">
      <c r="A2322">
        <v>57150</v>
      </c>
      <c r="B2322" t="s">
        <v>43185</v>
      </c>
      <c r="C2322" t="s">
        <v>26</v>
      </c>
      <c r="D2322" t="s">
        <v>100</v>
      </c>
      <c r="E2322" t="s">
        <v>372</v>
      </c>
      <c r="F2322" t="s">
        <v>3711</v>
      </c>
    </row>
    <row r="2323" spans="1:6" x14ac:dyDescent="0.2">
      <c r="A2323">
        <v>57160</v>
      </c>
      <c r="B2323" t="s">
        <v>43186</v>
      </c>
      <c r="C2323" t="s">
        <v>26</v>
      </c>
      <c r="D2323" t="s">
        <v>100</v>
      </c>
      <c r="E2323" t="s">
        <v>368</v>
      </c>
      <c r="F2323" t="s">
        <v>3657</v>
      </c>
    </row>
    <row r="2324" spans="1:6" x14ac:dyDescent="0.2">
      <c r="A2324">
        <v>57200</v>
      </c>
      <c r="B2324" t="s">
        <v>43187</v>
      </c>
      <c r="C2324" t="s">
        <v>26</v>
      </c>
      <c r="D2324" t="s">
        <v>129</v>
      </c>
      <c r="E2324" t="s">
        <v>526</v>
      </c>
      <c r="F2324" t="s">
        <v>5146</v>
      </c>
    </row>
    <row r="2325" spans="1:6" x14ac:dyDescent="0.2">
      <c r="A2325">
        <v>57201</v>
      </c>
      <c r="B2325" t="s">
        <v>43188</v>
      </c>
      <c r="C2325" t="s">
        <v>26</v>
      </c>
      <c r="D2325" t="s">
        <v>129</v>
      </c>
      <c r="E2325" t="s">
        <v>526</v>
      </c>
      <c r="F2325" t="s">
        <v>526</v>
      </c>
    </row>
    <row r="2326" spans="1:6" x14ac:dyDescent="0.2">
      <c r="A2326">
        <v>57206</v>
      </c>
      <c r="B2326" t="s">
        <v>43189</v>
      </c>
      <c r="C2326" t="s">
        <v>26</v>
      </c>
      <c r="D2326" t="s">
        <v>129</v>
      </c>
      <c r="E2326" t="s">
        <v>526</v>
      </c>
      <c r="F2326" t="s">
        <v>5407</v>
      </c>
    </row>
    <row r="2327" spans="1:6" x14ac:dyDescent="0.2">
      <c r="A2327">
        <v>57208</v>
      </c>
      <c r="B2327" t="s">
        <v>43190</v>
      </c>
      <c r="C2327" t="s">
        <v>26</v>
      </c>
      <c r="D2327" t="s">
        <v>129</v>
      </c>
      <c r="E2327" t="s">
        <v>526</v>
      </c>
      <c r="F2327" t="s">
        <v>5410</v>
      </c>
    </row>
    <row r="2328" spans="1:6" x14ac:dyDescent="0.2">
      <c r="A2328">
        <v>57210</v>
      </c>
      <c r="B2328" t="s">
        <v>43191</v>
      </c>
      <c r="C2328" t="s">
        <v>26</v>
      </c>
      <c r="D2328" t="s">
        <v>129</v>
      </c>
      <c r="E2328" t="s">
        <v>529</v>
      </c>
      <c r="F2328" t="s">
        <v>5421</v>
      </c>
    </row>
    <row r="2329" spans="1:6" x14ac:dyDescent="0.2">
      <c r="A2329">
        <v>57211</v>
      </c>
      <c r="B2329" t="s">
        <v>43192</v>
      </c>
      <c r="C2329" t="s">
        <v>26</v>
      </c>
      <c r="D2329" t="s">
        <v>129</v>
      </c>
      <c r="E2329" t="s">
        <v>517</v>
      </c>
      <c r="F2329" t="s">
        <v>5373</v>
      </c>
    </row>
    <row r="2330" spans="1:6" x14ac:dyDescent="0.2">
      <c r="A2330">
        <v>57212</v>
      </c>
      <c r="B2330" t="s">
        <v>43193</v>
      </c>
      <c r="C2330" t="s">
        <v>26</v>
      </c>
      <c r="D2330" t="s">
        <v>129</v>
      </c>
      <c r="E2330" t="s">
        <v>526</v>
      </c>
      <c r="F2330" t="s">
        <v>5408</v>
      </c>
    </row>
    <row r="2331" spans="1:6" x14ac:dyDescent="0.2">
      <c r="A2331">
        <v>57213</v>
      </c>
      <c r="B2331" t="s">
        <v>43194</v>
      </c>
      <c r="C2331" t="s">
        <v>26</v>
      </c>
      <c r="D2331" t="s">
        <v>129</v>
      </c>
      <c r="E2331" t="s">
        <v>523</v>
      </c>
      <c r="F2331" t="s">
        <v>5400</v>
      </c>
    </row>
    <row r="2332" spans="1:6" x14ac:dyDescent="0.2">
      <c r="A2332">
        <v>57214</v>
      </c>
      <c r="B2332" t="s">
        <v>43195</v>
      </c>
      <c r="C2332" t="s">
        <v>26</v>
      </c>
      <c r="D2332" t="s">
        <v>129</v>
      </c>
      <c r="E2332" t="s">
        <v>523</v>
      </c>
      <c r="F2332" t="s">
        <v>2309</v>
      </c>
    </row>
    <row r="2333" spans="1:6" x14ac:dyDescent="0.2">
      <c r="A2333">
        <v>57215</v>
      </c>
      <c r="B2333" t="s">
        <v>43196</v>
      </c>
      <c r="C2333" t="s">
        <v>26</v>
      </c>
      <c r="D2333" t="s">
        <v>129</v>
      </c>
      <c r="E2333" t="s">
        <v>523</v>
      </c>
      <c r="F2333" t="s">
        <v>5399</v>
      </c>
    </row>
    <row r="2334" spans="1:6" x14ac:dyDescent="0.2">
      <c r="A2334">
        <v>57220</v>
      </c>
      <c r="B2334" t="s">
        <v>43197</v>
      </c>
      <c r="C2334" t="s">
        <v>26</v>
      </c>
      <c r="D2334" t="s">
        <v>129</v>
      </c>
      <c r="E2334" t="s">
        <v>529</v>
      </c>
      <c r="F2334" t="s">
        <v>5419</v>
      </c>
    </row>
    <row r="2335" spans="1:6" x14ac:dyDescent="0.2">
      <c r="A2335">
        <v>57221</v>
      </c>
      <c r="B2335" t="s">
        <v>43198</v>
      </c>
      <c r="C2335" t="s">
        <v>26</v>
      </c>
      <c r="D2335" t="s">
        <v>129</v>
      </c>
      <c r="E2335" t="s">
        <v>529</v>
      </c>
      <c r="F2335" t="s">
        <v>3533</v>
      </c>
    </row>
    <row r="2336" spans="1:6" x14ac:dyDescent="0.2">
      <c r="A2336">
        <v>57222</v>
      </c>
      <c r="B2336" t="s">
        <v>43199</v>
      </c>
      <c r="C2336" t="s">
        <v>26</v>
      </c>
      <c r="D2336" t="s">
        <v>129</v>
      </c>
      <c r="E2336" t="s">
        <v>529</v>
      </c>
      <c r="F2336" t="s">
        <v>2171</v>
      </c>
    </row>
    <row r="2337" spans="1:6" x14ac:dyDescent="0.2">
      <c r="A2337">
        <v>57223</v>
      </c>
      <c r="B2337" t="s">
        <v>43200</v>
      </c>
      <c r="C2337" t="s">
        <v>26</v>
      </c>
      <c r="D2337" t="s">
        <v>129</v>
      </c>
      <c r="E2337" t="s">
        <v>529</v>
      </c>
      <c r="F2337" t="s">
        <v>3850</v>
      </c>
    </row>
    <row r="2338" spans="1:6" x14ac:dyDescent="0.2">
      <c r="A2338">
        <v>57224</v>
      </c>
      <c r="B2338" t="s">
        <v>43201</v>
      </c>
      <c r="C2338" t="s">
        <v>26</v>
      </c>
      <c r="D2338" t="s">
        <v>129</v>
      </c>
      <c r="E2338" t="s">
        <v>529</v>
      </c>
      <c r="F2338" t="s">
        <v>5428</v>
      </c>
    </row>
    <row r="2339" spans="1:6" x14ac:dyDescent="0.2">
      <c r="A2339">
        <v>57230</v>
      </c>
      <c r="B2339" t="s">
        <v>43202</v>
      </c>
      <c r="C2339" t="s">
        <v>26</v>
      </c>
      <c r="D2339" t="s">
        <v>129</v>
      </c>
      <c r="E2339" t="s">
        <v>520</v>
      </c>
      <c r="F2339" t="s">
        <v>5385</v>
      </c>
    </row>
    <row r="2340" spans="1:6" x14ac:dyDescent="0.2">
      <c r="A2340">
        <v>57240</v>
      </c>
      <c r="B2340" t="s">
        <v>43203</v>
      </c>
      <c r="C2340" t="s">
        <v>26</v>
      </c>
      <c r="D2340" t="s">
        <v>129</v>
      </c>
      <c r="E2340" t="s">
        <v>520</v>
      </c>
      <c r="F2340" t="s">
        <v>520</v>
      </c>
    </row>
    <row r="2341" spans="1:6" x14ac:dyDescent="0.2">
      <c r="A2341">
        <v>57241</v>
      </c>
      <c r="B2341" t="s">
        <v>43204</v>
      </c>
      <c r="C2341" t="s">
        <v>26</v>
      </c>
      <c r="D2341" t="s">
        <v>129</v>
      </c>
      <c r="E2341" t="s">
        <v>520</v>
      </c>
      <c r="F2341" t="s">
        <v>5391</v>
      </c>
    </row>
    <row r="2342" spans="1:6" x14ac:dyDescent="0.2">
      <c r="A2342">
        <v>57242</v>
      </c>
      <c r="B2342" t="s">
        <v>43205</v>
      </c>
      <c r="C2342" t="s">
        <v>26</v>
      </c>
      <c r="D2342" t="s">
        <v>129</v>
      </c>
      <c r="E2342" t="s">
        <v>520</v>
      </c>
      <c r="F2342" t="s">
        <v>5387</v>
      </c>
    </row>
    <row r="2343" spans="1:6" x14ac:dyDescent="0.2">
      <c r="A2343">
        <v>57250</v>
      </c>
      <c r="B2343" t="s">
        <v>43206</v>
      </c>
      <c r="C2343" t="s">
        <v>26</v>
      </c>
      <c r="D2343" t="s">
        <v>129</v>
      </c>
      <c r="E2343" t="s">
        <v>532</v>
      </c>
      <c r="F2343" t="s">
        <v>3714</v>
      </c>
    </row>
    <row r="2344" spans="1:6" x14ac:dyDescent="0.2">
      <c r="A2344">
        <v>57251</v>
      </c>
      <c r="B2344" t="s">
        <v>43207</v>
      </c>
      <c r="C2344" t="s">
        <v>26</v>
      </c>
      <c r="D2344" t="s">
        <v>129</v>
      </c>
      <c r="E2344" t="s">
        <v>532</v>
      </c>
      <c r="F2344" t="s">
        <v>5443</v>
      </c>
    </row>
    <row r="2345" spans="1:6" x14ac:dyDescent="0.2">
      <c r="A2345">
        <v>57255</v>
      </c>
      <c r="B2345" t="s">
        <v>43208</v>
      </c>
      <c r="C2345" t="s">
        <v>26</v>
      </c>
      <c r="D2345" t="s">
        <v>129</v>
      </c>
      <c r="E2345" t="s">
        <v>513</v>
      </c>
      <c r="F2345" t="s">
        <v>5370</v>
      </c>
    </row>
    <row r="2346" spans="1:6" x14ac:dyDescent="0.2">
      <c r="A2346">
        <v>57256</v>
      </c>
      <c r="B2346" t="s">
        <v>43209</v>
      </c>
      <c r="C2346" t="s">
        <v>26</v>
      </c>
      <c r="D2346" t="s">
        <v>129</v>
      </c>
      <c r="E2346" t="s">
        <v>513</v>
      </c>
      <c r="F2346" t="s">
        <v>513</v>
      </c>
    </row>
    <row r="2347" spans="1:6" x14ac:dyDescent="0.2">
      <c r="A2347">
        <v>57257</v>
      </c>
      <c r="B2347" t="s">
        <v>43210</v>
      </c>
      <c r="C2347" t="s">
        <v>26</v>
      </c>
      <c r="D2347" t="s">
        <v>129</v>
      </c>
      <c r="E2347" t="s">
        <v>513</v>
      </c>
      <c r="F2347" t="s">
        <v>1650</v>
      </c>
    </row>
    <row r="2348" spans="1:6" x14ac:dyDescent="0.2">
      <c r="A2348">
        <v>57300</v>
      </c>
      <c r="B2348" t="s">
        <v>43211</v>
      </c>
      <c r="C2348" t="s">
        <v>26</v>
      </c>
      <c r="D2348" t="s">
        <v>62</v>
      </c>
      <c r="E2348" t="s">
        <v>190</v>
      </c>
      <c r="F2348" t="s">
        <v>1686</v>
      </c>
    </row>
    <row r="2349" spans="1:6" x14ac:dyDescent="0.2">
      <c r="A2349">
        <v>57303</v>
      </c>
      <c r="B2349" t="s">
        <v>43212</v>
      </c>
      <c r="C2349" t="s">
        <v>26</v>
      </c>
      <c r="D2349" t="s">
        <v>62</v>
      </c>
      <c r="E2349" t="s">
        <v>187</v>
      </c>
      <c r="F2349" t="s">
        <v>187</v>
      </c>
    </row>
    <row r="2350" spans="1:6" x14ac:dyDescent="0.2">
      <c r="A2350">
        <v>57312</v>
      </c>
      <c r="B2350" t="s">
        <v>43213</v>
      </c>
      <c r="C2350" t="s">
        <v>26</v>
      </c>
      <c r="D2350" t="s">
        <v>62</v>
      </c>
      <c r="E2350" t="s">
        <v>190</v>
      </c>
      <c r="F2350" t="s">
        <v>1688</v>
      </c>
    </row>
    <row r="2351" spans="1:6" x14ac:dyDescent="0.2">
      <c r="A2351">
        <v>57313</v>
      </c>
      <c r="B2351" t="s">
        <v>43214</v>
      </c>
      <c r="C2351" t="s">
        <v>26</v>
      </c>
      <c r="D2351" t="s">
        <v>62</v>
      </c>
      <c r="E2351" t="s">
        <v>190</v>
      </c>
      <c r="F2351" t="s">
        <v>1740</v>
      </c>
    </row>
    <row r="2352" spans="1:6" x14ac:dyDescent="0.2">
      <c r="A2352">
        <v>57314</v>
      </c>
      <c r="B2352" t="s">
        <v>43215</v>
      </c>
      <c r="C2352" t="s">
        <v>26</v>
      </c>
      <c r="D2352" t="s">
        <v>62</v>
      </c>
      <c r="E2352" t="s">
        <v>190</v>
      </c>
      <c r="F2352" t="s">
        <v>1742</v>
      </c>
    </row>
    <row r="2353" spans="1:6" x14ac:dyDescent="0.2">
      <c r="A2353">
        <v>57315</v>
      </c>
      <c r="B2353" t="s">
        <v>43216</v>
      </c>
      <c r="C2353" t="s">
        <v>26</v>
      </c>
      <c r="D2353" t="s">
        <v>62</v>
      </c>
      <c r="E2353" t="s">
        <v>190</v>
      </c>
      <c r="F2353" t="s">
        <v>1683</v>
      </c>
    </row>
    <row r="2354" spans="1:6" x14ac:dyDescent="0.2">
      <c r="A2354">
        <v>57320</v>
      </c>
      <c r="B2354" t="s">
        <v>43217</v>
      </c>
      <c r="C2354" t="s">
        <v>26</v>
      </c>
      <c r="D2354" t="s">
        <v>62</v>
      </c>
      <c r="E2354" t="s">
        <v>180</v>
      </c>
      <c r="F2354" t="s">
        <v>1635</v>
      </c>
    </row>
    <row r="2355" spans="1:6" x14ac:dyDescent="0.2">
      <c r="A2355">
        <v>57322</v>
      </c>
      <c r="B2355" t="s">
        <v>43218</v>
      </c>
      <c r="C2355" t="s">
        <v>26</v>
      </c>
      <c r="D2355" t="s">
        <v>62</v>
      </c>
      <c r="E2355" t="s">
        <v>219</v>
      </c>
      <c r="F2355" t="s">
        <v>2035</v>
      </c>
    </row>
    <row r="2356" spans="1:6" x14ac:dyDescent="0.2">
      <c r="A2356">
        <v>57330</v>
      </c>
      <c r="B2356" t="s">
        <v>43219</v>
      </c>
      <c r="C2356" t="s">
        <v>26</v>
      </c>
      <c r="D2356" t="s">
        <v>62</v>
      </c>
      <c r="E2356" t="s">
        <v>219</v>
      </c>
      <c r="F2356" t="s">
        <v>219</v>
      </c>
    </row>
    <row r="2357" spans="1:6" x14ac:dyDescent="0.2">
      <c r="A2357">
        <v>57340</v>
      </c>
      <c r="B2357" t="s">
        <v>43220</v>
      </c>
      <c r="C2357" t="s">
        <v>26</v>
      </c>
      <c r="D2357" t="s">
        <v>62</v>
      </c>
      <c r="E2357" t="s">
        <v>184</v>
      </c>
      <c r="F2357" t="s">
        <v>184</v>
      </c>
    </row>
    <row r="2358" spans="1:6" x14ac:dyDescent="0.2">
      <c r="A2358">
        <v>57343</v>
      </c>
      <c r="B2358" t="s">
        <v>43221</v>
      </c>
      <c r="C2358" t="s">
        <v>26</v>
      </c>
      <c r="D2358" t="s">
        <v>62</v>
      </c>
      <c r="E2358" t="s">
        <v>200</v>
      </c>
      <c r="F2358" t="s">
        <v>1788</v>
      </c>
    </row>
    <row r="2359" spans="1:6" x14ac:dyDescent="0.2">
      <c r="A2359">
        <v>57350</v>
      </c>
      <c r="B2359" t="s">
        <v>43222</v>
      </c>
      <c r="C2359" t="s">
        <v>26</v>
      </c>
      <c r="D2359" t="s">
        <v>62</v>
      </c>
      <c r="E2359" t="s">
        <v>194</v>
      </c>
      <c r="F2359" t="s">
        <v>194</v>
      </c>
    </row>
    <row r="2360" spans="1:6" x14ac:dyDescent="0.2">
      <c r="A2360">
        <v>57360</v>
      </c>
      <c r="B2360" t="s">
        <v>43223</v>
      </c>
      <c r="C2360" t="s">
        <v>26</v>
      </c>
      <c r="D2360" t="s">
        <v>62</v>
      </c>
      <c r="E2360" t="s">
        <v>190</v>
      </c>
      <c r="F2360" t="s">
        <v>1713</v>
      </c>
    </row>
    <row r="2361" spans="1:6" x14ac:dyDescent="0.2">
      <c r="A2361">
        <v>57361</v>
      </c>
      <c r="B2361" t="s">
        <v>43224</v>
      </c>
      <c r="C2361" t="s">
        <v>26</v>
      </c>
      <c r="D2361" t="s">
        <v>62</v>
      </c>
      <c r="E2361" t="s">
        <v>190</v>
      </c>
      <c r="F2361" t="s">
        <v>1732</v>
      </c>
    </row>
    <row r="2362" spans="1:6" x14ac:dyDescent="0.2">
      <c r="A2362">
        <v>57362</v>
      </c>
      <c r="B2362" t="s">
        <v>43225</v>
      </c>
      <c r="C2362" t="s">
        <v>26</v>
      </c>
      <c r="D2362" t="s">
        <v>62</v>
      </c>
      <c r="E2362" t="s">
        <v>190</v>
      </c>
      <c r="F2362" t="s">
        <v>1708</v>
      </c>
    </row>
    <row r="2363" spans="1:6" x14ac:dyDescent="0.2">
      <c r="A2363">
        <v>57379</v>
      </c>
      <c r="B2363" t="s">
        <v>43226</v>
      </c>
      <c r="C2363" t="s">
        <v>26</v>
      </c>
      <c r="D2363" t="s">
        <v>116</v>
      </c>
      <c r="E2363" t="s">
        <v>451</v>
      </c>
      <c r="F2363" t="s">
        <v>451</v>
      </c>
    </row>
    <row r="2364" spans="1:6" x14ac:dyDescent="0.2">
      <c r="A2364">
        <v>57400</v>
      </c>
      <c r="B2364" t="s">
        <v>43227</v>
      </c>
      <c r="C2364" t="s">
        <v>26</v>
      </c>
      <c r="D2364" t="s">
        <v>62</v>
      </c>
      <c r="E2364" t="s">
        <v>209</v>
      </c>
      <c r="F2364" t="s">
        <v>1867</v>
      </c>
    </row>
    <row r="2365" spans="1:6" x14ac:dyDescent="0.2">
      <c r="A2365">
        <v>57401</v>
      </c>
      <c r="B2365" t="s">
        <v>43228</v>
      </c>
      <c r="C2365" t="s">
        <v>26</v>
      </c>
      <c r="D2365" t="s">
        <v>62</v>
      </c>
      <c r="E2365" t="s">
        <v>206</v>
      </c>
      <c r="F2365" t="s">
        <v>206</v>
      </c>
    </row>
    <row r="2366" spans="1:6" x14ac:dyDescent="0.2">
      <c r="A2366">
        <v>57402</v>
      </c>
      <c r="B2366" t="s">
        <v>43229</v>
      </c>
      <c r="C2366" t="s">
        <v>26</v>
      </c>
      <c r="D2366" t="s">
        <v>62</v>
      </c>
      <c r="E2366" t="s">
        <v>209</v>
      </c>
      <c r="F2366" t="s">
        <v>1870</v>
      </c>
    </row>
    <row r="2367" spans="1:6" x14ac:dyDescent="0.2">
      <c r="A2367">
        <v>57403</v>
      </c>
      <c r="B2367" t="s">
        <v>43230</v>
      </c>
      <c r="C2367" t="s">
        <v>26</v>
      </c>
      <c r="D2367" t="s">
        <v>62</v>
      </c>
      <c r="E2367" t="s">
        <v>206</v>
      </c>
      <c r="F2367" t="s">
        <v>206</v>
      </c>
    </row>
    <row r="2368" spans="1:6" x14ac:dyDescent="0.2">
      <c r="A2368">
        <v>57408</v>
      </c>
      <c r="B2368" t="s">
        <v>43231</v>
      </c>
      <c r="C2368" t="s">
        <v>26</v>
      </c>
      <c r="D2368" t="s">
        <v>62</v>
      </c>
      <c r="E2368" t="s">
        <v>214</v>
      </c>
      <c r="F2368" t="s">
        <v>1649</v>
      </c>
    </row>
    <row r="2369" spans="1:6" x14ac:dyDescent="0.2">
      <c r="A2369">
        <v>57409</v>
      </c>
      <c r="B2369" t="s">
        <v>43232</v>
      </c>
      <c r="C2369" t="s">
        <v>26</v>
      </c>
      <c r="D2369" t="s">
        <v>62</v>
      </c>
      <c r="E2369" t="s">
        <v>214</v>
      </c>
      <c r="F2369" t="s">
        <v>1979</v>
      </c>
    </row>
    <row r="2370" spans="1:6" x14ac:dyDescent="0.2">
      <c r="A2370">
        <v>57410</v>
      </c>
      <c r="B2370" t="s">
        <v>43233</v>
      </c>
      <c r="C2370" t="s">
        <v>26</v>
      </c>
      <c r="D2370" t="s">
        <v>62</v>
      </c>
      <c r="E2370" t="s">
        <v>214</v>
      </c>
      <c r="F2370" t="s">
        <v>1992</v>
      </c>
    </row>
    <row r="2371" spans="1:6" x14ac:dyDescent="0.2">
      <c r="A2371">
        <v>57411</v>
      </c>
      <c r="B2371" t="s">
        <v>43234</v>
      </c>
      <c r="C2371" t="s">
        <v>26</v>
      </c>
      <c r="D2371" t="s">
        <v>62</v>
      </c>
      <c r="E2371" t="s">
        <v>214</v>
      </c>
      <c r="F2371" t="s">
        <v>1974</v>
      </c>
    </row>
    <row r="2372" spans="1:6" x14ac:dyDescent="0.2">
      <c r="A2372">
        <v>57420</v>
      </c>
      <c r="B2372" t="s">
        <v>43235</v>
      </c>
      <c r="C2372" t="s">
        <v>26</v>
      </c>
      <c r="D2372" t="s">
        <v>62</v>
      </c>
      <c r="E2372" t="s">
        <v>214</v>
      </c>
      <c r="F2372" t="s">
        <v>1961</v>
      </c>
    </row>
    <row r="2373" spans="1:6" x14ac:dyDescent="0.2">
      <c r="A2373">
        <v>57430</v>
      </c>
      <c r="B2373" t="s">
        <v>43236</v>
      </c>
      <c r="C2373" t="s">
        <v>26</v>
      </c>
      <c r="D2373" t="s">
        <v>62</v>
      </c>
      <c r="E2373" t="s">
        <v>209</v>
      </c>
      <c r="F2373" t="s">
        <v>1897</v>
      </c>
    </row>
    <row r="2374" spans="1:6" x14ac:dyDescent="0.2">
      <c r="A2374">
        <v>57431</v>
      </c>
      <c r="B2374" t="s">
        <v>43237</v>
      </c>
      <c r="C2374" t="s">
        <v>26</v>
      </c>
      <c r="D2374" t="s">
        <v>62</v>
      </c>
      <c r="E2374" t="s">
        <v>209</v>
      </c>
      <c r="F2374" t="s">
        <v>1908</v>
      </c>
    </row>
    <row r="2375" spans="1:6" x14ac:dyDescent="0.2">
      <c r="A2375">
        <v>57432</v>
      </c>
      <c r="B2375" t="s">
        <v>43238</v>
      </c>
      <c r="C2375" t="s">
        <v>26</v>
      </c>
      <c r="D2375" t="s">
        <v>62</v>
      </c>
      <c r="E2375" t="s">
        <v>209</v>
      </c>
      <c r="F2375" t="s">
        <v>1880</v>
      </c>
    </row>
    <row r="2376" spans="1:6" x14ac:dyDescent="0.2">
      <c r="A2376">
        <v>57441</v>
      </c>
      <c r="B2376" t="s">
        <v>43239</v>
      </c>
      <c r="C2376" t="s">
        <v>26</v>
      </c>
      <c r="D2376" t="s">
        <v>62</v>
      </c>
      <c r="E2376" t="s">
        <v>209</v>
      </c>
      <c r="F2376" t="s">
        <v>1870</v>
      </c>
    </row>
    <row r="2377" spans="1:6" x14ac:dyDescent="0.2">
      <c r="A2377">
        <v>57442</v>
      </c>
      <c r="B2377" t="s">
        <v>43240</v>
      </c>
      <c r="C2377" t="s">
        <v>26</v>
      </c>
      <c r="D2377" t="s">
        <v>62</v>
      </c>
      <c r="E2377" t="s">
        <v>190</v>
      </c>
      <c r="F2377" t="s">
        <v>1751</v>
      </c>
    </row>
    <row r="2378" spans="1:6" x14ac:dyDescent="0.2">
      <c r="A2378">
        <v>57450</v>
      </c>
      <c r="B2378" t="s">
        <v>43241</v>
      </c>
      <c r="C2378" t="s">
        <v>26</v>
      </c>
      <c r="D2378" t="s">
        <v>62</v>
      </c>
      <c r="E2378" t="s">
        <v>209</v>
      </c>
      <c r="F2378" t="s">
        <v>1897</v>
      </c>
    </row>
    <row r="2379" spans="1:6" x14ac:dyDescent="0.2">
      <c r="A2379">
        <v>57451</v>
      </c>
      <c r="B2379" t="s">
        <v>43242</v>
      </c>
      <c r="C2379" t="s">
        <v>26</v>
      </c>
      <c r="D2379" t="s">
        <v>62</v>
      </c>
      <c r="E2379" t="s">
        <v>209</v>
      </c>
      <c r="F2379" t="s">
        <v>1864</v>
      </c>
    </row>
    <row r="2380" spans="1:6" x14ac:dyDescent="0.2">
      <c r="A2380">
        <v>57500</v>
      </c>
      <c r="B2380" t="s">
        <v>43243</v>
      </c>
      <c r="C2380" t="s">
        <v>26</v>
      </c>
      <c r="D2380" t="s">
        <v>62</v>
      </c>
      <c r="E2380" t="s">
        <v>180</v>
      </c>
      <c r="F2380" t="s">
        <v>180</v>
      </c>
    </row>
    <row r="2381" spans="1:6" x14ac:dyDescent="0.2">
      <c r="A2381">
        <v>57511</v>
      </c>
      <c r="B2381" t="s">
        <v>43244</v>
      </c>
      <c r="C2381" t="s">
        <v>26</v>
      </c>
      <c r="D2381" t="s">
        <v>62</v>
      </c>
      <c r="E2381" t="s">
        <v>180</v>
      </c>
      <c r="F2381" t="s">
        <v>1624</v>
      </c>
    </row>
    <row r="2382" spans="1:6" x14ac:dyDescent="0.2">
      <c r="A2382">
        <v>57512</v>
      </c>
      <c r="B2382" t="s">
        <v>43245</v>
      </c>
      <c r="C2382" t="s">
        <v>26</v>
      </c>
      <c r="D2382" t="s">
        <v>62</v>
      </c>
      <c r="E2382" t="s">
        <v>180</v>
      </c>
      <c r="F2382" t="s">
        <v>1591</v>
      </c>
    </row>
    <row r="2383" spans="1:6" x14ac:dyDescent="0.2">
      <c r="A2383">
        <v>57513</v>
      </c>
      <c r="B2383" t="s">
        <v>43246</v>
      </c>
      <c r="C2383" t="s">
        <v>26</v>
      </c>
      <c r="D2383" t="s">
        <v>62</v>
      </c>
      <c r="E2383" t="s">
        <v>180</v>
      </c>
      <c r="F2383" t="s">
        <v>1671</v>
      </c>
    </row>
    <row r="2384" spans="1:6" x14ac:dyDescent="0.2">
      <c r="A2384">
        <v>57514</v>
      </c>
      <c r="B2384" t="s">
        <v>43247</v>
      </c>
      <c r="C2384" t="s">
        <v>26</v>
      </c>
      <c r="D2384" t="s">
        <v>62</v>
      </c>
      <c r="E2384" t="s">
        <v>203</v>
      </c>
      <c r="F2384" t="s">
        <v>1835</v>
      </c>
    </row>
    <row r="2385" spans="1:6" x14ac:dyDescent="0.2">
      <c r="A2385">
        <v>57515</v>
      </c>
      <c r="B2385" t="s">
        <v>43248</v>
      </c>
      <c r="C2385" t="s">
        <v>26</v>
      </c>
      <c r="D2385" t="s">
        <v>62</v>
      </c>
      <c r="E2385" t="s">
        <v>203</v>
      </c>
      <c r="F2385" t="s">
        <v>1828</v>
      </c>
    </row>
    <row r="2386" spans="1:6" x14ac:dyDescent="0.2">
      <c r="A2386">
        <v>57516</v>
      </c>
      <c r="B2386" t="s">
        <v>43249</v>
      </c>
      <c r="C2386" t="s">
        <v>26</v>
      </c>
      <c r="D2386" t="s">
        <v>62</v>
      </c>
      <c r="E2386" t="s">
        <v>180</v>
      </c>
      <c r="F2386" t="s">
        <v>1602</v>
      </c>
    </row>
    <row r="2387" spans="1:6" x14ac:dyDescent="0.2">
      <c r="A2387">
        <v>57517</v>
      </c>
      <c r="B2387" t="s">
        <v>43250</v>
      </c>
      <c r="C2387" t="s">
        <v>26</v>
      </c>
      <c r="D2387" t="s">
        <v>62</v>
      </c>
      <c r="E2387" t="s">
        <v>180</v>
      </c>
      <c r="F2387" t="s">
        <v>1608</v>
      </c>
    </row>
    <row r="2388" spans="1:6" x14ac:dyDescent="0.2">
      <c r="A2388">
        <v>57520</v>
      </c>
      <c r="B2388" t="s">
        <v>43251</v>
      </c>
      <c r="C2388" t="s">
        <v>26</v>
      </c>
      <c r="D2388" t="s">
        <v>62</v>
      </c>
      <c r="E2388" t="s">
        <v>180</v>
      </c>
      <c r="F2388" t="s">
        <v>1595</v>
      </c>
    </row>
    <row r="2389" spans="1:6" x14ac:dyDescent="0.2">
      <c r="A2389">
        <v>57521</v>
      </c>
      <c r="B2389" t="s">
        <v>43252</v>
      </c>
      <c r="C2389" t="s">
        <v>26</v>
      </c>
      <c r="D2389" t="s">
        <v>62</v>
      </c>
      <c r="E2389" t="s">
        <v>180</v>
      </c>
      <c r="F2389" t="s">
        <v>1600</v>
      </c>
    </row>
    <row r="2390" spans="1:6" x14ac:dyDescent="0.2">
      <c r="A2390">
        <v>57522</v>
      </c>
      <c r="B2390" t="s">
        <v>43253</v>
      </c>
      <c r="C2390" t="s">
        <v>26</v>
      </c>
      <c r="D2390" t="s">
        <v>62</v>
      </c>
      <c r="E2390" t="s">
        <v>203</v>
      </c>
      <c r="F2390" t="s">
        <v>1826</v>
      </c>
    </row>
    <row r="2391" spans="1:6" x14ac:dyDescent="0.2">
      <c r="A2391">
        <v>57530</v>
      </c>
      <c r="B2391" t="s">
        <v>43254</v>
      </c>
      <c r="C2391" t="s">
        <v>26</v>
      </c>
      <c r="D2391" t="s">
        <v>62</v>
      </c>
      <c r="E2391" t="s">
        <v>203</v>
      </c>
      <c r="F2391" t="s">
        <v>1819</v>
      </c>
    </row>
    <row r="2392" spans="1:6" x14ac:dyDescent="0.2">
      <c r="A2392">
        <v>57540</v>
      </c>
      <c r="B2392" t="s">
        <v>43255</v>
      </c>
      <c r="C2392" t="s">
        <v>26</v>
      </c>
      <c r="D2392" t="s">
        <v>62</v>
      </c>
      <c r="E2392" t="s">
        <v>197</v>
      </c>
      <c r="F2392" t="s">
        <v>1760</v>
      </c>
    </row>
    <row r="2393" spans="1:6" x14ac:dyDescent="0.2">
      <c r="A2393">
        <v>57541</v>
      </c>
      <c r="B2393" t="s">
        <v>43256</v>
      </c>
      <c r="C2393" t="s">
        <v>26</v>
      </c>
      <c r="D2393" t="s">
        <v>62</v>
      </c>
      <c r="E2393" t="s">
        <v>197</v>
      </c>
      <c r="F2393" t="s">
        <v>1765</v>
      </c>
    </row>
    <row r="2394" spans="1:6" x14ac:dyDescent="0.2">
      <c r="A2394">
        <v>57550</v>
      </c>
      <c r="B2394" t="s">
        <v>43257</v>
      </c>
      <c r="C2394" t="s">
        <v>26</v>
      </c>
      <c r="D2394" t="s">
        <v>62</v>
      </c>
      <c r="E2394" t="s">
        <v>216</v>
      </c>
      <c r="F2394" t="s">
        <v>2003</v>
      </c>
    </row>
    <row r="2395" spans="1:6" x14ac:dyDescent="0.2">
      <c r="A2395">
        <v>58100</v>
      </c>
      <c r="B2395" t="s">
        <v>43258</v>
      </c>
      <c r="C2395" t="s">
        <v>26</v>
      </c>
      <c r="D2395" t="s">
        <v>107</v>
      </c>
      <c r="E2395" t="s">
        <v>415</v>
      </c>
      <c r="F2395" t="s">
        <v>4321</v>
      </c>
    </row>
    <row r="2396" spans="1:6" x14ac:dyDescent="0.2">
      <c r="A2396">
        <v>58105</v>
      </c>
      <c r="B2396" t="s">
        <v>43259</v>
      </c>
      <c r="C2396" t="s">
        <v>26</v>
      </c>
      <c r="D2396" t="s">
        <v>107</v>
      </c>
      <c r="E2396" t="s">
        <v>412</v>
      </c>
      <c r="F2396" t="s">
        <v>412</v>
      </c>
    </row>
    <row r="2397" spans="1:6" x14ac:dyDescent="0.2">
      <c r="A2397">
        <v>58111</v>
      </c>
      <c r="B2397" t="s">
        <v>43260</v>
      </c>
      <c r="C2397" t="s">
        <v>26</v>
      </c>
      <c r="D2397" t="s">
        <v>107</v>
      </c>
      <c r="E2397" t="s">
        <v>406</v>
      </c>
      <c r="F2397" t="s">
        <v>4252</v>
      </c>
    </row>
    <row r="2398" spans="1:6" x14ac:dyDescent="0.2">
      <c r="A2398">
        <v>58112</v>
      </c>
      <c r="B2398" t="s">
        <v>43261</v>
      </c>
      <c r="C2398" t="s">
        <v>26</v>
      </c>
      <c r="D2398" t="s">
        <v>107</v>
      </c>
      <c r="E2398" t="s">
        <v>415</v>
      </c>
      <c r="F2398" t="s">
        <v>4316</v>
      </c>
    </row>
    <row r="2399" spans="1:6" x14ac:dyDescent="0.2">
      <c r="A2399">
        <v>58113</v>
      </c>
      <c r="B2399" t="s">
        <v>43262</v>
      </c>
      <c r="C2399" t="s">
        <v>26</v>
      </c>
      <c r="D2399" t="s">
        <v>107</v>
      </c>
      <c r="E2399" t="s">
        <v>415</v>
      </c>
      <c r="F2399" t="s">
        <v>4313</v>
      </c>
    </row>
    <row r="2400" spans="1:6" x14ac:dyDescent="0.2">
      <c r="A2400">
        <v>58114</v>
      </c>
      <c r="B2400" t="s">
        <v>43263</v>
      </c>
      <c r="C2400" t="s">
        <v>26</v>
      </c>
      <c r="D2400" t="s">
        <v>107</v>
      </c>
      <c r="E2400" t="s">
        <v>415</v>
      </c>
      <c r="F2400" t="s">
        <v>4318</v>
      </c>
    </row>
    <row r="2401" spans="1:6" x14ac:dyDescent="0.2">
      <c r="A2401">
        <v>58115</v>
      </c>
      <c r="B2401" t="s">
        <v>43264</v>
      </c>
      <c r="C2401" t="s">
        <v>26</v>
      </c>
      <c r="D2401" t="s">
        <v>107</v>
      </c>
      <c r="E2401" t="s">
        <v>421</v>
      </c>
      <c r="F2401" t="s">
        <v>4396</v>
      </c>
    </row>
    <row r="2402" spans="1:6" x14ac:dyDescent="0.2">
      <c r="A2402">
        <v>58116</v>
      </c>
      <c r="B2402" t="s">
        <v>43265</v>
      </c>
      <c r="C2402" t="s">
        <v>26</v>
      </c>
      <c r="D2402" t="s">
        <v>32</v>
      </c>
      <c r="E2402" t="s">
        <v>63</v>
      </c>
      <c r="F2402" t="s">
        <v>351</v>
      </c>
    </row>
    <row r="2403" spans="1:6" x14ac:dyDescent="0.2">
      <c r="A2403">
        <v>58120</v>
      </c>
      <c r="B2403" t="s">
        <v>43266</v>
      </c>
      <c r="C2403" t="s">
        <v>26</v>
      </c>
      <c r="D2403" t="s">
        <v>107</v>
      </c>
      <c r="E2403" t="s">
        <v>409</v>
      </c>
      <c r="F2403" t="s">
        <v>4272</v>
      </c>
    </row>
    <row r="2404" spans="1:6" x14ac:dyDescent="0.2">
      <c r="A2404">
        <v>58121</v>
      </c>
      <c r="B2404" t="s">
        <v>43267</v>
      </c>
      <c r="C2404" t="s">
        <v>26</v>
      </c>
      <c r="D2404" t="s">
        <v>107</v>
      </c>
      <c r="E2404" t="s">
        <v>421</v>
      </c>
      <c r="F2404" t="s">
        <v>4380</v>
      </c>
    </row>
    <row r="2405" spans="1:6" x14ac:dyDescent="0.2">
      <c r="A2405">
        <v>58123</v>
      </c>
      <c r="B2405" t="s">
        <v>43268</v>
      </c>
      <c r="C2405" t="s">
        <v>26</v>
      </c>
      <c r="D2405" t="s">
        <v>107</v>
      </c>
      <c r="E2405" t="s">
        <v>406</v>
      </c>
      <c r="F2405" t="s">
        <v>1987</v>
      </c>
    </row>
    <row r="2406" spans="1:6" x14ac:dyDescent="0.2">
      <c r="A2406">
        <v>58124</v>
      </c>
      <c r="B2406" t="s">
        <v>43269</v>
      </c>
      <c r="C2406" t="s">
        <v>26</v>
      </c>
      <c r="D2406" t="s">
        <v>107</v>
      </c>
      <c r="E2406" t="s">
        <v>406</v>
      </c>
      <c r="F2406" t="s">
        <v>4238</v>
      </c>
    </row>
    <row r="2407" spans="1:6" x14ac:dyDescent="0.2">
      <c r="A2407">
        <v>58125</v>
      </c>
      <c r="B2407" t="s">
        <v>43270</v>
      </c>
      <c r="C2407" t="s">
        <v>26</v>
      </c>
      <c r="D2407" t="s">
        <v>107</v>
      </c>
      <c r="E2407" t="s">
        <v>415</v>
      </c>
      <c r="F2407" t="s">
        <v>4326</v>
      </c>
    </row>
    <row r="2408" spans="1:6" x14ac:dyDescent="0.2">
      <c r="A2408">
        <v>58130</v>
      </c>
      <c r="B2408" t="s">
        <v>43271</v>
      </c>
      <c r="C2408" t="s">
        <v>26</v>
      </c>
      <c r="D2408" t="s">
        <v>107</v>
      </c>
      <c r="E2408" t="s">
        <v>421</v>
      </c>
      <c r="F2408" t="s">
        <v>4377</v>
      </c>
    </row>
    <row r="2409" spans="1:6" x14ac:dyDescent="0.2">
      <c r="A2409">
        <v>58140</v>
      </c>
      <c r="B2409" t="s">
        <v>43272</v>
      </c>
      <c r="C2409" t="s">
        <v>26</v>
      </c>
      <c r="D2409" t="s">
        <v>107</v>
      </c>
      <c r="E2409" t="s">
        <v>404</v>
      </c>
      <c r="F2409" t="s">
        <v>404</v>
      </c>
    </row>
    <row r="2410" spans="1:6" x14ac:dyDescent="0.2">
      <c r="A2410">
        <v>58141</v>
      </c>
      <c r="B2410" t="s">
        <v>43273</v>
      </c>
      <c r="C2410" t="s">
        <v>26</v>
      </c>
      <c r="D2410" t="s">
        <v>107</v>
      </c>
      <c r="E2410" t="s">
        <v>409</v>
      </c>
      <c r="F2410" t="s">
        <v>4283</v>
      </c>
    </row>
    <row r="2411" spans="1:6" x14ac:dyDescent="0.2">
      <c r="A2411">
        <v>58150</v>
      </c>
      <c r="B2411" t="s">
        <v>43274</v>
      </c>
      <c r="C2411" t="s">
        <v>26</v>
      </c>
      <c r="D2411" t="s">
        <v>107</v>
      </c>
      <c r="E2411" t="s">
        <v>409</v>
      </c>
      <c r="F2411" t="s">
        <v>4275</v>
      </c>
    </row>
    <row r="2412" spans="1:6" x14ac:dyDescent="0.2">
      <c r="A2412">
        <v>58160</v>
      </c>
      <c r="B2412" t="s">
        <v>43275</v>
      </c>
      <c r="C2412" t="s">
        <v>26</v>
      </c>
      <c r="D2412" t="s">
        <v>107</v>
      </c>
      <c r="E2412" t="s">
        <v>418</v>
      </c>
      <c r="F2412" t="s">
        <v>418</v>
      </c>
    </row>
    <row r="2413" spans="1:6" x14ac:dyDescent="0.2">
      <c r="A2413">
        <v>58170</v>
      </c>
      <c r="B2413" t="s">
        <v>43276</v>
      </c>
      <c r="C2413" t="s">
        <v>26</v>
      </c>
      <c r="D2413" t="s">
        <v>107</v>
      </c>
      <c r="E2413" t="s">
        <v>400</v>
      </c>
      <c r="F2413" t="s">
        <v>762</v>
      </c>
    </row>
    <row r="2414" spans="1:6" x14ac:dyDescent="0.2">
      <c r="A2414">
        <v>58172</v>
      </c>
      <c r="B2414" t="s">
        <v>43277</v>
      </c>
      <c r="C2414" t="s">
        <v>26</v>
      </c>
      <c r="D2414" t="s">
        <v>107</v>
      </c>
      <c r="E2414" t="s">
        <v>400</v>
      </c>
      <c r="F2414" t="s">
        <v>368</v>
      </c>
    </row>
    <row r="2415" spans="1:6" x14ac:dyDescent="0.2">
      <c r="A2415">
        <v>58173</v>
      </c>
      <c r="B2415" t="s">
        <v>43278</v>
      </c>
      <c r="C2415" t="s">
        <v>26</v>
      </c>
      <c r="D2415" t="s">
        <v>107</v>
      </c>
      <c r="E2415" t="s">
        <v>400</v>
      </c>
      <c r="F2415" t="s">
        <v>4192</v>
      </c>
    </row>
    <row r="2416" spans="1:6" x14ac:dyDescent="0.2">
      <c r="A2416">
        <v>58200</v>
      </c>
      <c r="B2416" t="s">
        <v>43279</v>
      </c>
      <c r="C2416" t="s">
        <v>26</v>
      </c>
      <c r="D2416" t="s">
        <v>32</v>
      </c>
      <c r="E2416" t="s">
        <v>59</v>
      </c>
      <c r="F2416" t="s">
        <v>59</v>
      </c>
    </row>
    <row r="2417" spans="1:6" x14ac:dyDescent="0.2">
      <c r="A2417">
        <v>58203</v>
      </c>
      <c r="B2417" t="s">
        <v>43280</v>
      </c>
      <c r="C2417" t="s">
        <v>26</v>
      </c>
      <c r="D2417" t="s">
        <v>32</v>
      </c>
      <c r="E2417" t="s">
        <v>63</v>
      </c>
      <c r="F2417" t="s">
        <v>322</v>
      </c>
    </row>
    <row r="2418" spans="1:6" x14ac:dyDescent="0.2">
      <c r="A2418">
        <v>58204</v>
      </c>
      <c r="B2418" t="s">
        <v>43281</v>
      </c>
      <c r="C2418" t="s">
        <v>26</v>
      </c>
      <c r="D2418" t="s">
        <v>32</v>
      </c>
      <c r="E2418" t="s">
        <v>59</v>
      </c>
      <c r="F2418" t="s">
        <v>59</v>
      </c>
    </row>
    <row r="2419" spans="1:6" x14ac:dyDescent="0.2">
      <c r="A2419">
        <v>58207</v>
      </c>
      <c r="B2419" t="s">
        <v>43282</v>
      </c>
      <c r="C2419" t="s">
        <v>26</v>
      </c>
      <c r="D2419" t="s">
        <v>32</v>
      </c>
      <c r="E2419" t="s">
        <v>63</v>
      </c>
      <c r="F2419" t="s">
        <v>328</v>
      </c>
    </row>
    <row r="2420" spans="1:6" x14ac:dyDescent="0.2">
      <c r="A2420">
        <v>58210</v>
      </c>
      <c r="B2420" t="s">
        <v>43283</v>
      </c>
      <c r="C2420" t="s">
        <v>26</v>
      </c>
      <c r="D2420" t="s">
        <v>32</v>
      </c>
      <c r="E2420" t="s">
        <v>67</v>
      </c>
      <c r="F2420" t="s">
        <v>395</v>
      </c>
    </row>
    <row r="2421" spans="1:6" x14ac:dyDescent="0.2">
      <c r="A2421">
        <v>58211</v>
      </c>
      <c r="B2421" t="s">
        <v>43284</v>
      </c>
      <c r="C2421" t="s">
        <v>26</v>
      </c>
      <c r="D2421" t="s">
        <v>32</v>
      </c>
      <c r="E2421" t="s">
        <v>63</v>
      </c>
      <c r="F2421" t="s">
        <v>322</v>
      </c>
    </row>
    <row r="2422" spans="1:6" x14ac:dyDescent="0.2">
      <c r="A2422">
        <v>58212</v>
      </c>
      <c r="B2422" t="s">
        <v>43285</v>
      </c>
      <c r="C2422" t="s">
        <v>26</v>
      </c>
      <c r="D2422" t="s">
        <v>32</v>
      </c>
      <c r="E2422" t="s">
        <v>67</v>
      </c>
      <c r="F2422" t="s">
        <v>392</v>
      </c>
    </row>
    <row r="2423" spans="1:6" x14ac:dyDescent="0.2">
      <c r="A2423">
        <v>58214</v>
      </c>
      <c r="B2423" t="s">
        <v>43286</v>
      </c>
      <c r="C2423" t="s">
        <v>26</v>
      </c>
      <c r="D2423" t="s">
        <v>32</v>
      </c>
      <c r="E2423" t="s">
        <v>67</v>
      </c>
      <c r="F2423" t="s">
        <v>390</v>
      </c>
    </row>
    <row r="2424" spans="1:6" x14ac:dyDescent="0.2">
      <c r="A2424">
        <v>58217</v>
      </c>
      <c r="B2424" t="s">
        <v>43287</v>
      </c>
      <c r="C2424" t="s">
        <v>26</v>
      </c>
      <c r="D2424" t="s">
        <v>32</v>
      </c>
      <c r="E2424" t="s">
        <v>71</v>
      </c>
      <c r="F2424" t="s">
        <v>452</v>
      </c>
    </row>
    <row r="2425" spans="1:6" x14ac:dyDescent="0.2">
      <c r="A2425">
        <v>58218</v>
      </c>
      <c r="B2425" t="s">
        <v>43288</v>
      </c>
      <c r="C2425" t="s">
        <v>26</v>
      </c>
      <c r="D2425" t="s">
        <v>32</v>
      </c>
      <c r="E2425" t="s">
        <v>75</v>
      </c>
      <c r="F2425" t="s">
        <v>495</v>
      </c>
    </row>
    <row r="2426" spans="1:6" x14ac:dyDescent="0.2">
      <c r="A2426">
        <v>58222</v>
      </c>
      <c r="B2426" t="s">
        <v>43289</v>
      </c>
      <c r="C2426" t="s">
        <v>26</v>
      </c>
      <c r="D2426" t="s">
        <v>53</v>
      </c>
      <c r="E2426" t="s">
        <v>143</v>
      </c>
      <c r="F2426" t="s">
        <v>1408</v>
      </c>
    </row>
    <row r="2427" spans="1:6" x14ac:dyDescent="0.2">
      <c r="A2427">
        <v>58230</v>
      </c>
      <c r="B2427" t="s">
        <v>43290</v>
      </c>
      <c r="C2427" t="s">
        <v>26</v>
      </c>
      <c r="D2427" t="s">
        <v>32</v>
      </c>
      <c r="E2427" t="s">
        <v>71</v>
      </c>
      <c r="F2427" t="s">
        <v>448</v>
      </c>
    </row>
    <row r="2428" spans="1:6" x14ac:dyDescent="0.2">
      <c r="A2428">
        <v>58231</v>
      </c>
      <c r="B2428" t="s">
        <v>43291</v>
      </c>
      <c r="C2428" t="s">
        <v>26</v>
      </c>
      <c r="D2428" t="s">
        <v>32</v>
      </c>
      <c r="E2428" t="s">
        <v>71</v>
      </c>
      <c r="F2428" t="s">
        <v>461</v>
      </c>
    </row>
    <row r="2429" spans="1:6" x14ac:dyDescent="0.2">
      <c r="A2429">
        <v>58240</v>
      </c>
      <c r="B2429" t="s">
        <v>43292</v>
      </c>
      <c r="C2429" t="s">
        <v>26</v>
      </c>
      <c r="D2429" t="s">
        <v>32</v>
      </c>
      <c r="E2429" t="s">
        <v>79</v>
      </c>
      <c r="F2429" t="s">
        <v>79</v>
      </c>
    </row>
    <row r="2430" spans="1:6" x14ac:dyDescent="0.2">
      <c r="A2430">
        <v>58241</v>
      </c>
      <c r="B2430" t="s">
        <v>43293</v>
      </c>
      <c r="C2430" t="s">
        <v>26</v>
      </c>
      <c r="D2430" t="s">
        <v>32</v>
      </c>
      <c r="E2430" t="s">
        <v>63</v>
      </c>
      <c r="F2430" t="s">
        <v>366</v>
      </c>
    </row>
    <row r="2431" spans="1:6" x14ac:dyDescent="0.2">
      <c r="A2431">
        <v>58250</v>
      </c>
      <c r="B2431" t="s">
        <v>43294</v>
      </c>
      <c r="C2431" t="s">
        <v>26</v>
      </c>
      <c r="D2431" t="s">
        <v>32</v>
      </c>
      <c r="E2431" t="s">
        <v>75</v>
      </c>
      <c r="F2431" t="s">
        <v>482</v>
      </c>
    </row>
    <row r="2432" spans="1:6" x14ac:dyDescent="0.2">
      <c r="A2432">
        <v>58260</v>
      </c>
      <c r="B2432" t="s">
        <v>43295</v>
      </c>
      <c r="C2432" t="s">
        <v>26</v>
      </c>
      <c r="D2432" t="s">
        <v>32</v>
      </c>
      <c r="E2432" t="s">
        <v>54</v>
      </c>
      <c r="F2432" t="s">
        <v>54</v>
      </c>
    </row>
    <row r="2433" spans="1:6" x14ac:dyDescent="0.2">
      <c r="A2433">
        <v>58262</v>
      </c>
      <c r="B2433" t="s">
        <v>43296</v>
      </c>
      <c r="C2433" t="s">
        <v>26</v>
      </c>
      <c r="D2433" t="s">
        <v>32</v>
      </c>
      <c r="E2433" t="s">
        <v>63</v>
      </c>
      <c r="F2433" t="s">
        <v>331</v>
      </c>
    </row>
    <row r="2434" spans="1:6" x14ac:dyDescent="0.2">
      <c r="A2434">
        <v>58263</v>
      </c>
      <c r="B2434" t="s">
        <v>43297</v>
      </c>
      <c r="C2434" t="s">
        <v>26</v>
      </c>
      <c r="D2434" t="s">
        <v>32</v>
      </c>
      <c r="E2434" t="s">
        <v>54</v>
      </c>
      <c r="F2434" t="s">
        <v>54</v>
      </c>
    </row>
    <row r="2435" spans="1:6" x14ac:dyDescent="0.2">
      <c r="A2435">
        <v>58300</v>
      </c>
      <c r="B2435" t="s">
        <v>43298</v>
      </c>
      <c r="C2435" t="s">
        <v>26</v>
      </c>
      <c r="D2435" t="s">
        <v>113</v>
      </c>
      <c r="E2435" t="s">
        <v>113</v>
      </c>
      <c r="F2435" t="s">
        <v>113</v>
      </c>
    </row>
    <row r="2436" spans="1:6" x14ac:dyDescent="0.2">
      <c r="A2436">
        <v>58310</v>
      </c>
      <c r="B2436" t="s">
        <v>43299</v>
      </c>
      <c r="C2436" t="s">
        <v>26</v>
      </c>
      <c r="D2436" t="s">
        <v>116</v>
      </c>
      <c r="E2436" t="s">
        <v>465</v>
      </c>
      <c r="F2436" t="s">
        <v>465</v>
      </c>
    </row>
    <row r="2437" spans="1:6" x14ac:dyDescent="0.2">
      <c r="A2437">
        <v>58311</v>
      </c>
      <c r="B2437" t="s">
        <v>43300</v>
      </c>
      <c r="C2437" t="s">
        <v>26</v>
      </c>
      <c r="D2437" t="s">
        <v>116</v>
      </c>
      <c r="E2437" t="s">
        <v>463</v>
      </c>
      <c r="F2437" t="s">
        <v>4838</v>
      </c>
    </row>
    <row r="2438" spans="1:6" x14ac:dyDescent="0.2">
      <c r="A2438">
        <v>58312</v>
      </c>
      <c r="B2438" t="s">
        <v>43301</v>
      </c>
      <c r="C2438" t="s">
        <v>26</v>
      </c>
      <c r="D2438" t="s">
        <v>116</v>
      </c>
      <c r="E2438" t="s">
        <v>463</v>
      </c>
      <c r="F2438" t="s">
        <v>4826</v>
      </c>
    </row>
    <row r="2439" spans="1:6" x14ac:dyDescent="0.2">
      <c r="A2439">
        <v>58313</v>
      </c>
      <c r="B2439" t="s">
        <v>43302</v>
      </c>
      <c r="C2439" t="s">
        <v>26</v>
      </c>
      <c r="D2439" t="s">
        <v>113</v>
      </c>
      <c r="E2439" t="s">
        <v>113</v>
      </c>
      <c r="F2439" t="s">
        <v>113</v>
      </c>
    </row>
    <row r="2440" spans="1:6" x14ac:dyDescent="0.2">
      <c r="A2440">
        <v>58320</v>
      </c>
      <c r="B2440" t="s">
        <v>43303</v>
      </c>
      <c r="C2440" t="s">
        <v>26</v>
      </c>
      <c r="D2440" t="s">
        <v>116</v>
      </c>
      <c r="E2440" t="s">
        <v>468</v>
      </c>
      <c r="F2440" t="s">
        <v>4854</v>
      </c>
    </row>
    <row r="2441" spans="1:6" x14ac:dyDescent="0.2">
      <c r="A2441">
        <v>58321</v>
      </c>
      <c r="B2441" t="s">
        <v>43304</v>
      </c>
      <c r="C2441" t="s">
        <v>26</v>
      </c>
      <c r="D2441" t="s">
        <v>116</v>
      </c>
      <c r="E2441" t="s">
        <v>468</v>
      </c>
      <c r="F2441" t="s">
        <v>4856</v>
      </c>
    </row>
    <row r="2442" spans="1:6" x14ac:dyDescent="0.2">
      <c r="A2442">
        <v>58330</v>
      </c>
      <c r="B2442" t="s">
        <v>43305</v>
      </c>
      <c r="C2442" t="s">
        <v>26</v>
      </c>
      <c r="D2442" t="s">
        <v>116</v>
      </c>
      <c r="E2442" t="s">
        <v>468</v>
      </c>
      <c r="F2442" t="s">
        <v>4866</v>
      </c>
    </row>
    <row r="2443" spans="1:6" x14ac:dyDescent="0.2">
      <c r="A2443">
        <v>58340</v>
      </c>
      <c r="B2443" t="s">
        <v>43306</v>
      </c>
      <c r="C2443" t="s">
        <v>26</v>
      </c>
      <c r="D2443" t="s">
        <v>116</v>
      </c>
      <c r="E2443" t="s">
        <v>454</v>
      </c>
      <c r="F2443" t="s">
        <v>454</v>
      </c>
    </row>
    <row r="2444" spans="1:6" x14ac:dyDescent="0.2">
      <c r="A2444">
        <v>58350</v>
      </c>
      <c r="B2444" t="s">
        <v>43307</v>
      </c>
      <c r="C2444" t="s">
        <v>26</v>
      </c>
      <c r="D2444" t="s">
        <v>116</v>
      </c>
      <c r="E2444" t="s">
        <v>460</v>
      </c>
      <c r="F2444" t="s">
        <v>4807</v>
      </c>
    </row>
    <row r="2445" spans="1:6" x14ac:dyDescent="0.2">
      <c r="A2445">
        <v>58351</v>
      </c>
      <c r="B2445" t="s">
        <v>43308</v>
      </c>
      <c r="C2445" t="s">
        <v>26</v>
      </c>
      <c r="D2445" t="s">
        <v>116</v>
      </c>
      <c r="E2445" t="s">
        <v>460</v>
      </c>
      <c r="F2445" t="s">
        <v>4821</v>
      </c>
    </row>
    <row r="2446" spans="1:6" x14ac:dyDescent="0.2">
      <c r="A2446">
        <v>58352</v>
      </c>
      <c r="B2446" t="s">
        <v>43309</v>
      </c>
      <c r="C2446" t="s">
        <v>26</v>
      </c>
      <c r="D2446" t="s">
        <v>116</v>
      </c>
      <c r="E2446" t="s">
        <v>460</v>
      </c>
      <c r="F2446" t="s">
        <v>1262</v>
      </c>
    </row>
    <row r="2447" spans="1:6" x14ac:dyDescent="0.2">
      <c r="A2447">
        <v>58370</v>
      </c>
      <c r="B2447" t="s">
        <v>43310</v>
      </c>
      <c r="C2447" t="s">
        <v>26</v>
      </c>
      <c r="D2447" t="s">
        <v>116</v>
      </c>
      <c r="E2447" t="s">
        <v>446</v>
      </c>
      <c r="F2447" t="s">
        <v>446</v>
      </c>
    </row>
    <row r="2448" spans="1:6" x14ac:dyDescent="0.2">
      <c r="A2448">
        <v>58373</v>
      </c>
      <c r="B2448" t="s">
        <v>43311</v>
      </c>
      <c r="C2448" t="s">
        <v>26</v>
      </c>
      <c r="D2448" t="s">
        <v>116</v>
      </c>
      <c r="E2448" t="s">
        <v>451</v>
      </c>
      <c r="F2448" t="s">
        <v>4791</v>
      </c>
    </row>
    <row r="2449" spans="1:6" x14ac:dyDescent="0.2">
      <c r="A2449">
        <v>58379</v>
      </c>
      <c r="B2449" t="s">
        <v>43312</v>
      </c>
      <c r="C2449" t="s">
        <v>26</v>
      </c>
      <c r="D2449" t="s">
        <v>116</v>
      </c>
      <c r="E2449" t="s">
        <v>451</v>
      </c>
      <c r="F2449" t="s">
        <v>4783</v>
      </c>
    </row>
    <row r="2450" spans="1:6" x14ac:dyDescent="0.2">
      <c r="A2450">
        <v>58390</v>
      </c>
      <c r="B2450" t="s">
        <v>43313</v>
      </c>
      <c r="C2450" t="s">
        <v>26</v>
      </c>
      <c r="D2450" t="s">
        <v>113</v>
      </c>
      <c r="E2450" t="s">
        <v>113</v>
      </c>
      <c r="F2450" t="s">
        <v>113</v>
      </c>
    </row>
    <row r="2451" spans="1:6" x14ac:dyDescent="0.2">
      <c r="A2451">
        <v>58400</v>
      </c>
      <c r="B2451" t="s">
        <v>43314</v>
      </c>
      <c r="C2451" t="s">
        <v>26</v>
      </c>
      <c r="D2451" t="s">
        <v>58</v>
      </c>
      <c r="E2451" t="s">
        <v>171</v>
      </c>
      <c r="F2451" t="s">
        <v>1493</v>
      </c>
    </row>
    <row r="2452" spans="1:6" x14ac:dyDescent="0.2">
      <c r="A2452">
        <v>58402</v>
      </c>
      <c r="B2452" t="s">
        <v>43315</v>
      </c>
      <c r="C2452" t="s">
        <v>26</v>
      </c>
      <c r="D2452" t="s">
        <v>58</v>
      </c>
      <c r="E2452" t="s">
        <v>167</v>
      </c>
      <c r="F2452" t="s">
        <v>167</v>
      </c>
    </row>
    <row r="2453" spans="1:6" x14ac:dyDescent="0.2">
      <c r="A2453">
        <v>58405</v>
      </c>
      <c r="B2453" t="s">
        <v>43316</v>
      </c>
      <c r="C2453" t="s">
        <v>26</v>
      </c>
      <c r="D2453" t="s">
        <v>58</v>
      </c>
      <c r="E2453" t="s">
        <v>171</v>
      </c>
      <c r="F2453" t="s">
        <v>1493</v>
      </c>
    </row>
    <row r="2454" spans="1:6" x14ac:dyDescent="0.2">
      <c r="A2454">
        <v>58407</v>
      </c>
      <c r="B2454" t="s">
        <v>43317</v>
      </c>
      <c r="C2454" t="s">
        <v>26</v>
      </c>
      <c r="D2454" t="s">
        <v>58</v>
      </c>
      <c r="E2454" t="s">
        <v>174</v>
      </c>
      <c r="F2454" t="s">
        <v>1545</v>
      </c>
    </row>
    <row r="2455" spans="1:6" x14ac:dyDescent="0.2">
      <c r="A2455">
        <v>58410</v>
      </c>
      <c r="B2455" t="s">
        <v>43318</v>
      </c>
      <c r="C2455" t="s">
        <v>26</v>
      </c>
      <c r="D2455" t="s">
        <v>58</v>
      </c>
      <c r="E2455" t="s">
        <v>177</v>
      </c>
      <c r="F2455" t="s">
        <v>1570</v>
      </c>
    </row>
    <row r="2456" spans="1:6" x14ac:dyDescent="0.2">
      <c r="A2456">
        <v>58411</v>
      </c>
      <c r="B2456" t="s">
        <v>43319</v>
      </c>
      <c r="C2456" t="s">
        <v>26</v>
      </c>
      <c r="D2456" t="s">
        <v>58</v>
      </c>
      <c r="E2456" t="s">
        <v>177</v>
      </c>
      <c r="F2456" t="s">
        <v>1575</v>
      </c>
    </row>
    <row r="2457" spans="1:6" x14ac:dyDescent="0.2">
      <c r="A2457">
        <v>58420</v>
      </c>
      <c r="B2457" t="s">
        <v>43320</v>
      </c>
      <c r="C2457" t="s">
        <v>26</v>
      </c>
      <c r="D2457" t="s">
        <v>58</v>
      </c>
      <c r="E2457" t="s">
        <v>174</v>
      </c>
      <c r="F2457" t="s">
        <v>1538</v>
      </c>
    </row>
    <row r="2458" spans="1:6" x14ac:dyDescent="0.2">
      <c r="A2458">
        <v>58422</v>
      </c>
      <c r="B2458" t="s">
        <v>43321</v>
      </c>
      <c r="C2458" t="s">
        <v>26</v>
      </c>
      <c r="D2458" t="s">
        <v>58</v>
      </c>
      <c r="E2458" t="s">
        <v>174</v>
      </c>
      <c r="F2458" t="s">
        <v>1551</v>
      </c>
    </row>
    <row r="2459" spans="1:6" x14ac:dyDescent="0.2">
      <c r="A2459">
        <v>58424</v>
      </c>
      <c r="B2459" t="s">
        <v>43322</v>
      </c>
      <c r="C2459" t="s">
        <v>26</v>
      </c>
      <c r="D2459" t="s">
        <v>58</v>
      </c>
      <c r="E2459" t="s">
        <v>171</v>
      </c>
      <c r="F2459" t="s">
        <v>1525</v>
      </c>
    </row>
    <row r="2460" spans="1:6" x14ac:dyDescent="0.2">
      <c r="A2460">
        <v>58425</v>
      </c>
      <c r="B2460" t="s">
        <v>43323</v>
      </c>
      <c r="C2460" t="s">
        <v>26</v>
      </c>
      <c r="D2460" t="s">
        <v>58</v>
      </c>
      <c r="E2460" t="s">
        <v>171</v>
      </c>
      <c r="F2460" t="s">
        <v>1514</v>
      </c>
    </row>
    <row r="2461" spans="1:6" x14ac:dyDescent="0.2">
      <c r="A2461">
        <v>58500</v>
      </c>
      <c r="B2461" t="s">
        <v>43324</v>
      </c>
      <c r="C2461" t="s">
        <v>26</v>
      </c>
      <c r="D2461" t="s">
        <v>49</v>
      </c>
      <c r="E2461" t="s">
        <v>49</v>
      </c>
      <c r="F2461" t="s">
        <v>49</v>
      </c>
    </row>
    <row r="2462" spans="1:6" x14ac:dyDescent="0.2">
      <c r="A2462">
        <v>58512</v>
      </c>
      <c r="B2462" t="s">
        <v>43325</v>
      </c>
      <c r="C2462" t="s">
        <v>26</v>
      </c>
      <c r="D2462" t="s">
        <v>53</v>
      </c>
      <c r="E2462" t="s">
        <v>161</v>
      </c>
      <c r="F2462" t="s">
        <v>1463</v>
      </c>
    </row>
    <row r="2463" spans="1:6" x14ac:dyDescent="0.2">
      <c r="A2463">
        <v>58513</v>
      </c>
      <c r="B2463" t="s">
        <v>43326</v>
      </c>
      <c r="C2463" t="s">
        <v>26</v>
      </c>
      <c r="D2463" t="s">
        <v>53</v>
      </c>
      <c r="E2463" t="s">
        <v>143</v>
      </c>
      <c r="F2463" t="s">
        <v>1399</v>
      </c>
    </row>
    <row r="2464" spans="1:6" x14ac:dyDescent="0.2">
      <c r="A2464">
        <v>58520</v>
      </c>
      <c r="B2464" t="s">
        <v>43327</v>
      </c>
      <c r="C2464" t="s">
        <v>26</v>
      </c>
      <c r="D2464" t="s">
        <v>53</v>
      </c>
      <c r="E2464" t="s">
        <v>139</v>
      </c>
      <c r="F2464" t="s">
        <v>139</v>
      </c>
    </row>
    <row r="2465" spans="1:6" x14ac:dyDescent="0.2">
      <c r="A2465">
        <v>58521</v>
      </c>
      <c r="B2465" t="s">
        <v>43328</v>
      </c>
      <c r="C2465" t="s">
        <v>26</v>
      </c>
      <c r="D2465" t="s">
        <v>53</v>
      </c>
      <c r="E2465" t="s">
        <v>143</v>
      </c>
      <c r="F2465" t="s">
        <v>485</v>
      </c>
    </row>
    <row r="2466" spans="1:6" x14ac:dyDescent="0.2">
      <c r="A2466">
        <v>58522</v>
      </c>
      <c r="B2466" t="s">
        <v>43329</v>
      </c>
      <c r="C2466" t="s">
        <v>26</v>
      </c>
      <c r="D2466" t="s">
        <v>53</v>
      </c>
      <c r="E2466" t="s">
        <v>143</v>
      </c>
      <c r="F2466" t="s">
        <v>1408</v>
      </c>
    </row>
    <row r="2467" spans="1:6" x14ac:dyDescent="0.2">
      <c r="A2467">
        <v>58530</v>
      </c>
      <c r="B2467" t="s">
        <v>43330</v>
      </c>
      <c r="C2467" t="s">
        <v>26</v>
      </c>
      <c r="D2467" t="s">
        <v>53</v>
      </c>
      <c r="E2467" t="s">
        <v>149</v>
      </c>
      <c r="F2467" t="s">
        <v>149</v>
      </c>
    </row>
    <row r="2468" spans="1:6" x14ac:dyDescent="0.2">
      <c r="A2468">
        <v>58531</v>
      </c>
      <c r="B2468" t="s">
        <v>43331</v>
      </c>
      <c r="C2468" t="s">
        <v>26</v>
      </c>
      <c r="D2468" t="s">
        <v>53</v>
      </c>
      <c r="E2468" t="s">
        <v>152</v>
      </c>
      <c r="F2468" t="s">
        <v>1432</v>
      </c>
    </row>
    <row r="2469" spans="1:6" x14ac:dyDescent="0.2">
      <c r="A2469">
        <v>58532</v>
      </c>
      <c r="B2469" t="s">
        <v>43332</v>
      </c>
      <c r="C2469" t="s">
        <v>26</v>
      </c>
      <c r="D2469" t="s">
        <v>53</v>
      </c>
      <c r="E2469" t="s">
        <v>152</v>
      </c>
      <c r="F2469" t="s">
        <v>1427</v>
      </c>
    </row>
    <row r="2470" spans="1:6" x14ac:dyDescent="0.2">
      <c r="A2470">
        <v>58533</v>
      </c>
      <c r="B2470" t="s">
        <v>43333</v>
      </c>
      <c r="C2470" t="s">
        <v>26</v>
      </c>
      <c r="D2470" t="s">
        <v>53</v>
      </c>
      <c r="E2470" t="s">
        <v>152</v>
      </c>
      <c r="F2470" t="s">
        <v>856</v>
      </c>
    </row>
    <row r="2471" spans="1:6" x14ac:dyDescent="0.2">
      <c r="A2471">
        <v>58534</v>
      </c>
      <c r="B2471" t="s">
        <v>43334</v>
      </c>
      <c r="C2471" t="s">
        <v>26</v>
      </c>
      <c r="D2471" t="s">
        <v>53</v>
      </c>
      <c r="E2471" t="s">
        <v>159</v>
      </c>
      <c r="F2471" t="s">
        <v>1459</v>
      </c>
    </row>
    <row r="2472" spans="1:6" x14ac:dyDescent="0.2">
      <c r="A2472">
        <v>58535</v>
      </c>
      <c r="B2472" t="s">
        <v>43335</v>
      </c>
      <c r="C2472" t="s">
        <v>26</v>
      </c>
      <c r="D2472" t="s">
        <v>53</v>
      </c>
      <c r="E2472" t="s">
        <v>159</v>
      </c>
      <c r="F2472" t="s">
        <v>1445</v>
      </c>
    </row>
    <row r="2473" spans="1:6" x14ac:dyDescent="0.2">
      <c r="A2473">
        <v>58540</v>
      </c>
      <c r="B2473" t="s">
        <v>43336</v>
      </c>
      <c r="C2473" t="s">
        <v>26</v>
      </c>
      <c r="D2473" t="s">
        <v>53</v>
      </c>
      <c r="E2473" t="s">
        <v>146</v>
      </c>
      <c r="F2473" t="s">
        <v>146</v>
      </c>
    </row>
    <row r="2474" spans="1:6" x14ac:dyDescent="0.2">
      <c r="A2474">
        <v>58560</v>
      </c>
      <c r="B2474" t="s">
        <v>43337</v>
      </c>
      <c r="C2474" t="s">
        <v>26</v>
      </c>
      <c r="D2474" t="s">
        <v>49</v>
      </c>
      <c r="E2474" t="s">
        <v>49</v>
      </c>
      <c r="F2474" t="s">
        <v>49</v>
      </c>
    </row>
    <row r="2475" spans="1:6" x14ac:dyDescent="0.2">
      <c r="A2475">
        <v>58561</v>
      </c>
      <c r="B2475" t="s">
        <v>43338</v>
      </c>
      <c r="C2475" t="s">
        <v>26</v>
      </c>
      <c r="D2475" t="s">
        <v>53</v>
      </c>
      <c r="E2475" t="s">
        <v>161</v>
      </c>
      <c r="F2475" t="s">
        <v>1485</v>
      </c>
    </row>
    <row r="2476" spans="1:6" x14ac:dyDescent="0.2">
      <c r="A2476">
        <v>58562</v>
      </c>
      <c r="B2476" t="s">
        <v>43339</v>
      </c>
      <c r="C2476" t="s">
        <v>26</v>
      </c>
      <c r="D2476" t="s">
        <v>53</v>
      </c>
      <c r="E2476" t="s">
        <v>159</v>
      </c>
      <c r="F2476" t="s">
        <v>1451</v>
      </c>
    </row>
    <row r="2477" spans="1:6" x14ac:dyDescent="0.2">
      <c r="A2477">
        <v>58563</v>
      </c>
      <c r="B2477" t="s">
        <v>43340</v>
      </c>
      <c r="C2477" t="s">
        <v>26</v>
      </c>
      <c r="D2477" t="s">
        <v>53</v>
      </c>
      <c r="E2477" t="s">
        <v>159</v>
      </c>
      <c r="F2477" t="s">
        <v>159</v>
      </c>
    </row>
    <row r="2478" spans="1:6" x14ac:dyDescent="0.2">
      <c r="A2478">
        <v>58564</v>
      </c>
      <c r="B2478" t="s">
        <v>43341</v>
      </c>
      <c r="C2478" t="s">
        <v>26</v>
      </c>
      <c r="D2478" t="s">
        <v>53</v>
      </c>
      <c r="E2478" t="s">
        <v>159</v>
      </c>
      <c r="F2478" t="s">
        <v>1442</v>
      </c>
    </row>
    <row r="2479" spans="1:6" x14ac:dyDescent="0.2">
      <c r="A2479">
        <v>58570</v>
      </c>
      <c r="B2479" t="s">
        <v>43342</v>
      </c>
      <c r="C2479" t="s">
        <v>26</v>
      </c>
      <c r="D2479" t="s">
        <v>49</v>
      </c>
      <c r="E2479" t="s">
        <v>49</v>
      </c>
      <c r="F2479" t="s">
        <v>49</v>
      </c>
    </row>
    <row r="2480" spans="1:6" x14ac:dyDescent="0.2">
      <c r="A2480">
        <v>58573</v>
      </c>
      <c r="B2480" t="s">
        <v>43343</v>
      </c>
      <c r="C2480" t="s">
        <v>26</v>
      </c>
      <c r="D2480" t="s">
        <v>53</v>
      </c>
      <c r="E2480" t="s">
        <v>155</v>
      </c>
      <c r="F2480" t="s">
        <v>155</v>
      </c>
    </row>
    <row r="2481" spans="1:6" x14ac:dyDescent="0.2">
      <c r="A2481">
        <v>58580</v>
      </c>
      <c r="B2481" t="s">
        <v>43344</v>
      </c>
      <c r="C2481" t="s">
        <v>26</v>
      </c>
      <c r="D2481" t="s">
        <v>53</v>
      </c>
      <c r="E2481" t="s">
        <v>164</v>
      </c>
      <c r="F2481" t="s">
        <v>1487</v>
      </c>
    </row>
    <row r="2482" spans="1:6" x14ac:dyDescent="0.2">
      <c r="A2482">
        <v>58588</v>
      </c>
      <c r="B2482" t="s">
        <v>43345</v>
      </c>
      <c r="C2482" t="s">
        <v>26</v>
      </c>
      <c r="D2482" t="s">
        <v>49</v>
      </c>
      <c r="E2482" t="s">
        <v>49</v>
      </c>
      <c r="F2482" t="s">
        <v>49</v>
      </c>
    </row>
    <row r="2483" spans="1:6" x14ac:dyDescent="0.2">
      <c r="A2483">
        <v>59100</v>
      </c>
      <c r="B2483" t="s">
        <v>43346</v>
      </c>
      <c r="C2483" t="s">
        <v>26</v>
      </c>
      <c r="D2483" t="s">
        <v>97</v>
      </c>
      <c r="E2483" t="s">
        <v>359</v>
      </c>
      <c r="F2483" t="s">
        <v>359</v>
      </c>
    </row>
    <row r="2484" spans="1:6" x14ac:dyDescent="0.2">
      <c r="A2484">
        <v>59101</v>
      </c>
      <c r="B2484" t="s">
        <v>43347</v>
      </c>
      <c r="C2484" t="s">
        <v>26</v>
      </c>
      <c r="D2484" t="s">
        <v>97</v>
      </c>
      <c r="E2484" t="s">
        <v>359</v>
      </c>
      <c r="F2484" t="s">
        <v>3571</v>
      </c>
    </row>
    <row r="2485" spans="1:6" x14ac:dyDescent="0.2">
      <c r="A2485">
        <v>59140</v>
      </c>
      <c r="B2485" t="s">
        <v>43348</v>
      </c>
      <c r="C2485" t="s">
        <v>26</v>
      </c>
      <c r="D2485" t="s">
        <v>97</v>
      </c>
      <c r="E2485" t="s">
        <v>349</v>
      </c>
      <c r="F2485" t="s">
        <v>2643</v>
      </c>
    </row>
    <row r="2486" spans="1:6" x14ac:dyDescent="0.2">
      <c r="A2486">
        <v>59141</v>
      </c>
      <c r="B2486" t="s">
        <v>43349</v>
      </c>
      <c r="C2486" t="s">
        <v>26</v>
      </c>
      <c r="D2486" t="s">
        <v>97</v>
      </c>
      <c r="E2486" t="s">
        <v>349</v>
      </c>
      <c r="F2486" t="s">
        <v>349</v>
      </c>
    </row>
    <row r="2487" spans="1:6" x14ac:dyDescent="0.2">
      <c r="A2487">
        <v>59145</v>
      </c>
      <c r="B2487" t="s">
        <v>43350</v>
      </c>
      <c r="C2487" t="s">
        <v>26</v>
      </c>
      <c r="D2487" t="s">
        <v>97</v>
      </c>
      <c r="E2487" t="s">
        <v>349</v>
      </c>
      <c r="F2487" t="s">
        <v>3476</v>
      </c>
    </row>
    <row r="2488" spans="1:6" x14ac:dyDescent="0.2">
      <c r="A2488">
        <v>59147</v>
      </c>
      <c r="B2488" t="s">
        <v>43351</v>
      </c>
      <c r="C2488" t="s">
        <v>26</v>
      </c>
      <c r="D2488" t="s">
        <v>97</v>
      </c>
      <c r="E2488" t="s">
        <v>349</v>
      </c>
      <c r="F2488" t="s">
        <v>3487</v>
      </c>
    </row>
    <row r="2489" spans="1:6" x14ac:dyDescent="0.2">
      <c r="A2489">
        <v>59150</v>
      </c>
      <c r="B2489" t="s">
        <v>43352</v>
      </c>
      <c r="C2489" t="s">
        <v>26</v>
      </c>
      <c r="D2489" t="s">
        <v>97</v>
      </c>
      <c r="E2489" t="s">
        <v>356</v>
      </c>
      <c r="F2489" t="s">
        <v>3527</v>
      </c>
    </row>
    <row r="2490" spans="1:6" x14ac:dyDescent="0.2">
      <c r="A2490">
        <v>59160</v>
      </c>
      <c r="B2490" t="s">
        <v>43353</v>
      </c>
      <c r="C2490" t="s">
        <v>26</v>
      </c>
      <c r="D2490" t="s">
        <v>97</v>
      </c>
      <c r="E2490" t="s">
        <v>365</v>
      </c>
      <c r="F2490" t="s">
        <v>368</v>
      </c>
    </row>
    <row r="2491" spans="1:6" x14ac:dyDescent="0.2">
      <c r="A2491">
        <v>59170</v>
      </c>
      <c r="B2491" t="s">
        <v>43354</v>
      </c>
      <c r="C2491" t="s">
        <v>26</v>
      </c>
      <c r="D2491" t="s">
        <v>97</v>
      </c>
      <c r="E2491" t="s">
        <v>362</v>
      </c>
      <c r="F2491" t="s">
        <v>3603</v>
      </c>
    </row>
    <row r="2492" spans="1:6" x14ac:dyDescent="0.2">
      <c r="A2492">
        <v>59180</v>
      </c>
      <c r="B2492" t="s">
        <v>43355</v>
      </c>
      <c r="C2492" t="s">
        <v>26</v>
      </c>
      <c r="D2492" t="s">
        <v>97</v>
      </c>
      <c r="E2492" t="s">
        <v>353</v>
      </c>
      <c r="F2492" t="s">
        <v>1878</v>
      </c>
    </row>
    <row r="2493" spans="1:6" x14ac:dyDescent="0.2">
      <c r="A2493">
        <v>59200</v>
      </c>
      <c r="B2493" t="s">
        <v>43356</v>
      </c>
      <c r="C2493" t="s">
        <v>26</v>
      </c>
      <c r="D2493" t="s">
        <v>66</v>
      </c>
      <c r="E2493" t="s">
        <v>66</v>
      </c>
      <c r="F2493" t="s">
        <v>66</v>
      </c>
    </row>
    <row r="2494" spans="1:6" x14ac:dyDescent="0.2">
      <c r="A2494">
        <v>59216</v>
      </c>
      <c r="B2494" t="s">
        <v>43357</v>
      </c>
      <c r="C2494" t="s">
        <v>26</v>
      </c>
      <c r="D2494" t="s">
        <v>70</v>
      </c>
      <c r="E2494" t="s">
        <v>236</v>
      </c>
      <c r="F2494" t="s">
        <v>2158</v>
      </c>
    </row>
    <row r="2495" spans="1:6" x14ac:dyDescent="0.2">
      <c r="A2495">
        <v>59217</v>
      </c>
      <c r="B2495" t="s">
        <v>43358</v>
      </c>
      <c r="C2495" t="s">
        <v>26</v>
      </c>
      <c r="D2495" t="s">
        <v>66</v>
      </c>
      <c r="E2495" t="s">
        <v>66</v>
      </c>
      <c r="F2495" t="s">
        <v>66</v>
      </c>
    </row>
    <row r="2496" spans="1:6" x14ac:dyDescent="0.2">
      <c r="A2496">
        <v>59222</v>
      </c>
      <c r="B2496" t="s">
        <v>43359</v>
      </c>
      <c r="C2496" t="s">
        <v>26</v>
      </c>
      <c r="D2496" t="s">
        <v>70</v>
      </c>
      <c r="E2496" t="s">
        <v>242</v>
      </c>
      <c r="F2496" t="s">
        <v>1416</v>
      </c>
    </row>
    <row r="2497" spans="1:6" x14ac:dyDescent="0.2">
      <c r="A2497">
        <v>59223</v>
      </c>
      <c r="B2497" t="s">
        <v>43360</v>
      </c>
      <c r="C2497" t="s">
        <v>26</v>
      </c>
      <c r="D2497" t="s">
        <v>70</v>
      </c>
      <c r="E2497" t="s">
        <v>232</v>
      </c>
      <c r="F2497" t="s">
        <v>2118</v>
      </c>
    </row>
    <row r="2498" spans="1:6" x14ac:dyDescent="0.2">
      <c r="A2498">
        <v>59225</v>
      </c>
      <c r="B2498" t="s">
        <v>43361</v>
      </c>
      <c r="C2498" t="s">
        <v>26</v>
      </c>
      <c r="D2498" t="s">
        <v>70</v>
      </c>
      <c r="E2498" t="s">
        <v>229</v>
      </c>
      <c r="F2498" t="s">
        <v>1987</v>
      </c>
    </row>
    <row r="2499" spans="1:6" x14ac:dyDescent="0.2">
      <c r="A2499">
        <v>59226</v>
      </c>
      <c r="B2499" t="s">
        <v>43362</v>
      </c>
      <c r="C2499" t="s">
        <v>26</v>
      </c>
      <c r="D2499" t="s">
        <v>70</v>
      </c>
      <c r="E2499" t="s">
        <v>229</v>
      </c>
      <c r="F2499" t="s">
        <v>2060</v>
      </c>
    </row>
    <row r="2500" spans="1:6" x14ac:dyDescent="0.2">
      <c r="A2500">
        <v>59227</v>
      </c>
      <c r="B2500" t="s">
        <v>43363</v>
      </c>
      <c r="C2500" t="s">
        <v>26</v>
      </c>
      <c r="D2500" t="s">
        <v>70</v>
      </c>
      <c r="E2500" t="s">
        <v>229</v>
      </c>
      <c r="F2500" t="s">
        <v>2081</v>
      </c>
    </row>
    <row r="2501" spans="1:6" x14ac:dyDescent="0.2">
      <c r="A2501">
        <v>59230</v>
      </c>
      <c r="B2501" t="s">
        <v>43364</v>
      </c>
      <c r="C2501" t="s">
        <v>26</v>
      </c>
      <c r="D2501" t="s">
        <v>70</v>
      </c>
      <c r="E2501" t="s">
        <v>245</v>
      </c>
      <c r="F2501" t="s">
        <v>2247</v>
      </c>
    </row>
    <row r="2502" spans="1:6" x14ac:dyDescent="0.2">
      <c r="A2502">
        <v>59241</v>
      </c>
      <c r="B2502" t="s">
        <v>43365</v>
      </c>
      <c r="C2502" t="s">
        <v>26</v>
      </c>
      <c r="D2502" t="s">
        <v>70</v>
      </c>
      <c r="E2502" t="s">
        <v>239</v>
      </c>
      <c r="F2502" t="s">
        <v>2181</v>
      </c>
    </row>
    <row r="2503" spans="1:6" x14ac:dyDescent="0.2">
      <c r="A2503">
        <v>59243</v>
      </c>
      <c r="B2503" t="s">
        <v>43366</v>
      </c>
      <c r="C2503" t="s">
        <v>26</v>
      </c>
      <c r="D2503" t="s">
        <v>70</v>
      </c>
      <c r="E2503" t="s">
        <v>248</v>
      </c>
      <c r="F2503" t="s">
        <v>2271</v>
      </c>
    </row>
    <row r="2504" spans="1:6" x14ac:dyDescent="0.2">
      <c r="A2504">
        <v>59300</v>
      </c>
      <c r="B2504" t="s">
        <v>43367</v>
      </c>
      <c r="C2504" t="s">
        <v>26</v>
      </c>
      <c r="D2504" t="s">
        <v>78</v>
      </c>
      <c r="E2504" t="s">
        <v>276</v>
      </c>
      <c r="F2504" t="s">
        <v>2425</v>
      </c>
    </row>
    <row r="2505" spans="1:6" x14ac:dyDescent="0.2">
      <c r="A2505">
        <v>59302</v>
      </c>
      <c r="B2505" t="s">
        <v>43368</v>
      </c>
      <c r="C2505" t="s">
        <v>26</v>
      </c>
      <c r="D2505" t="s">
        <v>78</v>
      </c>
      <c r="E2505" t="s">
        <v>271</v>
      </c>
      <c r="F2505" t="s">
        <v>271</v>
      </c>
    </row>
    <row r="2506" spans="1:6" x14ac:dyDescent="0.2">
      <c r="A2506">
        <v>59305</v>
      </c>
      <c r="B2506" t="s">
        <v>43369</v>
      </c>
      <c r="C2506" t="s">
        <v>26</v>
      </c>
      <c r="D2506" t="s">
        <v>78</v>
      </c>
      <c r="E2506" t="s">
        <v>279</v>
      </c>
      <c r="F2506" t="s">
        <v>2487</v>
      </c>
    </row>
    <row r="2507" spans="1:6" x14ac:dyDescent="0.2">
      <c r="A2507">
        <v>59307</v>
      </c>
      <c r="B2507" t="s">
        <v>43370</v>
      </c>
      <c r="C2507" t="s">
        <v>26</v>
      </c>
      <c r="D2507" t="s">
        <v>78</v>
      </c>
      <c r="E2507" t="s">
        <v>276</v>
      </c>
      <c r="F2507" t="s">
        <v>2421</v>
      </c>
    </row>
    <row r="2508" spans="1:6" x14ac:dyDescent="0.2">
      <c r="A2508">
        <v>59311</v>
      </c>
      <c r="B2508" t="s">
        <v>43371</v>
      </c>
      <c r="C2508" t="s">
        <v>26</v>
      </c>
      <c r="D2508" t="s">
        <v>78</v>
      </c>
      <c r="E2508" t="s">
        <v>276</v>
      </c>
      <c r="F2508" t="s">
        <v>2416</v>
      </c>
    </row>
    <row r="2509" spans="1:6" x14ac:dyDescent="0.2">
      <c r="A2509">
        <v>59323</v>
      </c>
      <c r="B2509" t="s">
        <v>43372</v>
      </c>
      <c r="C2509" t="s">
        <v>26</v>
      </c>
      <c r="D2509" t="s">
        <v>78</v>
      </c>
      <c r="E2509" t="s">
        <v>276</v>
      </c>
      <c r="F2509" t="s">
        <v>2419</v>
      </c>
    </row>
    <row r="2510" spans="1:6" x14ac:dyDescent="0.2">
      <c r="A2510">
        <v>59330</v>
      </c>
      <c r="B2510" t="s">
        <v>43373</v>
      </c>
      <c r="C2510" t="s">
        <v>26</v>
      </c>
      <c r="D2510" t="s">
        <v>78</v>
      </c>
      <c r="E2510" t="s">
        <v>282</v>
      </c>
      <c r="F2510" t="s">
        <v>2549</v>
      </c>
    </row>
    <row r="2511" spans="1:6" x14ac:dyDescent="0.2">
      <c r="A2511">
        <v>59334</v>
      </c>
      <c r="B2511" t="s">
        <v>43374</v>
      </c>
      <c r="C2511" t="s">
        <v>26</v>
      </c>
      <c r="D2511" t="s">
        <v>78</v>
      </c>
      <c r="E2511" t="s">
        <v>271</v>
      </c>
      <c r="F2511" t="s">
        <v>271</v>
      </c>
    </row>
    <row r="2512" spans="1:6" x14ac:dyDescent="0.2">
      <c r="A2512">
        <v>59340</v>
      </c>
      <c r="B2512" t="s">
        <v>43375</v>
      </c>
      <c r="C2512" t="s">
        <v>26</v>
      </c>
      <c r="D2512" t="s">
        <v>78</v>
      </c>
      <c r="E2512" t="s">
        <v>279</v>
      </c>
      <c r="F2512" t="s">
        <v>902</v>
      </c>
    </row>
    <row r="2513" spans="1:6" x14ac:dyDescent="0.2">
      <c r="A2513">
        <v>59400</v>
      </c>
      <c r="B2513" t="s">
        <v>43376</v>
      </c>
      <c r="C2513" t="s">
        <v>26</v>
      </c>
      <c r="D2513" t="s">
        <v>45</v>
      </c>
      <c r="E2513" t="s">
        <v>121</v>
      </c>
      <c r="F2513" t="s">
        <v>121</v>
      </c>
    </row>
    <row r="2514" spans="1:6" x14ac:dyDescent="0.2">
      <c r="A2514">
        <v>59406</v>
      </c>
      <c r="B2514" t="s">
        <v>43377</v>
      </c>
      <c r="C2514" t="s">
        <v>26</v>
      </c>
      <c r="D2514" t="s">
        <v>45</v>
      </c>
      <c r="E2514" t="s">
        <v>127</v>
      </c>
      <c r="F2514" t="s">
        <v>1301</v>
      </c>
    </row>
    <row r="2515" spans="1:6" x14ac:dyDescent="0.2">
      <c r="A2515">
        <v>59407</v>
      </c>
      <c r="B2515" t="s">
        <v>43378</v>
      </c>
      <c r="C2515" t="s">
        <v>26</v>
      </c>
      <c r="D2515" t="s">
        <v>45</v>
      </c>
      <c r="E2515" t="s">
        <v>127</v>
      </c>
      <c r="F2515" t="s">
        <v>1281</v>
      </c>
    </row>
    <row r="2516" spans="1:6" x14ac:dyDescent="0.2">
      <c r="A2516">
        <v>59411</v>
      </c>
      <c r="B2516" t="s">
        <v>43379</v>
      </c>
      <c r="C2516" t="s">
        <v>26</v>
      </c>
      <c r="D2516" t="s">
        <v>45</v>
      </c>
      <c r="E2516" t="s">
        <v>130</v>
      </c>
      <c r="F2516" t="s">
        <v>1307</v>
      </c>
    </row>
    <row r="2517" spans="1:6" x14ac:dyDescent="0.2">
      <c r="A2517">
        <v>59420</v>
      </c>
      <c r="B2517" t="s">
        <v>43380</v>
      </c>
      <c r="C2517" t="s">
        <v>26</v>
      </c>
      <c r="D2517" t="s">
        <v>45</v>
      </c>
      <c r="E2517" t="s">
        <v>117</v>
      </c>
      <c r="F2517" t="s">
        <v>117</v>
      </c>
    </row>
    <row r="2518" spans="1:6" x14ac:dyDescent="0.2">
      <c r="A2518">
        <v>59421</v>
      </c>
      <c r="B2518" t="s">
        <v>43381</v>
      </c>
      <c r="C2518" t="s">
        <v>26</v>
      </c>
      <c r="D2518" t="s">
        <v>45</v>
      </c>
      <c r="E2518" t="s">
        <v>117</v>
      </c>
      <c r="F2518" t="s">
        <v>1204</v>
      </c>
    </row>
    <row r="2519" spans="1:6" x14ac:dyDescent="0.2">
      <c r="A2519">
        <v>59424</v>
      </c>
      <c r="B2519" t="s">
        <v>43382</v>
      </c>
      <c r="C2519" t="s">
        <v>26</v>
      </c>
      <c r="D2519" t="s">
        <v>45</v>
      </c>
      <c r="E2519" t="s">
        <v>124</v>
      </c>
      <c r="F2519" t="s">
        <v>1244</v>
      </c>
    </row>
    <row r="2520" spans="1:6" x14ac:dyDescent="0.2">
      <c r="A2520">
        <v>59430</v>
      </c>
      <c r="B2520" t="s">
        <v>43383</v>
      </c>
      <c r="C2520" t="s">
        <v>26</v>
      </c>
      <c r="D2520" t="s">
        <v>45</v>
      </c>
      <c r="E2520" t="s">
        <v>133</v>
      </c>
      <c r="F2520" t="s">
        <v>1340</v>
      </c>
    </row>
    <row r="2521" spans="1:6" x14ac:dyDescent="0.2">
      <c r="A2521">
        <v>59431</v>
      </c>
      <c r="B2521" t="s">
        <v>43384</v>
      </c>
      <c r="C2521" t="s">
        <v>26</v>
      </c>
      <c r="D2521" t="s">
        <v>45</v>
      </c>
      <c r="E2521" t="s">
        <v>133</v>
      </c>
      <c r="F2521" t="s">
        <v>1347</v>
      </c>
    </row>
    <row r="2522" spans="1:6" x14ac:dyDescent="0.2">
      <c r="A2522">
        <v>59500</v>
      </c>
      <c r="B2522" t="s">
        <v>43385</v>
      </c>
      <c r="C2522" t="s">
        <v>26</v>
      </c>
      <c r="D2522" t="s">
        <v>135</v>
      </c>
      <c r="E2522" t="s">
        <v>573</v>
      </c>
      <c r="F2522" t="s">
        <v>2271</v>
      </c>
    </row>
    <row r="2523" spans="1:6" x14ac:dyDescent="0.2">
      <c r="A2523">
        <v>59501</v>
      </c>
      <c r="B2523" t="s">
        <v>43386</v>
      </c>
      <c r="C2523" t="s">
        <v>26</v>
      </c>
      <c r="D2523" t="s">
        <v>135</v>
      </c>
      <c r="E2523" t="s">
        <v>570</v>
      </c>
      <c r="F2523" t="s">
        <v>570</v>
      </c>
    </row>
    <row r="2524" spans="1:6" x14ac:dyDescent="0.2">
      <c r="A2524">
        <v>59511</v>
      </c>
      <c r="B2524" t="s">
        <v>43387</v>
      </c>
      <c r="C2524" t="s">
        <v>26</v>
      </c>
      <c r="D2524" t="s">
        <v>135</v>
      </c>
      <c r="E2524" t="s">
        <v>573</v>
      </c>
      <c r="F2524" t="s">
        <v>5553</v>
      </c>
    </row>
    <row r="2525" spans="1:6" x14ac:dyDescent="0.2">
      <c r="A2525">
        <v>59512</v>
      </c>
      <c r="B2525" t="s">
        <v>43388</v>
      </c>
      <c r="C2525" t="s">
        <v>26</v>
      </c>
      <c r="D2525" t="s">
        <v>135</v>
      </c>
      <c r="E2525" t="s">
        <v>567</v>
      </c>
      <c r="F2525" t="s">
        <v>4542</v>
      </c>
    </row>
    <row r="2526" spans="1:6" x14ac:dyDescent="0.2">
      <c r="A2526">
        <v>59513</v>
      </c>
      <c r="B2526" t="s">
        <v>43389</v>
      </c>
      <c r="C2526" t="s">
        <v>26</v>
      </c>
      <c r="D2526" t="s">
        <v>135</v>
      </c>
      <c r="E2526" t="s">
        <v>573</v>
      </c>
      <c r="F2526" t="s">
        <v>5566</v>
      </c>
    </row>
    <row r="2527" spans="1:6" x14ac:dyDescent="0.2">
      <c r="A2527">
        <v>59516</v>
      </c>
      <c r="B2527" t="s">
        <v>43390</v>
      </c>
      <c r="C2527" t="s">
        <v>26</v>
      </c>
      <c r="D2527" t="s">
        <v>135</v>
      </c>
      <c r="E2527" t="s">
        <v>567</v>
      </c>
      <c r="F2527" t="s">
        <v>4542</v>
      </c>
    </row>
    <row r="2528" spans="1:6" x14ac:dyDescent="0.2">
      <c r="A2528">
        <v>59517</v>
      </c>
      <c r="B2528" t="s">
        <v>43391</v>
      </c>
      <c r="C2528" t="s">
        <v>26</v>
      </c>
      <c r="D2528" t="s">
        <v>135</v>
      </c>
      <c r="E2528" t="s">
        <v>567</v>
      </c>
      <c r="F2528" t="s">
        <v>3264</v>
      </c>
    </row>
    <row r="2529" spans="1:6" x14ac:dyDescent="0.2">
      <c r="A2529">
        <v>59524</v>
      </c>
      <c r="B2529" t="s">
        <v>43392</v>
      </c>
      <c r="C2529" t="s">
        <v>26</v>
      </c>
      <c r="D2529" t="s">
        <v>135</v>
      </c>
      <c r="E2529" t="s">
        <v>558</v>
      </c>
      <c r="F2529" t="s">
        <v>1066</v>
      </c>
    </row>
    <row r="2530" spans="1:6" x14ac:dyDescent="0.2">
      <c r="A2530">
        <v>59525</v>
      </c>
      <c r="B2530" t="s">
        <v>43393</v>
      </c>
      <c r="C2530" t="s">
        <v>26</v>
      </c>
      <c r="D2530" t="s">
        <v>135</v>
      </c>
      <c r="E2530" t="s">
        <v>558</v>
      </c>
      <c r="F2530" t="s">
        <v>5523</v>
      </c>
    </row>
    <row r="2531" spans="1:6" x14ac:dyDescent="0.2">
      <c r="A2531">
        <v>59540</v>
      </c>
      <c r="B2531" t="s">
        <v>43394</v>
      </c>
      <c r="C2531" t="s">
        <v>26</v>
      </c>
      <c r="D2531" t="s">
        <v>135</v>
      </c>
      <c r="E2531" t="s">
        <v>562</v>
      </c>
      <c r="F2531" t="s">
        <v>5529</v>
      </c>
    </row>
    <row r="2532" spans="1:6" x14ac:dyDescent="0.2">
      <c r="A2532">
        <v>59550</v>
      </c>
      <c r="B2532" t="s">
        <v>43395</v>
      </c>
      <c r="C2532" t="s">
        <v>26</v>
      </c>
      <c r="D2532" t="s">
        <v>135</v>
      </c>
      <c r="E2532" t="s">
        <v>565</v>
      </c>
      <c r="F2532" t="s">
        <v>565</v>
      </c>
    </row>
    <row r="2533" spans="1:6" x14ac:dyDescent="0.2">
      <c r="A2533">
        <v>59600</v>
      </c>
      <c r="B2533" t="s">
        <v>43396</v>
      </c>
      <c r="C2533" t="s">
        <v>26</v>
      </c>
      <c r="D2533" t="s">
        <v>82</v>
      </c>
      <c r="E2533" t="s">
        <v>292</v>
      </c>
      <c r="F2533" t="s">
        <v>2638</v>
      </c>
    </row>
    <row r="2534" spans="1:6" x14ac:dyDescent="0.2">
      <c r="A2534">
        <v>59601</v>
      </c>
      <c r="B2534" t="s">
        <v>43397</v>
      </c>
      <c r="C2534" t="s">
        <v>26</v>
      </c>
      <c r="D2534" t="s">
        <v>82</v>
      </c>
      <c r="E2534" t="s">
        <v>292</v>
      </c>
      <c r="F2534" t="s">
        <v>292</v>
      </c>
    </row>
    <row r="2535" spans="1:6" x14ac:dyDescent="0.2">
      <c r="A2535">
        <v>59604</v>
      </c>
      <c r="B2535" t="s">
        <v>43398</v>
      </c>
      <c r="C2535" t="s">
        <v>26</v>
      </c>
      <c r="D2535" t="s">
        <v>82</v>
      </c>
      <c r="E2535" t="s">
        <v>292</v>
      </c>
      <c r="F2535" t="s">
        <v>2687</v>
      </c>
    </row>
    <row r="2536" spans="1:6" x14ac:dyDescent="0.2">
      <c r="A2536">
        <v>59605</v>
      </c>
      <c r="B2536" t="s">
        <v>43399</v>
      </c>
      <c r="C2536" t="s">
        <v>26</v>
      </c>
      <c r="D2536" t="s">
        <v>82</v>
      </c>
      <c r="E2536" t="s">
        <v>292</v>
      </c>
      <c r="F2536" t="s">
        <v>2691</v>
      </c>
    </row>
    <row r="2537" spans="1:6" x14ac:dyDescent="0.2">
      <c r="A2537">
        <v>59607</v>
      </c>
      <c r="B2537" t="s">
        <v>43400</v>
      </c>
      <c r="C2537" t="s">
        <v>26</v>
      </c>
      <c r="D2537" t="s">
        <v>82</v>
      </c>
      <c r="E2537" t="s">
        <v>292</v>
      </c>
      <c r="F2537" t="s">
        <v>2668</v>
      </c>
    </row>
    <row r="2538" spans="1:6" x14ac:dyDescent="0.2">
      <c r="A2538">
        <v>59610</v>
      </c>
      <c r="B2538" t="s">
        <v>43401</v>
      </c>
      <c r="C2538" t="s">
        <v>26</v>
      </c>
      <c r="D2538" t="s">
        <v>82</v>
      </c>
      <c r="E2538" t="s">
        <v>298</v>
      </c>
      <c r="F2538" t="s">
        <v>2742</v>
      </c>
    </row>
    <row r="2539" spans="1:6" x14ac:dyDescent="0.2">
      <c r="A2539">
        <v>59612</v>
      </c>
      <c r="B2539" t="s">
        <v>43402</v>
      </c>
      <c r="C2539" t="s">
        <v>26</v>
      </c>
      <c r="D2539" t="s">
        <v>82</v>
      </c>
      <c r="E2539" t="s">
        <v>292</v>
      </c>
      <c r="F2539" t="s">
        <v>2638</v>
      </c>
    </row>
    <row r="2540" spans="1:6" x14ac:dyDescent="0.2">
      <c r="A2540">
        <v>59613</v>
      </c>
      <c r="B2540" t="s">
        <v>43403</v>
      </c>
      <c r="C2540" t="s">
        <v>26</v>
      </c>
      <c r="D2540" t="s">
        <v>82</v>
      </c>
      <c r="E2540" t="s">
        <v>298</v>
      </c>
      <c r="F2540" t="s">
        <v>2751</v>
      </c>
    </row>
    <row r="2541" spans="1:6" x14ac:dyDescent="0.2">
      <c r="A2541">
        <v>59616</v>
      </c>
      <c r="B2541" t="s">
        <v>43404</v>
      </c>
      <c r="C2541" t="s">
        <v>26</v>
      </c>
      <c r="D2541" t="s">
        <v>82</v>
      </c>
      <c r="E2541" t="s">
        <v>298</v>
      </c>
      <c r="F2541" t="s">
        <v>2757</v>
      </c>
    </row>
    <row r="2542" spans="1:6" x14ac:dyDescent="0.2">
      <c r="A2542">
        <v>59620</v>
      </c>
      <c r="B2542" t="s">
        <v>43405</v>
      </c>
      <c r="C2542" t="s">
        <v>26</v>
      </c>
      <c r="D2542" t="s">
        <v>82</v>
      </c>
      <c r="E2542" t="s">
        <v>285</v>
      </c>
      <c r="F2542" t="s">
        <v>285</v>
      </c>
    </row>
    <row r="2543" spans="1:6" x14ac:dyDescent="0.2">
      <c r="A2543">
        <v>59623</v>
      </c>
      <c r="B2543" t="s">
        <v>43406</v>
      </c>
      <c r="C2543" t="s">
        <v>26</v>
      </c>
      <c r="D2543" t="s">
        <v>82</v>
      </c>
      <c r="E2543" t="s">
        <v>289</v>
      </c>
      <c r="F2543" t="s">
        <v>2607</v>
      </c>
    </row>
    <row r="2544" spans="1:6" x14ac:dyDescent="0.2">
      <c r="A2544">
        <v>59630</v>
      </c>
      <c r="B2544" t="s">
        <v>43407</v>
      </c>
      <c r="C2544" t="s">
        <v>26</v>
      </c>
      <c r="D2544" t="s">
        <v>82</v>
      </c>
      <c r="E2544" t="s">
        <v>295</v>
      </c>
      <c r="F2544" t="s">
        <v>2696</v>
      </c>
    </row>
    <row r="2545" spans="1:6" x14ac:dyDescent="0.2">
      <c r="A2545">
        <v>59700</v>
      </c>
      <c r="B2545" t="s">
        <v>43408</v>
      </c>
      <c r="C2545" t="s">
        <v>26</v>
      </c>
      <c r="D2545" t="s">
        <v>27</v>
      </c>
      <c r="E2545" t="s">
        <v>33</v>
      </c>
      <c r="F2545" t="s">
        <v>34</v>
      </c>
    </row>
    <row r="2546" spans="1:6" x14ac:dyDescent="0.2">
      <c r="A2546">
        <v>59701</v>
      </c>
      <c r="B2546" t="s">
        <v>43409</v>
      </c>
      <c r="C2546" t="s">
        <v>26</v>
      </c>
      <c r="D2546" t="s">
        <v>27</v>
      </c>
      <c r="E2546" t="s">
        <v>28</v>
      </c>
      <c r="F2546" t="s">
        <v>28</v>
      </c>
    </row>
    <row r="2547" spans="1:6" x14ac:dyDescent="0.2">
      <c r="A2547">
        <v>59706</v>
      </c>
      <c r="B2547" t="s">
        <v>43410</v>
      </c>
      <c r="C2547" t="s">
        <v>26</v>
      </c>
      <c r="D2547" t="s">
        <v>27</v>
      </c>
      <c r="E2547" t="s">
        <v>38</v>
      </c>
      <c r="F2547" t="s">
        <v>156</v>
      </c>
    </row>
    <row r="2548" spans="1:6" x14ac:dyDescent="0.2">
      <c r="A2548">
        <v>59707</v>
      </c>
      <c r="B2548" t="s">
        <v>43411</v>
      </c>
      <c r="C2548" t="s">
        <v>26</v>
      </c>
      <c r="D2548" t="s">
        <v>27</v>
      </c>
      <c r="E2548" t="s">
        <v>33</v>
      </c>
      <c r="F2548" t="s">
        <v>147</v>
      </c>
    </row>
    <row r="2549" spans="1:6" x14ac:dyDescent="0.2">
      <c r="A2549">
        <v>59708</v>
      </c>
      <c r="B2549" t="s">
        <v>43412</v>
      </c>
      <c r="C2549" t="s">
        <v>26</v>
      </c>
      <c r="D2549" t="s">
        <v>27</v>
      </c>
      <c r="E2549" t="s">
        <v>50</v>
      </c>
      <c r="F2549" t="s">
        <v>296</v>
      </c>
    </row>
    <row r="2550" spans="1:6" x14ac:dyDescent="0.2">
      <c r="A2550">
        <v>59720</v>
      </c>
      <c r="B2550" t="s">
        <v>43413</v>
      </c>
      <c r="C2550" t="s">
        <v>26</v>
      </c>
      <c r="D2550" t="s">
        <v>27</v>
      </c>
      <c r="E2550" t="s">
        <v>50</v>
      </c>
      <c r="F2550" t="s">
        <v>280</v>
      </c>
    </row>
    <row r="2551" spans="1:6" x14ac:dyDescent="0.2">
      <c r="A2551">
        <v>59721</v>
      </c>
      <c r="B2551" t="s">
        <v>43414</v>
      </c>
      <c r="C2551" t="s">
        <v>26</v>
      </c>
      <c r="D2551" t="s">
        <v>27</v>
      </c>
      <c r="E2551" t="s">
        <v>50</v>
      </c>
      <c r="F2551" t="s">
        <v>273</v>
      </c>
    </row>
    <row r="2552" spans="1:6" x14ac:dyDescent="0.2">
      <c r="A2552">
        <v>59722</v>
      </c>
      <c r="B2552" t="s">
        <v>43415</v>
      </c>
      <c r="C2552" t="s">
        <v>26</v>
      </c>
      <c r="D2552" t="s">
        <v>27</v>
      </c>
      <c r="E2552" t="s">
        <v>50</v>
      </c>
      <c r="F2552" t="s">
        <v>50</v>
      </c>
    </row>
    <row r="2553" spans="1:6" x14ac:dyDescent="0.2">
      <c r="A2553">
        <v>59723</v>
      </c>
      <c r="B2553" t="s">
        <v>43416</v>
      </c>
      <c r="C2553" t="s">
        <v>26</v>
      </c>
      <c r="D2553" t="s">
        <v>27</v>
      </c>
      <c r="E2553" t="s">
        <v>46</v>
      </c>
      <c r="F2553" t="s">
        <v>258</v>
      </c>
    </row>
    <row r="2554" spans="1:6" x14ac:dyDescent="0.2">
      <c r="A2554">
        <v>59724</v>
      </c>
      <c r="B2554" t="s">
        <v>43417</v>
      </c>
      <c r="C2554" t="s">
        <v>26</v>
      </c>
      <c r="D2554" t="s">
        <v>27</v>
      </c>
      <c r="E2554" t="s">
        <v>46</v>
      </c>
      <c r="F2554" t="s">
        <v>233</v>
      </c>
    </row>
    <row r="2555" spans="1:6" x14ac:dyDescent="0.2">
      <c r="A2555">
        <v>59725</v>
      </c>
      <c r="B2555" t="s">
        <v>43418</v>
      </c>
      <c r="C2555" t="s">
        <v>26</v>
      </c>
      <c r="D2555" t="s">
        <v>27</v>
      </c>
      <c r="E2555" t="s">
        <v>46</v>
      </c>
      <c r="F2555" t="s">
        <v>243</v>
      </c>
    </row>
    <row r="2556" spans="1:6" x14ac:dyDescent="0.2">
      <c r="A2556">
        <v>59726</v>
      </c>
      <c r="B2556" t="s">
        <v>43419</v>
      </c>
      <c r="C2556" t="s">
        <v>26</v>
      </c>
      <c r="D2556" t="s">
        <v>27</v>
      </c>
      <c r="E2556" t="s">
        <v>46</v>
      </c>
      <c r="F2556" t="s">
        <v>267</v>
      </c>
    </row>
    <row r="2557" spans="1:6" x14ac:dyDescent="0.2">
      <c r="A2557">
        <v>59730</v>
      </c>
      <c r="B2557" t="s">
        <v>43420</v>
      </c>
      <c r="C2557" t="s">
        <v>26</v>
      </c>
      <c r="D2557" t="s">
        <v>27</v>
      </c>
      <c r="E2557" t="s">
        <v>42</v>
      </c>
      <c r="F2557" t="s">
        <v>191</v>
      </c>
    </row>
    <row r="2558" spans="1:6" x14ac:dyDescent="0.2">
      <c r="A2558">
        <v>59731</v>
      </c>
      <c r="B2558" t="s">
        <v>43421</v>
      </c>
      <c r="C2558" t="s">
        <v>26</v>
      </c>
      <c r="D2558" t="s">
        <v>27</v>
      </c>
      <c r="E2558" t="s">
        <v>42</v>
      </c>
      <c r="F2558" t="s">
        <v>230</v>
      </c>
    </row>
    <row r="2559" spans="1:6" x14ac:dyDescent="0.2">
      <c r="A2559">
        <v>59732</v>
      </c>
      <c r="B2559" t="s">
        <v>43422</v>
      </c>
      <c r="C2559" t="s">
        <v>26</v>
      </c>
      <c r="D2559" t="s">
        <v>27</v>
      </c>
      <c r="E2559" t="s">
        <v>42</v>
      </c>
      <c r="F2559" t="s">
        <v>204</v>
      </c>
    </row>
    <row r="2560" spans="1:6" x14ac:dyDescent="0.2">
      <c r="A2560">
        <v>59733</v>
      </c>
      <c r="B2560" t="s">
        <v>43423</v>
      </c>
      <c r="C2560" t="s">
        <v>26</v>
      </c>
      <c r="D2560" t="s">
        <v>27</v>
      </c>
      <c r="E2560" t="s">
        <v>42</v>
      </c>
      <c r="F2560" t="s">
        <v>220</v>
      </c>
    </row>
    <row r="2561" spans="1:6" x14ac:dyDescent="0.2">
      <c r="A2561">
        <v>59800</v>
      </c>
      <c r="B2561" t="s">
        <v>43424</v>
      </c>
      <c r="C2561" t="s">
        <v>26</v>
      </c>
      <c r="D2561" t="s">
        <v>74</v>
      </c>
      <c r="E2561" t="s">
        <v>257</v>
      </c>
      <c r="F2561" t="s">
        <v>2340</v>
      </c>
    </row>
    <row r="2562" spans="1:6" x14ac:dyDescent="0.2">
      <c r="A2562">
        <v>59801</v>
      </c>
      <c r="B2562" t="s">
        <v>43425</v>
      </c>
      <c r="C2562" t="s">
        <v>26</v>
      </c>
      <c r="D2562" t="s">
        <v>74</v>
      </c>
      <c r="E2562" t="s">
        <v>254</v>
      </c>
      <c r="F2562" t="s">
        <v>254</v>
      </c>
    </row>
    <row r="2563" spans="1:6" x14ac:dyDescent="0.2">
      <c r="A2563">
        <v>59811</v>
      </c>
      <c r="B2563" t="s">
        <v>43426</v>
      </c>
      <c r="C2563" t="s">
        <v>26</v>
      </c>
      <c r="D2563" t="s">
        <v>74</v>
      </c>
      <c r="E2563" t="s">
        <v>260</v>
      </c>
      <c r="F2563" t="s">
        <v>2366</v>
      </c>
    </row>
    <row r="2564" spans="1:6" x14ac:dyDescent="0.2">
      <c r="A2564">
        <v>59812</v>
      </c>
      <c r="B2564" t="s">
        <v>43427</v>
      </c>
      <c r="C2564" t="s">
        <v>26</v>
      </c>
      <c r="D2564" t="s">
        <v>74</v>
      </c>
      <c r="E2564" t="s">
        <v>251</v>
      </c>
      <c r="F2564" t="s">
        <v>2334</v>
      </c>
    </row>
    <row r="2565" spans="1:6" x14ac:dyDescent="0.2">
      <c r="A2565">
        <v>59814</v>
      </c>
      <c r="B2565" t="s">
        <v>43428</v>
      </c>
      <c r="C2565" t="s">
        <v>26</v>
      </c>
      <c r="D2565" t="s">
        <v>74</v>
      </c>
      <c r="E2565" t="s">
        <v>251</v>
      </c>
      <c r="F2565" t="s">
        <v>2316</v>
      </c>
    </row>
    <row r="2566" spans="1:6" x14ac:dyDescent="0.2">
      <c r="A2566">
        <v>59816</v>
      </c>
      <c r="B2566" t="s">
        <v>43429</v>
      </c>
      <c r="C2566" t="s">
        <v>26</v>
      </c>
      <c r="D2566" t="s">
        <v>74</v>
      </c>
      <c r="E2566" t="s">
        <v>263</v>
      </c>
      <c r="F2566" t="s">
        <v>263</v>
      </c>
    </row>
    <row r="2567" spans="1:6" x14ac:dyDescent="0.2">
      <c r="A2567">
        <v>59817</v>
      </c>
      <c r="B2567" t="s">
        <v>43430</v>
      </c>
      <c r="C2567" t="s">
        <v>26</v>
      </c>
      <c r="D2567" t="s">
        <v>74</v>
      </c>
      <c r="E2567" t="s">
        <v>266</v>
      </c>
      <c r="F2567" t="s">
        <v>2410</v>
      </c>
    </row>
    <row r="2568" spans="1:6" x14ac:dyDescent="0.2">
      <c r="A2568">
        <v>59818</v>
      </c>
      <c r="B2568" t="s">
        <v>43431</v>
      </c>
      <c r="C2568" t="s">
        <v>26</v>
      </c>
      <c r="D2568" t="s">
        <v>74</v>
      </c>
      <c r="E2568" t="s">
        <v>266</v>
      </c>
      <c r="F2568" t="s">
        <v>2395</v>
      </c>
    </row>
    <row r="2569" spans="1:6" x14ac:dyDescent="0.2">
      <c r="A2569">
        <v>59820</v>
      </c>
      <c r="B2569" t="s">
        <v>43432</v>
      </c>
      <c r="C2569" t="s">
        <v>26</v>
      </c>
      <c r="D2569" t="s">
        <v>74</v>
      </c>
      <c r="E2569" t="s">
        <v>251</v>
      </c>
      <c r="F2569" t="s">
        <v>2295</v>
      </c>
    </row>
    <row r="2570" spans="1:6" x14ac:dyDescent="0.2">
      <c r="A2570">
        <v>59830</v>
      </c>
      <c r="B2570" t="s">
        <v>43433</v>
      </c>
      <c r="C2570" t="s">
        <v>26</v>
      </c>
      <c r="D2570" t="s">
        <v>74</v>
      </c>
      <c r="E2570" t="s">
        <v>260</v>
      </c>
      <c r="F2570" t="s">
        <v>2366</v>
      </c>
    </row>
    <row r="2571" spans="1:6" x14ac:dyDescent="0.2">
      <c r="A2571">
        <v>59850</v>
      </c>
      <c r="B2571" t="s">
        <v>43434</v>
      </c>
      <c r="C2571" t="s">
        <v>26</v>
      </c>
      <c r="D2571" t="s">
        <v>74</v>
      </c>
      <c r="E2571" t="s">
        <v>268</v>
      </c>
      <c r="F2571" t="s">
        <v>268</v>
      </c>
    </row>
    <row r="2572" spans="1:6" x14ac:dyDescent="0.2">
      <c r="A2572">
        <v>59900</v>
      </c>
      <c r="B2572" t="s">
        <v>43435</v>
      </c>
      <c r="C2572" t="s">
        <v>26</v>
      </c>
      <c r="D2572" t="s">
        <v>132</v>
      </c>
      <c r="E2572" t="s">
        <v>555</v>
      </c>
      <c r="F2572" t="s">
        <v>5502</v>
      </c>
    </row>
    <row r="2573" spans="1:6" x14ac:dyDescent="0.2">
      <c r="A2573">
        <v>59901</v>
      </c>
      <c r="B2573" t="s">
        <v>43436</v>
      </c>
      <c r="C2573" t="s">
        <v>26</v>
      </c>
      <c r="D2573" t="s">
        <v>132</v>
      </c>
      <c r="E2573" t="s">
        <v>552</v>
      </c>
      <c r="F2573" t="s">
        <v>552</v>
      </c>
    </row>
    <row r="2574" spans="1:6" x14ac:dyDescent="0.2">
      <c r="A2574">
        <v>59911</v>
      </c>
      <c r="B2574" t="s">
        <v>43437</v>
      </c>
      <c r="C2574" t="s">
        <v>26</v>
      </c>
      <c r="D2574" t="s">
        <v>132</v>
      </c>
      <c r="E2574" t="s">
        <v>539</v>
      </c>
      <c r="F2574" t="s">
        <v>5461</v>
      </c>
    </row>
    <row r="2575" spans="1:6" x14ac:dyDescent="0.2">
      <c r="A2575">
        <v>59914</v>
      </c>
      <c r="B2575" t="s">
        <v>43438</v>
      </c>
      <c r="C2575" t="s">
        <v>26</v>
      </c>
      <c r="D2575" t="s">
        <v>132</v>
      </c>
      <c r="E2575" t="s">
        <v>555</v>
      </c>
      <c r="F2575" t="s">
        <v>5312</v>
      </c>
    </row>
    <row r="2576" spans="1:6" x14ac:dyDescent="0.2">
      <c r="A2576">
        <v>59915</v>
      </c>
      <c r="B2576" t="s">
        <v>43439</v>
      </c>
      <c r="C2576" t="s">
        <v>26</v>
      </c>
      <c r="D2576" t="s">
        <v>132</v>
      </c>
      <c r="E2576" t="s">
        <v>535</v>
      </c>
      <c r="F2576" t="s">
        <v>1829</v>
      </c>
    </row>
    <row r="2577" spans="1:6" x14ac:dyDescent="0.2">
      <c r="A2577">
        <v>59916</v>
      </c>
      <c r="B2577" t="s">
        <v>43440</v>
      </c>
      <c r="C2577" t="s">
        <v>26</v>
      </c>
      <c r="D2577" t="s">
        <v>132</v>
      </c>
      <c r="E2577" t="s">
        <v>535</v>
      </c>
      <c r="F2577" t="s">
        <v>535</v>
      </c>
    </row>
    <row r="2578" spans="1:6" x14ac:dyDescent="0.2">
      <c r="A2578">
        <v>59921</v>
      </c>
      <c r="B2578" t="s">
        <v>43441</v>
      </c>
      <c r="C2578" t="s">
        <v>26</v>
      </c>
      <c r="D2578" t="s">
        <v>132</v>
      </c>
      <c r="E2578" t="s">
        <v>535</v>
      </c>
      <c r="F2578" t="s">
        <v>1121</v>
      </c>
    </row>
    <row r="2579" spans="1:6" x14ac:dyDescent="0.2">
      <c r="A2579">
        <v>59922</v>
      </c>
      <c r="B2579" t="s">
        <v>43442</v>
      </c>
      <c r="C2579" t="s">
        <v>26</v>
      </c>
      <c r="D2579" t="s">
        <v>132</v>
      </c>
      <c r="E2579" t="s">
        <v>535</v>
      </c>
      <c r="F2579" t="s">
        <v>5453</v>
      </c>
    </row>
    <row r="2580" spans="1:6" x14ac:dyDescent="0.2">
      <c r="A2580">
        <v>59930</v>
      </c>
      <c r="B2580" t="s">
        <v>43443</v>
      </c>
      <c r="C2580" t="s">
        <v>26</v>
      </c>
      <c r="D2580" t="s">
        <v>132</v>
      </c>
      <c r="E2580" t="s">
        <v>539</v>
      </c>
      <c r="F2580" t="s">
        <v>5458</v>
      </c>
    </row>
    <row r="2581" spans="1:6" x14ac:dyDescent="0.2">
      <c r="A2581">
        <v>59940</v>
      </c>
      <c r="B2581" t="s">
        <v>43444</v>
      </c>
      <c r="C2581" t="s">
        <v>26</v>
      </c>
      <c r="D2581" t="s">
        <v>132</v>
      </c>
      <c r="E2581" t="s">
        <v>545</v>
      </c>
      <c r="F2581" t="s">
        <v>5490</v>
      </c>
    </row>
    <row r="2582" spans="1:6" x14ac:dyDescent="0.2">
      <c r="A2582">
        <v>59941</v>
      </c>
      <c r="B2582" t="s">
        <v>43445</v>
      </c>
      <c r="C2582" t="s">
        <v>26</v>
      </c>
      <c r="D2582" t="s">
        <v>132</v>
      </c>
      <c r="E2582" t="s">
        <v>545</v>
      </c>
      <c r="F2582" t="s">
        <v>5493</v>
      </c>
    </row>
    <row r="2583" spans="1:6" x14ac:dyDescent="0.2">
      <c r="A2583">
        <v>59942</v>
      </c>
      <c r="B2583" t="s">
        <v>43446</v>
      </c>
      <c r="C2583" t="s">
        <v>26</v>
      </c>
      <c r="D2583" t="s">
        <v>132</v>
      </c>
      <c r="E2583" t="s">
        <v>545</v>
      </c>
      <c r="F2583" t="s">
        <v>5490</v>
      </c>
    </row>
    <row r="2584" spans="1:6" x14ac:dyDescent="0.2">
      <c r="A2584">
        <v>59950</v>
      </c>
      <c r="B2584" t="s">
        <v>43447</v>
      </c>
      <c r="C2584" t="s">
        <v>26</v>
      </c>
      <c r="D2584" t="s">
        <v>132</v>
      </c>
      <c r="E2584" t="s">
        <v>545</v>
      </c>
      <c r="F2584" t="s">
        <v>5492</v>
      </c>
    </row>
    <row r="2585" spans="1:6" x14ac:dyDescent="0.2">
      <c r="A2585">
        <v>59970</v>
      </c>
      <c r="B2585" t="s">
        <v>43448</v>
      </c>
      <c r="C2585" t="s">
        <v>26</v>
      </c>
      <c r="D2585" t="s">
        <v>132</v>
      </c>
      <c r="E2585" t="s">
        <v>542</v>
      </c>
      <c r="F2585" t="s">
        <v>5470</v>
      </c>
    </row>
    <row r="2586" spans="1:6" x14ac:dyDescent="0.2">
      <c r="A2586">
        <v>59975</v>
      </c>
      <c r="B2586" t="s">
        <v>43449</v>
      </c>
      <c r="C2586" t="s">
        <v>26</v>
      </c>
      <c r="D2586" t="s">
        <v>132</v>
      </c>
      <c r="E2586" t="s">
        <v>542</v>
      </c>
      <c r="F2586" t="s">
        <v>5474</v>
      </c>
    </row>
    <row r="2587" spans="1:6" x14ac:dyDescent="0.2">
      <c r="A2587">
        <v>59991</v>
      </c>
      <c r="B2587" t="s">
        <v>43450</v>
      </c>
      <c r="C2587" t="s">
        <v>26</v>
      </c>
      <c r="D2587" t="s">
        <v>132</v>
      </c>
      <c r="E2587" t="s">
        <v>539</v>
      </c>
      <c r="F2587" t="s">
        <v>5462</v>
      </c>
    </row>
    <row r="2588" spans="1:6" x14ac:dyDescent="0.2">
      <c r="A2588">
        <v>60001</v>
      </c>
      <c r="B2588" t="s">
        <v>43451</v>
      </c>
      <c r="C2588" t="s">
        <v>86</v>
      </c>
      <c r="D2588" t="s">
        <v>1117</v>
      </c>
      <c r="E2588" t="s">
        <v>1117</v>
      </c>
      <c r="F2588" t="s">
        <v>1117</v>
      </c>
    </row>
    <row r="2589" spans="1:6" x14ac:dyDescent="0.2">
      <c r="A2589">
        <v>60185</v>
      </c>
      <c r="B2589" t="s">
        <v>43452</v>
      </c>
      <c r="C2589" t="s">
        <v>86</v>
      </c>
      <c r="D2589" t="s">
        <v>1120</v>
      </c>
      <c r="E2589" t="s">
        <v>4906</v>
      </c>
      <c r="F2589" t="s">
        <v>7060</v>
      </c>
    </row>
    <row r="2590" spans="1:6" x14ac:dyDescent="0.2">
      <c r="A2590">
        <v>60186</v>
      </c>
      <c r="B2590" t="s">
        <v>43453</v>
      </c>
      <c r="C2590" t="s">
        <v>86</v>
      </c>
      <c r="D2590" t="s">
        <v>1117</v>
      </c>
      <c r="E2590" t="s">
        <v>1117</v>
      </c>
      <c r="F2590" t="s">
        <v>1117</v>
      </c>
    </row>
    <row r="2591" spans="1:6" x14ac:dyDescent="0.2">
      <c r="A2591">
        <v>60900</v>
      </c>
      <c r="B2591" t="s">
        <v>43454</v>
      </c>
      <c r="C2591" t="s">
        <v>86</v>
      </c>
      <c r="D2591" t="s">
        <v>1120</v>
      </c>
      <c r="E2591" t="s">
        <v>2278</v>
      </c>
      <c r="F2591" t="s">
        <v>2278</v>
      </c>
    </row>
    <row r="2592" spans="1:6" x14ac:dyDescent="0.2">
      <c r="A2592">
        <v>60908</v>
      </c>
      <c r="B2592" t="s">
        <v>43455</v>
      </c>
      <c r="C2592" t="s">
        <v>86</v>
      </c>
      <c r="D2592" t="s">
        <v>1117</v>
      </c>
      <c r="E2592" t="s">
        <v>1117</v>
      </c>
      <c r="F2592" t="s">
        <v>1117</v>
      </c>
    </row>
    <row r="2593" spans="1:6" x14ac:dyDescent="0.2">
      <c r="A2593">
        <v>61160</v>
      </c>
      <c r="B2593" t="s">
        <v>43456</v>
      </c>
      <c r="C2593" t="s">
        <v>86</v>
      </c>
      <c r="D2593" t="s">
        <v>1120</v>
      </c>
      <c r="E2593" t="s">
        <v>4916</v>
      </c>
      <c r="F2593" t="s">
        <v>6798</v>
      </c>
    </row>
    <row r="2594" spans="1:6" x14ac:dyDescent="0.2">
      <c r="A2594">
        <v>61161</v>
      </c>
      <c r="B2594" t="s">
        <v>43457</v>
      </c>
      <c r="C2594" t="s">
        <v>86</v>
      </c>
      <c r="D2594" t="s">
        <v>1117</v>
      </c>
      <c r="E2594" t="s">
        <v>1117</v>
      </c>
      <c r="F2594" t="s">
        <v>1117</v>
      </c>
    </row>
    <row r="2595" spans="1:6" x14ac:dyDescent="0.2">
      <c r="A2595">
        <v>62001</v>
      </c>
      <c r="B2595" t="s">
        <v>43458</v>
      </c>
      <c r="C2595" t="s">
        <v>86</v>
      </c>
      <c r="D2595" t="s">
        <v>1120</v>
      </c>
      <c r="E2595" t="s">
        <v>4926</v>
      </c>
      <c r="F2595" t="s">
        <v>38256</v>
      </c>
    </row>
    <row r="2596" spans="1:6" x14ac:dyDescent="0.2">
      <c r="A2596">
        <v>62002</v>
      </c>
      <c r="B2596" t="s">
        <v>43459</v>
      </c>
      <c r="C2596" t="s">
        <v>86</v>
      </c>
      <c r="D2596" t="s">
        <v>1120</v>
      </c>
      <c r="E2596" t="s">
        <v>4926</v>
      </c>
      <c r="F2596" t="s">
        <v>38254</v>
      </c>
    </row>
    <row r="2597" spans="1:6" x14ac:dyDescent="0.2">
      <c r="A2597">
        <v>62004</v>
      </c>
      <c r="B2597" t="s">
        <v>43460</v>
      </c>
      <c r="C2597" t="s">
        <v>86</v>
      </c>
      <c r="D2597" t="s">
        <v>1120</v>
      </c>
      <c r="E2597" t="s">
        <v>4904</v>
      </c>
      <c r="F2597" t="s">
        <v>4904</v>
      </c>
    </row>
    <row r="2598" spans="1:6" x14ac:dyDescent="0.2">
      <c r="A2598">
        <v>62005</v>
      </c>
      <c r="B2598" t="s">
        <v>43461</v>
      </c>
      <c r="C2598" t="s">
        <v>86</v>
      </c>
      <c r="D2598" t="s">
        <v>1120</v>
      </c>
      <c r="E2598" t="s">
        <v>4904</v>
      </c>
      <c r="F2598" t="s">
        <v>6310</v>
      </c>
    </row>
    <row r="2599" spans="1:6" x14ac:dyDescent="0.2">
      <c r="A2599">
        <v>62006</v>
      </c>
      <c r="B2599" t="s">
        <v>43462</v>
      </c>
      <c r="C2599" t="s">
        <v>86</v>
      </c>
      <c r="D2599" t="s">
        <v>1120</v>
      </c>
      <c r="E2599" t="s">
        <v>4927</v>
      </c>
      <c r="F2599" t="s">
        <v>985</v>
      </c>
    </row>
    <row r="2600" spans="1:6" x14ac:dyDescent="0.2">
      <c r="A2600">
        <v>62007</v>
      </c>
      <c r="B2600" t="s">
        <v>43463</v>
      </c>
      <c r="C2600" t="s">
        <v>86</v>
      </c>
      <c r="D2600" t="s">
        <v>1120</v>
      </c>
      <c r="E2600" t="s">
        <v>4920</v>
      </c>
      <c r="F2600" t="s">
        <v>2184</v>
      </c>
    </row>
    <row r="2601" spans="1:6" x14ac:dyDescent="0.2">
      <c r="A2601">
        <v>62010</v>
      </c>
      <c r="B2601" t="s">
        <v>43464</v>
      </c>
      <c r="C2601" t="s">
        <v>86</v>
      </c>
      <c r="D2601" t="s">
        <v>1120</v>
      </c>
      <c r="E2601" t="s">
        <v>4920</v>
      </c>
      <c r="F2601" t="s">
        <v>1466</v>
      </c>
    </row>
    <row r="2602" spans="1:6" x14ac:dyDescent="0.2">
      <c r="A2602">
        <v>62017</v>
      </c>
      <c r="B2602" t="s">
        <v>43465</v>
      </c>
      <c r="C2602" t="s">
        <v>86</v>
      </c>
      <c r="D2602" t="s">
        <v>1120</v>
      </c>
      <c r="E2602" t="s">
        <v>4927</v>
      </c>
      <c r="F2602" t="s">
        <v>4927</v>
      </c>
    </row>
    <row r="2603" spans="1:6" x14ac:dyDescent="0.2">
      <c r="A2603">
        <v>62020</v>
      </c>
      <c r="B2603" t="s">
        <v>43466</v>
      </c>
      <c r="C2603" t="s">
        <v>86</v>
      </c>
      <c r="D2603" t="s">
        <v>1120</v>
      </c>
      <c r="E2603" t="s">
        <v>4927</v>
      </c>
      <c r="F2603" t="s">
        <v>38260</v>
      </c>
    </row>
    <row r="2604" spans="1:6" x14ac:dyDescent="0.2">
      <c r="A2604">
        <v>62021</v>
      </c>
      <c r="B2604" t="s">
        <v>43467</v>
      </c>
      <c r="C2604" t="s">
        <v>86</v>
      </c>
      <c r="D2604" t="s">
        <v>1120</v>
      </c>
      <c r="E2604" t="s">
        <v>4927</v>
      </c>
      <c r="F2604" t="s">
        <v>29917</v>
      </c>
    </row>
    <row r="2605" spans="1:6" x14ac:dyDescent="0.2">
      <c r="A2605">
        <v>62022</v>
      </c>
      <c r="B2605" t="s">
        <v>43468</v>
      </c>
      <c r="C2605" t="s">
        <v>86</v>
      </c>
      <c r="D2605" t="s">
        <v>1120</v>
      </c>
      <c r="E2605" t="s">
        <v>4916</v>
      </c>
      <c r="F2605" t="s">
        <v>38164</v>
      </c>
    </row>
    <row r="2606" spans="1:6" x14ac:dyDescent="0.2">
      <c r="A2606">
        <v>62023</v>
      </c>
      <c r="B2606" t="s">
        <v>43469</v>
      </c>
      <c r="C2606" t="s">
        <v>86</v>
      </c>
      <c r="D2606" t="s">
        <v>1120</v>
      </c>
      <c r="E2606" t="s">
        <v>4912</v>
      </c>
      <c r="F2606" t="s">
        <v>38139</v>
      </c>
    </row>
    <row r="2607" spans="1:6" x14ac:dyDescent="0.2">
      <c r="A2607">
        <v>62024</v>
      </c>
      <c r="B2607" t="s">
        <v>43470</v>
      </c>
      <c r="C2607" t="s">
        <v>86</v>
      </c>
      <c r="D2607" t="s">
        <v>1120</v>
      </c>
      <c r="E2607" t="s">
        <v>4911</v>
      </c>
      <c r="F2607" t="s">
        <v>35927</v>
      </c>
    </row>
    <row r="2608" spans="1:6" x14ac:dyDescent="0.2">
      <c r="A2608">
        <v>62025</v>
      </c>
      <c r="B2608" t="s">
        <v>43471</v>
      </c>
      <c r="C2608" t="s">
        <v>86</v>
      </c>
      <c r="D2608" t="s">
        <v>1120</v>
      </c>
      <c r="E2608" t="s">
        <v>4911</v>
      </c>
      <c r="F2608" t="s">
        <v>4472</v>
      </c>
    </row>
    <row r="2609" spans="1:6" x14ac:dyDescent="0.2">
      <c r="A2609">
        <v>62028</v>
      </c>
      <c r="B2609" t="s">
        <v>43472</v>
      </c>
      <c r="C2609" t="s">
        <v>86</v>
      </c>
      <c r="D2609" t="s">
        <v>1120</v>
      </c>
      <c r="E2609" t="s">
        <v>4904</v>
      </c>
      <c r="F2609" t="s">
        <v>4096</v>
      </c>
    </row>
    <row r="2610" spans="1:6" x14ac:dyDescent="0.2">
      <c r="A2610">
        <v>62030</v>
      </c>
      <c r="B2610" t="s">
        <v>43473</v>
      </c>
      <c r="C2610" t="s">
        <v>86</v>
      </c>
      <c r="D2610" t="s">
        <v>1120</v>
      </c>
      <c r="E2610" t="s">
        <v>4914</v>
      </c>
      <c r="F2610" t="s">
        <v>4914</v>
      </c>
    </row>
    <row r="2611" spans="1:6" x14ac:dyDescent="0.2">
      <c r="A2611">
        <v>62035</v>
      </c>
      <c r="B2611" t="s">
        <v>43474</v>
      </c>
      <c r="C2611" t="s">
        <v>86</v>
      </c>
      <c r="D2611" t="s">
        <v>1120</v>
      </c>
      <c r="E2611" t="s">
        <v>4912</v>
      </c>
      <c r="F2611" t="s">
        <v>1343</v>
      </c>
    </row>
    <row r="2612" spans="1:6" x14ac:dyDescent="0.2">
      <c r="A2612">
        <v>62040</v>
      </c>
      <c r="B2612" t="s">
        <v>43475</v>
      </c>
      <c r="C2612" t="s">
        <v>86</v>
      </c>
      <c r="D2612" t="s">
        <v>1120</v>
      </c>
      <c r="E2612" t="s">
        <v>4922</v>
      </c>
      <c r="F2612" t="s">
        <v>4922</v>
      </c>
    </row>
    <row r="2613" spans="1:6" x14ac:dyDescent="0.2">
      <c r="A2613">
        <v>62045</v>
      </c>
      <c r="B2613" t="s">
        <v>43476</v>
      </c>
      <c r="C2613" t="s">
        <v>86</v>
      </c>
      <c r="D2613" t="s">
        <v>1130</v>
      </c>
      <c r="E2613" t="s">
        <v>2494</v>
      </c>
      <c r="F2613" t="s">
        <v>12303</v>
      </c>
    </row>
    <row r="2614" spans="1:6" x14ac:dyDescent="0.2">
      <c r="A2614">
        <v>62050</v>
      </c>
      <c r="B2614" t="s">
        <v>43477</v>
      </c>
      <c r="C2614" t="s">
        <v>86</v>
      </c>
      <c r="D2614" t="s">
        <v>1120</v>
      </c>
      <c r="E2614" t="s">
        <v>4916</v>
      </c>
      <c r="F2614" t="s">
        <v>38154</v>
      </c>
    </row>
    <row r="2615" spans="1:6" x14ac:dyDescent="0.2">
      <c r="A2615">
        <v>62051</v>
      </c>
      <c r="B2615" t="s">
        <v>43478</v>
      </c>
      <c r="C2615" t="s">
        <v>86</v>
      </c>
      <c r="D2615" t="s">
        <v>1120</v>
      </c>
      <c r="E2615" t="s">
        <v>2278</v>
      </c>
      <c r="F2615" t="s">
        <v>937</v>
      </c>
    </row>
    <row r="2616" spans="1:6" x14ac:dyDescent="0.2">
      <c r="A2616">
        <v>62052</v>
      </c>
      <c r="B2616" t="s">
        <v>43479</v>
      </c>
      <c r="C2616" t="s">
        <v>86</v>
      </c>
      <c r="D2616" t="s">
        <v>1120</v>
      </c>
      <c r="E2616" t="s">
        <v>2278</v>
      </c>
      <c r="F2616" t="s">
        <v>38110</v>
      </c>
    </row>
    <row r="2617" spans="1:6" x14ac:dyDescent="0.2">
      <c r="A2617">
        <v>62053</v>
      </c>
      <c r="B2617" t="s">
        <v>43480</v>
      </c>
      <c r="C2617" t="s">
        <v>86</v>
      </c>
      <c r="D2617" t="s">
        <v>1120</v>
      </c>
      <c r="E2617" t="s">
        <v>4916</v>
      </c>
      <c r="F2617" t="s">
        <v>2774</v>
      </c>
    </row>
    <row r="2618" spans="1:6" x14ac:dyDescent="0.2">
      <c r="A2618">
        <v>62056</v>
      </c>
      <c r="B2618" t="s">
        <v>43481</v>
      </c>
      <c r="C2618" t="s">
        <v>86</v>
      </c>
      <c r="D2618" t="s">
        <v>1120</v>
      </c>
      <c r="E2618" t="s">
        <v>2278</v>
      </c>
      <c r="F2618" t="s">
        <v>2278</v>
      </c>
    </row>
    <row r="2619" spans="1:6" x14ac:dyDescent="0.2">
      <c r="A2619">
        <v>62060</v>
      </c>
      <c r="B2619" t="s">
        <v>43482</v>
      </c>
      <c r="C2619" t="s">
        <v>86</v>
      </c>
      <c r="D2619" t="s">
        <v>1120</v>
      </c>
      <c r="E2619" t="s">
        <v>4925</v>
      </c>
      <c r="F2619" t="s">
        <v>20487</v>
      </c>
    </row>
    <row r="2620" spans="1:6" x14ac:dyDescent="0.2">
      <c r="A2620">
        <v>62061</v>
      </c>
      <c r="B2620" t="s">
        <v>43483</v>
      </c>
      <c r="C2620" t="s">
        <v>86</v>
      </c>
      <c r="D2620" t="s">
        <v>1120</v>
      </c>
      <c r="E2620" t="s">
        <v>4925</v>
      </c>
      <c r="F2620" t="s">
        <v>38237</v>
      </c>
    </row>
    <row r="2621" spans="1:6" x14ac:dyDescent="0.2">
      <c r="A2621">
        <v>62062</v>
      </c>
      <c r="B2621" t="s">
        <v>43484</v>
      </c>
      <c r="C2621" t="s">
        <v>86</v>
      </c>
      <c r="D2621" t="s">
        <v>1120</v>
      </c>
      <c r="E2621" t="s">
        <v>4925</v>
      </c>
      <c r="F2621" t="s">
        <v>38246</v>
      </c>
    </row>
    <row r="2622" spans="1:6" x14ac:dyDescent="0.2">
      <c r="A2622">
        <v>62063</v>
      </c>
      <c r="B2622" t="s">
        <v>43485</v>
      </c>
      <c r="C2622" t="s">
        <v>86</v>
      </c>
      <c r="D2622" t="s">
        <v>1120</v>
      </c>
      <c r="E2622" t="s">
        <v>4925</v>
      </c>
      <c r="F2622" t="s">
        <v>38243</v>
      </c>
    </row>
    <row r="2623" spans="1:6" x14ac:dyDescent="0.2">
      <c r="A2623">
        <v>62064</v>
      </c>
      <c r="B2623" t="s">
        <v>43486</v>
      </c>
      <c r="C2623" t="s">
        <v>86</v>
      </c>
      <c r="D2623" t="s">
        <v>1120</v>
      </c>
      <c r="E2623" t="s">
        <v>2278</v>
      </c>
      <c r="F2623" t="s">
        <v>38112</v>
      </c>
    </row>
    <row r="2624" spans="1:6" x14ac:dyDescent="0.2">
      <c r="A2624">
        <v>62065</v>
      </c>
      <c r="B2624" t="s">
        <v>43487</v>
      </c>
      <c r="C2624" t="s">
        <v>86</v>
      </c>
      <c r="D2624" t="s">
        <v>488</v>
      </c>
      <c r="E2624" t="s">
        <v>4690</v>
      </c>
      <c r="F2624" t="s">
        <v>36305</v>
      </c>
    </row>
    <row r="2625" spans="1:6" x14ac:dyDescent="0.2">
      <c r="A2625">
        <v>62066</v>
      </c>
      <c r="B2625" t="s">
        <v>43488</v>
      </c>
      <c r="C2625" t="s">
        <v>86</v>
      </c>
      <c r="D2625" t="s">
        <v>488</v>
      </c>
      <c r="E2625" t="s">
        <v>4687</v>
      </c>
      <c r="F2625" t="s">
        <v>1766</v>
      </c>
    </row>
    <row r="2626" spans="1:6" x14ac:dyDescent="0.2">
      <c r="A2626">
        <v>62067</v>
      </c>
      <c r="B2626" t="s">
        <v>43489</v>
      </c>
      <c r="C2626" t="s">
        <v>86</v>
      </c>
      <c r="D2626" t="s">
        <v>488</v>
      </c>
      <c r="E2626" t="s">
        <v>4692</v>
      </c>
      <c r="F2626" t="s">
        <v>36338</v>
      </c>
    </row>
    <row r="2627" spans="1:6" x14ac:dyDescent="0.2">
      <c r="A2627">
        <v>62068</v>
      </c>
      <c r="B2627" t="s">
        <v>43490</v>
      </c>
      <c r="C2627" t="s">
        <v>86</v>
      </c>
      <c r="D2627" t="s">
        <v>488</v>
      </c>
      <c r="E2627" t="s">
        <v>4692</v>
      </c>
      <c r="F2627" t="s">
        <v>35939</v>
      </c>
    </row>
    <row r="2628" spans="1:6" x14ac:dyDescent="0.2">
      <c r="A2628">
        <v>62069</v>
      </c>
      <c r="B2628" t="s">
        <v>43491</v>
      </c>
      <c r="C2628" t="s">
        <v>86</v>
      </c>
      <c r="D2628" t="s">
        <v>1120</v>
      </c>
      <c r="E2628" t="s">
        <v>4906</v>
      </c>
      <c r="F2628" t="s">
        <v>776</v>
      </c>
    </row>
    <row r="2629" spans="1:6" x14ac:dyDescent="0.2">
      <c r="A2629">
        <v>62070</v>
      </c>
      <c r="B2629" t="s">
        <v>43492</v>
      </c>
      <c r="C2629" t="s">
        <v>86</v>
      </c>
      <c r="D2629" t="s">
        <v>1120</v>
      </c>
      <c r="E2629" t="s">
        <v>4906</v>
      </c>
      <c r="F2629" t="s">
        <v>2943</v>
      </c>
    </row>
    <row r="2630" spans="1:6" x14ac:dyDescent="0.2">
      <c r="A2630">
        <v>62071</v>
      </c>
      <c r="B2630" t="s">
        <v>43493</v>
      </c>
      <c r="C2630" t="s">
        <v>86</v>
      </c>
      <c r="D2630" t="s">
        <v>488</v>
      </c>
      <c r="E2630" t="s">
        <v>4692</v>
      </c>
      <c r="F2630" t="s">
        <v>5930</v>
      </c>
    </row>
    <row r="2631" spans="1:6" x14ac:dyDescent="0.2">
      <c r="A2631">
        <v>62072</v>
      </c>
      <c r="B2631" t="s">
        <v>43494</v>
      </c>
      <c r="C2631" t="s">
        <v>86</v>
      </c>
      <c r="D2631" t="s">
        <v>1120</v>
      </c>
      <c r="E2631" t="s">
        <v>4925</v>
      </c>
      <c r="F2631" t="s">
        <v>5829</v>
      </c>
    </row>
    <row r="2632" spans="1:6" x14ac:dyDescent="0.2">
      <c r="A2632">
        <v>62073</v>
      </c>
      <c r="B2632" t="s">
        <v>43495</v>
      </c>
      <c r="C2632" t="s">
        <v>86</v>
      </c>
      <c r="D2632" t="s">
        <v>488</v>
      </c>
      <c r="E2632" t="s">
        <v>4692</v>
      </c>
      <c r="F2632" t="s">
        <v>36340</v>
      </c>
    </row>
    <row r="2633" spans="1:6" x14ac:dyDescent="0.2">
      <c r="A2633">
        <v>62074</v>
      </c>
      <c r="B2633" t="s">
        <v>43496</v>
      </c>
      <c r="C2633" t="s">
        <v>86</v>
      </c>
      <c r="D2633" t="s">
        <v>1120</v>
      </c>
      <c r="E2633" t="s">
        <v>4900</v>
      </c>
      <c r="F2633" t="s">
        <v>38076</v>
      </c>
    </row>
    <row r="2634" spans="1:6" x14ac:dyDescent="0.2">
      <c r="A2634">
        <v>62079</v>
      </c>
      <c r="B2634" t="s">
        <v>43497</v>
      </c>
      <c r="C2634" t="s">
        <v>86</v>
      </c>
      <c r="D2634" t="s">
        <v>1120</v>
      </c>
      <c r="E2634" t="s">
        <v>4929</v>
      </c>
      <c r="F2634" t="s">
        <v>4929</v>
      </c>
    </row>
    <row r="2635" spans="1:6" x14ac:dyDescent="0.2">
      <c r="A2635">
        <v>62080</v>
      </c>
      <c r="B2635" t="s">
        <v>43498</v>
      </c>
      <c r="C2635" t="s">
        <v>86</v>
      </c>
      <c r="D2635" t="s">
        <v>1120</v>
      </c>
      <c r="E2635" t="s">
        <v>4929</v>
      </c>
      <c r="F2635" t="s">
        <v>38271</v>
      </c>
    </row>
    <row r="2636" spans="1:6" x14ac:dyDescent="0.2">
      <c r="A2636">
        <v>62081</v>
      </c>
      <c r="B2636" t="s">
        <v>43499</v>
      </c>
      <c r="C2636" t="s">
        <v>86</v>
      </c>
      <c r="D2636" t="s">
        <v>1120</v>
      </c>
      <c r="E2636" t="s">
        <v>4929</v>
      </c>
      <c r="F2636" t="s">
        <v>2620</v>
      </c>
    </row>
    <row r="2637" spans="1:6" x14ac:dyDescent="0.2">
      <c r="A2637">
        <v>62085</v>
      </c>
      <c r="B2637" t="s">
        <v>43500</v>
      </c>
      <c r="C2637" t="s">
        <v>86</v>
      </c>
      <c r="D2637" t="s">
        <v>1141</v>
      </c>
      <c r="E2637" t="s">
        <v>5006</v>
      </c>
      <c r="F2637" t="s">
        <v>5608</v>
      </c>
    </row>
    <row r="2638" spans="1:6" x14ac:dyDescent="0.2">
      <c r="A2638">
        <v>62090</v>
      </c>
      <c r="B2638" t="s">
        <v>43501</v>
      </c>
      <c r="C2638" t="s">
        <v>86</v>
      </c>
      <c r="D2638" t="s">
        <v>1120</v>
      </c>
      <c r="E2638" t="s">
        <v>3199</v>
      </c>
      <c r="F2638" t="s">
        <v>2638</v>
      </c>
    </row>
    <row r="2639" spans="1:6" x14ac:dyDescent="0.2">
      <c r="A2639">
        <v>62092</v>
      </c>
      <c r="B2639" t="s">
        <v>43502</v>
      </c>
      <c r="C2639" t="s">
        <v>86</v>
      </c>
      <c r="D2639" t="s">
        <v>1130</v>
      </c>
      <c r="E2639" t="s">
        <v>4968</v>
      </c>
      <c r="F2639" t="s">
        <v>38562</v>
      </c>
    </row>
    <row r="2640" spans="1:6" x14ac:dyDescent="0.2">
      <c r="A2640">
        <v>62093</v>
      </c>
      <c r="B2640" t="s">
        <v>43503</v>
      </c>
      <c r="C2640" t="s">
        <v>86</v>
      </c>
      <c r="D2640" t="s">
        <v>1141</v>
      </c>
      <c r="E2640" t="s">
        <v>5006</v>
      </c>
      <c r="F2640" t="s">
        <v>4472</v>
      </c>
    </row>
    <row r="2641" spans="1:6" x14ac:dyDescent="0.2">
      <c r="A2641">
        <v>62095</v>
      </c>
      <c r="B2641" t="s">
        <v>43504</v>
      </c>
      <c r="C2641" t="s">
        <v>86</v>
      </c>
      <c r="D2641" t="s">
        <v>1120</v>
      </c>
      <c r="E2641" t="s">
        <v>4918</v>
      </c>
      <c r="F2641" t="s">
        <v>38174</v>
      </c>
    </row>
    <row r="2642" spans="1:6" x14ac:dyDescent="0.2">
      <c r="A2642">
        <v>62097</v>
      </c>
      <c r="B2642" t="s">
        <v>43505</v>
      </c>
      <c r="C2642" t="s">
        <v>86</v>
      </c>
      <c r="D2642" t="s">
        <v>1120</v>
      </c>
      <c r="E2642" t="s">
        <v>4918</v>
      </c>
      <c r="F2642" t="s">
        <v>38175</v>
      </c>
    </row>
    <row r="2643" spans="1:6" x14ac:dyDescent="0.2">
      <c r="A2643">
        <v>62100</v>
      </c>
      <c r="B2643" t="s">
        <v>43506</v>
      </c>
      <c r="C2643" t="s">
        <v>86</v>
      </c>
      <c r="D2643" t="s">
        <v>1141</v>
      </c>
      <c r="E2643" t="s">
        <v>5011</v>
      </c>
      <c r="F2643" t="s">
        <v>978</v>
      </c>
    </row>
    <row r="2644" spans="1:6" x14ac:dyDescent="0.2">
      <c r="A2644">
        <v>62104</v>
      </c>
      <c r="B2644" t="s">
        <v>43507</v>
      </c>
      <c r="C2644" t="s">
        <v>86</v>
      </c>
      <c r="D2644" t="s">
        <v>1141</v>
      </c>
      <c r="E2644" t="s">
        <v>5011</v>
      </c>
      <c r="F2644" t="s">
        <v>38930</v>
      </c>
    </row>
    <row r="2645" spans="1:6" x14ac:dyDescent="0.2">
      <c r="A2645">
        <v>62105</v>
      </c>
      <c r="B2645" t="s">
        <v>43508</v>
      </c>
      <c r="C2645" t="s">
        <v>86</v>
      </c>
      <c r="D2645" t="s">
        <v>1141</v>
      </c>
      <c r="E2645" t="s">
        <v>5011</v>
      </c>
      <c r="F2645" t="s">
        <v>38929</v>
      </c>
    </row>
    <row r="2646" spans="1:6" x14ac:dyDescent="0.2">
      <c r="A2646">
        <v>62106</v>
      </c>
      <c r="B2646" t="s">
        <v>43509</v>
      </c>
      <c r="C2646" t="s">
        <v>86</v>
      </c>
      <c r="D2646" t="s">
        <v>1141</v>
      </c>
      <c r="E2646" t="s">
        <v>5011</v>
      </c>
      <c r="F2646" t="s">
        <v>38928</v>
      </c>
    </row>
    <row r="2647" spans="1:6" x14ac:dyDescent="0.2">
      <c r="A2647">
        <v>62107</v>
      </c>
      <c r="B2647" t="s">
        <v>43510</v>
      </c>
      <c r="C2647" t="s">
        <v>86</v>
      </c>
      <c r="D2647" t="s">
        <v>1141</v>
      </c>
      <c r="E2647" t="s">
        <v>5001</v>
      </c>
      <c r="F2647" t="s">
        <v>5001</v>
      </c>
    </row>
    <row r="2648" spans="1:6" x14ac:dyDescent="0.2">
      <c r="A2648">
        <v>62112</v>
      </c>
      <c r="B2648" t="s">
        <v>43511</v>
      </c>
      <c r="C2648" t="s">
        <v>86</v>
      </c>
      <c r="D2648" t="s">
        <v>1141</v>
      </c>
      <c r="E2648" t="s">
        <v>5011</v>
      </c>
      <c r="F2648" t="s">
        <v>5665</v>
      </c>
    </row>
    <row r="2649" spans="1:6" x14ac:dyDescent="0.2">
      <c r="A2649">
        <v>62113</v>
      </c>
      <c r="B2649" t="s">
        <v>43512</v>
      </c>
      <c r="C2649" t="s">
        <v>86</v>
      </c>
      <c r="D2649" t="s">
        <v>1141</v>
      </c>
      <c r="E2649" t="s">
        <v>5011</v>
      </c>
      <c r="F2649" t="s">
        <v>748</v>
      </c>
    </row>
    <row r="2650" spans="1:6" x14ac:dyDescent="0.2">
      <c r="A2650">
        <v>62120</v>
      </c>
      <c r="B2650" t="s">
        <v>43513</v>
      </c>
      <c r="C2650" t="s">
        <v>86</v>
      </c>
      <c r="D2650" t="s">
        <v>1141</v>
      </c>
      <c r="E2650" t="s">
        <v>5007</v>
      </c>
      <c r="F2650" t="s">
        <v>5930</v>
      </c>
    </row>
    <row r="2651" spans="1:6" x14ac:dyDescent="0.2">
      <c r="A2651">
        <v>62121</v>
      </c>
      <c r="B2651" t="s">
        <v>43514</v>
      </c>
      <c r="C2651" t="s">
        <v>86</v>
      </c>
      <c r="D2651" t="s">
        <v>1141</v>
      </c>
      <c r="E2651" t="s">
        <v>5004</v>
      </c>
      <c r="F2651" t="s">
        <v>38870</v>
      </c>
    </row>
    <row r="2652" spans="1:6" x14ac:dyDescent="0.2">
      <c r="A2652">
        <v>62130</v>
      </c>
      <c r="B2652" t="s">
        <v>43515</v>
      </c>
      <c r="C2652" t="s">
        <v>86</v>
      </c>
      <c r="D2652" t="s">
        <v>1141</v>
      </c>
      <c r="E2652" t="s">
        <v>5004</v>
      </c>
      <c r="F2652" t="s">
        <v>37638</v>
      </c>
    </row>
    <row r="2653" spans="1:6" x14ac:dyDescent="0.2">
      <c r="A2653">
        <v>62131</v>
      </c>
      <c r="B2653" t="s">
        <v>43516</v>
      </c>
      <c r="C2653" t="s">
        <v>86</v>
      </c>
      <c r="D2653" t="s">
        <v>1141</v>
      </c>
      <c r="E2653" t="s">
        <v>5004</v>
      </c>
      <c r="F2653" t="s">
        <v>38879</v>
      </c>
    </row>
    <row r="2654" spans="1:6" x14ac:dyDescent="0.2">
      <c r="A2654">
        <v>62132</v>
      </c>
      <c r="B2654" t="s">
        <v>43517</v>
      </c>
      <c r="C2654" t="s">
        <v>86</v>
      </c>
      <c r="D2654" t="s">
        <v>1141</v>
      </c>
      <c r="E2654" t="s">
        <v>5004</v>
      </c>
      <c r="F2654" t="s">
        <v>5103</v>
      </c>
    </row>
    <row r="2655" spans="1:6" x14ac:dyDescent="0.2">
      <c r="A2655">
        <v>62200</v>
      </c>
      <c r="B2655" t="s">
        <v>43518</v>
      </c>
      <c r="C2655" t="s">
        <v>86</v>
      </c>
      <c r="D2655" t="s">
        <v>1056</v>
      </c>
      <c r="E2655" t="s">
        <v>4659</v>
      </c>
      <c r="F2655" t="s">
        <v>36073</v>
      </c>
    </row>
    <row r="2656" spans="1:6" x14ac:dyDescent="0.2">
      <c r="A2656">
        <v>62204</v>
      </c>
      <c r="B2656" t="s">
        <v>43519</v>
      </c>
      <c r="C2656" t="s">
        <v>86</v>
      </c>
      <c r="D2656" t="s">
        <v>1056</v>
      </c>
      <c r="E2656" t="s">
        <v>4657</v>
      </c>
      <c r="F2656" t="s">
        <v>4657</v>
      </c>
    </row>
    <row r="2657" spans="1:6" x14ac:dyDescent="0.2">
      <c r="A2657">
        <v>62211</v>
      </c>
      <c r="B2657" t="s">
        <v>43520</v>
      </c>
      <c r="C2657" t="s">
        <v>86</v>
      </c>
      <c r="D2657" t="s">
        <v>1056</v>
      </c>
      <c r="E2657" t="s">
        <v>4659</v>
      </c>
      <c r="F2657" t="s">
        <v>36081</v>
      </c>
    </row>
    <row r="2658" spans="1:6" x14ac:dyDescent="0.2">
      <c r="A2658">
        <v>62212</v>
      </c>
      <c r="B2658" t="s">
        <v>43521</v>
      </c>
      <c r="C2658" t="s">
        <v>86</v>
      </c>
      <c r="D2658" t="s">
        <v>1056</v>
      </c>
      <c r="E2658" t="s">
        <v>4667</v>
      </c>
      <c r="F2658" t="s">
        <v>36130</v>
      </c>
    </row>
    <row r="2659" spans="1:6" x14ac:dyDescent="0.2">
      <c r="A2659">
        <v>62213</v>
      </c>
      <c r="B2659" t="s">
        <v>43522</v>
      </c>
      <c r="C2659" t="s">
        <v>86</v>
      </c>
      <c r="D2659" t="s">
        <v>1056</v>
      </c>
      <c r="E2659" t="s">
        <v>4667</v>
      </c>
      <c r="F2659" t="s">
        <v>36133</v>
      </c>
    </row>
    <row r="2660" spans="1:6" x14ac:dyDescent="0.2">
      <c r="A2660">
        <v>62214</v>
      </c>
      <c r="B2660" t="s">
        <v>43523</v>
      </c>
      <c r="C2660" t="s">
        <v>86</v>
      </c>
      <c r="D2660" t="s">
        <v>1056</v>
      </c>
      <c r="E2660" t="s">
        <v>4659</v>
      </c>
      <c r="F2660" t="s">
        <v>3208</v>
      </c>
    </row>
    <row r="2661" spans="1:6" x14ac:dyDescent="0.2">
      <c r="A2661">
        <v>62215</v>
      </c>
      <c r="B2661" t="s">
        <v>43524</v>
      </c>
      <c r="C2661" t="s">
        <v>86</v>
      </c>
      <c r="D2661" t="s">
        <v>1056</v>
      </c>
      <c r="E2661" t="s">
        <v>4673</v>
      </c>
      <c r="F2661" t="s">
        <v>36193</v>
      </c>
    </row>
    <row r="2662" spans="1:6" x14ac:dyDescent="0.2">
      <c r="A2662">
        <v>62220</v>
      </c>
      <c r="B2662" t="s">
        <v>43525</v>
      </c>
      <c r="C2662" t="s">
        <v>86</v>
      </c>
      <c r="D2662" t="s">
        <v>1056</v>
      </c>
      <c r="E2662" t="s">
        <v>4669</v>
      </c>
      <c r="F2662" t="s">
        <v>36143</v>
      </c>
    </row>
    <row r="2663" spans="1:6" x14ac:dyDescent="0.2">
      <c r="A2663">
        <v>62230</v>
      </c>
      <c r="B2663" t="s">
        <v>43526</v>
      </c>
      <c r="C2663" t="s">
        <v>86</v>
      </c>
      <c r="D2663" t="s">
        <v>1056</v>
      </c>
      <c r="E2663" t="s">
        <v>4673</v>
      </c>
      <c r="F2663" t="s">
        <v>36180</v>
      </c>
    </row>
    <row r="2664" spans="1:6" x14ac:dyDescent="0.2">
      <c r="A2664">
        <v>62235</v>
      </c>
      <c r="B2664" t="s">
        <v>43527</v>
      </c>
      <c r="C2664" t="s">
        <v>86</v>
      </c>
      <c r="D2664" t="s">
        <v>1056</v>
      </c>
      <c r="E2664" t="s">
        <v>4671</v>
      </c>
      <c r="F2664" t="s">
        <v>36166</v>
      </c>
    </row>
    <row r="2665" spans="1:6" x14ac:dyDescent="0.2">
      <c r="A2665">
        <v>62237</v>
      </c>
      <c r="B2665" t="s">
        <v>43528</v>
      </c>
      <c r="C2665" t="s">
        <v>86</v>
      </c>
      <c r="D2665" t="s">
        <v>1056</v>
      </c>
      <c r="E2665" t="s">
        <v>4671</v>
      </c>
      <c r="F2665" t="s">
        <v>3547</v>
      </c>
    </row>
    <row r="2666" spans="1:6" x14ac:dyDescent="0.2">
      <c r="A2666">
        <v>62238</v>
      </c>
      <c r="B2666" t="s">
        <v>43529</v>
      </c>
      <c r="C2666" t="s">
        <v>86</v>
      </c>
      <c r="D2666" t="s">
        <v>1056</v>
      </c>
      <c r="E2666" t="s">
        <v>4671</v>
      </c>
      <c r="F2666" t="s">
        <v>36165</v>
      </c>
    </row>
    <row r="2667" spans="1:6" x14ac:dyDescent="0.2">
      <c r="A2667">
        <v>62240</v>
      </c>
      <c r="B2667" t="s">
        <v>43530</v>
      </c>
      <c r="C2667" t="s">
        <v>86</v>
      </c>
      <c r="D2667" t="s">
        <v>1056</v>
      </c>
      <c r="E2667" t="s">
        <v>4671</v>
      </c>
      <c r="F2667" t="s">
        <v>36161</v>
      </c>
    </row>
    <row r="2668" spans="1:6" x14ac:dyDescent="0.2">
      <c r="A2668">
        <v>62241</v>
      </c>
      <c r="B2668" t="s">
        <v>43531</v>
      </c>
      <c r="C2668" t="s">
        <v>86</v>
      </c>
      <c r="D2668" t="s">
        <v>1056</v>
      </c>
      <c r="E2668" t="s">
        <v>4654</v>
      </c>
      <c r="F2668" t="s">
        <v>36060</v>
      </c>
    </row>
    <row r="2669" spans="1:6" x14ac:dyDescent="0.2">
      <c r="A2669">
        <v>62242</v>
      </c>
      <c r="B2669" t="s">
        <v>43532</v>
      </c>
      <c r="C2669" t="s">
        <v>86</v>
      </c>
      <c r="D2669" t="s">
        <v>1056</v>
      </c>
      <c r="E2669" t="s">
        <v>4669</v>
      </c>
      <c r="F2669" t="s">
        <v>33814</v>
      </c>
    </row>
    <row r="2670" spans="1:6" x14ac:dyDescent="0.2">
      <c r="A2670">
        <v>62250</v>
      </c>
      <c r="B2670" t="s">
        <v>43533</v>
      </c>
      <c r="C2670" t="s">
        <v>86</v>
      </c>
      <c r="D2670" t="s">
        <v>1056</v>
      </c>
      <c r="E2670" t="s">
        <v>4654</v>
      </c>
      <c r="F2670" t="s">
        <v>7034</v>
      </c>
    </row>
    <row r="2671" spans="1:6" x14ac:dyDescent="0.2">
      <c r="A2671">
        <v>62260</v>
      </c>
      <c r="B2671" t="s">
        <v>43534</v>
      </c>
      <c r="C2671" t="s">
        <v>86</v>
      </c>
      <c r="D2671" t="s">
        <v>1056</v>
      </c>
      <c r="E2671" t="s">
        <v>4665</v>
      </c>
      <c r="F2671" t="s">
        <v>2620</v>
      </c>
    </row>
    <row r="2672" spans="1:6" x14ac:dyDescent="0.2">
      <c r="A2672">
        <v>62261</v>
      </c>
      <c r="B2672" t="s">
        <v>43535</v>
      </c>
      <c r="C2672" t="s">
        <v>86</v>
      </c>
      <c r="D2672" t="s">
        <v>1056</v>
      </c>
      <c r="E2672" t="s">
        <v>4665</v>
      </c>
      <c r="F2672" t="s">
        <v>16750</v>
      </c>
    </row>
    <row r="2673" spans="1:6" x14ac:dyDescent="0.2">
      <c r="A2673">
        <v>62262</v>
      </c>
      <c r="B2673" t="s">
        <v>43536</v>
      </c>
      <c r="C2673" t="s">
        <v>86</v>
      </c>
      <c r="D2673" t="s">
        <v>1056</v>
      </c>
      <c r="E2673" t="s">
        <v>4665</v>
      </c>
      <c r="F2673" t="s">
        <v>36119</v>
      </c>
    </row>
    <row r="2674" spans="1:6" x14ac:dyDescent="0.2">
      <c r="A2674">
        <v>62265</v>
      </c>
      <c r="B2674" t="s">
        <v>43537</v>
      </c>
      <c r="C2674" t="s">
        <v>86</v>
      </c>
      <c r="D2674" t="s">
        <v>1056</v>
      </c>
      <c r="E2674" t="s">
        <v>4661</v>
      </c>
      <c r="F2674" t="s">
        <v>34186</v>
      </c>
    </row>
    <row r="2675" spans="1:6" x14ac:dyDescent="0.2">
      <c r="A2675">
        <v>62270</v>
      </c>
      <c r="B2675" t="s">
        <v>43538</v>
      </c>
      <c r="C2675" t="s">
        <v>86</v>
      </c>
      <c r="D2675" t="s">
        <v>1056</v>
      </c>
      <c r="E2675" t="s">
        <v>4663</v>
      </c>
      <c r="F2675" t="s">
        <v>36111</v>
      </c>
    </row>
    <row r="2676" spans="1:6" x14ac:dyDescent="0.2">
      <c r="A2676">
        <v>62271</v>
      </c>
      <c r="B2676" t="s">
        <v>43539</v>
      </c>
      <c r="C2676" t="s">
        <v>86</v>
      </c>
      <c r="D2676" t="s">
        <v>1056</v>
      </c>
      <c r="E2676" t="s">
        <v>4663</v>
      </c>
      <c r="F2676" t="s">
        <v>1766</v>
      </c>
    </row>
    <row r="2677" spans="1:6" x14ac:dyDescent="0.2">
      <c r="A2677">
        <v>62272</v>
      </c>
      <c r="B2677" t="s">
        <v>43540</v>
      </c>
      <c r="C2677" t="s">
        <v>86</v>
      </c>
      <c r="D2677" t="s">
        <v>1056</v>
      </c>
      <c r="E2677" t="s">
        <v>4661</v>
      </c>
      <c r="F2677" t="s">
        <v>36100</v>
      </c>
    </row>
    <row r="2678" spans="1:6" x14ac:dyDescent="0.2">
      <c r="A2678">
        <v>62280</v>
      </c>
      <c r="B2678" t="s">
        <v>43541</v>
      </c>
      <c r="C2678" t="s">
        <v>86</v>
      </c>
      <c r="D2678" t="s">
        <v>1056</v>
      </c>
      <c r="E2678" t="s">
        <v>4661</v>
      </c>
      <c r="F2678" t="s">
        <v>36096</v>
      </c>
    </row>
    <row r="2679" spans="1:6" x14ac:dyDescent="0.2">
      <c r="A2679">
        <v>62285</v>
      </c>
      <c r="B2679" t="s">
        <v>43542</v>
      </c>
      <c r="C2679" t="s">
        <v>86</v>
      </c>
      <c r="D2679" t="s">
        <v>1141</v>
      </c>
      <c r="E2679" t="s">
        <v>5005</v>
      </c>
      <c r="F2679" t="s">
        <v>38891</v>
      </c>
    </row>
    <row r="2680" spans="1:6" x14ac:dyDescent="0.2">
      <c r="A2680">
        <v>62290</v>
      </c>
      <c r="B2680" t="s">
        <v>43543</v>
      </c>
      <c r="C2680" t="s">
        <v>86</v>
      </c>
      <c r="D2680" t="s">
        <v>1141</v>
      </c>
      <c r="E2680" t="s">
        <v>5005</v>
      </c>
      <c r="F2680" t="s">
        <v>38882</v>
      </c>
    </row>
    <row r="2681" spans="1:6" x14ac:dyDescent="0.2">
      <c r="A2681">
        <v>62291</v>
      </c>
      <c r="B2681" t="s">
        <v>43544</v>
      </c>
      <c r="C2681" t="s">
        <v>86</v>
      </c>
      <c r="D2681" t="s">
        <v>1141</v>
      </c>
      <c r="E2681" t="s">
        <v>5005</v>
      </c>
      <c r="F2681" t="s">
        <v>8215</v>
      </c>
    </row>
    <row r="2682" spans="1:6" x14ac:dyDescent="0.2">
      <c r="A2682">
        <v>62292</v>
      </c>
      <c r="B2682" t="s">
        <v>43545</v>
      </c>
      <c r="C2682" t="s">
        <v>86</v>
      </c>
      <c r="D2682" t="s">
        <v>1141</v>
      </c>
      <c r="E2682" t="s">
        <v>5005</v>
      </c>
      <c r="F2682" t="s">
        <v>38886</v>
      </c>
    </row>
    <row r="2683" spans="1:6" x14ac:dyDescent="0.2">
      <c r="A2683">
        <v>62300</v>
      </c>
      <c r="B2683" t="s">
        <v>43546</v>
      </c>
      <c r="C2683" t="s">
        <v>86</v>
      </c>
      <c r="D2683" t="s">
        <v>1147</v>
      </c>
      <c r="E2683" t="s">
        <v>5028</v>
      </c>
      <c r="F2683" t="s">
        <v>513</v>
      </c>
    </row>
    <row r="2684" spans="1:6" x14ac:dyDescent="0.2">
      <c r="A2684">
        <v>62301</v>
      </c>
      <c r="B2684" t="s">
        <v>43547</v>
      </c>
      <c r="C2684" t="s">
        <v>86</v>
      </c>
      <c r="D2684" t="s">
        <v>1147</v>
      </c>
      <c r="E2684" t="s">
        <v>5028</v>
      </c>
      <c r="F2684" t="s">
        <v>4989</v>
      </c>
    </row>
    <row r="2685" spans="1:6" x14ac:dyDescent="0.2">
      <c r="A2685">
        <v>62302</v>
      </c>
      <c r="B2685" t="s">
        <v>43548</v>
      </c>
      <c r="C2685" t="s">
        <v>86</v>
      </c>
      <c r="D2685" t="s">
        <v>1147</v>
      </c>
      <c r="E2685" t="s">
        <v>5028</v>
      </c>
      <c r="F2685" t="s">
        <v>39062</v>
      </c>
    </row>
    <row r="2686" spans="1:6" x14ac:dyDescent="0.2">
      <c r="A2686">
        <v>62303</v>
      </c>
      <c r="B2686" t="s">
        <v>43549</v>
      </c>
      <c r="C2686" t="s">
        <v>86</v>
      </c>
      <c r="D2686" t="s">
        <v>1147</v>
      </c>
      <c r="E2686" t="s">
        <v>5028</v>
      </c>
      <c r="F2686" t="s">
        <v>39063</v>
      </c>
    </row>
    <row r="2687" spans="1:6" x14ac:dyDescent="0.2">
      <c r="A2687">
        <v>62304</v>
      </c>
      <c r="B2687" t="s">
        <v>43550</v>
      </c>
      <c r="C2687" t="s">
        <v>86</v>
      </c>
      <c r="D2687" t="s">
        <v>1147</v>
      </c>
      <c r="E2687" t="s">
        <v>5028</v>
      </c>
      <c r="F2687" t="s">
        <v>39077</v>
      </c>
    </row>
    <row r="2688" spans="1:6" x14ac:dyDescent="0.2">
      <c r="A2688">
        <v>62305</v>
      </c>
      <c r="B2688" t="s">
        <v>43551</v>
      </c>
      <c r="C2688" t="s">
        <v>86</v>
      </c>
      <c r="D2688" t="s">
        <v>1147</v>
      </c>
      <c r="E2688" t="s">
        <v>5019</v>
      </c>
      <c r="F2688" t="s">
        <v>7178</v>
      </c>
    </row>
    <row r="2689" spans="1:6" x14ac:dyDescent="0.2">
      <c r="A2689">
        <v>62306</v>
      </c>
      <c r="B2689" t="s">
        <v>43552</v>
      </c>
      <c r="C2689" t="s">
        <v>86</v>
      </c>
      <c r="D2689" t="s">
        <v>1147</v>
      </c>
      <c r="E2689" t="s">
        <v>5019</v>
      </c>
      <c r="F2689" t="s">
        <v>39005</v>
      </c>
    </row>
    <row r="2690" spans="1:6" x14ac:dyDescent="0.2">
      <c r="A2690">
        <v>62307</v>
      </c>
      <c r="B2690" t="s">
        <v>43553</v>
      </c>
      <c r="C2690" t="s">
        <v>86</v>
      </c>
      <c r="D2690" t="s">
        <v>1147</v>
      </c>
      <c r="E2690" t="s">
        <v>5019</v>
      </c>
      <c r="F2690" t="s">
        <v>28974</v>
      </c>
    </row>
    <row r="2691" spans="1:6" x14ac:dyDescent="0.2">
      <c r="A2691">
        <v>62308</v>
      </c>
      <c r="B2691" t="s">
        <v>43554</v>
      </c>
      <c r="C2691" t="s">
        <v>86</v>
      </c>
      <c r="D2691" t="s">
        <v>1147</v>
      </c>
      <c r="E2691" t="s">
        <v>5024</v>
      </c>
      <c r="F2691" t="s">
        <v>39032</v>
      </c>
    </row>
    <row r="2692" spans="1:6" x14ac:dyDescent="0.2">
      <c r="A2692">
        <v>62309</v>
      </c>
      <c r="B2692" t="s">
        <v>43555</v>
      </c>
      <c r="C2692" t="s">
        <v>86</v>
      </c>
      <c r="D2692" t="s">
        <v>1147</v>
      </c>
      <c r="E2692" t="s">
        <v>5028</v>
      </c>
      <c r="F2692" t="s">
        <v>18092</v>
      </c>
    </row>
    <row r="2693" spans="1:6" x14ac:dyDescent="0.2">
      <c r="A2693">
        <v>62310</v>
      </c>
      <c r="B2693" t="s">
        <v>43556</v>
      </c>
      <c r="C2693" t="s">
        <v>86</v>
      </c>
      <c r="D2693" t="s">
        <v>1147</v>
      </c>
      <c r="E2693" t="s">
        <v>5026</v>
      </c>
      <c r="F2693" t="s">
        <v>39041</v>
      </c>
    </row>
    <row r="2694" spans="1:6" x14ac:dyDescent="0.2">
      <c r="A2694">
        <v>62311</v>
      </c>
      <c r="B2694" t="s">
        <v>43557</v>
      </c>
      <c r="C2694" t="s">
        <v>86</v>
      </c>
      <c r="D2694" t="s">
        <v>1147</v>
      </c>
      <c r="E2694" t="s">
        <v>5026</v>
      </c>
      <c r="F2694" t="s">
        <v>39042</v>
      </c>
    </row>
    <row r="2695" spans="1:6" x14ac:dyDescent="0.2">
      <c r="A2695">
        <v>62312</v>
      </c>
      <c r="B2695" t="s">
        <v>43558</v>
      </c>
      <c r="C2695" t="s">
        <v>86</v>
      </c>
      <c r="D2695" t="s">
        <v>1147</v>
      </c>
      <c r="E2695" t="s">
        <v>5026</v>
      </c>
      <c r="F2695" t="s">
        <v>18040</v>
      </c>
    </row>
    <row r="2696" spans="1:6" x14ac:dyDescent="0.2">
      <c r="A2696">
        <v>62313</v>
      </c>
      <c r="B2696" t="s">
        <v>43559</v>
      </c>
      <c r="C2696" t="s">
        <v>86</v>
      </c>
      <c r="D2696" t="s">
        <v>1147</v>
      </c>
      <c r="E2696" t="s">
        <v>5028</v>
      </c>
      <c r="F2696" t="s">
        <v>5028</v>
      </c>
    </row>
    <row r="2697" spans="1:6" x14ac:dyDescent="0.2">
      <c r="A2697">
        <v>62320</v>
      </c>
      <c r="B2697" t="s">
        <v>43560</v>
      </c>
      <c r="C2697" t="s">
        <v>86</v>
      </c>
      <c r="D2697" t="s">
        <v>1147</v>
      </c>
      <c r="E2697" t="s">
        <v>5022</v>
      </c>
      <c r="F2697" t="s">
        <v>15978</v>
      </c>
    </row>
    <row r="2698" spans="1:6" x14ac:dyDescent="0.2">
      <c r="A2698">
        <v>62321</v>
      </c>
      <c r="B2698" t="s">
        <v>43561</v>
      </c>
      <c r="C2698" t="s">
        <v>86</v>
      </c>
      <c r="D2698" t="s">
        <v>1147</v>
      </c>
      <c r="E2698" t="s">
        <v>5022</v>
      </c>
      <c r="F2698" t="s">
        <v>39021</v>
      </c>
    </row>
    <row r="2699" spans="1:6" x14ac:dyDescent="0.2">
      <c r="A2699">
        <v>62322</v>
      </c>
      <c r="B2699" t="s">
        <v>43562</v>
      </c>
      <c r="C2699" t="s">
        <v>86</v>
      </c>
      <c r="D2699" t="s">
        <v>1147</v>
      </c>
      <c r="E2699" t="s">
        <v>5022</v>
      </c>
      <c r="F2699" t="s">
        <v>38872</v>
      </c>
    </row>
    <row r="2700" spans="1:6" x14ac:dyDescent="0.2">
      <c r="A2700">
        <v>62323</v>
      </c>
      <c r="B2700" t="s">
        <v>43563</v>
      </c>
      <c r="C2700" t="s">
        <v>86</v>
      </c>
      <c r="D2700" t="s">
        <v>1147</v>
      </c>
      <c r="E2700" t="s">
        <v>5028</v>
      </c>
      <c r="F2700" t="s">
        <v>8256</v>
      </c>
    </row>
    <row r="2701" spans="1:6" x14ac:dyDescent="0.2">
      <c r="A2701">
        <v>62330</v>
      </c>
      <c r="B2701" t="s">
        <v>43564</v>
      </c>
      <c r="C2701" t="s">
        <v>86</v>
      </c>
      <c r="D2701" t="s">
        <v>1147</v>
      </c>
      <c r="E2701" t="s">
        <v>5024</v>
      </c>
      <c r="F2701" t="s">
        <v>39027</v>
      </c>
    </row>
    <row r="2702" spans="1:6" x14ac:dyDescent="0.2">
      <c r="A2702">
        <v>62400</v>
      </c>
      <c r="B2702" t="s">
        <v>43565</v>
      </c>
      <c r="C2702" t="s">
        <v>86</v>
      </c>
      <c r="D2702" t="s">
        <v>1127</v>
      </c>
      <c r="E2702" t="s">
        <v>4950</v>
      </c>
      <c r="F2702" t="s">
        <v>38391</v>
      </c>
    </row>
    <row r="2703" spans="1:6" x14ac:dyDescent="0.2">
      <c r="A2703">
        <v>62401</v>
      </c>
      <c r="B2703" t="s">
        <v>43566</v>
      </c>
      <c r="C2703" t="s">
        <v>86</v>
      </c>
      <c r="D2703" t="s">
        <v>1127</v>
      </c>
      <c r="E2703" t="s">
        <v>4949</v>
      </c>
      <c r="F2703" t="s">
        <v>4949</v>
      </c>
    </row>
    <row r="2704" spans="1:6" x14ac:dyDescent="0.2">
      <c r="A2704">
        <v>62402</v>
      </c>
      <c r="B2704" t="s">
        <v>43567</v>
      </c>
      <c r="C2704" t="s">
        <v>86</v>
      </c>
      <c r="D2704" t="s">
        <v>1127</v>
      </c>
      <c r="E2704" t="s">
        <v>4946</v>
      </c>
      <c r="F2704" t="s">
        <v>2644</v>
      </c>
    </row>
    <row r="2705" spans="1:6" x14ac:dyDescent="0.2">
      <c r="A2705">
        <v>62406</v>
      </c>
      <c r="B2705" t="s">
        <v>43568</v>
      </c>
      <c r="C2705" t="s">
        <v>86</v>
      </c>
      <c r="D2705" t="s">
        <v>1127</v>
      </c>
      <c r="E2705" t="s">
        <v>4941</v>
      </c>
      <c r="F2705" t="s">
        <v>38341</v>
      </c>
    </row>
    <row r="2706" spans="1:6" x14ac:dyDescent="0.2">
      <c r="A2706">
        <v>62410</v>
      </c>
      <c r="B2706" t="s">
        <v>43569</v>
      </c>
      <c r="C2706" t="s">
        <v>86</v>
      </c>
      <c r="D2706" t="s">
        <v>1127</v>
      </c>
      <c r="E2706" t="s">
        <v>4954</v>
      </c>
      <c r="F2706" t="s">
        <v>16464</v>
      </c>
    </row>
    <row r="2707" spans="1:6" x14ac:dyDescent="0.2">
      <c r="A2707">
        <v>62420</v>
      </c>
      <c r="B2707" t="s">
        <v>43570</v>
      </c>
      <c r="C2707" t="s">
        <v>86</v>
      </c>
      <c r="D2707" t="s">
        <v>1127</v>
      </c>
      <c r="E2707" t="s">
        <v>4952</v>
      </c>
      <c r="F2707" t="s">
        <v>2118</v>
      </c>
    </row>
    <row r="2708" spans="1:6" x14ac:dyDescent="0.2">
      <c r="A2708">
        <v>62430</v>
      </c>
      <c r="B2708" t="s">
        <v>43571</v>
      </c>
      <c r="C2708" t="s">
        <v>86</v>
      </c>
      <c r="D2708" t="s">
        <v>1127</v>
      </c>
      <c r="E2708" t="s">
        <v>4947</v>
      </c>
      <c r="F2708" t="s">
        <v>38385</v>
      </c>
    </row>
    <row r="2709" spans="1:6" x14ac:dyDescent="0.2">
      <c r="A2709">
        <v>62436</v>
      </c>
      <c r="B2709" t="s">
        <v>43572</v>
      </c>
      <c r="C2709" t="s">
        <v>86</v>
      </c>
      <c r="D2709" t="s">
        <v>1127</v>
      </c>
      <c r="E2709" t="s">
        <v>4944</v>
      </c>
      <c r="F2709" t="s">
        <v>10689</v>
      </c>
    </row>
    <row r="2710" spans="1:6" x14ac:dyDescent="0.2">
      <c r="A2710">
        <v>62500</v>
      </c>
      <c r="B2710" t="s">
        <v>43573</v>
      </c>
      <c r="C2710" t="s">
        <v>86</v>
      </c>
      <c r="D2710" t="s">
        <v>1080</v>
      </c>
      <c r="E2710" t="s">
        <v>1080</v>
      </c>
      <c r="F2710" t="s">
        <v>1080</v>
      </c>
    </row>
    <row r="2711" spans="1:6" x14ac:dyDescent="0.2">
      <c r="A2711">
        <v>62504</v>
      </c>
      <c r="B2711" t="s">
        <v>43574</v>
      </c>
      <c r="C2711" t="s">
        <v>86</v>
      </c>
      <c r="D2711" t="s">
        <v>1083</v>
      </c>
      <c r="E2711" t="s">
        <v>4774</v>
      </c>
      <c r="F2711" t="s">
        <v>37162</v>
      </c>
    </row>
    <row r="2712" spans="1:6" x14ac:dyDescent="0.2">
      <c r="A2712">
        <v>62505</v>
      </c>
      <c r="B2712" t="s">
        <v>43575</v>
      </c>
      <c r="C2712" t="s">
        <v>86</v>
      </c>
      <c r="D2712" t="s">
        <v>1080</v>
      </c>
      <c r="E2712" t="s">
        <v>1080</v>
      </c>
      <c r="F2712" t="s">
        <v>1080</v>
      </c>
    </row>
    <row r="2713" spans="1:6" x14ac:dyDescent="0.2">
      <c r="A2713">
        <v>62506</v>
      </c>
      <c r="B2713" t="s">
        <v>43576</v>
      </c>
      <c r="C2713" t="s">
        <v>86</v>
      </c>
      <c r="D2713" t="s">
        <v>1083</v>
      </c>
      <c r="E2713" t="s">
        <v>4776</v>
      </c>
      <c r="F2713" t="s">
        <v>37180</v>
      </c>
    </row>
    <row r="2714" spans="1:6" x14ac:dyDescent="0.2">
      <c r="A2714">
        <v>62507</v>
      </c>
      <c r="B2714" t="s">
        <v>43577</v>
      </c>
      <c r="C2714" t="s">
        <v>86</v>
      </c>
      <c r="D2714" t="s">
        <v>1080</v>
      </c>
      <c r="E2714" t="s">
        <v>1080</v>
      </c>
      <c r="F2714" t="s">
        <v>1080</v>
      </c>
    </row>
    <row r="2715" spans="1:6" x14ac:dyDescent="0.2">
      <c r="A2715">
        <v>62510</v>
      </c>
      <c r="B2715" t="s">
        <v>43578</v>
      </c>
      <c r="C2715" t="s">
        <v>86</v>
      </c>
      <c r="D2715" t="s">
        <v>1083</v>
      </c>
      <c r="E2715" t="s">
        <v>4765</v>
      </c>
      <c r="F2715" t="s">
        <v>19535</v>
      </c>
    </row>
    <row r="2716" spans="1:6" x14ac:dyDescent="0.2">
      <c r="A2716">
        <v>62511</v>
      </c>
      <c r="B2716" t="s">
        <v>43579</v>
      </c>
      <c r="C2716" t="s">
        <v>86</v>
      </c>
      <c r="D2716" t="s">
        <v>1083</v>
      </c>
      <c r="E2716" t="s">
        <v>4765</v>
      </c>
      <c r="F2716" t="s">
        <v>37021</v>
      </c>
    </row>
    <row r="2717" spans="1:6" x14ac:dyDescent="0.2">
      <c r="A2717">
        <v>62513</v>
      </c>
      <c r="B2717" t="s">
        <v>43580</v>
      </c>
      <c r="C2717" t="s">
        <v>86</v>
      </c>
      <c r="D2717" t="s">
        <v>1083</v>
      </c>
      <c r="E2717" t="s">
        <v>4767</v>
      </c>
      <c r="F2717" t="s">
        <v>1328</v>
      </c>
    </row>
    <row r="2718" spans="1:6" x14ac:dyDescent="0.2">
      <c r="A2718">
        <v>62530</v>
      </c>
      <c r="B2718" t="s">
        <v>43581</v>
      </c>
      <c r="C2718" t="s">
        <v>86</v>
      </c>
      <c r="D2718" t="s">
        <v>1083</v>
      </c>
      <c r="E2718" t="s">
        <v>4761</v>
      </c>
      <c r="F2718" t="s">
        <v>1766</v>
      </c>
    </row>
    <row r="2719" spans="1:6" x14ac:dyDescent="0.2">
      <c r="A2719">
        <v>62540</v>
      </c>
      <c r="B2719" t="s">
        <v>43582</v>
      </c>
      <c r="C2719" t="s">
        <v>86</v>
      </c>
      <c r="D2719" t="s">
        <v>1083</v>
      </c>
      <c r="E2719" t="s">
        <v>4763</v>
      </c>
      <c r="F2719" t="s">
        <v>36995</v>
      </c>
    </row>
    <row r="2720" spans="1:6" x14ac:dyDescent="0.2">
      <c r="A2720">
        <v>62541</v>
      </c>
      <c r="B2720" t="s">
        <v>43583</v>
      </c>
      <c r="C2720" t="s">
        <v>86</v>
      </c>
      <c r="D2720" t="s">
        <v>1083</v>
      </c>
      <c r="E2720" t="s">
        <v>4763</v>
      </c>
      <c r="F2720" t="s">
        <v>5810</v>
      </c>
    </row>
    <row r="2721" spans="1:6" x14ac:dyDescent="0.2">
      <c r="A2721">
        <v>62543</v>
      </c>
      <c r="B2721" t="s">
        <v>43584</v>
      </c>
      <c r="C2721" t="s">
        <v>86</v>
      </c>
      <c r="D2721" t="s">
        <v>1083</v>
      </c>
      <c r="E2721" t="s">
        <v>4761</v>
      </c>
      <c r="F2721" t="s">
        <v>5720</v>
      </c>
    </row>
    <row r="2722" spans="1:6" x14ac:dyDescent="0.2">
      <c r="A2722">
        <v>62550</v>
      </c>
      <c r="B2722" t="s">
        <v>43585</v>
      </c>
      <c r="C2722" t="s">
        <v>86</v>
      </c>
      <c r="D2722" t="s">
        <v>1083</v>
      </c>
      <c r="E2722" t="s">
        <v>3565</v>
      </c>
      <c r="F2722" t="s">
        <v>37242</v>
      </c>
    </row>
    <row r="2723" spans="1:6" x14ac:dyDescent="0.2">
      <c r="A2723">
        <v>62560</v>
      </c>
      <c r="B2723" t="s">
        <v>43586</v>
      </c>
      <c r="C2723" t="s">
        <v>86</v>
      </c>
      <c r="D2723" t="s">
        <v>1083</v>
      </c>
      <c r="E2723" t="s">
        <v>4771</v>
      </c>
      <c r="F2723" t="s">
        <v>5956</v>
      </c>
    </row>
    <row r="2724" spans="1:6" x14ac:dyDescent="0.2">
      <c r="A2724">
        <v>62561</v>
      </c>
      <c r="B2724" t="s">
        <v>43587</v>
      </c>
      <c r="C2724" t="s">
        <v>86</v>
      </c>
      <c r="D2724" t="s">
        <v>1083</v>
      </c>
      <c r="E2724" t="s">
        <v>4776</v>
      </c>
      <c r="F2724" t="s">
        <v>5612</v>
      </c>
    </row>
    <row r="2725" spans="1:6" x14ac:dyDescent="0.2">
      <c r="A2725">
        <v>62563</v>
      </c>
      <c r="B2725" t="s">
        <v>43588</v>
      </c>
      <c r="C2725" t="s">
        <v>86</v>
      </c>
      <c r="D2725" t="s">
        <v>1083</v>
      </c>
      <c r="E2725" t="s">
        <v>4776</v>
      </c>
      <c r="F2725" t="s">
        <v>37171</v>
      </c>
    </row>
    <row r="2726" spans="1:6" x14ac:dyDescent="0.2">
      <c r="A2726">
        <v>62570</v>
      </c>
      <c r="B2726" t="s">
        <v>43589</v>
      </c>
      <c r="C2726" t="s">
        <v>86</v>
      </c>
      <c r="D2726" t="s">
        <v>1083</v>
      </c>
      <c r="E2726" t="s">
        <v>4769</v>
      </c>
      <c r="F2726" t="s">
        <v>11905</v>
      </c>
    </row>
    <row r="2727" spans="1:6" x14ac:dyDescent="0.2">
      <c r="A2727">
        <v>62571</v>
      </c>
      <c r="B2727" t="s">
        <v>43590</v>
      </c>
      <c r="C2727" t="s">
        <v>86</v>
      </c>
      <c r="D2727" t="s">
        <v>1083</v>
      </c>
      <c r="E2727" t="s">
        <v>4774</v>
      </c>
      <c r="F2727" t="s">
        <v>37152</v>
      </c>
    </row>
    <row r="2728" spans="1:6" x14ac:dyDescent="0.2">
      <c r="A2728">
        <v>62573</v>
      </c>
      <c r="B2728" t="s">
        <v>43591</v>
      </c>
      <c r="C2728" t="s">
        <v>86</v>
      </c>
      <c r="D2728" t="s">
        <v>1083</v>
      </c>
      <c r="E2728" t="s">
        <v>4769</v>
      </c>
      <c r="F2728" t="s">
        <v>37079</v>
      </c>
    </row>
    <row r="2729" spans="1:6" x14ac:dyDescent="0.2">
      <c r="A2729">
        <v>62574</v>
      </c>
      <c r="B2729" t="s">
        <v>43592</v>
      </c>
      <c r="C2729" t="s">
        <v>86</v>
      </c>
      <c r="D2729" t="s">
        <v>1083</v>
      </c>
      <c r="E2729" t="s">
        <v>4769</v>
      </c>
      <c r="F2729" t="s">
        <v>37077</v>
      </c>
    </row>
    <row r="2730" spans="1:6" x14ac:dyDescent="0.2">
      <c r="A2730">
        <v>62580</v>
      </c>
      <c r="B2730" t="s">
        <v>43593</v>
      </c>
      <c r="C2730" t="s">
        <v>86</v>
      </c>
      <c r="D2730" t="s">
        <v>1083</v>
      </c>
      <c r="E2730" t="s">
        <v>4759</v>
      </c>
      <c r="F2730" t="s">
        <v>13399</v>
      </c>
    </row>
    <row r="2731" spans="1:6" x14ac:dyDescent="0.2">
      <c r="A2731">
        <v>62585</v>
      </c>
      <c r="B2731" t="s">
        <v>43594</v>
      </c>
      <c r="C2731" t="s">
        <v>86</v>
      </c>
      <c r="D2731" t="s">
        <v>1083</v>
      </c>
      <c r="E2731" t="s">
        <v>1796</v>
      </c>
      <c r="F2731" t="s">
        <v>37094</v>
      </c>
    </row>
    <row r="2732" spans="1:6" x14ac:dyDescent="0.2">
      <c r="A2732">
        <v>62586</v>
      </c>
      <c r="B2732" t="s">
        <v>43595</v>
      </c>
      <c r="C2732" t="s">
        <v>86</v>
      </c>
      <c r="D2732" t="s">
        <v>1083</v>
      </c>
      <c r="E2732" t="s">
        <v>1796</v>
      </c>
      <c r="F2732" t="s">
        <v>7881</v>
      </c>
    </row>
    <row r="2733" spans="1:6" x14ac:dyDescent="0.2">
      <c r="A2733">
        <v>62590</v>
      </c>
      <c r="B2733" t="s">
        <v>43596</v>
      </c>
      <c r="C2733" t="s">
        <v>86</v>
      </c>
      <c r="D2733" t="s">
        <v>1083</v>
      </c>
      <c r="E2733" t="s">
        <v>4756</v>
      </c>
      <c r="F2733" t="s">
        <v>1328</v>
      </c>
    </row>
    <row r="2734" spans="1:6" x14ac:dyDescent="0.2">
      <c r="A2734">
        <v>62600</v>
      </c>
      <c r="B2734" t="s">
        <v>43597</v>
      </c>
      <c r="C2734" t="s">
        <v>86</v>
      </c>
      <c r="D2734" t="s">
        <v>1076</v>
      </c>
      <c r="E2734" t="s">
        <v>4748</v>
      </c>
      <c r="F2734" t="s">
        <v>891</v>
      </c>
    </row>
    <row r="2735" spans="1:6" x14ac:dyDescent="0.2">
      <c r="A2735">
        <v>62601</v>
      </c>
      <c r="B2735" t="s">
        <v>43598</v>
      </c>
      <c r="C2735" t="s">
        <v>86</v>
      </c>
      <c r="D2735" t="s">
        <v>1076</v>
      </c>
      <c r="E2735" t="s">
        <v>4746</v>
      </c>
      <c r="F2735" t="s">
        <v>4746</v>
      </c>
    </row>
    <row r="2736" spans="1:6" x14ac:dyDescent="0.2">
      <c r="A2736">
        <v>62604</v>
      </c>
      <c r="B2736" t="s">
        <v>43599</v>
      </c>
      <c r="C2736" t="s">
        <v>86</v>
      </c>
      <c r="D2736" t="s">
        <v>1076</v>
      </c>
      <c r="E2736" t="s">
        <v>2134</v>
      </c>
      <c r="F2736" t="s">
        <v>36866</v>
      </c>
    </row>
    <row r="2737" spans="1:6" x14ac:dyDescent="0.2">
      <c r="A2737">
        <v>62610</v>
      </c>
      <c r="B2737" t="s">
        <v>43600</v>
      </c>
      <c r="C2737" t="s">
        <v>86</v>
      </c>
      <c r="D2737" t="s">
        <v>1083</v>
      </c>
      <c r="E2737" t="s">
        <v>4773</v>
      </c>
      <c r="F2737" t="s">
        <v>4416</v>
      </c>
    </row>
    <row r="2738" spans="1:6" x14ac:dyDescent="0.2">
      <c r="A2738">
        <v>62613</v>
      </c>
      <c r="B2738" t="s">
        <v>43601</v>
      </c>
      <c r="C2738" t="s">
        <v>86</v>
      </c>
      <c r="D2738" t="s">
        <v>1076</v>
      </c>
      <c r="E2738" t="s">
        <v>4751</v>
      </c>
      <c r="F2738" t="s">
        <v>36895</v>
      </c>
    </row>
    <row r="2739" spans="1:6" x14ac:dyDescent="0.2">
      <c r="A2739">
        <v>62618</v>
      </c>
      <c r="B2739" t="s">
        <v>43602</v>
      </c>
      <c r="C2739" t="s">
        <v>86</v>
      </c>
      <c r="D2739" t="s">
        <v>1083</v>
      </c>
      <c r="E2739" t="s">
        <v>4778</v>
      </c>
      <c r="F2739" t="s">
        <v>3148</v>
      </c>
    </row>
    <row r="2740" spans="1:6" x14ac:dyDescent="0.2">
      <c r="A2740">
        <v>62619</v>
      </c>
      <c r="B2740" t="s">
        <v>43603</v>
      </c>
      <c r="C2740" t="s">
        <v>86</v>
      </c>
      <c r="D2740" t="s">
        <v>1083</v>
      </c>
      <c r="E2740" t="s">
        <v>4778</v>
      </c>
      <c r="F2740" t="s">
        <v>5612</v>
      </c>
    </row>
    <row r="2741" spans="1:6" x14ac:dyDescent="0.2">
      <c r="A2741">
        <v>62620</v>
      </c>
      <c r="B2741" t="s">
        <v>43604</v>
      </c>
      <c r="C2741" t="s">
        <v>86</v>
      </c>
      <c r="D2741" t="s">
        <v>1076</v>
      </c>
      <c r="E2741" t="s">
        <v>4738</v>
      </c>
      <c r="F2741" t="s">
        <v>4738</v>
      </c>
    </row>
    <row r="2742" spans="1:6" x14ac:dyDescent="0.2">
      <c r="A2742">
        <v>62635</v>
      </c>
      <c r="B2742" t="s">
        <v>43605</v>
      </c>
      <c r="C2742" t="s">
        <v>86</v>
      </c>
      <c r="D2742" t="s">
        <v>1076</v>
      </c>
      <c r="E2742" t="s">
        <v>4752</v>
      </c>
      <c r="F2742" t="s">
        <v>36918</v>
      </c>
    </row>
    <row r="2743" spans="1:6" x14ac:dyDescent="0.2">
      <c r="A2743">
        <v>62640</v>
      </c>
      <c r="B2743" t="s">
        <v>43606</v>
      </c>
      <c r="C2743" t="s">
        <v>86</v>
      </c>
      <c r="D2743" t="s">
        <v>1076</v>
      </c>
      <c r="E2743" t="s">
        <v>4744</v>
      </c>
      <c r="F2743" t="s">
        <v>7881</v>
      </c>
    </row>
    <row r="2744" spans="1:6" x14ac:dyDescent="0.2">
      <c r="A2744">
        <v>62641</v>
      </c>
      <c r="B2744" t="s">
        <v>43607</v>
      </c>
      <c r="C2744" t="s">
        <v>86</v>
      </c>
      <c r="D2744" t="s">
        <v>1076</v>
      </c>
      <c r="E2744" t="s">
        <v>3303</v>
      </c>
      <c r="F2744" t="s">
        <v>36881</v>
      </c>
    </row>
    <row r="2745" spans="1:6" x14ac:dyDescent="0.2">
      <c r="A2745">
        <v>62650</v>
      </c>
      <c r="B2745" t="s">
        <v>43608</v>
      </c>
      <c r="C2745" t="s">
        <v>86</v>
      </c>
      <c r="D2745" t="s">
        <v>1076</v>
      </c>
      <c r="E2745" t="s">
        <v>1520</v>
      </c>
      <c r="F2745" t="s">
        <v>36827</v>
      </c>
    </row>
    <row r="2746" spans="1:6" x14ac:dyDescent="0.2">
      <c r="A2746">
        <v>62652</v>
      </c>
      <c r="B2746" t="s">
        <v>43609</v>
      </c>
      <c r="C2746" t="s">
        <v>86</v>
      </c>
      <c r="D2746" t="s">
        <v>1076</v>
      </c>
      <c r="E2746" t="s">
        <v>4741</v>
      </c>
      <c r="F2746" t="s">
        <v>1077</v>
      </c>
    </row>
    <row r="2747" spans="1:6" x14ac:dyDescent="0.2">
      <c r="A2747">
        <v>62660</v>
      </c>
      <c r="B2747" t="s">
        <v>43610</v>
      </c>
      <c r="C2747" t="s">
        <v>86</v>
      </c>
      <c r="D2747" t="s">
        <v>1076</v>
      </c>
      <c r="E2747" t="s">
        <v>1537</v>
      </c>
      <c r="F2747" t="s">
        <v>12811</v>
      </c>
    </row>
    <row r="2748" spans="1:6" x14ac:dyDescent="0.2">
      <c r="A2748">
        <v>62700</v>
      </c>
      <c r="B2748" t="s">
        <v>43611</v>
      </c>
      <c r="C2748" t="s">
        <v>86</v>
      </c>
      <c r="D2748" t="s">
        <v>1138</v>
      </c>
      <c r="E2748" t="s">
        <v>4998</v>
      </c>
      <c r="F2748" t="s">
        <v>10393</v>
      </c>
    </row>
    <row r="2749" spans="1:6" x14ac:dyDescent="0.2">
      <c r="A2749">
        <v>62701</v>
      </c>
      <c r="B2749" t="s">
        <v>43612</v>
      </c>
      <c r="C2749" t="s">
        <v>86</v>
      </c>
      <c r="D2749" t="s">
        <v>1138</v>
      </c>
      <c r="E2749" t="s">
        <v>4997</v>
      </c>
      <c r="F2749" t="s">
        <v>4997</v>
      </c>
    </row>
    <row r="2750" spans="1:6" x14ac:dyDescent="0.2">
      <c r="A2750">
        <v>62704</v>
      </c>
      <c r="B2750" t="s">
        <v>43613</v>
      </c>
      <c r="C2750" t="s">
        <v>86</v>
      </c>
      <c r="D2750" t="s">
        <v>1138</v>
      </c>
      <c r="E2750" t="s">
        <v>4989</v>
      </c>
      <c r="F2750" t="s">
        <v>38775</v>
      </c>
    </row>
    <row r="2751" spans="1:6" x14ac:dyDescent="0.2">
      <c r="A2751">
        <v>62709</v>
      </c>
      <c r="B2751" t="s">
        <v>43614</v>
      </c>
      <c r="C2751" t="s">
        <v>86</v>
      </c>
      <c r="D2751" t="s">
        <v>1138</v>
      </c>
      <c r="E2751" t="s">
        <v>4991</v>
      </c>
      <c r="F2751" t="s">
        <v>1669</v>
      </c>
    </row>
    <row r="2752" spans="1:6" x14ac:dyDescent="0.2">
      <c r="A2752">
        <v>62710</v>
      </c>
      <c r="B2752" t="s">
        <v>43615</v>
      </c>
      <c r="C2752" t="s">
        <v>86</v>
      </c>
      <c r="D2752" t="s">
        <v>1138</v>
      </c>
      <c r="E2752" t="s">
        <v>4999</v>
      </c>
      <c r="F2752" t="s">
        <v>38850</v>
      </c>
    </row>
    <row r="2753" spans="1:6" x14ac:dyDescent="0.2">
      <c r="A2753">
        <v>62720</v>
      </c>
      <c r="B2753" t="s">
        <v>43616</v>
      </c>
      <c r="C2753" t="s">
        <v>86</v>
      </c>
      <c r="D2753" t="s">
        <v>1138</v>
      </c>
      <c r="E2753" t="s">
        <v>4986</v>
      </c>
      <c r="F2753" t="s">
        <v>38748</v>
      </c>
    </row>
    <row r="2754" spans="1:6" x14ac:dyDescent="0.2">
      <c r="A2754">
        <v>62730</v>
      </c>
      <c r="B2754" t="s">
        <v>43617</v>
      </c>
      <c r="C2754" t="s">
        <v>86</v>
      </c>
      <c r="D2754" t="s">
        <v>1138</v>
      </c>
      <c r="E2754" t="s">
        <v>56</v>
      </c>
      <c r="F2754" t="s">
        <v>38762</v>
      </c>
    </row>
    <row r="2755" spans="1:6" x14ac:dyDescent="0.2">
      <c r="A2755">
        <v>62731</v>
      </c>
      <c r="B2755" t="s">
        <v>43618</v>
      </c>
      <c r="C2755" t="s">
        <v>86</v>
      </c>
      <c r="D2755" t="s">
        <v>1138</v>
      </c>
      <c r="E2755" t="s">
        <v>4993</v>
      </c>
      <c r="F2755" t="s">
        <v>1077</v>
      </c>
    </row>
    <row r="2756" spans="1:6" x14ac:dyDescent="0.2">
      <c r="A2756">
        <v>62740</v>
      </c>
      <c r="B2756" t="s">
        <v>43619</v>
      </c>
      <c r="C2756" t="s">
        <v>86</v>
      </c>
      <c r="D2756" t="s">
        <v>1138</v>
      </c>
      <c r="E2756" t="s">
        <v>4995</v>
      </c>
      <c r="F2756" t="s">
        <v>4738</v>
      </c>
    </row>
    <row r="2757" spans="1:6" x14ac:dyDescent="0.2">
      <c r="A2757">
        <v>62801</v>
      </c>
      <c r="B2757" t="s">
        <v>43620</v>
      </c>
      <c r="C2757" t="s">
        <v>86</v>
      </c>
      <c r="D2757" t="s">
        <v>1070</v>
      </c>
      <c r="E2757" t="s">
        <v>1070</v>
      </c>
      <c r="F2757" t="s">
        <v>1070</v>
      </c>
    </row>
    <row r="2758" spans="1:6" x14ac:dyDescent="0.2">
      <c r="A2758">
        <v>62811</v>
      </c>
      <c r="B2758" t="s">
        <v>43621</v>
      </c>
      <c r="C2758" t="s">
        <v>86</v>
      </c>
      <c r="D2758" t="s">
        <v>1114</v>
      </c>
      <c r="E2758" t="s">
        <v>4895</v>
      </c>
      <c r="F2758" t="s">
        <v>38039</v>
      </c>
    </row>
    <row r="2759" spans="1:6" x14ac:dyDescent="0.2">
      <c r="A2759">
        <v>62812</v>
      </c>
      <c r="B2759" t="s">
        <v>43622</v>
      </c>
      <c r="C2759" t="s">
        <v>86</v>
      </c>
      <c r="D2759" t="s">
        <v>1067</v>
      </c>
      <c r="E2759" t="s">
        <v>4704</v>
      </c>
      <c r="F2759" t="s">
        <v>4859</v>
      </c>
    </row>
    <row r="2760" spans="1:6" x14ac:dyDescent="0.2">
      <c r="A2760">
        <v>62814</v>
      </c>
      <c r="B2760" t="s">
        <v>43623</v>
      </c>
      <c r="C2760" t="s">
        <v>86</v>
      </c>
      <c r="D2760" t="s">
        <v>1067</v>
      </c>
      <c r="E2760" t="s">
        <v>4704</v>
      </c>
      <c r="F2760" t="s">
        <v>2184</v>
      </c>
    </row>
    <row r="2761" spans="1:6" x14ac:dyDescent="0.2">
      <c r="A2761">
        <v>62817</v>
      </c>
      <c r="B2761" t="s">
        <v>43624</v>
      </c>
      <c r="C2761" t="s">
        <v>86</v>
      </c>
      <c r="D2761" t="s">
        <v>1067</v>
      </c>
      <c r="E2761" t="s">
        <v>4721</v>
      </c>
      <c r="F2761" t="s">
        <v>1343</v>
      </c>
    </row>
    <row r="2762" spans="1:6" x14ac:dyDescent="0.2">
      <c r="A2762">
        <v>62820</v>
      </c>
      <c r="B2762" t="s">
        <v>43625</v>
      </c>
      <c r="C2762" t="s">
        <v>86</v>
      </c>
      <c r="D2762" t="s">
        <v>1067</v>
      </c>
      <c r="E2762" t="s">
        <v>4717</v>
      </c>
      <c r="F2762" t="s">
        <v>36595</v>
      </c>
    </row>
    <row r="2763" spans="1:6" x14ac:dyDescent="0.2">
      <c r="A2763">
        <v>62830</v>
      </c>
      <c r="B2763" t="s">
        <v>43626</v>
      </c>
      <c r="C2763" t="s">
        <v>86</v>
      </c>
      <c r="D2763" t="s">
        <v>1067</v>
      </c>
      <c r="E2763" t="s">
        <v>4717</v>
      </c>
      <c r="F2763" t="s">
        <v>20596</v>
      </c>
    </row>
    <row r="2764" spans="1:6" x14ac:dyDescent="0.2">
      <c r="A2764">
        <v>62831</v>
      </c>
      <c r="B2764" t="s">
        <v>43627</v>
      </c>
      <c r="C2764" t="s">
        <v>86</v>
      </c>
      <c r="D2764" t="s">
        <v>1067</v>
      </c>
      <c r="E2764" t="s">
        <v>4714</v>
      </c>
      <c r="F2764" t="s">
        <v>1077</v>
      </c>
    </row>
    <row r="2765" spans="1:6" x14ac:dyDescent="0.2">
      <c r="A2765">
        <v>62834</v>
      </c>
      <c r="B2765" t="s">
        <v>43628</v>
      </c>
      <c r="C2765" t="s">
        <v>86</v>
      </c>
      <c r="D2765" t="s">
        <v>1067</v>
      </c>
      <c r="E2765" t="s">
        <v>4706</v>
      </c>
      <c r="F2765" t="s">
        <v>36466</v>
      </c>
    </row>
    <row r="2766" spans="1:6" x14ac:dyDescent="0.2">
      <c r="A2766">
        <v>62840</v>
      </c>
      <c r="B2766" t="s">
        <v>43629</v>
      </c>
      <c r="C2766" t="s">
        <v>86</v>
      </c>
      <c r="D2766" t="s">
        <v>1067</v>
      </c>
      <c r="E2766" t="s">
        <v>4710</v>
      </c>
      <c r="F2766" t="s">
        <v>36510</v>
      </c>
    </row>
    <row r="2767" spans="1:6" x14ac:dyDescent="0.2">
      <c r="A2767">
        <v>62850</v>
      </c>
      <c r="B2767" t="s">
        <v>43630</v>
      </c>
      <c r="C2767" t="s">
        <v>86</v>
      </c>
      <c r="D2767" t="s">
        <v>1067</v>
      </c>
      <c r="E2767" t="s">
        <v>4712</v>
      </c>
      <c r="F2767" t="s">
        <v>23498</v>
      </c>
    </row>
    <row r="2768" spans="1:6" x14ac:dyDescent="0.2">
      <c r="A2768">
        <v>62860</v>
      </c>
      <c r="B2768" t="s">
        <v>43631</v>
      </c>
      <c r="C2768" t="s">
        <v>86</v>
      </c>
      <c r="D2768" t="s">
        <v>1067</v>
      </c>
      <c r="E2768" t="s">
        <v>4716</v>
      </c>
      <c r="F2768" t="s">
        <v>12788</v>
      </c>
    </row>
    <row r="2769" spans="1:6" x14ac:dyDescent="0.2">
      <c r="A2769">
        <v>62862</v>
      </c>
      <c r="B2769" t="s">
        <v>43632</v>
      </c>
      <c r="C2769" t="s">
        <v>86</v>
      </c>
      <c r="D2769" t="s">
        <v>1067</v>
      </c>
      <c r="E2769" t="s">
        <v>4719</v>
      </c>
      <c r="F2769" t="s">
        <v>15292</v>
      </c>
    </row>
    <row r="2770" spans="1:6" x14ac:dyDescent="0.2">
      <c r="A2770">
        <v>62865</v>
      </c>
      <c r="B2770" t="s">
        <v>43633</v>
      </c>
      <c r="C2770" t="s">
        <v>86</v>
      </c>
      <c r="D2770" t="s">
        <v>1067</v>
      </c>
      <c r="E2770" t="s">
        <v>4719</v>
      </c>
      <c r="F2770" t="s">
        <v>507</v>
      </c>
    </row>
    <row r="2771" spans="1:6" x14ac:dyDescent="0.2">
      <c r="A2771">
        <v>62872</v>
      </c>
      <c r="B2771" t="s">
        <v>43634</v>
      </c>
      <c r="C2771" t="s">
        <v>86</v>
      </c>
      <c r="D2771" t="s">
        <v>1067</v>
      </c>
      <c r="E2771" t="s">
        <v>4708</v>
      </c>
      <c r="F2771" t="s">
        <v>36490</v>
      </c>
    </row>
    <row r="2772" spans="1:6" x14ac:dyDescent="0.2">
      <c r="A2772">
        <v>62874</v>
      </c>
      <c r="B2772" t="s">
        <v>43635</v>
      </c>
      <c r="C2772" t="s">
        <v>86</v>
      </c>
      <c r="D2772" t="s">
        <v>1067</v>
      </c>
      <c r="E2772" t="s">
        <v>1706</v>
      </c>
      <c r="F2772" t="s">
        <v>15181</v>
      </c>
    </row>
    <row r="2773" spans="1:6" x14ac:dyDescent="0.2">
      <c r="A2773">
        <v>63000</v>
      </c>
      <c r="B2773" t="s">
        <v>43636</v>
      </c>
      <c r="C2773" t="s">
        <v>86</v>
      </c>
      <c r="D2773" t="s">
        <v>103</v>
      </c>
      <c r="E2773" t="s">
        <v>4976</v>
      </c>
      <c r="F2773" t="s">
        <v>21844</v>
      </c>
    </row>
    <row r="2774" spans="1:6" x14ac:dyDescent="0.2">
      <c r="A2774">
        <v>63001</v>
      </c>
      <c r="B2774" t="s">
        <v>43637</v>
      </c>
      <c r="C2774" t="s">
        <v>86</v>
      </c>
      <c r="D2774" t="s">
        <v>103</v>
      </c>
      <c r="E2774" t="s">
        <v>4976</v>
      </c>
      <c r="F2774" t="s">
        <v>4976</v>
      </c>
    </row>
    <row r="2775" spans="1:6" x14ac:dyDescent="0.2">
      <c r="A2775">
        <v>63004</v>
      </c>
      <c r="B2775" t="s">
        <v>43638</v>
      </c>
      <c r="C2775" t="s">
        <v>86</v>
      </c>
      <c r="D2775" t="s">
        <v>1120</v>
      </c>
      <c r="E2775" t="s">
        <v>4908</v>
      </c>
      <c r="F2775" t="s">
        <v>12812</v>
      </c>
    </row>
    <row r="2776" spans="1:6" x14ac:dyDescent="0.2">
      <c r="A2776">
        <v>63005</v>
      </c>
      <c r="B2776" t="s">
        <v>43639</v>
      </c>
      <c r="C2776" t="s">
        <v>86</v>
      </c>
      <c r="D2776" t="s">
        <v>1120</v>
      </c>
      <c r="E2776" t="s">
        <v>4908</v>
      </c>
      <c r="F2776" t="s">
        <v>4908</v>
      </c>
    </row>
    <row r="2777" spans="1:6" x14ac:dyDescent="0.2">
      <c r="A2777">
        <v>63006</v>
      </c>
      <c r="B2777" t="s">
        <v>43640</v>
      </c>
      <c r="C2777" t="s">
        <v>86</v>
      </c>
      <c r="D2777" t="s">
        <v>1120</v>
      </c>
      <c r="E2777" t="s">
        <v>4908</v>
      </c>
      <c r="F2777" t="s">
        <v>38104</v>
      </c>
    </row>
    <row r="2778" spans="1:6" x14ac:dyDescent="0.2">
      <c r="A2778">
        <v>63011</v>
      </c>
      <c r="B2778" t="s">
        <v>43641</v>
      </c>
      <c r="C2778" t="s">
        <v>86</v>
      </c>
      <c r="D2778" t="s">
        <v>103</v>
      </c>
      <c r="E2778" t="s">
        <v>4976</v>
      </c>
      <c r="F2778" t="s">
        <v>2118</v>
      </c>
    </row>
    <row r="2779" spans="1:6" x14ac:dyDescent="0.2">
      <c r="A2779">
        <v>63012</v>
      </c>
      <c r="B2779" t="s">
        <v>43642</v>
      </c>
      <c r="C2779" t="s">
        <v>86</v>
      </c>
      <c r="D2779" t="s">
        <v>103</v>
      </c>
      <c r="E2779" t="s">
        <v>4970</v>
      </c>
      <c r="F2779" t="s">
        <v>38593</v>
      </c>
    </row>
    <row r="2780" spans="1:6" x14ac:dyDescent="0.2">
      <c r="A2780">
        <v>63013</v>
      </c>
      <c r="B2780" t="s">
        <v>43643</v>
      </c>
      <c r="C2780" t="s">
        <v>86</v>
      </c>
      <c r="D2780" t="s">
        <v>103</v>
      </c>
      <c r="E2780" t="s">
        <v>4976</v>
      </c>
      <c r="F2780" t="s">
        <v>4543</v>
      </c>
    </row>
    <row r="2781" spans="1:6" x14ac:dyDescent="0.2">
      <c r="A2781">
        <v>63014</v>
      </c>
      <c r="B2781" t="s">
        <v>43644</v>
      </c>
      <c r="C2781" t="s">
        <v>86</v>
      </c>
      <c r="D2781" t="s">
        <v>103</v>
      </c>
      <c r="E2781" t="s">
        <v>4970</v>
      </c>
      <c r="F2781" t="s">
        <v>38596</v>
      </c>
    </row>
    <row r="2782" spans="1:6" x14ac:dyDescent="0.2">
      <c r="A2782">
        <v>63020</v>
      </c>
      <c r="B2782" t="s">
        <v>43645</v>
      </c>
      <c r="C2782" t="s">
        <v>86</v>
      </c>
      <c r="D2782" t="s">
        <v>103</v>
      </c>
      <c r="E2782" t="s">
        <v>4978</v>
      </c>
      <c r="F2782" t="s">
        <v>38668</v>
      </c>
    </row>
    <row r="2783" spans="1:6" x14ac:dyDescent="0.2">
      <c r="A2783">
        <v>63021</v>
      </c>
      <c r="B2783" t="s">
        <v>43646</v>
      </c>
      <c r="C2783" t="s">
        <v>86</v>
      </c>
      <c r="D2783" t="s">
        <v>103</v>
      </c>
      <c r="E2783" t="s">
        <v>4978</v>
      </c>
      <c r="F2783" t="s">
        <v>12891</v>
      </c>
    </row>
    <row r="2784" spans="1:6" x14ac:dyDescent="0.2">
      <c r="A2784">
        <v>63022</v>
      </c>
      <c r="B2784" t="s">
        <v>43647</v>
      </c>
      <c r="C2784" t="s">
        <v>86</v>
      </c>
      <c r="D2784" t="s">
        <v>103</v>
      </c>
      <c r="E2784" t="s">
        <v>4976</v>
      </c>
      <c r="F2784" t="s">
        <v>38642</v>
      </c>
    </row>
    <row r="2785" spans="1:6" x14ac:dyDescent="0.2">
      <c r="A2785">
        <v>63023</v>
      </c>
      <c r="B2785" t="s">
        <v>43648</v>
      </c>
      <c r="C2785" t="s">
        <v>86</v>
      </c>
      <c r="D2785" t="s">
        <v>103</v>
      </c>
      <c r="E2785" t="s">
        <v>4972</v>
      </c>
      <c r="F2785" t="s">
        <v>7627</v>
      </c>
    </row>
    <row r="2786" spans="1:6" x14ac:dyDescent="0.2">
      <c r="A2786">
        <v>63024</v>
      </c>
      <c r="B2786" t="s">
        <v>43649</v>
      </c>
      <c r="C2786" t="s">
        <v>86</v>
      </c>
      <c r="D2786" t="s">
        <v>103</v>
      </c>
      <c r="E2786" t="s">
        <v>4972</v>
      </c>
      <c r="F2786" t="s">
        <v>6824</v>
      </c>
    </row>
    <row r="2787" spans="1:6" x14ac:dyDescent="0.2">
      <c r="A2787">
        <v>63025</v>
      </c>
      <c r="B2787" t="s">
        <v>43650</v>
      </c>
      <c r="C2787" t="s">
        <v>86</v>
      </c>
      <c r="D2787" t="s">
        <v>103</v>
      </c>
      <c r="E2787" t="s">
        <v>4972</v>
      </c>
      <c r="F2787" t="s">
        <v>6888</v>
      </c>
    </row>
    <row r="2788" spans="1:6" x14ac:dyDescent="0.2">
      <c r="A2788">
        <v>63040</v>
      </c>
      <c r="B2788" t="s">
        <v>43651</v>
      </c>
      <c r="C2788" t="s">
        <v>86</v>
      </c>
      <c r="D2788" t="s">
        <v>103</v>
      </c>
      <c r="E2788" t="s">
        <v>4974</v>
      </c>
      <c r="F2788" t="s">
        <v>1077</v>
      </c>
    </row>
    <row r="2789" spans="1:6" x14ac:dyDescent="0.2">
      <c r="A2789">
        <v>63041</v>
      </c>
      <c r="B2789" t="s">
        <v>43652</v>
      </c>
      <c r="C2789" t="s">
        <v>86</v>
      </c>
      <c r="D2789" t="s">
        <v>103</v>
      </c>
      <c r="E2789" t="s">
        <v>4974</v>
      </c>
      <c r="F2789" t="s">
        <v>1686</v>
      </c>
    </row>
    <row r="2790" spans="1:6" x14ac:dyDescent="0.2">
      <c r="A2790">
        <v>63100</v>
      </c>
      <c r="B2790" t="s">
        <v>43653</v>
      </c>
      <c r="C2790" t="s">
        <v>86</v>
      </c>
      <c r="D2790" t="s">
        <v>1135</v>
      </c>
      <c r="E2790" t="s">
        <v>3523</v>
      </c>
      <c r="F2790" t="s">
        <v>38724</v>
      </c>
    </row>
    <row r="2791" spans="1:6" x14ac:dyDescent="0.2">
      <c r="A2791">
        <v>63101</v>
      </c>
      <c r="B2791" t="s">
        <v>43654</v>
      </c>
      <c r="C2791" t="s">
        <v>86</v>
      </c>
      <c r="D2791" t="s">
        <v>1135</v>
      </c>
      <c r="E2791" t="s">
        <v>3523</v>
      </c>
      <c r="F2791" t="s">
        <v>3523</v>
      </c>
    </row>
    <row r="2792" spans="1:6" x14ac:dyDescent="0.2">
      <c r="A2792">
        <v>63112</v>
      </c>
      <c r="B2792" t="s">
        <v>43655</v>
      </c>
      <c r="C2792" t="s">
        <v>86</v>
      </c>
      <c r="D2792" t="s">
        <v>1135</v>
      </c>
      <c r="E2792" t="s">
        <v>610</v>
      </c>
      <c r="F2792" t="s">
        <v>3661</v>
      </c>
    </row>
    <row r="2793" spans="1:6" x14ac:dyDescent="0.2">
      <c r="A2793">
        <v>63130</v>
      </c>
      <c r="B2793" t="s">
        <v>43656</v>
      </c>
      <c r="C2793" t="s">
        <v>86</v>
      </c>
      <c r="D2793" t="s">
        <v>1135</v>
      </c>
      <c r="E2793" t="s">
        <v>4984</v>
      </c>
      <c r="F2793" t="s">
        <v>38709</v>
      </c>
    </row>
    <row r="2794" spans="1:6" x14ac:dyDescent="0.2">
      <c r="A2794">
        <v>63140</v>
      </c>
      <c r="B2794" t="s">
        <v>43657</v>
      </c>
      <c r="C2794" t="s">
        <v>86</v>
      </c>
      <c r="D2794" t="s">
        <v>1135</v>
      </c>
      <c r="E2794" t="s">
        <v>4982</v>
      </c>
      <c r="F2794" t="s">
        <v>38138</v>
      </c>
    </row>
    <row r="2795" spans="1:6" x14ac:dyDescent="0.2">
      <c r="A2795">
        <v>63200</v>
      </c>
      <c r="B2795" t="s">
        <v>43658</v>
      </c>
      <c r="C2795" t="s">
        <v>86</v>
      </c>
      <c r="D2795" t="s">
        <v>1064</v>
      </c>
      <c r="E2795" t="s">
        <v>3330</v>
      </c>
      <c r="F2795" t="s">
        <v>36371</v>
      </c>
    </row>
    <row r="2796" spans="1:6" x14ac:dyDescent="0.2">
      <c r="A2796">
        <v>63205</v>
      </c>
      <c r="B2796" t="s">
        <v>43659</v>
      </c>
      <c r="C2796" t="s">
        <v>86</v>
      </c>
      <c r="D2796" t="s">
        <v>1064</v>
      </c>
      <c r="E2796" t="s">
        <v>4699</v>
      </c>
      <c r="F2796" t="s">
        <v>36386</v>
      </c>
    </row>
    <row r="2797" spans="1:6" x14ac:dyDescent="0.2">
      <c r="A2797">
        <v>63210</v>
      </c>
      <c r="B2797" t="s">
        <v>43660</v>
      </c>
      <c r="C2797" t="s">
        <v>86</v>
      </c>
      <c r="D2797" t="s">
        <v>1064</v>
      </c>
      <c r="E2797" t="s">
        <v>4702</v>
      </c>
      <c r="F2797" t="s">
        <v>15292</v>
      </c>
    </row>
    <row r="2798" spans="1:6" x14ac:dyDescent="0.2">
      <c r="A2798">
        <v>63220</v>
      </c>
      <c r="B2798" t="s">
        <v>43661</v>
      </c>
      <c r="C2798" t="s">
        <v>86</v>
      </c>
      <c r="D2798" t="s">
        <v>1064</v>
      </c>
      <c r="E2798" t="s">
        <v>4699</v>
      </c>
      <c r="F2798" t="s">
        <v>4699</v>
      </c>
    </row>
    <row r="2799" spans="1:6" x14ac:dyDescent="0.2">
      <c r="A2799">
        <v>63230</v>
      </c>
      <c r="B2799" t="s">
        <v>43662</v>
      </c>
      <c r="C2799" t="s">
        <v>86</v>
      </c>
      <c r="D2799" t="s">
        <v>1064</v>
      </c>
      <c r="E2799" t="s">
        <v>3330</v>
      </c>
      <c r="F2799" t="s">
        <v>3748</v>
      </c>
    </row>
    <row r="2800" spans="1:6" x14ac:dyDescent="0.2">
      <c r="A2800">
        <v>63233</v>
      </c>
      <c r="B2800" t="s">
        <v>43663</v>
      </c>
      <c r="C2800" t="s">
        <v>86</v>
      </c>
      <c r="D2800" t="s">
        <v>1064</v>
      </c>
      <c r="E2800" t="s">
        <v>4695</v>
      </c>
      <c r="F2800" t="s">
        <v>36360</v>
      </c>
    </row>
    <row r="2801" spans="1:6" x14ac:dyDescent="0.2">
      <c r="A2801">
        <v>63300</v>
      </c>
      <c r="B2801" t="s">
        <v>43664</v>
      </c>
      <c r="C2801" t="s">
        <v>86</v>
      </c>
      <c r="D2801" t="s">
        <v>1114</v>
      </c>
      <c r="E2801" t="s">
        <v>4897</v>
      </c>
      <c r="F2801" t="s">
        <v>32687</v>
      </c>
    </row>
    <row r="2802" spans="1:6" x14ac:dyDescent="0.2">
      <c r="A2802">
        <v>63304</v>
      </c>
      <c r="B2802" t="s">
        <v>43665</v>
      </c>
      <c r="C2802" t="s">
        <v>86</v>
      </c>
      <c r="D2802" t="s">
        <v>1114</v>
      </c>
      <c r="E2802" t="s">
        <v>3311</v>
      </c>
      <c r="F2802" t="s">
        <v>38004</v>
      </c>
    </row>
    <row r="2803" spans="1:6" x14ac:dyDescent="0.2">
      <c r="A2803">
        <v>63308</v>
      </c>
      <c r="B2803" t="s">
        <v>43666</v>
      </c>
      <c r="C2803" t="s">
        <v>86</v>
      </c>
      <c r="D2803" t="s">
        <v>1114</v>
      </c>
      <c r="E2803" t="s">
        <v>4893</v>
      </c>
      <c r="F2803" t="s">
        <v>6369</v>
      </c>
    </row>
    <row r="2804" spans="1:6" x14ac:dyDescent="0.2">
      <c r="A2804">
        <v>63313</v>
      </c>
      <c r="B2804" t="s">
        <v>43667</v>
      </c>
      <c r="C2804" t="s">
        <v>86</v>
      </c>
      <c r="D2804" t="s">
        <v>1114</v>
      </c>
      <c r="E2804" t="s">
        <v>4887</v>
      </c>
      <c r="F2804" t="s">
        <v>37995</v>
      </c>
    </row>
    <row r="2805" spans="1:6" x14ac:dyDescent="0.2">
      <c r="A2805">
        <v>63322</v>
      </c>
      <c r="B2805" t="s">
        <v>43668</v>
      </c>
      <c r="C2805" t="s">
        <v>86</v>
      </c>
      <c r="D2805" t="s">
        <v>1114</v>
      </c>
      <c r="E2805" t="s">
        <v>4895</v>
      </c>
      <c r="F2805" t="s">
        <v>1766</v>
      </c>
    </row>
    <row r="2806" spans="1:6" x14ac:dyDescent="0.2">
      <c r="A2806">
        <v>63325</v>
      </c>
      <c r="B2806" t="s">
        <v>43669</v>
      </c>
      <c r="C2806" t="s">
        <v>86</v>
      </c>
      <c r="D2806" t="s">
        <v>1114</v>
      </c>
      <c r="E2806" t="s">
        <v>4897</v>
      </c>
      <c r="F2806" t="s">
        <v>13388</v>
      </c>
    </row>
    <row r="2807" spans="1:6" x14ac:dyDescent="0.2">
      <c r="A2807">
        <v>63330</v>
      </c>
      <c r="B2807" t="s">
        <v>43670</v>
      </c>
      <c r="C2807" t="s">
        <v>86</v>
      </c>
      <c r="D2807" t="s">
        <v>1114</v>
      </c>
      <c r="E2807" t="s">
        <v>4891</v>
      </c>
      <c r="F2807" t="s">
        <v>38015</v>
      </c>
    </row>
    <row r="2808" spans="1:6" x14ac:dyDescent="0.2">
      <c r="A2808">
        <v>63400</v>
      </c>
      <c r="B2808" t="s">
        <v>43671</v>
      </c>
      <c r="C2808" t="s">
        <v>86</v>
      </c>
      <c r="D2808" t="s">
        <v>525</v>
      </c>
      <c r="E2808" t="s">
        <v>4849</v>
      </c>
      <c r="F2808" t="s">
        <v>37746</v>
      </c>
    </row>
    <row r="2809" spans="1:6" x14ac:dyDescent="0.2">
      <c r="A2809">
        <v>63401</v>
      </c>
      <c r="B2809" t="s">
        <v>43672</v>
      </c>
      <c r="C2809" t="s">
        <v>86</v>
      </c>
      <c r="D2809" t="s">
        <v>525</v>
      </c>
      <c r="E2809" t="s">
        <v>4847</v>
      </c>
      <c r="F2809" t="s">
        <v>4847</v>
      </c>
    </row>
    <row r="2810" spans="1:6" x14ac:dyDescent="0.2">
      <c r="A2810">
        <v>63405</v>
      </c>
      <c r="B2810" t="s">
        <v>43673</v>
      </c>
      <c r="C2810" t="s">
        <v>86</v>
      </c>
      <c r="D2810" t="s">
        <v>525</v>
      </c>
      <c r="E2810" t="s">
        <v>4855</v>
      </c>
      <c r="F2810" t="s">
        <v>37784</v>
      </c>
    </row>
    <row r="2811" spans="1:6" x14ac:dyDescent="0.2">
      <c r="A2811">
        <v>63410</v>
      </c>
      <c r="B2811" t="s">
        <v>43674</v>
      </c>
      <c r="C2811" t="s">
        <v>86</v>
      </c>
      <c r="D2811" t="s">
        <v>525</v>
      </c>
      <c r="E2811" t="s">
        <v>4849</v>
      </c>
      <c r="F2811" t="s">
        <v>13155</v>
      </c>
    </row>
    <row r="2812" spans="1:6" x14ac:dyDescent="0.2">
      <c r="A2812">
        <v>63421</v>
      </c>
      <c r="B2812" t="s">
        <v>43675</v>
      </c>
      <c r="C2812" t="s">
        <v>86</v>
      </c>
      <c r="D2812" t="s">
        <v>525</v>
      </c>
      <c r="E2812" t="s">
        <v>4851</v>
      </c>
      <c r="F2812" t="s">
        <v>15292</v>
      </c>
    </row>
    <row r="2813" spans="1:6" x14ac:dyDescent="0.2">
      <c r="A2813">
        <v>63430</v>
      </c>
      <c r="B2813" t="s">
        <v>43676</v>
      </c>
      <c r="C2813" t="s">
        <v>86</v>
      </c>
      <c r="D2813" t="s">
        <v>525</v>
      </c>
      <c r="E2813" t="s">
        <v>4845</v>
      </c>
      <c r="F2813" t="s">
        <v>13155</v>
      </c>
    </row>
    <row r="2814" spans="1:6" x14ac:dyDescent="0.2">
      <c r="A2814">
        <v>63435</v>
      </c>
      <c r="B2814" t="s">
        <v>43677</v>
      </c>
      <c r="C2814" t="s">
        <v>86</v>
      </c>
      <c r="D2814" t="s">
        <v>525</v>
      </c>
      <c r="E2814" t="s">
        <v>4857</v>
      </c>
      <c r="F2814" t="s">
        <v>37795</v>
      </c>
    </row>
    <row r="2815" spans="1:6" x14ac:dyDescent="0.2">
      <c r="A2815">
        <v>63440</v>
      </c>
      <c r="B2815" t="s">
        <v>43678</v>
      </c>
      <c r="C2815" t="s">
        <v>86</v>
      </c>
      <c r="D2815" t="s">
        <v>525</v>
      </c>
      <c r="E2815" t="s">
        <v>1979</v>
      </c>
      <c r="F2815" t="s">
        <v>12812</v>
      </c>
    </row>
    <row r="2816" spans="1:6" x14ac:dyDescent="0.2">
      <c r="A2816">
        <v>63450</v>
      </c>
      <c r="B2816" t="s">
        <v>43679</v>
      </c>
      <c r="C2816" t="s">
        <v>86</v>
      </c>
      <c r="D2816" t="s">
        <v>525</v>
      </c>
      <c r="E2816" t="s">
        <v>4849</v>
      </c>
      <c r="F2816" t="s">
        <v>29400</v>
      </c>
    </row>
    <row r="2817" spans="1:6" x14ac:dyDescent="0.2">
      <c r="A2817">
        <v>63460</v>
      </c>
      <c r="B2817" t="s">
        <v>43680</v>
      </c>
      <c r="C2817" t="s">
        <v>86</v>
      </c>
      <c r="D2817" t="s">
        <v>525</v>
      </c>
      <c r="E2817" t="s">
        <v>4843</v>
      </c>
      <c r="F2817" t="s">
        <v>37702</v>
      </c>
    </row>
    <row r="2818" spans="1:6" x14ac:dyDescent="0.2">
      <c r="A2818">
        <v>63500</v>
      </c>
      <c r="B2818" t="s">
        <v>43681</v>
      </c>
      <c r="C2818" t="s">
        <v>86</v>
      </c>
      <c r="D2818" t="s">
        <v>1108</v>
      </c>
      <c r="E2818" t="s">
        <v>4870</v>
      </c>
      <c r="F2818" t="s">
        <v>37869</v>
      </c>
    </row>
    <row r="2819" spans="1:6" x14ac:dyDescent="0.2">
      <c r="A2819">
        <v>63505</v>
      </c>
      <c r="B2819" t="s">
        <v>43682</v>
      </c>
      <c r="C2819" t="s">
        <v>86</v>
      </c>
      <c r="D2819" t="s">
        <v>1108</v>
      </c>
      <c r="E2819" t="s">
        <v>4862</v>
      </c>
      <c r="F2819" t="s">
        <v>4862</v>
      </c>
    </row>
    <row r="2820" spans="1:6" x14ac:dyDescent="0.2">
      <c r="A2820">
        <v>63507</v>
      </c>
      <c r="B2820" t="s">
        <v>43683</v>
      </c>
      <c r="C2820" t="s">
        <v>86</v>
      </c>
      <c r="D2820" t="s">
        <v>1108</v>
      </c>
      <c r="E2820" t="s">
        <v>4865</v>
      </c>
      <c r="F2820" t="s">
        <v>37839</v>
      </c>
    </row>
    <row r="2821" spans="1:6" x14ac:dyDescent="0.2">
      <c r="A2821">
        <v>63508</v>
      </c>
      <c r="B2821" t="s">
        <v>43684</v>
      </c>
      <c r="C2821" t="s">
        <v>86</v>
      </c>
      <c r="D2821" t="s">
        <v>1108</v>
      </c>
      <c r="E2821" t="s">
        <v>4865</v>
      </c>
      <c r="F2821" t="s">
        <v>37841</v>
      </c>
    </row>
    <row r="2822" spans="1:6" x14ac:dyDescent="0.2">
      <c r="A2822">
        <v>63510</v>
      </c>
      <c r="B2822" t="s">
        <v>43685</v>
      </c>
      <c r="C2822" t="s">
        <v>86</v>
      </c>
      <c r="D2822" t="s">
        <v>1108</v>
      </c>
      <c r="E2822" t="s">
        <v>4868</v>
      </c>
      <c r="F2822" t="s">
        <v>37861</v>
      </c>
    </row>
    <row r="2823" spans="1:6" x14ac:dyDescent="0.2">
      <c r="A2823">
        <v>63520</v>
      </c>
      <c r="B2823" t="s">
        <v>43686</v>
      </c>
      <c r="C2823" t="s">
        <v>86</v>
      </c>
      <c r="D2823" t="s">
        <v>1108</v>
      </c>
      <c r="E2823" t="s">
        <v>4863</v>
      </c>
      <c r="F2823" t="s">
        <v>748</v>
      </c>
    </row>
    <row r="2824" spans="1:6" x14ac:dyDescent="0.2">
      <c r="A2824">
        <v>63522</v>
      </c>
      <c r="B2824" t="s">
        <v>43687</v>
      </c>
      <c r="C2824" t="s">
        <v>86</v>
      </c>
      <c r="D2824" t="s">
        <v>1108</v>
      </c>
      <c r="E2824" t="s">
        <v>4867</v>
      </c>
      <c r="F2824" t="s">
        <v>8398</v>
      </c>
    </row>
    <row r="2825" spans="1:6" x14ac:dyDescent="0.2">
      <c r="A2825">
        <v>63524</v>
      </c>
      <c r="B2825" t="s">
        <v>43688</v>
      </c>
      <c r="C2825" t="s">
        <v>86</v>
      </c>
      <c r="D2825" t="s">
        <v>1108</v>
      </c>
      <c r="E2825" t="s">
        <v>4859</v>
      </c>
      <c r="F2825" t="s">
        <v>4859</v>
      </c>
    </row>
    <row r="2826" spans="1:6" x14ac:dyDescent="0.2">
      <c r="A2826">
        <v>63600</v>
      </c>
      <c r="B2826" t="s">
        <v>43689</v>
      </c>
      <c r="C2826" t="s">
        <v>86</v>
      </c>
      <c r="D2826" t="s">
        <v>1073</v>
      </c>
      <c r="E2826" t="s">
        <v>4729</v>
      </c>
      <c r="F2826" t="s">
        <v>36689</v>
      </c>
    </row>
    <row r="2827" spans="1:6" x14ac:dyDescent="0.2">
      <c r="A2827">
        <v>63604</v>
      </c>
      <c r="B2827" t="s">
        <v>43690</v>
      </c>
      <c r="C2827" t="s">
        <v>86</v>
      </c>
      <c r="D2827" t="s">
        <v>1073</v>
      </c>
      <c r="E2827" t="s">
        <v>1379</v>
      </c>
      <c r="F2827" t="s">
        <v>1379</v>
      </c>
    </row>
    <row r="2828" spans="1:6" x14ac:dyDescent="0.2">
      <c r="A2828">
        <v>63611</v>
      </c>
      <c r="B2828" t="s">
        <v>43691</v>
      </c>
      <c r="C2828" t="s">
        <v>86</v>
      </c>
      <c r="D2828" t="s">
        <v>1073</v>
      </c>
      <c r="E2828" t="s">
        <v>1379</v>
      </c>
      <c r="F2828" t="s">
        <v>9419</v>
      </c>
    </row>
    <row r="2829" spans="1:6" x14ac:dyDescent="0.2">
      <c r="A2829">
        <v>63620</v>
      </c>
      <c r="B2829" t="s">
        <v>43692</v>
      </c>
      <c r="C2829" t="s">
        <v>86</v>
      </c>
      <c r="D2829" t="s">
        <v>1073</v>
      </c>
      <c r="E2829" t="s">
        <v>4736</v>
      </c>
      <c r="F2829" t="s">
        <v>36737</v>
      </c>
    </row>
    <row r="2830" spans="1:6" x14ac:dyDescent="0.2">
      <c r="A2830">
        <v>63621</v>
      </c>
      <c r="B2830" t="s">
        <v>43693</v>
      </c>
      <c r="C2830" t="s">
        <v>86</v>
      </c>
      <c r="D2830" t="s">
        <v>1073</v>
      </c>
      <c r="E2830" t="s">
        <v>4734</v>
      </c>
      <c r="F2830" t="s">
        <v>36729</v>
      </c>
    </row>
    <row r="2831" spans="1:6" x14ac:dyDescent="0.2">
      <c r="A2831">
        <v>63630</v>
      </c>
      <c r="B2831" t="s">
        <v>43694</v>
      </c>
      <c r="C2831" t="s">
        <v>86</v>
      </c>
      <c r="D2831" t="s">
        <v>1073</v>
      </c>
      <c r="E2831" t="s">
        <v>4734</v>
      </c>
      <c r="F2831" t="s">
        <v>36722</v>
      </c>
    </row>
    <row r="2832" spans="1:6" x14ac:dyDescent="0.2">
      <c r="A2832">
        <v>63640</v>
      </c>
      <c r="B2832" t="s">
        <v>43695</v>
      </c>
      <c r="C2832" t="s">
        <v>86</v>
      </c>
      <c r="D2832" t="s">
        <v>1073</v>
      </c>
      <c r="E2832" t="s">
        <v>4727</v>
      </c>
      <c r="F2832" t="s">
        <v>4727</v>
      </c>
    </row>
    <row r="2833" spans="1:6" x14ac:dyDescent="0.2">
      <c r="A2833">
        <v>63642</v>
      </c>
      <c r="B2833" t="s">
        <v>43696</v>
      </c>
      <c r="C2833" t="s">
        <v>86</v>
      </c>
      <c r="D2833" t="s">
        <v>1073</v>
      </c>
      <c r="E2833" t="s">
        <v>4732</v>
      </c>
      <c r="F2833" t="s">
        <v>4543</v>
      </c>
    </row>
    <row r="2834" spans="1:6" x14ac:dyDescent="0.2">
      <c r="A2834">
        <v>63645</v>
      </c>
      <c r="B2834" t="s">
        <v>43697</v>
      </c>
      <c r="C2834" t="s">
        <v>86</v>
      </c>
      <c r="D2834" t="s">
        <v>1073</v>
      </c>
      <c r="E2834" t="s">
        <v>4731</v>
      </c>
      <c r="F2834" t="s">
        <v>15937</v>
      </c>
    </row>
    <row r="2835" spans="1:6" x14ac:dyDescent="0.2">
      <c r="A2835">
        <v>63648</v>
      </c>
      <c r="B2835" t="s">
        <v>43698</v>
      </c>
      <c r="C2835" t="s">
        <v>86</v>
      </c>
      <c r="D2835" t="s">
        <v>1073</v>
      </c>
      <c r="E2835" t="s">
        <v>1379</v>
      </c>
      <c r="F2835" t="s">
        <v>16931</v>
      </c>
    </row>
    <row r="2836" spans="1:6" x14ac:dyDescent="0.2">
      <c r="A2836">
        <v>63700</v>
      </c>
      <c r="B2836" t="s">
        <v>43699</v>
      </c>
      <c r="C2836" t="s">
        <v>86</v>
      </c>
      <c r="D2836" t="s">
        <v>1089</v>
      </c>
      <c r="E2836" t="s">
        <v>4796</v>
      </c>
      <c r="F2836" t="s">
        <v>37401</v>
      </c>
    </row>
    <row r="2837" spans="1:6" x14ac:dyDescent="0.2">
      <c r="A2837">
        <v>63701</v>
      </c>
      <c r="B2837" t="s">
        <v>43700</v>
      </c>
      <c r="C2837" t="s">
        <v>86</v>
      </c>
      <c r="D2837" t="s">
        <v>1089</v>
      </c>
      <c r="E2837" t="s">
        <v>4796</v>
      </c>
      <c r="F2837" t="s">
        <v>4796</v>
      </c>
    </row>
    <row r="2838" spans="1:6" x14ac:dyDescent="0.2">
      <c r="A2838">
        <v>63703</v>
      </c>
      <c r="B2838" t="s">
        <v>43701</v>
      </c>
      <c r="C2838" t="s">
        <v>86</v>
      </c>
      <c r="D2838" t="s">
        <v>1089</v>
      </c>
      <c r="E2838" t="s">
        <v>4796</v>
      </c>
      <c r="F2838" t="s">
        <v>13253</v>
      </c>
    </row>
    <row r="2839" spans="1:6" x14ac:dyDescent="0.2">
      <c r="A2839">
        <v>63704</v>
      </c>
      <c r="B2839" t="s">
        <v>43702</v>
      </c>
      <c r="C2839" t="s">
        <v>86</v>
      </c>
      <c r="D2839" t="s">
        <v>1089</v>
      </c>
      <c r="E2839" t="s">
        <v>4796</v>
      </c>
      <c r="F2839" t="s">
        <v>14635</v>
      </c>
    </row>
    <row r="2840" spans="1:6" x14ac:dyDescent="0.2">
      <c r="A2840">
        <v>63707</v>
      </c>
      <c r="B2840" t="s">
        <v>43703</v>
      </c>
      <c r="C2840" t="s">
        <v>86</v>
      </c>
      <c r="D2840" t="s">
        <v>1089</v>
      </c>
      <c r="E2840" t="s">
        <v>4794</v>
      </c>
      <c r="F2840" t="s">
        <v>37381</v>
      </c>
    </row>
    <row r="2841" spans="1:6" x14ac:dyDescent="0.2">
      <c r="A2841">
        <v>63708</v>
      </c>
      <c r="B2841" t="s">
        <v>43704</v>
      </c>
      <c r="C2841" t="s">
        <v>86</v>
      </c>
      <c r="D2841" t="s">
        <v>1089</v>
      </c>
      <c r="E2841" t="s">
        <v>4798</v>
      </c>
      <c r="F2841" t="s">
        <v>5725</v>
      </c>
    </row>
    <row r="2842" spans="1:6" x14ac:dyDescent="0.2">
      <c r="A2842">
        <v>63714</v>
      </c>
      <c r="B2842" t="s">
        <v>43705</v>
      </c>
      <c r="C2842" t="s">
        <v>86</v>
      </c>
      <c r="D2842" t="s">
        <v>1089</v>
      </c>
      <c r="E2842" t="s">
        <v>4796</v>
      </c>
      <c r="F2842" t="s">
        <v>37402</v>
      </c>
    </row>
    <row r="2843" spans="1:6" x14ac:dyDescent="0.2">
      <c r="A2843">
        <v>63716</v>
      </c>
      <c r="B2843" t="s">
        <v>43706</v>
      </c>
      <c r="C2843" t="s">
        <v>86</v>
      </c>
      <c r="D2843" t="s">
        <v>1089</v>
      </c>
      <c r="E2843" t="s">
        <v>4796</v>
      </c>
      <c r="F2843" t="s">
        <v>37399</v>
      </c>
    </row>
    <row r="2844" spans="1:6" x14ac:dyDescent="0.2">
      <c r="A2844">
        <v>63720</v>
      </c>
      <c r="B2844" t="s">
        <v>43707</v>
      </c>
      <c r="C2844" t="s">
        <v>86</v>
      </c>
      <c r="D2844" t="s">
        <v>1089</v>
      </c>
      <c r="E2844" t="s">
        <v>4794</v>
      </c>
      <c r="F2844" t="s">
        <v>23637</v>
      </c>
    </row>
    <row r="2845" spans="1:6" x14ac:dyDescent="0.2">
      <c r="A2845">
        <v>63721</v>
      </c>
      <c r="B2845" t="s">
        <v>43708</v>
      </c>
      <c r="C2845" t="s">
        <v>86</v>
      </c>
      <c r="D2845" t="s">
        <v>1089</v>
      </c>
      <c r="E2845" t="s">
        <v>4794</v>
      </c>
      <c r="F2845" t="s">
        <v>37376</v>
      </c>
    </row>
    <row r="2846" spans="1:6" x14ac:dyDescent="0.2">
      <c r="A2846">
        <v>63740</v>
      </c>
      <c r="B2846" t="s">
        <v>43709</v>
      </c>
      <c r="C2846" t="s">
        <v>86</v>
      </c>
      <c r="D2846" t="s">
        <v>1089</v>
      </c>
      <c r="E2846" t="s">
        <v>4792</v>
      </c>
      <c r="F2846" t="s">
        <v>37361</v>
      </c>
    </row>
    <row r="2847" spans="1:6" x14ac:dyDescent="0.2">
      <c r="A2847">
        <v>63741</v>
      </c>
      <c r="B2847" t="s">
        <v>43710</v>
      </c>
      <c r="C2847" t="s">
        <v>86</v>
      </c>
      <c r="D2847" t="s">
        <v>1089</v>
      </c>
      <c r="E2847" t="s">
        <v>1784</v>
      </c>
      <c r="F2847" t="s">
        <v>15398</v>
      </c>
    </row>
    <row r="2848" spans="1:6" x14ac:dyDescent="0.2">
      <c r="A2848">
        <v>63745</v>
      </c>
      <c r="B2848" t="s">
        <v>43711</v>
      </c>
      <c r="C2848" t="s">
        <v>86</v>
      </c>
      <c r="D2848" t="s">
        <v>1089</v>
      </c>
      <c r="E2848" t="s">
        <v>4796</v>
      </c>
      <c r="F2848" t="s">
        <v>3621</v>
      </c>
    </row>
    <row r="2849" spans="1:6" x14ac:dyDescent="0.2">
      <c r="A2849">
        <v>63750</v>
      </c>
      <c r="B2849" t="s">
        <v>43712</v>
      </c>
      <c r="C2849" t="s">
        <v>86</v>
      </c>
      <c r="D2849" t="s">
        <v>1089</v>
      </c>
      <c r="E2849" t="s">
        <v>1844</v>
      </c>
      <c r="F2849" t="s">
        <v>1844</v>
      </c>
    </row>
    <row r="2850" spans="1:6" x14ac:dyDescent="0.2">
      <c r="A2850">
        <v>63760</v>
      </c>
      <c r="B2850" t="s">
        <v>43713</v>
      </c>
      <c r="C2850" t="s">
        <v>86</v>
      </c>
      <c r="D2850" t="s">
        <v>1089</v>
      </c>
      <c r="E2850" t="s">
        <v>1784</v>
      </c>
      <c r="F2850" t="s">
        <v>15398</v>
      </c>
    </row>
    <row r="2851" spans="1:6" x14ac:dyDescent="0.2">
      <c r="A2851">
        <v>63800</v>
      </c>
      <c r="B2851" t="s">
        <v>43714</v>
      </c>
      <c r="C2851" t="s">
        <v>86</v>
      </c>
      <c r="D2851" t="s">
        <v>1059</v>
      </c>
      <c r="E2851" t="s">
        <v>3509</v>
      </c>
      <c r="F2851" t="s">
        <v>5930</v>
      </c>
    </row>
    <row r="2852" spans="1:6" x14ac:dyDescent="0.2">
      <c r="A2852">
        <v>63805</v>
      </c>
      <c r="B2852" t="s">
        <v>43715</v>
      </c>
      <c r="C2852" t="s">
        <v>86</v>
      </c>
      <c r="D2852" t="s">
        <v>1059</v>
      </c>
      <c r="E2852" t="s">
        <v>4685</v>
      </c>
      <c r="F2852" t="s">
        <v>36283</v>
      </c>
    </row>
    <row r="2853" spans="1:6" x14ac:dyDescent="0.2">
      <c r="A2853">
        <v>63810</v>
      </c>
      <c r="B2853" t="s">
        <v>43716</v>
      </c>
      <c r="C2853" t="s">
        <v>86</v>
      </c>
      <c r="D2853" t="s">
        <v>1059</v>
      </c>
      <c r="E2853" t="s">
        <v>4675</v>
      </c>
      <c r="F2853" t="s">
        <v>2006</v>
      </c>
    </row>
    <row r="2854" spans="1:6" x14ac:dyDescent="0.2">
      <c r="A2854">
        <v>63814</v>
      </c>
      <c r="B2854" t="s">
        <v>43717</v>
      </c>
      <c r="C2854" t="s">
        <v>86</v>
      </c>
      <c r="D2854" t="s">
        <v>1059</v>
      </c>
      <c r="E2854" t="s">
        <v>3509</v>
      </c>
      <c r="F2854" t="s">
        <v>3509</v>
      </c>
    </row>
    <row r="2855" spans="1:6" x14ac:dyDescent="0.2">
      <c r="A2855">
        <v>63820</v>
      </c>
      <c r="B2855" t="s">
        <v>43718</v>
      </c>
      <c r="C2855" t="s">
        <v>86</v>
      </c>
      <c r="D2855" t="s">
        <v>1059</v>
      </c>
      <c r="E2855" t="s">
        <v>1433</v>
      </c>
      <c r="F2855" t="s">
        <v>36254</v>
      </c>
    </row>
    <row r="2856" spans="1:6" x14ac:dyDescent="0.2">
      <c r="A2856">
        <v>63830</v>
      </c>
      <c r="B2856" t="s">
        <v>43719</v>
      </c>
      <c r="C2856" t="s">
        <v>86</v>
      </c>
      <c r="D2856" t="s">
        <v>1059</v>
      </c>
      <c r="E2856" t="s">
        <v>4680</v>
      </c>
      <c r="F2856" t="s">
        <v>8015</v>
      </c>
    </row>
    <row r="2857" spans="1:6" x14ac:dyDescent="0.2">
      <c r="A2857">
        <v>63831</v>
      </c>
      <c r="B2857" t="s">
        <v>43720</v>
      </c>
      <c r="C2857" t="s">
        <v>86</v>
      </c>
      <c r="D2857" t="s">
        <v>1059</v>
      </c>
      <c r="E2857" t="s">
        <v>4680</v>
      </c>
      <c r="F2857" t="s">
        <v>36251</v>
      </c>
    </row>
    <row r="2858" spans="1:6" x14ac:dyDescent="0.2">
      <c r="A2858">
        <v>63840</v>
      </c>
      <c r="B2858" t="s">
        <v>43721</v>
      </c>
      <c r="C2858" t="s">
        <v>86</v>
      </c>
      <c r="D2858" t="s">
        <v>1059</v>
      </c>
      <c r="E2858" t="s">
        <v>4678</v>
      </c>
      <c r="F2858" t="s">
        <v>8971</v>
      </c>
    </row>
    <row r="2859" spans="1:6" x14ac:dyDescent="0.2">
      <c r="A2859">
        <v>63842</v>
      </c>
      <c r="B2859" t="s">
        <v>43722</v>
      </c>
      <c r="C2859" t="s">
        <v>86</v>
      </c>
      <c r="D2859" t="s">
        <v>1059</v>
      </c>
      <c r="E2859" t="s">
        <v>4678</v>
      </c>
      <c r="F2859" t="s">
        <v>36242</v>
      </c>
    </row>
    <row r="2860" spans="1:6" x14ac:dyDescent="0.2">
      <c r="A2860">
        <v>63860</v>
      </c>
      <c r="B2860" t="s">
        <v>43723</v>
      </c>
      <c r="C2860" t="s">
        <v>86</v>
      </c>
      <c r="D2860" t="s">
        <v>1059</v>
      </c>
      <c r="E2860" t="s">
        <v>4683</v>
      </c>
      <c r="F2860" t="s">
        <v>36269</v>
      </c>
    </row>
    <row r="2861" spans="1:6" x14ac:dyDescent="0.2">
      <c r="A2861">
        <v>63900</v>
      </c>
      <c r="B2861" t="s">
        <v>43724</v>
      </c>
      <c r="C2861" t="s">
        <v>86</v>
      </c>
      <c r="D2861" t="s">
        <v>1124</v>
      </c>
      <c r="E2861" t="s">
        <v>4940</v>
      </c>
      <c r="F2861" t="s">
        <v>2943</v>
      </c>
    </row>
    <row r="2862" spans="1:6" x14ac:dyDescent="0.2">
      <c r="A2862">
        <v>63901</v>
      </c>
      <c r="B2862" t="s">
        <v>43725</v>
      </c>
      <c r="C2862" t="s">
        <v>86</v>
      </c>
      <c r="D2862" t="s">
        <v>1124</v>
      </c>
      <c r="E2862" t="s">
        <v>4940</v>
      </c>
      <c r="F2862" t="s">
        <v>4940</v>
      </c>
    </row>
    <row r="2863" spans="1:6" x14ac:dyDescent="0.2">
      <c r="A2863">
        <v>63904</v>
      </c>
      <c r="B2863" t="s">
        <v>43726</v>
      </c>
      <c r="C2863" t="s">
        <v>86</v>
      </c>
      <c r="D2863" t="s">
        <v>1124</v>
      </c>
      <c r="E2863" t="s">
        <v>4940</v>
      </c>
      <c r="F2863" t="s">
        <v>38333</v>
      </c>
    </row>
    <row r="2864" spans="1:6" x14ac:dyDescent="0.2">
      <c r="A2864">
        <v>63910</v>
      </c>
      <c r="B2864" t="s">
        <v>43727</v>
      </c>
      <c r="C2864" t="s">
        <v>86</v>
      </c>
      <c r="D2864" t="s">
        <v>1124</v>
      </c>
      <c r="E2864" t="s">
        <v>4936</v>
      </c>
      <c r="F2864" t="s">
        <v>1234</v>
      </c>
    </row>
    <row r="2865" spans="1:6" x14ac:dyDescent="0.2">
      <c r="A2865">
        <v>63911</v>
      </c>
      <c r="B2865" t="s">
        <v>43728</v>
      </c>
      <c r="C2865" t="s">
        <v>86</v>
      </c>
      <c r="D2865" t="s">
        <v>1124</v>
      </c>
      <c r="E2865" t="s">
        <v>4940</v>
      </c>
      <c r="F2865" t="s">
        <v>8248</v>
      </c>
    </row>
    <row r="2866" spans="1:6" x14ac:dyDescent="0.2">
      <c r="A2866">
        <v>63913</v>
      </c>
      <c r="B2866" t="s">
        <v>43729</v>
      </c>
      <c r="C2866" t="s">
        <v>86</v>
      </c>
      <c r="D2866" t="s">
        <v>1124</v>
      </c>
      <c r="E2866" t="s">
        <v>4936</v>
      </c>
      <c r="F2866" t="s">
        <v>38307</v>
      </c>
    </row>
    <row r="2867" spans="1:6" x14ac:dyDescent="0.2">
      <c r="A2867">
        <v>63920</v>
      </c>
      <c r="B2867" t="s">
        <v>43730</v>
      </c>
      <c r="C2867" t="s">
        <v>86</v>
      </c>
      <c r="D2867" t="s">
        <v>1124</v>
      </c>
      <c r="E2867" t="s">
        <v>4938</v>
      </c>
      <c r="F2867" t="s">
        <v>38316</v>
      </c>
    </row>
    <row r="2868" spans="1:6" x14ac:dyDescent="0.2">
      <c r="A2868">
        <v>63921</v>
      </c>
      <c r="B2868" t="s">
        <v>43731</v>
      </c>
      <c r="C2868" t="s">
        <v>86</v>
      </c>
      <c r="D2868" t="s">
        <v>1124</v>
      </c>
      <c r="E2868" t="s">
        <v>4938</v>
      </c>
      <c r="F2868" t="s">
        <v>5726</v>
      </c>
    </row>
    <row r="2869" spans="1:6" x14ac:dyDescent="0.2">
      <c r="A2869">
        <v>63930</v>
      </c>
      <c r="B2869" t="s">
        <v>43732</v>
      </c>
      <c r="C2869" t="s">
        <v>86</v>
      </c>
      <c r="D2869" t="s">
        <v>1124</v>
      </c>
      <c r="E2869" t="s">
        <v>4934</v>
      </c>
      <c r="F2869" t="s">
        <v>7937</v>
      </c>
    </row>
    <row r="2870" spans="1:6" x14ac:dyDescent="0.2">
      <c r="A2870">
        <v>63940</v>
      </c>
      <c r="B2870" t="s">
        <v>43733</v>
      </c>
      <c r="C2870" t="s">
        <v>86</v>
      </c>
      <c r="D2870" t="s">
        <v>1124</v>
      </c>
      <c r="E2870" t="s">
        <v>4931</v>
      </c>
      <c r="F2870" t="s">
        <v>4931</v>
      </c>
    </row>
    <row r="2871" spans="1:6" x14ac:dyDescent="0.2">
      <c r="A2871">
        <v>64000</v>
      </c>
      <c r="B2871" t="s">
        <v>43734</v>
      </c>
      <c r="C2871" t="s">
        <v>86</v>
      </c>
      <c r="D2871" t="s">
        <v>1086</v>
      </c>
      <c r="E2871" t="s">
        <v>4786</v>
      </c>
      <c r="F2871" t="s">
        <v>37277</v>
      </c>
    </row>
    <row r="2872" spans="1:6" x14ac:dyDescent="0.2">
      <c r="A2872">
        <v>64005</v>
      </c>
      <c r="B2872" t="s">
        <v>43735</v>
      </c>
      <c r="C2872" t="s">
        <v>86</v>
      </c>
      <c r="D2872" t="s">
        <v>1086</v>
      </c>
      <c r="E2872" t="s">
        <v>4786</v>
      </c>
      <c r="F2872" t="s">
        <v>37279</v>
      </c>
    </row>
    <row r="2873" spans="1:6" x14ac:dyDescent="0.2">
      <c r="A2873">
        <v>64006</v>
      </c>
      <c r="B2873" t="s">
        <v>43736</v>
      </c>
      <c r="C2873" t="s">
        <v>86</v>
      </c>
      <c r="D2873" t="s">
        <v>1086</v>
      </c>
      <c r="E2873" t="s">
        <v>4788</v>
      </c>
      <c r="F2873" t="s">
        <v>37316</v>
      </c>
    </row>
    <row r="2874" spans="1:6" x14ac:dyDescent="0.2">
      <c r="A2874">
        <v>64010</v>
      </c>
      <c r="B2874" t="s">
        <v>43737</v>
      </c>
      <c r="C2874" t="s">
        <v>86</v>
      </c>
      <c r="D2874" t="s">
        <v>1086</v>
      </c>
      <c r="E2874" t="s">
        <v>4788</v>
      </c>
      <c r="F2874" t="s">
        <v>37309</v>
      </c>
    </row>
    <row r="2875" spans="1:6" x14ac:dyDescent="0.2">
      <c r="A2875">
        <v>64020</v>
      </c>
      <c r="B2875" t="s">
        <v>43738</v>
      </c>
      <c r="C2875" t="s">
        <v>86</v>
      </c>
      <c r="D2875" t="s">
        <v>1086</v>
      </c>
      <c r="E2875" t="s">
        <v>4781</v>
      </c>
      <c r="F2875" t="s">
        <v>37259</v>
      </c>
    </row>
    <row r="2876" spans="1:6" x14ac:dyDescent="0.2">
      <c r="A2876">
        <v>64030</v>
      </c>
      <c r="B2876" t="s">
        <v>43739</v>
      </c>
      <c r="C2876" t="s">
        <v>86</v>
      </c>
      <c r="D2876" t="s">
        <v>1086</v>
      </c>
      <c r="E2876" t="s">
        <v>4790</v>
      </c>
      <c r="F2876" t="s">
        <v>1766</v>
      </c>
    </row>
    <row r="2877" spans="1:6" x14ac:dyDescent="0.2">
      <c r="A2877">
        <v>64032</v>
      </c>
      <c r="B2877" t="s">
        <v>43740</v>
      </c>
      <c r="C2877" t="s">
        <v>86</v>
      </c>
      <c r="D2877" t="s">
        <v>488</v>
      </c>
      <c r="E2877" t="s">
        <v>4694</v>
      </c>
      <c r="F2877" t="s">
        <v>9490</v>
      </c>
    </row>
    <row r="2878" spans="1:6" x14ac:dyDescent="0.2">
      <c r="A2878">
        <v>64035</v>
      </c>
      <c r="B2878" t="s">
        <v>43741</v>
      </c>
      <c r="C2878" t="s">
        <v>86</v>
      </c>
      <c r="D2878" t="s">
        <v>1086</v>
      </c>
      <c r="E2878" t="s">
        <v>4790</v>
      </c>
      <c r="F2878" t="s">
        <v>30959</v>
      </c>
    </row>
    <row r="2879" spans="1:6" x14ac:dyDescent="0.2">
      <c r="A2879">
        <v>64040</v>
      </c>
      <c r="B2879" t="s">
        <v>43742</v>
      </c>
      <c r="C2879" t="s">
        <v>86</v>
      </c>
      <c r="D2879" t="s">
        <v>1086</v>
      </c>
      <c r="E2879" t="s">
        <v>4790</v>
      </c>
      <c r="F2879" t="s">
        <v>13075</v>
      </c>
    </row>
    <row r="2880" spans="1:6" x14ac:dyDescent="0.2">
      <c r="A2880">
        <v>64050</v>
      </c>
      <c r="B2880" t="s">
        <v>43743</v>
      </c>
      <c r="C2880" t="s">
        <v>86</v>
      </c>
      <c r="D2880" t="s">
        <v>488</v>
      </c>
      <c r="E2880" t="s">
        <v>4694</v>
      </c>
      <c r="F2880" t="s">
        <v>5776</v>
      </c>
    </row>
    <row r="2881" spans="1:6" x14ac:dyDescent="0.2">
      <c r="A2881">
        <v>64060</v>
      </c>
      <c r="B2881" t="s">
        <v>43744</v>
      </c>
      <c r="C2881" t="s">
        <v>86</v>
      </c>
      <c r="D2881" t="s">
        <v>488</v>
      </c>
      <c r="E2881" t="s">
        <v>1703</v>
      </c>
      <c r="F2881" t="s">
        <v>16363</v>
      </c>
    </row>
    <row r="2882" spans="1:6" x14ac:dyDescent="0.2">
      <c r="A2882">
        <v>64061</v>
      </c>
      <c r="B2882" t="s">
        <v>43745</v>
      </c>
      <c r="C2882" t="s">
        <v>86</v>
      </c>
      <c r="D2882" t="s">
        <v>488</v>
      </c>
      <c r="E2882" t="s">
        <v>1703</v>
      </c>
      <c r="F2882" t="s">
        <v>6504</v>
      </c>
    </row>
    <row r="2883" spans="1:6" x14ac:dyDescent="0.2">
      <c r="A2883">
        <v>64100</v>
      </c>
      <c r="B2883" t="s">
        <v>43746</v>
      </c>
      <c r="C2883" t="s">
        <v>86</v>
      </c>
      <c r="D2883" t="s">
        <v>1091</v>
      </c>
      <c r="E2883" t="s">
        <v>4809</v>
      </c>
      <c r="F2883" t="s">
        <v>37480</v>
      </c>
    </row>
    <row r="2884" spans="1:6" x14ac:dyDescent="0.2">
      <c r="A2884">
        <v>64101</v>
      </c>
      <c r="B2884" t="s">
        <v>43747</v>
      </c>
      <c r="C2884" t="s">
        <v>86</v>
      </c>
      <c r="D2884" t="s">
        <v>1094</v>
      </c>
      <c r="E2884" t="s">
        <v>1094</v>
      </c>
      <c r="F2884" t="s">
        <v>1094</v>
      </c>
    </row>
    <row r="2885" spans="1:6" x14ac:dyDescent="0.2">
      <c r="A2885">
        <v>64111</v>
      </c>
      <c r="B2885" t="s">
        <v>43748</v>
      </c>
      <c r="C2885" t="s">
        <v>86</v>
      </c>
      <c r="D2885" t="s">
        <v>1091</v>
      </c>
      <c r="E2885" t="s">
        <v>761</v>
      </c>
      <c r="F2885" t="s">
        <v>37447</v>
      </c>
    </row>
    <row r="2886" spans="1:6" x14ac:dyDescent="0.2">
      <c r="A2886">
        <v>64113</v>
      </c>
      <c r="B2886" t="s">
        <v>43749</v>
      </c>
      <c r="C2886" t="s">
        <v>86</v>
      </c>
      <c r="D2886" t="s">
        <v>1091</v>
      </c>
      <c r="E2886" t="s">
        <v>3870</v>
      </c>
      <c r="F2886" t="s">
        <v>37458</v>
      </c>
    </row>
    <row r="2887" spans="1:6" x14ac:dyDescent="0.2">
      <c r="A2887">
        <v>64115</v>
      </c>
      <c r="B2887" t="s">
        <v>43750</v>
      </c>
      <c r="C2887" t="s">
        <v>86</v>
      </c>
      <c r="D2887" t="s">
        <v>1091</v>
      </c>
      <c r="E2887" t="s">
        <v>4809</v>
      </c>
      <c r="F2887" t="s">
        <v>37487</v>
      </c>
    </row>
    <row r="2888" spans="1:6" x14ac:dyDescent="0.2">
      <c r="A2888">
        <v>64117</v>
      </c>
      <c r="B2888" t="s">
        <v>43751</v>
      </c>
      <c r="C2888" t="s">
        <v>86</v>
      </c>
      <c r="D2888" t="s">
        <v>1091</v>
      </c>
      <c r="E2888" t="s">
        <v>4812</v>
      </c>
      <c r="F2888" t="s">
        <v>1686</v>
      </c>
    </row>
    <row r="2889" spans="1:6" x14ac:dyDescent="0.2">
      <c r="A2889">
        <v>64120</v>
      </c>
      <c r="B2889" t="s">
        <v>43752</v>
      </c>
      <c r="C2889" t="s">
        <v>86</v>
      </c>
      <c r="D2889" t="s">
        <v>1091</v>
      </c>
      <c r="E2889" t="s">
        <v>4801</v>
      </c>
      <c r="F2889" t="s">
        <v>1766</v>
      </c>
    </row>
    <row r="2890" spans="1:6" x14ac:dyDescent="0.2">
      <c r="A2890">
        <v>64122</v>
      </c>
      <c r="B2890" t="s">
        <v>43753</v>
      </c>
      <c r="C2890" t="s">
        <v>86</v>
      </c>
      <c r="D2890" t="s">
        <v>1091</v>
      </c>
      <c r="E2890" t="s">
        <v>4801</v>
      </c>
      <c r="F2890" t="s">
        <v>4116</v>
      </c>
    </row>
    <row r="2891" spans="1:6" x14ac:dyDescent="0.2">
      <c r="A2891">
        <v>64125</v>
      </c>
      <c r="B2891" t="s">
        <v>43754</v>
      </c>
      <c r="C2891" t="s">
        <v>86</v>
      </c>
      <c r="D2891" t="s">
        <v>1059</v>
      </c>
      <c r="E2891" t="s">
        <v>4685</v>
      </c>
      <c r="F2891" t="s">
        <v>36285</v>
      </c>
    </row>
    <row r="2892" spans="1:6" x14ac:dyDescent="0.2">
      <c r="A2892">
        <v>64130</v>
      </c>
      <c r="B2892" t="s">
        <v>43755</v>
      </c>
      <c r="C2892" t="s">
        <v>86</v>
      </c>
      <c r="D2892" t="s">
        <v>1091</v>
      </c>
      <c r="E2892" t="s">
        <v>4806</v>
      </c>
      <c r="F2892" t="s">
        <v>5776</v>
      </c>
    </row>
    <row r="2893" spans="1:6" x14ac:dyDescent="0.2">
      <c r="A2893">
        <v>64140</v>
      </c>
      <c r="B2893" t="s">
        <v>43756</v>
      </c>
      <c r="C2893" t="s">
        <v>86</v>
      </c>
      <c r="D2893" t="s">
        <v>1091</v>
      </c>
      <c r="E2893" t="s">
        <v>4812</v>
      </c>
      <c r="F2893" t="s">
        <v>37496</v>
      </c>
    </row>
    <row r="2894" spans="1:6" x14ac:dyDescent="0.2">
      <c r="A2894">
        <v>64141</v>
      </c>
      <c r="B2894" t="s">
        <v>43757</v>
      </c>
      <c r="C2894" t="s">
        <v>86</v>
      </c>
      <c r="D2894" t="s">
        <v>1091</v>
      </c>
      <c r="E2894" t="s">
        <v>4812</v>
      </c>
      <c r="F2894" t="s">
        <v>37498</v>
      </c>
    </row>
    <row r="2895" spans="1:6" x14ac:dyDescent="0.2">
      <c r="A2895">
        <v>64150</v>
      </c>
      <c r="B2895" t="s">
        <v>43758</v>
      </c>
      <c r="C2895" t="s">
        <v>86</v>
      </c>
      <c r="D2895" t="s">
        <v>1091</v>
      </c>
      <c r="E2895" t="s">
        <v>4810</v>
      </c>
      <c r="F2895" t="s">
        <v>37489</v>
      </c>
    </row>
    <row r="2896" spans="1:6" x14ac:dyDescent="0.2">
      <c r="A2896">
        <v>64200</v>
      </c>
      <c r="B2896" t="s">
        <v>43759</v>
      </c>
      <c r="C2896" t="s">
        <v>86</v>
      </c>
      <c r="D2896" t="s">
        <v>1144</v>
      </c>
      <c r="E2896" t="s">
        <v>5017</v>
      </c>
      <c r="F2896" t="s">
        <v>5810</v>
      </c>
    </row>
    <row r="2897" spans="1:6" x14ac:dyDescent="0.2">
      <c r="A2897">
        <v>64211</v>
      </c>
      <c r="B2897" t="s">
        <v>43760</v>
      </c>
      <c r="C2897" t="s">
        <v>86</v>
      </c>
      <c r="D2897" t="s">
        <v>1144</v>
      </c>
      <c r="E2897" t="s">
        <v>5017</v>
      </c>
      <c r="F2897" t="s">
        <v>38992</v>
      </c>
    </row>
    <row r="2898" spans="1:6" x14ac:dyDescent="0.2">
      <c r="A2898">
        <v>64212</v>
      </c>
      <c r="B2898" t="s">
        <v>43761</v>
      </c>
      <c r="C2898" t="s">
        <v>86</v>
      </c>
      <c r="D2898" t="s">
        <v>1144</v>
      </c>
      <c r="E2898" t="s">
        <v>5016</v>
      </c>
      <c r="F2898" t="s">
        <v>38967</v>
      </c>
    </row>
    <row r="2899" spans="1:6" x14ac:dyDescent="0.2">
      <c r="A2899">
        <v>64214</v>
      </c>
      <c r="B2899" t="s">
        <v>43762</v>
      </c>
      <c r="C2899" t="s">
        <v>86</v>
      </c>
      <c r="D2899" t="s">
        <v>1144</v>
      </c>
      <c r="E2899" t="s">
        <v>5016</v>
      </c>
      <c r="F2899" t="s">
        <v>38970</v>
      </c>
    </row>
    <row r="2900" spans="1:6" x14ac:dyDescent="0.2">
      <c r="A2900">
        <v>64223</v>
      </c>
      <c r="B2900" t="s">
        <v>43763</v>
      </c>
      <c r="C2900" t="s">
        <v>86</v>
      </c>
      <c r="D2900" t="s">
        <v>1144</v>
      </c>
      <c r="E2900" t="s">
        <v>5017</v>
      </c>
      <c r="F2900" t="s">
        <v>3208</v>
      </c>
    </row>
    <row r="2901" spans="1:6" x14ac:dyDescent="0.2">
      <c r="A2901">
        <v>64224</v>
      </c>
      <c r="B2901" t="s">
        <v>43764</v>
      </c>
      <c r="C2901" t="s">
        <v>86</v>
      </c>
      <c r="D2901" t="s">
        <v>1144</v>
      </c>
      <c r="E2901" t="s">
        <v>5017</v>
      </c>
      <c r="F2901" t="s">
        <v>5047</v>
      </c>
    </row>
    <row r="2902" spans="1:6" x14ac:dyDescent="0.2">
      <c r="A2902">
        <v>64225</v>
      </c>
      <c r="B2902" t="s">
        <v>43765</v>
      </c>
      <c r="C2902" t="s">
        <v>86</v>
      </c>
      <c r="D2902" t="s">
        <v>1144</v>
      </c>
      <c r="E2902" t="s">
        <v>5016</v>
      </c>
      <c r="F2902" t="s">
        <v>29281</v>
      </c>
    </row>
    <row r="2903" spans="1:6" x14ac:dyDescent="0.2">
      <c r="A2903">
        <v>64231</v>
      </c>
      <c r="B2903" t="s">
        <v>43766</v>
      </c>
      <c r="C2903" t="s">
        <v>86</v>
      </c>
      <c r="D2903" t="s">
        <v>1144</v>
      </c>
      <c r="E2903" t="s">
        <v>5016</v>
      </c>
      <c r="F2903" t="s">
        <v>38967</v>
      </c>
    </row>
    <row r="2904" spans="1:6" x14ac:dyDescent="0.2">
      <c r="A2904">
        <v>64232</v>
      </c>
      <c r="B2904" t="s">
        <v>43767</v>
      </c>
      <c r="C2904" t="s">
        <v>86</v>
      </c>
      <c r="D2904" t="s">
        <v>1144</v>
      </c>
      <c r="E2904" t="s">
        <v>5016</v>
      </c>
      <c r="F2904" t="s">
        <v>38969</v>
      </c>
    </row>
    <row r="2905" spans="1:6" x14ac:dyDescent="0.2">
      <c r="A2905">
        <v>64234</v>
      </c>
      <c r="B2905" t="s">
        <v>43768</v>
      </c>
      <c r="C2905" t="s">
        <v>86</v>
      </c>
      <c r="D2905" t="s">
        <v>1144</v>
      </c>
      <c r="E2905" t="s">
        <v>5013</v>
      </c>
      <c r="F2905" t="s">
        <v>38952</v>
      </c>
    </row>
    <row r="2906" spans="1:6" x14ac:dyDescent="0.2">
      <c r="A2906">
        <v>64300</v>
      </c>
      <c r="B2906" t="s">
        <v>43769</v>
      </c>
      <c r="C2906" t="s">
        <v>86</v>
      </c>
      <c r="D2906" t="s">
        <v>1100</v>
      </c>
      <c r="E2906" t="s">
        <v>4830</v>
      </c>
      <c r="F2906" t="s">
        <v>37603</v>
      </c>
    </row>
    <row r="2907" spans="1:6" x14ac:dyDescent="0.2">
      <c r="A2907">
        <v>64304</v>
      </c>
      <c r="B2907" t="s">
        <v>43770</v>
      </c>
      <c r="C2907" t="s">
        <v>86</v>
      </c>
      <c r="D2907" t="s">
        <v>1100</v>
      </c>
      <c r="E2907" t="s">
        <v>4830</v>
      </c>
      <c r="F2907" t="s">
        <v>37609</v>
      </c>
    </row>
    <row r="2908" spans="1:6" x14ac:dyDescent="0.2">
      <c r="A2908">
        <v>64305</v>
      </c>
      <c r="B2908" t="s">
        <v>43771</v>
      </c>
      <c r="C2908" t="s">
        <v>86</v>
      </c>
      <c r="D2908" t="s">
        <v>1100</v>
      </c>
      <c r="E2908" t="s">
        <v>4828</v>
      </c>
      <c r="F2908" t="s">
        <v>37589</v>
      </c>
    </row>
    <row r="2909" spans="1:6" x14ac:dyDescent="0.2">
      <c r="A2909">
        <v>64306</v>
      </c>
      <c r="B2909" t="s">
        <v>43772</v>
      </c>
      <c r="C2909" t="s">
        <v>86</v>
      </c>
      <c r="D2909" t="s">
        <v>1100</v>
      </c>
      <c r="E2909" t="s">
        <v>4830</v>
      </c>
      <c r="F2909" t="s">
        <v>37603</v>
      </c>
    </row>
    <row r="2910" spans="1:6" x14ac:dyDescent="0.2">
      <c r="A2910">
        <v>64307</v>
      </c>
      <c r="B2910" t="s">
        <v>43773</v>
      </c>
      <c r="C2910" t="s">
        <v>86</v>
      </c>
      <c r="D2910" t="s">
        <v>488</v>
      </c>
      <c r="E2910" t="s">
        <v>4690</v>
      </c>
      <c r="F2910" t="s">
        <v>36305</v>
      </c>
    </row>
    <row r="2911" spans="1:6" x14ac:dyDescent="0.2">
      <c r="A2911">
        <v>64308</v>
      </c>
      <c r="B2911" t="s">
        <v>43774</v>
      </c>
      <c r="C2911" t="s">
        <v>86</v>
      </c>
      <c r="D2911" t="s">
        <v>488</v>
      </c>
      <c r="E2911" t="s">
        <v>4692</v>
      </c>
      <c r="F2911" t="s">
        <v>36336</v>
      </c>
    </row>
    <row r="2912" spans="1:6" x14ac:dyDescent="0.2">
      <c r="A2912">
        <v>64310</v>
      </c>
      <c r="B2912" t="s">
        <v>43775</v>
      </c>
      <c r="C2912" t="s">
        <v>86</v>
      </c>
      <c r="D2912" t="s">
        <v>1100</v>
      </c>
      <c r="E2912" t="s">
        <v>4825</v>
      </c>
      <c r="F2912" t="s">
        <v>37576</v>
      </c>
    </row>
    <row r="2913" spans="1:6" x14ac:dyDescent="0.2">
      <c r="A2913">
        <v>64311</v>
      </c>
      <c r="B2913" t="s">
        <v>43776</v>
      </c>
      <c r="C2913" t="s">
        <v>86</v>
      </c>
      <c r="D2913" t="s">
        <v>1100</v>
      </c>
      <c r="E2913" t="s">
        <v>4825</v>
      </c>
      <c r="F2913" t="s">
        <v>3735</v>
      </c>
    </row>
    <row r="2914" spans="1:6" x14ac:dyDescent="0.2">
      <c r="A2914">
        <v>64312</v>
      </c>
      <c r="B2914" t="s">
        <v>43777</v>
      </c>
      <c r="C2914" t="s">
        <v>86</v>
      </c>
      <c r="D2914" t="s">
        <v>1100</v>
      </c>
      <c r="E2914" t="s">
        <v>4825</v>
      </c>
      <c r="F2914" t="s">
        <v>1669</v>
      </c>
    </row>
    <row r="2915" spans="1:6" x14ac:dyDescent="0.2">
      <c r="A2915">
        <v>64314</v>
      </c>
      <c r="B2915" t="s">
        <v>43778</v>
      </c>
      <c r="C2915" t="s">
        <v>86</v>
      </c>
      <c r="D2915" t="s">
        <v>1100</v>
      </c>
      <c r="E2915" t="s">
        <v>4822</v>
      </c>
      <c r="F2915" t="s">
        <v>37574</v>
      </c>
    </row>
    <row r="2916" spans="1:6" x14ac:dyDescent="0.2">
      <c r="A2916">
        <v>64315</v>
      </c>
      <c r="B2916" t="s">
        <v>43779</v>
      </c>
      <c r="C2916" t="s">
        <v>86</v>
      </c>
      <c r="D2916" t="s">
        <v>1100</v>
      </c>
      <c r="E2916" t="s">
        <v>4822</v>
      </c>
      <c r="F2916" t="s">
        <v>37570</v>
      </c>
    </row>
    <row r="2917" spans="1:6" x14ac:dyDescent="0.2">
      <c r="A2917">
        <v>64316</v>
      </c>
      <c r="B2917" t="s">
        <v>43780</v>
      </c>
      <c r="C2917" t="s">
        <v>86</v>
      </c>
      <c r="D2917" t="s">
        <v>1100</v>
      </c>
      <c r="E2917" t="s">
        <v>4822</v>
      </c>
      <c r="F2917" t="s">
        <v>7037</v>
      </c>
    </row>
    <row r="2918" spans="1:6" x14ac:dyDescent="0.2">
      <c r="A2918">
        <v>64320</v>
      </c>
      <c r="B2918" t="s">
        <v>43781</v>
      </c>
      <c r="C2918" t="s">
        <v>86</v>
      </c>
      <c r="D2918" t="s">
        <v>1120</v>
      </c>
      <c r="E2918" t="s">
        <v>4900</v>
      </c>
      <c r="F2918" t="s">
        <v>4900</v>
      </c>
    </row>
    <row r="2919" spans="1:6" x14ac:dyDescent="0.2">
      <c r="A2919">
        <v>64330</v>
      </c>
      <c r="B2919" t="s">
        <v>43782</v>
      </c>
      <c r="C2919" t="s">
        <v>86</v>
      </c>
      <c r="D2919" t="s">
        <v>1100</v>
      </c>
      <c r="E2919" t="s">
        <v>4832</v>
      </c>
      <c r="F2919" t="s">
        <v>37616</v>
      </c>
    </row>
    <row r="2920" spans="1:6" x14ac:dyDescent="0.2">
      <c r="A2920">
        <v>64331</v>
      </c>
      <c r="B2920" t="s">
        <v>43783</v>
      </c>
      <c r="C2920" t="s">
        <v>86</v>
      </c>
      <c r="D2920" t="s">
        <v>1120</v>
      </c>
      <c r="E2920" t="s">
        <v>4900</v>
      </c>
      <c r="F2920" t="s">
        <v>56</v>
      </c>
    </row>
    <row r="2921" spans="1:6" x14ac:dyDescent="0.2">
      <c r="A2921">
        <v>64332</v>
      </c>
      <c r="B2921" t="s">
        <v>43784</v>
      </c>
      <c r="C2921" t="s">
        <v>86</v>
      </c>
      <c r="D2921" t="s">
        <v>1100</v>
      </c>
      <c r="E2921" t="s">
        <v>4832</v>
      </c>
      <c r="F2921" t="s">
        <v>29878</v>
      </c>
    </row>
    <row r="2922" spans="1:6" x14ac:dyDescent="0.2">
      <c r="A2922">
        <v>64333</v>
      </c>
      <c r="B2922" t="s">
        <v>43785</v>
      </c>
      <c r="C2922" t="s">
        <v>86</v>
      </c>
      <c r="D2922" t="s">
        <v>1100</v>
      </c>
      <c r="E2922" t="s">
        <v>4830</v>
      </c>
      <c r="F2922" t="s">
        <v>856</v>
      </c>
    </row>
    <row r="2923" spans="1:6" x14ac:dyDescent="0.2">
      <c r="A2923">
        <v>64334</v>
      </c>
      <c r="B2923" t="s">
        <v>43786</v>
      </c>
      <c r="C2923" t="s">
        <v>86</v>
      </c>
      <c r="D2923" t="s">
        <v>1100</v>
      </c>
      <c r="E2923" t="s">
        <v>4830</v>
      </c>
      <c r="F2923" t="s">
        <v>37607</v>
      </c>
    </row>
    <row r="2924" spans="1:6" x14ac:dyDescent="0.2">
      <c r="A2924">
        <v>64335</v>
      </c>
      <c r="B2924" t="s">
        <v>43787</v>
      </c>
      <c r="C2924" t="s">
        <v>86</v>
      </c>
      <c r="D2924" t="s">
        <v>1100</v>
      </c>
      <c r="E2924" t="s">
        <v>4834</v>
      </c>
      <c r="F2924" t="s">
        <v>1395</v>
      </c>
    </row>
    <row r="2925" spans="1:6" x14ac:dyDescent="0.2">
      <c r="A2925">
        <v>64336</v>
      </c>
      <c r="B2925" t="s">
        <v>43788</v>
      </c>
      <c r="C2925" t="s">
        <v>86</v>
      </c>
      <c r="D2925" t="s">
        <v>1100</v>
      </c>
      <c r="E2925" t="s">
        <v>4834</v>
      </c>
      <c r="F2925" t="s">
        <v>1432</v>
      </c>
    </row>
    <row r="2926" spans="1:6" x14ac:dyDescent="0.2">
      <c r="A2926">
        <v>64360</v>
      </c>
      <c r="B2926" t="s">
        <v>43789</v>
      </c>
      <c r="C2926" t="s">
        <v>86</v>
      </c>
      <c r="D2926" t="s">
        <v>1100</v>
      </c>
      <c r="E2926" t="s">
        <v>4834</v>
      </c>
      <c r="F2926" t="s">
        <v>1395</v>
      </c>
    </row>
    <row r="2927" spans="1:6" x14ac:dyDescent="0.2">
      <c r="A2927">
        <v>64361</v>
      </c>
      <c r="B2927" t="s">
        <v>43790</v>
      </c>
      <c r="C2927" t="s">
        <v>86</v>
      </c>
      <c r="D2927" t="s">
        <v>1100</v>
      </c>
      <c r="E2927" t="s">
        <v>4828</v>
      </c>
      <c r="F2927" t="s">
        <v>37587</v>
      </c>
    </row>
    <row r="2928" spans="1:6" x14ac:dyDescent="0.2">
      <c r="A2928">
        <v>64400</v>
      </c>
      <c r="B2928" t="s">
        <v>43791</v>
      </c>
      <c r="C2928" t="s">
        <v>86</v>
      </c>
      <c r="D2928" t="s">
        <v>1097</v>
      </c>
      <c r="E2928" t="s">
        <v>4818</v>
      </c>
      <c r="F2928" t="s">
        <v>10689</v>
      </c>
    </row>
    <row r="2929" spans="1:6" x14ac:dyDescent="0.2">
      <c r="A2929">
        <v>64410</v>
      </c>
      <c r="B2929" t="s">
        <v>43792</v>
      </c>
      <c r="C2929" t="s">
        <v>86</v>
      </c>
      <c r="D2929" t="s">
        <v>1097</v>
      </c>
      <c r="E2929" t="s">
        <v>4820</v>
      </c>
      <c r="F2929" t="s">
        <v>6157</v>
      </c>
    </row>
    <row r="2930" spans="1:6" x14ac:dyDescent="0.2">
      <c r="A2930">
        <v>64412</v>
      </c>
      <c r="B2930" t="s">
        <v>43793</v>
      </c>
      <c r="C2930" t="s">
        <v>86</v>
      </c>
      <c r="D2930" t="s">
        <v>1097</v>
      </c>
      <c r="E2930" t="s">
        <v>4814</v>
      </c>
      <c r="F2930" t="s">
        <v>11901</v>
      </c>
    </row>
    <row r="2931" spans="1:6" x14ac:dyDescent="0.2">
      <c r="A2931">
        <v>64420</v>
      </c>
      <c r="B2931" t="s">
        <v>43794</v>
      </c>
      <c r="C2931" t="s">
        <v>86</v>
      </c>
      <c r="D2931" t="s">
        <v>1097</v>
      </c>
      <c r="E2931" t="s">
        <v>4817</v>
      </c>
      <c r="F2931" t="s">
        <v>776</v>
      </c>
    </row>
    <row r="2932" spans="1:6" x14ac:dyDescent="0.2">
      <c r="A2932">
        <v>64421</v>
      </c>
      <c r="B2932" t="s">
        <v>43795</v>
      </c>
      <c r="C2932" t="s">
        <v>86</v>
      </c>
      <c r="D2932" t="s">
        <v>1097</v>
      </c>
      <c r="E2932" t="s">
        <v>4818</v>
      </c>
      <c r="F2932" t="s">
        <v>11891</v>
      </c>
    </row>
    <row r="2933" spans="1:6" x14ac:dyDescent="0.2">
      <c r="A2933">
        <v>64423</v>
      </c>
      <c r="B2933" t="s">
        <v>43796</v>
      </c>
      <c r="C2933" t="s">
        <v>86</v>
      </c>
      <c r="D2933" t="s">
        <v>1097</v>
      </c>
      <c r="E2933" t="s">
        <v>4817</v>
      </c>
      <c r="F2933" t="s">
        <v>5776</v>
      </c>
    </row>
    <row r="2934" spans="1:6" x14ac:dyDescent="0.2">
      <c r="A2934">
        <v>64426</v>
      </c>
      <c r="B2934" t="s">
        <v>43797</v>
      </c>
      <c r="C2934" t="s">
        <v>86</v>
      </c>
      <c r="D2934" t="s">
        <v>1097</v>
      </c>
      <c r="E2934" t="s">
        <v>4818</v>
      </c>
      <c r="F2934" t="s">
        <v>37538</v>
      </c>
    </row>
    <row r="2935" spans="1:6" x14ac:dyDescent="0.2">
      <c r="A2935">
        <v>64427</v>
      </c>
      <c r="B2935" t="s">
        <v>43798</v>
      </c>
      <c r="C2935" t="s">
        <v>86</v>
      </c>
      <c r="D2935" t="s">
        <v>1097</v>
      </c>
      <c r="E2935" t="s">
        <v>4818</v>
      </c>
      <c r="F2935" t="s">
        <v>3866</v>
      </c>
    </row>
    <row r="2936" spans="1:6" x14ac:dyDescent="0.2">
      <c r="A2936">
        <v>64500</v>
      </c>
      <c r="B2936" t="s">
        <v>43799</v>
      </c>
      <c r="C2936" t="s">
        <v>86</v>
      </c>
      <c r="D2936" t="s">
        <v>1130</v>
      </c>
      <c r="E2936" t="s">
        <v>4968</v>
      </c>
      <c r="F2936" t="s">
        <v>38548</v>
      </c>
    </row>
    <row r="2937" spans="1:6" x14ac:dyDescent="0.2">
      <c r="A2937">
        <v>64510</v>
      </c>
      <c r="B2937" t="s">
        <v>43800</v>
      </c>
      <c r="C2937" t="s">
        <v>86</v>
      </c>
      <c r="D2937" t="s">
        <v>1130</v>
      </c>
      <c r="E2937" t="s">
        <v>4969</v>
      </c>
      <c r="F2937" t="s">
        <v>5930</v>
      </c>
    </row>
    <row r="2938" spans="1:6" x14ac:dyDescent="0.2">
      <c r="A2938">
        <v>64512</v>
      </c>
      <c r="B2938" t="s">
        <v>43801</v>
      </c>
      <c r="C2938" t="s">
        <v>86</v>
      </c>
      <c r="D2938" t="s">
        <v>1130</v>
      </c>
      <c r="E2938" t="s">
        <v>4969</v>
      </c>
      <c r="F2938" t="s">
        <v>38584</v>
      </c>
    </row>
    <row r="2939" spans="1:6" x14ac:dyDescent="0.2">
      <c r="A2939">
        <v>64513</v>
      </c>
      <c r="B2939" t="s">
        <v>43802</v>
      </c>
      <c r="C2939" t="s">
        <v>86</v>
      </c>
      <c r="D2939" t="s">
        <v>1130</v>
      </c>
      <c r="E2939" t="s">
        <v>4969</v>
      </c>
      <c r="F2939" t="s">
        <v>38570</v>
      </c>
    </row>
    <row r="2940" spans="1:6" x14ac:dyDescent="0.2">
      <c r="A2940">
        <v>64514</v>
      </c>
      <c r="B2940" t="s">
        <v>43803</v>
      </c>
      <c r="C2940" t="s">
        <v>86</v>
      </c>
      <c r="D2940" t="s">
        <v>1130</v>
      </c>
      <c r="E2940" t="s">
        <v>4968</v>
      </c>
      <c r="F2940" t="s">
        <v>38558</v>
      </c>
    </row>
    <row r="2941" spans="1:6" x14ac:dyDescent="0.2">
      <c r="A2941">
        <v>64520</v>
      </c>
      <c r="B2941" t="s">
        <v>43804</v>
      </c>
      <c r="C2941" t="s">
        <v>86</v>
      </c>
      <c r="D2941" t="s">
        <v>1130</v>
      </c>
      <c r="E2941" t="s">
        <v>4963</v>
      </c>
      <c r="F2941" t="s">
        <v>38510</v>
      </c>
    </row>
    <row r="2942" spans="1:6" x14ac:dyDescent="0.2">
      <c r="A2942">
        <v>64530</v>
      </c>
      <c r="B2942" t="s">
        <v>43805</v>
      </c>
      <c r="C2942" t="s">
        <v>86</v>
      </c>
      <c r="D2942" t="s">
        <v>1130</v>
      </c>
      <c r="E2942" t="s">
        <v>4959</v>
      </c>
      <c r="F2942" t="s">
        <v>38494</v>
      </c>
    </row>
    <row r="2943" spans="1:6" x14ac:dyDescent="0.2">
      <c r="A2943">
        <v>64531</v>
      </c>
      <c r="B2943" t="s">
        <v>43806</v>
      </c>
      <c r="C2943" t="s">
        <v>86</v>
      </c>
      <c r="D2943" t="s">
        <v>1130</v>
      </c>
      <c r="E2943" t="s">
        <v>2494</v>
      </c>
      <c r="F2943" t="s">
        <v>38533</v>
      </c>
    </row>
    <row r="2944" spans="1:6" x14ac:dyDescent="0.2">
      <c r="A2944">
        <v>64541</v>
      </c>
      <c r="B2944" t="s">
        <v>43807</v>
      </c>
      <c r="C2944" t="s">
        <v>86</v>
      </c>
      <c r="D2944" t="s">
        <v>1130</v>
      </c>
      <c r="E2944" t="s">
        <v>4956</v>
      </c>
      <c r="F2944" t="s">
        <v>38489</v>
      </c>
    </row>
    <row r="2945" spans="1:6" x14ac:dyDescent="0.2">
      <c r="A2945">
        <v>64542</v>
      </c>
      <c r="B2945" t="s">
        <v>43808</v>
      </c>
      <c r="C2945" t="s">
        <v>86</v>
      </c>
      <c r="D2945" t="s">
        <v>1130</v>
      </c>
      <c r="E2945" t="s">
        <v>4959</v>
      </c>
      <c r="F2945" t="s">
        <v>11537</v>
      </c>
    </row>
    <row r="2946" spans="1:6" x14ac:dyDescent="0.2">
      <c r="A2946">
        <v>64550</v>
      </c>
      <c r="B2946" t="s">
        <v>43809</v>
      </c>
      <c r="C2946" t="s">
        <v>86</v>
      </c>
      <c r="D2946" t="s">
        <v>1130</v>
      </c>
      <c r="E2946" t="s">
        <v>4956</v>
      </c>
      <c r="F2946" t="s">
        <v>38484</v>
      </c>
    </row>
    <row r="2947" spans="1:6" x14ac:dyDescent="0.2">
      <c r="A2947">
        <v>64551</v>
      </c>
      <c r="B2947" t="s">
        <v>43810</v>
      </c>
      <c r="C2947" t="s">
        <v>86</v>
      </c>
      <c r="D2947" t="s">
        <v>1130</v>
      </c>
      <c r="E2947" t="s">
        <v>4968</v>
      </c>
      <c r="F2947" t="s">
        <v>1262</v>
      </c>
    </row>
    <row r="2948" spans="1:6" x14ac:dyDescent="0.2">
      <c r="A2948">
        <v>64552</v>
      </c>
      <c r="B2948" t="s">
        <v>43811</v>
      </c>
      <c r="C2948" t="s">
        <v>86</v>
      </c>
      <c r="D2948" t="s">
        <v>1130</v>
      </c>
      <c r="E2948" t="s">
        <v>4956</v>
      </c>
      <c r="F2948" t="s">
        <v>38490</v>
      </c>
    </row>
    <row r="2949" spans="1:6" x14ac:dyDescent="0.2">
      <c r="A2949">
        <v>64553</v>
      </c>
      <c r="B2949" t="s">
        <v>43812</v>
      </c>
      <c r="C2949" t="s">
        <v>86</v>
      </c>
      <c r="D2949" t="s">
        <v>1130</v>
      </c>
      <c r="E2949" t="s">
        <v>4956</v>
      </c>
      <c r="F2949" t="s">
        <v>3668</v>
      </c>
    </row>
    <row r="2950" spans="1:6" x14ac:dyDescent="0.2">
      <c r="A2950">
        <v>64560</v>
      </c>
      <c r="B2950" t="s">
        <v>43813</v>
      </c>
      <c r="C2950" t="s">
        <v>86</v>
      </c>
      <c r="D2950" t="s">
        <v>1130</v>
      </c>
      <c r="E2950" t="s">
        <v>4965</v>
      </c>
      <c r="F2950" t="s">
        <v>36360</v>
      </c>
    </row>
    <row r="2951" spans="1:6" x14ac:dyDescent="0.2">
      <c r="A2951">
        <v>64561</v>
      </c>
      <c r="B2951" t="s">
        <v>43814</v>
      </c>
      <c r="C2951" t="s">
        <v>86</v>
      </c>
      <c r="D2951" t="s">
        <v>1130</v>
      </c>
      <c r="E2951" t="s">
        <v>2494</v>
      </c>
      <c r="F2951" t="s">
        <v>38536</v>
      </c>
    </row>
    <row r="2952" spans="1:6" x14ac:dyDescent="0.2">
      <c r="A2952">
        <v>64600</v>
      </c>
      <c r="B2952" t="s">
        <v>43815</v>
      </c>
      <c r="C2952" t="s">
        <v>86</v>
      </c>
      <c r="D2952" t="s">
        <v>1103</v>
      </c>
      <c r="E2952" t="s">
        <v>4836</v>
      </c>
      <c r="F2952" t="s">
        <v>37458</v>
      </c>
    </row>
    <row r="2953" spans="1:6" x14ac:dyDescent="0.2">
      <c r="A2953">
        <v>64603</v>
      </c>
      <c r="B2953" t="s">
        <v>43816</v>
      </c>
      <c r="C2953" t="s">
        <v>86</v>
      </c>
      <c r="D2953" t="s">
        <v>1103</v>
      </c>
      <c r="E2953" t="s">
        <v>4841</v>
      </c>
      <c r="F2953" t="s">
        <v>5845</v>
      </c>
    </row>
    <row r="2954" spans="1:6" x14ac:dyDescent="0.2">
      <c r="A2954">
        <v>64604</v>
      </c>
      <c r="B2954" t="s">
        <v>43817</v>
      </c>
      <c r="C2954" t="s">
        <v>86</v>
      </c>
      <c r="D2954" t="s">
        <v>1120</v>
      </c>
      <c r="E2954" t="s">
        <v>4918</v>
      </c>
      <c r="F2954" t="s">
        <v>38172</v>
      </c>
    </row>
    <row r="2955" spans="1:6" x14ac:dyDescent="0.2">
      <c r="A2955">
        <v>64605</v>
      </c>
      <c r="B2955" t="s">
        <v>43818</v>
      </c>
      <c r="C2955" t="s">
        <v>86</v>
      </c>
      <c r="D2955" t="s">
        <v>1103</v>
      </c>
      <c r="E2955" t="s">
        <v>4836</v>
      </c>
      <c r="F2955" t="s">
        <v>37640</v>
      </c>
    </row>
    <row r="2956" spans="1:6" x14ac:dyDescent="0.2">
      <c r="A2956">
        <v>64606</v>
      </c>
      <c r="B2956" t="s">
        <v>43819</v>
      </c>
      <c r="C2956" t="s">
        <v>86</v>
      </c>
      <c r="D2956" t="s">
        <v>1103</v>
      </c>
      <c r="E2956" t="s">
        <v>4836</v>
      </c>
      <c r="F2956" t="s">
        <v>36308</v>
      </c>
    </row>
    <row r="2957" spans="1:6" x14ac:dyDescent="0.2">
      <c r="A2957">
        <v>64607</v>
      </c>
      <c r="B2957" t="s">
        <v>43820</v>
      </c>
      <c r="C2957" t="s">
        <v>86</v>
      </c>
      <c r="D2957" t="s">
        <v>1103</v>
      </c>
      <c r="E2957" t="s">
        <v>4836</v>
      </c>
      <c r="F2957" t="s">
        <v>37634</v>
      </c>
    </row>
    <row r="2958" spans="1:6" x14ac:dyDescent="0.2">
      <c r="A2958">
        <v>64608</v>
      </c>
      <c r="B2958" t="s">
        <v>43821</v>
      </c>
      <c r="C2958" t="s">
        <v>86</v>
      </c>
      <c r="D2958" t="s">
        <v>1103</v>
      </c>
      <c r="E2958" t="s">
        <v>4839</v>
      </c>
      <c r="F2958" t="s">
        <v>37672</v>
      </c>
    </row>
    <row r="2959" spans="1:6" x14ac:dyDescent="0.2">
      <c r="A2959">
        <v>64610</v>
      </c>
      <c r="B2959" t="s">
        <v>43822</v>
      </c>
      <c r="C2959" t="s">
        <v>86</v>
      </c>
      <c r="D2959" t="s">
        <v>1103</v>
      </c>
      <c r="E2959" t="s">
        <v>4839</v>
      </c>
      <c r="F2959" t="s">
        <v>37666</v>
      </c>
    </row>
    <row r="2960" spans="1:6" x14ac:dyDescent="0.2">
      <c r="A2960">
        <v>64611</v>
      </c>
      <c r="B2960" t="s">
        <v>43823</v>
      </c>
      <c r="C2960" t="s">
        <v>86</v>
      </c>
      <c r="D2960" t="s">
        <v>1103</v>
      </c>
      <c r="E2960" t="s">
        <v>4839</v>
      </c>
      <c r="F2960" t="s">
        <v>19231</v>
      </c>
    </row>
    <row r="2961" spans="1:6" x14ac:dyDescent="0.2">
      <c r="A2961">
        <v>64612</v>
      </c>
      <c r="B2961" t="s">
        <v>43824</v>
      </c>
      <c r="C2961" t="s">
        <v>86</v>
      </c>
      <c r="D2961" t="s">
        <v>1103</v>
      </c>
      <c r="E2961" t="s">
        <v>4839</v>
      </c>
      <c r="F2961" t="s">
        <v>37669</v>
      </c>
    </row>
    <row r="2962" spans="1:6" x14ac:dyDescent="0.2">
      <c r="A2962">
        <v>64630</v>
      </c>
      <c r="B2962" t="s">
        <v>43825</v>
      </c>
      <c r="C2962" t="s">
        <v>86</v>
      </c>
      <c r="D2962" t="s">
        <v>1103</v>
      </c>
      <c r="E2962" t="s">
        <v>4841</v>
      </c>
      <c r="F2962" t="s">
        <v>37681</v>
      </c>
    </row>
    <row r="2963" spans="1:6" x14ac:dyDescent="0.2">
      <c r="A2963">
        <v>64700</v>
      </c>
      <c r="B2963" t="s">
        <v>43826</v>
      </c>
      <c r="C2963" t="s">
        <v>86</v>
      </c>
      <c r="D2963" t="s">
        <v>1053</v>
      </c>
      <c r="E2963" t="s">
        <v>4641</v>
      </c>
      <c r="F2963" t="s">
        <v>35968</v>
      </c>
    </row>
    <row r="2964" spans="1:6" x14ac:dyDescent="0.2">
      <c r="A2964">
        <v>64704</v>
      </c>
      <c r="B2964" t="s">
        <v>43827</v>
      </c>
      <c r="C2964" t="s">
        <v>86</v>
      </c>
      <c r="D2964" t="s">
        <v>1053</v>
      </c>
      <c r="E2964" t="s">
        <v>4641</v>
      </c>
      <c r="F2964" t="s">
        <v>35981</v>
      </c>
    </row>
    <row r="2965" spans="1:6" x14ac:dyDescent="0.2">
      <c r="A2965">
        <v>64705</v>
      </c>
      <c r="B2965" t="s">
        <v>43828</v>
      </c>
      <c r="C2965" t="s">
        <v>86</v>
      </c>
      <c r="D2965" t="s">
        <v>1053</v>
      </c>
      <c r="E2965" t="s">
        <v>4641</v>
      </c>
      <c r="F2965" t="s">
        <v>35979</v>
      </c>
    </row>
    <row r="2966" spans="1:6" x14ac:dyDescent="0.2">
      <c r="A2966">
        <v>64706</v>
      </c>
      <c r="B2966" t="s">
        <v>43829</v>
      </c>
      <c r="C2966" t="s">
        <v>86</v>
      </c>
      <c r="D2966" t="s">
        <v>1111</v>
      </c>
      <c r="E2966" t="s">
        <v>4882</v>
      </c>
      <c r="F2966" t="s">
        <v>36214</v>
      </c>
    </row>
    <row r="2967" spans="1:6" x14ac:dyDescent="0.2">
      <c r="A2967">
        <v>64707</v>
      </c>
      <c r="B2967" t="s">
        <v>43830</v>
      </c>
      <c r="C2967" t="s">
        <v>86</v>
      </c>
      <c r="D2967" t="s">
        <v>1053</v>
      </c>
      <c r="E2967" t="s">
        <v>4641</v>
      </c>
      <c r="F2967" t="s">
        <v>3846</v>
      </c>
    </row>
    <row r="2968" spans="1:6" x14ac:dyDescent="0.2">
      <c r="A2968">
        <v>64708</v>
      </c>
      <c r="B2968" t="s">
        <v>43831</v>
      </c>
      <c r="C2968" t="s">
        <v>86</v>
      </c>
      <c r="D2968" t="s">
        <v>1053</v>
      </c>
      <c r="E2968" t="s">
        <v>4641</v>
      </c>
      <c r="F2968" t="s">
        <v>35970</v>
      </c>
    </row>
    <row r="2969" spans="1:6" x14ac:dyDescent="0.2">
      <c r="A2969">
        <v>64710</v>
      </c>
      <c r="B2969" t="s">
        <v>43832</v>
      </c>
      <c r="C2969" t="s">
        <v>86</v>
      </c>
      <c r="D2969" t="s">
        <v>1053</v>
      </c>
      <c r="E2969" t="s">
        <v>4648</v>
      </c>
      <c r="F2969" t="s">
        <v>12721</v>
      </c>
    </row>
    <row r="2970" spans="1:6" x14ac:dyDescent="0.2">
      <c r="A2970">
        <v>64711</v>
      </c>
      <c r="B2970" t="s">
        <v>43833</v>
      </c>
      <c r="C2970" t="s">
        <v>86</v>
      </c>
      <c r="D2970" t="s">
        <v>1053</v>
      </c>
      <c r="E2970" t="s">
        <v>4648</v>
      </c>
      <c r="F2970" t="s">
        <v>36021</v>
      </c>
    </row>
    <row r="2971" spans="1:6" x14ac:dyDescent="0.2">
      <c r="A2971">
        <v>64712</v>
      </c>
      <c r="B2971" t="s">
        <v>43834</v>
      </c>
      <c r="C2971" t="s">
        <v>86</v>
      </c>
      <c r="D2971" t="s">
        <v>1053</v>
      </c>
      <c r="E2971" t="s">
        <v>4648</v>
      </c>
      <c r="F2971" t="s">
        <v>12721</v>
      </c>
    </row>
    <row r="2972" spans="1:6" x14ac:dyDescent="0.2">
      <c r="A2972">
        <v>64713</v>
      </c>
      <c r="B2972" t="s">
        <v>43835</v>
      </c>
      <c r="C2972" t="s">
        <v>86</v>
      </c>
      <c r="D2972" t="s">
        <v>1053</v>
      </c>
      <c r="E2972" t="s">
        <v>4641</v>
      </c>
      <c r="F2972" t="s">
        <v>6190</v>
      </c>
    </row>
    <row r="2973" spans="1:6" x14ac:dyDescent="0.2">
      <c r="A2973">
        <v>64720</v>
      </c>
      <c r="B2973" t="s">
        <v>43836</v>
      </c>
      <c r="C2973" t="s">
        <v>86</v>
      </c>
      <c r="D2973" t="s">
        <v>1053</v>
      </c>
      <c r="E2973" t="s">
        <v>4645</v>
      </c>
      <c r="F2973" t="s">
        <v>9648</v>
      </c>
    </row>
    <row r="2974" spans="1:6" x14ac:dyDescent="0.2">
      <c r="A2974">
        <v>64721</v>
      </c>
      <c r="B2974" t="s">
        <v>43837</v>
      </c>
      <c r="C2974" t="s">
        <v>86</v>
      </c>
      <c r="D2974" t="s">
        <v>1053</v>
      </c>
      <c r="E2974" t="s">
        <v>4645</v>
      </c>
      <c r="F2974" t="s">
        <v>5608</v>
      </c>
    </row>
    <row r="2975" spans="1:6" x14ac:dyDescent="0.2">
      <c r="A2975">
        <v>64723</v>
      </c>
      <c r="B2975" t="s">
        <v>43838</v>
      </c>
      <c r="C2975" t="s">
        <v>86</v>
      </c>
      <c r="D2975" t="s">
        <v>1053</v>
      </c>
      <c r="E2975" t="s">
        <v>4652</v>
      </c>
      <c r="F2975" t="s">
        <v>2187</v>
      </c>
    </row>
    <row r="2976" spans="1:6" x14ac:dyDescent="0.2">
      <c r="A2976">
        <v>64729</v>
      </c>
      <c r="B2976" t="s">
        <v>43839</v>
      </c>
      <c r="C2976" t="s">
        <v>86</v>
      </c>
      <c r="D2976" t="s">
        <v>1053</v>
      </c>
      <c r="E2976" t="s">
        <v>4652</v>
      </c>
      <c r="F2976" t="s">
        <v>36041</v>
      </c>
    </row>
    <row r="2977" spans="1:6" x14ac:dyDescent="0.2">
      <c r="A2977">
        <v>64730</v>
      </c>
      <c r="B2977" t="s">
        <v>43840</v>
      </c>
      <c r="C2977" t="s">
        <v>86</v>
      </c>
      <c r="D2977" t="s">
        <v>1053</v>
      </c>
      <c r="E2977" t="s">
        <v>4652</v>
      </c>
      <c r="F2977" t="s">
        <v>36039</v>
      </c>
    </row>
    <row r="2978" spans="1:6" x14ac:dyDescent="0.2">
      <c r="A2978">
        <v>64731</v>
      </c>
      <c r="B2978" t="s">
        <v>43841</v>
      </c>
      <c r="C2978" t="s">
        <v>86</v>
      </c>
      <c r="D2978" t="s">
        <v>1053</v>
      </c>
      <c r="E2978" t="s">
        <v>4652</v>
      </c>
      <c r="F2978" t="s">
        <v>3250</v>
      </c>
    </row>
    <row r="2979" spans="1:6" x14ac:dyDescent="0.2">
      <c r="A2979">
        <v>64733</v>
      </c>
      <c r="B2979" t="s">
        <v>43842</v>
      </c>
      <c r="C2979" t="s">
        <v>86</v>
      </c>
      <c r="D2979" t="s">
        <v>1053</v>
      </c>
      <c r="E2979" t="s">
        <v>4642</v>
      </c>
      <c r="F2979" t="s">
        <v>19589</v>
      </c>
    </row>
    <row r="2980" spans="1:6" x14ac:dyDescent="0.2">
      <c r="A2980">
        <v>64735</v>
      </c>
      <c r="B2980" t="s">
        <v>43843</v>
      </c>
      <c r="C2980" t="s">
        <v>86</v>
      </c>
      <c r="D2980" t="s">
        <v>1053</v>
      </c>
      <c r="E2980" t="s">
        <v>4652</v>
      </c>
      <c r="F2980" t="s">
        <v>6921</v>
      </c>
    </row>
    <row r="2981" spans="1:6" x14ac:dyDescent="0.2">
      <c r="A2981">
        <v>64761</v>
      </c>
      <c r="B2981" t="s">
        <v>43844</v>
      </c>
      <c r="C2981" t="s">
        <v>86</v>
      </c>
      <c r="D2981" t="s">
        <v>1053</v>
      </c>
      <c r="E2981" t="s">
        <v>4643</v>
      </c>
      <c r="F2981" t="s">
        <v>16560</v>
      </c>
    </row>
    <row r="2982" spans="1:6" x14ac:dyDescent="0.2">
      <c r="A2982">
        <v>64763</v>
      </c>
      <c r="B2982" t="s">
        <v>43845</v>
      </c>
      <c r="C2982" t="s">
        <v>86</v>
      </c>
      <c r="D2982" t="s">
        <v>1053</v>
      </c>
      <c r="E2982" t="s">
        <v>4643</v>
      </c>
      <c r="F2982" t="s">
        <v>36001</v>
      </c>
    </row>
    <row r="2983" spans="1:6" x14ac:dyDescent="0.2">
      <c r="A2983">
        <v>64800</v>
      </c>
      <c r="B2983" t="s">
        <v>43846</v>
      </c>
      <c r="C2983" t="s">
        <v>86</v>
      </c>
      <c r="D2983" t="s">
        <v>1050</v>
      </c>
      <c r="E2983" t="s">
        <v>4632</v>
      </c>
      <c r="F2983" t="s">
        <v>4632</v>
      </c>
    </row>
    <row r="2984" spans="1:6" x14ac:dyDescent="0.2">
      <c r="A2984">
        <v>64810</v>
      </c>
      <c r="B2984" t="s">
        <v>43847</v>
      </c>
      <c r="C2984" t="s">
        <v>86</v>
      </c>
      <c r="D2984" t="s">
        <v>1111</v>
      </c>
      <c r="E2984" t="s">
        <v>4874</v>
      </c>
      <c r="F2984" t="s">
        <v>15117</v>
      </c>
    </row>
    <row r="2985" spans="1:6" x14ac:dyDescent="0.2">
      <c r="A2985">
        <v>64811</v>
      </c>
      <c r="B2985" t="s">
        <v>43848</v>
      </c>
      <c r="C2985" t="s">
        <v>86</v>
      </c>
      <c r="D2985" t="s">
        <v>1111</v>
      </c>
      <c r="E2985" t="s">
        <v>4874</v>
      </c>
      <c r="F2985" t="s">
        <v>37902</v>
      </c>
    </row>
    <row r="2986" spans="1:6" x14ac:dyDescent="0.2">
      <c r="A2986">
        <v>64812</v>
      </c>
      <c r="B2986" t="s">
        <v>43849</v>
      </c>
      <c r="C2986" t="s">
        <v>86</v>
      </c>
      <c r="D2986" t="s">
        <v>1111</v>
      </c>
      <c r="E2986" t="s">
        <v>4874</v>
      </c>
      <c r="F2986" t="s">
        <v>37911</v>
      </c>
    </row>
    <row r="2987" spans="1:6" x14ac:dyDescent="0.2">
      <c r="A2987">
        <v>64813</v>
      </c>
      <c r="B2987" t="s">
        <v>43850</v>
      </c>
      <c r="C2987" t="s">
        <v>86</v>
      </c>
      <c r="D2987" t="s">
        <v>1050</v>
      </c>
      <c r="E2987" t="s">
        <v>4633</v>
      </c>
      <c r="F2987" t="s">
        <v>5668</v>
      </c>
    </row>
    <row r="2988" spans="1:6" x14ac:dyDescent="0.2">
      <c r="A2988">
        <v>64814</v>
      </c>
      <c r="B2988" t="s">
        <v>43851</v>
      </c>
      <c r="C2988" t="s">
        <v>86</v>
      </c>
      <c r="D2988" t="s">
        <v>1050</v>
      </c>
      <c r="E2988" t="s">
        <v>4637</v>
      </c>
      <c r="F2988" t="s">
        <v>20674</v>
      </c>
    </row>
    <row r="2989" spans="1:6" x14ac:dyDescent="0.2">
      <c r="A2989">
        <v>64815</v>
      </c>
      <c r="B2989" t="s">
        <v>43852</v>
      </c>
      <c r="C2989" t="s">
        <v>86</v>
      </c>
      <c r="D2989" t="s">
        <v>1050</v>
      </c>
      <c r="E2989" t="s">
        <v>4637</v>
      </c>
      <c r="F2989" t="s">
        <v>30760</v>
      </c>
    </row>
    <row r="2990" spans="1:6" x14ac:dyDescent="0.2">
      <c r="A2990">
        <v>64820</v>
      </c>
      <c r="B2990" t="s">
        <v>43853</v>
      </c>
      <c r="C2990" t="s">
        <v>86</v>
      </c>
      <c r="D2990" t="s">
        <v>1050</v>
      </c>
      <c r="E2990" t="s">
        <v>4637</v>
      </c>
      <c r="F2990" t="s">
        <v>35957</v>
      </c>
    </row>
    <row r="2991" spans="1:6" x14ac:dyDescent="0.2">
      <c r="A2991">
        <v>64830</v>
      </c>
      <c r="B2991" t="s">
        <v>43854</v>
      </c>
      <c r="C2991" t="s">
        <v>86</v>
      </c>
      <c r="D2991" t="s">
        <v>1050</v>
      </c>
      <c r="E2991" t="s">
        <v>4635</v>
      </c>
      <c r="F2991" t="s">
        <v>12812</v>
      </c>
    </row>
    <row r="2992" spans="1:6" x14ac:dyDescent="0.2">
      <c r="A2992">
        <v>64831</v>
      </c>
      <c r="B2992" t="s">
        <v>43855</v>
      </c>
      <c r="C2992" t="s">
        <v>86</v>
      </c>
      <c r="D2992" t="s">
        <v>1050</v>
      </c>
      <c r="E2992" t="s">
        <v>4635</v>
      </c>
      <c r="F2992" t="s">
        <v>24459</v>
      </c>
    </row>
    <row r="2993" spans="1:6" x14ac:dyDescent="0.2">
      <c r="A2993">
        <v>64832</v>
      </c>
      <c r="B2993" t="s">
        <v>43856</v>
      </c>
      <c r="C2993" t="s">
        <v>86</v>
      </c>
      <c r="D2993" t="s">
        <v>1050</v>
      </c>
      <c r="E2993" t="s">
        <v>4635</v>
      </c>
      <c r="F2993" t="s">
        <v>35939</v>
      </c>
    </row>
    <row r="2994" spans="1:6" x14ac:dyDescent="0.2">
      <c r="A2994">
        <v>64834</v>
      </c>
      <c r="B2994" t="s">
        <v>43857</v>
      </c>
      <c r="C2994" t="s">
        <v>86</v>
      </c>
      <c r="D2994" t="s">
        <v>1050</v>
      </c>
      <c r="E2994" t="s">
        <v>4630</v>
      </c>
      <c r="F2994" t="s">
        <v>4630</v>
      </c>
    </row>
    <row r="2995" spans="1:6" x14ac:dyDescent="0.2">
      <c r="A2995">
        <v>64840</v>
      </c>
      <c r="B2995" t="s">
        <v>43858</v>
      </c>
      <c r="C2995" t="s">
        <v>86</v>
      </c>
      <c r="D2995" t="s">
        <v>1050</v>
      </c>
      <c r="E2995" t="s">
        <v>4630</v>
      </c>
      <c r="F2995" t="s">
        <v>35915</v>
      </c>
    </row>
    <row r="2996" spans="1:6" x14ac:dyDescent="0.2">
      <c r="A2996">
        <v>64841</v>
      </c>
      <c r="B2996" t="s">
        <v>43859</v>
      </c>
      <c r="C2996" t="s">
        <v>86</v>
      </c>
      <c r="D2996" t="s">
        <v>1050</v>
      </c>
      <c r="E2996" t="s">
        <v>4630</v>
      </c>
      <c r="F2996" t="s">
        <v>35696</v>
      </c>
    </row>
    <row r="2997" spans="1:6" x14ac:dyDescent="0.2">
      <c r="A2997">
        <v>64843</v>
      </c>
      <c r="B2997" t="s">
        <v>43860</v>
      </c>
      <c r="C2997" t="s">
        <v>86</v>
      </c>
      <c r="D2997" t="s">
        <v>1111</v>
      </c>
      <c r="E2997" t="s">
        <v>4874</v>
      </c>
      <c r="F2997" t="s">
        <v>37904</v>
      </c>
    </row>
    <row r="2998" spans="1:6" x14ac:dyDescent="0.2">
      <c r="A2998">
        <v>64850</v>
      </c>
      <c r="B2998" t="s">
        <v>43861</v>
      </c>
      <c r="C2998" t="s">
        <v>86</v>
      </c>
      <c r="D2998" t="s">
        <v>1111</v>
      </c>
      <c r="E2998" t="s">
        <v>4882</v>
      </c>
      <c r="F2998" t="s">
        <v>37960</v>
      </c>
    </row>
    <row r="2999" spans="1:6" x14ac:dyDescent="0.2">
      <c r="A2999">
        <v>64900</v>
      </c>
      <c r="B2999" t="s">
        <v>43862</v>
      </c>
      <c r="C2999" t="s">
        <v>86</v>
      </c>
      <c r="D2999" t="s">
        <v>1111</v>
      </c>
      <c r="E2999" t="s">
        <v>4879</v>
      </c>
      <c r="F2999" t="s">
        <v>4879</v>
      </c>
    </row>
    <row r="3000" spans="1:6" x14ac:dyDescent="0.2">
      <c r="A3000">
        <v>64903</v>
      </c>
      <c r="B3000" t="s">
        <v>43863</v>
      </c>
      <c r="C3000" t="s">
        <v>86</v>
      </c>
      <c r="D3000" t="s">
        <v>1053</v>
      </c>
      <c r="E3000" t="s">
        <v>4650</v>
      </c>
      <c r="F3000" t="s">
        <v>36031</v>
      </c>
    </row>
    <row r="3001" spans="1:6" x14ac:dyDescent="0.2">
      <c r="A3001">
        <v>64904</v>
      </c>
      <c r="B3001" t="s">
        <v>43864</v>
      </c>
      <c r="C3001" t="s">
        <v>86</v>
      </c>
      <c r="D3001" t="s">
        <v>1053</v>
      </c>
      <c r="E3001" t="s">
        <v>4650</v>
      </c>
      <c r="F3001" t="s">
        <v>1987</v>
      </c>
    </row>
    <row r="3002" spans="1:6" x14ac:dyDescent="0.2">
      <c r="A3002">
        <v>64905</v>
      </c>
      <c r="B3002" t="s">
        <v>43865</v>
      </c>
      <c r="C3002" t="s">
        <v>86</v>
      </c>
      <c r="D3002" t="s">
        <v>1053</v>
      </c>
      <c r="E3002" t="s">
        <v>4650</v>
      </c>
      <c r="F3002" t="s">
        <v>5143</v>
      </c>
    </row>
    <row r="3003" spans="1:6" x14ac:dyDescent="0.2">
      <c r="A3003">
        <v>64910</v>
      </c>
      <c r="B3003" t="s">
        <v>43866</v>
      </c>
      <c r="C3003" t="s">
        <v>86</v>
      </c>
      <c r="D3003" t="s">
        <v>1053</v>
      </c>
      <c r="E3003" t="s">
        <v>4650</v>
      </c>
      <c r="F3003" t="s">
        <v>36026</v>
      </c>
    </row>
    <row r="3004" spans="1:6" x14ac:dyDescent="0.2">
      <c r="A3004">
        <v>64915</v>
      </c>
      <c r="B3004" t="s">
        <v>43867</v>
      </c>
      <c r="C3004" t="s">
        <v>86</v>
      </c>
      <c r="D3004" t="s">
        <v>1150</v>
      </c>
      <c r="E3004" t="s">
        <v>5030</v>
      </c>
      <c r="F3004" t="s">
        <v>1650</v>
      </c>
    </row>
    <row r="3005" spans="1:6" x14ac:dyDescent="0.2">
      <c r="A3005">
        <v>64917</v>
      </c>
      <c r="B3005" t="s">
        <v>43868</v>
      </c>
      <c r="C3005" t="s">
        <v>86</v>
      </c>
      <c r="D3005" t="s">
        <v>1150</v>
      </c>
      <c r="E3005" t="s">
        <v>5033</v>
      </c>
      <c r="F3005" t="s">
        <v>16199</v>
      </c>
    </row>
    <row r="3006" spans="1:6" x14ac:dyDescent="0.2">
      <c r="A3006">
        <v>64918</v>
      </c>
      <c r="B3006" t="s">
        <v>43869</v>
      </c>
      <c r="C3006" t="s">
        <v>86</v>
      </c>
      <c r="D3006" t="s">
        <v>1150</v>
      </c>
      <c r="E3006" t="s">
        <v>5035</v>
      </c>
      <c r="F3006" t="s">
        <v>899</v>
      </c>
    </row>
    <row r="3007" spans="1:6" x14ac:dyDescent="0.2">
      <c r="A3007">
        <v>64919</v>
      </c>
      <c r="B3007" t="s">
        <v>43870</v>
      </c>
      <c r="C3007" t="s">
        <v>86</v>
      </c>
      <c r="D3007" t="s">
        <v>1150</v>
      </c>
      <c r="E3007" t="s">
        <v>5035</v>
      </c>
      <c r="F3007" t="s">
        <v>29614</v>
      </c>
    </row>
    <row r="3008" spans="1:6" x14ac:dyDescent="0.2">
      <c r="A3008">
        <v>64920</v>
      </c>
      <c r="B3008" t="s">
        <v>43871</v>
      </c>
      <c r="C3008" t="s">
        <v>86</v>
      </c>
      <c r="D3008" t="s">
        <v>1111</v>
      </c>
      <c r="E3008" t="s">
        <v>4879</v>
      </c>
      <c r="F3008" t="s">
        <v>4879</v>
      </c>
    </row>
    <row r="3009" spans="1:6" x14ac:dyDescent="0.2">
      <c r="A3009">
        <v>64930</v>
      </c>
      <c r="B3009" t="s">
        <v>43872</v>
      </c>
      <c r="C3009" t="s">
        <v>86</v>
      </c>
      <c r="D3009" t="s">
        <v>1111</v>
      </c>
      <c r="E3009" t="s">
        <v>2601</v>
      </c>
      <c r="F3009" t="s">
        <v>37942</v>
      </c>
    </row>
    <row r="3010" spans="1:6" x14ac:dyDescent="0.2">
      <c r="A3010">
        <v>64931</v>
      </c>
      <c r="B3010" t="s">
        <v>43873</v>
      </c>
      <c r="C3010" t="s">
        <v>86</v>
      </c>
      <c r="D3010" t="s">
        <v>1111</v>
      </c>
      <c r="E3010" t="s">
        <v>4879</v>
      </c>
      <c r="F3010" t="s">
        <v>4879</v>
      </c>
    </row>
    <row r="3011" spans="1:6" x14ac:dyDescent="0.2">
      <c r="A3011">
        <v>64932</v>
      </c>
      <c r="B3011" t="s">
        <v>43874</v>
      </c>
      <c r="C3011" t="s">
        <v>86</v>
      </c>
      <c r="D3011" t="s">
        <v>1111</v>
      </c>
      <c r="E3011" t="s">
        <v>2601</v>
      </c>
      <c r="F3011" t="s">
        <v>37957</v>
      </c>
    </row>
    <row r="3012" spans="1:6" x14ac:dyDescent="0.2">
      <c r="A3012">
        <v>64934</v>
      </c>
      <c r="B3012" t="s">
        <v>43875</v>
      </c>
      <c r="C3012" t="s">
        <v>86</v>
      </c>
      <c r="D3012" t="s">
        <v>1111</v>
      </c>
      <c r="E3012" t="s">
        <v>4879</v>
      </c>
      <c r="F3012" t="s">
        <v>4879</v>
      </c>
    </row>
    <row r="3013" spans="1:6" x14ac:dyDescent="0.2">
      <c r="A3013">
        <v>64962</v>
      </c>
      <c r="B3013" t="s">
        <v>43876</v>
      </c>
      <c r="C3013" t="s">
        <v>86</v>
      </c>
      <c r="D3013" t="s">
        <v>1150</v>
      </c>
      <c r="E3013" t="s">
        <v>5030</v>
      </c>
      <c r="F3013" t="s">
        <v>39096</v>
      </c>
    </row>
    <row r="3014" spans="1:6" x14ac:dyDescent="0.2">
      <c r="A3014">
        <v>64965</v>
      </c>
      <c r="B3014" t="s">
        <v>43877</v>
      </c>
      <c r="C3014" t="s">
        <v>86</v>
      </c>
      <c r="D3014" t="s">
        <v>1150</v>
      </c>
      <c r="E3014" t="s">
        <v>5035</v>
      </c>
      <c r="F3014" t="s">
        <v>8015</v>
      </c>
    </row>
    <row r="3015" spans="1:6" x14ac:dyDescent="0.2">
      <c r="A3015">
        <v>64970</v>
      </c>
      <c r="B3015" t="s">
        <v>43878</v>
      </c>
      <c r="C3015" t="s">
        <v>86</v>
      </c>
      <c r="D3015" t="s">
        <v>1111</v>
      </c>
      <c r="E3015" t="s">
        <v>4879</v>
      </c>
      <c r="F3015" t="s">
        <v>4879</v>
      </c>
    </row>
    <row r="3016" spans="1:6" x14ac:dyDescent="0.2">
      <c r="A3016">
        <v>64980</v>
      </c>
      <c r="B3016" t="s">
        <v>43879</v>
      </c>
      <c r="C3016" t="s">
        <v>86</v>
      </c>
      <c r="D3016" t="s">
        <v>1053</v>
      </c>
      <c r="E3016" t="s">
        <v>4650</v>
      </c>
      <c r="F3016" t="s">
        <v>1987</v>
      </c>
    </row>
    <row r="3017" spans="1:6" x14ac:dyDescent="0.2">
      <c r="A3017">
        <v>65001</v>
      </c>
      <c r="B3017" t="s">
        <v>43880</v>
      </c>
      <c r="C3017" t="s">
        <v>40</v>
      </c>
      <c r="D3017" t="s">
        <v>317</v>
      </c>
      <c r="E3017" t="s">
        <v>317</v>
      </c>
      <c r="F3017" t="s">
        <v>317</v>
      </c>
    </row>
    <row r="3018" spans="1:6" x14ac:dyDescent="0.2">
      <c r="A3018">
        <v>66001</v>
      </c>
      <c r="B3018" t="s">
        <v>43881</v>
      </c>
      <c r="C3018" t="s">
        <v>40</v>
      </c>
      <c r="D3018" t="s">
        <v>320</v>
      </c>
      <c r="E3018" t="s">
        <v>1648</v>
      </c>
      <c r="F3018" t="s">
        <v>12615</v>
      </c>
    </row>
    <row r="3019" spans="1:6" x14ac:dyDescent="0.2">
      <c r="A3019">
        <v>66002</v>
      </c>
      <c r="B3019" t="s">
        <v>43882</v>
      </c>
      <c r="C3019" t="s">
        <v>40</v>
      </c>
      <c r="D3019" t="s">
        <v>320</v>
      </c>
      <c r="E3019" t="s">
        <v>1648</v>
      </c>
      <c r="F3019" t="s">
        <v>12620</v>
      </c>
    </row>
    <row r="3020" spans="1:6" x14ac:dyDescent="0.2">
      <c r="A3020">
        <v>66003</v>
      </c>
      <c r="B3020" t="s">
        <v>43883</v>
      </c>
      <c r="C3020" t="s">
        <v>40</v>
      </c>
      <c r="D3020" t="s">
        <v>320</v>
      </c>
      <c r="E3020" t="s">
        <v>1646</v>
      </c>
      <c r="F3020" t="s">
        <v>3152</v>
      </c>
    </row>
    <row r="3021" spans="1:6" x14ac:dyDescent="0.2">
      <c r="A3021">
        <v>66004</v>
      </c>
      <c r="B3021" t="s">
        <v>43884</v>
      </c>
      <c r="C3021" t="s">
        <v>40</v>
      </c>
      <c r="D3021" t="s">
        <v>320</v>
      </c>
      <c r="E3021" t="s">
        <v>1648</v>
      </c>
      <c r="F3021" t="s">
        <v>12611</v>
      </c>
    </row>
    <row r="3022" spans="1:6" x14ac:dyDescent="0.2">
      <c r="A3022">
        <v>66006</v>
      </c>
      <c r="B3022" t="s">
        <v>43885</v>
      </c>
      <c r="C3022" t="s">
        <v>40</v>
      </c>
      <c r="D3022" t="s">
        <v>320</v>
      </c>
      <c r="E3022" t="s">
        <v>1648</v>
      </c>
      <c r="F3022" t="s">
        <v>12616</v>
      </c>
    </row>
    <row r="3023" spans="1:6" x14ac:dyDescent="0.2">
      <c r="A3023">
        <v>66007</v>
      </c>
      <c r="B3023" t="s">
        <v>43886</v>
      </c>
      <c r="C3023" t="s">
        <v>40</v>
      </c>
      <c r="D3023" t="s">
        <v>320</v>
      </c>
      <c r="E3023" t="s">
        <v>1639</v>
      </c>
      <c r="F3023" t="s">
        <v>12559</v>
      </c>
    </row>
    <row r="3024" spans="1:6" x14ac:dyDescent="0.2">
      <c r="A3024">
        <v>66008</v>
      </c>
      <c r="B3024" t="s">
        <v>43887</v>
      </c>
      <c r="C3024" t="s">
        <v>40</v>
      </c>
      <c r="D3024" t="s">
        <v>320</v>
      </c>
      <c r="E3024" t="s">
        <v>412</v>
      </c>
      <c r="F3024" t="s">
        <v>5902</v>
      </c>
    </row>
    <row r="3025" spans="1:6" x14ac:dyDescent="0.2">
      <c r="A3025">
        <v>66010</v>
      </c>
      <c r="B3025" t="s">
        <v>43888</v>
      </c>
      <c r="C3025" t="s">
        <v>40</v>
      </c>
      <c r="D3025" t="s">
        <v>320</v>
      </c>
      <c r="E3025" t="s">
        <v>1639</v>
      </c>
      <c r="F3025" t="s">
        <v>12554</v>
      </c>
    </row>
    <row r="3026" spans="1:6" x14ac:dyDescent="0.2">
      <c r="A3026">
        <v>66014</v>
      </c>
      <c r="B3026" t="s">
        <v>43889</v>
      </c>
      <c r="C3026" t="s">
        <v>40</v>
      </c>
      <c r="D3026" t="s">
        <v>320</v>
      </c>
      <c r="E3026" t="s">
        <v>412</v>
      </c>
      <c r="F3026" t="s">
        <v>12588</v>
      </c>
    </row>
    <row r="3027" spans="1:6" x14ac:dyDescent="0.2">
      <c r="A3027">
        <v>66015</v>
      </c>
      <c r="B3027" t="s">
        <v>43890</v>
      </c>
      <c r="C3027" t="s">
        <v>40</v>
      </c>
      <c r="D3027" t="s">
        <v>320</v>
      </c>
      <c r="E3027" t="s">
        <v>1648</v>
      </c>
      <c r="F3027" t="s">
        <v>12622</v>
      </c>
    </row>
    <row r="3028" spans="1:6" x14ac:dyDescent="0.2">
      <c r="A3028">
        <v>66016</v>
      </c>
      <c r="B3028" t="s">
        <v>43891</v>
      </c>
      <c r="C3028" t="s">
        <v>40</v>
      </c>
      <c r="D3028" t="s">
        <v>320</v>
      </c>
      <c r="E3028" t="s">
        <v>1636</v>
      </c>
      <c r="F3028" t="s">
        <v>12536</v>
      </c>
    </row>
    <row r="3029" spans="1:6" x14ac:dyDescent="0.2">
      <c r="A3029">
        <v>66019</v>
      </c>
      <c r="B3029" t="s">
        <v>43892</v>
      </c>
      <c r="C3029" t="s">
        <v>40</v>
      </c>
      <c r="D3029" t="s">
        <v>299</v>
      </c>
      <c r="E3029" t="s">
        <v>1577</v>
      </c>
      <c r="F3029" t="s">
        <v>419</v>
      </c>
    </row>
    <row r="3030" spans="1:6" x14ac:dyDescent="0.2">
      <c r="A3030">
        <v>66100</v>
      </c>
      <c r="B3030" t="s">
        <v>43893</v>
      </c>
      <c r="C3030" t="s">
        <v>40</v>
      </c>
      <c r="D3030" t="s">
        <v>320</v>
      </c>
      <c r="E3030" t="s">
        <v>1641</v>
      </c>
      <c r="F3030" t="s">
        <v>12571</v>
      </c>
    </row>
    <row r="3031" spans="1:6" x14ac:dyDescent="0.2">
      <c r="A3031">
        <v>66101</v>
      </c>
      <c r="B3031" t="s">
        <v>43894</v>
      </c>
      <c r="C3031" t="s">
        <v>40</v>
      </c>
      <c r="D3031" t="s">
        <v>320</v>
      </c>
      <c r="E3031" t="s">
        <v>1641</v>
      </c>
      <c r="F3031" t="s">
        <v>1641</v>
      </c>
    </row>
    <row r="3032" spans="1:6" x14ac:dyDescent="0.2">
      <c r="A3032">
        <v>66105</v>
      </c>
      <c r="B3032" t="s">
        <v>43895</v>
      </c>
      <c r="C3032" t="s">
        <v>40</v>
      </c>
      <c r="D3032" t="s">
        <v>320</v>
      </c>
      <c r="E3032" t="s">
        <v>1641</v>
      </c>
      <c r="F3032" t="s">
        <v>1669</v>
      </c>
    </row>
    <row r="3033" spans="1:6" x14ac:dyDescent="0.2">
      <c r="A3033">
        <v>66110</v>
      </c>
      <c r="B3033" t="s">
        <v>43896</v>
      </c>
      <c r="C3033" t="s">
        <v>40</v>
      </c>
      <c r="D3033" t="s">
        <v>320</v>
      </c>
      <c r="E3033" t="s">
        <v>1631</v>
      </c>
      <c r="F3033" t="s">
        <v>1631</v>
      </c>
    </row>
    <row r="3034" spans="1:6" x14ac:dyDescent="0.2">
      <c r="A3034">
        <v>66111</v>
      </c>
      <c r="B3034" t="s">
        <v>43897</v>
      </c>
      <c r="C3034" t="s">
        <v>40</v>
      </c>
      <c r="D3034" t="s">
        <v>320</v>
      </c>
      <c r="E3034" t="s">
        <v>1641</v>
      </c>
      <c r="F3034" t="s">
        <v>3733</v>
      </c>
    </row>
    <row r="3035" spans="1:6" x14ac:dyDescent="0.2">
      <c r="A3035">
        <v>66112</v>
      </c>
      <c r="B3035" t="s">
        <v>43898</v>
      </c>
      <c r="C3035" t="s">
        <v>40</v>
      </c>
      <c r="D3035" t="s">
        <v>320</v>
      </c>
      <c r="E3035" t="s">
        <v>1636</v>
      </c>
      <c r="F3035" t="s">
        <v>12534</v>
      </c>
    </row>
    <row r="3036" spans="1:6" x14ac:dyDescent="0.2">
      <c r="A3036">
        <v>66120</v>
      </c>
      <c r="B3036" t="s">
        <v>43899</v>
      </c>
      <c r="C3036" t="s">
        <v>40</v>
      </c>
      <c r="D3036" t="s">
        <v>320</v>
      </c>
      <c r="E3036" t="s">
        <v>1638</v>
      </c>
      <c r="F3036" t="s">
        <v>12546</v>
      </c>
    </row>
    <row r="3037" spans="1:6" x14ac:dyDescent="0.2">
      <c r="A3037">
        <v>66130</v>
      </c>
      <c r="B3037" t="s">
        <v>43900</v>
      </c>
      <c r="C3037" t="s">
        <v>40</v>
      </c>
      <c r="D3037" t="s">
        <v>320</v>
      </c>
      <c r="E3037" t="s">
        <v>1634</v>
      </c>
      <c r="F3037" t="s">
        <v>12525</v>
      </c>
    </row>
    <row r="3038" spans="1:6" x14ac:dyDescent="0.2">
      <c r="A3038">
        <v>66131</v>
      </c>
      <c r="B3038" t="s">
        <v>43901</v>
      </c>
      <c r="C3038" t="s">
        <v>40</v>
      </c>
      <c r="D3038" t="s">
        <v>320</v>
      </c>
      <c r="E3038" t="s">
        <v>1641</v>
      </c>
      <c r="F3038" t="s">
        <v>12536</v>
      </c>
    </row>
    <row r="3039" spans="1:6" x14ac:dyDescent="0.2">
      <c r="A3039">
        <v>66132</v>
      </c>
      <c r="B3039" t="s">
        <v>43902</v>
      </c>
      <c r="C3039" t="s">
        <v>40</v>
      </c>
      <c r="D3039" t="s">
        <v>320</v>
      </c>
      <c r="E3039" t="s">
        <v>1644</v>
      </c>
      <c r="F3039" t="s">
        <v>507</v>
      </c>
    </row>
    <row r="3040" spans="1:6" x14ac:dyDescent="0.2">
      <c r="A3040">
        <v>66133</v>
      </c>
      <c r="B3040" t="s">
        <v>43903</v>
      </c>
      <c r="C3040" t="s">
        <v>40</v>
      </c>
      <c r="D3040" t="s">
        <v>320</v>
      </c>
      <c r="E3040" t="s">
        <v>1634</v>
      </c>
      <c r="F3040" t="s">
        <v>12528</v>
      </c>
    </row>
    <row r="3041" spans="1:6" x14ac:dyDescent="0.2">
      <c r="A3041">
        <v>66200</v>
      </c>
      <c r="B3041" t="s">
        <v>43904</v>
      </c>
      <c r="C3041" t="s">
        <v>40</v>
      </c>
      <c r="D3041" t="s">
        <v>309</v>
      </c>
      <c r="E3041" t="s">
        <v>1618</v>
      </c>
      <c r="F3041" t="s">
        <v>12439</v>
      </c>
    </row>
    <row r="3042" spans="1:6" x14ac:dyDescent="0.2">
      <c r="A3042">
        <v>66203</v>
      </c>
      <c r="B3042" t="s">
        <v>43905</v>
      </c>
      <c r="C3042" t="s">
        <v>40</v>
      </c>
      <c r="D3042" t="s">
        <v>309</v>
      </c>
      <c r="E3042" t="s">
        <v>1618</v>
      </c>
      <c r="F3042" t="s">
        <v>12441</v>
      </c>
    </row>
    <row r="3043" spans="1:6" x14ac:dyDescent="0.2">
      <c r="A3043">
        <v>66210</v>
      </c>
      <c r="B3043" t="s">
        <v>43906</v>
      </c>
      <c r="C3043" t="s">
        <v>40</v>
      </c>
      <c r="D3043" t="s">
        <v>309</v>
      </c>
      <c r="E3043" t="s">
        <v>1620</v>
      </c>
      <c r="F3043" t="s">
        <v>12454</v>
      </c>
    </row>
    <row r="3044" spans="1:6" x14ac:dyDescent="0.2">
      <c r="A3044">
        <v>66211</v>
      </c>
      <c r="B3044" t="s">
        <v>43907</v>
      </c>
      <c r="C3044" t="s">
        <v>40</v>
      </c>
      <c r="D3044" t="s">
        <v>309</v>
      </c>
      <c r="E3044" t="s">
        <v>1614</v>
      </c>
      <c r="F3044" t="s">
        <v>2912</v>
      </c>
    </row>
    <row r="3045" spans="1:6" x14ac:dyDescent="0.2">
      <c r="A3045">
        <v>66213</v>
      </c>
      <c r="B3045" t="s">
        <v>43908</v>
      </c>
      <c r="C3045" t="s">
        <v>40</v>
      </c>
      <c r="D3045" t="s">
        <v>309</v>
      </c>
      <c r="E3045" t="s">
        <v>1614</v>
      </c>
      <c r="F3045" t="s">
        <v>12416</v>
      </c>
    </row>
    <row r="3046" spans="1:6" x14ac:dyDescent="0.2">
      <c r="A3046">
        <v>66218</v>
      </c>
      <c r="B3046" t="s">
        <v>43909</v>
      </c>
      <c r="C3046" t="s">
        <v>40</v>
      </c>
      <c r="D3046" t="s">
        <v>309</v>
      </c>
      <c r="E3046" t="s">
        <v>1609</v>
      </c>
      <c r="F3046" t="s">
        <v>12394</v>
      </c>
    </row>
    <row r="3047" spans="1:6" x14ac:dyDescent="0.2">
      <c r="A3047">
        <v>66220</v>
      </c>
      <c r="B3047" t="s">
        <v>43910</v>
      </c>
      <c r="C3047" t="s">
        <v>40</v>
      </c>
      <c r="D3047" t="s">
        <v>309</v>
      </c>
      <c r="E3047" t="s">
        <v>1612</v>
      </c>
      <c r="F3047" t="s">
        <v>2122</v>
      </c>
    </row>
    <row r="3048" spans="1:6" x14ac:dyDescent="0.2">
      <c r="A3048">
        <v>66225</v>
      </c>
      <c r="B3048" t="s">
        <v>43911</v>
      </c>
      <c r="C3048" t="s">
        <v>40</v>
      </c>
      <c r="D3048" t="s">
        <v>309</v>
      </c>
      <c r="E3048" t="s">
        <v>1616</v>
      </c>
      <c r="F3048" t="s">
        <v>12428</v>
      </c>
    </row>
    <row r="3049" spans="1:6" x14ac:dyDescent="0.2">
      <c r="A3049">
        <v>66233</v>
      </c>
      <c r="B3049" t="s">
        <v>43912</v>
      </c>
      <c r="C3049" t="s">
        <v>40</v>
      </c>
      <c r="D3049" t="s">
        <v>309</v>
      </c>
      <c r="E3049" t="s">
        <v>1612</v>
      </c>
      <c r="F3049" t="s">
        <v>12337</v>
      </c>
    </row>
    <row r="3050" spans="1:6" x14ac:dyDescent="0.2">
      <c r="A3050">
        <v>66234</v>
      </c>
      <c r="B3050" t="s">
        <v>43913</v>
      </c>
      <c r="C3050" t="s">
        <v>40</v>
      </c>
      <c r="D3050" t="s">
        <v>306</v>
      </c>
      <c r="E3050" t="s">
        <v>1607</v>
      </c>
      <c r="F3050" t="s">
        <v>2003</v>
      </c>
    </row>
    <row r="3051" spans="1:6" x14ac:dyDescent="0.2">
      <c r="A3051">
        <v>66235</v>
      </c>
      <c r="B3051" t="s">
        <v>43914</v>
      </c>
      <c r="C3051" t="s">
        <v>40</v>
      </c>
      <c r="D3051" t="s">
        <v>306</v>
      </c>
      <c r="E3051" t="s">
        <v>1607</v>
      </c>
      <c r="F3051" t="s">
        <v>12378</v>
      </c>
    </row>
    <row r="3052" spans="1:6" x14ac:dyDescent="0.2">
      <c r="A3052">
        <v>66300</v>
      </c>
      <c r="B3052" t="s">
        <v>43915</v>
      </c>
      <c r="C3052" t="s">
        <v>40</v>
      </c>
      <c r="D3052" t="s">
        <v>294</v>
      </c>
      <c r="E3052" t="s">
        <v>1550</v>
      </c>
      <c r="F3052" t="s">
        <v>12030</v>
      </c>
    </row>
    <row r="3053" spans="1:6" x14ac:dyDescent="0.2">
      <c r="A3053">
        <v>66304</v>
      </c>
      <c r="B3053" t="s">
        <v>43916</v>
      </c>
      <c r="C3053" t="s">
        <v>40</v>
      </c>
      <c r="D3053" t="s">
        <v>294</v>
      </c>
      <c r="E3053" t="s">
        <v>1558</v>
      </c>
      <c r="F3053" t="s">
        <v>1790</v>
      </c>
    </row>
    <row r="3054" spans="1:6" x14ac:dyDescent="0.2">
      <c r="A3054">
        <v>66305</v>
      </c>
      <c r="B3054" t="s">
        <v>43917</v>
      </c>
      <c r="C3054" t="s">
        <v>40</v>
      </c>
      <c r="D3054" t="s">
        <v>294</v>
      </c>
      <c r="E3054" t="s">
        <v>1550</v>
      </c>
      <c r="F3054" t="s">
        <v>12037</v>
      </c>
    </row>
    <row r="3055" spans="1:6" x14ac:dyDescent="0.2">
      <c r="A3055">
        <v>66306</v>
      </c>
      <c r="B3055" t="s">
        <v>43918</v>
      </c>
      <c r="C3055" t="s">
        <v>40</v>
      </c>
      <c r="D3055" t="s">
        <v>294</v>
      </c>
      <c r="E3055" t="s">
        <v>1550</v>
      </c>
      <c r="F3055" t="s">
        <v>12042</v>
      </c>
    </row>
    <row r="3056" spans="1:6" x14ac:dyDescent="0.2">
      <c r="A3056">
        <v>66307</v>
      </c>
      <c r="B3056" t="s">
        <v>43919</v>
      </c>
      <c r="C3056" t="s">
        <v>40</v>
      </c>
      <c r="D3056" t="s">
        <v>294</v>
      </c>
      <c r="E3056" t="s">
        <v>1548</v>
      </c>
      <c r="F3056" t="s">
        <v>3208</v>
      </c>
    </row>
    <row r="3057" spans="1:6" x14ac:dyDescent="0.2">
      <c r="A3057">
        <v>66313</v>
      </c>
      <c r="B3057" t="s">
        <v>43920</v>
      </c>
      <c r="C3057" t="s">
        <v>40</v>
      </c>
      <c r="D3057" t="s">
        <v>294</v>
      </c>
      <c r="E3057" t="s">
        <v>1550</v>
      </c>
      <c r="F3057" t="s">
        <v>856</v>
      </c>
    </row>
    <row r="3058" spans="1:6" x14ac:dyDescent="0.2">
      <c r="A3058">
        <v>66320</v>
      </c>
      <c r="B3058" t="s">
        <v>43921</v>
      </c>
      <c r="C3058" t="s">
        <v>40</v>
      </c>
      <c r="D3058" t="s">
        <v>294</v>
      </c>
      <c r="E3058" t="s">
        <v>1558</v>
      </c>
      <c r="F3058" t="s">
        <v>12094</v>
      </c>
    </row>
    <row r="3059" spans="1:6" x14ac:dyDescent="0.2">
      <c r="A3059">
        <v>66330</v>
      </c>
      <c r="B3059" t="s">
        <v>43922</v>
      </c>
      <c r="C3059" t="s">
        <v>40</v>
      </c>
      <c r="D3059" t="s">
        <v>294</v>
      </c>
      <c r="E3059" t="s">
        <v>1554</v>
      </c>
      <c r="F3059" t="s">
        <v>7600</v>
      </c>
    </row>
    <row r="3060" spans="1:6" x14ac:dyDescent="0.2">
      <c r="A3060">
        <v>66340</v>
      </c>
      <c r="B3060" t="s">
        <v>43923</v>
      </c>
      <c r="C3060" t="s">
        <v>40</v>
      </c>
      <c r="D3060" t="s">
        <v>294</v>
      </c>
      <c r="E3060" t="s">
        <v>1552</v>
      </c>
      <c r="F3060" t="s">
        <v>12056</v>
      </c>
    </row>
    <row r="3061" spans="1:6" x14ac:dyDescent="0.2">
      <c r="A3061">
        <v>66341</v>
      </c>
      <c r="B3061" t="s">
        <v>43924</v>
      </c>
      <c r="C3061" t="s">
        <v>40</v>
      </c>
      <c r="D3061" t="s">
        <v>294</v>
      </c>
      <c r="E3061" t="s">
        <v>1552</v>
      </c>
      <c r="F3061" t="s">
        <v>1048</v>
      </c>
    </row>
    <row r="3062" spans="1:6" x14ac:dyDescent="0.2">
      <c r="A3062">
        <v>66342</v>
      </c>
      <c r="B3062" t="s">
        <v>43925</v>
      </c>
      <c r="C3062" t="s">
        <v>40</v>
      </c>
      <c r="D3062" t="s">
        <v>294</v>
      </c>
      <c r="E3062" t="s">
        <v>1552</v>
      </c>
      <c r="F3062" t="s">
        <v>1092</v>
      </c>
    </row>
    <row r="3063" spans="1:6" x14ac:dyDescent="0.2">
      <c r="A3063">
        <v>66343</v>
      </c>
      <c r="B3063" t="s">
        <v>43926</v>
      </c>
      <c r="C3063" t="s">
        <v>40</v>
      </c>
      <c r="D3063" t="s">
        <v>294</v>
      </c>
      <c r="E3063" t="s">
        <v>1552</v>
      </c>
      <c r="F3063" t="s">
        <v>2941</v>
      </c>
    </row>
    <row r="3064" spans="1:6" x14ac:dyDescent="0.2">
      <c r="A3064">
        <v>66350</v>
      </c>
      <c r="B3064" t="s">
        <v>43927</v>
      </c>
      <c r="C3064" t="s">
        <v>40</v>
      </c>
      <c r="D3064" t="s">
        <v>294</v>
      </c>
      <c r="E3064" t="s">
        <v>1548</v>
      </c>
      <c r="F3064" t="s">
        <v>1548</v>
      </c>
    </row>
    <row r="3065" spans="1:6" x14ac:dyDescent="0.2">
      <c r="A3065">
        <v>66400</v>
      </c>
      <c r="B3065" t="s">
        <v>43928</v>
      </c>
      <c r="C3065" t="s">
        <v>40</v>
      </c>
      <c r="D3065" t="s">
        <v>288</v>
      </c>
      <c r="E3065" t="s">
        <v>288</v>
      </c>
      <c r="F3065" t="s">
        <v>288</v>
      </c>
    </row>
    <row r="3066" spans="1:6" x14ac:dyDescent="0.2">
      <c r="A3066">
        <v>66415</v>
      </c>
      <c r="B3066" t="s">
        <v>43929</v>
      </c>
      <c r="C3066" t="s">
        <v>40</v>
      </c>
      <c r="D3066" t="s">
        <v>284</v>
      </c>
      <c r="E3066" t="s">
        <v>1520</v>
      </c>
      <c r="F3066" t="s">
        <v>11861</v>
      </c>
    </row>
    <row r="3067" spans="1:6" x14ac:dyDescent="0.2">
      <c r="A3067">
        <v>66416</v>
      </c>
      <c r="B3067" t="s">
        <v>43930</v>
      </c>
      <c r="C3067" t="s">
        <v>40</v>
      </c>
      <c r="D3067" t="s">
        <v>284</v>
      </c>
      <c r="E3067" t="s">
        <v>1520</v>
      </c>
      <c r="F3067" t="s">
        <v>11867</v>
      </c>
    </row>
    <row r="3068" spans="1:6" x14ac:dyDescent="0.2">
      <c r="A3068">
        <v>66425</v>
      </c>
      <c r="B3068" t="s">
        <v>43931</v>
      </c>
      <c r="C3068" t="s">
        <v>40</v>
      </c>
      <c r="D3068" t="s">
        <v>284</v>
      </c>
      <c r="E3068" t="s">
        <v>1518</v>
      </c>
      <c r="F3068" t="s">
        <v>11847</v>
      </c>
    </row>
    <row r="3069" spans="1:6" x14ac:dyDescent="0.2">
      <c r="A3069">
        <v>66428</v>
      </c>
      <c r="B3069" t="s">
        <v>43932</v>
      </c>
      <c r="C3069" t="s">
        <v>40</v>
      </c>
      <c r="D3069" t="s">
        <v>284</v>
      </c>
      <c r="E3069" t="s">
        <v>1524</v>
      </c>
      <c r="F3069" t="s">
        <v>11879</v>
      </c>
    </row>
    <row r="3070" spans="1:6" x14ac:dyDescent="0.2">
      <c r="A3070">
        <v>66429</v>
      </c>
      <c r="B3070" t="s">
        <v>43933</v>
      </c>
      <c r="C3070" t="s">
        <v>40</v>
      </c>
      <c r="D3070" t="s">
        <v>284</v>
      </c>
      <c r="E3070" t="s">
        <v>1524</v>
      </c>
      <c r="F3070" t="s">
        <v>11878</v>
      </c>
    </row>
    <row r="3071" spans="1:6" x14ac:dyDescent="0.2">
      <c r="A3071">
        <v>66431</v>
      </c>
      <c r="B3071" t="s">
        <v>43934</v>
      </c>
      <c r="C3071" t="s">
        <v>40</v>
      </c>
      <c r="D3071" t="s">
        <v>284</v>
      </c>
      <c r="E3071" t="s">
        <v>1526</v>
      </c>
      <c r="F3071" t="s">
        <v>11890</v>
      </c>
    </row>
    <row r="3072" spans="1:6" x14ac:dyDescent="0.2">
      <c r="A3072">
        <v>66432</v>
      </c>
      <c r="B3072" t="s">
        <v>43935</v>
      </c>
      <c r="C3072" t="s">
        <v>40</v>
      </c>
      <c r="D3072" t="s">
        <v>284</v>
      </c>
      <c r="E3072" t="s">
        <v>1524</v>
      </c>
      <c r="F3072" t="s">
        <v>11875</v>
      </c>
    </row>
    <row r="3073" spans="1:6" x14ac:dyDescent="0.2">
      <c r="A3073">
        <v>66433</v>
      </c>
      <c r="B3073" t="s">
        <v>43936</v>
      </c>
      <c r="C3073" t="s">
        <v>40</v>
      </c>
      <c r="D3073" t="s">
        <v>284</v>
      </c>
      <c r="E3073" t="s">
        <v>1524</v>
      </c>
      <c r="F3073" t="s">
        <v>4472</v>
      </c>
    </row>
    <row r="3074" spans="1:6" x14ac:dyDescent="0.2">
      <c r="A3074">
        <v>66434</v>
      </c>
      <c r="B3074" t="s">
        <v>43937</v>
      </c>
      <c r="C3074" t="s">
        <v>40</v>
      </c>
      <c r="D3074" t="s">
        <v>299</v>
      </c>
      <c r="E3074" t="s">
        <v>1580</v>
      </c>
      <c r="F3074" t="s">
        <v>1496</v>
      </c>
    </row>
    <row r="3075" spans="1:6" x14ac:dyDescent="0.2">
      <c r="A3075">
        <v>66435</v>
      </c>
      <c r="B3075" t="s">
        <v>43938</v>
      </c>
      <c r="C3075" t="s">
        <v>40</v>
      </c>
      <c r="D3075" t="s">
        <v>306</v>
      </c>
      <c r="E3075" t="s">
        <v>1598</v>
      </c>
      <c r="F3075" t="s">
        <v>12337</v>
      </c>
    </row>
    <row r="3076" spans="1:6" x14ac:dyDescent="0.2">
      <c r="A3076">
        <v>66436</v>
      </c>
      <c r="B3076" t="s">
        <v>43939</v>
      </c>
      <c r="C3076" t="s">
        <v>40</v>
      </c>
      <c r="D3076" t="s">
        <v>306</v>
      </c>
      <c r="E3076" t="s">
        <v>1603</v>
      </c>
      <c r="F3076" t="s">
        <v>12360</v>
      </c>
    </row>
    <row r="3077" spans="1:6" x14ac:dyDescent="0.2">
      <c r="A3077">
        <v>66437</v>
      </c>
      <c r="B3077" t="s">
        <v>43940</v>
      </c>
      <c r="C3077" t="s">
        <v>40</v>
      </c>
      <c r="D3077" t="s">
        <v>306</v>
      </c>
      <c r="E3077" t="s">
        <v>1603</v>
      </c>
      <c r="F3077" t="s">
        <v>12358</v>
      </c>
    </row>
    <row r="3078" spans="1:6" x14ac:dyDescent="0.2">
      <c r="A3078">
        <v>66439</v>
      </c>
      <c r="B3078" t="s">
        <v>43941</v>
      </c>
      <c r="C3078" t="s">
        <v>40</v>
      </c>
      <c r="D3078" t="s">
        <v>306</v>
      </c>
      <c r="E3078" t="s">
        <v>1598</v>
      </c>
      <c r="F3078" t="s">
        <v>10777</v>
      </c>
    </row>
    <row r="3079" spans="1:6" x14ac:dyDescent="0.2">
      <c r="A3079">
        <v>66440</v>
      </c>
      <c r="B3079" t="s">
        <v>43942</v>
      </c>
      <c r="C3079" t="s">
        <v>40</v>
      </c>
      <c r="D3079" t="s">
        <v>294</v>
      </c>
      <c r="E3079" t="s">
        <v>1556</v>
      </c>
      <c r="F3079" t="s">
        <v>12087</v>
      </c>
    </row>
    <row r="3080" spans="1:6" x14ac:dyDescent="0.2">
      <c r="A3080">
        <v>66441</v>
      </c>
      <c r="B3080" t="s">
        <v>43943</v>
      </c>
      <c r="C3080" t="s">
        <v>40</v>
      </c>
      <c r="D3080" t="s">
        <v>294</v>
      </c>
      <c r="E3080" t="s">
        <v>1556</v>
      </c>
      <c r="F3080" t="s">
        <v>12086</v>
      </c>
    </row>
    <row r="3081" spans="1:6" x14ac:dyDescent="0.2">
      <c r="A3081">
        <v>66443</v>
      </c>
      <c r="B3081" t="s">
        <v>43944</v>
      </c>
      <c r="C3081" t="s">
        <v>40</v>
      </c>
      <c r="D3081" t="s">
        <v>294</v>
      </c>
      <c r="E3081" t="s">
        <v>1556</v>
      </c>
      <c r="F3081" t="s">
        <v>12084</v>
      </c>
    </row>
    <row r="3082" spans="1:6" x14ac:dyDescent="0.2">
      <c r="A3082">
        <v>66445</v>
      </c>
      <c r="B3082" t="s">
        <v>43945</v>
      </c>
      <c r="C3082" t="s">
        <v>40</v>
      </c>
      <c r="D3082" t="s">
        <v>294</v>
      </c>
      <c r="E3082" t="s">
        <v>1556</v>
      </c>
      <c r="F3082" t="s">
        <v>12091</v>
      </c>
    </row>
    <row r="3083" spans="1:6" x14ac:dyDescent="0.2">
      <c r="A3083">
        <v>66446</v>
      </c>
      <c r="B3083" t="s">
        <v>43946</v>
      </c>
      <c r="C3083" t="s">
        <v>40</v>
      </c>
      <c r="D3083" t="s">
        <v>284</v>
      </c>
      <c r="E3083" t="s">
        <v>1518</v>
      </c>
      <c r="F3083" t="s">
        <v>507</v>
      </c>
    </row>
    <row r="3084" spans="1:6" x14ac:dyDescent="0.2">
      <c r="A3084">
        <v>66450</v>
      </c>
      <c r="B3084" t="s">
        <v>43947</v>
      </c>
      <c r="C3084" t="s">
        <v>40</v>
      </c>
      <c r="D3084" t="s">
        <v>284</v>
      </c>
      <c r="E3084" t="s">
        <v>1515</v>
      </c>
      <c r="F3084" t="s">
        <v>1515</v>
      </c>
    </row>
    <row r="3085" spans="1:6" x14ac:dyDescent="0.2">
      <c r="A3085">
        <v>66451</v>
      </c>
      <c r="B3085" t="s">
        <v>43948</v>
      </c>
      <c r="C3085" t="s">
        <v>40</v>
      </c>
      <c r="D3085" t="s">
        <v>284</v>
      </c>
      <c r="E3085" t="s">
        <v>1528</v>
      </c>
      <c r="F3085" t="s">
        <v>11904</v>
      </c>
    </row>
    <row r="3086" spans="1:6" x14ac:dyDescent="0.2">
      <c r="A3086">
        <v>66460</v>
      </c>
      <c r="B3086" t="s">
        <v>43949</v>
      </c>
      <c r="C3086" t="s">
        <v>40</v>
      </c>
      <c r="D3086" t="s">
        <v>284</v>
      </c>
      <c r="E3086" t="s">
        <v>1528</v>
      </c>
      <c r="F3086" t="s">
        <v>11901</v>
      </c>
    </row>
    <row r="3087" spans="1:6" x14ac:dyDescent="0.2">
      <c r="A3087">
        <v>66470</v>
      </c>
      <c r="B3087" t="s">
        <v>43950</v>
      </c>
      <c r="C3087" t="s">
        <v>40</v>
      </c>
      <c r="D3087" t="s">
        <v>284</v>
      </c>
      <c r="E3087" t="s">
        <v>1522</v>
      </c>
      <c r="F3087" t="s">
        <v>1522</v>
      </c>
    </row>
    <row r="3088" spans="1:6" x14ac:dyDescent="0.2">
      <c r="A3088">
        <v>66500</v>
      </c>
      <c r="B3088" t="s">
        <v>43951</v>
      </c>
      <c r="C3088" t="s">
        <v>40</v>
      </c>
      <c r="D3088" t="s">
        <v>303</v>
      </c>
      <c r="E3088" t="s">
        <v>1594</v>
      </c>
      <c r="F3088" t="s">
        <v>12301</v>
      </c>
    </row>
    <row r="3089" spans="1:6" x14ac:dyDescent="0.2">
      <c r="A3089">
        <v>66505</v>
      </c>
      <c r="B3089" t="s">
        <v>43952</v>
      </c>
      <c r="C3089" t="s">
        <v>40</v>
      </c>
      <c r="D3089" t="s">
        <v>303</v>
      </c>
      <c r="E3089" t="s">
        <v>1596</v>
      </c>
      <c r="F3089" t="s">
        <v>12324</v>
      </c>
    </row>
    <row r="3090" spans="1:6" x14ac:dyDescent="0.2">
      <c r="A3090">
        <v>66510</v>
      </c>
      <c r="B3090" t="s">
        <v>43953</v>
      </c>
      <c r="C3090" t="s">
        <v>40</v>
      </c>
      <c r="D3090" t="s">
        <v>303</v>
      </c>
      <c r="E3090" t="s">
        <v>1594</v>
      </c>
      <c r="F3090" t="s">
        <v>12301</v>
      </c>
    </row>
    <row r="3091" spans="1:6" x14ac:dyDescent="0.2">
      <c r="A3091">
        <v>66520</v>
      </c>
      <c r="B3091" t="s">
        <v>43954</v>
      </c>
      <c r="C3091" t="s">
        <v>40</v>
      </c>
      <c r="D3091" t="s">
        <v>303</v>
      </c>
      <c r="E3091" t="s">
        <v>1587</v>
      </c>
      <c r="F3091" t="s">
        <v>7036</v>
      </c>
    </row>
    <row r="3092" spans="1:6" x14ac:dyDescent="0.2">
      <c r="A3092">
        <v>66522</v>
      </c>
      <c r="B3092" t="s">
        <v>43955</v>
      </c>
      <c r="C3092" t="s">
        <v>40</v>
      </c>
      <c r="D3092" t="s">
        <v>303</v>
      </c>
      <c r="E3092" t="s">
        <v>1587</v>
      </c>
      <c r="F3092" t="s">
        <v>12236</v>
      </c>
    </row>
    <row r="3093" spans="1:6" x14ac:dyDescent="0.2">
      <c r="A3093">
        <v>66530</v>
      </c>
      <c r="B3093" t="s">
        <v>43956</v>
      </c>
      <c r="C3093" t="s">
        <v>40</v>
      </c>
      <c r="D3093" t="s">
        <v>303</v>
      </c>
      <c r="E3093" t="s">
        <v>1590</v>
      </c>
      <c r="F3093" t="s">
        <v>5103</v>
      </c>
    </row>
    <row r="3094" spans="1:6" x14ac:dyDescent="0.2">
      <c r="A3094">
        <v>66535</v>
      </c>
      <c r="B3094" t="s">
        <v>43957</v>
      </c>
      <c r="C3094" t="s">
        <v>40</v>
      </c>
      <c r="D3094" t="s">
        <v>303</v>
      </c>
      <c r="E3094" t="s">
        <v>1590</v>
      </c>
      <c r="F3094" t="s">
        <v>7553</v>
      </c>
    </row>
    <row r="3095" spans="1:6" x14ac:dyDescent="0.2">
      <c r="A3095">
        <v>66540</v>
      </c>
      <c r="B3095" t="s">
        <v>43958</v>
      </c>
      <c r="C3095" t="s">
        <v>40</v>
      </c>
      <c r="D3095" t="s">
        <v>303</v>
      </c>
      <c r="E3095" t="s">
        <v>1593</v>
      </c>
      <c r="F3095" t="s">
        <v>3714</v>
      </c>
    </row>
    <row r="3096" spans="1:6" x14ac:dyDescent="0.2">
      <c r="A3096">
        <v>66542</v>
      </c>
      <c r="B3096" t="s">
        <v>43959</v>
      </c>
      <c r="C3096" t="s">
        <v>40</v>
      </c>
      <c r="D3096" t="s">
        <v>303</v>
      </c>
      <c r="E3096" t="s">
        <v>1596</v>
      </c>
      <c r="F3096" t="s">
        <v>12326</v>
      </c>
    </row>
    <row r="3097" spans="1:6" x14ac:dyDescent="0.2">
      <c r="A3097">
        <v>66543</v>
      </c>
      <c r="B3097" t="s">
        <v>43960</v>
      </c>
      <c r="C3097" t="s">
        <v>40</v>
      </c>
      <c r="D3097" t="s">
        <v>303</v>
      </c>
      <c r="E3097" t="s">
        <v>1596</v>
      </c>
      <c r="F3097" t="s">
        <v>3149</v>
      </c>
    </row>
    <row r="3098" spans="1:6" x14ac:dyDescent="0.2">
      <c r="A3098">
        <v>66544</v>
      </c>
      <c r="B3098" t="s">
        <v>43961</v>
      </c>
      <c r="C3098" t="s">
        <v>40</v>
      </c>
      <c r="D3098" t="s">
        <v>284</v>
      </c>
      <c r="E3098" t="s">
        <v>1526</v>
      </c>
      <c r="F3098" t="s">
        <v>1045</v>
      </c>
    </row>
    <row r="3099" spans="1:6" x14ac:dyDescent="0.2">
      <c r="A3099">
        <v>66551</v>
      </c>
      <c r="B3099" t="s">
        <v>43962</v>
      </c>
      <c r="C3099" t="s">
        <v>40</v>
      </c>
      <c r="D3099" t="s">
        <v>303</v>
      </c>
      <c r="E3099" t="s">
        <v>1590</v>
      </c>
      <c r="F3099" t="s">
        <v>12270</v>
      </c>
    </row>
    <row r="3100" spans="1:6" x14ac:dyDescent="0.2">
      <c r="A3100">
        <v>66600</v>
      </c>
      <c r="B3100" t="s">
        <v>43963</v>
      </c>
      <c r="C3100" t="s">
        <v>40</v>
      </c>
      <c r="D3100" t="s">
        <v>291</v>
      </c>
      <c r="E3100" t="s">
        <v>1544</v>
      </c>
      <c r="F3100" t="s">
        <v>11991</v>
      </c>
    </row>
    <row r="3101" spans="1:6" x14ac:dyDescent="0.2">
      <c r="A3101">
        <v>66601</v>
      </c>
      <c r="B3101" t="s">
        <v>43964</v>
      </c>
      <c r="C3101" t="s">
        <v>40</v>
      </c>
      <c r="D3101" t="s">
        <v>291</v>
      </c>
      <c r="E3101" t="s">
        <v>1544</v>
      </c>
      <c r="F3101" t="s">
        <v>1544</v>
      </c>
    </row>
    <row r="3102" spans="1:6" x14ac:dyDescent="0.2">
      <c r="A3102">
        <v>66614</v>
      </c>
      <c r="B3102" t="s">
        <v>43965</v>
      </c>
      <c r="C3102" t="s">
        <v>40</v>
      </c>
      <c r="D3102" t="s">
        <v>291</v>
      </c>
      <c r="E3102" t="s">
        <v>1546</v>
      </c>
      <c r="F3102" t="s">
        <v>12005</v>
      </c>
    </row>
    <row r="3103" spans="1:6" x14ac:dyDescent="0.2">
      <c r="A3103">
        <v>66615</v>
      </c>
      <c r="B3103" t="s">
        <v>43966</v>
      </c>
      <c r="C3103" t="s">
        <v>40</v>
      </c>
      <c r="D3103" t="s">
        <v>291</v>
      </c>
      <c r="E3103" t="s">
        <v>1537</v>
      </c>
      <c r="F3103" t="s">
        <v>1650</v>
      </c>
    </row>
    <row r="3104" spans="1:6" x14ac:dyDescent="0.2">
      <c r="A3104">
        <v>66620</v>
      </c>
      <c r="B3104" t="s">
        <v>43967</v>
      </c>
      <c r="C3104" t="s">
        <v>40</v>
      </c>
      <c r="D3104" t="s">
        <v>291</v>
      </c>
      <c r="E3104" t="s">
        <v>1542</v>
      </c>
      <c r="F3104" t="s">
        <v>11960</v>
      </c>
    </row>
    <row r="3105" spans="1:6" x14ac:dyDescent="0.2">
      <c r="A3105">
        <v>66626</v>
      </c>
      <c r="B3105" t="s">
        <v>43968</v>
      </c>
      <c r="C3105" t="s">
        <v>40</v>
      </c>
      <c r="D3105" t="s">
        <v>291</v>
      </c>
      <c r="E3105" t="s">
        <v>1532</v>
      </c>
      <c r="F3105" t="s">
        <v>11922</v>
      </c>
    </row>
    <row r="3106" spans="1:6" x14ac:dyDescent="0.2">
      <c r="A3106">
        <v>66627</v>
      </c>
      <c r="B3106" t="s">
        <v>43969</v>
      </c>
      <c r="C3106" t="s">
        <v>40</v>
      </c>
      <c r="D3106" t="s">
        <v>291</v>
      </c>
      <c r="E3106" t="s">
        <v>1532</v>
      </c>
      <c r="F3106" t="s">
        <v>7881</v>
      </c>
    </row>
    <row r="3107" spans="1:6" x14ac:dyDescent="0.2">
      <c r="A3107">
        <v>66629</v>
      </c>
      <c r="B3107" t="s">
        <v>43970</v>
      </c>
      <c r="C3107" t="s">
        <v>40</v>
      </c>
      <c r="D3107" t="s">
        <v>291</v>
      </c>
      <c r="E3107" t="s">
        <v>1542</v>
      </c>
      <c r="F3107" t="s">
        <v>3159</v>
      </c>
    </row>
    <row r="3108" spans="1:6" x14ac:dyDescent="0.2">
      <c r="A3108">
        <v>66630</v>
      </c>
      <c r="B3108" t="s">
        <v>43971</v>
      </c>
      <c r="C3108" t="s">
        <v>40</v>
      </c>
      <c r="D3108" t="s">
        <v>291</v>
      </c>
      <c r="E3108" t="s">
        <v>1535</v>
      </c>
      <c r="F3108" t="s">
        <v>11939</v>
      </c>
    </row>
    <row r="3109" spans="1:6" x14ac:dyDescent="0.2">
      <c r="A3109">
        <v>66633</v>
      </c>
      <c r="B3109" t="s">
        <v>43972</v>
      </c>
      <c r="C3109" t="s">
        <v>40</v>
      </c>
      <c r="D3109" t="s">
        <v>291</v>
      </c>
      <c r="E3109" t="s">
        <v>1542</v>
      </c>
      <c r="F3109" t="s">
        <v>4276</v>
      </c>
    </row>
    <row r="3110" spans="1:6" x14ac:dyDescent="0.2">
      <c r="A3110">
        <v>66635</v>
      </c>
      <c r="B3110" t="s">
        <v>43973</v>
      </c>
      <c r="C3110" t="s">
        <v>40</v>
      </c>
      <c r="D3110" t="s">
        <v>291</v>
      </c>
      <c r="E3110" t="s">
        <v>1540</v>
      </c>
      <c r="F3110" t="s">
        <v>1540</v>
      </c>
    </row>
    <row r="3111" spans="1:6" x14ac:dyDescent="0.2">
      <c r="A3111">
        <v>67100</v>
      </c>
      <c r="B3111" t="s">
        <v>43974</v>
      </c>
      <c r="C3111" t="s">
        <v>40</v>
      </c>
      <c r="D3111" t="s">
        <v>297</v>
      </c>
      <c r="E3111" t="s">
        <v>1569</v>
      </c>
      <c r="F3111" t="s">
        <v>2524</v>
      </c>
    </row>
    <row r="3112" spans="1:6" x14ac:dyDescent="0.2">
      <c r="A3112">
        <v>67101</v>
      </c>
      <c r="B3112" t="s">
        <v>43975</v>
      </c>
      <c r="C3112" t="s">
        <v>40</v>
      </c>
      <c r="D3112" t="s">
        <v>297</v>
      </c>
      <c r="E3112" t="s">
        <v>1567</v>
      </c>
      <c r="F3112" t="s">
        <v>1567</v>
      </c>
    </row>
    <row r="3113" spans="1:6" x14ac:dyDescent="0.2">
      <c r="A3113">
        <v>67106</v>
      </c>
      <c r="B3113" t="s">
        <v>43976</v>
      </c>
      <c r="C3113" t="s">
        <v>40</v>
      </c>
      <c r="D3113" t="s">
        <v>297</v>
      </c>
      <c r="E3113" t="s">
        <v>1574</v>
      </c>
      <c r="F3113" t="s">
        <v>748</v>
      </c>
    </row>
    <row r="3114" spans="1:6" x14ac:dyDescent="0.2">
      <c r="A3114">
        <v>67108</v>
      </c>
      <c r="B3114" t="s">
        <v>43977</v>
      </c>
      <c r="C3114" t="s">
        <v>40</v>
      </c>
      <c r="D3114" t="s">
        <v>297</v>
      </c>
      <c r="E3114" t="s">
        <v>1569</v>
      </c>
      <c r="F3114" t="s">
        <v>12146</v>
      </c>
    </row>
    <row r="3115" spans="1:6" x14ac:dyDescent="0.2">
      <c r="A3115">
        <v>67112</v>
      </c>
      <c r="B3115" t="s">
        <v>43978</v>
      </c>
      <c r="C3115" t="s">
        <v>40</v>
      </c>
      <c r="D3115" t="s">
        <v>297</v>
      </c>
      <c r="E3115" t="s">
        <v>1576</v>
      </c>
      <c r="F3115" t="s">
        <v>1766</v>
      </c>
    </row>
    <row r="3116" spans="1:6" x14ac:dyDescent="0.2">
      <c r="A3116">
        <v>67115</v>
      </c>
      <c r="B3116" t="s">
        <v>43979</v>
      </c>
      <c r="C3116" t="s">
        <v>40</v>
      </c>
      <c r="D3116" t="s">
        <v>297</v>
      </c>
      <c r="E3116" t="s">
        <v>1560</v>
      </c>
      <c r="F3116" t="s">
        <v>12104</v>
      </c>
    </row>
    <row r="3117" spans="1:6" x14ac:dyDescent="0.2">
      <c r="A3117">
        <v>67120</v>
      </c>
      <c r="B3117" t="s">
        <v>43980</v>
      </c>
      <c r="C3117" t="s">
        <v>40</v>
      </c>
      <c r="D3117" t="s">
        <v>297</v>
      </c>
      <c r="E3117" t="s">
        <v>1565</v>
      </c>
      <c r="F3117" t="s">
        <v>2003</v>
      </c>
    </row>
    <row r="3118" spans="1:6" x14ac:dyDescent="0.2">
      <c r="A3118">
        <v>67124</v>
      </c>
      <c r="B3118" t="s">
        <v>43981</v>
      </c>
      <c r="C3118" t="s">
        <v>40</v>
      </c>
      <c r="D3118" t="s">
        <v>297</v>
      </c>
      <c r="E3118" t="s">
        <v>1572</v>
      </c>
      <c r="F3118" t="s">
        <v>12162</v>
      </c>
    </row>
    <row r="3119" spans="1:6" x14ac:dyDescent="0.2">
      <c r="A3119">
        <v>67125</v>
      </c>
      <c r="B3119" t="s">
        <v>43982</v>
      </c>
      <c r="C3119" t="s">
        <v>40</v>
      </c>
      <c r="D3119" t="s">
        <v>297</v>
      </c>
      <c r="E3119" t="s">
        <v>1572</v>
      </c>
      <c r="F3119" t="s">
        <v>12164</v>
      </c>
    </row>
    <row r="3120" spans="1:6" x14ac:dyDescent="0.2">
      <c r="A3120">
        <v>67128</v>
      </c>
      <c r="B3120" t="s">
        <v>43983</v>
      </c>
      <c r="C3120" t="s">
        <v>40</v>
      </c>
      <c r="D3120" t="s">
        <v>297</v>
      </c>
      <c r="E3120" t="s">
        <v>1565</v>
      </c>
      <c r="F3120" t="s">
        <v>12132</v>
      </c>
    </row>
    <row r="3121" spans="1:6" x14ac:dyDescent="0.2">
      <c r="A3121">
        <v>67130</v>
      </c>
      <c r="B3121" t="s">
        <v>43984</v>
      </c>
      <c r="C3121" t="s">
        <v>40</v>
      </c>
      <c r="D3121" t="s">
        <v>323</v>
      </c>
      <c r="E3121" t="s">
        <v>1661</v>
      </c>
      <c r="F3121" t="s">
        <v>8902</v>
      </c>
    </row>
    <row r="3122" spans="1:6" x14ac:dyDescent="0.2">
      <c r="A3122">
        <v>67200</v>
      </c>
      <c r="B3122" t="s">
        <v>43985</v>
      </c>
      <c r="C3122" t="s">
        <v>26</v>
      </c>
      <c r="D3122" t="s">
        <v>37</v>
      </c>
      <c r="E3122" t="s">
        <v>83</v>
      </c>
      <c r="F3122" t="s">
        <v>83</v>
      </c>
    </row>
    <row r="3123" spans="1:6" x14ac:dyDescent="0.2">
      <c r="A3123">
        <v>67210</v>
      </c>
      <c r="B3123" t="s">
        <v>43986</v>
      </c>
      <c r="C3123" t="s">
        <v>26</v>
      </c>
      <c r="D3123" t="s">
        <v>37</v>
      </c>
      <c r="E3123" t="s">
        <v>83</v>
      </c>
      <c r="F3123" t="s">
        <v>501</v>
      </c>
    </row>
    <row r="3124" spans="1:6" x14ac:dyDescent="0.2">
      <c r="A3124">
        <v>67211</v>
      </c>
      <c r="B3124" t="s">
        <v>43987</v>
      </c>
      <c r="C3124" t="s">
        <v>26</v>
      </c>
      <c r="D3124" t="s">
        <v>37</v>
      </c>
      <c r="E3124" t="s">
        <v>95</v>
      </c>
      <c r="F3124" t="s">
        <v>606</v>
      </c>
    </row>
    <row r="3125" spans="1:6" x14ac:dyDescent="0.2">
      <c r="A3125">
        <v>67221</v>
      </c>
      <c r="B3125" t="s">
        <v>43988</v>
      </c>
      <c r="C3125" t="s">
        <v>26</v>
      </c>
      <c r="D3125" t="s">
        <v>37</v>
      </c>
      <c r="E3125" t="s">
        <v>98</v>
      </c>
      <c r="F3125" t="s">
        <v>652</v>
      </c>
    </row>
    <row r="3126" spans="1:6" x14ac:dyDescent="0.2">
      <c r="A3126">
        <v>67222</v>
      </c>
      <c r="B3126" t="s">
        <v>43989</v>
      </c>
      <c r="C3126" t="s">
        <v>26</v>
      </c>
      <c r="D3126" t="s">
        <v>37</v>
      </c>
      <c r="E3126" t="s">
        <v>92</v>
      </c>
      <c r="F3126" t="s">
        <v>549</v>
      </c>
    </row>
    <row r="3127" spans="1:6" x14ac:dyDescent="0.2">
      <c r="A3127">
        <v>67231</v>
      </c>
      <c r="B3127" t="s">
        <v>43990</v>
      </c>
      <c r="C3127" t="s">
        <v>26</v>
      </c>
      <c r="D3127" t="s">
        <v>37</v>
      </c>
      <c r="E3127" t="s">
        <v>101</v>
      </c>
      <c r="F3127" t="s">
        <v>698</v>
      </c>
    </row>
    <row r="3128" spans="1:6" x14ac:dyDescent="0.2">
      <c r="A3128">
        <v>67232</v>
      </c>
      <c r="B3128" t="s">
        <v>43991</v>
      </c>
      <c r="C3128" t="s">
        <v>26</v>
      </c>
      <c r="D3128" t="s">
        <v>37</v>
      </c>
      <c r="E3128" t="s">
        <v>101</v>
      </c>
      <c r="F3128" t="s">
        <v>694</v>
      </c>
    </row>
    <row r="3129" spans="1:6" x14ac:dyDescent="0.2">
      <c r="A3129">
        <v>67240</v>
      </c>
      <c r="B3129" t="s">
        <v>43992</v>
      </c>
      <c r="C3129" t="s">
        <v>26</v>
      </c>
      <c r="D3129" t="s">
        <v>37</v>
      </c>
      <c r="E3129" t="s">
        <v>95</v>
      </c>
      <c r="F3129" t="s">
        <v>595</v>
      </c>
    </row>
    <row r="3130" spans="1:6" x14ac:dyDescent="0.2">
      <c r="A3130">
        <v>67300</v>
      </c>
      <c r="B3130" t="s">
        <v>43993</v>
      </c>
      <c r="C3130" t="s">
        <v>40</v>
      </c>
      <c r="D3130" t="s">
        <v>323</v>
      </c>
      <c r="E3130" t="s">
        <v>1661</v>
      </c>
      <c r="F3130" t="s">
        <v>12663</v>
      </c>
    </row>
    <row r="3131" spans="1:6" x14ac:dyDescent="0.2">
      <c r="A3131">
        <v>67312</v>
      </c>
      <c r="B3131" t="s">
        <v>43994</v>
      </c>
      <c r="C3131" t="s">
        <v>40</v>
      </c>
      <c r="D3131" t="s">
        <v>323</v>
      </c>
      <c r="E3131" t="s">
        <v>1659</v>
      </c>
      <c r="F3131" t="s">
        <v>12651</v>
      </c>
    </row>
    <row r="3132" spans="1:6" x14ac:dyDescent="0.2">
      <c r="A3132">
        <v>67320</v>
      </c>
      <c r="B3132" t="s">
        <v>43995</v>
      </c>
      <c r="C3132" t="s">
        <v>40</v>
      </c>
      <c r="D3132" t="s">
        <v>323</v>
      </c>
      <c r="E3132" t="s">
        <v>1657</v>
      </c>
      <c r="F3132" t="s">
        <v>12645</v>
      </c>
    </row>
    <row r="3133" spans="1:6" x14ac:dyDescent="0.2">
      <c r="A3133">
        <v>67321</v>
      </c>
      <c r="B3133" t="s">
        <v>43996</v>
      </c>
      <c r="C3133" t="s">
        <v>40</v>
      </c>
      <c r="D3133" t="s">
        <v>323</v>
      </c>
      <c r="E3133" t="s">
        <v>1661</v>
      </c>
      <c r="F3133" t="s">
        <v>12661</v>
      </c>
    </row>
    <row r="3134" spans="1:6" x14ac:dyDescent="0.2">
      <c r="A3134">
        <v>67400</v>
      </c>
      <c r="B3134" t="s">
        <v>43997</v>
      </c>
      <c r="C3134" t="s">
        <v>40</v>
      </c>
      <c r="D3134" t="s">
        <v>313</v>
      </c>
      <c r="E3134" t="s">
        <v>1627</v>
      </c>
      <c r="F3134" t="s">
        <v>3629</v>
      </c>
    </row>
    <row r="3135" spans="1:6" x14ac:dyDescent="0.2">
      <c r="A3135">
        <v>67407</v>
      </c>
      <c r="B3135" t="s">
        <v>43998</v>
      </c>
      <c r="C3135" t="s">
        <v>40</v>
      </c>
      <c r="D3135" t="s">
        <v>313</v>
      </c>
      <c r="E3135" t="s">
        <v>1625</v>
      </c>
      <c r="F3135" t="s">
        <v>12490</v>
      </c>
    </row>
    <row r="3136" spans="1:6" x14ac:dyDescent="0.2">
      <c r="A3136">
        <v>67410</v>
      </c>
      <c r="B3136" t="s">
        <v>43999</v>
      </c>
      <c r="C3136" t="s">
        <v>40</v>
      </c>
      <c r="D3136" t="s">
        <v>313</v>
      </c>
      <c r="E3136" t="s">
        <v>1622</v>
      </c>
      <c r="F3136" t="s">
        <v>4416</v>
      </c>
    </row>
    <row r="3137" spans="1:6" x14ac:dyDescent="0.2">
      <c r="A3137">
        <v>67415</v>
      </c>
      <c r="B3137" t="s">
        <v>44000</v>
      </c>
      <c r="C3137" t="s">
        <v>40</v>
      </c>
      <c r="D3137" t="s">
        <v>297</v>
      </c>
      <c r="E3137" t="s">
        <v>1563</v>
      </c>
      <c r="F3137" t="s">
        <v>12114</v>
      </c>
    </row>
    <row r="3138" spans="1:6" x14ac:dyDescent="0.2">
      <c r="A3138">
        <v>67416</v>
      </c>
      <c r="B3138" t="s">
        <v>44001</v>
      </c>
      <c r="C3138" t="s">
        <v>40</v>
      </c>
      <c r="D3138" t="s">
        <v>297</v>
      </c>
      <c r="E3138" t="s">
        <v>1563</v>
      </c>
      <c r="F3138" t="s">
        <v>454</v>
      </c>
    </row>
    <row r="3139" spans="1:6" x14ac:dyDescent="0.2">
      <c r="A3139">
        <v>68100</v>
      </c>
      <c r="B3139" t="s">
        <v>44002</v>
      </c>
      <c r="C3139" t="s">
        <v>40</v>
      </c>
      <c r="D3139" t="s">
        <v>323</v>
      </c>
      <c r="E3139" t="s">
        <v>1667</v>
      </c>
      <c r="F3139" t="s">
        <v>12679</v>
      </c>
    </row>
    <row r="3140" spans="1:6" x14ac:dyDescent="0.2">
      <c r="A3140">
        <v>68101</v>
      </c>
      <c r="B3140" t="s">
        <v>44003</v>
      </c>
      <c r="C3140" t="s">
        <v>40</v>
      </c>
      <c r="D3140" t="s">
        <v>323</v>
      </c>
      <c r="E3140" t="s">
        <v>1665</v>
      </c>
      <c r="F3140" t="s">
        <v>1665</v>
      </c>
    </row>
    <row r="3141" spans="1:6" x14ac:dyDescent="0.2">
      <c r="A3141">
        <v>68111</v>
      </c>
      <c r="B3141" t="s">
        <v>44004</v>
      </c>
      <c r="C3141" t="s">
        <v>40</v>
      </c>
      <c r="D3141" t="s">
        <v>323</v>
      </c>
      <c r="E3141" t="s">
        <v>1667</v>
      </c>
      <c r="F3141" t="s">
        <v>12684</v>
      </c>
    </row>
    <row r="3142" spans="1:6" x14ac:dyDescent="0.2">
      <c r="A3142">
        <v>68113</v>
      </c>
      <c r="B3142" t="s">
        <v>44005</v>
      </c>
      <c r="C3142" t="s">
        <v>40</v>
      </c>
      <c r="D3142" t="s">
        <v>323</v>
      </c>
      <c r="E3142" t="s">
        <v>1650</v>
      </c>
      <c r="F3142" t="s">
        <v>1650</v>
      </c>
    </row>
    <row r="3143" spans="1:6" x14ac:dyDescent="0.2">
      <c r="A3143">
        <v>68114</v>
      </c>
      <c r="B3143" t="s">
        <v>44006</v>
      </c>
      <c r="C3143" t="s">
        <v>40</v>
      </c>
      <c r="D3143" t="s">
        <v>323</v>
      </c>
      <c r="E3143" t="s">
        <v>1667</v>
      </c>
      <c r="F3143" t="s">
        <v>3675</v>
      </c>
    </row>
    <row r="3144" spans="1:6" x14ac:dyDescent="0.2">
      <c r="A3144">
        <v>68120</v>
      </c>
      <c r="B3144" t="s">
        <v>44007</v>
      </c>
      <c r="C3144" t="s">
        <v>40</v>
      </c>
      <c r="D3144" t="s">
        <v>323</v>
      </c>
      <c r="E3144" t="s">
        <v>1655</v>
      </c>
      <c r="F3144" t="s">
        <v>11009</v>
      </c>
    </row>
    <row r="3145" spans="1:6" x14ac:dyDescent="0.2">
      <c r="A3145">
        <v>68121</v>
      </c>
      <c r="B3145" t="s">
        <v>44008</v>
      </c>
      <c r="C3145" t="s">
        <v>40</v>
      </c>
      <c r="D3145" t="s">
        <v>323</v>
      </c>
      <c r="E3145" t="s">
        <v>1655</v>
      </c>
      <c r="F3145" t="s">
        <v>12638</v>
      </c>
    </row>
    <row r="3146" spans="1:6" x14ac:dyDescent="0.2">
      <c r="A3146">
        <v>68130</v>
      </c>
      <c r="B3146" t="s">
        <v>44009</v>
      </c>
      <c r="C3146" t="s">
        <v>40</v>
      </c>
      <c r="D3146" t="s">
        <v>323</v>
      </c>
      <c r="E3146" t="s">
        <v>1653</v>
      </c>
      <c r="F3146" t="s">
        <v>1653</v>
      </c>
    </row>
    <row r="3147" spans="1:6" x14ac:dyDescent="0.2">
      <c r="A3147">
        <v>68131</v>
      </c>
      <c r="B3147" t="s">
        <v>44010</v>
      </c>
      <c r="C3147" t="s">
        <v>40</v>
      </c>
      <c r="D3147" t="s">
        <v>323</v>
      </c>
      <c r="E3147" t="s">
        <v>1663</v>
      </c>
      <c r="F3147" t="s">
        <v>1266</v>
      </c>
    </row>
    <row r="3148" spans="1:6" x14ac:dyDescent="0.2">
      <c r="A3148">
        <v>68132</v>
      </c>
      <c r="B3148" t="s">
        <v>44011</v>
      </c>
      <c r="C3148" t="s">
        <v>40</v>
      </c>
      <c r="D3148" t="s">
        <v>326</v>
      </c>
      <c r="E3148" t="s">
        <v>1678</v>
      </c>
      <c r="F3148" t="s">
        <v>3531</v>
      </c>
    </row>
    <row r="3149" spans="1:6" x14ac:dyDescent="0.2">
      <c r="A3149">
        <v>68200</v>
      </c>
      <c r="B3149" t="s">
        <v>44012</v>
      </c>
      <c r="C3149" t="s">
        <v>40</v>
      </c>
      <c r="D3149" t="s">
        <v>326</v>
      </c>
      <c r="E3149" t="s">
        <v>1687</v>
      </c>
      <c r="F3149" t="s">
        <v>12786</v>
      </c>
    </row>
    <row r="3150" spans="1:6" x14ac:dyDescent="0.2">
      <c r="A3150">
        <v>68203</v>
      </c>
      <c r="B3150" t="s">
        <v>44013</v>
      </c>
      <c r="C3150" t="s">
        <v>40</v>
      </c>
      <c r="D3150" t="s">
        <v>326</v>
      </c>
      <c r="E3150" t="s">
        <v>1685</v>
      </c>
      <c r="F3150" t="s">
        <v>1685</v>
      </c>
    </row>
    <row r="3151" spans="1:6" x14ac:dyDescent="0.2">
      <c r="A3151">
        <v>68206</v>
      </c>
      <c r="B3151" t="s">
        <v>44014</v>
      </c>
      <c r="C3151" t="s">
        <v>40</v>
      </c>
      <c r="D3151" t="s">
        <v>326</v>
      </c>
      <c r="E3151" t="s">
        <v>1687</v>
      </c>
      <c r="F3151" t="s">
        <v>12604</v>
      </c>
    </row>
    <row r="3152" spans="1:6" x14ac:dyDescent="0.2">
      <c r="A3152">
        <v>68208</v>
      </c>
      <c r="B3152" t="s">
        <v>44015</v>
      </c>
      <c r="C3152" t="s">
        <v>40</v>
      </c>
      <c r="D3152" t="s">
        <v>326</v>
      </c>
      <c r="E3152" t="s">
        <v>1677</v>
      </c>
      <c r="F3152" t="s">
        <v>1677</v>
      </c>
    </row>
    <row r="3153" spans="1:6" x14ac:dyDescent="0.2">
      <c r="A3153">
        <v>68210</v>
      </c>
      <c r="B3153" t="s">
        <v>44016</v>
      </c>
      <c r="C3153" t="s">
        <v>40</v>
      </c>
      <c r="D3153" t="s">
        <v>326</v>
      </c>
      <c r="E3153" t="s">
        <v>1680</v>
      </c>
      <c r="F3153" t="s">
        <v>10965</v>
      </c>
    </row>
    <row r="3154" spans="1:6" x14ac:dyDescent="0.2">
      <c r="A3154">
        <v>68212</v>
      </c>
      <c r="B3154" t="s">
        <v>44017</v>
      </c>
      <c r="C3154" t="s">
        <v>40</v>
      </c>
      <c r="D3154" t="s">
        <v>326</v>
      </c>
      <c r="E3154" t="s">
        <v>1680</v>
      </c>
      <c r="F3154" t="s">
        <v>1244</v>
      </c>
    </row>
    <row r="3155" spans="1:6" x14ac:dyDescent="0.2">
      <c r="A3155">
        <v>68213</v>
      </c>
      <c r="B3155" t="s">
        <v>44018</v>
      </c>
      <c r="C3155" t="s">
        <v>40</v>
      </c>
      <c r="D3155" t="s">
        <v>326</v>
      </c>
      <c r="E3155" t="s">
        <v>1674</v>
      </c>
      <c r="F3155" t="s">
        <v>12721</v>
      </c>
    </row>
    <row r="3156" spans="1:6" x14ac:dyDescent="0.2">
      <c r="A3156">
        <v>68219</v>
      </c>
      <c r="B3156" t="s">
        <v>44019</v>
      </c>
      <c r="C3156" t="s">
        <v>40</v>
      </c>
      <c r="D3156" t="s">
        <v>326</v>
      </c>
      <c r="E3156" t="s">
        <v>1682</v>
      </c>
      <c r="F3156" t="s">
        <v>12775</v>
      </c>
    </row>
    <row r="3157" spans="1:6" x14ac:dyDescent="0.2">
      <c r="A3157">
        <v>68300</v>
      </c>
      <c r="B3157" t="s">
        <v>44020</v>
      </c>
      <c r="C3157" t="s">
        <v>40</v>
      </c>
      <c r="D3157" t="s">
        <v>326</v>
      </c>
      <c r="E3157" t="s">
        <v>1676</v>
      </c>
      <c r="F3157" t="s">
        <v>4026</v>
      </c>
    </row>
    <row r="3158" spans="1:6" x14ac:dyDescent="0.2">
      <c r="A3158">
        <v>68320</v>
      </c>
      <c r="B3158" t="s">
        <v>44021</v>
      </c>
      <c r="C3158" t="s">
        <v>40</v>
      </c>
      <c r="D3158" t="s">
        <v>326</v>
      </c>
      <c r="E3158" t="s">
        <v>1672</v>
      </c>
      <c r="F3158" t="s">
        <v>12709</v>
      </c>
    </row>
    <row r="3159" spans="1:6" x14ac:dyDescent="0.2">
      <c r="A3159">
        <v>68343</v>
      </c>
      <c r="B3159" t="s">
        <v>44022</v>
      </c>
      <c r="C3159" t="s">
        <v>40</v>
      </c>
      <c r="D3159" t="s">
        <v>326</v>
      </c>
      <c r="E3159" t="s">
        <v>1669</v>
      </c>
      <c r="F3159" t="s">
        <v>2103</v>
      </c>
    </row>
    <row r="3160" spans="1:6" x14ac:dyDescent="0.2">
      <c r="A3160">
        <v>69100</v>
      </c>
      <c r="B3160" t="s">
        <v>44023</v>
      </c>
      <c r="C3160" t="s">
        <v>40</v>
      </c>
      <c r="D3160" t="s">
        <v>299</v>
      </c>
      <c r="E3160" t="s">
        <v>1586</v>
      </c>
      <c r="F3160" t="s">
        <v>12223</v>
      </c>
    </row>
    <row r="3161" spans="1:6" x14ac:dyDescent="0.2">
      <c r="A3161">
        <v>69101</v>
      </c>
      <c r="B3161" t="s">
        <v>44024</v>
      </c>
      <c r="C3161" t="s">
        <v>40</v>
      </c>
      <c r="D3161" t="s">
        <v>299</v>
      </c>
      <c r="E3161" t="s">
        <v>1586</v>
      </c>
      <c r="F3161" t="s">
        <v>1586</v>
      </c>
    </row>
    <row r="3162" spans="1:6" x14ac:dyDescent="0.2">
      <c r="A3162">
        <v>69108</v>
      </c>
      <c r="B3162" t="s">
        <v>44025</v>
      </c>
      <c r="C3162" t="s">
        <v>40</v>
      </c>
      <c r="D3162" t="s">
        <v>299</v>
      </c>
      <c r="E3162" t="s">
        <v>1577</v>
      </c>
      <c r="F3162" t="s">
        <v>4026</v>
      </c>
    </row>
    <row r="3163" spans="1:6" x14ac:dyDescent="0.2">
      <c r="A3163">
        <v>69110</v>
      </c>
      <c r="B3163" t="s">
        <v>44026</v>
      </c>
      <c r="C3163" t="s">
        <v>40</v>
      </c>
      <c r="D3163" t="s">
        <v>299</v>
      </c>
      <c r="E3163" t="s">
        <v>1584</v>
      </c>
      <c r="F3163" t="s">
        <v>12209</v>
      </c>
    </row>
    <row r="3164" spans="1:6" x14ac:dyDescent="0.2">
      <c r="A3164">
        <v>69113</v>
      </c>
      <c r="B3164" t="s">
        <v>44027</v>
      </c>
      <c r="C3164" t="s">
        <v>40</v>
      </c>
      <c r="D3164" t="s">
        <v>299</v>
      </c>
      <c r="E3164" t="s">
        <v>1580</v>
      </c>
      <c r="F3164" t="s">
        <v>12191</v>
      </c>
    </row>
    <row r="3165" spans="1:6" x14ac:dyDescent="0.2">
      <c r="A3165">
        <v>69115</v>
      </c>
      <c r="B3165" t="s">
        <v>44028</v>
      </c>
      <c r="C3165" t="s">
        <v>40</v>
      </c>
      <c r="D3165" t="s">
        <v>306</v>
      </c>
      <c r="E3165" t="s">
        <v>1607</v>
      </c>
      <c r="F3165" t="s">
        <v>12381</v>
      </c>
    </row>
    <row r="3166" spans="1:6" x14ac:dyDescent="0.2">
      <c r="A3166">
        <v>69121</v>
      </c>
      <c r="B3166" t="s">
        <v>44029</v>
      </c>
      <c r="C3166" t="s">
        <v>40</v>
      </c>
      <c r="D3166" t="s">
        <v>299</v>
      </c>
      <c r="E3166" t="s">
        <v>1577</v>
      </c>
      <c r="F3166" t="s">
        <v>6449</v>
      </c>
    </row>
    <row r="3167" spans="1:6" x14ac:dyDescent="0.2">
      <c r="A3167">
        <v>69200</v>
      </c>
      <c r="B3167" t="s">
        <v>44030</v>
      </c>
      <c r="C3167" t="s">
        <v>40</v>
      </c>
      <c r="D3167" t="s">
        <v>306</v>
      </c>
      <c r="E3167" t="s">
        <v>1605</v>
      </c>
      <c r="F3167" t="s">
        <v>4472</v>
      </c>
    </row>
    <row r="3168" spans="1:6" x14ac:dyDescent="0.2">
      <c r="A3168">
        <v>69210</v>
      </c>
      <c r="B3168" t="s">
        <v>44031</v>
      </c>
      <c r="C3168" t="s">
        <v>40</v>
      </c>
      <c r="D3168" t="s">
        <v>306</v>
      </c>
      <c r="E3168" t="s">
        <v>1601</v>
      </c>
      <c r="F3168" t="s">
        <v>12353</v>
      </c>
    </row>
    <row r="3169" spans="1:6" x14ac:dyDescent="0.2">
      <c r="A3169">
        <v>69211</v>
      </c>
      <c r="B3169" t="s">
        <v>44032</v>
      </c>
      <c r="C3169" t="s">
        <v>40</v>
      </c>
      <c r="D3169" t="s">
        <v>306</v>
      </c>
      <c r="E3169" t="s">
        <v>1605</v>
      </c>
      <c r="F3169" t="s">
        <v>12375</v>
      </c>
    </row>
    <row r="3170" spans="1:6" x14ac:dyDescent="0.2">
      <c r="A3170">
        <v>69213</v>
      </c>
      <c r="B3170" t="s">
        <v>44033</v>
      </c>
      <c r="C3170" t="s">
        <v>40</v>
      </c>
      <c r="D3170" t="s">
        <v>306</v>
      </c>
      <c r="E3170" t="s">
        <v>1605</v>
      </c>
      <c r="F3170" t="s">
        <v>12373</v>
      </c>
    </row>
    <row r="3171" spans="1:6" x14ac:dyDescent="0.2">
      <c r="A3171">
        <v>69214</v>
      </c>
      <c r="B3171" t="s">
        <v>44034</v>
      </c>
      <c r="C3171" t="s">
        <v>40</v>
      </c>
      <c r="D3171" t="s">
        <v>299</v>
      </c>
      <c r="E3171" t="s">
        <v>1582</v>
      </c>
      <c r="F3171" t="s">
        <v>12200</v>
      </c>
    </row>
    <row r="3172" spans="1:6" x14ac:dyDescent="0.2">
      <c r="A3172">
        <v>69220</v>
      </c>
      <c r="B3172" t="s">
        <v>44035</v>
      </c>
      <c r="C3172" t="s">
        <v>40</v>
      </c>
      <c r="D3172" t="s">
        <v>299</v>
      </c>
      <c r="E3172" t="s">
        <v>1582</v>
      </c>
      <c r="F3172" t="s">
        <v>5506</v>
      </c>
    </row>
    <row r="3173" spans="1:6" x14ac:dyDescent="0.2">
      <c r="A3173">
        <v>70001</v>
      </c>
      <c r="B3173" t="s">
        <v>44036</v>
      </c>
      <c r="C3173" t="s">
        <v>90</v>
      </c>
      <c r="D3173" t="s">
        <v>1202</v>
      </c>
      <c r="E3173" t="s">
        <v>1202</v>
      </c>
      <c r="F3173" t="s">
        <v>1202</v>
      </c>
    </row>
    <row r="3174" spans="1:6" x14ac:dyDescent="0.2">
      <c r="A3174">
        <v>70895</v>
      </c>
      <c r="B3174" t="s">
        <v>44037</v>
      </c>
      <c r="C3174" t="s">
        <v>90</v>
      </c>
      <c r="D3174" t="s">
        <v>1161</v>
      </c>
      <c r="E3174" t="s">
        <v>5075</v>
      </c>
      <c r="F3174" t="s">
        <v>39486</v>
      </c>
    </row>
    <row r="3175" spans="1:6" x14ac:dyDescent="0.2">
      <c r="A3175">
        <v>70896</v>
      </c>
      <c r="B3175" t="s">
        <v>44038</v>
      </c>
      <c r="C3175" t="s">
        <v>90</v>
      </c>
      <c r="D3175" t="s">
        <v>1202</v>
      </c>
      <c r="E3175" t="s">
        <v>1202</v>
      </c>
      <c r="F3175" t="s">
        <v>1202</v>
      </c>
    </row>
    <row r="3176" spans="1:6" x14ac:dyDescent="0.2">
      <c r="A3176">
        <v>71216</v>
      </c>
      <c r="B3176" t="s">
        <v>44039</v>
      </c>
      <c r="C3176" t="s">
        <v>90</v>
      </c>
      <c r="D3176" t="s">
        <v>1189</v>
      </c>
      <c r="E3176" t="s">
        <v>5172</v>
      </c>
      <c r="F3176" t="s">
        <v>40330</v>
      </c>
    </row>
    <row r="3177" spans="1:6" x14ac:dyDescent="0.2">
      <c r="A3177">
        <v>71217</v>
      </c>
      <c r="B3177" t="s">
        <v>44040</v>
      </c>
      <c r="C3177" t="s">
        <v>90</v>
      </c>
      <c r="D3177" t="s">
        <v>1202</v>
      </c>
      <c r="E3177" t="s">
        <v>1202</v>
      </c>
      <c r="F3177" t="s">
        <v>1202</v>
      </c>
    </row>
    <row r="3178" spans="1:6" x14ac:dyDescent="0.2">
      <c r="A3178">
        <v>71218</v>
      </c>
      <c r="B3178" t="s">
        <v>44041</v>
      </c>
      <c r="C3178" t="s">
        <v>90</v>
      </c>
      <c r="D3178" t="s">
        <v>1189</v>
      </c>
      <c r="E3178" t="s">
        <v>5172</v>
      </c>
      <c r="F3178" t="s">
        <v>40330</v>
      </c>
    </row>
    <row r="3179" spans="1:6" x14ac:dyDescent="0.2">
      <c r="A3179">
        <v>71219</v>
      </c>
      <c r="B3179" t="s">
        <v>44042</v>
      </c>
      <c r="C3179" t="s">
        <v>90</v>
      </c>
      <c r="D3179" t="s">
        <v>1202</v>
      </c>
      <c r="E3179" t="s">
        <v>1202</v>
      </c>
      <c r="F3179" t="s">
        <v>1202</v>
      </c>
    </row>
    <row r="3180" spans="1:6" x14ac:dyDescent="0.2">
      <c r="A3180">
        <v>71232</v>
      </c>
      <c r="B3180" t="s">
        <v>44043</v>
      </c>
      <c r="C3180" t="s">
        <v>90</v>
      </c>
      <c r="D3180" t="s">
        <v>1189</v>
      </c>
      <c r="E3180" t="s">
        <v>5172</v>
      </c>
      <c r="F3180" t="s">
        <v>40330</v>
      </c>
    </row>
    <row r="3181" spans="1:6" x14ac:dyDescent="0.2">
      <c r="A3181">
        <v>71238</v>
      </c>
      <c r="B3181" t="s">
        <v>44044</v>
      </c>
      <c r="C3181" t="s">
        <v>90</v>
      </c>
      <c r="D3181" t="s">
        <v>1202</v>
      </c>
      <c r="E3181" t="s">
        <v>1202</v>
      </c>
      <c r="F3181" t="s">
        <v>1202</v>
      </c>
    </row>
    <row r="3182" spans="1:6" x14ac:dyDescent="0.2">
      <c r="A3182">
        <v>72001</v>
      </c>
      <c r="B3182" t="s">
        <v>44045</v>
      </c>
      <c r="C3182" t="s">
        <v>90</v>
      </c>
      <c r="D3182" t="s">
        <v>1189</v>
      </c>
      <c r="E3182" t="s">
        <v>5174</v>
      </c>
      <c r="F3182" t="s">
        <v>40340</v>
      </c>
    </row>
    <row r="3183" spans="1:6" x14ac:dyDescent="0.2">
      <c r="A3183">
        <v>72002</v>
      </c>
      <c r="B3183" t="s">
        <v>44046</v>
      </c>
      <c r="C3183" t="s">
        <v>90</v>
      </c>
      <c r="D3183" t="s">
        <v>1189</v>
      </c>
      <c r="E3183" t="s">
        <v>5172</v>
      </c>
      <c r="F3183" t="s">
        <v>40332</v>
      </c>
    </row>
    <row r="3184" spans="1:6" x14ac:dyDescent="0.2">
      <c r="A3184">
        <v>72003</v>
      </c>
      <c r="B3184" t="s">
        <v>44047</v>
      </c>
      <c r="C3184" t="s">
        <v>90</v>
      </c>
      <c r="D3184" t="s">
        <v>1189</v>
      </c>
      <c r="E3184" t="s">
        <v>5172</v>
      </c>
      <c r="F3184" t="s">
        <v>40330</v>
      </c>
    </row>
    <row r="3185" spans="1:6" x14ac:dyDescent="0.2">
      <c r="A3185">
        <v>72004</v>
      </c>
      <c r="B3185" t="s">
        <v>44048</v>
      </c>
      <c r="C3185" t="s">
        <v>90</v>
      </c>
      <c r="D3185" t="s">
        <v>1189</v>
      </c>
      <c r="E3185" t="s">
        <v>2848</v>
      </c>
      <c r="F3185" t="s">
        <v>7732</v>
      </c>
    </row>
    <row r="3186" spans="1:6" x14ac:dyDescent="0.2">
      <c r="A3186">
        <v>72005</v>
      </c>
      <c r="B3186" t="s">
        <v>44049</v>
      </c>
      <c r="C3186" t="s">
        <v>90</v>
      </c>
      <c r="D3186" t="s">
        <v>1189</v>
      </c>
      <c r="E3186" t="s">
        <v>5174</v>
      </c>
      <c r="F3186" t="s">
        <v>30930</v>
      </c>
    </row>
    <row r="3187" spans="1:6" x14ac:dyDescent="0.2">
      <c r="A3187">
        <v>72006</v>
      </c>
      <c r="B3187" t="s">
        <v>44050</v>
      </c>
      <c r="C3187" t="s">
        <v>90</v>
      </c>
      <c r="D3187" t="s">
        <v>1189</v>
      </c>
      <c r="E3187" t="s">
        <v>5172</v>
      </c>
      <c r="F3187" t="s">
        <v>14529</v>
      </c>
    </row>
    <row r="3188" spans="1:6" x14ac:dyDescent="0.2">
      <c r="A3188">
        <v>72009</v>
      </c>
      <c r="B3188" t="s">
        <v>44051</v>
      </c>
      <c r="C3188" t="s">
        <v>90</v>
      </c>
      <c r="D3188" t="s">
        <v>1189</v>
      </c>
      <c r="E3188" t="s">
        <v>2848</v>
      </c>
      <c r="F3188" t="s">
        <v>2848</v>
      </c>
    </row>
    <row r="3189" spans="1:6" x14ac:dyDescent="0.2">
      <c r="A3189">
        <v>72010</v>
      </c>
      <c r="B3189" t="s">
        <v>44052</v>
      </c>
      <c r="C3189" t="s">
        <v>90</v>
      </c>
      <c r="D3189" t="s">
        <v>1189</v>
      </c>
      <c r="E3189" t="s">
        <v>2848</v>
      </c>
      <c r="F3189" t="s">
        <v>3949</v>
      </c>
    </row>
    <row r="3190" spans="1:6" x14ac:dyDescent="0.2">
      <c r="A3190">
        <v>72011</v>
      </c>
      <c r="B3190" t="s">
        <v>44053</v>
      </c>
      <c r="C3190" t="s">
        <v>90</v>
      </c>
      <c r="D3190" t="s">
        <v>1189</v>
      </c>
      <c r="E3190" t="s">
        <v>2848</v>
      </c>
      <c r="F3190" t="s">
        <v>2848</v>
      </c>
    </row>
    <row r="3191" spans="1:6" x14ac:dyDescent="0.2">
      <c r="A3191">
        <v>72015</v>
      </c>
      <c r="B3191" t="s">
        <v>44054</v>
      </c>
      <c r="C3191" t="s">
        <v>90</v>
      </c>
      <c r="D3191" t="s">
        <v>1189</v>
      </c>
      <c r="E3191" t="s">
        <v>2848</v>
      </c>
      <c r="F3191" t="s">
        <v>40359</v>
      </c>
    </row>
    <row r="3192" spans="1:6" x14ac:dyDescent="0.2">
      <c r="A3192">
        <v>72020</v>
      </c>
      <c r="B3192" t="s">
        <v>44055</v>
      </c>
      <c r="C3192" t="s">
        <v>90</v>
      </c>
      <c r="D3192" t="s">
        <v>1189</v>
      </c>
      <c r="E3192" t="s">
        <v>2848</v>
      </c>
      <c r="F3192" t="s">
        <v>40373</v>
      </c>
    </row>
    <row r="3193" spans="1:6" x14ac:dyDescent="0.2">
      <c r="A3193">
        <v>72022</v>
      </c>
      <c r="B3193" t="s">
        <v>44056</v>
      </c>
      <c r="C3193" t="s">
        <v>90</v>
      </c>
      <c r="D3193" t="s">
        <v>1189</v>
      </c>
      <c r="E3193" t="s">
        <v>5176</v>
      </c>
      <c r="F3193" t="s">
        <v>7034</v>
      </c>
    </row>
    <row r="3194" spans="1:6" x14ac:dyDescent="0.2">
      <c r="A3194">
        <v>72100</v>
      </c>
      <c r="B3194" t="s">
        <v>44057</v>
      </c>
      <c r="C3194" t="s">
        <v>90</v>
      </c>
      <c r="D3194" t="s">
        <v>1161</v>
      </c>
      <c r="E3194" t="s">
        <v>5075</v>
      </c>
      <c r="F3194" t="s">
        <v>39460</v>
      </c>
    </row>
    <row r="3195" spans="1:6" x14ac:dyDescent="0.2">
      <c r="A3195">
        <v>72102</v>
      </c>
      <c r="B3195" t="s">
        <v>44058</v>
      </c>
      <c r="C3195" t="s">
        <v>90</v>
      </c>
      <c r="D3195" t="s">
        <v>1161</v>
      </c>
      <c r="E3195" t="s">
        <v>5075</v>
      </c>
      <c r="F3195" t="s">
        <v>5075</v>
      </c>
    </row>
    <row r="3196" spans="1:6" x14ac:dyDescent="0.2">
      <c r="A3196">
        <v>72105</v>
      </c>
      <c r="B3196" t="s">
        <v>44059</v>
      </c>
      <c r="C3196" t="s">
        <v>90</v>
      </c>
      <c r="D3196" t="s">
        <v>1161</v>
      </c>
      <c r="E3196" t="s">
        <v>5075</v>
      </c>
      <c r="F3196" t="s">
        <v>39461</v>
      </c>
    </row>
    <row r="3197" spans="1:6" x14ac:dyDescent="0.2">
      <c r="A3197">
        <v>72110</v>
      </c>
      <c r="B3197" t="s">
        <v>44060</v>
      </c>
      <c r="C3197" t="s">
        <v>90</v>
      </c>
      <c r="D3197" t="s">
        <v>1161</v>
      </c>
      <c r="E3197" t="s">
        <v>5082</v>
      </c>
      <c r="F3197" t="s">
        <v>5955</v>
      </c>
    </row>
    <row r="3198" spans="1:6" x14ac:dyDescent="0.2">
      <c r="A3198">
        <v>72111</v>
      </c>
      <c r="B3198" t="s">
        <v>44061</v>
      </c>
      <c r="C3198" t="s">
        <v>90</v>
      </c>
      <c r="D3198" t="s">
        <v>1161</v>
      </c>
      <c r="E3198" t="s">
        <v>5084</v>
      </c>
      <c r="F3198" t="s">
        <v>1442</v>
      </c>
    </row>
    <row r="3199" spans="1:6" x14ac:dyDescent="0.2">
      <c r="A3199">
        <v>72112</v>
      </c>
      <c r="B3199" t="s">
        <v>44062</v>
      </c>
      <c r="C3199" t="s">
        <v>90</v>
      </c>
      <c r="D3199" t="s">
        <v>1161</v>
      </c>
      <c r="E3199" t="s">
        <v>5084</v>
      </c>
      <c r="F3199" t="s">
        <v>39567</v>
      </c>
    </row>
    <row r="3200" spans="1:6" x14ac:dyDescent="0.2">
      <c r="A3200">
        <v>72113</v>
      </c>
      <c r="B3200" t="s">
        <v>44063</v>
      </c>
      <c r="C3200" t="s">
        <v>90</v>
      </c>
      <c r="D3200" t="s">
        <v>1161</v>
      </c>
      <c r="E3200" t="s">
        <v>5075</v>
      </c>
      <c r="F3200" t="s">
        <v>34</v>
      </c>
    </row>
    <row r="3201" spans="1:6" x14ac:dyDescent="0.2">
      <c r="A3201">
        <v>72120</v>
      </c>
      <c r="B3201" t="s">
        <v>44064</v>
      </c>
      <c r="C3201" t="s">
        <v>90</v>
      </c>
      <c r="D3201" t="s">
        <v>1199</v>
      </c>
      <c r="E3201" t="s">
        <v>3834</v>
      </c>
      <c r="F3201" t="s">
        <v>21645</v>
      </c>
    </row>
    <row r="3202" spans="1:6" x14ac:dyDescent="0.2">
      <c r="A3202">
        <v>72121</v>
      </c>
      <c r="B3202" t="s">
        <v>44065</v>
      </c>
      <c r="C3202" t="s">
        <v>90</v>
      </c>
      <c r="D3202" t="s">
        <v>1161</v>
      </c>
      <c r="E3202" t="s">
        <v>5082</v>
      </c>
      <c r="F3202" t="s">
        <v>4900</v>
      </c>
    </row>
    <row r="3203" spans="1:6" x14ac:dyDescent="0.2">
      <c r="A3203">
        <v>72122</v>
      </c>
      <c r="B3203" t="s">
        <v>44066</v>
      </c>
      <c r="C3203" t="s">
        <v>90</v>
      </c>
      <c r="D3203" t="s">
        <v>1161</v>
      </c>
      <c r="E3203" t="s">
        <v>5082</v>
      </c>
      <c r="F3203" t="s">
        <v>39545</v>
      </c>
    </row>
    <row r="3204" spans="1:6" x14ac:dyDescent="0.2">
      <c r="A3204">
        <v>72123</v>
      </c>
      <c r="B3204" t="s">
        <v>44067</v>
      </c>
      <c r="C3204" t="s">
        <v>90</v>
      </c>
      <c r="D3204" t="s">
        <v>1161</v>
      </c>
      <c r="E3204" t="s">
        <v>5075</v>
      </c>
      <c r="F3204" t="s">
        <v>39463</v>
      </c>
    </row>
    <row r="3205" spans="1:6" x14ac:dyDescent="0.2">
      <c r="A3205">
        <v>72130</v>
      </c>
      <c r="B3205" t="s">
        <v>44068</v>
      </c>
      <c r="C3205" t="s">
        <v>90</v>
      </c>
      <c r="D3205" t="s">
        <v>1161</v>
      </c>
      <c r="E3205" t="s">
        <v>1546</v>
      </c>
      <c r="F3205" t="s">
        <v>39491</v>
      </c>
    </row>
    <row r="3206" spans="1:6" x14ac:dyDescent="0.2">
      <c r="A3206">
        <v>72131</v>
      </c>
      <c r="B3206" t="s">
        <v>44069</v>
      </c>
      <c r="C3206" t="s">
        <v>90</v>
      </c>
      <c r="D3206" t="s">
        <v>1161</v>
      </c>
      <c r="E3206" t="s">
        <v>5075</v>
      </c>
      <c r="F3206" t="s">
        <v>39458</v>
      </c>
    </row>
    <row r="3207" spans="1:6" x14ac:dyDescent="0.2">
      <c r="A3207">
        <v>72132</v>
      </c>
      <c r="B3207" t="s">
        <v>44070</v>
      </c>
      <c r="C3207" t="s">
        <v>90</v>
      </c>
      <c r="D3207" t="s">
        <v>1161</v>
      </c>
      <c r="E3207" t="s">
        <v>5075</v>
      </c>
      <c r="F3207" t="s">
        <v>39462</v>
      </c>
    </row>
    <row r="3208" spans="1:6" x14ac:dyDescent="0.2">
      <c r="A3208">
        <v>72200</v>
      </c>
      <c r="B3208" t="s">
        <v>44071</v>
      </c>
      <c r="C3208" t="s">
        <v>90</v>
      </c>
      <c r="D3208" t="s">
        <v>1161</v>
      </c>
      <c r="E3208" t="s">
        <v>5079</v>
      </c>
      <c r="F3208" t="s">
        <v>12324</v>
      </c>
    </row>
    <row r="3209" spans="1:6" x14ac:dyDescent="0.2">
      <c r="A3209">
        <v>72203</v>
      </c>
      <c r="B3209" t="s">
        <v>44072</v>
      </c>
      <c r="C3209" t="s">
        <v>90</v>
      </c>
      <c r="D3209" t="s">
        <v>1161</v>
      </c>
      <c r="E3209" t="s">
        <v>5079</v>
      </c>
      <c r="F3209" t="s">
        <v>5079</v>
      </c>
    </row>
    <row r="3210" spans="1:6" x14ac:dyDescent="0.2">
      <c r="A3210">
        <v>72204</v>
      </c>
      <c r="B3210" t="s">
        <v>44073</v>
      </c>
      <c r="C3210" t="s">
        <v>90</v>
      </c>
      <c r="D3210" t="s">
        <v>1161</v>
      </c>
      <c r="E3210" t="s">
        <v>5079</v>
      </c>
      <c r="F3210" t="s">
        <v>39513</v>
      </c>
    </row>
    <row r="3211" spans="1:6" x14ac:dyDescent="0.2">
      <c r="A3211">
        <v>72205</v>
      </c>
      <c r="B3211" t="s">
        <v>44074</v>
      </c>
      <c r="C3211" t="s">
        <v>90</v>
      </c>
      <c r="D3211" t="s">
        <v>1161</v>
      </c>
      <c r="E3211" t="s">
        <v>5079</v>
      </c>
      <c r="F3211" t="s">
        <v>12324</v>
      </c>
    </row>
    <row r="3212" spans="1:6" x14ac:dyDescent="0.2">
      <c r="A3212">
        <v>72207</v>
      </c>
      <c r="B3212" t="s">
        <v>44075</v>
      </c>
      <c r="C3212" t="s">
        <v>90</v>
      </c>
      <c r="D3212" t="s">
        <v>1161</v>
      </c>
      <c r="E3212" t="s">
        <v>5079</v>
      </c>
      <c r="F3212" t="s">
        <v>3148</v>
      </c>
    </row>
    <row r="3213" spans="1:6" x14ac:dyDescent="0.2">
      <c r="A3213">
        <v>72209</v>
      </c>
      <c r="B3213" t="s">
        <v>44076</v>
      </c>
      <c r="C3213" t="s">
        <v>90</v>
      </c>
      <c r="D3213" t="s">
        <v>1161</v>
      </c>
      <c r="E3213" t="s">
        <v>5079</v>
      </c>
      <c r="F3213" t="s">
        <v>39509</v>
      </c>
    </row>
    <row r="3214" spans="1:6" x14ac:dyDescent="0.2">
      <c r="A3214">
        <v>72210</v>
      </c>
      <c r="B3214" t="s">
        <v>44077</v>
      </c>
      <c r="C3214" t="s">
        <v>90</v>
      </c>
      <c r="D3214" t="s">
        <v>1183</v>
      </c>
      <c r="E3214" t="s">
        <v>56</v>
      </c>
      <c r="F3214" t="s">
        <v>40167</v>
      </c>
    </row>
    <row r="3215" spans="1:6" x14ac:dyDescent="0.2">
      <c r="A3215">
        <v>72211</v>
      </c>
      <c r="B3215" t="s">
        <v>44078</v>
      </c>
      <c r="C3215" t="s">
        <v>90</v>
      </c>
      <c r="D3215" t="s">
        <v>1183</v>
      </c>
      <c r="E3215" t="s">
        <v>56</v>
      </c>
      <c r="F3215" t="s">
        <v>40164</v>
      </c>
    </row>
    <row r="3216" spans="1:6" x14ac:dyDescent="0.2">
      <c r="A3216">
        <v>72212</v>
      </c>
      <c r="B3216" t="s">
        <v>44079</v>
      </c>
      <c r="C3216" t="s">
        <v>90</v>
      </c>
      <c r="D3216" t="s">
        <v>1161</v>
      </c>
      <c r="E3216" t="s">
        <v>1546</v>
      </c>
      <c r="F3216" t="s">
        <v>17644</v>
      </c>
    </row>
    <row r="3217" spans="1:6" x14ac:dyDescent="0.2">
      <c r="A3217">
        <v>72220</v>
      </c>
      <c r="B3217" t="s">
        <v>44080</v>
      </c>
      <c r="C3217" t="s">
        <v>90</v>
      </c>
      <c r="D3217" t="s">
        <v>1161</v>
      </c>
      <c r="E3217" t="s">
        <v>5079</v>
      </c>
      <c r="F3217" t="s">
        <v>489</v>
      </c>
    </row>
    <row r="3218" spans="1:6" x14ac:dyDescent="0.2">
      <c r="A3218">
        <v>72221</v>
      </c>
      <c r="B3218" t="s">
        <v>44081</v>
      </c>
      <c r="C3218" t="s">
        <v>90</v>
      </c>
      <c r="D3218" t="s">
        <v>1161</v>
      </c>
      <c r="E3218" t="s">
        <v>5081</v>
      </c>
      <c r="F3218" t="s">
        <v>39538</v>
      </c>
    </row>
    <row r="3219" spans="1:6" x14ac:dyDescent="0.2">
      <c r="A3219">
        <v>72300</v>
      </c>
      <c r="B3219" t="s">
        <v>44082</v>
      </c>
      <c r="C3219" t="s">
        <v>90</v>
      </c>
      <c r="D3219" t="s">
        <v>1164</v>
      </c>
      <c r="E3219" t="s">
        <v>5090</v>
      </c>
      <c r="F3219" t="s">
        <v>39591</v>
      </c>
    </row>
    <row r="3220" spans="1:6" x14ac:dyDescent="0.2">
      <c r="A3220">
        <v>72302</v>
      </c>
      <c r="B3220" t="s">
        <v>44083</v>
      </c>
      <c r="C3220" t="s">
        <v>90</v>
      </c>
      <c r="D3220" t="s">
        <v>1164</v>
      </c>
      <c r="E3220" t="s">
        <v>5090</v>
      </c>
      <c r="F3220" t="s">
        <v>5090</v>
      </c>
    </row>
    <row r="3221" spans="1:6" x14ac:dyDescent="0.2">
      <c r="A3221">
        <v>72304</v>
      </c>
      <c r="B3221" t="s">
        <v>44084</v>
      </c>
      <c r="C3221" t="s">
        <v>90</v>
      </c>
      <c r="D3221" t="s">
        <v>1164</v>
      </c>
      <c r="E3221" t="s">
        <v>5087</v>
      </c>
      <c r="F3221" t="s">
        <v>39578</v>
      </c>
    </row>
    <row r="3222" spans="1:6" x14ac:dyDescent="0.2">
      <c r="A3222">
        <v>72305</v>
      </c>
      <c r="B3222" t="s">
        <v>44085</v>
      </c>
      <c r="C3222" t="s">
        <v>90</v>
      </c>
      <c r="D3222" t="s">
        <v>1183</v>
      </c>
      <c r="E3222" t="s">
        <v>5159</v>
      </c>
      <c r="F3222" t="s">
        <v>829</v>
      </c>
    </row>
    <row r="3223" spans="1:6" x14ac:dyDescent="0.2">
      <c r="A3223">
        <v>72306</v>
      </c>
      <c r="B3223" t="s">
        <v>44086</v>
      </c>
      <c r="C3223" t="s">
        <v>90</v>
      </c>
      <c r="D3223" t="s">
        <v>1164</v>
      </c>
      <c r="E3223" t="s">
        <v>5090</v>
      </c>
      <c r="F3223" t="s">
        <v>25750</v>
      </c>
    </row>
    <row r="3224" spans="1:6" x14ac:dyDescent="0.2">
      <c r="A3224">
        <v>72307</v>
      </c>
      <c r="B3224" t="s">
        <v>44087</v>
      </c>
      <c r="C3224" t="s">
        <v>90</v>
      </c>
      <c r="D3224" t="s">
        <v>1164</v>
      </c>
      <c r="E3224" t="s">
        <v>5090</v>
      </c>
      <c r="F3224" t="s">
        <v>11965</v>
      </c>
    </row>
    <row r="3225" spans="1:6" x14ac:dyDescent="0.2">
      <c r="A3225">
        <v>72310</v>
      </c>
      <c r="B3225" t="s">
        <v>44088</v>
      </c>
      <c r="C3225" t="s">
        <v>90</v>
      </c>
      <c r="D3225" t="s">
        <v>1164</v>
      </c>
      <c r="E3225" t="s">
        <v>5092</v>
      </c>
      <c r="F3225" t="s">
        <v>582</v>
      </c>
    </row>
    <row r="3226" spans="1:6" x14ac:dyDescent="0.2">
      <c r="A3226">
        <v>72311</v>
      </c>
      <c r="B3226" t="s">
        <v>44089</v>
      </c>
      <c r="C3226" t="s">
        <v>90</v>
      </c>
      <c r="D3226" t="s">
        <v>1164</v>
      </c>
      <c r="E3226" t="s">
        <v>5092</v>
      </c>
      <c r="F3226" t="s">
        <v>30426</v>
      </c>
    </row>
    <row r="3227" spans="1:6" x14ac:dyDescent="0.2">
      <c r="A3227">
        <v>72313</v>
      </c>
      <c r="B3227" t="s">
        <v>44090</v>
      </c>
      <c r="C3227" t="s">
        <v>90</v>
      </c>
      <c r="D3227" t="s">
        <v>1164</v>
      </c>
      <c r="E3227" t="s">
        <v>5090</v>
      </c>
      <c r="F3227" t="s">
        <v>2065</v>
      </c>
    </row>
    <row r="3228" spans="1:6" x14ac:dyDescent="0.2">
      <c r="A3228">
        <v>72314</v>
      </c>
      <c r="B3228" t="s">
        <v>44091</v>
      </c>
      <c r="C3228" t="s">
        <v>90</v>
      </c>
      <c r="D3228" t="s">
        <v>1183</v>
      </c>
      <c r="E3228" t="s">
        <v>5159</v>
      </c>
      <c r="F3228" t="s">
        <v>40190</v>
      </c>
    </row>
    <row r="3229" spans="1:6" x14ac:dyDescent="0.2">
      <c r="A3229">
        <v>72315</v>
      </c>
      <c r="B3229" t="s">
        <v>44092</v>
      </c>
      <c r="C3229" t="s">
        <v>90</v>
      </c>
      <c r="D3229" t="s">
        <v>1183</v>
      </c>
      <c r="E3229" t="s">
        <v>5161</v>
      </c>
      <c r="F3229" t="s">
        <v>40208</v>
      </c>
    </row>
    <row r="3230" spans="1:6" x14ac:dyDescent="0.2">
      <c r="A3230">
        <v>72317</v>
      </c>
      <c r="B3230" t="s">
        <v>44093</v>
      </c>
      <c r="C3230" t="s">
        <v>90</v>
      </c>
      <c r="D3230" t="s">
        <v>1183</v>
      </c>
      <c r="E3230" t="s">
        <v>5161</v>
      </c>
      <c r="F3230" t="s">
        <v>30524</v>
      </c>
    </row>
    <row r="3231" spans="1:6" x14ac:dyDescent="0.2">
      <c r="A3231">
        <v>72320</v>
      </c>
      <c r="B3231" t="s">
        <v>44094</v>
      </c>
      <c r="C3231" t="s">
        <v>90</v>
      </c>
      <c r="D3231" t="s">
        <v>1164</v>
      </c>
      <c r="E3231" t="s">
        <v>5096</v>
      </c>
      <c r="F3231" t="s">
        <v>39663</v>
      </c>
    </row>
    <row r="3232" spans="1:6" x14ac:dyDescent="0.2">
      <c r="A3232">
        <v>72322</v>
      </c>
      <c r="B3232" t="s">
        <v>44095</v>
      </c>
      <c r="C3232" t="s">
        <v>90</v>
      </c>
      <c r="D3232" t="s">
        <v>1164</v>
      </c>
      <c r="E3232" t="s">
        <v>5096</v>
      </c>
      <c r="F3232" t="s">
        <v>39668</v>
      </c>
    </row>
    <row r="3233" spans="1:6" x14ac:dyDescent="0.2">
      <c r="A3233">
        <v>72330</v>
      </c>
      <c r="B3233" t="s">
        <v>44096</v>
      </c>
      <c r="C3233" t="s">
        <v>90</v>
      </c>
      <c r="D3233" t="s">
        <v>1164</v>
      </c>
      <c r="E3233" t="s">
        <v>5096</v>
      </c>
      <c r="F3233" t="s">
        <v>39670</v>
      </c>
    </row>
    <row r="3234" spans="1:6" x14ac:dyDescent="0.2">
      <c r="A3234">
        <v>72332</v>
      </c>
      <c r="B3234" t="s">
        <v>44097</v>
      </c>
      <c r="C3234" t="s">
        <v>90</v>
      </c>
      <c r="D3234" t="s">
        <v>1164</v>
      </c>
      <c r="E3234" t="s">
        <v>5096</v>
      </c>
      <c r="F3234" t="s">
        <v>39667</v>
      </c>
    </row>
    <row r="3235" spans="1:6" x14ac:dyDescent="0.2">
      <c r="A3235">
        <v>72341</v>
      </c>
      <c r="B3235" t="s">
        <v>44098</v>
      </c>
      <c r="C3235" t="s">
        <v>90</v>
      </c>
      <c r="D3235" t="s">
        <v>1164</v>
      </c>
      <c r="E3235" t="s">
        <v>5090</v>
      </c>
      <c r="F3235" t="s">
        <v>10353</v>
      </c>
    </row>
    <row r="3236" spans="1:6" x14ac:dyDescent="0.2">
      <c r="A3236">
        <v>72342</v>
      </c>
      <c r="B3236" t="s">
        <v>44099</v>
      </c>
      <c r="C3236" t="s">
        <v>90</v>
      </c>
      <c r="D3236" t="s">
        <v>1164</v>
      </c>
      <c r="E3236" t="s">
        <v>4164</v>
      </c>
      <c r="F3236" t="s">
        <v>39615</v>
      </c>
    </row>
    <row r="3237" spans="1:6" x14ac:dyDescent="0.2">
      <c r="A3237">
        <v>72343</v>
      </c>
      <c r="B3237" t="s">
        <v>44100</v>
      </c>
      <c r="C3237" t="s">
        <v>90</v>
      </c>
      <c r="D3237" t="s">
        <v>1164</v>
      </c>
      <c r="E3237" t="s">
        <v>4164</v>
      </c>
      <c r="F3237" t="s">
        <v>4924</v>
      </c>
    </row>
    <row r="3238" spans="1:6" x14ac:dyDescent="0.2">
      <c r="A3238">
        <v>72344</v>
      </c>
      <c r="B3238" t="s">
        <v>44101</v>
      </c>
      <c r="C3238" t="s">
        <v>90</v>
      </c>
      <c r="D3238" t="s">
        <v>1164</v>
      </c>
      <c r="E3238" t="s">
        <v>5094</v>
      </c>
      <c r="F3238" t="s">
        <v>39194</v>
      </c>
    </row>
    <row r="3239" spans="1:6" x14ac:dyDescent="0.2">
      <c r="A3239">
        <v>72346</v>
      </c>
      <c r="B3239" t="s">
        <v>44102</v>
      </c>
      <c r="C3239" t="s">
        <v>90</v>
      </c>
      <c r="D3239" t="s">
        <v>1164</v>
      </c>
      <c r="E3239" t="s">
        <v>5094</v>
      </c>
      <c r="F3239" t="s">
        <v>39661</v>
      </c>
    </row>
    <row r="3240" spans="1:6" x14ac:dyDescent="0.2">
      <c r="A3240">
        <v>72350</v>
      </c>
      <c r="B3240" t="s">
        <v>44103</v>
      </c>
      <c r="C3240" t="s">
        <v>90</v>
      </c>
      <c r="D3240" t="s">
        <v>1164</v>
      </c>
      <c r="E3240" t="s">
        <v>5096</v>
      </c>
      <c r="F3240" t="s">
        <v>39674</v>
      </c>
    </row>
    <row r="3241" spans="1:6" x14ac:dyDescent="0.2">
      <c r="A3241">
        <v>72351</v>
      </c>
      <c r="B3241" t="s">
        <v>44104</v>
      </c>
      <c r="C3241" t="s">
        <v>90</v>
      </c>
      <c r="D3241" t="s">
        <v>1164</v>
      </c>
      <c r="E3241" t="s">
        <v>5094</v>
      </c>
      <c r="F3241" t="s">
        <v>36407</v>
      </c>
    </row>
    <row r="3242" spans="1:6" x14ac:dyDescent="0.2">
      <c r="A3242">
        <v>72400</v>
      </c>
      <c r="B3242" t="s">
        <v>44105</v>
      </c>
      <c r="C3242" t="s">
        <v>90</v>
      </c>
      <c r="D3242" t="s">
        <v>1171</v>
      </c>
      <c r="E3242" t="s">
        <v>5119</v>
      </c>
      <c r="F3242" t="s">
        <v>37401</v>
      </c>
    </row>
    <row r="3243" spans="1:6" x14ac:dyDescent="0.2">
      <c r="A3243">
        <v>72401</v>
      </c>
      <c r="B3243" t="s">
        <v>44106</v>
      </c>
      <c r="C3243" t="s">
        <v>90</v>
      </c>
      <c r="D3243" t="s">
        <v>1171</v>
      </c>
      <c r="E3243" t="s">
        <v>5115</v>
      </c>
      <c r="F3243" t="s">
        <v>39813</v>
      </c>
    </row>
    <row r="3244" spans="1:6" x14ac:dyDescent="0.2">
      <c r="A3244">
        <v>72405</v>
      </c>
      <c r="B3244" t="s">
        <v>44107</v>
      </c>
      <c r="C3244" t="s">
        <v>90</v>
      </c>
      <c r="D3244" t="s">
        <v>1171</v>
      </c>
      <c r="E3244" t="s">
        <v>5123</v>
      </c>
      <c r="F3244" t="s">
        <v>39861</v>
      </c>
    </row>
    <row r="3245" spans="1:6" x14ac:dyDescent="0.2">
      <c r="A3245">
        <v>72410</v>
      </c>
      <c r="B3245" t="s">
        <v>44108</v>
      </c>
      <c r="C3245" t="s">
        <v>90</v>
      </c>
      <c r="D3245" t="s">
        <v>1171</v>
      </c>
      <c r="E3245" t="s">
        <v>5117</v>
      </c>
      <c r="F3245" t="s">
        <v>39815</v>
      </c>
    </row>
    <row r="3246" spans="1:6" x14ac:dyDescent="0.2">
      <c r="A3246">
        <v>72415</v>
      </c>
      <c r="B3246" t="s">
        <v>44109</v>
      </c>
      <c r="C3246" t="s">
        <v>90</v>
      </c>
      <c r="D3246" t="s">
        <v>1171</v>
      </c>
      <c r="E3246" t="s">
        <v>5115</v>
      </c>
      <c r="F3246" t="s">
        <v>39814</v>
      </c>
    </row>
    <row r="3247" spans="1:6" x14ac:dyDescent="0.2">
      <c r="A3247">
        <v>72418</v>
      </c>
      <c r="B3247" t="s">
        <v>44110</v>
      </c>
      <c r="C3247" t="s">
        <v>90</v>
      </c>
      <c r="D3247" t="s">
        <v>1171</v>
      </c>
      <c r="E3247" t="s">
        <v>5115</v>
      </c>
      <c r="F3247" t="s">
        <v>5115</v>
      </c>
    </row>
    <row r="3248" spans="1:6" x14ac:dyDescent="0.2">
      <c r="A3248">
        <v>72500</v>
      </c>
      <c r="B3248" t="s">
        <v>44111</v>
      </c>
      <c r="C3248" t="s">
        <v>90</v>
      </c>
      <c r="D3248" t="s">
        <v>1171</v>
      </c>
      <c r="E3248" t="s">
        <v>5121</v>
      </c>
      <c r="F3248" t="s">
        <v>930</v>
      </c>
    </row>
    <row r="3249" spans="1:6" x14ac:dyDescent="0.2">
      <c r="A3249">
        <v>72510</v>
      </c>
      <c r="B3249" t="s">
        <v>44112</v>
      </c>
      <c r="C3249" t="s">
        <v>90</v>
      </c>
      <c r="D3249" t="s">
        <v>1171</v>
      </c>
      <c r="E3249" t="s">
        <v>5125</v>
      </c>
      <c r="F3249" t="s">
        <v>39881</v>
      </c>
    </row>
    <row r="3250" spans="1:6" x14ac:dyDescent="0.2">
      <c r="A3250">
        <v>72511</v>
      </c>
      <c r="B3250" t="s">
        <v>44113</v>
      </c>
      <c r="C3250" t="s">
        <v>90</v>
      </c>
      <c r="D3250" t="s">
        <v>1171</v>
      </c>
      <c r="E3250" t="s">
        <v>5125</v>
      </c>
      <c r="F3250" t="s">
        <v>39793</v>
      </c>
    </row>
    <row r="3251" spans="1:6" x14ac:dyDescent="0.2">
      <c r="A3251">
        <v>72513</v>
      </c>
      <c r="B3251" t="s">
        <v>44114</v>
      </c>
      <c r="C3251" t="s">
        <v>90</v>
      </c>
      <c r="D3251" t="s">
        <v>1171</v>
      </c>
      <c r="E3251" t="s">
        <v>5125</v>
      </c>
      <c r="F3251" t="s">
        <v>39909</v>
      </c>
    </row>
    <row r="3252" spans="1:6" x14ac:dyDescent="0.2">
      <c r="A3252">
        <v>72514</v>
      </c>
      <c r="B3252" t="s">
        <v>44115</v>
      </c>
      <c r="C3252" t="s">
        <v>90</v>
      </c>
      <c r="D3252" t="s">
        <v>1171</v>
      </c>
      <c r="E3252" t="s">
        <v>5125</v>
      </c>
      <c r="F3252" t="s">
        <v>39879</v>
      </c>
    </row>
    <row r="3253" spans="1:6" x14ac:dyDescent="0.2">
      <c r="A3253">
        <v>72518</v>
      </c>
      <c r="B3253" t="s">
        <v>44116</v>
      </c>
      <c r="C3253" t="s">
        <v>90</v>
      </c>
      <c r="D3253" t="s">
        <v>1171</v>
      </c>
      <c r="E3253" t="s">
        <v>5125</v>
      </c>
      <c r="F3253" t="s">
        <v>39882</v>
      </c>
    </row>
    <row r="3254" spans="1:6" x14ac:dyDescent="0.2">
      <c r="A3254">
        <v>72600</v>
      </c>
      <c r="B3254" t="s">
        <v>44117</v>
      </c>
      <c r="C3254" t="s">
        <v>90</v>
      </c>
      <c r="D3254" t="s">
        <v>1211</v>
      </c>
      <c r="E3254" t="s">
        <v>1211</v>
      </c>
      <c r="F3254" t="s">
        <v>1211</v>
      </c>
    </row>
    <row r="3255" spans="1:6" x14ac:dyDescent="0.2">
      <c r="A3255">
        <v>73100</v>
      </c>
      <c r="B3255" t="s">
        <v>44118</v>
      </c>
      <c r="C3255" t="s">
        <v>90</v>
      </c>
      <c r="D3255" t="s">
        <v>1199</v>
      </c>
      <c r="E3255" t="s">
        <v>5207</v>
      </c>
      <c r="F3255" t="s">
        <v>5207</v>
      </c>
    </row>
    <row r="3256" spans="1:6" x14ac:dyDescent="0.2">
      <c r="A3256">
        <v>73102</v>
      </c>
      <c r="B3256" t="s">
        <v>44119</v>
      </c>
      <c r="C3256" t="s">
        <v>90</v>
      </c>
      <c r="D3256" t="s">
        <v>1199</v>
      </c>
      <c r="E3256" t="s">
        <v>5209</v>
      </c>
      <c r="F3256" t="s">
        <v>5117</v>
      </c>
    </row>
    <row r="3257" spans="1:6" x14ac:dyDescent="0.2">
      <c r="A3257">
        <v>73103</v>
      </c>
      <c r="B3257" t="s">
        <v>44120</v>
      </c>
      <c r="C3257" t="s">
        <v>90</v>
      </c>
      <c r="D3257" t="s">
        <v>1199</v>
      </c>
      <c r="E3257" t="s">
        <v>5207</v>
      </c>
      <c r="F3257" t="s">
        <v>5207</v>
      </c>
    </row>
    <row r="3258" spans="1:6" x14ac:dyDescent="0.2">
      <c r="A3258">
        <v>73108</v>
      </c>
      <c r="B3258" t="s">
        <v>44121</v>
      </c>
      <c r="C3258" t="s">
        <v>90</v>
      </c>
      <c r="D3258" t="s">
        <v>1199</v>
      </c>
      <c r="E3258" t="s">
        <v>5201</v>
      </c>
      <c r="F3258" t="s">
        <v>29385</v>
      </c>
    </row>
    <row r="3259" spans="1:6" x14ac:dyDescent="0.2">
      <c r="A3259">
        <v>73109</v>
      </c>
      <c r="B3259" t="s">
        <v>44122</v>
      </c>
      <c r="C3259" t="s">
        <v>90</v>
      </c>
      <c r="D3259" t="s">
        <v>1199</v>
      </c>
      <c r="E3259" t="s">
        <v>5209</v>
      </c>
      <c r="F3259" t="s">
        <v>21234</v>
      </c>
    </row>
    <row r="3260" spans="1:6" x14ac:dyDescent="0.2">
      <c r="A3260">
        <v>73112</v>
      </c>
      <c r="B3260" t="s">
        <v>44123</v>
      </c>
      <c r="C3260" t="s">
        <v>90</v>
      </c>
      <c r="D3260" t="s">
        <v>1199</v>
      </c>
      <c r="E3260" t="s">
        <v>5205</v>
      </c>
      <c r="F3260" t="s">
        <v>39460</v>
      </c>
    </row>
    <row r="3261" spans="1:6" x14ac:dyDescent="0.2">
      <c r="A3261">
        <v>73115</v>
      </c>
      <c r="B3261" t="s">
        <v>44124</v>
      </c>
      <c r="C3261" t="s">
        <v>90</v>
      </c>
      <c r="D3261" t="s">
        <v>1199</v>
      </c>
      <c r="E3261" t="s">
        <v>5198</v>
      </c>
      <c r="F3261" t="s">
        <v>3148</v>
      </c>
    </row>
    <row r="3262" spans="1:6" x14ac:dyDescent="0.2">
      <c r="A3262">
        <v>73116</v>
      </c>
      <c r="B3262" t="s">
        <v>44125</v>
      </c>
      <c r="C3262" t="s">
        <v>90</v>
      </c>
      <c r="D3262" t="s">
        <v>1199</v>
      </c>
      <c r="E3262" t="s">
        <v>5198</v>
      </c>
      <c r="F3262" t="s">
        <v>40533</v>
      </c>
    </row>
    <row r="3263" spans="1:6" x14ac:dyDescent="0.2">
      <c r="A3263">
        <v>73120</v>
      </c>
      <c r="B3263" t="s">
        <v>44126</v>
      </c>
      <c r="C3263" t="s">
        <v>90</v>
      </c>
      <c r="D3263" t="s">
        <v>1199</v>
      </c>
      <c r="E3263" t="s">
        <v>3834</v>
      </c>
      <c r="F3263" t="s">
        <v>748</v>
      </c>
    </row>
    <row r="3264" spans="1:6" x14ac:dyDescent="0.2">
      <c r="A3264">
        <v>73121</v>
      </c>
      <c r="B3264" t="s">
        <v>44127</v>
      </c>
      <c r="C3264" t="s">
        <v>90</v>
      </c>
      <c r="D3264" t="s">
        <v>1199</v>
      </c>
      <c r="E3264" t="s">
        <v>5203</v>
      </c>
      <c r="F3264" t="s">
        <v>29056</v>
      </c>
    </row>
    <row r="3265" spans="1:6" x14ac:dyDescent="0.2">
      <c r="A3265">
        <v>73130</v>
      </c>
      <c r="B3265" t="s">
        <v>44128</v>
      </c>
      <c r="C3265" t="s">
        <v>90</v>
      </c>
      <c r="D3265" t="s">
        <v>1199</v>
      </c>
      <c r="E3265" t="s">
        <v>5196</v>
      </c>
      <c r="F3265" t="s">
        <v>1987</v>
      </c>
    </row>
    <row r="3266" spans="1:6" x14ac:dyDescent="0.2">
      <c r="A3266">
        <v>73131</v>
      </c>
      <c r="B3266" t="s">
        <v>44129</v>
      </c>
      <c r="C3266" t="s">
        <v>90</v>
      </c>
      <c r="D3266" t="s">
        <v>1199</v>
      </c>
      <c r="E3266" t="s">
        <v>5209</v>
      </c>
      <c r="F3266" t="s">
        <v>26630</v>
      </c>
    </row>
    <row r="3267" spans="1:6" x14ac:dyDescent="0.2">
      <c r="A3267">
        <v>73132</v>
      </c>
      <c r="B3267" t="s">
        <v>44130</v>
      </c>
      <c r="C3267" t="s">
        <v>90</v>
      </c>
      <c r="D3267" t="s">
        <v>1199</v>
      </c>
      <c r="E3267" t="s">
        <v>5211</v>
      </c>
      <c r="F3267" t="s">
        <v>40601</v>
      </c>
    </row>
    <row r="3268" spans="1:6" x14ac:dyDescent="0.2">
      <c r="A3268">
        <v>73134</v>
      </c>
      <c r="B3268" t="s">
        <v>44131</v>
      </c>
      <c r="C3268" t="s">
        <v>90</v>
      </c>
      <c r="D3268" t="s">
        <v>1199</v>
      </c>
      <c r="E3268" t="s">
        <v>5209</v>
      </c>
      <c r="F3268" t="s">
        <v>40578</v>
      </c>
    </row>
    <row r="3269" spans="1:6" x14ac:dyDescent="0.2">
      <c r="A3269">
        <v>73140</v>
      </c>
      <c r="B3269" t="s">
        <v>44132</v>
      </c>
      <c r="C3269" t="s">
        <v>90</v>
      </c>
      <c r="D3269" t="s">
        <v>1199</v>
      </c>
      <c r="E3269" t="s">
        <v>5200</v>
      </c>
      <c r="F3269" t="s">
        <v>40545</v>
      </c>
    </row>
    <row r="3270" spans="1:6" x14ac:dyDescent="0.2">
      <c r="A3270">
        <v>73150</v>
      </c>
      <c r="B3270" t="s">
        <v>44133</v>
      </c>
      <c r="C3270" t="s">
        <v>90</v>
      </c>
      <c r="D3270" t="s">
        <v>1183</v>
      </c>
      <c r="E3270" t="s">
        <v>5158</v>
      </c>
      <c r="F3270" t="s">
        <v>40173</v>
      </c>
    </row>
    <row r="3271" spans="1:6" x14ac:dyDescent="0.2">
      <c r="A3271">
        <v>73151</v>
      </c>
      <c r="B3271" t="s">
        <v>44134</v>
      </c>
      <c r="C3271" t="s">
        <v>90</v>
      </c>
      <c r="D3271" t="s">
        <v>1183</v>
      </c>
      <c r="E3271" t="s">
        <v>5163</v>
      </c>
      <c r="F3271" t="s">
        <v>40234</v>
      </c>
    </row>
    <row r="3272" spans="1:6" x14ac:dyDescent="0.2">
      <c r="A3272">
        <v>73152</v>
      </c>
      <c r="B3272" t="s">
        <v>44135</v>
      </c>
      <c r="C3272" t="s">
        <v>90</v>
      </c>
      <c r="D3272" t="s">
        <v>1183</v>
      </c>
      <c r="E3272" t="s">
        <v>5163</v>
      </c>
      <c r="F3272" t="s">
        <v>5150</v>
      </c>
    </row>
    <row r="3273" spans="1:6" x14ac:dyDescent="0.2">
      <c r="A3273">
        <v>73153</v>
      </c>
      <c r="B3273" t="s">
        <v>44136</v>
      </c>
      <c r="C3273" t="s">
        <v>90</v>
      </c>
      <c r="D3273" t="s">
        <v>1183</v>
      </c>
      <c r="E3273" t="s">
        <v>5158</v>
      </c>
      <c r="F3273" t="s">
        <v>40173</v>
      </c>
    </row>
    <row r="3274" spans="1:6" x14ac:dyDescent="0.2">
      <c r="A3274">
        <v>73154</v>
      </c>
      <c r="B3274" t="s">
        <v>44137</v>
      </c>
      <c r="C3274" t="s">
        <v>90</v>
      </c>
      <c r="D3274" t="s">
        <v>1183</v>
      </c>
      <c r="E3274" t="s">
        <v>5158</v>
      </c>
      <c r="F3274" t="s">
        <v>40184</v>
      </c>
    </row>
    <row r="3275" spans="1:6" x14ac:dyDescent="0.2">
      <c r="A3275">
        <v>73155</v>
      </c>
      <c r="B3275" t="s">
        <v>44138</v>
      </c>
      <c r="C3275" t="s">
        <v>90</v>
      </c>
      <c r="D3275" t="s">
        <v>1183</v>
      </c>
      <c r="E3275" t="s">
        <v>5163</v>
      </c>
      <c r="F3275" t="s">
        <v>36930</v>
      </c>
    </row>
    <row r="3276" spans="1:6" x14ac:dyDescent="0.2">
      <c r="A3276">
        <v>73200</v>
      </c>
      <c r="B3276" t="s">
        <v>44139</v>
      </c>
      <c r="C3276" t="s">
        <v>90</v>
      </c>
      <c r="D3276" t="s">
        <v>1155</v>
      </c>
      <c r="E3276" t="s">
        <v>5054</v>
      </c>
      <c r="F3276" t="s">
        <v>16623</v>
      </c>
    </row>
    <row r="3277" spans="1:6" x14ac:dyDescent="0.2">
      <c r="A3277">
        <v>73210</v>
      </c>
      <c r="B3277" t="s">
        <v>44140</v>
      </c>
      <c r="C3277" t="s">
        <v>90</v>
      </c>
      <c r="D3277" t="s">
        <v>1155</v>
      </c>
      <c r="E3277" t="s">
        <v>5061</v>
      </c>
      <c r="F3277" t="s">
        <v>1484</v>
      </c>
    </row>
    <row r="3278" spans="1:6" x14ac:dyDescent="0.2">
      <c r="A3278">
        <v>73220</v>
      </c>
      <c r="B3278" t="s">
        <v>44141</v>
      </c>
      <c r="C3278" t="s">
        <v>90</v>
      </c>
      <c r="D3278" t="s">
        <v>1155</v>
      </c>
      <c r="E3278" t="s">
        <v>5056</v>
      </c>
      <c r="F3278" t="s">
        <v>39303</v>
      </c>
    </row>
    <row r="3279" spans="1:6" x14ac:dyDescent="0.2">
      <c r="A3279">
        <v>73222</v>
      </c>
      <c r="B3279" t="s">
        <v>44142</v>
      </c>
      <c r="C3279" t="s">
        <v>90</v>
      </c>
      <c r="D3279" t="s">
        <v>1155</v>
      </c>
      <c r="E3279" t="s">
        <v>5054</v>
      </c>
      <c r="F3279" t="s">
        <v>39280</v>
      </c>
    </row>
    <row r="3280" spans="1:6" x14ac:dyDescent="0.2">
      <c r="A3280">
        <v>73231</v>
      </c>
      <c r="B3280" t="s">
        <v>44143</v>
      </c>
      <c r="C3280" t="s">
        <v>90</v>
      </c>
      <c r="D3280" t="s">
        <v>1155</v>
      </c>
      <c r="E3280" t="s">
        <v>5058</v>
      </c>
      <c r="F3280" t="s">
        <v>3148</v>
      </c>
    </row>
    <row r="3281" spans="1:6" x14ac:dyDescent="0.2">
      <c r="A3281">
        <v>73234</v>
      </c>
      <c r="B3281" t="s">
        <v>44144</v>
      </c>
      <c r="C3281" t="s">
        <v>90</v>
      </c>
      <c r="D3281" t="s">
        <v>1155</v>
      </c>
      <c r="E3281" t="s">
        <v>5051</v>
      </c>
      <c r="F3281" t="s">
        <v>39256</v>
      </c>
    </row>
    <row r="3282" spans="1:6" x14ac:dyDescent="0.2">
      <c r="A3282">
        <v>73236</v>
      </c>
      <c r="B3282" t="s">
        <v>44145</v>
      </c>
      <c r="C3282" t="s">
        <v>90</v>
      </c>
      <c r="D3282" t="s">
        <v>1155</v>
      </c>
      <c r="E3282" t="s">
        <v>3351</v>
      </c>
      <c r="F3282" t="s">
        <v>39339</v>
      </c>
    </row>
    <row r="3283" spans="1:6" x14ac:dyDescent="0.2">
      <c r="A3283">
        <v>73240</v>
      </c>
      <c r="B3283" t="s">
        <v>44146</v>
      </c>
      <c r="C3283" t="s">
        <v>90</v>
      </c>
      <c r="D3283" t="s">
        <v>1155</v>
      </c>
      <c r="E3283" t="s">
        <v>5051</v>
      </c>
      <c r="F3283" t="s">
        <v>5051</v>
      </c>
    </row>
    <row r="3284" spans="1:6" x14ac:dyDescent="0.2">
      <c r="A3284">
        <v>73260</v>
      </c>
      <c r="B3284" t="s">
        <v>44147</v>
      </c>
      <c r="C3284" t="s">
        <v>90</v>
      </c>
      <c r="D3284" t="s">
        <v>1155</v>
      </c>
      <c r="E3284" t="s">
        <v>3351</v>
      </c>
      <c r="F3284" t="s">
        <v>30930</v>
      </c>
    </row>
    <row r="3285" spans="1:6" x14ac:dyDescent="0.2">
      <c r="A3285">
        <v>73261</v>
      </c>
      <c r="B3285" t="s">
        <v>44148</v>
      </c>
      <c r="C3285" t="s">
        <v>90</v>
      </c>
      <c r="D3285" t="s">
        <v>1155</v>
      </c>
      <c r="E3285" t="s">
        <v>3351</v>
      </c>
      <c r="F3285" t="s">
        <v>39337</v>
      </c>
    </row>
    <row r="3286" spans="1:6" x14ac:dyDescent="0.2">
      <c r="A3286">
        <v>74100</v>
      </c>
      <c r="B3286" t="s">
        <v>44149</v>
      </c>
      <c r="C3286" t="s">
        <v>90</v>
      </c>
      <c r="D3286" t="s">
        <v>1168</v>
      </c>
      <c r="E3286" t="s">
        <v>5105</v>
      </c>
      <c r="F3286" t="s">
        <v>39723</v>
      </c>
    </row>
    <row r="3287" spans="1:6" x14ac:dyDescent="0.2">
      <c r="A3287">
        <v>74101</v>
      </c>
      <c r="B3287" t="s">
        <v>44150</v>
      </c>
      <c r="C3287" t="s">
        <v>90</v>
      </c>
      <c r="D3287" t="s">
        <v>1168</v>
      </c>
      <c r="E3287" t="s">
        <v>5105</v>
      </c>
      <c r="F3287" t="s">
        <v>5105</v>
      </c>
    </row>
    <row r="3288" spans="1:6" x14ac:dyDescent="0.2">
      <c r="A3288">
        <v>74105</v>
      </c>
      <c r="B3288" t="s">
        <v>44151</v>
      </c>
      <c r="C3288" t="s">
        <v>90</v>
      </c>
      <c r="D3288" t="s">
        <v>1168</v>
      </c>
      <c r="E3288" t="s">
        <v>5105</v>
      </c>
      <c r="F3288" t="s">
        <v>38426</v>
      </c>
    </row>
    <row r="3289" spans="1:6" x14ac:dyDescent="0.2">
      <c r="A3289">
        <v>74106</v>
      </c>
      <c r="B3289" t="s">
        <v>44152</v>
      </c>
      <c r="C3289" t="s">
        <v>90</v>
      </c>
      <c r="D3289" t="s">
        <v>1168</v>
      </c>
      <c r="E3289" t="s">
        <v>5110</v>
      </c>
      <c r="F3289" t="s">
        <v>39775</v>
      </c>
    </row>
    <row r="3290" spans="1:6" x14ac:dyDescent="0.2">
      <c r="A3290">
        <v>74107</v>
      </c>
      <c r="B3290" t="s">
        <v>44153</v>
      </c>
      <c r="C3290" t="s">
        <v>90</v>
      </c>
      <c r="D3290" t="s">
        <v>1168</v>
      </c>
      <c r="E3290" t="s">
        <v>5105</v>
      </c>
      <c r="F3290" t="s">
        <v>5845</v>
      </c>
    </row>
    <row r="3291" spans="1:6" x14ac:dyDescent="0.2">
      <c r="A3291">
        <v>74110</v>
      </c>
      <c r="B3291" t="s">
        <v>44154</v>
      </c>
      <c r="C3291" t="s">
        <v>90</v>
      </c>
      <c r="D3291" t="s">
        <v>1168</v>
      </c>
      <c r="E3291" t="s">
        <v>5098</v>
      </c>
      <c r="F3291" t="s">
        <v>39679</v>
      </c>
    </row>
    <row r="3292" spans="1:6" x14ac:dyDescent="0.2">
      <c r="A3292">
        <v>74120</v>
      </c>
      <c r="B3292" t="s">
        <v>44155</v>
      </c>
      <c r="C3292" t="s">
        <v>90</v>
      </c>
      <c r="D3292" t="s">
        <v>1168</v>
      </c>
      <c r="E3292" t="s">
        <v>5113</v>
      </c>
      <c r="F3292" t="s">
        <v>1307</v>
      </c>
    </row>
    <row r="3293" spans="1:6" x14ac:dyDescent="0.2">
      <c r="A3293">
        <v>74121</v>
      </c>
      <c r="B3293" t="s">
        <v>44156</v>
      </c>
      <c r="C3293" t="s">
        <v>90</v>
      </c>
      <c r="D3293" t="s">
        <v>1168</v>
      </c>
      <c r="E3293" t="s">
        <v>5113</v>
      </c>
      <c r="F3293" t="s">
        <v>39802</v>
      </c>
    </row>
    <row r="3294" spans="1:6" x14ac:dyDescent="0.2">
      <c r="A3294">
        <v>74200</v>
      </c>
      <c r="B3294" t="s">
        <v>44157</v>
      </c>
      <c r="C3294" t="s">
        <v>90</v>
      </c>
      <c r="D3294" t="s">
        <v>1193</v>
      </c>
      <c r="E3294" t="s">
        <v>5183</v>
      </c>
      <c r="F3294" t="s">
        <v>2068</v>
      </c>
    </row>
    <row r="3295" spans="1:6" x14ac:dyDescent="0.2">
      <c r="A3295">
        <v>74201</v>
      </c>
      <c r="B3295" t="s">
        <v>44158</v>
      </c>
      <c r="C3295" t="s">
        <v>90</v>
      </c>
      <c r="D3295" t="s">
        <v>1193</v>
      </c>
      <c r="E3295" t="s">
        <v>5185</v>
      </c>
      <c r="F3295" t="s">
        <v>40423</v>
      </c>
    </row>
    <row r="3296" spans="1:6" x14ac:dyDescent="0.2">
      <c r="A3296">
        <v>74202</v>
      </c>
      <c r="B3296" t="s">
        <v>44159</v>
      </c>
      <c r="C3296" t="s">
        <v>90</v>
      </c>
      <c r="D3296" t="s">
        <v>1193</v>
      </c>
      <c r="E3296" t="s">
        <v>2003</v>
      </c>
      <c r="F3296" t="s">
        <v>2118</v>
      </c>
    </row>
    <row r="3297" spans="1:6" x14ac:dyDescent="0.2">
      <c r="A3297">
        <v>74204</v>
      </c>
      <c r="B3297" t="s">
        <v>44160</v>
      </c>
      <c r="C3297" t="s">
        <v>90</v>
      </c>
      <c r="D3297" t="s">
        <v>1193</v>
      </c>
      <c r="E3297" t="s">
        <v>5180</v>
      </c>
      <c r="F3297" t="s">
        <v>7766</v>
      </c>
    </row>
    <row r="3298" spans="1:6" x14ac:dyDescent="0.2">
      <c r="A3298">
        <v>74205</v>
      </c>
      <c r="B3298" t="s">
        <v>44161</v>
      </c>
      <c r="C3298" t="s">
        <v>90</v>
      </c>
      <c r="D3298" t="s">
        <v>1193</v>
      </c>
      <c r="E3298" t="s">
        <v>5180</v>
      </c>
      <c r="F3298" t="s">
        <v>37470</v>
      </c>
    </row>
    <row r="3299" spans="1:6" x14ac:dyDescent="0.2">
      <c r="A3299">
        <v>74210</v>
      </c>
      <c r="B3299" t="s">
        <v>44162</v>
      </c>
      <c r="C3299" t="s">
        <v>90</v>
      </c>
      <c r="D3299" t="s">
        <v>1193</v>
      </c>
      <c r="E3299" t="s">
        <v>5181</v>
      </c>
      <c r="F3299" t="s">
        <v>6639</v>
      </c>
    </row>
    <row r="3300" spans="1:6" x14ac:dyDescent="0.2">
      <c r="A3300">
        <v>74211</v>
      </c>
      <c r="B3300" t="s">
        <v>44163</v>
      </c>
      <c r="C3300" t="s">
        <v>90</v>
      </c>
      <c r="D3300" t="s">
        <v>1193</v>
      </c>
      <c r="E3300" t="s">
        <v>5185</v>
      </c>
      <c r="F3300" t="s">
        <v>40425</v>
      </c>
    </row>
    <row r="3301" spans="1:6" x14ac:dyDescent="0.2">
      <c r="A3301">
        <v>74230</v>
      </c>
      <c r="B3301" t="s">
        <v>44164</v>
      </c>
      <c r="C3301" t="s">
        <v>90</v>
      </c>
      <c r="D3301" t="s">
        <v>1193</v>
      </c>
      <c r="E3301" t="s">
        <v>93</v>
      </c>
      <c r="F3301" t="s">
        <v>40394</v>
      </c>
    </row>
    <row r="3302" spans="1:6" x14ac:dyDescent="0.2">
      <c r="A3302">
        <v>74240</v>
      </c>
      <c r="B3302" t="s">
        <v>44165</v>
      </c>
      <c r="C3302" t="s">
        <v>90</v>
      </c>
      <c r="D3302" t="s">
        <v>1193</v>
      </c>
      <c r="E3302" t="s">
        <v>93</v>
      </c>
      <c r="F3302" t="s">
        <v>3254</v>
      </c>
    </row>
    <row r="3303" spans="1:6" x14ac:dyDescent="0.2">
      <c r="A3303">
        <v>74300</v>
      </c>
      <c r="B3303" t="s">
        <v>44166</v>
      </c>
      <c r="C3303" t="s">
        <v>90</v>
      </c>
      <c r="D3303" t="s">
        <v>1186</v>
      </c>
      <c r="E3303" t="s">
        <v>1323</v>
      </c>
      <c r="F3303" t="s">
        <v>12056</v>
      </c>
    </row>
    <row r="3304" spans="1:6" x14ac:dyDescent="0.2">
      <c r="A3304">
        <v>74304</v>
      </c>
      <c r="B3304" t="s">
        <v>44167</v>
      </c>
      <c r="C3304" t="s">
        <v>90</v>
      </c>
      <c r="D3304" t="s">
        <v>1186</v>
      </c>
      <c r="E3304" t="s">
        <v>5171</v>
      </c>
      <c r="F3304" t="s">
        <v>40320</v>
      </c>
    </row>
    <row r="3305" spans="1:6" x14ac:dyDescent="0.2">
      <c r="A3305">
        <v>74305</v>
      </c>
      <c r="B3305" t="s">
        <v>44168</v>
      </c>
      <c r="C3305" t="s">
        <v>90</v>
      </c>
      <c r="D3305" t="s">
        <v>1186</v>
      </c>
      <c r="E3305" t="s">
        <v>5171</v>
      </c>
      <c r="F3305" t="s">
        <v>12712</v>
      </c>
    </row>
    <row r="3306" spans="1:6" x14ac:dyDescent="0.2">
      <c r="A3306">
        <v>74311</v>
      </c>
      <c r="B3306" t="s">
        <v>44169</v>
      </c>
      <c r="C3306" t="s">
        <v>90</v>
      </c>
      <c r="D3306" t="s">
        <v>1186</v>
      </c>
      <c r="E3306" t="s">
        <v>2072</v>
      </c>
      <c r="F3306" t="s">
        <v>40273</v>
      </c>
    </row>
    <row r="3307" spans="1:6" x14ac:dyDescent="0.2">
      <c r="A3307">
        <v>74312</v>
      </c>
      <c r="B3307" t="s">
        <v>44170</v>
      </c>
      <c r="C3307" t="s">
        <v>90</v>
      </c>
      <c r="D3307" t="s">
        <v>1186</v>
      </c>
      <c r="E3307" t="s">
        <v>1323</v>
      </c>
      <c r="F3307" t="s">
        <v>6342</v>
      </c>
    </row>
    <row r="3308" spans="1:6" x14ac:dyDescent="0.2">
      <c r="A3308">
        <v>74320</v>
      </c>
      <c r="B3308" t="s">
        <v>44171</v>
      </c>
      <c r="C3308" t="s">
        <v>90</v>
      </c>
      <c r="D3308" t="s">
        <v>1186</v>
      </c>
      <c r="E3308" t="s">
        <v>5165</v>
      </c>
      <c r="F3308" t="s">
        <v>5165</v>
      </c>
    </row>
    <row r="3309" spans="1:6" x14ac:dyDescent="0.2">
      <c r="A3309">
        <v>74322</v>
      </c>
      <c r="B3309" t="s">
        <v>44172</v>
      </c>
      <c r="C3309" t="s">
        <v>90</v>
      </c>
      <c r="D3309" t="s">
        <v>1186</v>
      </c>
      <c r="E3309" t="s">
        <v>5165</v>
      </c>
      <c r="F3309" t="s">
        <v>20704</v>
      </c>
    </row>
    <row r="3310" spans="1:6" x14ac:dyDescent="0.2">
      <c r="A3310">
        <v>74400</v>
      </c>
      <c r="B3310" t="s">
        <v>44173</v>
      </c>
      <c r="C3310" t="s">
        <v>90</v>
      </c>
      <c r="D3310" t="s">
        <v>1186</v>
      </c>
      <c r="E3310" t="s">
        <v>2072</v>
      </c>
      <c r="F3310" t="s">
        <v>40275</v>
      </c>
    </row>
    <row r="3311" spans="1:6" x14ac:dyDescent="0.2">
      <c r="A3311">
        <v>74404</v>
      </c>
      <c r="B3311" t="s">
        <v>44174</v>
      </c>
      <c r="C3311" t="s">
        <v>90</v>
      </c>
      <c r="D3311" t="s">
        <v>1186</v>
      </c>
      <c r="E3311" t="s">
        <v>2072</v>
      </c>
      <c r="F3311" t="s">
        <v>9583</v>
      </c>
    </row>
    <row r="3312" spans="1:6" x14ac:dyDescent="0.2">
      <c r="A3312">
        <v>74405</v>
      </c>
      <c r="B3312" t="s">
        <v>44175</v>
      </c>
      <c r="C3312" t="s">
        <v>90</v>
      </c>
      <c r="D3312" t="s">
        <v>1186</v>
      </c>
      <c r="E3312" t="s">
        <v>2072</v>
      </c>
      <c r="F3312" t="s">
        <v>8326</v>
      </c>
    </row>
    <row r="3313" spans="1:6" x14ac:dyDescent="0.2">
      <c r="A3313">
        <v>74406</v>
      </c>
      <c r="B3313" t="s">
        <v>44176</v>
      </c>
      <c r="C3313" t="s">
        <v>90</v>
      </c>
      <c r="D3313" t="s">
        <v>1186</v>
      </c>
      <c r="E3313" t="s">
        <v>5168</v>
      </c>
      <c r="F3313" t="s">
        <v>33353</v>
      </c>
    </row>
    <row r="3314" spans="1:6" x14ac:dyDescent="0.2">
      <c r="A3314">
        <v>74407</v>
      </c>
      <c r="B3314" t="s">
        <v>44177</v>
      </c>
      <c r="C3314" t="s">
        <v>90</v>
      </c>
      <c r="D3314" t="s">
        <v>1186</v>
      </c>
      <c r="E3314" t="s">
        <v>5168</v>
      </c>
      <c r="F3314" t="s">
        <v>5168</v>
      </c>
    </row>
    <row r="3315" spans="1:6" x14ac:dyDescent="0.2">
      <c r="A3315">
        <v>74450</v>
      </c>
      <c r="B3315" t="s">
        <v>44178</v>
      </c>
      <c r="C3315" t="s">
        <v>90</v>
      </c>
      <c r="D3315" t="s">
        <v>1202</v>
      </c>
      <c r="E3315" t="s">
        <v>1202</v>
      </c>
      <c r="F3315" t="s">
        <v>1202</v>
      </c>
    </row>
    <row r="3316" spans="1:6" x14ac:dyDescent="0.2">
      <c r="A3316">
        <v>74500</v>
      </c>
      <c r="B3316" t="s">
        <v>44179</v>
      </c>
      <c r="C3316" t="s">
        <v>90</v>
      </c>
      <c r="D3316" t="s">
        <v>1168</v>
      </c>
      <c r="E3316" t="s">
        <v>5103</v>
      </c>
      <c r="F3316" t="s">
        <v>39701</v>
      </c>
    </row>
    <row r="3317" spans="1:6" x14ac:dyDescent="0.2">
      <c r="A3317">
        <v>74503</v>
      </c>
      <c r="B3317" t="s">
        <v>44180</v>
      </c>
      <c r="C3317" t="s">
        <v>90</v>
      </c>
      <c r="D3317" t="s">
        <v>1168</v>
      </c>
      <c r="E3317" t="s">
        <v>5109</v>
      </c>
      <c r="F3317" t="s">
        <v>9285</v>
      </c>
    </row>
    <row r="3318" spans="1:6" x14ac:dyDescent="0.2">
      <c r="A3318">
        <v>74505</v>
      </c>
      <c r="B3318" t="s">
        <v>44181</v>
      </c>
      <c r="C3318" t="s">
        <v>90</v>
      </c>
      <c r="D3318" t="s">
        <v>1168</v>
      </c>
      <c r="E3318" t="s">
        <v>5107</v>
      </c>
      <c r="F3318" t="s">
        <v>39750</v>
      </c>
    </row>
    <row r="3319" spans="1:6" x14ac:dyDescent="0.2">
      <c r="A3319">
        <v>74506</v>
      </c>
      <c r="B3319" t="s">
        <v>44182</v>
      </c>
      <c r="C3319" t="s">
        <v>90</v>
      </c>
      <c r="D3319" t="s">
        <v>1168</v>
      </c>
      <c r="E3319" t="s">
        <v>5103</v>
      </c>
      <c r="F3319" t="s">
        <v>39699</v>
      </c>
    </row>
    <row r="3320" spans="1:6" x14ac:dyDescent="0.2">
      <c r="A3320">
        <v>74510</v>
      </c>
      <c r="B3320" t="s">
        <v>44183</v>
      </c>
      <c r="C3320" t="s">
        <v>90</v>
      </c>
      <c r="D3320" t="s">
        <v>1168</v>
      </c>
      <c r="E3320" t="s">
        <v>5112</v>
      </c>
      <c r="F3320" t="s">
        <v>39788</v>
      </c>
    </row>
    <row r="3321" spans="1:6" x14ac:dyDescent="0.2">
      <c r="A3321">
        <v>74520</v>
      </c>
      <c r="B3321" t="s">
        <v>44184</v>
      </c>
      <c r="C3321" t="s">
        <v>90</v>
      </c>
      <c r="D3321" t="s">
        <v>1168</v>
      </c>
      <c r="E3321" t="s">
        <v>5101</v>
      </c>
      <c r="F3321" t="s">
        <v>34243</v>
      </c>
    </row>
    <row r="3322" spans="1:6" x14ac:dyDescent="0.2">
      <c r="A3322">
        <v>75001</v>
      </c>
      <c r="B3322" t="s">
        <v>44185</v>
      </c>
      <c r="C3322" t="s">
        <v>90</v>
      </c>
      <c r="D3322" t="s">
        <v>1177</v>
      </c>
      <c r="E3322" t="s">
        <v>1177</v>
      </c>
      <c r="F3322" t="s">
        <v>1177</v>
      </c>
    </row>
    <row r="3323" spans="1:6" x14ac:dyDescent="0.2">
      <c r="A3323">
        <v>75016</v>
      </c>
      <c r="B3323" t="s">
        <v>44186</v>
      </c>
      <c r="C3323" t="s">
        <v>90</v>
      </c>
      <c r="D3323" t="s">
        <v>1180</v>
      </c>
      <c r="E3323" t="s">
        <v>5148</v>
      </c>
      <c r="F3323" t="s">
        <v>19160</v>
      </c>
    </row>
    <row r="3324" spans="1:6" x14ac:dyDescent="0.2">
      <c r="A3324">
        <v>75017</v>
      </c>
      <c r="B3324" t="s">
        <v>44187</v>
      </c>
      <c r="C3324" t="s">
        <v>90</v>
      </c>
      <c r="D3324" t="s">
        <v>1177</v>
      </c>
      <c r="E3324" t="s">
        <v>1177</v>
      </c>
      <c r="F3324" t="s">
        <v>1177</v>
      </c>
    </row>
    <row r="3325" spans="1:6" x14ac:dyDescent="0.2">
      <c r="A3325">
        <v>75202</v>
      </c>
      <c r="B3325" t="s">
        <v>44188</v>
      </c>
      <c r="C3325" t="s">
        <v>90</v>
      </c>
      <c r="D3325" t="s">
        <v>1180</v>
      </c>
      <c r="E3325" t="s">
        <v>5141</v>
      </c>
      <c r="F3325" t="s">
        <v>5141</v>
      </c>
    </row>
    <row r="3326" spans="1:6" x14ac:dyDescent="0.2">
      <c r="A3326">
        <v>75203</v>
      </c>
      <c r="B3326" t="s">
        <v>44189</v>
      </c>
      <c r="C3326" t="s">
        <v>90</v>
      </c>
      <c r="D3326" t="s">
        <v>1177</v>
      </c>
      <c r="E3326" t="s">
        <v>1177</v>
      </c>
      <c r="F3326" t="s">
        <v>1177</v>
      </c>
    </row>
    <row r="3327" spans="1:6" x14ac:dyDescent="0.2">
      <c r="A3327">
        <v>75640</v>
      </c>
      <c r="B3327" t="s">
        <v>44190</v>
      </c>
      <c r="C3327" t="s">
        <v>90</v>
      </c>
      <c r="D3327" t="s">
        <v>1180</v>
      </c>
      <c r="E3327" t="s">
        <v>5153</v>
      </c>
      <c r="F3327" t="s">
        <v>30342</v>
      </c>
    </row>
    <row r="3328" spans="1:6" x14ac:dyDescent="0.2">
      <c r="A3328">
        <v>75642</v>
      </c>
      <c r="B3328" t="s">
        <v>44191</v>
      </c>
      <c r="C3328" t="s">
        <v>90</v>
      </c>
      <c r="D3328" t="s">
        <v>1177</v>
      </c>
      <c r="E3328" t="s">
        <v>1177</v>
      </c>
      <c r="F3328" t="s">
        <v>1177</v>
      </c>
    </row>
    <row r="3329" spans="1:6" x14ac:dyDescent="0.2">
      <c r="A3329">
        <v>75900</v>
      </c>
      <c r="B3329" t="s">
        <v>44192</v>
      </c>
      <c r="C3329" t="s">
        <v>90</v>
      </c>
      <c r="D3329" t="s">
        <v>1180</v>
      </c>
      <c r="E3329" t="s">
        <v>5148</v>
      </c>
      <c r="F3329" t="s">
        <v>40083</v>
      </c>
    </row>
    <row r="3330" spans="1:6" x14ac:dyDescent="0.2">
      <c r="A3330">
        <v>76002</v>
      </c>
      <c r="B3330" t="s">
        <v>44193</v>
      </c>
      <c r="C3330" t="s">
        <v>90</v>
      </c>
      <c r="D3330" t="s">
        <v>1180</v>
      </c>
      <c r="E3330" t="s">
        <v>5150</v>
      </c>
      <c r="F3330" t="s">
        <v>4188</v>
      </c>
    </row>
    <row r="3331" spans="1:6" x14ac:dyDescent="0.2">
      <c r="A3331">
        <v>76003</v>
      </c>
      <c r="B3331" t="s">
        <v>44194</v>
      </c>
      <c r="C3331" t="s">
        <v>90</v>
      </c>
      <c r="D3331" t="s">
        <v>1180</v>
      </c>
      <c r="E3331" t="s">
        <v>5153</v>
      </c>
      <c r="F3331" t="s">
        <v>29385</v>
      </c>
    </row>
    <row r="3332" spans="1:6" x14ac:dyDescent="0.2">
      <c r="A3332">
        <v>76004</v>
      </c>
      <c r="B3332" t="s">
        <v>44195</v>
      </c>
      <c r="C3332" t="s">
        <v>90</v>
      </c>
      <c r="D3332" t="s">
        <v>1180</v>
      </c>
      <c r="E3332" t="s">
        <v>5153</v>
      </c>
      <c r="F3332" t="s">
        <v>8942</v>
      </c>
    </row>
    <row r="3333" spans="1:6" x14ac:dyDescent="0.2">
      <c r="A3333">
        <v>76006</v>
      </c>
      <c r="B3333" t="s">
        <v>44196</v>
      </c>
      <c r="C3333" t="s">
        <v>90</v>
      </c>
      <c r="D3333" t="s">
        <v>1180</v>
      </c>
      <c r="E3333" t="s">
        <v>5151</v>
      </c>
      <c r="F3333" t="s">
        <v>40095</v>
      </c>
    </row>
    <row r="3334" spans="1:6" x14ac:dyDescent="0.2">
      <c r="A3334">
        <v>76009</v>
      </c>
      <c r="B3334" t="s">
        <v>44197</v>
      </c>
      <c r="C3334" t="s">
        <v>90</v>
      </c>
      <c r="D3334" t="s">
        <v>1180</v>
      </c>
      <c r="E3334" t="s">
        <v>5148</v>
      </c>
      <c r="F3334" t="s">
        <v>19160</v>
      </c>
    </row>
    <row r="3335" spans="1:6" x14ac:dyDescent="0.2">
      <c r="A3335">
        <v>76010</v>
      </c>
      <c r="B3335" t="s">
        <v>44198</v>
      </c>
      <c r="C3335" t="s">
        <v>90</v>
      </c>
      <c r="D3335" t="s">
        <v>1180</v>
      </c>
      <c r="E3335" t="s">
        <v>5151</v>
      </c>
      <c r="F3335" t="s">
        <v>40093</v>
      </c>
    </row>
    <row r="3336" spans="1:6" x14ac:dyDescent="0.2">
      <c r="A3336">
        <v>76011</v>
      </c>
      <c r="B3336" t="s">
        <v>44199</v>
      </c>
      <c r="C3336" t="s">
        <v>90</v>
      </c>
      <c r="D3336" t="s">
        <v>1180</v>
      </c>
      <c r="E3336" t="s">
        <v>5148</v>
      </c>
      <c r="F3336" t="s">
        <v>40086</v>
      </c>
    </row>
    <row r="3337" spans="1:6" x14ac:dyDescent="0.2">
      <c r="A3337">
        <v>76012</v>
      </c>
      <c r="B3337" t="s">
        <v>44200</v>
      </c>
      <c r="C3337" t="s">
        <v>90</v>
      </c>
      <c r="D3337" t="s">
        <v>1180</v>
      </c>
      <c r="E3337" t="s">
        <v>5151</v>
      </c>
      <c r="F3337" t="s">
        <v>29353</v>
      </c>
    </row>
    <row r="3338" spans="1:6" x14ac:dyDescent="0.2">
      <c r="A3338">
        <v>76015</v>
      </c>
      <c r="B3338" t="s">
        <v>44201</v>
      </c>
      <c r="C3338" t="s">
        <v>90</v>
      </c>
      <c r="D3338" t="s">
        <v>1180</v>
      </c>
      <c r="E3338" t="s">
        <v>5148</v>
      </c>
      <c r="F3338" t="s">
        <v>40076</v>
      </c>
    </row>
    <row r="3339" spans="1:6" x14ac:dyDescent="0.2">
      <c r="A3339">
        <v>76020</v>
      </c>
      <c r="B3339" t="s">
        <v>44202</v>
      </c>
      <c r="C3339" t="s">
        <v>90</v>
      </c>
      <c r="D3339" t="s">
        <v>1180</v>
      </c>
      <c r="E3339" t="s">
        <v>5146</v>
      </c>
      <c r="F3339" t="s">
        <v>40039</v>
      </c>
    </row>
    <row r="3340" spans="1:6" x14ac:dyDescent="0.2">
      <c r="A3340">
        <v>76021</v>
      </c>
      <c r="B3340" t="s">
        <v>44203</v>
      </c>
      <c r="C3340" t="s">
        <v>90</v>
      </c>
      <c r="D3340" t="s">
        <v>1180</v>
      </c>
      <c r="E3340" t="s">
        <v>5146</v>
      </c>
      <c r="F3340" t="s">
        <v>9940</v>
      </c>
    </row>
    <row r="3341" spans="1:6" x14ac:dyDescent="0.2">
      <c r="A3341">
        <v>76022</v>
      </c>
      <c r="B3341" t="s">
        <v>44204</v>
      </c>
      <c r="C3341" t="s">
        <v>90</v>
      </c>
      <c r="D3341" t="s">
        <v>1180</v>
      </c>
      <c r="E3341" t="s">
        <v>5154</v>
      </c>
      <c r="F3341" t="s">
        <v>1066</v>
      </c>
    </row>
    <row r="3342" spans="1:6" x14ac:dyDescent="0.2">
      <c r="A3342">
        <v>76023</v>
      </c>
      <c r="B3342" t="s">
        <v>44205</v>
      </c>
      <c r="C3342" t="s">
        <v>90</v>
      </c>
      <c r="D3342" t="s">
        <v>1180</v>
      </c>
      <c r="E3342" t="s">
        <v>5154</v>
      </c>
      <c r="F3342" t="s">
        <v>40144</v>
      </c>
    </row>
    <row r="3343" spans="1:6" x14ac:dyDescent="0.2">
      <c r="A3343">
        <v>76024</v>
      </c>
      <c r="B3343" t="s">
        <v>44206</v>
      </c>
      <c r="C3343" t="s">
        <v>90</v>
      </c>
      <c r="D3343" t="s">
        <v>1180</v>
      </c>
      <c r="E3343" t="s">
        <v>5154</v>
      </c>
      <c r="F3343" t="s">
        <v>4416</v>
      </c>
    </row>
    <row r="3344" spans="1:6" x14ac:dyDescent="0.2">
      <c r="A3344">
        <v>76031</v>
      </c>
      <c r="B3344" t="s">
        <v>44207</v>
      </c>
      <c r="C3344" t="s">
        <v>90</v>
      </c>
      <c r="D3344" t="s">
        <v>1180</v>
      </c>
      <c r="E3344" t="s">
        <v>5141</v>
      </c>
      <c r="F3344" t="s">
        <v>40005</v>
      </c>
    </row>
    <row r="3345" spans="1:6" x14ac:dyDescent="0.2">
      <c r="A3345">
        <v>76032</v>
      </c>
      <c r="B3345" t="s">
        <v>44208</v>
      </c>
      <c r="C3345" t="s">
        <v>90</v>
      </c>
      <c r="D3345" t="s">
        <v>1180</v>
      </c>
      <c r="E3345" t="s">
        <v>5150</v>
      </c>
      <c r="F3345" t="s">
        <v>28908</v>
      </c>
    </row>
    <row r="3346" spans="1:6" x14ac:dyDescent="0.2">
      <c r="A3346">
        <v>76034</v>
      </c>
      <c r="B3346" t="s">
        <v>44209</v>
      </c>
      <c r="C3346" t="s">
        <v>90</v>
      </c>
      <c r="D3346" t="s">
        <v>1180</v>
      </c>
      <c r="E3346" t="s">
        <v>5150</v>
      </c>
      <c r="F3346" t="s">
        <v>40088</v>
      </c>
    </row>
    <row r="3347" spans="1:6" x14ac:dyDescent="0.2">
      <c r="A3347">
        <v>76035</v>
      </c>
      <c r="B3347" t="s">
        <v>44210</v>
      </c>
      <c r="C3347" t="s">
        <v>90</v>
      </c>
      <c r="D3347" t="s">
        <v>1180</v>
      </c>
      <c r="E3347" t="s">
        <v>5141</v>
      </c>
      <c r="F3347" t="s">
        <v>8203</v>
      </c>
    </row>
    <row r="3348" spans="1:6" x14ac:dyDescent="0.2">
      <c r="A3348">
        <v>76036</v>
      </c>
      <c r="B3348" t="s">
        <v>44211</v>
      </c>
      <c r="C3348" t="s">
        <v>90</v>
      </c>
      <c r="D3348" t="s">
        <v>1180</v>
      </c>
      <c r="E3348" t="s">
        <v>5141</v>
      </c>
      <c r="F3348" t="s">
        <v>2774</v>
      </c>
    </row>
    <row r="3349" spans="1:6" x14ac:dyDescent="0.2">
      <c r="A3349">
        <v>76037</v>
      </c>
      <c r="B3349" t="s">
        <v>44212</v>
      </c>
      <c r="C3349" t="s">
        <v>90</v>
      </c>
      <c r="D3349" t="s">
        <v>1180</v>
      </c>
      <c r="E3349" t="s">
        <v>5141</v>
      </c>
      <c r="F3349" t="s">
        <v>40001</v>
      </c>
    </row>
    <row r="3350" spans="1:6" x14ac:dyDescent="0.2">
      <c r="A3350">
        <v>76038</v>
      </c>
      <c r="B3350" t="s">
        <v>44213</v>
      </c>
      <c r="C3350" t="s">
        <v>90</v>
      </c>
      <c r="D3350" t="s">
        <v>1180</v>
      </c>
      <c r="E3350" t="s">
        <v>5141</v>
      </c>
      <c r="F3350" t="s">
        <v>4891</v>
      </c>
    </row>
    <row r="3351" spans="1:6" x14ac:dyDescent="0.2">
      <c r="A3351">
        <v>76039</v>
      </c>
      <c r="B3351" t="s">
        <v>44214</v>
      </c>
      <c r="C3351" t="s">
        <v>90</v>
      </c>
      <c r="D3351" t="s">
        <v>1180</v>
      </c>
      <c r="E3351" t="s">
        <v>5144</v>
      </c>
      <c r="F3351" t="s">
        <v>5144</v>
      </c>
    </row>
    <row r="3352" spans="1:6" x14ac:dyDescent="0.2">
      <c r="A3352">
        <v>76042</v>
      </c>
      <c r="B3352" t="s">
        <v>44215</v>
      </c>
      <c r="C3352" t="s">
        <v>90</v>
      </c>
      <c r="D3352" t="s">
        <v>1180</v>
      </c>
      <c r="E3352" t="s">
        <v>5148</v>
      </c>
      <c r="F3352" t="s">
        <v>3773</v>
      </c>
    </row>
    <row r="3353" spans="1:6" x14ac:dyDescent="0.2">
      <c r="A3353">
        <v>76100</v>
      </c>
      <c r="B3353" t="s">
        <v>44216</v>
      </c>
      <c r="C3353" t="s">
        <v>90</v>
      </c>
      <c r="D3353" t="s">
        <v>1196</v>
      </c>
      <c r="E3353" t="s">
        <v>5193</v>
      </c>
      <c r="F3353" t="s">
        <v>1532</v>
      </c>
    </row>
    <row r="3354" spans="1:6" x14ac:dyDescent="0.2">
      <c r="A3354">
        <v>76104</v>
      </c>
      <c r="B3354" t="s">
        <v>44217</v>
      </c>
      <c r="C3354" t="s">
        <v>90</v>
      </c>
      <c r="D3354" t="s">
        <v>1196</v>
      </c>
      <c r="E3354" t="s">
        <v>5188</v>
      </c>
      <c r="F3354" t="s">
        <v>40443</v>
      </c>
    </row>
    <row r="3355" spans="1:6" x14ac:dyDescent="0.2">
      <c r="A3355">
        <v>76106</v>
      </c>
      <c r="B3355" t="s">
        <v>44218</v>
      </c>
      <c r="C3355" t="s">
        <v>90</v>
      </c>
      <c r="D3355" t="s">
        <v>1196</v>
      </c>
      <c r="E3355" t="s">
        <v>5191</v>
      </c>
      <c r="F3355" t="s">
        <v>40485</v>
      </c>
    </row>
    <row r="3356" spans="1:6" x14ac:dyDescent="0.2">
      <c r="A3356">
        <v>76107</v>
      </c>
      <c r="B3356" t="s">
        <v>44219</v>
      </c>
      <c r="C3356" t="s">
        <v>90</v>
      </c>
      <c r="D3356" t="s">
        <v>1196</v>
      </c>
      <c r="E3356" t="s">
        <v>5191</v>
      </c>
      <c r="F3356" t="s">
        <v>40478</v>
      </c>
    </row>
    <row r="3357" spans="1:6" x14ac:dyDescent="0.2">
      <c r="A3357">
        <v>76113</v>
      </c>
      <c r="B3357" t="s">
        <v>44220</v>
      </c>
      <c r="C3357" t="s">
        <v>90</v>
      </c>
      <c r="D3357" t="s">
        <v>1196</v>
      </c>
      <c r="E3357" t="s">
        <v>5191</v>
      </c>
      <c r="F3357" t="s">
        <v>40480</v>
      </c>
    </row>
    <row r="3358" spans="1:6" x14ac:dyDescent="0.2">
      <c r="A3358">
        <v>76121</v>
      </c>
      <c r="B3358" t="s">
        <v>44221</v>
      </c>
      <c r="C3358" t="s">
        <v>90</v>
      </c>
      <c r="D3358" t="s">
        <v>1196</v>
      </c>
      <c r="E3358" t="s">
        <v>5188</v>
      </c>
      <c r="F3358" t="s">
        <v>40433</v>
      </c>
    </row>
    <row r="3359" spans="1:6" x14ac:dyDescent="0.2">
      <c r="A3359">
        <v>76122</v>
      </c>
      <c r="B3359" t="s">
        <v>44222</v>
      </c>
      <c r="C3359" t="s">
        <v>90</v>
      </c>
      <c r="D3359" t="s">
        <v>1196</v>
      </c>
      <c r="E3359" t="s">
        <v>5193</v>
      </c>
      <c r="F3359" t="s">
        <v>5049</v>
      </c>
    </row>
    <row r="3360" spans="1:6" x14ac:dyDescent="0.2">
      <c r="A3360">
        <v>76123</v>
      </c>
      <c r="B3360" t="s">
        <v>44223</v>
      </c>
      <c r="C3360" t="s">
        <v>90</v>
      </c>
      <c r="D3360" t="s">
        <v>1196</v>
      </c>
      <c r="E3360" t="s">
        <v>5193</v>
      </c>
      <c r="F3360" t="s">
        <v>39078</v>
      </c>
    </row>
    <row r="3361" spans="1:6" x14ac:dyDescent="0.2">
      <c r="A3361">
        <v>76124</v>
      </c>
      <c r="B3361" t="s">
        <v>44224</v>
      </c>
      <c r="C3361" t="s">
        <v>90</v>
      </c>
      <c r="D3361" t="s">
        <v>1196</v>
      </c>
      <c r="E3361" t="s">
        <v>5193</v>
      </c>
      <c r="F3361" t="s">
        <v>5345</v>
      </c>
    </row>
    <row r="3362" spans="1:6" x14ac:dyDescent="0.2">
      <c r="A3362">
        <v>76129</v>
      </c>
      <c r="B3362" t="s">
        <v>44225</v>
      </c>
      <c r="C3362" t="s">
        <v>90</v>
      </c>
      <c r="D3362" t="s">
        <v>1196</v>
      </c>
      <c r="E3362" t="s">
        <v>5189</v>
      </c>
      <c r="F3362" t="s">
        <v>40459</v>
      </c>
    </row>
    <row r="3363" spans="1:6" x14ac:dyDescent="0.2">
      <c r="A3363">
        <v>76142</v>
      </c>
      <c r="B3363" t="s">
        <v>44226</v>
      </c>
      <c r="C3363" t="s">
        <v>90</v>
      </c>
      <c r="D3363" t="s">
        <v>1196</v>
      </c>
      <c r="E3363" t="s">
        <v>5189</v>
      </c>
      <c r="F3363" t="s">
        <v>2436</v>
      </c>
    </row>
    <row r="3364" spans="1:6" x14ac:dyDescent="0.2">
      <c r="A3364">
        <v>76144</v>
      </c>
      <c r="B3364" t="s">
        <v>44227</v>
      </c>
      <c r="C3364" t="s">
        <v>90</v>
      </c>
      <c r="D3364" t="s">
        <v>1196</v>
      </c>
      <c r="E3364" t="s">
        <v>5189</v>
      </c>
      <c r="F3364" t="s">
        <v>40458</v>
      </c>
    </row>
    <row r="3365" spans="1:6" x14ac:dyDescent="0.2">
      <c r="A3365">
        <v>76150</v>
      </c>
      <c r="B3365" t="s">
        <v>44228</v>
      </c>
      <c r="C3365" t="s">
        <v>90</v>
      </c>
      <c r="D3365" t="s">
        <v>1196</v>
      </c>
      <c r="E3365" t="s">
        <v>5188</v>
      </c>
      <c r="F3365" t="s">
        <v>40435</v>
      </c>
    </row>
    <row r="3366" spans="1:6" x14ac:dyDescent="0.2">
      <c r="A3366">
        <v>76153</v>
      </c>
      <c r="B3366" t="s">
        <v>44229</v>
      </c>
      <c r="C3366" t="s">
        <v>90</v>
      </c>
      <c r="D3366" t="s">
        <v>1196</v>
      </c>
      <c r="E3366" t="s">
        <v>5186</v>
      </c>
      <c r="F3366" t="s">
        <v>5186</v>
      </c>
    </row>
    <row r="3367" spans="1:6" x14ac:dyDescent="0.2">
      <c r="A3367">
        <v>76154</v>
      </c>
      <c r="B3367" t="s">
        <v>44230</v>
      </c>
      <c r="C3367" t="s">
        <v>90</v>
      </c>
      <c r="D3367" t="s">
        <v>1196</v>
      </c>
      <c r="E3367" t="s">
        <v>5188</v>
      </c>
      <c r="F3367" t="s">
        <v>40441</v>
      </c>
    </row>
    <row r="3368" spans="1:6" x14ac:dyDescent="0.2">
      <c r="A3368">
        <v>76156</v>
      </c>
      <c r="B3368" t="s">
        <v>44231</v>
      </c>
      <c r="C3368" t="s">
        <v>90</v>
      </c>
      <c r="D3368" t="s">
        <v>1196</v>
      </c>
      <c r="E3368" t="s">
        <v>5188</v>
      </c>
      <c r="F3368" t="s">
        <v>40342</v>
      </c>
    </row>
    <row r="3369" spans="1:6" x14ac:dyDescent="0.2">
      <c r="A3369">
        <v>76200</v>
      </c>
      <c r="B3369" t="s">
        <v>44232</v>
      </c>
      <c r="C3369" t="s">
        <v>69</v>
      </c>
      <c r="D3369" t="s">
        <v>809</v>
      </c>
      <c r="E3369" t="s">
        <v>809</v>
      </c>
      <c r="F3369" t="s">
        <v>809</v>
      </c>
    </row>
    <row r="3370" spans="1:6" x14ac:dyDescent="0.2">
      <c r="A3370">
        <v>76206</v>
      </c>
      <c r="B3370" t="s">
        <v>44233</v>
      </c>
      <c r="C3370" t="s">
        <v>69</v>
      </c>
      <c r="D3370" t="s">
        <v>812</v>
      </c>
      <c r="E3370" t="s">
        <v>3853</v>
      </c>
      <c r="F3370" t="s">
        <v>30378</v>
      </c>
    </row>
    <row r="3371" spans="1:6" x14ac:dyDescent="0.2">
      <c r="A3371">
        <v>76207</v>
      </c>
      <c r="B3371" t="s">
        <v>44234</v>
      </c>
      <c r="C3371" t="s">
        <v>69</v>
      </c>
      <c r="D3371" t="s">
        <v>809</v>
      </c>
      <c r="E3371" t="s">
        <v>809</v>
      </c>
      <c r="F3371" t="s">
        <v>809</v>
      </c>
    </row>
    <row r="3372" spans="1:6" x14ac:dyDescent="0.2">
      <c r="A3372">
        <v>76211</v>
      </c>
      <c r="B3372" t="s">
        <v>44235</v>
      </c>
      <c r="C3372" t="s">
        <v>69</v>
      </c>
      <c r="D3372" t="s">
        <v>812</v>
      </c>
      <c r="E3372" t="s">
        <v>3858</v>
      </c>
      <c r="F3372" t="s">
        <v>30424</v>
      </c>
    </row>
    <row r="3373" spans="1:6" x14ac:dyDescent="0.2">
      <c r="A3373">
        <v>76212</v>
      </c>
      <c r="B3373" t="s">
        <v>44236</v>
      </c>
      <c r="C3373" t="s">
        <v>69</v>
      </c>
      <c r="D3373" t="s">
        <v>812</v>
      </c>
      <c r="E3373" t="s">
        <v>3858</v>
      </c>
      <c r="F3373" t="s">
        <v>24168</v>
      </c>
    </row>
    <row r="3374" spans="1:6" x14ac:dyDescent="0.2">
      <c r="A3374">
        <v>76213</v>
      </c>
      <c r="B3374" t="s">
        <v>44237</v>
      </c>
      <c r="C3374" t="s">
        <v>69</v>
      </c>
      <c r="D3374" t="s">
        <v>812</v>
      </c>
      <c r="E3374" t="s">
        <v>3854</v>
      </c>
      <c r="F3374" t="s">
        <v>30414</v>
      </c>
    </row>
    <row r="3375" spans="1:6" x14ac:dyDescent="0.2">
      <c r="A3375">
        <v>76214</v>
      </c>
      <c r="B3375" t="s">
        <v>44238</v>
      </c>
      <c r="C3375" t="s">
        <v>69</v>
      </c>
      <c r="D3375" t="s">
        <v>812</v>
      </c>
      <c r="E3375" t="s">
        <v>3854</v>
      </c>
      <c r="F3375" t="s">
        <v>30411</v>
      </c>
    </row>
    <row r="3376" spans="1:6" x14ac:dyDescent="0.2">
      <c r="A3376">
        <v>76215</v>
      </c>
      <c r="B3376" t="s">
        <v>44239</v>
      </c>
      <c r="C3376" t="s">
        <v>69</v>
      </c>
      <c r="D3376" t="s">
        <v>809</v>
      </c>
      <c r="E3376" t="s">
        <v>809</v>
      </c>
      <c r="F3376" t="s">
        <v>809</v>
      </c>
    </row>
    <row r="3377" spans="1:6" x14ac:dyDescent="0.2">
      <c r="A3377">
        <v>76217</v>
      </c>
      <c r="B3377" t="s">
        <v>44240</v>
      </c>
      <c r="C3377" t="s">
        <v>69</v>
      </c>
      <c r="D3377" t="s">
        <v>812</v>
      </c>
      <c r="E3377" t="s">
        <v>3853</v>
      </c>
      <c r="F3377" t="s">
        <v>4458</v>
      </c>
    </row>
    <row r="3378" spans="1:6" x14ac:dyDescent="0.2">
      <c r="A3378">
        <v>76218</v>
      </c>
      <c r="B3378" t="s">
        <v>44241</v>
      </c>
      <c r="C3378" t="s">
        <v>69</v>
      </c>
      <c r="D3378" t="s">
        <v>809</v>
      </c>
      <c r="E3378" t="s">
        <v>809</v>
      </c>
      <c r="F3378" t="s">
        <v>809</v>
      </c>
    </row>
    <row r="3379" spans="1:6" x14ac:dyDescent="0.2">
      <c r="A3379">
        <v>76219</v>
      </c>
      <c r="B3379" t="s">
        <v>44242</v>
      </c>
      <c r="C3379" t="s">
        <v>69</v>
      </c>
      <c r="D3379" t="s">
        <v>812</v>
      </c>
      <c r="E3379" t="s">
        <v>3853</v>
      </c>
      <c r="F3379" t="s">
        <v>30388</v>
      </c>
    </row>
    <row r="3380" spans="1:6" x14ac:dyDescent="0.2">
      <c r="A3380">
        <v>76220</v>
      </c>
      <c r="B3380" t="s">
        <v>44243</v>
      </c>
      <c r="C3380" t="s">
        <v>69</v>
      </c>
      <c r="D3380" t="s">
        <v>812</v>
      </c>
      <c r="E3380" t="s">
        <v>3845</v>
      </c>
      <c r="F3380" t="s">
        <v>30271</v>
      </c>
    </row>
    <row r="3381" spans="1:6" x14ac:dyDescent="0.2">
      <c r="A3381">
        <v>76230</v>
      </c>
      <c r="B3381" t="s">
        <v>44244</v>
      </c>
      <c r="C3381" t="s">
        <v>69</v>
      </c>
      <c r="D3381" t="s">
        <v>812</v>
      </c>
      <c r="E3381" t="s">
        <v>3851</v>
      </c>
      <c r="F3381" t="s">
        <v>3719</v>
      </c>
    </row>
    <row r="3382" spans="1:6" x14ac:dyDescent="0.2">
      <c r="A3382">
        <v>76231</v>
      </c>
      <c r="B3382" t="s">
        <v>44245</v>
      </c>
      <c r="C3382" t="s">
        <v>69</v>
      </c>
      <c r="D3382" t="s">
        <v>812</v>
      </c>
      <c r="E3382" t="s">
        <v>3840</v>
      </c>
      <c r="F3382" t="s">
        <v>30226</v>
      </c>
    </row>
    <row r="3383" spans="1:6" x14ac:dyDescent="0.2">
      <c r="A3383">
        <v>76241</v>
      </c>
      <c r="B3383" t="s">
        <v>44246</v>
      </c>
      <c r="C3383" t="s">
        <v>69</v>
      </c>
      <c r="D3383" t="s">
        <v>812</v>
      </c>
      <c r="E3383" t="s">
        <v>3851</v>
      </c>
      <c r="F3383" t="s">
        <v>30365</v>
      </c>
    </row>
    <row r="3384" spans="1:6" x14ac:dyDescent="0.2">
      <c r="A3384">
        <v>76242</v>
      </c>
      <c r="B3384" t="s">
        <v>44247</v>
      </c>
      <c r="C3384" t="s">
        <v>69</v>
      </c>
      <c r="D3384" t="s">
        <v>812</v>
      </c>
      <c r="E3384" t="s">
        <v>3851</v>
      </c>
      <c r="F3384" t="s">
        <v>4586</v>
      </c>
    </row>
    <row r="3385" spans="1:6" x14ac:dyDescent="0.2">
      <c r="A3385">
        <v>76243</v>
      </c>
      <c r="B3385" t="s">
        <v>44248</v>
      </c>
      <c r="C3385" t="s">
        <v>69</v>
      </c>
      <c r="D3385" t="s">
        <v>769</v>
      </c>
      <c r="E3385" t="s">
        <v>3689</v>
      </c>
      <c r="F3385" t="s">
        <v>28887</v>
      </c>
    </row>
    <row r="3386" spans="1:6" x14ac:dyDescent="0.2">
      <c r="A3386">
        <v>76245</v>
      </c>
      <c r="B3386" t="s">
        <v>44249</v>
      </c>
      <c r="C3386" t="s">
        <v>69</v>
      </c>
      <c r="D3386" t="s">
        <v>812</v>
      </c>
      <c r="E3386" t="s">
        <v>3853</v>
      </c>
      <c r="F3386" t="s">
        <v>30390</v>
      </c>
    </row>
    <row r="3387" spans="1:6" x14ac:dyDescent="0.2">
      <c r="A3387">
        <v>76248</v>
      </c>
      <c r="B3387" t="s">
        <v>44250</v>
      </c>
      <c r="C3387" t="s">
        <v>69</v>
      </c>
      <c r="D3387" t="s">
        <v>812</v>
      </c>
      <c r="E3387" t="s">
        <v>3843</v>
      </c>
      <c r="F3387" t="s">
        <v>3148</v>
      </c>
    </row>
    <row r="3388" spans="1:6" x14ac:dyDescent="0.2">
      <c r="A3388">
        <v>76251</v>
      </c>
      <c r="B3388" t="s">
        <v>44251</v>
      </c>
      <c r="C3388" t="s">
        <v>69</v>
      </c>
      <c r="D3388" t="s">
        <v>812</v>
      </c>
      <c r="E3388" t="s">
        <v>3849</v>
      </c>
      <c r="F3388" t="s">
        <v>30333</v>
      </c>
    </row>
    <row r="3389" spans="1:6" x14ac:dyDescent="0.2">
      <c r="A3389">
        <v>76252</v>
      </c>
      <c r="B3389" t="s">
        <v>44252</v>
      </c>
      <c r="C3389" t="s">
        <v>69</v>
      </c>
      <c r="D3389" t="s">
        <v>812</v>
      </c>
      <c r="E3389" t="s">
        <v>3849</v>
      </c>
      <c r="F3389" t="s">
        <v>30338</v>
      </c>
    </row>
    <row r="3390" spans="1:6" x14ac:dyDescent="0.2">
      <c r="A3390">
        <v>76261</v>
      </c>
      <c r="B3390" t="s">
        <v>44253</v>
      </c>
      <c r="C3390" t="s">
        <v>69</v>
      </c>
      <c r="D3390" t="s">
        <v>812</v>
      </c>
      <c r="E3390" t="s">
        <v>3853</v>
      </c>
      <c r="F3390" t="s">
        <v>30381</v>
      </c>
    </row>
    <row r="3391" spans="1:6" x14ac:dyDescent="0.2">
      <c r="A3391">
        <v>76270</v>
      </c>
      <c r="B3391" t="s">
        <v>44254</v>
      </c>
      <c r="C3391" t="s">
        <v>69</v>
      </c>
      <c r="D3391" t="s">
        <v>812</v>
      </c>
      <c r="E3391" t="s">
        <v>3858</v>
      </c>
      <c r="F3391" t="s">
        <v>30426</v>
      </c>
    </row>
    <row r="3392" spans="1:6" x14ac:dyDescent="0.2">
      <c r="A3392">
        <v>76272</v>
      </c>
      <c r="B3392" t="s">
        <v>44255</v>
      </c>
      <c r="C3392" t="s">
        <v>69</v>
      </c>
      <c r="D3392" t="s">
        <v>812</v>
      </c>
      <c r="E3392" t="s">
        <v>3856</v>
      </c>
      <c r="F3392" t="s">
        <v>3856</v>
      </c>
    </row>
    <row r="3393" spans="1:6" x14ac:dyDescent="0.2">
      <c r="A3393">
        <v>77100</v>
      </c>
      <c r="B3393" t="s">
        <v>44256</v>
      </c>
      <c r="C3393" t="s">
        <v>69</v>
      </c>
      <c r="D3393" t="s">
        <v>769</v>
      </c>
      <c r="E3393" t="s">
        <v>3687</v>
      </c>
      <c r="F3393" t="s">
        <v>3687</v>
      </c>
    </row>
    <row r="3394" spans="1:6" x14ac:dyDescent="0.2">
      <c r="A3394">
        <v>77114</v>
      </c>
      <c r="B3394" t="s">
        <v>44257</v>
      </c>
      <c r="C3394" t="s">
        <v>69</v>
      </c>
      <c r="D3394" t="s">
        <v>769</v>
      </c>
      <c r="E3394" t="s">
        <v>3687</v>
      </c>
      <c r="F3394" t="s">
        <v>7715</v>
      </c>
    </row>
    <row r="3395" spans="1:6" x14ac:dyDescent="0.2">
      <c r="A3395">
        <v>77115</v>
      </c>
      <c r="B3395" t="s">
        <v>44258</v>
      </c>
      <c r="C3395" t="s">
        <v>69</v>
      </c>
      <c r="D3395" t="s">
        <v>769</v>
      </c>
      <c r="E3395" t="s">
        <v>3689</v>
      </c>
      <c r="F3395" t="s">
        <v>28891</v>
      </c>
    </row>
    <row r="3396" spans="1:6" x14ac:dyDescent="0.2">
      <c r="A3396">
        <v>77116</v>
      </c>
      <c r="B3396" t="s">
        <v>44259</v>
      </c>
      <c r="C3396" t="s">
        <v>69</v>
      </c>
      <c r="D3396" t="s">
        <v>769</v>
      </c>
      <c r="E3396" t="s">
        <v>3689</v>
      </c>
      <c r="F3396" t="s">
        <v>28871</v>
      </c>
    </row>
    <row r="3397" spans="1:6" x14ac:dyDescent="0.2">
      <c r="A3397">
        <v>77121</v>
      </c>
      <c r="B3397" t="s">
        <v>44260</v>
      </c>
      <c r="C3397" t="s">
        <v>69</v>
      </c>
      <c r="D3397" t="s">
        <v>769</v>
      </c>
      <c r="E3397" t="s">
        <v>3696</v>
      </c>
      <c r="F3397" t="s">
        <v>29017</v>
      </c>
    </row>
    <row r="3398" spans="1:6" x14ac:dyDescent="0.2">
      <c r="A3398">
        <v>77122</v>
      </c>
      <c r="B3398" t="s">
        <v>44261</v>
      </c>
      <c r="C3398" t="s">
        <v>69</v>
      </c>
      <c r="D3398" t="s">
        <v>769</v>
      </c>
      <c r="E3398" t="s">
        <v>3689</v>
      </c>
      <c r="F3398" t="s">
        <v>1672</v>
      </c>
    </row>
    <row r="3399" spans="1:6" x14ac:dyDescent="0.2">
      <c r="A3399">
        <v>77123</v>
      </c>
      <c r="B3399" t="s">
        <v>44262</v>
      </c>
      <c r="C3399" t="s">
        <v>69</v>
      </c>
      <c r="D3399" t="s">
        <v>769</v>
      </c>
      <c r="E3399" t="s">
        <v>3689</v>
      </c>
      <c r="F3399" t="s">
        <v>28898</v>
      </c>
    </row>
    <row r="3400" spans="1:6" x14ac:dyDescent="0.2">
      <c r="A3400">
        <v>77124</v>
      </c>
      <c r="B3400" t="s">
        <v>44263</v>
      </c>
      <c r="C3400" t="s">
        <v>69</v>
      </c>
      <c r="D3400" t="s">
        <v>769</v>
      </c>
      <c r="E3400" t="s">
        <v>3696</v>
      </c>
      <c r="F3400" t="s">
        <v>2620</v>
      </c>
    </row>
    <row r="3401" spans="1:6" x14ac:dyDescent="0.2">
      <c r="A3401">
        <v>77125</v>
      </c>
      <c r="B3401" t="s">
        <v>44264</v>
      </c>
      <c r="C3401" t="s">
        <v>69</v>
      </c>
      <c r="D3401" t="s">
        <v>769</v>
      </c>
      <c r="E3401" t="s">
        <v>3698</v>
      </c>
      <c r="F3401" t="s">
        <v>29044</v>
      </c>
    </row>
    <row r="3402" spans="1:6" x14ac:dyDescent="0.2">
      <c r="A3402">
        <v>77127</v>
      </c>
      <c r="B3402" t="s">
        <v>44265</v>
      </c>
      <c r="C3402" t="s">
        <v>69</v>
      </c>
      <c r="D3402" t="s">
        <v>769</v>
      </c>
      <c r="E3402" t="s">
        <v>3696</v>
      </c>
      <c r="F3402" t="s">
        <v>29023</v>
      </c>
    </row>
    <row r="3403" spans="1:6" x14ac:dyDescent="0.2">
      <c r="A3403">
        <v>77130</v>
      </c>
      <c r="B3403" t="s">
        <v>44266</v>
      </c>
      <c r="C3403" t="s">
        <v>69</v>
      </c>
      <c r="D3403" t="s">
        <v>769</v>
      </c>
      <c r="E3403" t="s">
        <v>3692</v>
      </c>
      <c r="F3403" t="s">
        <v>7600</v>
      </c>
    </row>
    <row r="3404" spans="1:6" x14ac:dyDescent="0.2">
      <c r="A3404">
        <v>77131</v>
      </c>
      <c r="B3404" t="s">
        <v>44267</v>
      </c>
      <c r="C3404" t="s">
        <v>69</v>
      </c>
      <c r="D3404" t="s">
        <v>769</v>
      </c>
      <c r="E3404" t="s">
        <v>3687</v>
      </c>
      <c r="F3404" t="s">
        <v>28848</v>
      </c>
    </row>
    <row r="3405" spans="1:6" x14ac:dyDescent="0.2">
      <c r="A3405">
        <v>77132</v>
      </c>
      <c r="B3405" t="s">
        <v>44268</v>
      </c>
      <c r="C3405" t="s">
        <v>69</v>
      </c>
      <c r="D3405" t="s">
        <v>769</v>
      </c>
      <c r="E3405" t="s">
        <v>3701</v>
      </c>
      <c r="F3405" t="s">
        <v>29082</v>
      </c>
    </row>
    <row r="3406" spans="1:6" x14ac:dyDescent="0.2">
      <c r="A3406">
        <v>77133</v>
      </c>
      <c r="B3406" t="s">
        <v>44269</v>
      </c>
      <c r="C3406" t="s">
        <v>69</v>
      </c>
      <c r="D3406" t="s">
        <v>769</v>
      </c>
      <c r="E3406" t="s">
        <v>3701</v>
      </c>
      <c r="F3406" t="s">
        <v>9920</v>
      </c>
    </row>
    <row r="3407" spans="1:6" x14ac:dyDescent="0.2">
      <c r="A3407">
        <v>77135</v>
      </c>
      <c r="B3407" t="s">
        <v>44270</v>
      </c>
      <c r="C3407" t="s">
        <v>69</v>
      </c>
      <c r="D3407" t="s">
        <v>769</v>
      </c>
      <c r="E3407" t="s">
        <v>3701</v>
      </c>
      <c r="F3407" t="s">
        <v>29075</v>
      </c>
    </row>
    <row r="3408" spans="1:6" x14ac:dyDescent="0.2">
      <c r="A3408">
        <v>77136</v>
      </c>
      <c r="B3408" t="s">
        <v>44271</v>
      </c>
      <c r="C3408" t="s">
        <v>69</v>
      </c>
      <c r="D3408" t="s">
        <v>769</v>
      </c>
      <c r="E3408" t="s">
        <v>3692</v>
      </c>
      <c r="F3408" t="s">
        <v>28927</v>
      </c>
    </row>
    <row r="3409" spans="1:6" x14ac:dyDescent="0.2">
      <c r="A3409">
        <v>77138</v>
      </c>
      <c r="B3409" t="s">
        <v>44272</v>
      </c>
      <c r="C3409" t="s">
        <v>69</v>
      </c>
      <c r="D3409" t="s">
        <v>769</v>
      </c>
      <c r="E3409" t="s">
        <v>3692</v>
      </c>
      <c r="F3409" t="s">
        <v>7600</v>
      </c>
    </row>
    <row r="3410" spans="1:6" x14ac:dyDescent="0.2">
      <c r="A3410">
        <v>77139</v>
      </c>
      <c r="B3410" t="s">
        <v>44273</v>
      </c>
      <c r="C3410" t="s">
        <v>69</v>
      </c>
      <c r="D3410" t="s">
        <v>769</v>
      </c>
      <c r="E3410" t="s">
        <v>3692</v>
      </c>
      <c r="F3410" t="s">
        <v>5955</v>
      </c>
    </row>
    <row r="3411" spans="1:6" x14ac:dyDescent="0.2">
      <c r="A3411">
        <v>77140</v>
      </c>
      <c r="B3411" t="s">
        <v>44274</v>
      </c>
      <c r="C3411" t="s">
        <v>69</v>
      </c>
      <c r="D3411" t="s">
        <v>769</v>
      </c>
      <c r="E3411" t="s">
        <v>3691</v>
      </c>
      <c r="F3411" t="s">
        <v>28906</v>
      </c>
    </row>
    <row r="3412" spans="1:6" x14ac:dyDescent="0.2">
      <c r="A3412">
        <v>77141</v>
      </c>
      <c r="B3412" t="s">
        <v>44275</v>
      </c>
      <c r="C3412" t="s">
        <v>69</v>
      </c>
      <c r="D3412" t="s">
        <v>769</v>
      </c>
      <c r="E3412" t="s">
        <v>3684</v>
      </c>
      <c r="F3412" t="s">
        <v>3684</v>
      </c>
    </row>
    <row r="3413" spans="1:6" x14ac:dyDescent="0.2">
      <c r="A3413">
        <v>77142</v>
      </c>
      <c r="B3413" t="s">
        <v>44276</v>
      </c>
      <c r="C3413" t="s">
        <v>69</v>
      </c>
      <c r="D3413" t="s">
        <v>769</v>
      </c>
      <c r="E3413" t="s">
        <v>3698</v>
      </c>
      <c r="F3413" t="s">
        <v>7248</v>
      </c>
    </row>
    <row r="3414" spans="1:6" x14ac:dyDescent="0.2">
      <c r="A3414">
        <v>77143</v>
      </c>
      <c r="B3414" t="s">
        <v>44277</v>
      </c>
      <c r="C3414" t="s">
        <v>69</v>
      </c>
      <c r="D3414" t="s">
        <v>769</v>
      </c>
      <c r="E3414" t="s">
        <v>3698</v>
      </c>
      <c r="F3414" t="s">
        <v>29034</v>
      </c>
    </row>
    <row r="3415" spans="1:6" x14ac:dyDescent="0.2">
      <c r="A3415">
        <v>77200</v>
      </c>
      <c r="B3415" t="s">
        <v>44278</v>
      </c>
      <c r="C3415" t="s">
        <v>69</v>
      </c>
      <c r="D3415" t="s">
        <v>769</v>
      </c>
      <c r="E3415" t="s">
        <v>3694</v>
      </c>
      <c r="F3415" t="s">
        <v>3048</v>
      </c>
    </row>
    <row r="3416" spans="1:6" x14ac:dyDescent="0.2">
      <c r="A3416">
        <v>77203</v>
      </c>
      <c r="B3416" t="s">
        <v>44279</v>
      </c>
      <c r="C3416" t="s">
        <v>69</v>
      </c>
      <c r="D3416" t="s">
        <v>769</v>
      </c>
      <c r="E3416" t="s">
        <v>3699</v>
      </c>
      <c r="F3416" t="s">
        <v>29052</v>
      </c>
    </row>
    <row r="3417" spans="1:6" x14ac:dyDescent="0.2">
      <c r="A3417">
        <v>77205</v>
      </c>
      <c r="B3417" t="s">
        <v>44280</v>
      </c>
      <c r="C3417" t="s">
        <v>69</v>
      </c>
      <c r="D3417" t="s">
        <v>769</v>
      </c>
      <c r="E3417" t="s">
        <v>3694</v>
      </c>
      <c r="F3417" t="s">
        <v>28977</v>
      </c>
    </row>
    <row r="3418" spans="1:6" x14ac:dyDescent="0.2">
      <c r="A3418">
        <v>77207</v>
      </c>
      <c r="B3418" t="s">
        <v>44281</v>
      </c>
      <c r="C3418" t="s">
        <v>69</v>
      </c>
      <c r="D3418" t="s">
        <v>769</v>
      </c>
      <c r="E3418" t="s">
        <v>3694</v>
      </c>
      <c r="F3418" t="s">
        <v>28974</v>
      </c>
    </row>
    <row r="3419" spans="1:6" x14ac:dyDescent="0.2">
      <c r="A3419">
        <v>77208</v>
      </c>
      <c r="B3419" t="s">
        <v>44282</v>
      </c>
      <c r="C3419" t="s">
        <v>69</v>
      </c>
      <c r="D3419" t="s">
        <v>775</v>
      </c>
      <c r="E3419" t="s">
        <v>3724</v>
      </c>
      <c r="F3419" t="s">
        <v>19684</v>
      </c>
    </row>
    <row r="3420" spans="1:6" x14ac:dyDescent="0.2">
      <c r="A3420">
        <v>77211</v>
      </c>
      <c r="B3420" t="s">
        <v>44283</v>
      </c>
      <c r="C3420" t="s">
        <v>69</v>
      </c>
      <c r="D3420" t="s">
        <v>769</v>
      </c>
      <c r="E3420" t="s">
        <v>3694</v>
      </c>
      <c r="F3420" t="s">
        <v>2828</v>
      </c>
    </row>
    <row r="3421" spans="1:6" x14ac:dyDescent="0.2">
      <c r="A3421">
        <v>77220</v>
      </c>
      <c r="B3421" t="s">
        <v>44284</v>
      </c>
      <c r="C3421" t="s">
        <v>69</v>
      </c>
      <c r="D3421" t="s">
        <v>775</v>
      </c>
      <c r="E3421" t="s">
        <v>3724</v>
      </c>
      <c r="F3421" t="s">
        <v>29324</v>
      </c>
    </row>
    <row r="3422" spans="1:6" x14ac:dyDescent="0.2">
      <c r="A3422">
        <v>77223</v>
      </c>
      <c r="B3422" t="s">
        <v>44285</v>
      </c>
      <c r="C3422" t="s">
        <v>69</v>
      </c>
      <c r="D3422" t="s">
        <v>812</v>
      </c>
      <c r="E3422" t="s">
        <v>3847</v>
      </c>
      <c r="F3422" t="s">
        <v>30325</v>
      </c>
    </row>
    <row r="3423" spans="1:6" x14ac:dyDescent="0.2">
      <c r="A3423">
        <v>77224</v>
      </c>
      <c r="B3423" t="s">
        <v>44286</v>
      </c>
      <c r="C3423" t="s">
        <v>69</v>
      </c>
      <c r="D3423" t="s">
        <v>812</v>
      </c>
      <c r="E3423" t="s">
        <v>3847</v>
      </c>
      <c r="F3423" t="s">
        <v>30311</v>
      </c>
    </row>
    <row r="3424" spans="1:6" x14ac:dyDescent="0.2">
      <c r="A3424">
        <v>77230</v>
      </c>
      <c r="B3424" t="s">
        <v>44287</v>
      </c>
      <c r="C3424" t="s">
        <v>69</v>
      </c>
      <c r="D3424" t="s">
        <v>812</v>
      </c>
      <c r="E3424" t="s">
        <v>3847</v>
      </c>
      <c r="F3424" t="s">
        <v>30310</v>
      </c>
    </row>
    <row r="3425" spans="1:6" x14ac:dyDescent="0.2">
      <c r="A3425">
        <v>77231</v>
      </c>
      <c r="B3425" t="s">
        <v>44288</v>
      </c>
      <c r="C3425" t="s">
        <v>69</v>
      </c>
      <c r="D3425" t="s">
        <v>812</v>
      </c>
      <c r="E3425" t="s">
        <v>3847</v>
      </c>
      <c r="F3425" t="s">
        <v>19783</v>
      </c>
    </row>
    <row r="3426" spans="1:6" x14ac:dyDescent="0.2">
      <c r="A3426">
        <v>77232</v>
      </c>
      <c r="B3426" t="s">
        <v>44289</v>
      </c>
      <c r="C3426" t="s">
        <v>69</v>
      </c>
      <c r="D3426" t="s">
        <v>812</v>
      </c>
      <c r="E3426" t="s">
        <v>3847</v>
      </c>
      <c r="F3426" t="s">
        <v>30308</v>
      </c>
    </row>
    <row r="3427" spans="1:6" x14ac:dyDescent="0.2">
      <c r="A3427">
        <v>77233</v>
      </c>
      <c r="B3427" t="s">
        <v>44290</v>
      </c>
      <c r="C3427" t="s">
        <v>69</v>
      </c>
      <c r="D3427" t="s">
        <v>769</v>
      </c>
      <c r="E3427" t="s">
        <v>3699</v>
      </c>
      <c r="F3427" t="s">
        <v>29055</v>
      </c>
    </row>
    <row r="3428" spans="1:6" x14ac:dyDescent="0.2">
      <c r="A3428">
        <v>77235</v>
      </c>
      <c r="B3428" t="s">
        <v>44291</v>
      </c>
      <c r="C3428" t="s">
        <v>69</v>
      </c>
      <c r="D3428" t="s">
        <v>769</v>
      </c>
      <c r="E3428" t="s">
        <v>3699</v>
      </c>
      <c r="F3428" t="s">
        <v>6382</v>
      </c>
    </row>
    <row r="3429" spans="1:6" x14ac:dyDescent="0.2">
      <c r="A3429">
        <v>77300</v>
      </c>
      <c r="B3429" t="s">
        <v>44292</v>
      </c>
      <c r="C3429" t="s">
        <v>69</v>
      </c>
      <c r="D3429" t="s">
        <v>775</v>
      </c>
      <c r="E3429" t="s">
        <v>3720</v>
      </c>
      <c r="F3429" t="s">
        <v>4700</v>
      </c>
    </row>
    <row r="3430" spans="1:6" x14ac:dyDescent="0.2">
      <c r="A3430">
        <v>77304</v>
      </c>
      <c r="B3430" t="s">
        <v>44293</v>
      </c>
      <c r="C3430" t="s">
        <v>69</v>
      </c>
      <c r="D3430" t="s">
        <v>775</v>
      </c>
      <c r="E3430" t="s">
        <v>3727</v>
      </c>
      <c r="F3430" t="s">
        <v>29353</v>
      </c>
    </row>
    <row r="3431" spans="1:6" x14ac:dyDescent="0.2">
      <c r="A3431">
        <v>77306</v>
      </c>
      <c r="B3431" t="s">
        <v>44294</v>
      </c>
      <c r="C3431" t="s">
        <v>69</v>
      </c>
      <c r="D3431" t="s">
        <v>775</v>
      </c>
      <c r="E3431" t="s">
        <v>3727</v>
      </c>
      <c r="F3431" t="s">
        <v>4543</v>
      </c>
    </row>
    <row r="3432" spans="1:6" x14ac:dyDescent="0.2">
      <c r="A3432">
        <v>77310</v>
      </c>
      <c r="B3432" t="s">
        <v>44295</v>
      </c>
      <c r="C3432" t="s">
        <v>69</v>
      </c>
      <c r="D3432" t="s">
        <v>775</v>
      </c>
      <c r="E3432" t="s">
        <v>3722</v>
      </c>
      <c r="F3432" t="s">
        <v>29301</v>
      </c>
    </row>
    <row r="3433" spans="1:6" x14ac:dyDescent="0.2">
      <c r="A3433">
        <v>77314</v>
      </c>
      <c r="B3433" t="s">
        <v>44296</v>
      </c>
      <c r="C3433" t="s">
        <v>69</v>
      </c>
      <c r="D3433" t="s">
        <v>775</v>
      </c>
      <c r="E3433" t="s">
        <v>3720</v>
      </c>
      <c r="F3433" t="s">
        <v>4700</v>
      </c>
    </row>
    <row r="3434" spans="1:6" x14ac:dyDescent="0.2">
      <c r="A3434">
        <v>77317</v>
      </c>
      <c r="B3434" t="s">
        <v>44297</v>
      </c>
      <c r="C3434" t="s">
        <v>69</v>
      </c>
      <c r="D3434" t="s">
        <v>775</v>
      </c>
      <c r="E3434" t="s">
        <v>3720</v>
      </c>
      <c r="F3434" t="s">
        <v>5072</v>
      </c>
    </row>
    <row r="3435" spans="1:6" x14ac:dyDescent="0.2">
      <c r="A3435">
        <v>77320</v>
      </c>
      <c r="B3435" t="s">
        <v>44298</v>
      </c>
      <c r="C3435" t="s">
        <v>69</v>
      </c>
      <c r="D3435" t="s">
        <v>775</v>
      </c>
      <c r="E3435" t="s">
        <v>3726</v>
      </c>
      <c r="F3435" t="s">
        <v>29337</v>
      </c>
    </row>
    <row r="3436" spans="1:6" x14ac:dyDescent="0.2">
      <c r="A3436">
        <v>77323</v>
      </c>
      <c r="B3436" t="s">
        <v>44299</v>
      </c>
      <c r="C3436" t="s">
        <v>69</v>
      </c>
      <c r="D3436" t="s">
        <v>775</v>
      </c>
      <c r="E3436" t="s">
        <v>3720</v>
      </c>
      <c r="F3436" t="s">
        <v>18092</v>
      </c>
    </row>
    <row r="3437" spans="1:6" x14ac:dyDescent="0.2">
      <c r="A3437">
        <v>77324</v>
      </c>
      <c r="B3437" t="s">
        <v>44300</v>
      </c>
      <c r="C3437" t="s">
        <v>69</v>
      </c>
      <c r="D3437" t="s">
        <v>775</v>
      </c>
      <c r="E3437" t="s">
        <v>3715</v>
      </c>
      <c r="F3437" t="s">
        <v>29259</v>
      </c>
    </row>
    <row r="3438" spans="1:6" x14ac:dyDescent="0.2">
      <c r="A3438">
        <v>77330</v>
      </c>
      <c r="B3438" t="s">
        <v>44301</v>
      </c>
      <c r="C3438" t="s">
        <v>69</v>
      </c>
      <c r="D3438" t="s">
        <v>775</v>
      </c>
      <c r="E3438" t="s">
        <v>3715</v>
      </c>
      <c r="F3438" t="s">
        <v>29261</v>
      </c>
    </row>
    <row r="3439" spans="1:6" x14ac:dyDescent="0.2">
      <c r="A3439">
        <v>77400</v>
      </c>
      <c r="B3439" t="s">
        <v>44302</v>
      </c>
      <c r="C3439" t="s">
        <v>86</v>
      </c>
      <c r="D3439" t="s">
        <v>1150</v>
      </c>
      <c r="E3439" t="s">
        <v>5041</v>
      </c>
      <c r="F3439" t="s">
        <v>54</v>
      </c>
    </row>
    <row r="3440" spans="1:6" x14ac:dyDescent="0.2">
      <c r="A3440">
        <v>77404</v>
      </c>
      <c r="B3440" t="s">
        <v>44303</v>
      </c>
      <c r="C3440" t="s">
        <v>86</v>
      </c>
      <c r="D3440" t="s">
        <v>1150</v>
      </c>
      <c r="E3440" t="s">
        <v>5041</v>
      </c>
      <c r="F3440" t="s">
        <v>1889</v>
      </c>
    </row>
    <row r="3441" spans="1:6" x14ac:dyDescent="0.2">
      <c r="A3441">
        <v>77405</v>
      </c>
      <c r="B3441" t="s">
        <v>44304</v>
      </c>
      <c r="C3441" t="s">
        <v>86</v>
      </c>
      <c r="D3441" t="s">
        <v>1150</v>
      </c>
      <c r="E3441" t="s">
        <v>5041</v>
      </c>
      <c r="F3441" t="s">
        <v>6722</v>
      </c>
    </row>
    <row r="3442" spans="1:6" x14ac:dyDescent="0.2">
      <c r="A3442">
        <v>77411</v>
      </c>
      <c r="B3442" t="s">
        <v>44305</v>
      </c>
      <c r="C3442" t="s">
        <v>86</v>
      </c>
      <c r="D3442" t="s">
        <v>1150</v>
      </c>
      <c r="E3442" t="s">
        <v>601</v>
      </c>
      <c r="F3442" t="s">
        <v>15829</v>
      </c>
    </row>
    <row r="3443" spans="1:6" x14ac:dyDescent="0.2">
      <c r="A3443">
        <v>77413</v>
      </c>
      <c r="B3443" t="s">
        <v>44306</v>
      </c>
      <c r="C3443" t="s">
        <v>86</v>
      </c>
      <c r="D3443" t="s">
        <v>1150</v>
      </c>
      <c r="E3443" t="s">
        <v>601</v>
      </c>
      <c r="F3443" t="s">
        <v>39137</v>
      </c>
    </row>
    <row r="3444" spans="1:6" x14ac:dyDescent="0.2">
      <c r="A3444">
        <v>77414</v>
      </c>
      <c r="B3444" t="s">
        <v>44307</v>
      </c>
      <c r="C3444" t="s">
        <v>86</v>
      </c>
      <c r="D3444" t="s">
        <v>1150</v>
      </c>
      <c r="E3444" t="s">
        <v>5041</v>
      </c>
      <c r="F3444" t="s">
        <v>39166</v>
      </c>
    </row>
    <row r="3445" spans="1:6" x14ac:dyDescent="0.2">
      <c r="A3445">
        <v>77415</v>
      </c>
      <c r="B3445" t="s">
        <v>44308</v>
      </c>
      <c r="C3445" t="s">
        <v>86</v>
      </c>
      <c r="D3445" t="s">
        <v>1150</v>
      </c>
      <c r="E3445" t="s">
        <v>5041</v>
      </c>
      <c r="F3445" t="s">
        <v>39111</v>
      </c>
    </row>
    <row r="3446" spans="1:6" x14ac:dyDescent="0.2">
      <c r="A3446">
        <v>77416</v>
      </c>
      <c r="B3446" t="s">
        <v>44309</v>
      </c>
      <c r="C3446" t="s">
        <v>86</v>
      </c>
      <c r="D3446" t="s">
        <v>1150</v>
      </c>
      <c r="E3446" t="s">
        <v>5037</v>
      </c>
      <c r="F3446" t="s">
        <v>38642</v>
      </c>
    </row>
    <row r="3447" spans="1:6" x14ac:dyDescent="0.2">
      <c r="A3447">
        <v>77420</v>
      </c>
      <c r="B3447" t="s">
        <v>44310</v>
      </c>
      <c r="C3447" t="s">
        <v>86</v>
      </c>
      <c r="D3447" t="s">
        <v>1150</v>
      </c>
      <c r="E3447" t="s">
        <v>3105</v>
      </c>
      <c r="F3447" t="s">
        <v>33810</v>
      </c>
    </row>
    <row r="3448" spans="1:6" x14ac:dyDescent="0.2">
      <c r="A3448">
        <v>77424</v>
      </c>
      <c r="B3448" t="s">
        <v>44311</v>
      </c>
      <c r="C3448" t="s">
        <v>86</v>
      </c>
      <c r="D3448" t="s">
        <v>1150</v>
      </c>
      <c r="E3448" t="s">
        <v>601</v>
      </c>
      <c r="F3448" t="s">
        <v>39139</v>
      </c>
    </row>
    <row r="3449" spans="1:6" x14ac:dyDescent="0.2">
      <c r="A3449">
        <v>77430</v>
      </c>
      <c r="B3449" t="s">
        <v>44312</v>
      </c>
      <c r="C3449" t="s">
        <v>86</v>
      </c>
      <c r="D3449" t="s">
        <v>1150</v>
      </c>
      <c r="E3449" t="s">
        <v>5033</v>
      </c>
      <c r="F3449" t="s">
        <v>5776</v>
      </c>
    </row>
    <row r="3450" spans="1:6" x14ac:dyDescent="0.2">
      <c r="A3450">
        <v>78100</v>
      </c>
      <c r="B3450" t="s">
        <v>44313</v>
      </c>
      <c r="C3450" t="s">
        <v>90</v>
      </c>
      <c r="D3450" t="s">
        <v>1174</v>
      </c>
      <c r="E3450" t="s">
        <v>5132</v>
      </c>
      <c r="F3450" t="s">
        <v>39945</v>
      </c>
    </row>
    <row r="3451" spans="1:6" x14ac:dyDescent="0.2">
      <c r="A3451">
        <v>78101</v>
      </c>
      <c r="B3451" t="s">
        <v>44314</v>
      </c>
      <c r="C3451" t="s">
        <v>90</v>
      </c>
      <c r="D3451" t="s">
        <v>1174</v>
      </c>
      <c r="E3451" t="s">
        <v>5130</v>
      </c>
      <c r="F3451" t="s">
        <v>5130</v>
      </c>
    </row>
    <row r="3452" spans="1:6" x14ac:dyDescent="0.2">
      <c r="A3452">
        <v>78102</v>
      </c>
      <c r="B3452" t="s">
        <v>44315</v>
      </c>
      <c r="C3452" t="s">
        <v>90</v>
      </c>
      <c r="D3452" t="s">
        <v>1174</v>
      </c>
      <c r="E3452" t="s">
        <v>5132</v>
      </c>
      <c r="F3452" t="s">
        <v>6110</v>
      </c>
    </row>
    <row r="3453" spans="1:6" x14ac:dyDescent="0.2">
      <c r="A3453">
        <v>78103</v>
      </c>
      <c r="B3453" t="s">
        <v>44316</v>
      </c>
      <c r="C3453" t="s">
        <v>90</v>
      </c>
      <c r="D3453" t="s">
        <v>1174</v>
      </c>
      <c r="E3453" t="s">
        <v>5130</v>
      </c>
      <c r="F3453" t="s">
        <v>5130</v>
      </c>
    </row>
    <row r="3454" spans="1:6" x14ac:dyDescent="0.2">
      <c r="A3454">
        <v>78105</v>
      </c>
      <c r="B3454" t="s">
        <v>44317</v>
      </c>
      <c r="C3454" t="s">
        <v>90</v>
      </c>
      <c r="D3454" t="s">
        <v>1174</v>
      </c>
      <c r="E3454" t="s">
        <v>5132</v>
      </c>
      <c r="F3454" t="s">
        <v>39953</v>
      </c>
    </row>
    <row r="3455" spans="1:6" x14ac:dyDescent="0.2">
      <c r="A3455">
        <v>78111</v>
      </c>
      <c r="B3455" t="s">
        <v>44318</v>
      </c>
      <c r="C3455" t="s">
        <v>90</v>
      </c>
      <c r="D3455" t="s">
        <v>1174</v>
      </c>
      <c r="E3455" t="s">
        <v>5138</v>
      </c>
      <c r="F3455" t="s">
        <v>39991</v>
      </c>
    </row>
    <row r="3456" spans="1:6" x14ac:dyDescent="0.2">
      <c r="A3456">
        <v>78113</v>
      </c>
      <c r="B3456" t="s">
        <v>44319</v>
      </c>
      <c r="C3456" t="s">
        <v>90</v>
      </c>
      <c r="D3456" t="s">
        <v>1174</v>
      </c>
      <c r="E3456" t="s">
        <v>5126</v>
      </c>
      <c r="F3456" t="s">
        <v>39911</v>
      </c>
    </row>
    <row r="3457" spans="1:6" x14ac:dyDescent="0.2">
      <c r="A3457">
        <v>78114</v>
      </c>
      <c r="B3457" t="s">
        <v>44320</v>
      </c>
      <c r="C3457" t="s">
        <v>90</v>
      </c>
      <c r="D3457" t="s">
        <v>1174</v>
      </c>
      <c r="E3457" t="s">
        <v>5126</v>
      </c>
      <c r="F3457" t="s">
        <v>39857</v>
      </c>
    </row>
    <row r="3458" spans="1:6" x14ac:dyDescent="0.2">
      <c r="A3458">
        <v>78120</v>
      </c>
      <c r="B3458" t="s">
        <v>44321</v>
      </c>
      <c r="C3458" t="s">
        <v>90</v>
      </c>
      <c r="D3458" t="s">
        <v>1174</v>
      </c>
      <c r="E3458" t="s">
        <v>5128</v>
      </c>
      <c r="F3458" t="s">
        <v>39923</v>
      </c>
    </row>
    <row r="3459" spans="1:6" x14ac:dyDescent="0.2">
      <c r="A3459">
        <v>78122</v>
      </c>
      <c r="B3459" t="s">
        <v>44322</v>
      </c>
      <c r="C3459" t="s">
        <v>90</v>
      </c>
      <c r="D3459" t="s">
        <v>1174</v>
      </c>
      <c r="E3459" t="s">
        <v>5132</v>
      </c>
      <c r="F3459" t="s">
        <v>39943</v>
      </c>
    </row>
    <row r="3460" spans="1:6" x14ac:dyDescent="0.2">
      <c r="A3460">
        <v>78123</v>
      </c>
      <c r="B3460" t="s">
        <v>44323</v>
      </c>
      <c r="C3460" t="s">
        <v>90</v>
      </c>
      <c r="D3460" t="s">
        <v>1174</v>
      </c>
      <c r="E3460" t="s">
        <v>5136</v>
      </c>
      <c r="F3460" t="s">
        <v>39979</v>
      </c>
    </row>
    <row r="3461" spans="1:6" x14ac:dyDescent="0.2">
      <c r="A3461">
        <v>78124</v>
      </c>
      <c r="B3461" t="s">
        <v>44324</v>
      </c>
      <c r="C3461" t="s">
        <v>90</v>
      </c>
      <c r="D3461" t="s">
        <v>1174</v>
      </c>
      <c r="E3461" t="s">
        <v>5134</v>
      </c>
      <c r="F3461" t="s">
        <v>7571</v>
      </c>
    </row>
    <row r="3462" spans="1:6" x14ac:dyDescent="0.2">
      <c r="A3462">
        <v>78125</v>
      </c>
      <c r="B3462" t="s">
        <v>44325</v>
      </c>
      <c r="C3462" t="s">
        <v>90</v>
      </c>
      <c r="D3462" t="s">
        <v>1174</v>
      </c>
      <c r="E3462" t="s">
        <v>5134</v>
      </c>
      <c r="F3462" t="s">
        <v>37637</v>
      </c>
    </row>
    <row r="3463" spans="1:6" x14ac:dyDescent="0.2">
      <c r="A3463">
        <v>78131</v>
      </c>
      <c r="B3463" t="s">
        <v>44326</v>
      </c>
      <c r="C3463" t="s">
        <v>90</v>
      </c>
      <c r="D3463" t="s">
        <v>1174</v>
      </c>
      <c r="E3463" t="s">
        <v>5132</v>
      </c>
      <c r="F3463" t="s">
        <v>39949</v>
      </c>
    </row>
    <row r="3464" spans="1:6" x14ac:dyDescent="0.2">
      <c r="A3464">
        <v>78132</v>
      </c>
      <c r="B3464" t="s">
        <v>44327</v>
      </c>
      <c r="C3464" t="s">
        <v>90</v>
      </c>
      <c r="D3464" t="s">
        <v>1174</v>
      </c>
      <c r="E3464" t="s">
        <v>5132</v>
      </c>
      <c r="F3464" t="s">
        <v>18092</v>
      </c>
    </row>
    <row r="3465" spans="1:6" x14ac:dyDescent="0.2">
      <c r="A3465">
        <v>78133</v>
      </c>
      <c r="B3465" t="s">
        <v>44328</v>
      </c>
      <c r="C3465" t="s">
        <v>90</v>
      </c>
      <c r="D3465" t="s">
        <v>1174</v>
      </c>
      <c r="E3465" t="s">
        <v>5132</v>
      </c>
      <c r="F3465" t="s">
        <v>3714</v>
      </c>
    </row>
    <row r="3466" spans="1:6" x14ac:dyDescent="0.2">
      <c r="A3466">
        <v>78200</v>
      </c>
      <c r="B3466" t="s">
        <v>44329</v>
      </c>
      <c r="C3466" t="s">
        <v>90</v>
      </c>
      <c r="D3466" t="s">
        <v>1152</v>
      </c>
      <c r="E3466" t="s">
        <v>5043</v>
      </c>
      <c r="F3466" t="s">
        <v>5043</v>
      </c>
    </row>
    <row r="3467" spans="1:6" x14ac:dyDescent="0.2">
      <c r="A3467">
        <v>78217</v>
      </c>
      <c r="B3467" t="s">
        <v>44330</v>
      </c>
      <c r="C3467" t="s">
        <v>90</v>
      </c>
      <c r="D3467" t="s">
        <v>1152</v>
      </c>
      <c r="E3467" t="s">
        <v>5046</v>
      </c>
      <c r="F3467" t="s">
        <v>39203</v>
      </c>
    </row>
    <row r="3468" spans="1:6" x14ac:dyDescent="0.2">
      <c r="A3468">
        <v>78220</v>
      </c>
      <c r="B3468" t="s">
        <v>44331</v>
      </c>
      <c r="C3468" t="s">
        <v>90</v>
      </c>
      <c r="D3468" t="s">
        <v>1152</v>
      </c>
      <c r="E3468" t="s">
        <v>5049</v>
      </c>
      <c r="F3468" t="s">
        <v>36307</v>
      </c>
    </row>
    <row r="3469" spans="1:6" x14ac:dyDescent="0.2">
      <c r="A3469">
        <v>78221</v>
      </c>
      <c r="B3469" t="s">
        <v>44332</v>
      </c>
      <c r="C3469" t="s">
        <v>90</v>
      </c>
      <c r="D3469" t="s">
        <v>1152</v>
      </c>
      <c r="E3469" t="s">
        <v>5049</v>
      </c>
      <c r="F3469" t="s">
        <v>21139</v>
      </c>
    </row>
    <row r="3470" spans="1:6" x14ac:dyDescent="0.2">
      <c r="A3470">
        <v>78230</v>
      </c>
      <c r="B3470" t="s">
        <v>44333</v>
      </c>
      <c r="C3470" t="s">
        <v>90</v>
      </c>
      <c r="D3470" t="s">
        <v>1152</v>
      </c>
      <c r="E3470" t="s">
        <v>5048</v>
      </c>
      <c r="F3470" t="s">
        <v>4472</v>
      </c>
    </row>
    <row r="3471" spans="1:6" x14ac:dyDescent="0.2">
      <c r="A3471">
        <v>78300</v>
      </c>
      <c r="B3471" t="s">
        <v>44334</v>
      </c>
      <c r="C3471" t="s">
        <v>90</v>
      </c>
      <c r="D3471" t="s">
        <v>1208</v>
      </c>
      <c r="E3471" t="s">
        <v>5234</v>
      </c>
      <c r="F3471" t="s">
        <v>40780</v>
      </c>
    </row>
    <row r="3472" spans="1:6" x14ac:dyDescent="0.2">
      <c r="A3472">
        <v>78311</v>
      </c>
      <c r="B3472" t="s">
        <v>44335</v>
      </c>
      <c r="C3472" t="s">
        <v>90</v>
      </c>
      <c r="D3472" t="s">
        <v>1208</v>
      </c>
      <c r="E3472" t="s">
        <v>5234</v>
      </c>
      <c r="F3472" t="s">
        <v>1716</v>
      </c>
    </row>
    <row r="3473" spans="1:6" x14ac:dyDescent="0.2">
      <c r="A3473">
        <v>78312</v>
      </c>
      <c r="B3473" t="s">
        <v>44336</v>
      </c>
      <c r="C3473" t="s">
        <v>90</v>
      </c>
      <c r="D3473" t="s">
        <v>1208</v>
      </c>
      <c r="E3473" t="s">
        <v>5234</v>
      </c>
      <c r="F3473" t="s">
        <v>40779</v>
      </c>
    </row>
    <row r="3474" spans="1:6" x14ac:dyDescent="0.2">
      <c r="A3474">
        <v>78314</v>
      </c>
      <c r="B3474" t="s">
        <v>44337</v>
      </c>
      <c r="C3474" t="s">
        <v>90</v>
      </c>
      <c r="D3474" t="s">
        <v>1208</v>
      </c>
      <c r="E3474" t="s">
        <v>5231</v>
      </c>
      <c r="F3474" t="s">
        <v>39409</v>
      </c>
    </row>
    <row r="3475" spans="1:6" x14ac:dyDescent="0.2">
      <c r="A3475">
        <v>78316</v>
      </c>
      <c r="B3475" t="s">
        <v>44338</v>
      </c>
      <c r="C3475" t="s">
        <v>90</v>
      </c>
      <c r="D3475" t="s">
        <v>1208</v>
      </c>
      <c r="E3475" t="s">
        <v>5225</v>
      </c>
      <c r="F3475" t="s">
        <v>5225</v>
      </c>
    </row>
    <row r="3476" spans="1:6" x14ac:dyDescent="0.2">
      <c r="A3476">
        <v>78320</v>
      </c>
      <c r="B3476" t="s">
        <v>44339</v>
      </c>
      <c r="C3476" t="s">
        <v>90</v>
      </c>
      <c r="D3476" t="s">
        <v>1208</v>
      </c>
      <c r="E3476" t="s">
        <v>5227</v>
      </c>
      <c r="F3476" t="s">
        <v>40708</v>
      </c>
    </row>
    <row r="3477" spans="1:6" x14ac:dyDescent="0.2">
      <c r="A3477">
        <v>78321</v>
      </c>
      <c r="B3477" t="s">
        <v>44340</v>
      </c>
      <c r="C3477" t="s">
        <v>90</v>
      </c>
      <c r="D3477" t="s">
        <v>1208</v>
      </c>
      <c r="E3477" t="s">
        <v>5227</v>
      </c>
      <c r="F3477" t="s">
        <v>40706</v>
      </c>
    </row>
    <row r="3478" spans="1:6" x14ac:dyDescent="0.2">
      <c r="A3478">
        <v>78324</v>
      </c>
      <c r="B3478" t="s">
        <v>44341</v>
      </c>
      <c r="C3478" t="s">
        <v>90</v>
      </c>
      <c r="D3478" t="s">
        <v>1208</v>
      </c>
      <c r="E3478" t="s">
        <v>5234</v>
      </c>
      <c r="F3478" t="s">
        <v>40781</v>
      </c>
    </row>
    <row r="3479" spans="1:6" x14ac:dyDescent="0.2">
      <c r="A3479">
        <v>78325</v>
      </c>
      <c r="B3479" t="s">
        <v>44342</v>
      </c>
      <c r="C3479" t="s">
        <v>90</v>
      </c>
      <c r="D3479" t="s">
        <v>1208</v>
      </c>
      <c r="E3479" t="s">
        <v>5227</v>
      </c>
      <c r="F3479" t="s">
        <v>6440</v>
      </c>
    </row>
    <row r="3480" spans="1:6" x14ac:dyDescent="0.2">
      <c r="A3480">
        <v>78326</v>
      </c>
      <c r="B3480" t="s">
        <v>44343</v>
      </c>
      <c r="C3480" t="s">
        <v>90</v>
      </c>
      <c r="D3480" t="s">
        <v>1208</v>
      </c>
      <c r="E3480" t="s">
        <v>5227</v>
      </c>
      <c r="F3480" t="s">
        <v>29614</v>
      </c>
    </row>
    <row r="3481" spans="1:6" x14ac:dyDescent="0.2">
      <c r="A3481">
        <v>78327</v>
      </c>
      <c r="B3481" t="s">
        <v>44344</v>
      </c>
      <c r="C3481" t="s">
        <v>90</v>
      </c>
      <c r="D3481" t="s">
        <v>1208</v>
      </c>
      <c r="E3481" t="s">
        <v>5227</v>
      </c>
      <c r="F3481" t="s">
        <v>40709</v>
      </c>
    </row>
    <row r="3482" spans="1:6" x14ac:dyDescent="0.2">
      <c r="A3482">
        <v>78331</v>
      </c>
      <c r="B3482" t="s">
        <v>44345</v>
      </c>
      <c r="C3482" t="s">
        <v>90</v>
      </c>
      <c r="D3482" t="s">
        <v>1208</v>
      </c>
      <c r="E3482" t="s">
        <v>5229</v>
      </c>
      <c r="F3482" t="s">
        <v>40749</v>
      </c>
    </row>
    <row r="3483" spans="1:6" x14ac:dyDescent="0.2">
      <c r="A3483">
        <v>78400</v>
      </c>
      <c r="B3483" t="s">
        <v>44346</v>
      </c>
      <c r="C3483" t="s">
        <v>90</v>
      </c>
      <c r="D3483" t="s">
        <v>1205</v>
      </c>
      <c r="E3483" t="s">
        <v>5223</v>
      </c>
      <c r="F3483" t="s">
        <v>40673</v>
      </c>
    </row>
    <row r="3484" spans="1:6" x14ac:dyDescent="0.2">
      <c r="A3484">
        <v>78401</v>
      </c>
      <c r="B3484" t="s">
        <v>44347</v>
      </c>
      <c r="C3484" t="s">
        <v>90</v>
      </c>
      <c r="D3484" t="s">
        <v>1205</v>
      </c>
      <c r="E3484" t="s">
        <v>5221</v>
      </c>
      <c r="F3484" t="s">
        <v>5221</v>
      </c>
    </row>
    <row r="3485" spans="1:6" x14ac:dyDescent="0.2">
      <c r="A3485">
        <v>78411</v>
      </c>
      <c r="B3485" t="s">
        <v>44348</v>
      </c>
      <c r="C3485" t="s">
        <v>90</v>
      </c>
      <c r="D3485" t="s">
        <v>1205</v>
      </c>
      <c r="E3485" t="s">
        <v>5223</v>
      </c>
      <c r="F3485" t="s">
        <v>5952</v>
      </c>
    </row>
    <row r="3486" spans="1:6" x14ac:dyDescent="0.2">
      <c r="A3486">
        <v>78412</v>
      </c>
      <c r="B3486" t="s">
        <v>44349</v>
      </c>
      <c r="C3486" t="s">
        <v>90</v>
      </c>
      <c r="D3486" t="s">
        <v>1205</v>
      </c>
      <c r="E3486" t="s">
        <v>5221</v>
      </c>
      <c r="F3486" t="s">
        <v>2812</v>
      </c>
    </row>
    <row r="3487" spans="1:6" x14ac:dyDescent="0.2">
      <c r="A3487">
        <v>78421</v>
      </c>
      <c r="B3487" t="s">
        <v>44350</v>
      </c>
      <c r="C3487" t="s">
        <v>90</v>
      </c>
      <c r="D3487" t="s">
        <v>1205</v>
      </c>
      <c r="E3487" t="s">
        <v>5216</v>
      </c>
      <c r="F3487" t="s">
        <v>1987</v>
      </c>
    </row>
    <row r="3488" spans="1:6" x14ac:dyDescent="0.2">
      <c r="A3488">
        <v>78422</v>
      </c>
      <c r="B3488" t="s">
        <v>44351</v>
      </c>
      <c r="C3488" t="s">
        <v>90</v>
      </c>
      <c r="D3488" t="s">
        <v>1205</v>
      </c>
      <c r="E3488" t="s">
        <v>5223</v>
      </c>
      <c r="F3488" t="s">
        <v>7041</v>
      </c>
    </row>
    <row r="3489" spans="1:6" x14ac:dyDescent="0.2">
      <c r="A3489">
        <v>78423</v>
      </c>
      <c r="B3489" t="s">
        <v>44352</v>
      </c>
      <c r="C3489" t="s">
        <v>90</v>
      </c>
      <c r="D3489" t="s">
        <v>1205</v>
      </c>
      <c r="E3489" t="s">
        <v>5223</v>
      </c>
      <c r="F3489" t="s">
        <v>1738</v>
      </c>
    </row>
    <row r="3490" spans="1:6" x14ac:dyDescent="0.2">
      <c r="A3490">
        <v>78425</v>
      </c>
      <c r="B3490" t="s">
        <v>44353</v>
      </c>
      <c r="C3490" t="s">
        <v>90</v>
      </c>
      <c r="D3490" t="s">
        <v>1205</v>
      </c>
      <c r="E3490" t="s">
        <v>5216</v>
      </c>
      <c r="F3490" t="s">
        <v>7551</v>
      </c>
    </row>
    <row r="3491" spans="1:6" x14ac:dyDescent="0.2">
      <c r="A3491">
        <v>78431</v>
      </c>
      <c r="B3491" t="s">
        <v>44354</v>
      </c>
      <c r="C3491" t="s">
        <v>90</v>
      </c>
      <c r="D3491" t="s">
        <v>1205</v>
      </c>
      <c r="E3491" t="s">
        <v>5223</v>
      </c>
      <c r="F3491" t="s">
        <v>7573</v>
      </c>
    </row>
    <row r="3492" spans="1:6" x14ac:dyDescent="0.2">
      <c r="A3492">
        <v>78444</v>
      </c>
      <c r="B3492" t="s">
        <v>44355</v>
      </c>
      <c r="C3492" t="s">
        <v>90</v>
      </c>
      <c r="D3492" t="s">
        <v>1205</v>
      </c>
      <c r="E3492" t="s">
        <v>5213</v>
      </c>
      <c r="F3492" t="s">
        <v>39323</v>
      </c>
    </row>
    <row r="3493" spans="1:6" x14ac:dyDescent="0.2">
      <c r="A3493">
        <v>78445</v>
      </c>
      <c r="B3493" t="s">
        <v>44356</v>
      </c>
      <c r="C3493" t="s">
        <v>90</v>
      </c>
      <c r="D3493" t="s">
        <v>1205</v>
      </c>
      <c r="E3493" t="s">
        <v>5218</v>
      </c>
      <c r="F3493" t="s">
        <v>40646</v>
      </c>
    </row>
    <row r="3494" spans="1:6" x14ac:dyDescent="0.2">
      <c r="A3494">
        <v>78446</v>
      </c>
      <c r="B3494" t="s">
        <v>44357</v>
      </c>
      <c r="C3494" t="s">
        <v>90</v>
      </c>
      <c r="D3494" t="s">
        <v>1205</v>
      </c>
      <c r="E3494" t="s">
        <v>5218</v>
      </c>
      <c r="F3494" t="s">
        <v>29324</v>
      </c>
    </row>
    <row r="3495" spans="1:6" x14ac:dyDescent="0.2">
      <c r="A3495">
        <v>78447</v>
      </c>
      <c r="B3495" t="s">
        <v>44358</v>
      </c>
      <c r="C3495" t="s">
        <v>90</v>
      </c>
      <c r="D3495" t="s">
        <v>1205</v>
      </c>
      <c r="E3495" t="s">
        <v>5223</v>
      </c>
      <c r="F3495" t="s">
        <v>39428</v>
      </c>
    </row>
    <row r="3496" spans="1:6" x14ac:dyDescent="0.2">
      <c r="A3496">
        <v>78449</v>
      </c>
      <c r="B3496" t="s">
        <v>44359</v>
      </c>
      <c r="C3496" t="s">
        <v>90</v>
      </c>
      <c r="D3496" t="s">
        <v>1205</v>
      </c>
      <c r="E3496" t="s">
        <v>5218</v>
      </c>
      <c r="F3496" t="s">
        <v>5218</v>
      </c>
    </row>
    <row r="3497" spans="1:6" x14ac:dyDescent="0.2">
      <c r="A3497">
        <v>78450</v>
      </c>
      <c r="B3497" t="s">
        <v>44360</v>
      </c>
      <c r="C3497" t="s">
        <v>90</v>
      </c>
      <c r="D3497" t="s">
        <v>1205</v>
      </c>
      <c r="E3497" t="s">
        <v>4799</v>
      </c>
      <c r="F3497" t="s">
        <v>5168</v>
      </c>
    </row>
    <row r="3498" spans="1:6" x14ac:dyDescent="0.2">
      <c r="A3498">
        <v>78460</v>
      </c>
      <c r="B3498" t="s">
        <v>44361</v>
      </c>
      <c r="C3498" t="s">
        <v>90</v>
      </c>
      <c r="D3498" t="s">
        <v>1205</v>
      </c>
      <c r="E3498" t="s">
        <v>5213</v>
      </c>
      <c r="F3498" t="s">
        <v>5213</v>
      </c>
    </row>
    <row r="3499" spans="1:6" x14ac:dyDescent="0.2">
      <c r="A3499">
        <v>78461</v>
      </c>
      <c r="B3499" t="s">
        <v>44362</v>
      </c>
      <c r="C3499" t="s">
        <v>90</v>
      </c>
      <c r="D3499" t="s">
        <v>1205</v>
      </c>
      <c r="E3499" t="s">
        <v>5213</v>
      </c>
      <c r="F3499" t="s">
        <v>40610</v>
      </c>
    </row>
    <row r="3500" spans="1:6" x14ac:dyDescent="0.2">
      <c r="A3500">
        <v>78500</v>
      </c>
      <c r="B3500" t="s">
        <v>44363</v>
      </c>
      <c r="C3500" t="s">
        <v>90</v>
      </c>
      <c r="D3500" t="s">
        <v>1158</v>
      </c>
      <c r="E3500" t="s">
        <v>5066</v>
      </c>
      <c r="F3500" t="s">
        <v>39391</v>
      </c>
    </row>
    <row r="3501" spans="1:6" x14ac:dyDescent="0.2">
      <c r="A3501">
        <v>78504</v>
      </c>
      <c r="B3501" t="s">
        <v>44364</v>
      </c>
      <c r="C3501" t="s">
        <v>90</v>
      </c>
      <c r="D3501" t="s">
        <v>1158</v>
      </c>
      <c r="E3501" t="s">
        <v>5066</v>
      </c>
      <c r="F3501" t="s">
        <v>487</v>
      </c>
    </row>
    <row r="3502" spans="1:6" x14ac:dyDescent="0.2">
      <c r="A3502">
        <v>78506</v>
      </c>
      <c r="B3502" t="s">
        <v>44365</v>
      </c>
      <c r="C3502" t="s">
        <v>90</v>
      </c>
      <c r="D3502" t="s">
        <v>1158</v>
      </c>
      <c r="E3502" t="s">
        <v>5070</v>
      </c>
      <c r="F3502" t="s">
        <v>29136</v>
      </c>
    </row>
    <row r="3503" spans="1:6" x14ac:dyDescent="0.2">
      <c r="A3503">
        <v>78513</v>
      </c>
      <c r="B3503" t="s">
        <v>44366</v>
      </c>
      <c r="C3503" t="s">
        <v>90</v>
      </c>
      <c r="D3503" t="s">
        <v>1158</v>
      </c>
      <c r="E3503" t="s">
        <v>5066</v>
      </c>
      <c r="F3503" t="s">
        <v>6773</v>
      </c>
    </row>
    <row r="3504" spans="1:6" x14ac:dyDescent="0.2">
      <c r="A3504">
        <v>78520</v>
      </c>
      <c r="B3504" t="s">
        <v>44367</v>
      </c>
      <c r="C3504" t="s">
        <v>90</v>
      </c>
      <c r="D3504" t="s">
        <v>1158</v>
      </c>
      <c r="E3504" t="s">
        <v>5074</v>
      </c>
      <c r="F3504" t="s">
        <v>30491</v>
      </c>
    </row>
    <row r="3505" spans="1:6" x14ac:dyDescent="0.2">
      <c r="A3505">
        <v>78523</v>
      </c>
      <c r="B3505" t="s">
        <v>44368</v>
      </c>
      <c r="C3505" t="s">
        <v>90</v>
      </c>
      <c r="D3505" t="s">
        <v>1158</v>
      </c>
      <c r="E3505" t="s">
        <v>5070</v>
      </c>
      <c r="F3505" t="s">
        <v>39424</v>
      </c>
    </row>
    <row r="3506" spans="1:6" x14ac:dyDescent="0.2">
      <c r="A3506">
        <v>78530</v>
      </c>
      <c r="B3506" t="s">
        <v>44369</v>
      </c>
      <c r="C3506" t="s">
        <v>90</v>
      </c>
      <c r="D3506" t="s">
        <v>1158</v>
      </c>
      <c r="E3506" t="s">
        <v>5072</v>
      </c>
      <c r="F3506" t="s">
        <v>19160</v>
      </c>
    </row>
    <row r="3507" spans="1:6" x14ac:dyDescent="0.2">
      <c r="A3507">
        <v>78540</v>
      </c>
      <c r="B3507" t="s">
        <v>44370</v>
      </c>
      <c r="C3507" t="s">
        <v>90</v>
      </c>
      <c r="D3507" t="s">
        <v>1158</v>
      </c>
      <c r="E3507" t="s">
        <v>5068</v>
      </c>
      <c r="F3507" t="s">
        <v>39409</v>
      </c>
    </row>
    <row r="3508" spans="1:6" x14ac:dyDescent="0.2">
      <c r="A3508">
        <v>78550</v>
      </c>
      <c r="B3508" t="s">
        <v>44371</v>
      </c>
      <c r="C3508" t="s">
        <v>90</v>
      </c>
      <c r="D3508" t="s">
        <v>1158</v>
      </c>
      <c r="E3508" t="s">
        <v>5063</v>
      </c>
      <c r="F3508" t="s">
        <v>39364</v>
      </c>
    </row>
    <row r="3509" spans="1:6" x14ac:dyDescent="0.2">
      <c r="A3509">
        <v>78551</v>
      </c>
      <c r="B3509" t="s">
        <v>44372</v>
      </c>
      <c r="C3509" t="s">
        <v>90</v>
      </c>
      <c r="D3509" t="s">
        <v>1158</v>
      </c>
      <c r="E3509" t="s">
        <v>5063</v>
      </c>
      <c r="F3509" t="s">
        <v>39367</v>
      </c>
    </row>
    <row r="3510" spans="1:6" x14ac:dyDescent="0.2">
      <c r="A3510">
        <v>78552</v>
      </c>
      <c r="B3510" t="s">
        <v>44373</v>
      </c>
      <c r="C3510" t="s">
        <v>90</v>
      </c>
      <c r="D3510" t="s">
        <v>1158</v>
      </c>
      <c r="E3510" t="s">
        <v>5063</v>
      </c>
      <c r="F3510" t="s">
        <v>3149</v>
      </c>
    </row>
    <row r="3511" spans="1:6" x14ac:dyDescent="0.2">
      <c r="A3511">
        <v>78553</v>
      </c>
      <c r="B3511" t="s">
        <v>44374</v>
      </c>
      <c r="C3511" t="s">
        <v>90</v>
      </c>
      <c r="D3511" t="s">
        <v>1158</v>
      </c>
      <c r="E3511" t="s">
        <v>5063</v>
      </c>
      <c r="F3511" t="s">
        <v>39364</v>
      </c>
    </row>
    <row r="3512" spans="1:6" x14ac:dyDescent="0.2">
      <c r="A3512">
        <v>78600</v>
      </c>
      <c r="B3512" t="s">
        <v>44375</v>
      </c>
      <c r="C3512" t="s">
        <v>90</v>
      </c>
      <c r="D3512" t="s">
        <v>1215</v>
      </c>
      <c r="E3512" t="s">
        <v>5247</v>
      </c>
      <c r="F3512" t="s">
        <v>3375</v>
      </c>
    </row>
    <row r="3513" spans="1:6" x14ac:dyDescent="0.2">
      <c r="A3513">
        <v>78604</v>
      </c>
      <c r="B3513" t="s">
        <v>44376</v>
      </c>
      <c r="C3513" t="s">
        <v>90</v>
      </c>
      <c r="D3513" t="s">
        <v>1215</v>
      </c>
      <c r="E3513" t="s">
        <v>5245</v>
      </c>
      <c r="F3513" t="s">
        <v>5245</v>
      </c>
    </row>
    <row r="3514" spans="1:6" x14ac:dyDescent="0.2">
      <c r="A3514">
        <v>78607</v>
      </c>
      <c r="B3514" t="s">
        <v>44377</v>
      </c>
      <c r="C3514" t="s">
        <v>90</v>
      </c>
      <c r="D3514" t="s">
        <v>1215</v>
      </c>
      <c r="E3514" t="s">
        <v>5247</v>
      </c>
      <c r="F3514" t="s">
        <v>1686</v>
      </c>
    </row>
    <row r="3515" spans="1:6" x14ac:dyDescent="0.2">
      <c r="A3515">
        <v>78609</v>
      </c>
      <c r="B3515" t="s">
        <v>44378</v>
      </c>
      <c r="C3515" t="s">
        <v>90</v>
      </c>
      <c r="D3515" t="s">
        <v>1215</v>
      </c>
      <c r="E3515" t="s">
        <v>5247</v>
      </c>
      <c r="F3515" t="s">
        <v>3842</v>
      </c>
    </row>
    <row r="3516" spans="1:6" x14ac:dyDescent="0.2">
      <c r="A3516">
        <v>78611</v>
      </c>
      <c r="B3516" t="s">
        <v>44379</v>
      </c>
      <c r="C3516" t="s">
        <v>90</v>
      </c>
      <c r="D3516" t="s">
        <v>1215</v>
      </c>
      <c r="E3516" t="s">
        <v>5247</v>
      </c>
      <c r="F3516" t="s">
        <v>40854</v>
      </c>
    </row>
    <row r="3517" spans="1:6" x14ac:dyDescent="0.2">
      <c r="A3517">
        <v>78627</v>
      </c>
      <c r="B3517" t="s">
        <v>44380</v>
      </c>
      <c r="C3517" t="s">
        <v>90</v>
      </c>
      <c r="D3517" t="s">
        <v>1215</v>
      </c>
      <c r="E3517" t="s">
        <v>5247</v>
      </c>
      <c r="F3517" t="s">
        <v>40836</v>
      </c>
    </row>
    <row r="3518" spans="1:6" x14ac:dyDescent="0.2">
      <c r="A3518">
        <v>78630</v>
      </c>
      <c r="B3518" t="s">
        <v>44381</v>
      </c>
      <c r="C3518" t="s">
        <v>90</v>
      </c>
      <c r="D3518" t="s">
        <v>1215</v>
      </c>
      <c r="E3518" t="s">
        <v>5238</v>
      </c>
      <c r="F3518" t="s">
        <v>36930</v>
      </c>
    </row>
    <row r="3519" spans="1:6" x14ac:dyDescent="0.2">
      <c r="A3519">
        <v>78640</v>
      </c>
      <c r="B3519" t="s">
        <v>44382</v>
      </c>
      <c r="C3519" t="s">
        <v>90</v>
      </c>
      <c r="D3519" t="s">
        <v>1215</v>
      </c>
      <c r="E3519" t="s">
        <v>5243</v>
      </c>
      <c r="F3519" t="s">
        <v>5829</v>
      </c>
    </row>
    <row r="3520" spans="1:6" x14ac:dyDescent="0.2">
      <c r="A3520">
        <v>78641</v>
      </c>
      <c r="B3520" t="s">
        <v>44383</v>
      </c>
      <c r="C3520" t="s">
        <v>90</v>
      </c>
      <c r="D3520" t="s">
        <v>1215</v>
      </c>
      <c r="E3520" t="s">
        <v>5243</v>
      </c>
      <c r="F3520" t="s">
        <v>11537</v>
      </c>
    </row>
    <row r="3521" spans="1:6" x14ac:dyDescent="0.2">
      <c r="A3521">
        <v>78642</v>
      </c>
      <c r="B3521" t="s">
        <v>44384</v>
      </c>
      <c r="C3521" t="s">
        <v>90</v>
      </c>
      <c r="D3521" t="s">
        <v>1215</v>
      </c>
      <c r="E3521" t="s">
        <v>5247</v>
      </c>
      <c r="F3521" t="s">
        <v>2665</v>
      </c>
    </row>
    <row r="3522" spans="1:6" x14ac:dyDescent="0.2">
      <c r="A3522">
        <v>78650</v>
      </c>
      <c r="B3522" t="s">
        <v>44385</v>
      </c>
      <c r="C3522" t="s">
        <v>90</v>
      </c>
      <c r="D3522" t="s">
        <v>1215</v>
      </c>
      <c r="E3522" t="s">
        <v>5241</v>
      </c>
      <c r="F3522" t="s">
        <v>40811</v>
      </c>
    </row>
    <row r="3523" spans="1:6" x14ac:dyDescent="0.2">
      <c r="A3523">
        <v>78651</v>
      </c>
      <c r="B3523" t="s">
        <v>44386</v>
      </c>
      <c r="C3523" t="s">
        <v>90</v>
      </c>
      <c r="D3523" t="s">
        <v>1215</v>
      </c>
      <c r="E3523" t="s">
        <v>5241</v>
      </c>
      <c r="F3523" t="s">
        <v>40818</v>
      </c>
    </row>
    <row r="3524" spans="1:6" x14ac:dyDescent="0.2">
      <c r="A3524">
        <v>78652</v>
      </c>
      <c r="B3524" t="s">
        <v>44387</v>
      </c>
      <c r="C3524" t="s">
        <v>90</v>
      </c>
      <c r="D3524" t="s">
        <v>1215</v>
      </c>
      <c r="E3524" t="s">
        <v>5241</v>
      </c>
      <c r="F3524" t="s">
        <v>12456</v>
      </c>
    </row>
    <row r="3525" spans="1:6" x14ac:dyDescent="0.2">
      <c r="A3525">
        <v>80001</v>
      </c>
      <c r="B3525" t="s">
        <v>44388</v>
      </c>
      <c r="C3525" t="s">
        <v>69</v>
      </c>
      <c r="D3525" t="s">
        <v>779</v>
      </c>
      <c r="E3525" t="s">
        <v>779</v>
      </c>
      <c r="F3525" t="s">
        <v>779</v>
      </c>
    </row>
    <row r="3526" spans="1:6" x14ac:dyDescent="0.2">
      <c r="A3526">
        <v>80130</v>
      </c>
      <c r="B3526" t="s">
        <v>44389</v>
      </c>
      <c r="C3526" t="s">
        <v>69</v>
      </c>
      <c r="D3526" t="s">
        <v>824</v>
      </c>
      <c r="E3526" t="s">
        <v>3900</v>
      </c>
      <c r="F3526" t="s">
        <v>3900</v>
      </c>
    </row>
    <row r="3527" spans="1:6" x14ac:dyDescent="0.2">
      <c r="A3527">
        <v>80133</v>
      </c>
      <c r="B3527" t="s">
        <v>44390</v>
      </c>
      <c r="C3527" t="s">
        <v>69</v>
      </c>
      <c r="D3527" t="s">
        <v>779</v>
      </c>
      <c r="E3527" t="s">
        <v>779</v>
      </c>
      <c r="F3527" t="s">
        <v>779</v>
      </c>
    </row>
    <row r="3528" spans="1:6" x14ac:dyDescent="0.2">
      <c r="A3528">
        <v>80209</v>
      </c>
      <c r="B3528" t="s">
        <v>44391</v>
      </c>
      <c r="C3528" t="s">
        <v>69</v>
      </c>
      <c r="D3528" t="s">
        <v>787</v>
      </c>
      <c r="E3528" t="s">
        <v>3760</v>
      </c>
      <c r="F3528" t="s">
        <v>29674</v>
      </c>
    </row>
    <row r="3529" spans="1:6" x14ac:dyDescent="0.2">
      <c r="A3529">
        <v>80210</v>
      </c>
      <c r="B3529" t="s">
        <v>44392</v>
      </c>
      <c r="C3529" t="s">
        <v>69</v>
      </c>
      <c r="D3529" t="s">
        <v>779</v>
      </c>
      <c r="E3529" t="s">
        <v>779</v>
      </c>
      <c r="F3529" t="s">
        <v>779</v>
      </c>
    </row>
    <row r="3530" spans="1:6" x14ac:dyDescent="0.2">
      <c r="A3530">
        <v>80297</v>
      </c>
      <c r="B3530" t="s">
        <v>44393</v>
      </c>
      <c r="C3530" t="s">
        <v>69</v>
      </c>
      <c r="D3530" t="s">
        <v>787</v>
      </c>
      <c r="E3530" t="s">
        <v>3760</v>
      </c>
      <c r="F3530" t="s">
        <v>29672</v>
      </c>
    </row>
    <row r="3531" spans="1:6" x14ac:dyDescent="0.2">
      <c r="A3531">
        <v>80298</v>
      </c>
      <c r="B3531" t="s">
        <v>44394</v>
      </c>
      <c r="C3531" t="s">
        <v>69</v>
      </c>
      <c r="D3531" t="s">
        <v>779</v>
      </c>
      <c r="E3531" t="s">
        <v>779</v>
      </c>
      <c r="F3531" t="s">
        <v>779</v>
      </c>
    </row>
    <row r="3532" spans="1:6" x14ac:dyDescent="0.2">
      <c r="A3532">
        <v>80300</v>
      </c>
      <c r="B3532" t="s">
        <v>44395</v>
      </c>
      <c r="C3532" t="s">
        <v>69</v>
      </c>
      <c r="D3532" t="s">
        <v>787</v>
      </c>
      <c r="E3532" t="s">
        <v>3750</v>
      </c>
      <c r="F3532" t="s">
        <v>3750</v>
      </c>
    </row>
    <row r="3533" spans="1:6" x14ac:dyDescent="0.2">
      <c r="A3533">
        <v>80301</v>
      </c>
      <c r="B3533" t="s">
        <v>44396</v>
      </c>
      <c r="C3533" t="s">
        <v>69</v>
      </c>
      <c r="D3533" t="s">
        <v>779</v>
      </c>
      <c r="E3533" t="s">
        <v>779</v>
      </c>
      <c r="F3533" t="s">
        <v>779</v>
      </c>
    </row>
    <row r="3534" spans="1:6" x14ac:dyDescent="0.2">
      <c r="A3534">
        <v>80900</v>
      </c>
      <c r="B3534" t="s">
        <v>44397</v>
      </c>
      <c r="C3534" t="s">
        <v>69</v>
      </c>
      <c r="D3534" t="s">
        <v>782</v>
      </c>
      <c r="E3534" t="s">
        <v>3736</v>
      </c>
      <c r="F3534" t="s">
        <v>3736</v>
      </c>
    </row>
    <row r="3535" spans="1:6" x14ac:dyDescent="0.2">
      <c r="A3535">
        <v>80980</v>
      </c>
      <c r="B3535" t="s">
        <v>44398</v>
      </c>
      <c r="C3535" t="s">
        <v>69</v>
      </c>
      <c r="D3535" t="s">
        <v>779</v>
      </c>
      <c r="E3535" t="s">
        <v>779</v>
      </c>
      <c r="F3535" t="s">
        <v>779</v>
      </c>
    </row>
    <row r="3536" spans="1:6" x14ac:dyDescent="0.2">
      <c r="A3536">
        <v>81000</v>
      </c>
      <c r="B3536" t="s">
        <v>44399</v>
      </c>
      <c r="C3536" t="s">
        <v>69</v>
      </c>
      <c r="D3536" t="s">
        <v>785</v>
      </c>
      <c r="E3536" t="s">
        <v>785</v>
      </c>
      <c r="F3536" t="s">
        <v>785</v>
      </c>
    </row>
    <row r="3537" spans="1:6" x14ac:dyDescent="0.2">
      <c r="A3537">
        <v>81198</v>
      </c>
      <c r="B3537" t="s">
        <v>44400</v>
      </c>
      <c r="C3537" t="s">
        <v>69</v>
      </c>
      <c r="D3537" t="s">
        <v>806</v>
      </c>
      <c r="E3537" t="s">
        <v>3829</v>
      </c>
      <c r="F3537" t="s">
        <v>30151</v>
      </c>
    </row>
    <row r="3538" spans="1:6" x14ac:dyDescent="0.2">
      <c r="A3538">
        <v>81200</v>
      </c>
      <c r="B3538" t="s">
        <v>44401</v>
      </c>
      <c r="C3538" t="s">
        <v>69</v>
      </c>
      <c r="D3538" t="s">
        <v>785</v>
      </c>
      <c r="E3538" t="s">
        <v>785</v>
      </c>
      <c r="F3538" t="s">
        <v>785</v>
      </c>
    </row>
    <row r="3539" spans="1:6" x14ac:dyDescent="0.2">
      <c r="A3539">
        <v>81701</v>
      </c>
      <c r="B3539" t="s">
        <v>44402</v>
      </c>
      <c r="C3539" t="s">
        <v>69</v>
      </c>
      <c r="D3539" t="s">
        <v>815</v>
      </c>
      <c r="E3539" t="s">
        <v>815</v>
      </c>
      <c r="F3539" t="s">
        <v>815</v>
      </c>
    </row>
    <row r="3540" spans="1:6" x14ac:dyDescent="0.2">
      <c r="A3540">
        <v>81912</v>
      </c>
      <c r="B3540" t="s">
        <v>44403</v>
      </c>
      <c r="C3540" t="s">
        <v>69</v>
      </c>
      <c r="D3540" t="s">
        <v>785</v>
      </c>
      <c r="E3540" t="s">
        <v>785</v>
      </c>
      <c r="F3540" t="s">
        <v>785</v>
      </c>
    </row>
    <row r="3541" spans="1:6" x14ac:dyDescent="0.2">
      <c r="A3541">
        <v>82100</v>
      </c>
      <c r="B3541" t="s">
        <v>44404</v>
      </c>
      <c r="C3541" t="s">
        <v>69</v>
      </c>
      <c r="D3541" t="s">
        <v>516</v>
      </c>
      <c r="E3541" t="s">
        <v>3815</v>
      </c>
      <c r="F3541" t="s">
        <v>30088</v>
      </c>
    </row>
    <row r="3542" spans="1:6" x14ac:dyDescent="0.2">
      <c r="A3542">
        <v>82103</v>
      </c>
      <c r="B3542" t="s">
        <v>44405</v>
      </c>
      <c r="C3542" t="s">
        <v>69</v>
      </c>
      <c r="D3542" t="s">
        <v>516</v>
      </c>
      <c r="E3542" t="s">
        <v>3819</v>
      </c>
      <c r="F3542" t="s">
        <v>6584</v>
      </c>
    </row>
    <row r="3543" spans="1:6" x14ac:dyDescent="0.2">
      <c r="A3543">
        <v>82107</v>
      </c>
      <c r="B3543" t="s">
        <v>44406</v>
      </c>
      <c r="C3543" t="s">
        <v>69</v>
      </c>
      <c r="D3543" t="s">
        <v>516</v>
      </c>
      <c r="E3543" t="s">
        <v>3819</v>
      </c>
      <c r="F3543" t="s">
        <v>30123</v>
      </c>
    </row>
    <row r="3544" spans="1:6" x14ac:dyDescent="0.2">
      <c r="A3544">
        <v>82110</v>
      </c>
      <c r="B3544" t="s">
        <v>44407</v>
      </c>
      <c r="C3544" t="s">
        <v>69</v>
      </c>
      <c r="D3544" t="s">
        <v>516</v>
      </c>
      <c r="E3544" t="s">
        <v>3821</v>
      </c>
      <c r="F3544" t="s">
        <v>30140</v>
      </c>
    </row>
    <row r="3545" spans="1:6" x14ac:dyDescent="0.2">
      <c r="A3545">
        <v>82120</v>
      </c>
      <c r="B3545" t="s">
        <v>44408</v>
      </c>
      <c r="C3545" t="s">
        <v>69</v>
      </c>
      <c r="D3545" t="s">
        <v>516</v>
      </c>
      <c r="E3545" t="s">
        <v>3812</v>
      </c>
      <c r="F3545" t="s">
        <v>3812</v>
      </c>
    </row>
    <row r="3546" spans="1:6" x14ac:dyDescent="0.2">
      <c r="A3546">
        <v>82200</v>
      </c>
      <c r="B3546" t="s">
        <v>44409</v>
      </c>
      <c r="C3546" t="s">
        <v>69</v>
      </c>
      <c r="D3546" t="s">
        <v>800</v>
      </c>
      <c r="E3546" t="s">
        <v>3804</v>
      </c>
      <c r="F3546" t="s">
        <v>26943</v>
      </c>
    </row>
    <row r="3547" spans="1:6" x14ac:dyDescent="0.2">
      <c r="A3547">
        <v>82201</v>
      </c>
      <c r="B3547" t="s">
        <v>44410</v>
      </c>
      <c r="C3547" t="s">
        <v>69</v>
      </c>
      <c r="D3547" t="s">
        <v>800</v>
      </c>
      <c r="E3547" t="s">
        <v>3802</v>
      </c>
      <c r="F3547" t="s">
        <v>3802</v>
      </c>
    </row>
    <row r="3548" spans="1:6" x14ac:dyDescent="0.2">
      <c r="A3548">
        <v>82220</v>
      </c>
      <c r="B3548" t="s">
        <v>44411</v>
      </c>
      <c r="C3548" t="s">
        <v>69</v>
      </c>
      <c r="D3548" t="s">
        <v>800</v>
      </c>
      <c r="E3548" t="s">
        <v>3810</v>
      </c>
      <c r="F3548" t="s">
        <v>2305</v>
      </c>
    </row>
    <row r="3549" spans="1:6" x14ac:dyDescent="0.2">
      <c r="A3549">
        <v>82224</v>
      </c>
      <c r="B3549" t="s">
        <v>44412</v>
      </c>
      <c r="C3549" t="s">
        <v>69</v>
      </c>
      <c r="D3549" t="s">
        <v>800</v>
      </c>
      <c r="E3549" t="s">
        <v>3800</v>
      </c>
      <c r="F3549" t="s">
        <v>30033</v>
      </c>
    </row>
    <row r="3550" spans="1:6" x14ac:dyDescent="0.2">
      <c r="A3550">
        <v>82230</v>
      </c>
      <c r="B3550" t="s">
        <v>44413</v>
      </c>
      <c r="C3550" t="s">
        <v>69</v>
      </c>
      <c r="D3550" t="s">
        <v>800</v>
      </c>
      <c r="E3550" t="s">
        <v>3808</v>
      </c>
      <c r="F3550" t="s">
        <v>7034</v>
      </c>
    </row>
    <row r="3551" spans="1:6" x14ac:dyDescent="0.2">
      <c r="A3551">
        <v>82300</v>
      </c>
      <c r="B3551" t="s">
        <v>44414</v>
      </c>
      <c r="C3551" t="s">
        <v>81</v>
      </c>
      <c r="D3551" t="s">
        <v>998</v>
      </c>
      <c r="E3551" t="s">
        <v>995</v>
      </c>
      <c r="F3551" t="s">
        <v>5810</v>
      </c>
    </row>
    <row r="3552" spans="1:6" x14ac:dyDescent="0.2">
      <c r="A3552">
        <v>82302</v>
      </c>
      <c r="B3552" t="s">
        <v>44415</v>
      </c>
      <c r="C3552" t="s">
        <v>81</v>
      </c>
      <c r="D3552" t="s">
        <v>995</v>
      </c>
      <c r="E3552" t="s">
        <v>995</v>
      </c>
      <c r="F3552" t="s">
        <v>995</v>
      </c>
    </row>
    <row r="3553" spans="1:6" x14ac:dyDescent="0.2">
      <c r="A3553">
        <v>82316</v>
      </c>
      <c r="B3553" t="s">
        <v>44416</v>
      </c>
      <c r="C3553" t="s">
        <v>81</v>
      </c>
      <c r="D3553" t="s">
        <v>998</v>
      </c>
      <c r="E3553" t="s">
        <v>4456</v>
      </c>
      <c r="F3553" t="s">
        <v>33892</v>
      </c>
    </row>
    <row r="3554" spans="1:6" x14ac:dyDescent="0.2">
      <c r="A3554">
        <v>82317</v>
      </c>
      <c r="B3554" t="s">
        <v>44417</v>
      </c>
      <c r="C3554" t="s">
        <v>81</v>
      </c>
      <c r="D3554" t="s">
        <v>995</v>
      </c>
      <c r="E3554" t="s">
        <v>995</v>
      </c>
      <c r="F3554" t="s">
        <v>995</v>
      </c>
    </row>
    <row r="3555" spans="1:6" x14ac:dyDescent="0.2">
      <c r="A3555">
        <v>82325</v>
      </c>
      <c r="B3555" t="s">
        <v>44418</v>
      </c>
      <c r="C3555" t="s">
        <v>81</v>
      </c>
      <c r="D3555" t="s">
        <v>998</v>
      </c>
      <c r="E3555" t="s">
        <v>4455</v>
      </c>
      <c r="F3555" t="s">
        <v>30645</v>
      </c>
    </row>
    <row r="3556" spans="1:6" x14ac:dyDescent="0.2">
      <c r="A3556">
        <v>82331</v>
      </c>
      <c r="B3556" t="s">
        <v>44419</v>
      </c>
      <c r="C3556" t="s">
        <v>81</v>
      </c>
      <c r="D3556" t="s">
        <v>998</v>
      </c>
      <c r="E3556" t="s">
        <v>4453</v>
      </c>
      <c r="F3556" t="s">
        <v>33865</v>
      </c>
    </row>
    <row r="3557" spans="1:6" x14ac:dyDescent="0.2">
      <c r="A3557">
        <v>82335</v>
      </c>
      <c r="B3557" t="s">
        <v>44420</v>
      </c>
      <c r="C3557" t="s">
        <v>81</v>
      </c>
      <c r="D3557" t="s">
        <v>998</v>
      </c>
      <c r="E3557" t="s">
        <v>4453</v>
      </c>
      <c r="F3557" t="s">
        <v>3714</v>
      </c>
    </row>
    <row r="3558" spans="1:6" x14ac:dyDescent="0.2">
      <c r="A3558">
        <v>82340</v>
      </c>
      <c r="B3558" t="s">
        <v>44421</v>
      </c>
      <c r="C3558" t="s">
        <v>81</v>
      </c>
      <c r="D3558" t="s">
        <v>998</v>
      </c>
      <c r="E3558" t="s">
        <v>4463</v>
      </c>
      <c r="F3558" t="s">
        <v>33976</v>
      </c>
    </row>
    <row r="3559" spans="1:6" x14ac:dyDescent="0.2">
      <c r="A3559">
        <v>82400</v>
      </c>
      <c r="B3559" t="s">
        <v>44422</v>
      </c>
      <c r="C3559" t="s">
        <v>69</v>
      </c>
      <c r="D3559" t="s">
        <v>821</v>
      </c>
      <c r="E3559" t="s">
        <v>3894</v>
      </c>
      <c r="F3559" t="s">
        <v>30708</v>
      </c>
    </row>
    <row r="3560" spans="1:6" x14ac:dyDescent="0.2">
      <c r="A3560">
        <v>82410</v>
      </c>
      <c r="B3560" t="s">
        <v>44423</v>
      </c>
      <c r="C3560" t="s">
        <v>69</v>
      </c>
      <c r="D3560" t="s">
        <v>821</v>
      </c>
      <c r="E3560" t="s">
        <v>3892</v>
      </c>
      <c r="F3560" t="s">
        <v>7733</v>
      </c>
    </row>
    <row r="3561" spans="1:6" x14ac:dyDescent="0.2">
      <c r="A3561">
        <v>82420</v>
      </c>
      <c r="B3561" t="s">
        <v>44424</v>
      </c>
      <c r="C3561" t="s">
        <v>69</v>
      </c>
      <c r="D3561" t="s">
        <v>794</v>
      </c>
      <c r="E3561" t="s">
        <v>3786</v>
      </c>
      <c r="F3561" t="s">
        <v>17143</v>
      </c>
    </row>
    <row r="3562" spans="1:6" x14ac:dyDescent="0.2">
      <c r="A3562">
        <v>82433</v>
      </c>
      <c r="B3562" t="s">
        <v>44425</v>
      </c>
      <c r="C3562" t="s">
        <v>69</v>
      </c>
      <c r="D3562" t="s">
        <v>821</v>
      </c>
      <c r="E3562" t="s">
        <v>3888</v>
      </c>
      <c r="F3562" t="s">
        <v>30643</v>
      </c>
    </row>
    <row r="3563" spans="1:6" x14ac:dyDescent="0.2">
      <c r="A3563">
        <v>82440</v>
      </c>
      <c r="B3563" t="s">
        <v>44426</v>
      </c>
      <c r="C3563" t="s">
        <v>69</v>
      </c>
      <c r="D3563" t="s">
        <v>821</v>
      </c>
      <c r="E3563" t="s">
        <v>3885</v>
      </c>
      <c r="F3563" t="s">
        <v>30620</v>
      </c>
    </row>
    <row r="3564" spans="1:6" x14ac:dyDescent="0.2">
      <c r="A3564">
        <v>82450</v>
      </c>
      <c r="B3564" t="s">
        <v>44427</v>
      </c>
      <c r="C3564" t="s">
        <v>69</v>
      </c>
      <c r="D3564" t="s">
        <v>821</v>
      </c>
      <c r="E3564" t="s">
        <v>3890</v>
      </c>
      <c r="F3564" t="s">
        <v>30656</v>
      </c>
    </row>
    <row r="3565" spans="1:6" x14ac:dyDescent="0.2">
      <c r="A3565">
        <v>82500</v>
      </c>
      <c r="B3565" t="s">
        <v>44428</v>
      </c>
      <c r="C3565" t="s">
        <v>69</v>
      </c>
      <c r="D3565" t="s">
        <v>794</v>
      </c>
      <c r="E3565" t="s">
        <v>3782</v>
      </c>
      <c r="F3565" t="s">
        <v>29904</v>
      </c>
    </row>
    <row r="3566" spans="1:6" x14ac:dyDescent="0.2">
      <c r="A3566">
        <v>82501</v>
      </c>
      <c r="B3566" t="s">
        <v>44429</v>
      </c>
      <c r="C3566" t="s">
        <v>69</v>
      </c>
      <c r="D3566" t="s">
        <v>794</v>
      </c>
      <c r="E3566" t="s">
        <v>3780</v>
      </c>
      <c r="F3566" t="s">
        <v>3780</v>
      </c>
    </row>
    <row r="3567" spans="1:6" x14ac:dyDescent="0.2">
      <c r="A3567">
        <v>82520</v>
      </c>
      <c r="B3567" t="s">
        <v>44430</v>
      </c>
      <c r="C3567" t="s">
        <v>69</v>
      </c>
      <c r="D3567" t="s">
        <v>794</v>
      </c>
      <c r="E3567" t="s">
        <v>3777</v>
      </c>
      <c r="F3567" t="s">
        <v>29884</v>
      </c>
    </row>
    <row r="3568" spans="1:6" x14ac:dyDescent="0.2">
      <c r="A3568">
        <v>82522</v>
      </c>
      <c r="B3568" t="s">
        <v>44431</v>
      </c>
      <c r="C3568" t="s">
        <v>69</v>
      </c>
      <c r="D3568" t="s">
        <v>794</v>
      </c>
      <c r="E3568" t="s">
        <v>3788</v>
      </c>
      <c r="F3568" t="s">
        <v>22292</v>
      </c>
    </row>
    <row r="3569" spans="1:6" x14ac:dyDescent="0.2">
      <c r="A3569">
        <v>82550</v>
      </c>
      <c r="B3569" t="s">
        <v>44432</v>
      </c>
      <c r="C3569" t="s">
        <v>69</v>
      </c>
      <c r="D3569" t="s">
        <v>794</v>
      </c>
      <c r="E3569" t="s">
        <v>3784</v>
      </c>
      <c r="F3569" t="s">
        <v>15292</v>
      </c>
    </row>
    <row r="3570" spans="1:6" x14ac:dyDescent="0.2">
      <c r="A3570">
        <v>83000</v>
      </c>
      <c r="B3570" t="s">
        <v>44433</v>
      </c>
      <c r="C3570" t="s">
        <v>69</v>
      </c>
      <c r="D3570" t="s">
        <v>782</v>
      </c>
      <c r="E3570" t="s">
        <v>3737</v>
      </c>
      <c r="F3570" t="s">
        <v>29400</v>
      </c>
    </row>
    <row r="3571" spans="1:6" x14ac:dyDescent="0.2">
      <c r="A3571">
        <v>83002</v>
      </c>
      <c r="B3571" t="s">
        <v>44434</v>
      </c>
      <c r="C3571" t="s">
        <v>69</v>
      </c>
      <c r="D3571" t="s">
        <v>782</v>
      </c>
      <c r="E3571" t="s">
        <v>3736</v>
      </c>
      <c r="F3571" t="s">
        <v>3736</v>
      </c>
    </row>
    <row r="3572" spans="1:6" x14ac:dyDescent="0.2">
      <c r="A3572">
        <v>83004</v>
      </c>
      <c r="B3572" t="s">
        <v>44435</v>
      </c>
      <c r="C3572" t="s">
        <v>69</v>
      </c>
      <c r="D3572" t="s">
        <v>782</v>
      </c>
      <c r="E3572" t="s">
        <v>3737</v>
      </c>
      <c r="F3572" t="s">
        <v>29403</v>
      </c>
    </row>
    <row r="3573" spans="1:6" x14ac:dyDescent="0.2">
      <c r="A3573">
        <v>83005</v>
      </c>
      <c r="B3573" t="s">
        <v>44436</v>
      </c>
      <c r="C3573" t="s">
        <v>69</v>
      </c>
      <c r="D3573" t="s">
        <v>782</v>
      </c>
      <c r="E3573" t="s">
        <v>3736</v>
      </c>
      <c r="F3573" t="s">
        <v>3736</v>
      </c>
    </row>
    <row r="3574" spans="1:6" x14ac:dyDescent="0.2">
      <c r="A3574">
        <v>83010</v>
      </c>
      <c r="B3574" t="s">
        <v>44437</v>
      </c>
      <c r="C3574" t="s">
        <v>69</v>
      </c>
      <c r="D3574" t="s">
        <v>782</v>
      </c>
      <c r="E3574" t="s">
        <v>3737</v>
      </c>
      <c r="F3574" t="s">
        <v>8017</v>
      </c>
    </row>
    <row r="3575" spans="1:6" x14ac:dyDescent="0.2">
      <c r="A3575">
        <v>83011</v>
      </c>
      <c r="B3575" t="s">
        <v>44438</v>
      </c>
      <c r="C3575" t="s">
        <v>69</v>
      </c>
      <c r="D3575" t="s">
        <v>782</v>
      </c>
      <c r="E3575" t="s">
        <v>3737</v>
      </c>
      <c r="F3575" t="s">
        <v>29401</v>
      </c>
    </row>
    <row r="3576" spans="1:6" x14ac:dyDescent="0.2">
      <c r="A3576">
        <v>83020</v>
      </c>
      <c r="B3576" t="s">
        <v>44439</v>
      </c>
      <c r="C3576" t="s">
        <v>69</v>
      </c>
      <c r="D3576" t="s">
        <v>782</v>
      </c>
      <c r="E3576" t="s">
        <v>3731</v>
      </c>
      <c r="F3576" t="s">
        <v>3218</v>
      </c>
    </row>
    <row r="3577" spans="1:6" x14ac:dyDescent="0.2">
      <c r="A3577">
        <v>83021</v>
      </c>
      <c r="B3577" t="s">
        <v>44440</v>
      </c>
      <c r="C3577" t="s">
        <v>69</v>
      </c>
      <c r="D3577" t="s">
        <v>782</v>
      </c>
      <c r="E3577" t="s">
        <v>3737</v>
      </c>
      <c r="F3577" t="s">
        <v>16497</v>
      </c>
    </row>
    <row r="3578" spans="1:6" x14ac:dyDescent="0.2">
      <c r="A3578">
        <v>83022</v>
      </c>
      <c r="B3578" t="s">
        <v>44441</v>
      </c>
      <c r="C3578" t="s">
        <v>69</v>
      </c>
      <c r="D3578" t="s">
        <v>782</v>
      </c>
      <c r="E3578" t="s">
        <v>3743</v>
      </c>
      <c r="F3578" t="s">
        <v>29453</v>
      </c>
    </row>
    <row r="3579" spans="1:6" x14ac:dyDescent="0.2">
      <c r="A3579">
        <v>83031</v>
      </c>
      <c r="B3579" t="s">
        <v>44442</v>
      </c>
      <c r="C3579" t="s">
        <v>69</v>
      </c>
      <c r="D3579" t="s">
        <v>782</v>
      </c>
      <c r="E3579" t="s">
        <v>3737</v>
      </c>
      <c r="F3579" t="s">
        <v>29402</v>
      </c>
    </row>
    <row r="3580" spans="1:6" x14ac:dyDescent="0.2">
      <c r="A3580">
        <v>83032</v>
      </c>
      <c r="B3580" t="s">
        <v>44443</v>
      </c>
      <c r="C3580" t="s">
        <v>69</v>
      </c>
      <c r="D3580" t="s">
        <v>782</v>
      </c>
      <c r="E3580" t="s">
        <v>3741</v>
      </c>
      <c r="F3580" t="s">
        <v>29447</v>
      </c>
    </row>
    <row r="3581" spans="1:6" x14ac:dyDescent="0.2">
      <c r="A3581">
        <v>83033</v>
      </c>
      <c r="B3581" t="s">
        <v>44444</v>
      </c>
      <c r="C3581" t="s">
        <v>69</v>
      </c>
      <c r="D3581" t="s">
        <v>782</v>
      </c>
      <c r="E3581" t="s">
        <v>3745</v>
      </c>
      <c r="F3581" t="s">
        <v>29465</v>
      </c>
    </row>
    <row r="3582" spans="1:6" x14ac:dyDescent="0.2">
      <c r="A3582">
        <v>83034</v>
      </c>
      <c r="B3582" t="s">
        <v>44445</v>
      </c>
      <c r="C3582" t="s">
        <v>69</v>
      </c>
      <c r="D3582" t="s">
        <v>782</v>
      </c>
      <c r="E3582" t="s">
        <v>3745</v>
      </c>
      <c r="F3582" t="s">
        <v>29469</v>
      </c>
    </row>
    <row r="3583" spans="1:6" x14ac:dyDescent="0.2">
      <c r="A3583">
        <v>83041</v>
      </c>
      <c r="B3583" t="s">
        <v>44446</v>
      </c>
      <c r="C3583" t="s">
        <v>69</v>
      </c>
      <c r="D3583" t="s">
        <v>782</v>
      </c>
      <c r="E3583" t="s">
        <v>3745</v>
      </c>
      <c r="F3583" t="s">
        <v>29459</v>
      </c>
    </row>
    <row r="3584" spans="1:6" x14ac:dyDescent="0.2">
      <c r="A3584">
        <v>83042</v>
      </c>
      <c r="B3584" t="s">
        <v>44447</v>
      </c>
      <c r="C3584" t="s">
        <v>69</v>
      </c>
      <c r="D3584" t="s">
        <v>782</v>
      </c>
      <c r="E3584" t="s">
        <v>3745</v>
      </c>
      <c r="F3584" t="s">
        <v>29461</v>
      </c>
    </row>
    <row r="3585" spans="1:6" x14ac:dyDescent="0.2">
      <c r="A3585">
        <v>83047</v>
      </c>
      <c r="B3585" t="s">
        <v>44448</v>
      </c>
      <c r="C3585" t="s">
        <v>69</v>
      </c>
      <c r="D3585" t="s">
        <v>782</v>
      </c>
      <c r="E3585" t="s">
        <v>3739</v>
      </c>
      <c r="F3585" t="s">
        <v>29423</v>
      </c>
    </row>
    <row r="3586" spans="1:6" x14ac:dyDescent="0.2">
      <c r="A3586">
        <v>83050</v>
      </c>
      <c r="B3586" t="s">
        <v>44449</v>
      </c>
      <c r="C3586" t="s">
        <v>69</v>
      </c>
      <c r="D3586" t="s">
        <v>782</v>
      </c>
      <c r="E3586" t="s">
        <v>3734</v>
      </c>
      <c r="F3586" t="s">
        <v>29383</v>
      </c>
    </row>
    <row r="3587" spans="1:6" x14ac:dyDescent="0.2">
      <c r="A3587">
        <v>83100</v>
      </c>
      <c r="B3587" t="s">
        <v>44450</v>
      </c>
      <c r="C3587" t="s">
        <v>69</v>
      </c>
      <c r="D3587" t="s">
        <v>824</v>
      </c>
      <c r="E3587" t="s">
        <v>3907</v>
      </c>
      <c r="F3587" t="s">
        <v>30807</v>
      </c>
    </row>
    <row r="3588" spans="1:6" x14ac:dyDescent="0.2">
      <c r="A3588">
        <v>83101</v>
      </c>
      <c r="B3588" t="s">
        <v>44451</v>
      </c>
      <c r="C3588" t="s">
        <v>69</v>
      </c>
      <c r="D3588" t="s">
        <v>824</v>
      </c>
      <c r="E3588" t="s">
        <v>3905</v>
      </c>
      <c r="F3588" t="s">
        <v>3905</v>
      </c>
    </row>
    <row r="3589" spans="1:6" x14ac:dyDescent="0.2">
      <c r="A3589">
        <v>83110</v>
      </c>
      <c r="B3589" t="s">
        <v>44452</v>
      </c>
      <c r="C3589" t="s">
        <v>69</v>
      </c>
      <c r="D3589" t="s">
        <v>824</v>
      </c>
      <c r="E3589" t="s">
        <v>3907</v>
      </c>
      <c r="F3589" t="s">
        <v>6762</v>
      </c>
    </row>
    <row r="3590" spans="1:6" x14ac:dyDescent="0.2">
      <c r="A3590">
        <v>83111</v>
      </c>
      <c r="B3590" t="s">
        <v>44453</v>
      </c>
      <c r="C3590" t="s">
        <v>69</v>
      </c>
      <c r="D3590" t="s">
        <v>824</v>
      </c>
      <c r="E3590" t="s">
        <v>3907</v>
      </c>
      <c r="F3590" t="s">
        <v>30801</v>
      </c>
    </row>
    <row r="3591" spans="1:6" x14ac:dyDescent="0.2">
      <c r="A3591">
        <v>83112</v>
      </c>
      <c r="B3591" t="s">
        <v>44454</v>
      </c>
      <c r="C3591" t="s">
        <v>69</v>
      </c>
      <c r="D3591" t="s">
        <v>824</v>
      </c>
      <c r="E3591" t="s">
        <v>3907</v>
      </c>
      <c r="F3591" t="s">
        <v>2107</v>
      </c>
    </row>
    <row r="3592" spans="1:6" x14ac:dyDescent="0.2">
      <c r="A3592">
        <v>83113</v>
      </c>
      <c r="B3592" t="s">
        <v>44455</v>
      </c>
      <c r="C3592" t="s">
        <v>69</v>
      </c>
      <c r="D3592" t="s">
        <v>824</v>
      </c>
      <c r="E3592" t="s">
        <v>3907</v>
      </c>
      <c r="F3592" t="s">
        <v>30814</v>
      </c>
    </row>
    <row r="3593" spans="1:6" x14ac:dyDescent="0.2">
      <c r="A3593">
        <v>83115</v>
      </c>
      <c r="B3593" t="s">
        <v>44456</v>
      </c>
      <c r="C3593" t="s">
        <v>69</v>
      </c>
      <c r="D3593" t="s">
        <v>824</v>
      </c>
      <c r="E3593" t="s">
        <v>3907</v>
      </c>
      <c r="F3593" t="s">
        <v>30797</v>
      </c>
    </row>
    <row r="3594" spans="1:6" x14ac:dyDescent="0.2">
      <c r="A3594">
        <v>83120</v>
      </c>
      <c r="B3594" t="s">
        <v>44457</v>
      </c>
      <c r="C3594" t="s">
        <v>69</v>
      </c>
      <c r="D3594" t="s">
        <v>824</v>
      </c>
      <c r="E3594" t="s">
        <v>3903</v>
      </c>
      <c r="F3594" t="s">
        <v>30785</v>
      </c>
    </row>
    <row r="3595" spans="1:6" x14ac:dyDescent="0.2">
      <c r="A3595">
        <v>83130</v>
      </c>
      <c r="B3595" t="s">
        <v>44458</v>
      </c>
      <c r="C3595" t="s">
        <v>69</v>
      </c>
      <c r="D3595" t="s">
        <v>824</v>
      </c>
      <c r="E3595" t="s">
        <v>3900</v>
      </c>
      <c r="F3595" t="s">
        <v>3214</v>
      </c>
    </row>
    <row r="3596" spans="1:6" x14ac:dyDescent="0.2">
      <c r="A3596">
        <v>83132</v>
      </c>
      <c r="B3596" t="s">
        <v>44459</v>
      </c>
      <c r="C3596" t="s">
        <v>69</v>
      </c>
      <c r="D3596" t="s">
        <v>824</v>
      </c>
      <c r="E3596" t="s">
        <v>3898</v>
      </c>
      <c r="F3596" t="s">
        <v>6440</v>
      </c>
    </row>
    <row r="3597" spans="1:6" x14ac:dyDescent="0.2">
      <c r="A3597">
        <v>83133</v>
      </c>
      <c r="B3597" t="s">
        <v>44460</v>
      </c>
      <c r="C3597" t="s">
        <v>69</v>
      </c>
      <c r="D3597" t="s">
        <v>824</v>
      </c>
      <c r="E3597" t="s">
        <v>3898</v>
      </c>
      <c r="F3597" t="s">
        <v>30756</v>
      </c>
    </row>
    <row r="3598" spans="1:6" x14ac:dyDescent="0.2">
      <c r="A3598">
        <v>83135</v>
      </c>
      <c r="B3598" t="s">
        <v>44461</v>
      </c>
      <c r="C3598" t="s">
        <v>69</v>
      </c>
      <c r="D3598" t="s">
        <v>824</v>
      </c>
      <c r="E3598" t="s">
        <v>3896</v>
      </c>
      <c r="F3598" t="s">
        <v>30738</v>
      </c>
    </row>
    <row r="3599" spans="1:6" x14ac:dyDescent="0.2">
      <c r="A3599">
        <v>83136</v>
      </c>
      <c r="B3599" t="s">
        <v>44462</v>
      </c>
      <c r="C3599" t="s">
        <v>69</v>
      </c>
      <c r="D3599" t="s">
        <v>824</v>
      </c>
      <c r="E3599" t="s">
        <v>3896</v>
      </c>
      <c r="F3599" t="s">
        <v>30732</v>
      </c>
    </row>
    <row r="3600" spans="1:6" x14ac:dyDescent="0.2">
      <c r="A3600">
        <v>83140</v>
      </c>
      <c r="B3600" t="s">
        <v>44463</v>
      </c>
      <c r="C3600" t="s">
        <v>69</v>
      </c>
      <c r="D3600" t="s">
        <v>824</v>
      </c>
      <c r="E3600" t="s">
        <v>3896</v>
      </c>
      <c r="F3600" t="s">
        <v>6663</v>
      </c>
    </row>
    <row r="3601" spans="1:6" x14ac:dyDescent="0.2">
      <c r="A3601">
        <v>83200</v>
      </c>
      <c r="B3601" t="s">
        <v>44464</v>
      </c>
      <c r="C3601" t="s">
        <v>69</v>
      </c>
      <c r="D3601" t="s">
        <v>818</v>
      </c>
      <c r="E3601" t="s">
        <v>3882</v>
      </c>
      <c r="F3601" t="s">
        <v>30581</v>
      </c>
    </row>
    <row r="3602" spans="1:6" x14ac:dyDescent="0.2">
      <c r="A3602">
        <v>83201</v>
      </c>
      <c r="B3602" t="s">
        <v>44465</v>
      </c>
      <c r="C3602" t="s">
        <v>69</v>
      </c>
      <c r="D3602" t="s">
        <v>818</v>
      </c>
      <c r="E3602" t="s">
        <v>3880</v>
      </c>
      <c r="F3602" t="s">
        <v>3880</v>
      </c>
    </row>
    <row r="3603" spans="1:6" x14ac:dyDescent="0.2">
      <c r="A3603">
        <v>83206</v>
      </c>
      <c r="B3603" t="s">
        <v>44466</v>
      </c>
      <c r="C3603" t="s">
        <v>69</v>
      </c>
      <c r="D3603" t="s">
        <v>818</v>
      </c>
      <c r="E3603" t="s">
        <v>3884</v>
      </c>
      <c r="F3603" t="s">
        <v>6061</v>
      </c>
    </row>
    <row r="3604" spans="1:6" x14ac:dyDescent="0.2">
      <c r="A3604">
        <v>83207</v>
      </c>
      <c r="B3604" t="s">
        <v>44467</v>
      </c>
      <c r="C3604" t="s">
        <v>69</v>
      </c>
      <c r="D3604" t="s">
        <v>818</v>
      </c>
      <c r="E3604" t="s">
        <v>3882</v>
      </c>
      <c r="F3604" t="s">
        <v>29243</v>
      </c>
    </row>
    <row r="3605" spans="1:6" x14ac:dyDescent="0.2">
      <c r="A3605">
        <v>83208</v>
      </c>
      <c r="B3605" t="s">
        <v>44468</v>
      </c>
      <c r="C3605" t="s">
        <v>69</v>
      </c>
      <c r="D3605" t="s">
        <v>818</v>
      </c>
      <c r="E3605" t="s">
        <v>3868</v>
      </c>
      <c r="F3605" t="s">
        <v>14786</v>
      </c>
    </row>
    <row r="3606" spans="1:6" x14ac:dyDescent="0.2">
      <c r="A3606">
        <v>83210</v>
      </c>
      <c r="B3606" t="s">
        <v>44469</v>
      </c>
      <c r="C3606" t="s">
        <v>69</v>
      </c>
      <c r="D3606" t="s">
        <v>818</v>
      </c>
      <c r="E3606" t="s">
        <v>3884</v>
      </c>
      <c r="F3606" t="s">
        <v>30597</v>
      </c>
    </row>
    <row r="3607" spans="1:6" x14ac:dyDescent="0.2">
      <c r="A3607">
        <v>83211</v>
      </c>
      <c r="B3607" t="s">
        <v>44470</v>
      </c>
      <c r="C3607" t="s">
        <v>69</v>
      </c>
      <c r="D3607" t="s">
        <v>818</v>
      </c>
      <c r="E3607" t="s">
        <v>3882</v>
      </c>
      <c r="F3607" t="s">
        <v>30578</v>
      </c>
    </row>
    <row r="3608" spans="1:6" x14ac:dyDescent="0.2">
      <c r="A3608">
        <v>83212</v>
      </c>
      <c r="B3608" t="s">
        <v>44471</v>
      </c>
      <c r="C3608" t="s">
        <v>69</v>
      </c>
      <c r="D3608" t="s">
        <v>818</v>
      </c>
      <c r="E3608" t="s">
        <v>3861</v>
      </c>
      <c r="F3608" t="s">
        <v>3861</v>
      </c>
    </row>
    <row r="3609" spans="1:6" x14ac:dyDescent="0.2">
      <c r="A3609">
        <v>83220</v>
      </c>
      <c r="B3609" t="s">
        <v>44472</v>
      </c>
      <c r="C3609" t="s">
        <v>69</v>
      </c>
      <c r="D3609" t="s">
        <v>818</v>
      </c>
      <c r="E3609" t="s">
        <v>3877</v>
      </c>
      <c r="F3609" t="s">
        <v>30548</v>
      </c>
    </row>
    <row r="3610" spans="1:6" x14ac:dyDescent="0.2">
      <c r="A3610">
        <v>83221</v>
      </c>
      <c r="B3610" t="s">
        <v>44473</v>
      </c>
      <c r="C3610" t="s">
        <v>69</v>
      </c>
      <c r="D3610" t="s">
        <v>818</v>
      </c>
      <c r="E3610" t="s">
        <v>624</v>
      </c>
      <c r="F3610" t="s">
        <v>30493</v>
      </c>
    </row>
    <row r="3611" spans="1:6" x14ac:dyDescent="0.2">
      <c r="A3611">
        <v>83223</v>
      </c>
      <c r="B3611" t="s">
        <v>44474</v>
      </c>
      <c r="C3611" t="s">
        <v>69</v>
      </c>
      <c r="D3611" t="s">
        <v>818</v>
      </c>
      <c r="E3611" t="s">
        <v>624</v>
      </c>
      <c r="F3611" t="s">
        <v>30506</v>
      </c>
    </row>
    <row r="3612" spans="1:6" x14ac:dyDescent="0.2">
      <c r="A3612">
        <v>83224</v>
      </c>
      <c r="B3612" t="s">
        <v>44475</v>
      </c>
      <c r="C3612" t="s">
        <v>69</v>
      </c>
      <c r="D3612" t="s">
        <v>818</v>
      </c>
      <c r="E3612" t="s">
        <v>3884</v>
      </c>
      <c r="F3612" t="s">
        <v>30601</v>
      </c>
    </row>
    <row r="3613" spans="1:6" x14ac:dyDescent="0.2">
      <c r="A3613">
        <v>83226</v>
      </c>
      <c r="B3613" t="s">
        <v>44476</v>
      </c>
      <c r="C3613" t="s">
        <v>69</v>
      </c>
      <c r="D3613" t="s">
        <v>818</v>
      </c>
      <c r="E3613" t="s">
        <v>3878</v>
      </c>
      <c r="F3613" t="s">
        <v>30565</v>
      </c>
    </row>
    <row r="3614" spans="1:6" x14ac:dyDescent="0.2">
      <c r="A3614">
        <v>83230</v>
      </c>
      <c r="B3614" t="s">
        <v>44477</v>
      </c>
      <c r="C3614" t="s">
        <v>69</v>
      </c>
      <c r="D3614" t="s">
        <v>818</v>
      </c>
      <c r="E3614" t="s">
        <v>3878</v>
      </c>
      <c r="F3614" t="s">
        <v>7232</v>
      </c>
    </row>
    <row r="3615" spans="1:6" x14ac:dyDescent="0.2">
      <c r="A3615">
        <v>83236</v>
      </c>
      <c r="B3615" t="s">
        <v>44478</v>
      </c>
      <c r="C3615" t="s">
        <v>69</v>
      </c>
      <c r="D3615" t="s">
        <v>818</v>
      </c>
      <c r="E3615" t="s">
        <v>3873</v>
      </c>
      <c r="F3615" t="s">
        <v>4115</v>
      </c>
    </row>
    <row r="3616" spans="1:6" x14ac:dyDescent="0.2">
      <c r="A3616">
        <v>83240</v>
      </c>
      <c r="B3616" t="s">
        <v>44479</v>
      </c>
      <c r="C3616" t="s">
        <v>69</v>
      </c>
      <c r="D3616" t="s">
        <v>818</v>
      </c>
      <c r="E3616" t="s">
        <v>3868</v>
      </c>
      <c r="F3616" t="s">
        <v>13155</v>
      </c>
    </row>
    <row r="3617" spans="1:6" x14ac:dyDescent="0.2">
      <c r="A3617">
        <v>83242</v>
      </c>
      <c r="B3617" t="s">
        <v>44480</v>
      </c>
      <c r="C3617" t="s">
        <v>69</v>
      </c>
      <c r="D3617" t="s">
        <v>818</v>
      </c>
      <c r="E3617" t="s">
        <v>3870</v>
      </c>
      <c r="F3617" t="s">
        <v>30484</v>
      </c>
    </row>
    <row r="3618" spans="1:6" x14ac:dyDescent="0.2">
      <c r="A3618">
        <v>83243</v>
      </c>
      <c r="B3618" t="s">
        <v>44481</v>
      </c>
      <c r="C3618" t="s">
        <v>69</v>
      </c>
      <c r="D3618" t="s">
        <v>818</v>
      </c>
      <c r="E3618" t="s">
        <v>3870</v>
      </c>
      <c r="F3618" t="s">
        <v>30489</v>
      </c>
    </row>
    <row r="3619" spans="1:6" x14ac:dyDescent="0.2">
      <c r="A3619">
        <v>83250</v>
      </c>
      <c r="B3619" t="s">
        <v>44482</v>
      </c>
      <c r="C3619" t="s">
        <v>69</v>
      </c>
      <c r="D3619" t="s">
        <v>818</v>
      </c>
      <c r="E3619" t="s">
        <v>3873</v>
      </c>
      <c r="F3619" t="s">
        <v>30519</v>
      </c>
    </row>
    <row r="3620" spans="1:6" x14ac:dyDescent="0.2">
      <c r="A3620">
        <v>83251</v>
      </c>
      <c r="B3620" t="s">
        <v>44483</v>
      </c>
      <c r="C3620" t="s">
        <v>69</v>
      </c>
      <c r="D3620" t="s">
        <v>818</v>
      </c>
      <c r="E3620" t="s">
        <v>3884</v>
      </c>
      <c r="F3620" t="s">
        <v>30600</v>
      </c>
    </row>
    <row r="3621" spans="1:6" x14ac:dyDescent="0.2">
      <c r="A3621">
        <v>83260</v>
      </c>
      <c r="B3621" t="s">
        <v>44484</v>
      </c>
      <c r="C3621" t="s">
        <v>69</v>
      </c>
      <c r="D3621" t="s">
        <v>818</v>
      </c>
      <c r="E3621" t="s">
        <v>3866</v>
      </c>
      <c r="F3621" t="s">
        <v>30457</v>
      </c>
    </row>
    <row r="3622" spans="1:6" x14ac:dyDescent="0.2">
      <c r="A3622">
        <v>83262</v>
      </c>
      <c r="B3622" t="s">
        <v>44485</v>
      </c>
      <c r="C3622" t="s">
        <v>69</v>
      </c>
      <c r="D3622" t="s">
        <v>818</v>
      </c>
      <c r="E3622" t="s">
        <v>3866</v>
      </c>
      <c r="F3622" t="s">
        <v>30458</v>
      </c>
    </row>
    <row r="3623" spans="1:6" x14ac:dyDescent="0.2">
      <c r="A3623">
        <v>83300</v>
      </c>
      <c r="B3623" t="s">
        <v>44486</v>
      </c>
      <c r="C3623" t="s">
        <v>69</v>
      </c>
      <c r="D3623" t="s">
        <v>787</v>
      </c>
      <c r="E3623" t="s">
        <v>3750</v>
      </c>
      <c r="F3623" t="s">
        <v>29503</v>
      </c>
    </row>
    <row r="3624" spans="1:6" x14ac:dyDescent="0.2">
      <c r="A3624">
        <v>83301</v>
      </c>
      <c r="B3624" t="s">
        <v>44487</v>
      </c>
      <c r="C3624" t="s">
        <v>69</v>
      </c>
      <c r="D3624" t="s">
        <v>787</v>
      </c>
      <c r="E3624" t="s">
        <v>3750</v>
      </c>
      <c r="F3624" t="s">
        <v>3750</v>
      </c>
    </row>
    <row r="3625" spans="1:6" x14ac:dyDescent="0.2">
      <c r="A3625">
        <v>83304</v>
      </c>
      <c r="B3625" t="s">
        <v>44488</v>
      </c>
      <c r="C3625" t="s">
        <v>69</v>
      </c>
      <c r="D3625" t="s">
        <v>787</v>
      </c>
      <c r="E3625" t="s">
        <v>3752</v>
      </c>
      <c r="F3625" t="s">
        <v>1706</v>
      </c>
    </row>
    <row r="3626" spans="1:6" x14ac:dyDescent="0.2">
      <c r="A3626">
        <v>83305</v>
      </c>
      <c r="B3626" t="s">
        <v>44489</v>
      </c>
      <c r="C3626" t="s">
        <v>69</v>
      </c>
      <c r="D3626" t="s">
        <v>787</v>
      </c>
      <c r="E3626" t="s">
        <v>3752</v>
      </c>
      <c r="F3626" t="s">
        <v>27433</v>
      </c>
    </row>
    <row r="3627" spans="1:6" x14ac:dyDescent="0.2">
      <c r="A3627">
        <v>83307</v>
      </c>
      <c r="B3627" t="s">
        <v>44490</v>
      </c>
      <c r="C3627" t="s">
        <v>69</v>
      </c>
      <c r="D3627" t="s">
        <v>787</v>
      </c>
      <c r="E3627" t="s">
        <v>3750</v>
      </c>
      <c r="F3627" t="s">
        <v>29504</v>
      </c>
    </row>
    <row r="3628" spans="1:6" x14ac:dyDescent="0.2">
      <c r="A3628">
        <v>83311</v>
      </c>
      <c r="B3628" t="s">
        <v>44491</v>
      </c>
      <c r="C3628" t="s">
        <v>69</v>
      </c>
      <c r="D3628" t="s">
        <v>787</v>
      </c>
      <c r="E3628" t="s">
        <v>3755</v>
      </c>
      <c r="F3628" t="s">
        <v>29600</v>
      </c>
    </row>
    <row r="3629" spans="1:6" x14ac:dyDescent="0.2">
      <c r="A3629">
        <v>83312</v>
      </c>
      <c r="B3629" t="s">
        <v>44492</v>
      </c>
      <c r="C3629" t="s">
        <v>69</v>
      </c>
      <c r="D3629" t="s">
        <v>787</v>
      </c>
      <c r="E3629" t="s">
        <v>3755</v>
      </c>
      <c r="F3629" t="s">
        <v>29597</v>
      </c>
    </row>
    <row r="3630" spans="1:6" x14ac:dyDescent="0.2">
      <c r="A3630">
        <v>83314</v>
      </c>
      <c r="B3630" t="s">
        <v>44493</v>
      </c>
      <c r="C3630" t="s">
        <v>69</v>
      </c>
      <c r="D3630" t="s">
        <v>787</v>
      </c>
      <c r="E3630" t="s">
        <v>3755</v>
      </c>
      <c r="F3630" t="s">
        <v>29600</v>
      </c>
    </row>
    <row r="3631" spans="1:6" x14ac:dyDescent="0.2">
      <c r="A3631">
        <v>83315</v>
      </c>
      <c r="B3631" t="s">
        <v>44494</v>
      </c>
      <c r="C3631" t="s">
        <v>69</v>
      </c>
      <c r="D3631" t="s">
        <v>787</v>
      </c>
      <c r="E3631" t="s">
        <v>1426</v>
      </c>
      <c r="F3631" t="s">
        <v>7571</v>
      </c>
    </row>
    <row r="3632" spans="1:6" x14ac:dyDescent="0.2">
      <c r="A3632">
        <v>83316</v>
      </c>
      <c r="B3632" t="s">
        <v>44495</v>
      </c>
      <c r="C3632" t="s">
        <v>69</v>
      </c>
      <c r="D3632" t="s">
        <v>787</v>
      </c>
      <c r="E3632" t="s">
        <v>1426</v>
      </c>
      <c r="F3632" t="s">
        <v>29620</v>
      </c>
    </row>
    <row r="3633" spans="1:6" x14ac:dyDescent="0.2">
      <c r="A3633">
        <v>83320</v>
      </c>
      <c r="B3633" t="s">
        <v>44496</v>
      </c>
      <c r="C3633" t="s">
        <v>69</v>
      </c>
      <c r="D3633" t="s">
        <v>787</v>
      </c>
      <c r="E3633" t="s">
        <v>3758</v>
      </c>
      <c r="F3633" t="s">
        <v>29646</v>
      </c>
    </row>
    <row r="3634" spans="1:6" x14ac:dyDescent="0.2">
      <c r="A3634">
        <v>83322</v>
      </c>
      <c r="B3634" t="s">
        <v>44497</v>
      </c>
      <c r="C3634" t="s">
        <v>69</v>
      </c>
      <c r="D3634" t="s">
        <v>787</v>
      </c>
      <c r="E3634" t="s">
        <v>1426</v>
      </c>
      <c r="F3634" t="s">
        <v>6385</v>
      </c>
    </row>
    <row r="3635" spans="1:6" x14ac:dyDescent="0.2">
      <c r="A3635">
        <v>83323</v>
      </c>
      <c r="B3635" t="s">
        <v>44498</v>
      </c>
      <c r="C3635" t="s">
        <v>69</v>
      </c>
      <c r="D3635" t="s">
        <v>787</v>
      </c>
      <c r="E3635" t="s">
        <v>1426</v>
      </c>
      <c r="F3635" t="s">
        <v>29614</v>
      </c>
    </row>
    <row r="3636" spans="1:6" x14ac:dyDescent="0.2">
      <c r="A3636">
        <v>83324</v>
      </c>
      <c r="B3636" t="s">
        <v>44499</v>
      </c>
      <c r="C3636" t="s">
        <v>69</v>
      </c>
      <c r="D3636" t="s">
        <v>787</v>
      </c>
      <c r="E3636" t="s">
        <v>3750</v>
      </c>
      <c r="F3636" t="s">
        <v>29502</v>
      </c>
    </row>
    <row r="3637" spans="1:6" x14ac:dyDescent="0.2">
      <c r="A3637">
        <v>83328</v>
      </c>
      <c r="B3637" t="s">
        <v>44500</v>
      </c>
      <c r="C3637" t="s">
        <v>69</v>
      </c>
      <c r="D3637" t="s">
        <v>787</v>
      </c>
      <c r="E3637" t="s">
        <v>3750</v>
      </c>
      <c r="F3637" t="s">
        <v>29506</v>
      </c>
    </row>
    <row r="3638" spans="1:6" x14ac:dyDescent="0.2">
      <c r="A3638">
        <v>83329</v>
      </c>
      <c r="B3638" t="s">
        <v>44501</v>
      </c>
      <c r="C3638" t="s">
        <v>69</v>
      </c>
      <c r="D3638" t="s">
        <v>787</v>
      </c>
      <c r="E3638" t="s">
        <v>3750</v>
      </c>
      <c r="F3638" t="s">
        <v>29500</v>
      </c>
    </row>
    <row r="3639" spans="1:6" x14ac:dyDescent="0.2">
      <c r="A3639">
        <v>83330</v>
      </c>
      <c r="B3639" t="s">
        <v>44502</v>
      </c>
      <c r="C3639" t="s">
        <v>69</v>
      </c>
      <c r="D3639" t="s">
        <v>787</v>
      </c>
      <c r="E3639" t="s">
        <v>3760</v>
      </c>
      <c r="F3639" t="s">
        <v>29670</v>
      </c>
    </row>
    <row r="3640" spans="1:6" x14ac:dyDescent="0.2">
      <c r="A3640">
        <v>83331</v>
      </c>
      <c r="B3640" t="s">
        <v>44503</v>
      </c>
      <c r="C3640" t="s">
        <v>69</v>
      </c>
      <c r="D3640" t="s">
        <v>787</v>
      </c>
      <c r="E3640" t="s">
        <v>3760</v>
      </c>
      <c r="F3640" t="s">
        <v>29683</v>
      </c>
    </row>
    <row r="3641" spans="1:6" x14ac:dyDescent="0.2">
      <c r="A3641">
        <v>83332</v>
      </c>
      <c r="B3641" t="s">
        <v>44504</v>
      </c>
      <c r="C3641" t="s">
        <v>69</v>
      </c>
      <c r="D3641" t="s">
        <v>787</v>
      </c>
      <c r="E3641" t="s">
        <v>3750</v>
      </c>
      <c r="F3641" t="s">
        <v>6745</v>
      </c>
    </row>
    <row r="3642" spans="1:6" x14ac:dyDescent="0.2">
      <c r="A3642">
        <v>83333</v>
      </c>
      <c r="B3642" t="s">
        <v>44505</v>
      </c>
      <c r="C3642" t="s">
        <v>69</v>
      </c>
      <c r="D3642" t="s">
        <v>787</v>
      </c>
      <c r="E3642" t="s">
        <v>2646</v>
      </c>
      <c r="F3642" t="s">
        <v>26115</v>
      </c>
    </row>
    <row r="3643" spans="1:6" x14ac:dyDescent="0.2">
      <c r="A3643">
        <v>83334</v>
      </c>
      <c r="B3643" t="s">
        <v>44506</v>
      </c>
      <c r="C3643" t="s">
        <v>69</v>
      </c>
      <c r="D3643" t="s">
        <v>787</v>
      </c>
      <c r="E3643" t="s">
        <v>3753</v>
      </c>
      <c r="F3643" t="s">
        <v>29558</v>
      </c>
    </row>
    <row r="3644" spans="1:6" x14ac:dyDescent="0.2">
      <c r="A3644">
        <v>83335</v>
      </c>
      <c r="B3644" t="s">
        <v>44507</v>
      </c>
      <c r="C3644" t="s">
        <v>69</v>
      </c>
      <c r="D3644" t="s">
        <v>787</v>
      </c>
      <c r="E3644" t="s">
        <v>2646</v>
      </c>
      <c r="F3644" t="s">
        <v>29482</v>
      </c>
    </row>
    <row r="3645" spans="1:6" x14ac:dyDescent="0.2">
      <c r="A3645">
        <v>83340</v>
      </c>
      <c r="B3645" t="s">
        <v>44508</v>
      </c>
      <c r="C3645" t="s">
        <v>69</v>
      </c>
      <c r="D3645" t="s">
        <v>787</v>
      </c>
      <c r="E3645" t="s">
        <v>3753</v>
      </c>
      <c r="F3645" t="s">
        <v>24458</v>
      </c>
    </row>
    <row r="3646" spans="1:6" x14ac:dyDescent="0.2">
      <c r="A3646">
        <v>83341</v>
      </c>
      <c r="B3646" t="s">
        <v>44509</v>
      </c>
      <c r="C3646" t="s">
        <v>69</v>
      </c>
      <c r="D3646" t="s">
        <v>787</v>
      </c>
      <c r="E3646" t="s">
        <v>3753</v>
      </c>
      <c r="F3646" t="s">
        <v>29560</v>
      </c>
    </row>
    <row r="3647" spans="1:6" x14ac:dyDescent="0.2">
      <c r="A3647">
        <v>83342</v>
      </c>
      <c r="B3647" t="s">
        <v>44510</v>
      </c>
      <c r="C3647" t="s">
        <v>69</v>
      </c>
      <c r="D3647" t="s">
        <v>787</v>
      </c>
      <c r="E3647" t="s">
        <v>3753</v>
      </c>
      <c r="F3647" t="s">
        <v>29567</v>
      </c>
    </row>
    <row r="3648" spans="1:6" x14ac:dyDescent="0.2">
      <c r="A3648">
        <v>83400</v>
      </c>
      <c r="B3648" t="s">
        <v>44511</v>
      </c>
      <c r="C3648" t="s">
        <v>69</v>
      </c>
      <c r="D3648" t="s">
        <v>791</v>
      </c>
      <c r="E3648" t="s">
        <v>3769</v>
      </c>
      <c r="F3648" t="s">
        <v>29751</v>
      </c>
    </row>
    <row r="3649" spans="1:6" x14ac:dyDescent="0.2">
      <c r="A3649">
        <v>83401</v>
      </c>
      <c r="B3649" t="s">
        <v>44512</v>
      </c>
      <c r="C3649" t="s">
        <v>69</v>
      </c>
      <c r="D3649" t="s">
        <v>791</v>
      </c>
      <c r="E3649" t="s">
        <v>3767</v>
      </c>
      <c r="F3649" t="s">
        <v>3767</v>
      </c>
    </row>
    <row r="3650" spans="1:6" x14ac:dyDescent="0.2">
      <c r="A3650">
        <v>83403</v>
      </c>
      <c r="B3650" t="s">
        <v>44513</v>
      </c>
      <c r="C3650" t="s">
        <v>69</v>
      </c>
      <c r="D3650" t="s">
        <v>791</v>
      </c>
      <c r="E3650" t="s">
        <v>2395</v>
      </c>
      <c r="F3650" t="s">
        <v>29839</v>
      </c>
    </row>
    <row r="3651" spans="1:6" x14ac:dyDescent="0.2">
      <c r="A3651">
        <v>83405</v>
      </c>
      <c r="B3651" t="s">
        <v>44514</v>
      </c>
      <c r="C3651" t="s">
        <v>69</v>
      </c>
      <c r="D3651" t="s">
        <v>791</v>
      </c>
      <c r="E3651" t="s">
        <v>3775</v>
      </c>
      <c r="F3651" t="s">
        <v>29874</v>
      </c>
    </row>
    <row r="3652" spans="1:6" x14ac:dyDescent="0.2">
      <c r="A3652">
        <v>83407</v>
      </c>
      <c r="B3652" t="s">
        <v>44515</v>
      </c>
      <c r="C3652" t="s">
        <v>69</v>
      </c>
      <c r="D3652" t="s">
        <v>791</v>
      </c>
      <c r="E3652" t="s">
        <v>3769</v>
      </c>
      <c r="F3652" t="s">
        <v>29756</v>
      </c>
    </row>
    <row r="3653" spans="1:6" x14ac:dyDescent="0.2">
      <c r="A3653">
        <v>83412</v>
      </c>
      <c r="B3653" t="s">
        <v>44516</v>
      </c>
      <c r="C3653" t="s">
        <v>69</v>
      </c>
      <c r="D3653" t="s">
        <v>791</v>
      </c>
      <c r="E3653" t="s">
        <v>3770</v>
      </c>
      <c r="F3653" t="s">
        <v>29797</v>
      </c>
    </row>
    <row r="3654" spans="1:6" x14ac:dyDescent="0.2">
      <c r="A3654">
        <v>83420</v>
      </c>
      <c r="B3654" t="s">
        <v>44517</v>
      </c>
      <c r="C3654" t="s">
        <v>69</v>
      </c>
      <c r="D3654" t="s">
        <v>791</v>
      </c>
      <c r="E3654" t="s">
        <v>3770</v>
      </c>
      <c r="F3654" t="s">
        <v>29801</v>
      </c>
    </row>
    <row r="3655" spans="1:6" x14ac:dyDescent="0.2">
      <c r="A3655">
        <v>83421</v>
      </c>
      <c r="B3655" t="s">
        <v>44518</v>
      </c>
      <c r="C3655" t="s">
        <v>69</v>
      </c>
      <c r="D3655" t="s">
        <v>791</v>
      </c>
      <c r="E3655" t="s">
        <v>3770</v>
      </c>
      <c r="F3655" t="s">
        <v>29800</v>
      </c>
    </row>
    <row r="3656" spans="1:6" x14ac:dyDescent="0.2">
      <c r="A3656">
        <v>83422</v>
      </c>
      <c r="B3656" t="s">
        <v>44519</v>
      </c>
      <c r="C3656" t="s">
        <v>69</v>
      </c>
      <c r="D3656" t="s">
        <v>791</v>
      </c>
      <c r="E3656" t="s">
        <v>2395</v>
      </c>
      <c r="F3656" t="s">
        <v>29726</v>
      </c>
    </row>
    <row r="3657" spans="1:6" x14ac:dyDescent="0.2">
      <c r="A3657">
        <v>83423</v>
      </c>
      <c r="B3657" t="s">
        <v>44520</v>
      </c>
      <c r="C3657" t="s">
        <v>69</v>
      </c>
      <c r="D3657" t="s">
        <v>791</v>
      </c>
      <c r="E3657" t="s">
        <v>3769</v>
      </c>
      <c r="F3657" t="s">
        <v>29753</v>
      </c>
    </row>
    <row r="3658" spans="1:6" x14ac:dyDescent="0.2">
      <c r="A3658">
        <v>83424</v>
      </c>
      <c r="B3658" t="s">
        <v>44521</v>
      </c>
      <c r="C3658" t="s">
        <v>69</v>
      </c>
      <c r="D3658" t="s">
        <v>791</v>
      </c>
      <c r="E3658" t="s">
        <v>3772</v>
      </c>
      <c r="F3658" t="s">
        <v>29816</v>
      </c>
    </row>
    <row r="3659" spans="1:6" x14ac:dyDescent="0.2">
      <c r="A3659">
        <v>83425</v>
      </c>
      <c r="B3659" t="s">
        <v>44522</v>
      </c>
      <c r="C3659" t="s">
        <v>69</v>
      </c>
      <c r="D3659" t="s">
        <v>791</v>
      </c>
      <c r="E3659" t="s">
        <v>3762</v>
      </c>
      <c r="F3659" t="s">
        <v>5703</v>
      </c>
    </row>
    <row r="3660" spans="1:6" x14ac:dyDescent="0.2">
      <c r="A3660">
        <v>83430</v>
      </c>
      <c r="B3660" t="s">
        <v>44523</v>
      </c>
      <c r="C3660" t="s">
        <v>69</v>
      </c>
      <c r="D3660" t="s">
        <v>791</v>
      </c>
      <c r="E3660" t="s">
        <v>3775</v>
      </c>
      <c r="F3660" t="s">
        <v>29860</v>
      </c>
    </row>
    <row r="3661" spans="1:6" x14ac:dyDescent="0.2">
      <c r="A3661">
        <v>83431</v>
      </c>
      <c r="B3661" t="s">
        <v>44524</v>
      </c>
      <c r="C3661" t="s">
        <v>69</v>
      </c>
      <c r="D3661" t="s">
        <v>791</v>
      </c>
      <c r="E3661" t="s">
        <v>3769</v>
      </c>
      <c r="F3661" t="s">
        <v>29771</v>
      </c>
    </row>
    <row r="3662" spans="1:6" x14ac:dyDescent="0.2">
      <c r="A3662">
        <v>83432</v>
      </c>
      <c r="B3662" t="s">
        <v>44525</v>
      </c>
      <c r="C3662" t="s">
        <v>69</v>
      </c>
      <c r="D3662" t="s">
        <v>791</v>
      </c>
      <c r="E3662" t="s">
        <v>3775</v>
      </c>
      <c r="F3662" t="s">
        <v>5733</v>
      </c>
    </row>
    <row r="3663" spans="1:6" x14ac:dyDescent="0.2">
      <c r="A3663">
        <v>83433</v>
      </c>
      <c r="B3663" t="s">
        <v>44526</v>
      </c>
      <c r="C3663" t="s">
        <v>69</v>
      </c>
      <c r="D3663" t="s">
        <v>791</v>
      </c>
      <c r="E3663" t="s">
        <v>3775</v>
      </c>
      <c r="F3663" t="s">
        <v>29871</v>
      </c>
    </row>
    <row r="3664" spans="1:6" x14ac:dyDescent="0.2">
      <c r="A3664">
        <v>83440</v>
      </c>
      <c r="B3664" t="s">
        <v>44527</v>
      </c>
      <c r="C3664" t="s">
        <v>69</v>
      </c>
      <c r="D3664" t="s">
        <v>791</v>
      </c>
      <c r="E3664" t="s">
        <v>3766</v>
      </c>
      <c r="F3664" t="s">
        <v>29722</v>
      </c>
    </row>
    <row r="3665" spans="1:6" x14ac:dyDescent="0.2">
      <c r="A3665">
        <v>84100</v>
      </c>
      <c r="B3665" t="s">
        <v>44528</v>
      </c>
      <c r="C3665" t="s">
        <v>69</v>
      </c>
      <c r="D3665" t="s">
        <v>806</v>
      </c>
      <c r="E3665" t="s">
        <v>3835</v>
      </c>
      <c r="F3665" t="s">
        <v>30184</v>
      </c>
    </row>
    <row r="3666" spans="1:6" x14ac:dyDescent="0.2">
      <c r="A3666">
        <v>84103</v>
      </c>
      <c r="B3666" t="s">
        <v>44529</v>
      </c>
      <c r="C3666" t="s">
        <v>69</v>
      </c>
      <c r="D3666" t="s">
        <v>806</v>
      </c>
      <c r="E3666" t="s">
        <v>3835</v>
      </c>
      <c r="F3666" t="s">
        <v>30188</v>
      </c>
    </row>
    <row r="3667" spans="1:6" x14ac:dyDescent="0.2">
      <c r="A3667">
        <v>84104</v>
      </c>
      <c r="B3667" t="s">
        <v>44530</v>
      </c>
      <c r="C3667" t="s">
        <v>69</v>
      </c>
      <c r="D3667" t="s">
        <v>806</v>
      </c>
      <c r="E3667" t="s">
        <v>3837</v>
      </c>
      <c r="F3667" t="s">
        <v>30222</v>
      </c>
    </row>
    <row r="3668" spans="1:6" x14ac:dyDescent="0.2">
      <c r="A3668">
        <v>84105</v>
      </c>
      <c r="B3668" t="s">
        <v>44531</v>
      </c>
      <c r="C3668" t="s">
        <v>69</v>
      </c>
      <c r="D3668" t="s">
        <v>806</v>
      </c>
      <c r="E3668" t="s">
        <v>3831</v>
      </c>
      <c r="F3668" t="s">
        <v>30165</v>
      </c>
    </row>
    <row r="3669" spans="1:6" x14ac:dyDescent="0.2">
      <c r="A3669">
        <v>84106</v>
      </c>
      <c r="B3669" t="s">
        <v>44532</v>
      </c>
      <c r="C3669" t="s">
        <v>69</v>
      </c>
      <c r="D3669" t="s">
        <v>806</v>
      </c>
      <c r="E3669" t="s">
        <v>3835</v>
      </c>
      <c r="F3669" t="s">
        <v>30191</v>
      </c>
    </row>
    <row r="3670" spans="1:6" x14ac:dyDescent="0.2">
      <c r="A3670">
        <v>84107</v>
      </c>
      <c r="B3670" t="s">
        <v>44533</v>
      </c>
      <c r="C3670" t="s">
        <v>69</v>
      </c>
      <c r="D3670" t="s">
        <v>806</v>
      </c>
      <c r="E3670" t="s">
        <v>3835</v>
      </c>
      <c r="F3670" t="s">
        <v>30194</v>
      </c>
    </row>
    <row r="3671" spans="1:6" x14ac:dyDescent="0.2">
      <c r="A3671">
        <v>84110</v>
      </c>
      <c r="B3671" t="s">
        <v>44534</v>
      </c>
      <c r="C3671" t="s">
        <v>69</v>
      </c>
      <c r="D3671" t="s">
        <v>806</v>
      </c>
      <c r="E3671" t="s">
        <v>3831</v>
      </c>
      <c r="F3671" t="s">
        <v>30157</v>
      </c>
    </row>
    <row r="3672" spans="1:6" x14ac:dyDescent="0.2">
      <c r="A3672">
        <v>84120</v>
      </c>
      <c r="B3672" t="s">
        <v>44535</v>
      </c>
      <c r="C3672" t="s">
        <v>69</v>
      </c>
      <c r="D3672" t="s">
        <v>806</v>
      </c>
      <c r="E3672" t="s">
        <v>3837</v>
      </c>
      <c r="F3672" t="s">
        <v>1381</v>
      </c>
    </row>
    <row r="3673" spans="1:6" x14ac:dyDescent="0.2">
      <c r="A3673">
        <v>84122</v>
      </c>
      <c r="B3673" t="s">
        <v>44536</v>
      </c>
      <c r="C3673" t="s">
        <v>69</v>
      </c>
      <c r="D3673" t="s">
        <v>806</v>
      </c>
      <c r="E3673" t="s">
        <v>3835</v>
      </c>
      <c r="F3673" t="s">
        <v>30205</v>
      </c>
    </row>
    <row r="3674" spans="1:6" x14ac:dyDescent="0.2">
      <c r="A3674">
        <v>84123</v>
      </c>
      <c r="B3674" t="s">
        <v>44537</v>
      </c>
      <c r="C3674" t="s">
        <v>69</v>
      </c>
      <c r="D3674" t="s">
        <v>806</v>
      </c>
      <c r="E3674" t="s">
        <v>3835</v>
      </c>
      <c r="F3674" t="s">
        <v>30204</v>
      </c>
    </row>
    <row r="3675" spans="1:6" x14ac:dyDescent="0.2">
      <c r="A3675">
        <v>84130</v>
      </c>
      <c r="B3675" t="s">
        <v>44538</v>
      </c>
      <c r="C3675" t="s">
        <v>69</v>
      </c>
      <c r="D3675" t="s">
        <v>806</v>
      </c>
      <c r="E3675" t="s">
        <v>3827</v>
      </c>
      <c r="F3675" t="s">
        <v>3627</v>
      </c>
    </row>
    <row r="3676" spans="1:6" x14ac:dyDescent="0.2">
      <c r="A3676">
        <v>84140</v>
      </c>
      <c r="B3676" t="s">
        <v>44539</v>
      </c>
      <c r="C3676" t="s">
        <v>69</v>
      </c>
      <c r="D3676" t="s">
        <v>806</v>
      </c>
      <c r="E3676" t="s">
        <v>3827</v>
      </c>
      <c r="F3676" t="s">
        <v>3827</v>
      </c>
    </row>
    <row r="3677" spans="1:6" x14ac:dyDescent="0.2">
      <c r="A3677">
        <v>84141</v>
      </c>
      <c r="B3677" t="s">
        <v>44540</v>
      </c>
      <c r="C3677" t="s">
        <v>69</v>
      </c>
      <c r="D3677" t="s">
        <v>806</v>
      </c>
      <c r="E3677" t="s">
        <v>3827</v>
      </c>
      <c r="F3677" t="s">
        <v>30150</v>
      </c>
    </row>
    <row r="3678" spans="1:6" x14ac:dyDescent="0.2">
      <c r="A3678">
        <v>84150</v>
      </c>
      <c r="B3678" t="s">
        <v>44541</v>
      </c>
      <c r="C3678" t="s">
        <v>69</v>
      </c>
      <c r="D3678" t="s">
        <v>806</v>
      </c>
      <c r="E3678" t="s">
        <v>3823</v>
      </c>
      <c r="F3678" t="s">
        <v>3823</v>
      </c>
    </row>
    <row r="3679" spans="1:6" x14ac:dyDescent="0.2">
      <c r="A3679">
        <v>84200</v>
      </c>
      <c r="B3679" t="s">
        <v>44542</v>
      </c>
      <c r="C3679" t="s">
        <v>69</v>
      </c>
      <c r="D3679" t="s">
        <v>828</v>
      </c>
      <c r="E3679" t="s">
        <v>3928</v>
      </c>
      <c r="F3679" t="s">
        <v>30962</v>
      </c>
    </row>
    <row r="3680" spans="1:6" x14ac:dyDescent="0.2">
      <c r="A3680">
        <v>84202</v>
      </c>
      <c r="B3680" t="s">
        <v>44543</v>
      </c>
      <c r="C3680" t="s">
        <v>69</v>
      </c>
      <c r="D3680" t="s">
        <v>828</v>
      </c>
      <c r="E3680" t="s">
        <v>3926</v>
      </c>
      <c r="F3680" t="s">
        <v>3926</v>
      </c>
    </row>
    <row r="3681" spans="1:6" x14ac:dyDescent="0.2">
      <c r="A3681">
        <v>84206</v>
      </c>
      <c r="B3681" t="s">
        <v>44544</v>
      </c>
      <c r="C3681" t="s">
        <v>69</v>
      </c>
      <c r="D3681" t="s">
        <v>828</v>
      </c>
      <c r="E3681" t="s">
        <v>3928</v>
      </c>
      <c r="F3681" t="s">
        <v>30955</v>
      </c>
    </row>
    <row r="3682" spans="1:6" x14ac:dyDescent="0.2">
      <c r="A3682">
        <v>84207</v>
      </c>
      <c r="B3682" t="s">
        <v>44545</v>
      </c>
      <c r="C3682" t="s">
        <v>69</v>
      </c>
      <c r="D3682" t="s">
        <v>828</v>
      </c>
      <c r="E3682" t="s">
        <v>3928</v>
      </c>
      <c r="F3682" t="s">
        <v>30958</v>
      </c>
    </row>
    <row r="3683" spans="1:6" x14ac:dyDescent="0.2">
      <c r="A3683">
        <v>84208</v>
      </c>
      <c r="B3683" t="s">
        <v>44546</v>
      </c>
      <c r="C3683" t="s">
        <v>69</v>
      </c>
      <c r="D3683" t="s">
        <v>828</v>
      </c>
      <c r="E3683" t="s">
        <v>3924</v>
      </c>
      <c r="F3683" t="s">
        <v>30934</v>
      </c>
    </row>
    <row r="3684" spans="1:6" x14ac:dyDescent="0.2">
      <c r="A3684">
        <v>84210</v>
      </c>
      <c r="B3684" t="s">
        <v>44547</v>
      </c>
      <c r="C3684" t="s">
        <v>69</v>
      </c>
      <c r="D3684" t="s">
        <v>828</v>
      </c>
      <c r="E3684" t="s">
        <v>3909</v>
      </c>
      <c r="F3684" t="s">
        <v>30826</v>
      </c>
    </row>
    <row r="3685" spans="1:6" x14ac:dyDescent="0.2">
      <c r="A3685">
        <v>84213</v>
      </c>
      <c r="B3685" t="s">
        <v>44548</v>
      </c>
      <c r="C3685" t="s">
        <v>69</v>
      </c>
      <c r="D3685" t="s">
        <v>828</v>
      </c>
      <c r="E3685" t="s">
        <v>3918</v>
      </c>
      <c r="F3685" t="s">
        <v>30907</v>
      </c>
    </row>
    <row r="3686" spans="1:6" x14ac:dyDescent="0.2">
      <c r="A3686">
        <v>84214</v>
      </c>
      <c r="B3686" t="s">
        <v>44549</v>
      </c>
      <c r="C3686" t="s">
        <v>69</v>
      </c>
      <c r="D3686" t="s">
        <v>828</v>
      </c>
      <c r="E3686" t="s">
        <v>3918</v>
      </c>
      <c r="F3686" t="s">
        <v>30905</v>
      </c>
    </row>
    <row r="3687" spans="1:6" x14ac:dyDescent="0.2">
      <c r="A3687">
        <v>84215</v>
      </c>
      <c r="B3687" t="s">
        <v>44550</v>
      </c>
      <c r="C3687" t="s">
        <v>69</v>
      </c>
      <c r="D3687" t="s">
        <v>828</v>
      </c>
      <c r="E3687" t="s">
        <v>3928</v>
      </c>
      <c r="F3687" t="s">
        <v>30970</v>
      </c>
    </row>
    <row r="3688" spans="1:6" x14ac:dyDescent="0.2">
      <c r="A3688">
        <v>84217</v>
      </c>
      <c r="B3688" t="s">
        <v>44551</v>
      </c>
      <c r="C3688" t="s">
        <v>69</v>
      </c>
      <c r="D3688" t="s">
        <v>828</v>
      </c>
      <c r="E3688" t="s">
        <v>3924</v>
      </c>
      <c r="F3688" t="s">
        <v>30930</v>
      </c>
    </row>
    <row r="3689" spans="1:6" x14ac:dyDescent="0.2">
      <c r="A3689">
        <v>84218</v>
      </c>
      <c r="B3689" t="s">
        <v>44552</v>
      </c>
      <c r="C3689" t="s">
        <v>69</v>
      </c>
      <c r="D3689" t="s">
        <v>828</v>
      </c>
      <c r="E3689" t="s">
        <v>3918</v>
      </c>
      <c r="F3689" t="s">
        <v>30903</v>
      </c>
    </row>
    <row r="3690" spans="1:6" x14ac:dyDescent="0.2">
      <c r="A3690">
        <v>84220</v>
      </c>
      <c r="B3690" t="s">
        <v>44553</v>
      </c>
      <c r="C3690" t="s">
        <v>69</v>
      </c>
      <c r="D3690" t="s">
        <v>828</v>
      </c>
      <c r="E3690" t="s">
        <v>3918</v>
      </c>
      <c r="F3690" t="s">
        <v>30915</v>
      </c>
    </row>
    <row r="3691" spans="1:6" x14ac:dyDescent="0.2">
      <c r="A3691">
        <v>84222</v>
      </c>
      <c r="B3691" t="s">
        <v>44554</v>
      </c>
      <c r="C3691" t="s">
        <v>69</v>
      </c>
      <c r="D3691" t="s">
        <v>828</v>
      </c>
      <c r="E3691" t="s">
        <v>3914</v>
      </c>
      <c r="F3691" t="s">
        <v>30877</v>
      </c>
    </row>
    <row r="3692" spans="1:6" x14ac:dyDescent="0.2">
      <c r="A3692">
        <v>84223</v>
      </c>
      <c r="B3692" t="s">
        <v>44555</v>
      </c>
      <c r="C3692" t="s">
        <v>69</v>
      </c>
      <c r="D3692" t="s">
        <v>828</v>
      </c>
      <c r="E3692" t="s">
        <v>3914</v>
      </c>
      <c r="F3692" t="s">
        <v>2943</v>
      </c>
    </row>
    <row r="3693" spans="1:6" x14ac:dyDescent="0.2">
      <c r="A3693">
        <v>84230</v>
      </c>
      <c r="B3693" t="s">
        <v>44556</v>
      </c>
      <c r="C3693" t="s">
        <v>69</v>
      </c>
      <c r="D3693" t="s">
        <v>828</v>
      </c>
      <c r="E3693" t="s">
        <v>3922</v>
      </c>
      <c r="F3693" t="s">
        <v>3922</v>
      </c>
    </row>
    <row r="3694" spans="1:6" x14ac:dyDescent="0.2">
      <c r="A3694">
        <v>84239</v>
      </c>
      <c r="B3694" t="s">
        <v>44557</v>
      </c>
      <c r="C3694" t="s">
        <v>69</v>
      </c>
      <c r="D3694" t="s">
        <v>828</v>
      </c>
      <c r="E3694" t="s">
        <v>3928</v>
      </c>
      <c r="F3694" t="s">
        <v>30957</v>
      </c>
    </row>
    <row r="3695" spans="1:6" x14ac:dyDescent="0.2">
      <c r="A3695">
        <v>84240</v>
      </c>
      <c r="B3695" t="s">
        <v>44558</v>
      </c>
      <c r="C3695" t="s">
        <v>69</v>
      </c>
      <c r="D3695" t="s">
        <v>828</v>
      </c>
      <c r="E3695" t="s">
        <v>3920</v>
      </c>
      <c r="F3695" t="s">
        <v>3920</v>
      </c>
    </row>
    <row r="3696" spans="1:6" x14ac:dyDescent="0.2">
      <c r="A3696">
        <v>84241</v>
      </c>
      <c r="B3696" t="s">
        <v>44559</v>
      </c>
      <c r="C3696" t="s">
        <v>69</v>
      </c>
      <c r="D3696" t="s">
        <v>828</v>
      </c>
      <c r="E3696" t="s">
        <v>3928</v>
      </c>
      <c r="F3696" t="s">
        <v>30960</v>
      </c>
    </row>
    <row r="3697" spans="1:6" x14ac:dyDescent="0.2">
      <c r="A3697">
        <v>84242</v>
      </c>
      <c r="B3697" t="s">
        <v>44560</v>
      </c>
      <c r="C3697" t="s">
        <v>69</v>
      </c>
      <c r="D3697" t="s">
        <v>828</v>
      </c>
      <c r="E3697" t="s">
        <v>3916</v>
      </c>
      <c r="F3697" t="s">
        <v>30892</v>
      </c>
    </row>
    <row r="3698" spans="1:6" x14ac:dyDescent="0.2">
      <c r="A3698">
        <v>84250</v>
      </c>
      <c r="B3698" t="s">
        <v>44561</v>
      </c>
      <c r="C3698" t="s">
        <v>69</v>
      </c>
      <c r="D3698" t="s">
        <v>828</v>
      </c>
      <c r="E3698" t="s">
        <v>3912</v>
      </c>
      <c r="F3698" t="s">
        <v>4709</v>
      </c>
    </row>
    <row r="3699" spans="1:6" x14ac:dyDescent="0.2">
      <c r="A3699">
        <v>84251</v>
      </c>
      <c r="B3699" t="s">
        <v>44562</v>
      </c>
      <c r="C3699" t="s">
        <v>69</v>
      </c>
      <c r="D3699" t="s">
        <v>828</v>
      </c>
      <c r="E3699" t="s">
        <v>3912</v>
      </c>
      <c r="F3699" t="s">
        <v>30854</v>
      </c>
    </row>
    <row r="3700" spans="1:6" x14ac:dyDescent="0.2">
      <c r="A3700">
        <v>84252</v>
      </c>
      <c r="B3700" t="s">
        <v>44563</v>
      </c>
      <c r="C3700" t="s">
        <v>69</v>
      </c>
      <c r="D3700" t="s">
        <v>828</v>
      </c>
      <c r="E3700" t="s">
        <v>3928</v>
      </c>
      <c r="F3700" t="s">
        <v>104</v>
      </c>
    </row>
    <row r="3701" spans="1:6" x14ac:dyDescent="0.2">
      <c r="A3701">
        <v>84300</v>
      </c>
      <c r="B3701" t="s">
        <v>44564</v>
      </c>
      <c r="C3701" t="s">
        <v>69</v>
      </c>
      <c r="D3701" t="s">
        <v>797</v>
      </c>
      <c r="E3701" t="s">
        <v>3792</v>
      </c>
      <c r="F3701" t="s">
        <v>3792</v>
      </c>
    </row>
    <row r="3702" spans="1:6" x14ac:dyDescent="0.2">
      <c r="A3702">
        <v>84311</v>
      </c>
      <c r="B3702" t="s">
        <v>44565</v>
      </c>
      <c r="C3702" t="s">
        <v>69</v>
      </c>
      <c r="D3702" t="s">
        <v>797</v>
      </c>
      <c r="E3702" t="s">
        <v>3789</v>
      </c>
      <c r="F3702" t="s">
        <v>5122</v>
      </c>
    </row>
    <row r="3703" spans="1:6" x14ac:dyDescent="0.2">
      <c r="A3703">
        <v>84312</v>
      </c>
      <c r="B3703" t="s">
        <v>44566</v>
      </c>
      <c r="C3703" t="s">
        <v>69</v>
      </c>
      <c r="D3703" t="s">
        <v>797</v>
      </c>
      <c r="E3703" t="s">
        <v>3789</v>
      </c>
      <c r="F3703" t="s">
        <v>3789</v>
      </c>
    </row>
    <row r="3704" spans="1:6" x14ac:dyDescent="0.2">
      <c r="A3704">
        <v>84313</v>
      </c>
      <c r="B3704" t="s">
        <v>44567</v>
      </c>
      <c r="C3704" t="s">
        <v>69</v>
      </c>
      <c r="D3704" t="s">
        <v>797</v>
      </c>
      <c r="E3704" t="s">
        <v>3789</v>
      </c>
      <c r="F3704" t="s">
        <v>1703</v>
      </c>
    </row>
    <row r="3705" spans="1:6" x14ac:dyDescent="0.2">
      <c r="A3705">
        <v>84315</v>
      </c>
      <c r="B3705" t="s">
        <v>44568</v>
      </c>
      <c r="C3705" t="s">
        <v>69</v>
      </c>
      <c r="D3705" t="s">
        <v>797</v>
      </c>
      <c r="E3705" t="s">
        <v>3789</v>
      </c>
      <c r="F3705" t="s">
        <v>29965</v>
      </c>
    </row>
    <row r="3706" spans="1:6" x14ac:dyDescent="0.2">
      <c r="A3706">
        <v>84342</v>
      </c>
      <c r="B3706" t="s">
        <v>44569</v>
      </c>
      <c r="C3706" t="s">
        <v>69</v>
      </c>
      <c r="D3706" t="s">
        <v>797</v>
      </c>
      <c r="E3706" t="s">
        <v>3796</v>
      </c>
      <c r="F3706" t="s">
        <v>29985</v>
      </c>
    </row>
    <row r="3707" spans="1:6" x14ac:dyDescent="0.2">
      <c r="A3707">
        <v>84350</v>
      </c>
      <c r="B3707" t="s">
        <v>44570</v>
      </c>
      <c r="C3707" t="s">
        <v>69</v>
      </c>
      <c r="D3707" t="s">
        <v>797</v>
      </c>
      <c r="E3707" t="s">
        <v>3796</v>
      </c>
      <c r="F3707" t="s">
        <v>29989</v>
      </c>
    </row>
    <row r="3708" spans="1:6" x14ac:dyDescent="0.2">
      <c r="A3708">
        <v>84351</v>
      </c>
      <c r="B3708" t="s">
        <v>44571</v>
      </c>
      <c r="C3708" t="s">
        <v>69</v>
      </c>
      <c r="D3708" t="s">
        <v>797</v>
      </c>
      <c r="E3708" t="s">
        <v>3796</v>
      </c>
      <c r="F3708" t="s">
        <v>29981</v>
      </c>
    </row>
    <row r="3709" spans="1:6" x14ac:dyDescent="0.2">
      <c r="A3709">
        <v>84352</v>
      </c>
      <c r="B3709" t="s">
        <v>44572</v>
      </c>
      <c r="C3709" t="s">
        <v>69</v>
      </c>
      <c r="D3709" t="s">
        <v>797</v>
      </c>
      <c r="E3709" t="s">
        <v>3798</v>
      </c>
      <c r="F3709" t="s">
        <v>30008</v>
      </c>
    </row>
    <row r="3710" spans="1:6" x14ac:dyDescent="0.2">
      <c r="A3710">
        <v>84353</v>
      </c>
      <c r="B3710" t="s">
        <v>44573</v>
      </c>
      <c r="C3710" t="s">
        <v>69</v>
      </c>
      <c r="D3710" t="s">
        <v>797</v>
      </c>
      <c r="E3710" t="s">
        <v>3796</v>
      </c>
      <c r="F3710" t="s">
        <v>6362</v>
      </c>
    </row>
    <row r="3711" spans="1:6" x14ac:dyDescent="0.2">
      <c r="A3711">
        <v>84360</v>
      </c>
      <c r="B3711" t="s">
        <v>44574</v>
      </c>
      <c r="C3711" t="s">
        <v>69</v>
      </c>
      <c r="D3711" t="s">
        <v>797</v>
      </c>
      <c r="E3711" t="s">
        <v>3798</v>
      </c>
      <c r="F3711" t="s">
        <v>30014</v>
      </c>
    </row>
    <row r="3712" spans="1:6" x14ac:dyDescent="0.2">
      <c r="A3712">
        <v>85001</v>
      </c>
      <c r="B3712" t="s">
        <v>44575</v>
      </c>
      <c r="C3712" t="s">
        <v>31</v>
      </c>
      <c r="D3712" t="s">
        <v>148</v>
      </c>
      <c r="E3712" t="s">
        <v>148</v>
      </c>
      <c r="F3712" t="s">
        <v>148</v>
      </c>
    </row>
    <row r="3713" spans="1:6" x14ac:dyDescent="0.2">
      <c r="A3713">
        <v>85900</v>
      </c>
      <c r="B3713" t="s">
        <v>44576</v>
      </c>
      <c r="C3713" t="s">
        <v>31</v>
      </c>
      <c r="D3713" t="s">
        <v>145</v>
      </c>
      <c r="E3713" t="s">
        <v>632</v>
      </c>
      <c r="F3713" t="s">
        <v>5900</v>
      </c>
    </row>
    <row r="3714" spans="1:6" x14ac:dyDescent="0.2">
      <c r="A3714">
        <v>85915</v>
      </c>
      <c r="B3714" t="s">
        <v>44577</v>
      </c>
      <c r="C3714" t="s">
        <v>31</v>
      </c>
      <c r="D3714" t="s">
        <v>148</v>
      </c>
      <c r="E3714" t="s">
        <v>148</v>
      </c>
      <c r="F3714" t="s">
        <v>148</v>
      </c>
    </row>
    <row r="3715" spans="1:6" x14ac:dyDescent="0.2">
      <c r="A3715">
        <v>86005</v>
      </c>
      <c r="B3715" t="s">
        <v>44578</v>
      </c>
      <c r="C3715" t="s">
        <v>31</v>
      </c>
      <c r="D3715" t="s">
        <v>145</v>
      </c>
      <c r="E3715" t="s">
        <v>632</v>
      </c>
      <c r="F3715" t="s">
        <v>632</v>
      </c>
    </row>
    <row r="3716" spans="1:6" x14ac:dyDescent="0.2">
      <c r="A3716">
        <v>86008</v>
      </c>
      <c r="B3716" t="s">
        <v>44579</v>
      </c>
      <c r="C3716" t="s">
        <v>31</v>
      </c>
      <c r="D3716" t="s">
        <v>145</v>
      </c>
      <c r="E3716" t="s">
        <v>642</v>
      </c>
      <c r="F3716" t="s">
        <v>642</v>
      </c>
    </row>
    <row r="3717" spans="1:6" x14ac:dyDescent="0.2">
      <c r="A3717">
        <v>86010</v>
      </c>
      <c r="B3717" t="s">
        <v>44580</v>
      </c>
      <c r="C3717" t="s">
        <v>31</v>
      </c>
      <c r="D3717" t="s">
        <v>145</v>
      </c>
      <c r="E3717" t="s">
        <v>642</v>
      </c>
      <c r="F3717" t="s">
        <v>5952</v>
      </c>
    </row>
    <row r="3718" spans="1:6" x14ac:dyDescent="0.2">
      <c r="A3718">
        <v>86011</v>
      </c>
      <c r="B3718" t="s">
        <v>44581</v>
      </c>
      <c r="C3718" t="s">
        <v>31</v>
      </c>
      <c r="D3718" t="s">
        <v>145</v>
      </c>
      <c r="E3718" t="s">
        <v>642</v>
      </c>
      <c r="F3718" t="s">
        <v>5997</v>
      </c>
    </row>
    <row r="3719" spans="1:6" x14ac:dyDescent="0.2">
      <c r="A3719">
        <v>86013</v>
      </c>
      <c r="B3719" t="s">
        <v>44582</v>
      </c>
      <c r="C3719" t="s">
        <v>31</v>
      </c>
      <c r="D3719" t="s">
        <v>145</v>
      </c>
      <c r="E3719" t="s">
        <v>642</v>
      </c>
      <c r="F3719" t="s">
        <v>5958</v>
      </c>
    </row>
    <row r="3720" spans="1:6" x14ac:dyDescent="0.2">
      <c r="A3720">
        <v>86014</v>
      </c>
      <c r="B3720" t="s">
        <v>44583</v>
      </c>
      <c r="C3720" t="s">
        <v>31</v>
      </c>
      <c r="D3720" t="s">
        <v>145</v>
      </c>
      <c r="E3720" t="s">
        <v>651</v>
      </c>
      <c r="F3720" t="s">
        <v>6028</v>
      </c>
    </row>
    <row r="3721" spans="1:6" x14ac:dyDescent="0.2">
      <c r="A3721">
        <v>86017</v>
      </c>
      <c r="B3721" t="s">
        <v>44584</v>
      </c>
      <c r="C3721" t="s">
        <v>31</v>
      </c>
      <c r="D3721" t="s">
        <v>145</v>
      </c>
      <c r="E3721" t="s">
        <v>642</v>
      </c>
      <c r="F3721" t="s">
        <v>5957</v>
      </c>
    </row>
    <row r="3722" spans="1:6" x14ac:dyDescent="0.2">
      <c r="A3722">
        <v>86020</v>
      </c>
      <c r="B3722" t="s">
        <v>44585</v>
      </c>
      <c r="C3722" t="s">
        <v>31</v>
      </c>
      <c r="D3722" t="s">
        <v>145</v>
      </c>
      <c r="E3722" t="s">
        <v>639</v>
      </c>
      <c r="F3722" t="s">
        <v>5936</v>
      </c>
    </row>
    <row r="3723" spans="1:6" x14ac:dyDescent="0.2">
      <c r="A3723">
        <v>86021</v>
      </c>
      <c r="B3723" t="s">
        <v>44586</v>
      </c>
      <c r="C3723" t="s">
        <v>31</v>
      </c>
      <c r="D3723" t="s">
        <v>145</v>
      </c>
      <c r="E3723" t="s">
        <v>648</v>
      </c>
      <c r="F3723" t="s">
        <v>6015</v>
      </c>
    </row>
    <row r="3724" spans="1:6" x14ac:dyDescent="0.2">
      <c r="A3724">
        <v>86022</v>
      </c>
      <c r="B3724" t="s">
        <v>44587</v>
      </c>
      <c r="C3724" t="s">
        <v>31</v>
      </c>
      <c r="D3724" t="s">
        <v>145</v>
      </c>
      <c r="E3724" t="s">
        <v>639</v>
      </c>
      <c r="F3724" t="s">
        <v>5928</v>
      </c>
    </row>
    <row r="3725" spans="1:6" x14ac:dyDescent="0.2">
      <c r="A3725">
        <v>86031</v>
      </c>
      <c r="B3725" t="s">
        <v>44588</v>
      </c>
      <c r="C3725" t="s">
        <v>31</v>
      </c>
      <c r="D3725" t="s">
        <v>145</v>
      </c>
      <c r="E3725" t="s">
        <v>648</v>
      </c>
      <c r="F3725" t="s">
        <v>6017</v>
      </c>
    </row>
    <row r="3726" spans="1:6" x14ac:dyDescent="0.2">
      <c r="A3726">
        <v>86032</v>
      </c>
      <c r="B3726" t="s">
        <v>44589</v>
      </c>
      <c r="C3726" t="s">
        <v>31</v>
      </c>
      <c r="D3726" t="s">
        <v>145</v>
      </c>
      <c r="E3726" t="s">
        <v>648</v>
      </c>
      <c r="F3726" t="s">
        <v>6018</v>
      </c>
    </row>
    <row r="3727" spans="1:6" x14ac:dyDescent="0.2">
      <c r="A3727">
        <v>86050</v>
      </c>
      <c r="B3727" t="s">
        <v>44590</v>
      </c>
      <c r="C3727" t="s">
        <v>31</v>
      </c>
      <c r="D3727" t="s">
        <v>145</v>
      </c>
      <c r="E3727" t="s">
        <v>655</v>
      </c>
      <c r="F3727" t="s">
        <v>6060</v>
      </c>
    </row>
    <row r="3728" spans="1:6" x14ac:dyDescent="0.2">
      <c r="A3728">
        <v>86055</v>
      </c>
      <c r="B3728" t="s">
        <v>44591</v>
      </c>
      <c r="C3728" t="s">
        <v>31</v>
      </c>
      <c r="D3728" t="s">
        <v>145</v>
      </c>
      <c r="E3728" t="s">
        <v>655</v>
      </c>
      <c r="F3728" t="s">
        <v>655</v>
      </c>
    </row>
    <row r="3729" spans="1:6" x14ac:dyDescent="0.2">
      <c r="A3729">
        <v>86060</v>
      </c>
      <c r="B3729" t="s">
        <v>44592</v>
      </c>
      <c r="C3729" t="s">
        <v>31</v>
      </c>
      <c r="D3729" t="s">
        <v>145</v>
      </c>
      <c r="E3729" t="s">
        <v>645</v>
      </c>
      <c r="F3729" t="s">
        <v>5999</v>
      </c>
    </row>
    <row r="3730" spans="1:6" x14ac:dyDescent="0.2">
      <c r="A3730">
        <v>86061</v>
      </c>
      <c r="B3730" t="s">
        <v>44593</v>
      </c>
      <c r="C3730" t="s">
        <v>31</v>
      </c>
      <c r="D3730" t="s">
        <v>145</v>
      </c>
      <c r="E3730" t="s">
        <v>645</v>
      </c>
      <c r="F3730" t="s">
        <v>3668</v>
      </c>
    </row>
    <row r="3731" spans="1:6" x14ac:dyDescent="0.2">
      <c r="A3731">
        <v>86065</v>
      </c>
      <c r="B3731" t="s">
        <v>44594</v>
      </c>
      <c r="C3731" t="s">
        <v>31</v>
      </c>
      <c r="D3731" t="s">
        <v>145</v>
      </c>
      <c r="E3731" t="s">
        <v>632</v>
      </c>
      <c r="F3731" t="s">
        <v>5900</v>
      </c>
    </row>
    <row r="3732" spans="1:6" x14ac:dyDescent="0.2">
      <c r="A3732">
        <v>86070</v>
      </c>
      <c r="B3732" t="s">
        <v>44595</v>
      </c>
      <c r="C3732" t="s">
        <v>31</v>
      </c>
      <c r="D3732" t="s">
        <v>145</v>
      </c>
      <c r="E3732" t="s">
        <v>636</v>
      </c>
      <c r="F3732" t="s">
        <v>5908</v>
      </c>
    </row>
    <row r="3733" spans="1:6" x14ac:dyDescent="0.2">
      <c r="A3733">
        <v>86071</v>
      </c>
      <c r="B3733" t="s">
        <v>44596</v>
      </c>
      <c r="C3733" t="s">
        <v>31</v>
      </c>
      <c r="D3733" t="s">
        <v>145</v>
      </c>
      <c r="E3733" t="s">
        <v>636</v>
      </c>
      <c r="F3733" t="s">
        <v>5911</v>
      </c>
    </row>
    <row r="3734" spans="1:6" x14ac:dyDescent="0.2">
      <c r="A3734">
        <v>86100</v>
      </c>
      <c r="B3734" t="s">
        <v>44597</v>
      </c>
      <c r="C3734" t="s">
        <v>31</v>
      </c>
      <c r="D3734" t="s">
        <v>186</v>
      </c>
      <c r="E3734" t="s">
        <v>881</v>
      </c>
      <c r="F3734" t="s">
        <v>7570</v>
      </c>
    </row>
    <row r="3735" spans="1:6" x14ac:dyDescent="0.2">
      <c r="A3735">
        <v>86101</v>
      </c>
      <c r="B3735" t="s">
        <v>44598</v>
      </c>
      <c r="C3735" t="s">
        <v>31</v>
      </c>
      <c r="D3735" t="s">
        <v>186</v>
      </c>
      <c r="E3735" t="s">
        <v>881</v>
      </c>
      <c r="F3735" t="s">
        <v>881</v>
      </c>
    </row>
    <row r="3736" spans="1:6" x14ac:dyDescent="0.2">
      <c r="A3736">
        <v>86105</v>
      </c>
      <c r="B3736" t="s">
        <v>44599</v>
      </c>
      <c r="C3736" t="s">
        <v>31</v>
      </c>
      <c r="D3736" t="s">
        <v>186</v>
      </c>
      <c r="E3736" t="s">
        <v>881</v>
      </c>
      <c r="F3736" t="s">
        <v>7568</v>
      </c>
    </row>
    <row r="3737" spans="1:6" x14ac:dyDescent="0.2">
      <c r="A3737">
        <v>86110</v>
      </c>
      <c r="B3737" t="s">
        <v>44600</v>
      </c>
      <c r="C3737" t="s">
        <v>31</v>
      </c>
      <c r="D3737" t="s">
        <v>163</v>
      </c>
      <c r="E3737" t="s">
        <v>728</v>
      </c>
      <c r="F3737" t="s">
        <v>728</v>
      </c>
    </row>
    <row r="3738" spans="1:6" x14ac:dyDescent="0.2">
      <c r="A3738">
        <v>86111</v>
      </c>
      <c r="B3738" t="s">
        <v>44601</v>
      </c>
      <c r="C3738" t="s">
        <v>31</v>
      </c>
      <c r="D3738" t="s">
        <v>186</v>
      </c>
      <c r="E3738" t="s">
        <v>881</v>
      </c>
      <c r="F3738" t="s">
        <v>7576</v>
      </c>
    </row>
    <row r="3739" spans="1:6" x14ac:dyDescent="0.2">
      <c r="A3739">
        <v>86120</v>
      </c>
      <c r="B3739" t="s">
        <v>44602</v>
      </c>
      <c r="C3739" t="s">
        <v>31</v>
      </c>
      <c r="D3739" t="s">
        <v>186</v>
      </c>
      <c r="E3739" t="s">
        <v>878</v>
      </c>
      <c r="F3739" t="s">
        <v>7551</v>
      </c>
    </row>
    <row r="3740" spans="1:6" x14ac:dyDescent="0.2">
      <c r="A3740">
        <v>86122</v>
      </c>
      <c r="B3740" t="s">
        <v>44603</v>
      </c>
      <c r="C3740" t="s">
        <v>31</v>
      </c>
      <c r="D3740" t="s">
        <v>186</v>
      </c>
      <c r="E3740" t="s">
        <v>856</v>
      </c>
      <c r="F3740" t="s">
        <v>7428</v>
      </c>
    </row>
    <row r="3741" spans="1:6" x14ac:dyDescent="0.2">
      <c r="A3741">
        <v>86130</v>
      </c>
      <c r="B3741" t="s">
        <v>44604</v>
      </c>
      <c r="C3741" t="s">
        <v>31</v>
      </c>
      <c r="D3741" t="s">
        <v>186</v>
      </c>
      <c r="E3741" t="s">
        <v>866</v>
      </c>
      <c r="F3741" t="s">
        <v>89</v>
      </c>
    </row>
    <row r="3742" spans="1:6" x14ac:dyDescent="0.2">
      <c r="A3742">
        <v>86131</v>
      </c>
      <c r="B3742" t="s">
        <v>44605</v>
      </c>
      <c r="C3742" t="s">
        <v>31</v>
      </c>
      <c r="D3742" t="s">
        <v>186</v>
      </c>
      <c r="E3742" t="s">
        <v>866</v>
      </c>
      <c r="F3742" t="s">
        <v>7474</v>
      </c>
    </row>
    <row r="3743" spans="1:6" x14ac:dyDescent="0.2">
      <c r="A3743">
        <v>86134</v>
      </c>
      <c r="B3743" t="s">
        <v>44606</v>
      </c>
      <c r="C3743" t="s">
        <v>31</v>
      </c>
      <c r="D3743" t="s">
        <v>186</v>
      </c>
      <c r="E3743" t="s">
        <v>860</v>
      </c>
      <c r="F3743" t="s">
        <v>4931</v>
      </c>
    </row>
    <row r="3744" spans="1:6" x14ac:dyDescent="0.2">
      <c r="A3744">
        <v>86140</v>
      </c>
      <c r="B3744" t="s">
        <v>44607</v>
      </c>
      <c r="C3744" t="s">
        <v>31</v>
      </c>
      <c r="D3744" t="s">
        <v>186</v>
      </c>
      <c r="E3744" t="s">
        <v>863</v>
      </c>
      <c r="F3744" t="s">
        <v>7459</v>
      </c>
    </row>
    <row r="3745" spans="1:6" x14ac:dyDescent="0.2">
      <c r="A3745">
        <v>86141</v>
      </c>
      <c r="B3745" t="s">
        <v>44608</v>
      </c>
      <c r="C3745" t="s">
        <v>31</v>
      </c>
      <c r="D3745" t="s">
        <v>186</v>
      </c>
      <c r="E3745" t="s">
        <v>869</v>
      </c>
      <c r="F3745" t="s">
        <v>7497</v>
      </c>
    </row>
    <row r="3746" spans="1:6" x14ac:dyDescent="0.2">
      <c r="A3746">
        <v>86150</v>
      </c>
      <c r="B3746" t="s">
        <v>44609</v>
      </c>
      <c r="C3746" t="s">
        <v>31</v>
      </c>
      <c r="D3746" t="s">
        <v>186</v>
      </c>
      <c r="E3746" t="s">
        <v>875</v>
      </c>
      <c r="F3746" t="s">
        <v>1706</v>
      </c>
    </row>
    <row r="3747" spans="1:6" x14ac:dyDescent="0.2">
      <c r="A3747">
        <v>86160</v>
      </c>
      <c r="B3747" t="s">
        <v>44610</v>
      </c>
      <c r="C3747" t="s">
        <v>31</v>
      </c>
      <c r="D3747" t="s">
        <v>186</v>
      </c>
      <c r="E3747" t="s">
        <v>887</v>
      </c>
      <c r="F3747" t="s">
        <v>6382</v>
      </c>
    </row>
    <row r="3748" spans="1:6" x14ac:dyDescent="0.2">
      <c r="A3748">
        <v>86170</v>
      </c>
      <c r="B3748" t="s">
        <v>44611</v>
      </c>
      <c r="C3748" t="s">
        <v>31</v>
      </c>
      <c r="D3748" t="s">
        <v>186</v>
      </c>
      <c r="E3748" t="s">
        <v>872</v>
      </c>
      <c r="F3748" t="s">
        <v>7510</v>
      </c>
    </row>
    <row r="3749" spans="1:6" x14ac:dyDescent="0.2">
      <c r="A3749">
        <v>86182</v>
      </c>
      <c r="B3749" t="s">
        <v>44612</v>
      </c>
      <c r="C3749" t="s">
        <v>31</v>
      </c>
      <c r="D3749" t="s">
        <v>186</v>
      </c>
      <c r="E3749" t="s">
        <v>884</v>
      </c>
      <c r="F3749" t="s">
        <v>7590</v>
      </c>
    </row>
    <row r="3750" spans="1:6" x14ac:dyDescent="0.2">
      <c r="A3750">
        <v>86200</v>
      </c>
      <c r="B3750" t="s">
        <v>44613</v>
      </c>
      <c r="C3750" t="s">
        <v>31</v>
      </c>
      <c r="D3750" t="s">
        <v>151</v>
      </c>
      <c r="E3750" t="s">
        <v>664</v>
      </c>
      <c r="F3750" t="s">
        <v>6071</v>
      </c>
    </row>
    <row r="3751" spans="1:6" x14ac:dyDescent="0.2">
      <c r="A3751">
        <v>86202</v>
      </c>
      <c r="B3751" t="s">
        <v>44614</v>
      </c>
      <c r="C3751" t="s">
        <v>31</v>
      </c>
      <c r="D3751" t="s">
        <v>151</v>
      </c>
      <c r="E3751" t="s">
        <v>661</v>
      </c>
      <c r="F3751" t="s">
        <v>661</v>
      </c>
    </row>
    <row r="3752" spans="1:6" x14ac:dyDescent="0.2">
      <c r="A3752">
        <v>86212</v>
      </c>
      <c r="B3752" t="s">
        <v>44615</v>
      </c>
      <c r="C3752" t="s">
        <v>31</v>
      </c>
      <c r="D3752" t="s">
        <v>151</v>
      </c>
      <c r="E3752" t="s">
        <v>676</v>
      </c>
      <c r="F3752" t="s">
        <v>6138</v>
      </c>
    </row>
    <row r="3753" spans="1:6" x14ac:dyDescent="0.2">
      <c r="A3753">
        <v>86221</v>
      </c>
      <c r="B3753" t="s">
        <v>44616</v>
      </c>
      <c r="C3753" t="s">
        <v>31</v>
      </c>
      <c r="D3753" t="s">
        <v>151</v>
      </c>
      <c r="E3753" t="s">
        <v>673</v>
      </c>
      <c r="F3753" t="s">
        <v>6123</v>
      </c>
    </row>
    <row r="3754" spans="1:6" x14ac:dyDescent="0.2">
      <c r="A3754">
        <v>86230</v>
      </c>
      <c r="B3754" t="s">
        <v>44617</v>
      </c>
      <c r="C3754" t="s">
        <v>31</v>
      </c>
      <c r="D3754" t="s">
        <v>151</v>
      </c>
      <c r="E3754" t="s">
        <v>670</v>
      </c>
      <c r="F3754" t="s">
        <v>6107</v>
      </c>
    </row>
    <row r="3755" spans="1:6" x14ac:dyDescent="0.2">
      <c r="A3755">
        <v>86253</v>
      </c>
      <c r="B3755" t="s">
        <v>44618</v>
      </c>
      <c r="C3755" t="s">
        <v>31</v>
      </c>
      <c r="D3755" t="s">
        <v>151</v>
      </c>
      <c r="E3755" t="s">
        <v>667</v>
      </c>
      <c r="F3755" t="s">
        <v>6092</v>
      </c>
    </row>
    <row r="3756" spans="1:6" x14ac:dyDescent="0.2">
      <c r="A3756">
        <v>86260</v>
      </c>
      <c r="B3756" t="s">
        <v>44619</v>
      </c>
      <c r="C3756" t="s">
        <v>31</v>
      </c>
      <c r="D3756" t="s">
        <v>151</v>
      </c>
      <c r="E3756" t="s">
        <v>678</v>
      </c>
      <c r="F3756" t="s">
        <v>6157</v>
      </c>
    </row>
    <row r="3757" spans="1:6" x14ac:dyDescent="0.2">
      <c r="A3757">
        <v>86300</v>
      </c>
      <c r="B3757" t="s">
        <v>44620</v>
      </c>
      <c r="C3757" t="s">
        <v>31</v>
      </c>
      <c r="D3757" t="s">
        <v>158</v>
      </c>
      <c r="E3757" t="s">
        <v>158</v>
      </c>
      <c r="F3757" t="s">
        <v>158</v>
      </c>
    </row>
    <row r="3758" spans="1:6" x14ac:dyDescent="0.2">
      <c r="A3758">
        <v>86302</v>
      </c>
      <c r="B3758" t="s">
        <v>44621</v>
      </c>
      <c r="C3758" t="s">
        <v>31</v>
      </c>
      <c r="D3758" t="s">
        <v>160</v>
      </c>
      <c r="E3758" t="s">
        <v>702</v>
      </c>
      <c r="F3758" t="s">
        <v>5216</v>
      </c>
    </row>
    <row r="3759" spans="1:6" x14ac:dyDescent="0.2">
      <c r="A3759">
        <v>86303</v>
      </c>
      <c r="B3759" t="s">
        <v>44622</v>
      </c>
      <c r="C3759" t="s">
        <v>31</v>
      </c>
      <c r="D3759" t="s">
        <v>158</v>
      </c>
      <c r="E3759" t="s">
        <v>158</v>
      </c>
      <c r="F3759" t="s">
        <v>158</v>
      </c>
    </row>
    <row r="3760" spans="1:6" x14ac:dyDescent="0.2">
      <c r="A3760">
        <v>86311</v>
      </c>
      <c r="B3760" t="s">
        <v>44623</v>
      </c>
      <c r="C3760" t="s">
        <v>31</v>
      </c>
      <c r="D3760" t="s">
        <v>160</v>
      </c>
      <c r="E3760" t="s">
        <v>702</v>
      </c>
      <c r="F3760" t="s">
        <v>6306</v>
      </c>
    </row>
    <row r="3761" spans="1:6" x14ac:dyDescent="0.2">
      <c r="A3761">
        <v>86318</v>
      </c>
      <c r="B3761" t="s">
        <v>44624</v>
      </c>
      <c r="C3761" t="s">
        <v>31</v>
      </c>
      <c r="D3761" t="s">
        <v>160</v>
      </c>
      <c r="E3761" t="s">
        <v>715</v>
      </c>
      <c r="F3761" t="s">
        <v>6359</v>
      </c>
    </row>
    <row r="3762" spans="1:6" x14ac:dyDescent="0.2">
      <c r="A3762">
        <v>86320</v>
      </c>
      <c r="B3762" t="s">
        <v>44625</v>
      </c>
      <c r="C3762" t="s">
        <v>31</v>
      </c>
      <c r="D3762" t="s">
        <v>160</v>
      </c>
      <c r="E3762" t="s">
        <v>709</v>
      </c>
      <c r="F3762" t="s">
        <v>6323</v>
      </c>
    </row>
    <row r="3763" spans="1:6" x14ac:dyDescent="0.2">
      <c r="A3763">
        <v>86327</v>
      </c>
      <c r="B3763" t="s">
        <v>44626</v>
      </c>
      <c r="C3763" t="s">
        <v>31</v>
      </c>
      <c r="D3763" t="s">
        <v>160</v>
      </c>
      <c r="E3763" t="s">
        <v>706</v>
      </c>
      <c r="F3763" t="s">
        <v>706</v>
      </c>
    </row>
    <row r="3764" spans="1:6" x14ac:dyDescent="0.2">
      <c r="A3764">
        <v>86330</v>
      </c>
      <c r="B3764" t="s">
        <v>44627</v>
      </c>
      <c r="C3764" t="s">
        <v>31</v>
      </c>
      <c r="D3764" t="s">
        <v>160</v>
      </c>
      <c r="E3764" t="s">
        <v>706</v>
      </c>
      <c r="F3764" t="s">
        <v>6310</v>
      </c>
    </row>
    <row r="3765" spans="1:6" x14ac:dyDescent="0.2">
      <c r="A3765">
        <v>86341</v>
      </c>
      <c r="B3765" t="s">
        <v>44628</v>
      </c>
      <c r="C3765" t="s">
        <v>31</v>
      </c>
      <c r="D3765" t="s">
        <v>160</v>
      </c>
      <c r="E3765" t="s">
        <v>718</v>
      </c>
      <c r="F3765" t="s">
        <v>6369</v>
      </c>
    </row>
    <row r="3766" spans="1:6" x14ac:dyDescent="0.2">
      <c r="A3766">
        <v>86342</v>
      </c>
      <c r="B3766" t="s">
        <v>44629</v>
      </c>
      <c r="C3766" t="s">
        <v>31</v>
      </c>
      <c r="D3766" t="s">
        <v>160</v>
      </c>
      <c r="E3766" t="s">
        <v>718</v>
      </c>
      <c r="F3766" t="s">
        <v>5935</v>
      </c>
    </row>
    <row r="3767" spans="1:6" x14ac:dyDescent="0.2">
      <c r="A3767">
        <v>87100</v>
      </c>
      <c r="B3767" t="s">
        <v>44630</v>
      </c>
      <c r="C3767" t="s">
        <v>31</v>
      </c>
      <c r="D3767" t="s">
        <v>189</v>
      </c>
      <c r="E3767" t="s">
        <v>189</v>
      </c>
      <c r="F3767" t="s">
        <v>189</v>
      </c>
    </row>
    <row r="3768" spans="1:6" x14ac:dyDescent="0.2">
      <c r="A3768">
        <v>87102</v>
      </c>
      <c r="B3768" t="s">
        <v>44631</v>
      </c>
      <c r="C3768" t="s">
        <v>31</v>
      </c>
      <c r="D3768" t="s">
        <v>193</v>
      </c>
      <c r="E3768" t="s">
        <v>916</v>
      </c>
      <c r="F3768" t="s">
        <v>7759</v>
      </c>
    </row>
    <row r="3769" spans="1:6" x14ac:dyDescent="0.2">
      <c r="A3769">
        <v>87103</v>
      </c>
      <c r="B3769" t="s">
        <v>44632</v>
      </c>
      <c r="C3769" t="s">
        <v>31</v>
      </c>
      <c r="D3769" t="s">
        <v>193</v>
      </c>
      <c r="E3769" t="s">
        <v>916</v>
      </c>
      <c r="F3769" t="s">
        <v>3668</v>
      </c>
    </row>
    <row r="3770" spans="1:6" x14ac:dyDescent="0.2">
      <c r="A3770">
        <v>87104</v>
      </c>
      <c r="B3770" t="s">
        <v>44633</v>
      </c>
      <c r="C3770" t="s">
        <v>31</v>
      </c>
      <c r="D3770" t="s">
        <v>189</v>
      </c>
      <c r="E3770" t="s">
        <v>189</v>
      </c>
      <c r="F3770" t="s">
        <v>189</v>
      </c>
    </row>
    <row r="3771" spans="1:6" x14ac:dyDescent="0.2">
      <c r="A3771">
        <v>87111</v>
      </c>
      <c r="B3771" t="s">
        <v>44634</v>
      </c>
      <c r="C3771" t="s">
        <v>31</v>
      </c>
      <c r="D3771" t="s">
        <v>193</v>
      </c>
      <c r="E3771" t="s">
        <v>919</v>
      </c>
      <c r="F3771" t="s">
        <v>7769</v>
      </c>
    </row>
    <row r="3772" spans="1:6" x14ac:dyDescent="0.2">
      <c r="A3772">
        <v>87112</v>
      </c>
      <c r="B3772" t="s">
        <v>44635</v>
      </c>
      <c r="C3772" t="s">
        <v>31</v>
      </c>
      <c r="D3772" t="s">
        <v>189</v>
      </c>
      <c r="E3772" t="s">
        <v>189</v>
      </c>
      <c r="F3772" t="s">
        <v>189</v>
      </c>
    </row>
    <row r="3773" spans="1:6" x14ac:dyDescent="0.2">
      <c r="A3773">
        <v>87116</v>
      </c>
      <c r="B3773" t="s">
        <v>44636</v>
      </c>
      <c r="C3773" t="s">
        <v>31</v>
      </c>
      <c r="D3773" t="s">
        <v>193</v>
      </c>
      <c r="E3773" t="s">
        <v>904</v>
      </c>
      <c r="F3773" t="s">
        <v>7695</v>
      </c>
    </row>
    <row r="3774" spans="1:6" x14ac:dyDescent="0.2">
      <c r="A3774">
        <v>87117</v>
      </c>
      <c r="B3774" t="s">
        <v>44637</v>
      </c>
      <c r="C3774" t="s">
        <v>31</v>
      </c>
      <c r="D3774" t="s">
        <v>189</v>
      </c>
      <c r="E3774" t="s">
        <v>189</v>
      </c>
      <c r="F3774" t="s">
        <v>189</v>
      </c>
    </row>
    <row r="3775" spans="1:6" x14ac:dyDescent="0.2">
      <c r="A3775">
        <v>87122</v>
      </c>
      <c r="B3775" t="s">
        <v>44638</v>
      </c>
      <c r="C3775" t="s">
        <v>31</v>
      </c>
      <c r="D3775" t="s">
        <v>193</v>
      </c>
      <c r="E3775" t="s">
        <v>904</v>
      </c>
      <c r="F3775" t="s">
        <v>7690</v>
      </c>
    </row>
    <row r="3776" spans="1:6" x14ac:dyDescent="0.2">
      <c r="A3776">
        <v>87123</v>
      </c>
      <c r="B3776" t="s">
        <v>44639</v>
      </c>
      <c r="C3776" t="s">
        <v>31</v>
      </c>
      <c r="D3776" t="s">
        <v>193</v>
      </c>
      <c r="E3776" t="s">
        <v>913</v>
      </c>
      <c r="F3776" t="s">
        <v>7733</v>
      </c>
    </row>
    <row r="3777" spans="1:6" x14ac:dyDescent="0.2">
      <c r="A3777">
        <v>87125</v>
      </c>
      <c r="B3777" t="s">
        <v>44640</v>
      </c>
      <c r="C3777" t="s">
        <v>31</v>
      </c>
      <c r="D3777" t="s">
        <v>193</v>
      </c>
      <c r="E3777" t="s">
        <v>913</v>
      </c>
      <c r="F3777" t="s">
        <v>7734</v>
      </c>
    </row>
    <row r="3778" spans="1:6" x14ac:dyDescent="0.2">
      <c r="A3778">
        <v>87126</v>
      </c>
      <c r="B3778" t="s">
        <v>44641</v>
      </c>
      <c r="C3778" t="s">
        <v>31</v>
      </c>
      <c r="D3778" t="s">
        <v>193</v>
      </c>
      <c r="E3778" t="s">
        <v>913</v>
      </c>
      <c r="F3778" t="s">
        <v>7732</v>
      </c>
    </row>
    <row r="3779" spans="1:6" x14ac:dyDescent="0.2">
      <c r="A3779">
        <v>87133</v>
      </c>
      <c r="B3779" t="s">
        <v>44642</v>
      </c>
      <c r="C3779" t="s">
        <v>31</v>
      </c>
      <c r="D3779" t="s">
        <v>193</v>
      </c>
      <c r="E3779" t="s">
        <v>919</v>
      </c>
      <c r="F3779" t="s">
        <v>7764</v>
      </c>
    </row>
    <row r="3780" spans="1:6" x14ac:dyDescent="0.2">
      <c r="A3780">
        <v>87134</v>
      </c>
      <c r="B3780" t="s">
        <v>44643</v>
      </c>
      <c r="C3780" t="s">
        <v>31</v>
      </c>
      <c r="D3780" t="s">
        <v>193</v>
      </c>
      <c r="E3780" t="s">
        <v>919</v>
      </c>
      <c r="F3780" t="s">
        <v>7761</v>
      </c>
    </row>
    <row r="3781" spans="1:6" x14ac:dyDescent="0.2">
      <c r="A3781">
        <v>87140</v>
      </c>
      <c r="B3781" t="s">
        <v>44644</v>
      </c>
      <c r="C3781" t="s">
        <v>31</v>
      </c>
      <c r="D3781" t="s">
        <v>193</v>
      </c>
      <c r="E3781" t="s">
        <v>898</v>
      </c>
      <c r="F3781" t="s">
        <v>7624</v>
      </c>
    </row>
    <row r="3782" spans="1:6" x14ac:dyDescent="0.2">
      <c r="A3782">
        <v>87148</v>
      </c>
      <c r="B3782" t="s">
        <v>44645</v>
      </c>
      <c r="C3782" t="s">
        <v>31</v>
      </c>
      <c r="D3782" t="s">
        <v>193</v>
      </c>
      <c r="E3782" t="s">
        <v>910</v>
      </c>
      <c r="F3782" t="s">
        <v>7715</v>
      </c>
    </row>
    <row r="3783" spans="1:6" x14ac:dyDescent="0.2">
      <c r="A3783">
        <v>87152</v>
      </c>
      <c r="B3783" t="s">
        <v>44646</v>
      </c>
      <c r="C3783" t="s">
        <v>31</v>
      </c>
      <c r="D3783" t="s">
        <v>193</v>
      </c>
      <c r="E3783" t="s">
        <v>907</v>
      </c>
      <c r="F3783" t="s">
        <v>7703</v>
      </c>
    </row>
    <row r="3784" spans="1:6" x14ac:dyDescent="0.2">
      <c r="A3784">
        <v>87162</v>
      </c>
      <c r="B3784" t="s">
        <v>44647</v>
      </c>
      <c r="C3784" t="s">
        <v>31</v>
      </c>
      <c r="D3784" t="s">
        <v>193</v>
      </c>
      <c r="E3784" t="s">
        <v>904</v>
      </c>
      <c r="F3784" t="s">
        <v>7688</v>
      </c>
    </row>
    <row r="3785" spans="1:6" x14ac:dyDescent="0.2">
      <c r="A3785">
        <v>87165</v>
      </c>
      <c r="B3785" t="s">
        <v>44648</v>
      </c>
      <c r="C3785" t="s">
        <v>31</v>
      </c>
      <c r="D3785" t="s">
        <v>193</v>
      </c>
      <c r="E3785" t="s">
        <v>916</v>
      </c>
      <c r="F3785" t="s">
        <v>7755</v>
      </c>
    </row>
    <row r="3786" spans="1:6" x14ac:dyDescent="0.2">
      <c r="A3786">
        <v>87200</v>
      </c>
      <c r="B3786" t="s">
        <v>44649</v>
      </c>
      <c r="C3786" t="s">
        <v>31</v>
      </c>
      <c r="D3786" t="s">
        <v>199</v>
      </c>
      <c r="E3786" t="s">
        <v>952</v>
      </c>
      <c r="F3786" t="s">
        <v>7952</v>
      </c>
    </row>
    <row r="3787" spans="1:6" x14ac:dyDescent="0.2">
      <c r="A3787">
        <v>87201</v>
      </c>
      <c r="B3787" t="s">
        <v>44650</v>
      </c>
      <c r="C3787" t="s">
        <v>31</v>
      </c>
      <c r="D3787" t="s">
        <v>199</v>
      </c>
      <c r="E3787" t="s">
        <v>949</v>
      </c>
      <c r="F3787" t="s">
        <v>949</v>
      </c>
    </row>
    <row r="3788" spans="1:6" x14ac:dyDescent="0.2">
      <c r="A3788">
        <v>87207</v>
      </c>
      <c r="B3788" t="s">
        <v>44651</v>
      </c>
      <c r="C3788" t="s">
        <v>31</v>
      </c>
      <c r="D3788" t="s">
        <v>199</v>
      </c>
      <c r="E3788" t="s">
        <v>939</v>
      </c>
      <c r="F3788" t="s">
        <v>939</v>
      </c>
    </row>
    <row r="3789" spans="1:6" x14ac:dyDescent="0.2">
      <c r="A3789">
        <v>87213</v>
      </c>
      <c r="B3789" t="s">
        <v>44652</v>
      </c>
      <c r="C3789" t="s">
        <v>31</v>
      </c>
      <c r="D3789" t="s">
        <v>199</v>
      </c>
      <c r="E3789" t="s">
        <v>952</v>
      </c>
      <c r="F3789" t="s">
        <v>7957</v>
      </c>
    </row>
    <row r="3790" spans="1:6" x14ac:dyDescent="0.2">
      <c r="A3790">
        <v>87214</v>
      </c>
      <c r="B3790" t="s">
        <v>44653</v>
      </c>
      <c r="C3790" t="s">
        <v>31</v>
      </c>
      <c r="D3790" t="s">
        <v>199</v>
      </c>
      <c r="E3790" t="s">
        <v>946</v>
      </c>
      <c r="F3790" t="s">
        <v>7937</v>
      </c>
    </row>
    <row r="3791" spans="1:6" x14ac:dyDescent="0.2">
      <c r="A3791">
        <v>87220</v>
      </c>
      <c r="B3791" t="s">
        <v>44654</v>
      </c>
      <c r="C3791" t="s">
        <v>31</v>
      </c>
      <c r="D3791" t="s">
        <v>160</v>
      </c>
      <c r="E3791" t="s">
        <v>712</v>
      </c>
      <c r="F3791" t="s">
        <v>6342</v>
      </c>
    </row>
    <row r="3792" spans="1:6" x14ac:dyDescent="0.2">
      <c r="A3792">
        <v>87222</v>
      </c>
      <c r="B3792" t="s">
        <v>44655</v>
      </c>
      <c r="C3792" t="s">
        <v>31</v>
      </c>
      <c r="D3792" t="s">
        <v>199</v>
      </c>
      <c r="E3792" t="s">
        <v>943</v>
      </c>
      <c r="F3792" t="s">
        <v>7929</v>
      </c>
    </row>
    <row r="3793" spans="1:6" x14ac:dyDescent="0.2">
      <c r="A3793">
        <v>87300</v>
      </c>
      <c r="B3793" t="s">
        <v>44656</v>
      </c>
      <c r="C3793" t="s">
        <v>31</v>
      </c>
      <c r="D3793" t="s">
        <v>142</v>
      </c>
      <c r="E3793" t="s">
        <v>610</v>
      </c>
      <c r="F3793" t="s">
        <v>610</v>
      </c>
    </row>
    <row r="3794" spans="1:6" x14ac:dyDescent="0.2">
      <c r="A3794">
        <v>87301</v>
      </c>
      <c r="B3794" t="s">
        <v>44657</v>
      </c>
      <c r="C3794" t="s">
        <v>31</v>
      </c>
      <c r="D3794" t="s">
        <v>142</v>
      </c>
      <c r="E3794" t="s">
        <v>612</v>
      </c>
      <c r="F3794" t="s">
        <v>2867</v>
      </c>
    </row>
    <row r="3795" spans="1:6" x14ac:dyDescent="0.2">
      <c r="A3795">
        <v>87302</v>
      </c>
      <c r="B3795" t="s">
        <v>44658</v>
      </c>
      <c r="C3795" t="s">
        <v>31</v>
      </c>
      <c r="D3795" t="s">
        <v>142</v>
      </c>
      <c r="E3795" t="s">
        <v>610</v>
      </c>
      <c r="F3795" t="s">
        <v>610</v>
      </c>
    </row>
    <row r="3796" spans="1:6" x14ac:dyDescent="0.2">
      <c r="A3796">
        <v>87305</v>
      </c>
      <c r="B3796" t="s">
        <v>44659</v>
      </c>
      <c r="C3796" t="s">
        <v>31</v>
      </c>
      <c r="D3796" t="s">
        <v>142</v>
      </c>
      <c r="E3796" t="s">
        <v>630</v>
      </c>
      <c r="F3796" t="s">
        <v>5863</v>
      </c>
    </row>
    <row r="3797" spans="1:6" x14ac:dyDescent="0.2">
      <c r="A3797">
        <v>87312</v>
      </c>
      <c r="B3797" t="s">
        <v>44660</v>
      </c>
      <c r="C3797" t="s">
        <v>31</v>
      </c>
      <c r="D3797" t="s">
        <v>142</v>
      </c>
      <c r="E3797" t="s">
        <v>630</v>
      </c>
      <c r="F3797" t="s">
        <v>5861</v>
      </c>
    </row>
    <row r="3798" spans="1:6" x14ac:dyDescent="0.2">
      <c r="A3798">
        <v>87313</v>
      </c>
      <c r="B3798" t="s">
        <v>44661</v>
      </c>
      <c r="C3798" t="s">
        <v>31</v>
      </c>
      <c r="D3798" t="s">
        <v>142</v>
      </c>
      <c r="E3798" t="s">
        <v>615</v>
      </c>
      <c r="F3798" t="s">
        <v>5776</v>
      </c>
    </row>
    <row r="3799" spans="1:6" x14ac:dyDescent="0.2">
      <c r="A3799">
        <v>87320</v>
      </c>
      <c r="B3799" t="s">
        <v>44662</v>
      </c>
      <c r="C3799" t="s">
        <v>31</v>
      </c>
      <c r="D3799" t="s">
        <v>142</v>
      </c>
      <c r="E3799" t="s">
        <v>618</v>
      </c>
      <c r="F3799" t="s">
        <v>5791</v>
      </c>
    </row>
    <row r="3800" spans="1:6" x14ac:dyDescent="0.2">
      <c r="A3800">
        <v>87321</v>
      </c>
      <c r="B3800" t="s">
        <v>44663</v>
      </c>
      <c r="C3800" t="s">
        <v>31</v>
      </c>
      <c r="D3800" t="s">
        <v>142</v>
      </c>
      <c r="E3800" t="s">
        <v>604</v>
      </c>
      <c r="F3800" t="s">
        <v>604</v>
      </c>
    </row>
    <row r="3801" spans="1:6" x14ac:dyDescent="0.2">
      <c r="A3801">
        <v>87322</v>
      </c>
      <c r="B3801" t="s">
        <v>44664</v>
      </c>
      <c r="C3801" t="s">
        <v>31</v>
      </c>
      <c r="D3801" t="s">
        <v>142</v>
      </c>
      <c r="E3801" t="s">
        <v>604</v>
      </c>
      <c r="F3801" t="s">
        <v>5703</v>
      </c>
    </row>
    <row r="3802" spans="1:6" x14ac:dyDescent="0.2">
      <c r="A3802">
        <v>87325</v>
      </c>
      <c r="B3802" t="s">
        <v>44665</v>
      </c>
      <c r="C3802" t="s">
        <v>31</v>
      </c>
      <c r="D3802" t="s">
        <v>142</v>
      </c>
      <c r="E3802" t="s">
        <v>607</v>
      </c>
      <c r="F3802" t="s">
        <v>5725</v>
      </c>
    </row>
    <row r="3803" spans="1:6" x14ac:dyDescent="0.2">
      <c r="A3803">
        <v>87326</v>
      </c>
      <c r="B3803" t="s">
        <v>44666</v>
      </c>
      <c r="C3803" t="s">
        <v>31</v>
      </c>
      <c r="D3803" t="s">
        <v>142</v>
      </c>
      <c r="E3803" t="s">
        <v>607</v>
      </c>
      <c r="F3803" t="s">
        <v>5724</v>
      </c>
    </row>
    <row r="3804" spans="1:6" x14ac:dyDescent="0.2">
      <c r="A3804">
        <v>87327</v>
      </c>
      <c r="B3804" t="s">
        <v>44667</v>
      </c>
      <c r="C3804" t="s">
        <v>31</v>
      </c>
      <c r="D3804" t="s">
        <v>142</v>
      </c>
      <c r="E3804" t="s">
        <v>607</v>
      </c>
      <c r="F3804" t="s">
        <v>5720</v>
      </c>
    </row>
    <row r="3805" spans="1:6" x14ac:dyDescent="0.2">
      <c r="A3805">
        <v>87330</v>
      </c>
      <c r="B3805" t="s">
        <v>44668</v>
      </c>
      <c r="C3805" t="s">
        <v>31</v>
      </c>
      <c r="D3805" t="s">
        <v>142</v>
      </c>
      <c r="E3805" t="s">
        <v>621</v>
      </c>
      <c r="F3805" t="s">
        <v>5810</v>
      </c>
    </row>
    <row r="3806" spans="1:6" x14ac:dyDescent="0.2">
      <c r="A3806">
        <v>87335</v>
      </c>
      <c r="B3806" t="s">
        <v>44669</v>
      </c>
      <c r="C3806" t="s">
        <v>31</v>
      </c>
      <c r="D3806" t="s">
        <v>142</v>
      </c>
      <c r="E3806" t="s">
        <v>627</v>
      </c>
      <c r="F3806" t="s">
        <v>5843</v>
      </c>
    </row>
    <row r="3807" spans="1:6" x14ac:dyDescent="0.2">
      <c r="A3807">
        <v>87337</v>
      </c>
      <c r="B3807" t="s">
        <v>44670</v>
      </c>
      <c r="C3807" t="s">
        <v>31</v>
      </c>
      <c r="D3807" t="s">
        <v>179</v>
      </c>
      <c r="E3807" t="s">
        <v>840</v>
      </c>
      <c r="F3807" t="s">
        <v>3214</v>
      </c>
    </row>
    <row r="3808" spans="1:6" x14ac:dyDescent="0.2">
      <c r="A3808">
        <v>87340</v>
      </c>
      <c r="B3808" t="s">
        <v>44671</v>
      </c>
      <c r="C3808" t="s">
        <v>31</v>
      </c>
      <c r="D3808" t="s">
        <v>142</v>
      </c>
      <c r="E3808" t="s">
        <v>624</v>
      </c>
      <c r="F3808" t="s">
        <v>5826</v>
      </c>
    </row>
    <row r="3809" spans="1:6" x14ac:dyDescent="0.2">
      <c r="A3809">
        <v>87400</v>
      </c>
      <c r="B3809" t="s">
        <v>44672</v>
      </c>
      <c r="C3809" t="s">
        <v>31</v>
      </c>
      <c r="D3809" t="s">
        <v>154</v>
      </c>
      <c r="E3809" t="s">
        <v>687</v>
      </c>
      <c r="F3809" t="s">
        <v>5608</v>
      </c>
    </row>
    <row r="3810" spans="1:6" x14ac:dyDescent="0.2">
      <c r="A3810">
        <v>87401</v>
      </c>
      <c r="B3810" t="s">
        <v>44673</v>
      </c>
      <c r="C3810" t="s">
        <v>31</v>
      </c>
      <c r="D3810" t="s">
        <v>154</v>
      </c>
      <c r="E3810" t="s">
        <v>684</v>
      </c>
      <c r="F3810" t="s">
        <v>684</v>
      </c>
    </row>
    <row r="3811" spans="1:6" x14ac:dyDescent="0.2">
      <c r="A3811">
        <v>87404</v>
      </c>
      <c r="B3811" t="s">
        <v>44674</v>
      </c>
      <c r="C3811" t="s">
        <v>31</v>
      </c>
      <c r="D3811" t="s">
        <v>154</v>
      </c>
      <c r="E3811" t="s">
        <v>693</v>
      </c>
      <c r="F3811" t="s">
        <v>6249</v>
      </c>
    </row>
    <row r="3812" spans="1:6" x14ac:dyDescent="0.2">
      <c r="A3812">
        <v>87408</v>
      </c>
      <c r="B3812" t="s">
        <v>44675</v>
      </c>
      <c r="C3812" t="s">
        <v>31</v>
      </c>
      <c r="D3812" t="s">
        <v>154</v>
      </c>
      <c r="E3812" t="s">
        <v>681</v>
      </c>
      <c r="F3812" t="s">
        <v>681</v>
      </c>
    </row>
    <row r="3813" spans="1:6" x14ac:dyDescent="0.2">
      <c r="A3813">
        <v>87410</v>
      </c>
      <c r="B3813" t="s">
        <v>44676</v>
      </c>
      <c r="C3813" t="s">
        <v>31</v>
      </c>
      <c r="D3813" t="s">
        <v>154</v>
      </c>
      <c r="E3813" t="s">
        <v>690</v>
      </c>
      <c r="F3813" t="s">
        <v>2694</v>
      </c>
    </row>
    <row r="3814" spans="1:6" x14ac:dyDescent="0.2">
      <c r="A3814">
        <v>87423</v>
      </c>
      <c r="B3814" t="s">
        <v>44677</v>
      </c>
      <c r="C3814" t="s">
        <v>31</v>
      </c>
      <c r="D3814" t="s">
        <v>154</v>
      </c>
      <c r="E3814" t="s">
        <v>687</v>
      </c>
      <c r="F3814" t="s">
        <v>911</v>
      </c>
    </row>
    <row r="3815" spans="1:6" x14ac:dyDescent="0.2">
      <c r="A3815">
        <v>87500</v>
      </c>
      <c r="B3815" t="s">
        <v>44678</v>
      </c>
      <c r="C3815" t="s">
        <v>31</v>
      </c>
      <c r="D3815" t="s">
        <v>179</v>
      </c>
      <c r="E3815" t="s">
        <v>834</v>
      </c>
      <c r="F3815" t="s">
        <v>6438</v>
      </c>
    </row>
    <row r="3816" spans="1:6" x14ac:dyDescent="0.2">
      <c r="A3816">
        <v>87501</v>
      </c>
      <c r="B3816" t="s">
        <v>44679</v>
      </c>
      <c r="C3816" t="s">
        <v>31</v>
      </c>
      <c r="D3816" t="s">
        <v>179</v>
      </c>
      <c r="E3816" t="s">
        <v>832</v>
      </c>
      <c r="F3816" t="s">
        <v>832</v>
      </c>
    </row>
    <row r="3817" spans="1:6" x14ac:dyDescent="0.2">
      <c r="A3817">
        <v>87506</v>
      </c>
      <c r="B3817" t="s">
        <v>44680</v>
      </c>
      <c r="C3817" t="s">
        <v>31</v>
      </c>
      <c r="D3817" t="s">
        <v>179</v>
      </c>
      <c r="E3817" t="s">
        <v>837</v>
      </c>
      <c r="F3817" t="s">
        <v>7325</v>
      </c>
    </row>
    <row r="3818" spans="1:6" x14ac:dyDescent="0.2">
      <c r="A3818">
        <v>87510</v>
      </c>
      <c r="B3818" t="s">
        <v>44681</v>
      </c>
      <c r="C3818" t="s">
        <v>31</v>
      </c>
      <c r="D3818" t="s">
        <v>179</v>
      </c>
      <c r="E3818" t="s">
        <v>837</v>
      </c>
      <c r="F3818" t="s">
        <v>6824</v>
      </c>
    </row>
    <row r="3819" spans="1:6" x14ac:dyDescent="0.2">
      <c r="A3819">
        <v>87511</v>
      </c>
      <c r="B3819" t="s">
        <v>44682</v>
      </c>
      <c r="C3819" t="s">
        <v>31</v>
      </c>
      <c r="D3819" t="s">
        <v>179</v>
      </c>
      <c r="E3819" t="s">
        <v>837</v>
      </c>
      <c r="F3819" t="s">
        <v>7315</v>
      </c>
    </row>
    <row r="3820" spans="1:6" x14ac:dyDescent="0.2">
      <c r="A3820">
        <v>87513</v>
      </c>
      <c r="B3820" t="s">
        <v>44683</v>
      </c>
      <c r="C3820" t="s">
        <v>31</v>
      </c>
      <c r="D3820" t="s">
        <v>179</v>
      </c>
      <c r="E3820" t="s">
        <v>834</v>
      </c>
      <c r="F3820" t="s">
        <v>7303</v>
      </c>
    </row>
    <row r="3821" spans="1:6" x14ac:dyDescent="0.2">
      <c r="A3821">
        <v>87515</v>
      </c>
      <c r="B3821" t="s">
        <v>44684</v>
      </c>
      <c r="C3821" t="s">
        <v>31</v>
      </c>
      <c r="D3821" t="s">
        <v>179</v>
      </c>
      <c r="E3821" t="s">
        <v>829</v>
      </c>
      <c r="F3821" t="s">
        <v>6745</v>
      </c>
    </row>
    <row r="3822" spans="1:6" x14ac:dyDescent="0.2">
      <c r="A3822">
        <v>87521</v>
      </c>
      <c r="B3822" t="s">
        <v>44685</v>
      </c>
      <c r="C3822" t="s">
        <v>31</v>
      </c>
      <c r="D3822" t="s">
        <v>179</v>
      </c>
      <c r="E3822" t="s">
        <v>825</v>
      </c>
      <c r="F3822" t="s">
        <v>7248</v>
      </c>
    </row>
    <row r="3823" spans="1:6" x14ac:dyDescent="0.2">
      <c r="A3823">
        <v>87522</v>
      </c>
      <c r="B3823" t="s">
        <v>44686</v>
      </c>
      <c r="C3823" t="s">
        <v>31</v>
      </c>
      <c r="D3823" t="s">
        <v>179</v>
      </c>
      <c r="E3823" t="s">
        <v>825</v>
      </c>
      <c r="F3823" t="s">
        <v>825</v>
      </c>
    </row>
    <row r="3824" spans="1:6" x14ac:dyDescent="0.2">
      <c r="A3824">
        <v>87600</v>
      </c>
      <c r="B3824" t="s">
        <v>44687</v>
      </c>
      <c r="C3824" t="s">
        <v>31</v>
      </c>
      <c r="D3824" t="s">
        <v>166</v>
      </c>
      <c r="E3824" t="s">
        <v>764</v>
      </c>
      <c r="F3824" t="s">
        <v>6687</v>
      </c>
    </row>
    <row r="3825" spans="1:6" x14ac:dyDescent="0.2">
      <c r="A3825">
        <v>87601</v>
      </c>
      <c r="B3825" t="s">
        <v>44688</v>
      </c>
      <c r="C3825" t="s">
        <v>31</v>
      </c>
      <c r="D3825" t="s">
        <v>166</v>
      </c>
      <c r="E3825" t="s">
        <v>761</v>
      </c>
      <c r="F3825" t="s">
        <v>761</v>
      </c>
    </row>
    <row r="3826" spans="1:6" x14ac:dyDescent="0.2">
      <c r="A3826">
        <v>87602</v>
      </c>
      <c r="B3826" t="s">
        <v>44689</v>
      </c>
      <c r="C3826" t="s">
        <v>31</v>
      </c>
      <c r="D3826" t="s">
        <v>166</v>
      </c>
      <c r="E3826" t="s">
        <v>752</v>
      </c>
      <c r="F3826" t="s">
        <v>5810</v>
      </c>
    </row>
    <row r="3827" spans="1:6" x14ac:dyDescent="0.2">
      <c r="A3827">
        <v>87603</v>
      </c>
      <c r="B3827" t="s">
        <v>44690</v>
      </c>
      <c r="C3827" t="s">
        <v>31</v>
      </c>
      <c r="D3827" t="s">
        <v>166</v>
      </c>
      <c r="E3827" t="s">
        <v>773</v>
      </c>
      <c r="F3827" t="s">
        <v>6762</v>
      </c>
    </row>
    <row r="3828" spans="1:6" x14ac:dyDescent="0.2">
      <c r="A3828">
        <v>87605</v>
      </c>
      <c r="B3828" t="s">
        <v>44691</v>
      </c>
      <c r="C3828" t="s">
        <v>31</v>
      </c>
      <c r="D3828" t="s">
        <v>166</v>
      </c>
      <c r="E3828" t="s">
        <v>770</v>
      </c>
      <c r="F3828" t="s">
        <v>6745</v>
      </c>
    </row>
    <row r="3829" spans="1:6" x14ac:dyDescent="0.2">
      <c r="A3829">
        <v>87606</v>
      </c>
      <c r="B3829" t="s">
        <v>44692</v>
      </c>
      <c r="C3829" t="s">
        <v>31</v>
      </c>
      <c r="D3829" t="s">
        <v>166</v>
      </c>
      <c r="E3829" t="s">
        <v>754</v>
      </c>
      <c r="F3829" t="s">
        <v>6637</v>
      </c>
    </row>
    <row r="3830" spans="1:6" x14ac:dyDescent="0.2">
      <c r="A3830">
        <v>87607</v>
      </c>
      <c r="B3830" t="s">
        <v>44693</v>
      </c>
      <c r="C3830" t="s">
        <v>31</v>
      </c>
      <c r="D3830" t="s">
        <v>166</v>
      </c>
      <c r="E3830" t="s">
        <v>754</v>
      </c>
      <c r="F3830" t="s">
        <v>6651</v>
      </c>
    </row>
    <row r="3831" spans="1:6" x14ac:dyDescent="0.2">
      <c r="A3831">
        <v>87610</v>
      </c>
      <c r="B3831" t="s">
        <v>44694</v>
      </c>
      <c r="C3831" t="s">
        <v>31</v>
      </c>
      <c r="D3831" t="s">
        <v>166</v>
      </c>
      <c r="E3831" t="s">
        <v>754</v>
      </c>
      <c r="F3831" t="s">
        <v>6635</v>
      </c>
    </row>
    <row r="3832" spans="1:6" x14ac:dyDescent="0.2">
      <c r="A3832">
        <v>87611</v>
      </c>
      <c r="B3832" t="s">
        <v>44695</v>
      </c>
      <c r="C3832" t="s">
        <v>31</v>
      </c>
      <c r="D3832" t="s">
        <v>166</v>
      </c>
      <c r="E3832" t="s">
        <v>754</v>
      </c>
      <c r="F3832" t="s">
        <v>6644</v>
      </c>
    </row>
    <row r="3833" spans="1:6" x14ac:dyDescent="0.2">
      <c r="A3833">
        <v>87615</v>
      </c>
      <c r="B3833" t="s">
        <v>44696</v>
      </c>
      <c r="C3833" t="s">
        <v>31</v>
      </c>
      <c r="D3833" t="s">
        <v>166</v>
      </c>
      <c r="E3833" t="s">
        <v>764</v>
      </c>
      <c r="F3833" t="s">
        <v>6700</v>
      </c>
    </row>
    <row r="3834" spans="1:6" x14ac:dyDescent="0.2">
      <c r="A3834">
        <v>87617</v>
      </c>
      <c r="B3834" t="s">
        <v>44697</v>
      </c>
      <c r="C3834" t="s">
        <v>31</v>
      </c>
      <c r="D3834" t="s">
        <v>166</v>
      </c>
      <c r="E3834" t="s">
        <v>748</v>
      </c>
      <c r="F3834" t="s">
        <v>632</v>
      </c>
    </row>
    <row r="3835" spans="1:6" x14ac:dyDescent="0.2">
      <c r="A3835">
        <v>87619</v>
      </c>
      <c r="B3835" t="s">
        <v>44698</v>
      </c>
      <c r="C3835" t="s">
        <v>31</v>
      </c>
      <c r="D3835" t="s">
        <v>166</v>
      </c>
      <c r="E3835" t="s">
        <v>758</v>
      </c>
      <c r="F3835" t="s">
        <v>6682</v>
      </c>
    </row>
    <row r="3836" spans="1:6" x14ac:dyDescent="0.2">
      <c r="A3836">
        <v>87620</v>
      </c>
      <c r="B3836" t="s">
        <v>44699</v>
      </c>
      <c r="C3836" t="s">
        <v>31</v>
      </c>
      <c r="D3836" t="s">
        <v>166</v>
      </c>
      <c r="E3836" t="s">
        <v>758</v>
      </c>
      <c r="F3836" t="s">
        <v>6663</v>
      </c>
    </row>
    <row r="3837" spans="1:6" x14ac:dyDescent="0.2">
      <c r="A3837">
        <v>87630</v>
      </c>
      <c r="B3837" t="s">
        <v>44700</v>
      </c>
      <c r="C3837" t="s">
        <v>31</v>
      </c>
      <c r="D3837" t="s">
        <v>166</v>
      </c>
      <c r="E3837" t="s">
        <v>767</v>
      </c>
      <c r="F3837" t="s">
        <v>6718</v>
      </c>
    </row>
    <row r="3838" spans="1:6" x14ac:dyDescent="0.2">
      <c r="A3838">
        <v>87632</v>
      </c>
      <c r="B3838" t="s">
        <v>44701</v>
      </c>
      <c r="C3838" t="s">
        <v>31</v>
      </c>
      <c r="D3838" t="s">
        <v>193</v>
      </c>
      <c r="E3838" t="s">
        <v>901</v>
      </c>
      <c r="F3838" t="s">
        <v>2943</v>
      </c>
    </row>
    <row r="3839" spans="1:6" x14ac:dyDescent="0.2">
      <c r="A3839">
        <v>87640</v>
      </c>
      <c r="B3839" t="s">
        <v>44702</v>
      </c>
      <c r="C3839" t="s">
        <v>31</v>
      </c>
      <c r="D3839" t="s">
        <v>193</v>
      </c>
      <c r="E3839" t="s">
        <v>901</v>
      </c>
      <c r="F3839" t="s">
        <v>7659</v>
      </c>
    </row>
    <row r="3840" spans="1:6" x14ac:dyDescent="0.2">
      <c r="A3840">
        <v>87645</v>
      </c>
      <c r="B3840" t="s">
        <v>44703</v>
      </c>
      <c r="C3840" t="s">
        <v>31</v>
      </c>
      <c r="D3840" t="s">
        <v>154</v>
      </c>
      <c r="E3840" t="s">
        <v>697</v>
      </c>
      <c r="F3840" t="s">
        <v>6267</v>
      </c>
    </row>
    <row r="3841" spans="1:6" x14ac:dyDescent="0.2">
      <c r="A3841">
        <v>87700</v>
      </c>
      <c r="B3841" t="s">
        <v>44704</v>
      </c>
      <c r="C3841" t="s">
        <v>31</v>
      </c>
      <c r="D3841" t="s">
        <v>138</v>
      </c>
      <c r="E3841" t="s">
        <v>576</v>
      </c>
      <c r="F3841" t="s">
        <v>576</v>
      </c>
    </row>
    <row r="3842" spans="1:6" x14ac:dyDescent="0.2">
      <c r="A3842">
        <v>87702</v>
      </c>
      <c r="B3842" t="s">
        <v>44705</v>
      </c>
      <c r="C3842" t="s">
        <v>31</v>
      </c>
      <c r="D3842" t="s">
        <v>138</v>
      </c>
      <c r="E3842" t="s">
        <v>588</v>
      </c>
      <c r="F3842" t="s">
        <v>4472</v>
      </c>
    </row>
    <row r="3843" spans="1:6" x14ac:dyDescent="0.2">
      <c r="A3843">
        <v>87703</v>
      </c>
      <c r="B3843" t="s">
        <v>44706</v>
      </c>
      <c r="C3843" t="s">
        <v>31</v>
      </c>
      <c r="D3843" t="s">
        <v>138</v>
      </c>
      <c r="E3843" t="s">
        <v>582</v>
      </c>
      <c r="F3843" t="s">
        <v>5622</v>
      </c>
    </row>
    <row r="3844" spans="1:6" x14ac:dyDescent="0.2">
      <c r="A3844">
        <v>87704</v>
      </c>
      <c r="B3844" t="s">
        <v>44707</v>
      </c>
      <c r="C3844" t="s">
        <v>31</v>
      </c>
      <c r="D3844" t="s">
        <v>138</v>
      </c>
      <c r="E3844" t="s">
        <v>582</v>
      </c>
      <c r="F3844" t="s">
        <v>5608</v>
      </c>
    </row>
    <row r="3845" spans="1:6" x14ac:dyDescent="0.2">
      <c r="A3845">
        <v>87705</v>
      </c>
      <c r="B3845" t="s">
        <v>44708</v>
      </c>
      <c r="C3845" t="s">
        <v>31</v>
      </c>
      <c r="D3845" t="s">
        <v>138</v>
      </c>
      <c r="E3845" t="s">
        <v>601</v>
      </c>
      <c r="F3845" t="s">
        <v>5698</v>
      </c>
    </row>
    <row r="3846" spans="1:6" x14ac:dyDescent="0.2">
      <c r="A3846">
        <v>87706</v>
      </c>
      <c r="B3846" t="s">
        <v>44709</v>
      </c>
      <c r="C3846" t="s">
        <v>31</v>
      </c>
      <c r="D3846" t="s">
        <v>138</v>
      </c>
      <c r="E3846" t="s">
        <v>601</v>
      </c>
      <c r="F3846" t="s">
        <v>5695</v>
      </c>
    </row>
    <row r="3847" spans="1:6" x14ac:dyDescent="0.2">
      <c r="A3847">
        <v>87707</v>
      </c>
      <c r="B3847" t="s">
        <v>44710</v>
      </c>
      <c r="C3847" t="s">
        <v>31</v>
      </c>
      <c r="D3847" t="s">
        <v>138</v>
      </c>
      <c r="E3847" t="s">
        <v>601</v>
      </c>
      <c r="F3847" t="s">
        <v>601</v>
      </c>
    </row>
    <row r="3848" spans="1:6" x14ac:dyDescent="0.2">
      <c r="A3848">
        <v>87708</v>
      </c>
      <c r="B3848" t="s">
        <v>44711</v>
      </c>
      <c r="C3848" t="s">
        <v>31</v>
      </c>
      <c r="D3848" t="s">
        <v>138</v>
      </c>
      <c r="E3848" t="s">
        <v>588</v>
      </c>
      <c r="F3848" t="s">
        <v>5647</v>
      </c>
    </row>
    <row r="3849" spans="1:6" x14ac:dyDescent="0.2">
      <c r="A3849">
        <v>87710</v>
      </c>
      <c r="B3849" t="s">
        <v>44712</v>
      </c>
      <c r="C3849" t="s">
        <v>31</v>
      </c>
      <c r="D3849" t="s">
        <v>138</v>
      </c>
      <c r="E3849" t="s">
        <v>580</v>
      </c>
      <c r="F3849" t="s">
        <v>5599</v>
      </c>
    </row>
    <row r="3850" spans="1:6" x14ac:dyDescent="0.2">
      <c r="A3850">
        <v>87712</v>
      </c>
      <c r="B3850" t="s">
        <v>44713</v>
      </c>
      <c r="C3850" t="s">
        <v>31</v>
      </c>
      <c r="D3850" t="s">
        <v>138</v>
      </c>
      <c r="E3850" t="s">
        <v>576</v>
      </c>
      <c r="F3850" t="s">
        <v>576</v>
      </c>
    </row>
    <row r="3851" spans="1:6" x14ac:dyDescent="0.2">
      <c r="A3851">
        <v>87720</v>
      </c>
      <c r="B3851" t="s">
        <v>44714</v>
      </c>
      <c r="C3851" t="s">
        <v>31</v>
      </c>
      <c r="D3851" t="s">
        <v>138</v>
      </c>
      <c r="E3851" t="s">
        <v>594</v>
      </c>
      <c r="F3851" t="s">
        <v>5654</v>
      </c>
    </row>
    <row r="3852" spans="1:6" x14ac:dyDescent="0.2">
      <c r="A3852">
        <v>87721</v>
      </c>
      <c r="B3852" t="s">
        <v>44715</v>
      </c>
      <c r="C3852" t="s">
        <v>31</v>
      </c>
      <c r="D3852" t="s">
        <v>138</v>
      </c>
      <c r="E3852" t="s">
        <v>594</v>
      </c>
      <c r="F3852" t="s">
        <v>594</v>
      </c>
    </row>
    <row r="3853" spans="1:6" x14ac:dyDescent="0.2">
      <c r="A3853">
        <v>87722</v>
      </c>
      <c r="B3853" t="s">
        <v>44716</v>
      </c>
      <c r="C3853" t="s">
        <v>31</v>
      </c>
      <c r="D3853" t="s">
        <v>138</v>
      </c>
      <c r="E3853" t="s">
        <v>585</v>
      </c>
      <c r="F3853" t="s">
        <v>585</v>
      </c>
    </row>
    <row r="3854" spans="1:6" x14ac:dyDescent="0.2">
      <c r="A3854">
        <v>87730</v>
      </c>
      <c r="B3854" t="s">
        <v>44717</v>
      </c>
      <c r="C3854" t="s">
        <v>31</v>
      </c>
      <c r="D3854" t="s">
        <v>138</v>
      </c>
      <c r="E3854" t="s">
        <v>591</v>
      </c>
      <c r="F3854" t="s">
        <v>591</v>
      </c>
    </row>
    <row r="3855" spans="1:6" x14ac:dyDescent="0.2">
      <c r="A3855">
        <v>87731</v>
      </c>
      <c r="B3855" t="s">
        <v>44718</v>
      </c>
      <c r="C3855" t="s">
        <v>31</v>
      </c>
      <c r="D3855" t="s">
        <v>138</v>
      </c>
      <c r="E3855" t="s">
        <v>598</v>
      </c>
      <c r="F3855" t="s">
        <v>5660</v>
      </c>
    </row>
    <row r="3856" spans="1:6" x14ac:dyDescent="0.2">
      <c r="A3856">
        <v>87732</v>
      </c>
      <c r="B3856" t="s">
        <v>44719</v>
      </c>
      <c r="C3856" t="s">
        <v>31</v>
      </c>
      <c r="D3856" t="s">
        <v>205</v>
      </c>
      <c r="E3856" t="s">
        <v>987</v>
      </c>
      <c r="F3856" t="s">
        <v>8234</v>
      </c>
    </row>
    <row r="3857" spans="1:6" x14ac:dyDescent="0.2">
      <c r="A3857">
        <v>87800</v>
      </c>
      <c r="B3857" t="s">
        <v>44720</v>
      </c>
      <c r="C3857" t="s">
        <v>31</v>
      </c>
      <c r="D3857" t="s">
        <v>202</v>
      </c>
      <c r="E3857" t="s">
        <v>202</v>
      </c>
      <c r="F3857" t="s">
        <v>202</v>
      </c>
    </row>
    <row r="3858" spans="1:6" x14ac:dyDescent="0.2">
      <c r="A3858">
        <v>87811</v>
      </c>
      <c r="B3858" t="s">
        <v>44721</v>
      </c>
      <c r="C3858" t="s">
        <v>31</v>
      </c>
      <c r="D3858" t="s">
        <v>205</v>
      </c>
      <c r="E3858" t="s">
        <v>974</v>
      </c>
      <c r="F3858" t="s">
        <v>985</v>
      </c>
    </row>
    <row r="3859" spans="1:6" x14ac:dyDescent="0.2">
      <c r="A3859">
        <v>87812</v>
      </c>
      <c r="B3859" t="s">
        <v>44722</v>
      </c>
      <c r="C3859" t="s">
        <v>31</v>
      </c>
      <c r="D3859" t="s">
        <v>202</v>
      </c>
      <c r="E3859" t="s">
        <v>202</v>
      </c>
      <c r="F3859" t="s">
        <v>202</v>
      </c>
    </row>
    <row r="3860" spans="1:6" x14ac:dyDescent="0.2">
      <c r="A3860">
        <v>87814</v>
      </c>
      <c r="B3860" t="s">
        <v>44723</v>
      </c>
      <c r="C3860" t="s">
        <v>31</v>
      </c>
      <c r="D3860" t="s">
        <v>205</v>
      </c>
      <c r="E3860" t="s">
        <v>965</v>
      </c>
      <c r="F3860" t="s">
        <v>6876</v>
      </c>
    </row>
    <row r="3861" spans="1:6" x14ac:dyDescent="0.2">
      <c r="A3861">
        <v>87815</v>
      </c>
      <c r="B3861" t="s">
        <v>44724</v>
      </c>
      <c r="C3861" t="s">
        <v>31</v>
      </c>
      <c r="D3861" t="s">
        <v>205</v>
      </c>
      <c r="E3861" t="s">
        <v>996</v>
      </c>
      <c r="F3861" t="s">
        <v>8342</v>
      </c>
    </row>
    <row r="3862" spans="1:6" x14ac:dyDescent="0.2">
      <c r="A3862">
        <v>87816</v>
      </c>
      <c r="B3862" t="s">
        <v>44725</v>
      </c>
      <c r="C3862" t="s">
        <v>31</v>
      </c>
      <c r="D3862" t="s">
        <v>202</v>
      </c>
      <c r="E3862" t="s">
        <v>202</v>
      </c>
      <c r="F3862" t="s">
        <v>202</v>
      </c>
    </row>
    <row r="3863" spans="1:6" x14ac:dyDescent="0.2">
      <c r="A3863">
        <v>87820</v>
      </c>
      <c r="B3863" t="s">
        <v>44726</v>
      </c>
      <c r="C3863" t="s">
        <v>31</v>
      </c>
      <c r="D3863" t="s">
        <v>205</v>
      </c>
      <c r="E3863" t="s">
        <v>958</v>
      </c>
      <c r="F3863" t="s">
        <v>7985</v>
      </c>
    </row>
    <row r="3864" spans="1:6" x14ac:dyDescent="0.2">
      <c r="A3864">
        <v>87821</v>
      </c>
      <c r="B3864" t="s">
        <v>44727</v>
      </c>
      <c r="C3864" t="s">
        <v>31</v>
      </c>
      <c r="D3864" t="s">
        <v>205</v>
      </c>
      <c r="E3864" t="s">
        <v>958</v>
      </c>
      <c r="F3864" t="s">
        <v>958</v>
      </c>
    </row>
    <row r="3865" spans="1:6" x14ac:dyDescent="0.2">
      <c r="A3865">
        <v>87822</v>
      </c>
      <c r="B3865" t="s">
        <v>44728</v>
      </c>
      <c r="C3865" t="s">
        <v>31</v>
      </c>
      <c r="D3865" t="s">
        <v>202</v>
      </c>
      <c r="E3865" t="s">
        <v>202</v>
      </c>
      <c r="F3865" t="s">
        <v>202</v>
      </c>
    </row>
    <row r="3866" spans="1:6" x14ac:dyDescent="0.2">
      <c r="A3866">
        <v>87830</v>
      </c>
      <c r="B3866" t="s">
        <v>44729</v>
      </c>
      <c r="C3866" t="s">
        <v>31</v>
      </c>
      <c r="D3866" t="s">
        <v>205</v>
      </c>
      <c r="E3866" t="s">
        <v>968</v>
      </c>
      <c r="F3866" t="s">
        <v>1971</v>
      </c>
    </row>
    <row r="3867" spans="1:6" x14ac:dyDescent="0.2">
      <c r="A3867">
        <v>87840</v>
      </c>
      <c r="B3867" t="s">
        <v>44730</v>
      </c>
      <c r="C3867" t="s">
        <v>31</v>
      </c>
      <c r="D3867" t="s">
        <v>205</v>
      </c>
      <c r="E3867" t="s">
        <v>990</v>
      </c>
      <c r="F3867" t="s">
        <v>5608</v>
      </c>
    </row>
    <row r="3868" spans="1:6" x14ac:dyDescent="0.2">
      <c r="A3868">
        <v>87850</v>
      </c>
      <c r="B3868" t="s">
        <v>44731</v>
      </c>
      <c r="C3868" t="s">
        <v>31</v>
      </c>
      <c r="D3868" t="s">
        <v>205</v>
      </c>
      <c r="E3868" t="s">
        <v>968</v>
      </c>
      <c r="F3868" t="s">
        <v>7100</v>
      </c>
    </row>
    <row r="3869" spans="1:6" x14ac:dyDescent="0.2">
      <c r="A3869">
        <v>87851</v>
      </c>
      <c r="B3869" t="s">
        <v>44732</v>
      </c>
      <c r="C3869" t="s">
        <v>31</v>
      </c>
      <c r="D3869" t="s">
        <v>205</v>
      </c>
      <c r="E3869" t="s">
        <v>962</v>
      </c>
      <c r="F3869" t="s">
        <v>8015</v>
      </c>
    </row>
    <row r="3870" spans="1:6" x14ac:dyDescent="0.2">
      <c r="A3870">
        <v>87852</v>
      </c>
      <c r="B3870" t="s">
        <v>44733</v>
      </c>
      <c r="C3870" t="s">
        <v>31</v>
      </c>
      <c r="D3870" t="s">
        <v>205</v>
      </c>
      <c r="E3870" t="s">
        <v>968</v>
      </c>
      <c r="F3870" t="s">
        <v>8091</v>
      </c>
    </row>
    <row r="3871" spans="1:6" x14ac:dyDescent="0.2">
      <c r="A3871">
        <v>87853</v>
      </c>
      <c r="B3871" t="s">
        <v>44734</v>
      </c>
      <c r="C3871" t="s">
        <v>31</v>
      </c>
      <c r="D3871" t="s">
        <v>205</v>
      </c>
      <c r="E3871" t="s">
        <v>996</v>
      </c>
      <c r="F3871" t="s">
        <v>4011</v>
      </c>
    </row>
    <row r="3872" spans="1:6" x14ac:dyDescent="0.2">
      <c r="A3872">
        <v>87860</v>
      </c>
      <c r="B3872" t="s">
        <v>44735</v>
      </c>
      <c r="C3872" t="s">
        <v>31</v>
      </c>
      <c r="D3872" t="s">
        <v>205</v>
      </c>
      <c r="E3872" t="s">
        <v>971</v>
      </c>
      <c r="F3872" t="s">
        <v>8097</v>
      </c>
    </row>
    <row r="3873" spans="1:6" x14ac:dyDescent="0.2">
      <c r="A3873">
        <v>87865</v>
      </c>
      <c r="B3873" t="s">
        <v>44736</v>
      </c>
      <c r="C3873" t="s">
        <v>31</v>
      </c>
      <c r="D3873" t="s">
        <v>205</v>
      </c>
      <c r="E3873" t="s">
        <v>977</v>
      </c>
      <c r="F3873" t="s">
        <v>6480</v>
      </c>
    </row>
    <row r="3874" spans="1:6" x14ac:dyDescent="0.2">
      <c r="A3874">
        <v>87866</v>
      </c>
      <c r="B3874" t="s">
        <v>44737</v>
      </c>
      <c r="C3874" t="s">
        <v>31</v>
      </c>
      <c r="D3874" t="s">
        <v>205</v>
      </c>
      <c r="E3874" t="s">
        <v>977</v>
      </c>
      <c r="F3874" t="s">
        <v>8166</v>
      </c>
    </row>
    <row r="3875" spans="1:6" x14ac:dyDescent="0.2">
      <c r="A3875">
        <v>87875</v>
      </c>
      <c r="B3875" t="s">
        <v>44738</v>
      </c>
      <c r="C3875" t="s">
        <v>31</v>
      </c>
      <c r="D3875" t="s">
        <v>176</v>
      </c>
      <c r="E3875" t="s">
        <v>822</v>
      </c>
      <c r="F3875" t="s">
        <v>7199</v>
      </c>
    </row>
    <row r="3876" spans="1:6" x14ac:dyDescent="0.2">
      <c r="A3876">
        <v>87880</v>
      </c>
      <c r="B3876" t="s">
        <v>44739</v>
      </c>
      <c r="C3876" t="s">
        <v>31</v>
      </c>
      <c r="D3876" t="s">
        <v>205</v>
      </c>
      <c r="E3876" t="s">
        <v>965</v>
      </c>
      <c r="F3876" t="s">
        <v>5930</v>
      </c>
    </row>
    <row r="3877" spans="1:6" x14ac:dyDescent="0.2">
      <c r="A3877">
        <v>87890</v>
      </c>
      <c r="B3877" t="s">
        <v>44740</v>
      </c>
      <c r="C3877" t="s">
        <v>31</v>
      </c>
      <c r="D3877" t="s">
        <v>205</v>
      </c>
      <c r="E3877" t="s">
        <v>993</v>
      </c>
      <c r="F3877" t="s">
        <v>8302</v>
      </c>
    </row>
    <row r="3878" spans="1:6" x14ac:dyDescent="0.2">
      <c r="A3878">
        <v>88100</v>
      </c>
      <c r="B3878" t="s">
        <v>44741</v>
      </c>
      <c r="C3878" t="s">
        <v>31</v>
      </c>
      <c r="D3878" t="s">
        <v>163</v>
      </c>
      <c r="E3878" t="s">
        <v>728</v>
      </c>
      <c r="F3878" t="s">
        <v>728</v>
      </c>
    </row>
    <row r="3879" spans="1:6" x14ac:dyDescent="0.2">
      <c r="A3879">
        <v>88101</v>
      </c>
      <c r="B3879" t="s">
        <v>44742</v>
      </c>
      <c r="C3879" t="s">
        <v>31</v>
      </c>
      <c r="D3879" t="s">
        <v>163</v>
      </c>
      <c r="E3879" t="s">
        <v>731</v>
      </c>
      <c r="F3879" t="s">
        <v>6251</v>
      </c>
    </row>
    <row r="3880" spans="1:6" x14ac:dyDescent="0.2">
      <c r="A3880">
        <v>88103</v>
      </c>
      <c r="B3880" t="s">
        <v>44743</v>
      </c>
      <c r="C3880" t="s">
        <v>31</v>
      </c>
      <c r="D3880" t="s">
        <v>163</v>
      </c>
      <c r="E3880" t="s">
        <v>728</v>
      </c>
      <c r="F3880" t="s">
        <v>728</v>
      </c>
    </row>
    <row r="3881" spans="1:6" x14ac:dyDescent="0.2">
      <c r="A3881">
        <v>88110</v>
      </c>
      <c r="B3881" t="s">
        <v>44744</v>
      </c>
      <c r="C3881" t="s">
        <v>31</v>
      </c>
      <c r="D3881" t="s">
        <v>163</v>
      </c>
      <c r="E3881" t="s">
        <v>731</v>
      </c>
      <c r="F3881" t="s">
        <v>6436</v>
      </c>
    </row>
    <row r="3882" spans="1:6" x14ac:dyDescent="0.2">
      <c r="A3882">
        <v>88111</v>
      </c>
      <c r="B3882" t="s">
        <v>44745</v>
      </c>
      <c r="C3882" t="s">
        <v>31</v>
      </c>
      <c r="D3882" t="s">
        <v>163</v>
      </c>
      <c r="E3882" t="s">
        <v>743</v>
      </c>
      <c r="F3882" t="s">
        <v>6556</v>
      </c>
    </row>
    <row r="3883" spans="1:6" x14ac:dyDescent="0.2">
      <c r="A3883">
        <v>88115</v>
      </c>
      <c r="B3883" t="s">
        <v>44746</v>
      </c>
      <c r="C3883" t="s">
        <v>31</v>
      </c>
      <c r="D3883" t="s">
        <v>163</v>
      </c>
      <c r="E3883" t="s">
        <v>728</v>
      </c>
      <c r="F3883" t="s">
        <v>728</v>
      </c>
    </row>
    <row r="3884" spans="1:6" x14ac:dyDescent="0.2">
      <c r="A3884">
        <v>88121</v>
      </c>
      <c r="B3884" t="s">
        <v>44747</v>
      </c>
      <c r="C3884" t="s">
        <v>31</v>
      </c>
      <c r="D3884" t="s">
        <v>163</v>
      </c>
      <c r="E3884" t="s">
        <v>737</v>
      </c>
      <c r="F3884" t="s">
        <v>6500</v>
      </c>
    </row>
    <row r="3885" spans="1:6" x14ac:dyDescent="0.2">
      <c r="A3885">
        <v>88133</v>
      </c>
      <c r="B3885" t="s">
        <v>44748</v>
      </c>
      <c r="C3885" t="s">
        <v>31</v>
      </c>
      <c r="D3885" t="s">
        <v>163</v>
      </c>
      <c r="E3885" t="s">
        <v>721</v>
      </c>
      <c r="F3885" t="s">
        <v>6382</v>
      </c>
    </row>
    <row r="3886" spans="1:6" x14ac:dyDescent="0.2">
      <c r="A3886">
        <v>88140</v>
      </c>
      <c r="B3886" t="s">
        <v>44749</v>
      </c>
      <c r="C3886" t="s">
        <v>31</v>
      </c>
      <c r="D3886" t="s">
        <v>163</v>
      </c>
      <c r="E3886" t="s">
        <v>725</v>
      </c>
      <c r="F3886" t="s">
        <v>6406</v>
      </c>
    </row>
    <row r="3887" spans="1:6" x14ac:dyDescent="0.2">
      <c r="A3887">
        <v>88150</v>
      </c>
      <c r="B3887" t="s">
        <v>44750</v>
      </c>
      <c r="C3887" t="s">
        <v>31</v>
      </c>
      <c r="D3887" t="s">
        <v>163</v>
      </c>
      <c r="E3887" t="s">
        <v>737</v>
      </c>
      <c r="F3887" t="s">
        <v>6496</v>
      </c>
    </row>
    <row r="3888" spans="1:6" x14ac:dyDescent="0.2">
      <c r="A3888">
        <v>88153</v>
      </c>
      <c r="B3888" t="s">
        <v>44751</v>
      </c>
      <c r="C3888" t="s">
        <v>31</v>
      </c>
      <c r="D3888" t="s">
        <v>163</v>
      </c>
      <c r="E3888" t="s">
        <v>737</v>
      </c>
      <c r="F3888" t="s">
        <v>737</v>
      </c>
    </row>
    <row r="3889" spans="1:6" x14ac:dyDescent="0.2">
      <c r="A3889">
        <v>88160</v>
      </c>
      <c r="B3889" t="s">
        <v>44752</v>
      </c>
      <c r="C3889" t="s">
        <v>31</v>
      </c>
      <c r="D3889" t="s">
        <v>163</v>
      </c>
      <c r="E3889" t="s">
        <v>734</v>
      </c>
      <c r="F3889" t="s">
        <v>6482</v>
      </c>
    </row>
    <row r="3890" spans="1:6" x14ac:dyDescent="0.2">
      <c r="A3890">
        <v>88170</v>
      </c>
      <c r="B3890" t="s">
        <v>44753</v>
      </c>
      <c r="C3890" t="s">
        <v>31</v>
      </c>
      <c r="D3890" t="s">
        <v>163</v>
      </c>
      <c r="E3890" t="s">
        <v>740</v>
      </c>
      <c r="F3890" t="s">
        <v>6542</v>
      </c>
    </row>
    <row r="3891" spans="1:6" x14ac:dyDescent="0.2">
      <c r="A3891">
        <v>88180</v>
      </c>
      <c r="B3891" t="s">
        <v>44754</v>
      </c>
      <c r="C3891" t="s">
        <v>31</v>
      </c>
      <c r="D3891" t="s">
        <v>163</v>
      </c>
      <c r="E3891" t="s">
        <v>746</v>
      </c>
      <c r="F3891" t="s">
        <v>6580</v>
      </c>
    </row>
    <row r="3892" spans="1:6" x14ac:dyDescent="0.2">
      <c r="A3892">
        <v>88181</v>
      </c>
      <c r="B3892" t="s">
        <v>44755</v>
      </c>
      <c r="C3892" t="s">
        <v>31</v>
      </c>
      <c r="D3892" t="s">
        <v>163</v>
      </c>
      <c r="E3892" t="s">
        <v>743</v>
      </c>
      <c r="F3892" t="s">
        <v>6577</v>
      </c>
    </row>
    <row r="3893" spans="1:6" x14ac:dyDescent="0.2">
      <c r="A3893">
        <v>88190</v>
      </c>
      <c r="B3893" t="s">
        <v>44756</v>
      </c>
      <c r="C3893" t="s">
        <v>31</v>
      </c>
      <c r="D3893" t="s">
        <v>208</v>
      </c>
      <c r="E3893" t="s">
        <v>999</v>
      </c>
      <c r="F3893" t="s">
        <v>5776</v>
      </c>
    </row>
    <row r="3894" spans="1:6" x14ac:dyDescent="0.2">
      <c r="A3894">
        <v>88192</v>
      </c>
      <c r="B3894" t="s">
        <v>44757</v>
      </c>
      <c r="C3894" t="s">
        <v>31</v>
      </c>
      <c r="D3894" t="s">
        <v>208</v>
      </c>
      <c r="E3894" t="s">
        <v>999</v>
      </c>
      <c r="F3894" t="s">
        <v>5930</v>
      </c>
    </row>
    <row r="3895" spans="1:6" x14ac:dyDescent="0.2">
      <c r="A3895">
        <v>88193</v>
      </c>
      <c r="B3895" t="s">
        <v>44758</v>
      </c>
      <c r="C3895" t="s">
        <v>31</v>
      </c>
      <c r="D3895" t="s">
        <v>208</v>
      </c>
      <c r="E3895" t="s">
        <v>999</v>
      </c>
      <c r="F3895" t="s">
        <v>999</v>
      </c>
    </row>
    <row r="3896" spans="1:6" x14ac:dyDescent="0.2">
      <c r="A3896">
        <v>88200</v>
      </c>
      <c r="B3896" t="s">
        <v>44759</v>
      </c>
      <c r="C3896" t="s">
        <v>31</v>
      </c>
      <c r="D3896" t="s">
        <v>176</v>
      </c>
      <c r="E3896" t="s">
        <v>819</v>
      </c>
      <c r="F3896" t="s">
        <v>7178</v>
      </c>
    </row>
    <row r="3897" spans="1:6" x14ac:dyDescent="0.2">
      <c r="A3897">
        <v>88210</v>
      </c>
      <c r="B3897" t="s">
        <v>44760</v>
      </c>
      <c r="C3897" t="s">
        <v>31</v>
      </c>
      <c r="D3897" t="s">
        <v>176</v>
      </c>
      <c r="E3897" t="s">
        <v>807</v>
      </c>
      <c r="F3897" t="s">
        <v>7098</v>
      </c>
    </row>
    <row r="3898" spans="1:6" x14ac:dyDescent="0.2">
      <c r="A3898">
        <v>88220</v>
      </c>
      <c r="B3898" t="s">
        <v>44761</v>
      </c>
      <c r="C3898" t="s">
        <v>31</v>
      </c>
      <c r="D3898" t="s">
        <v>176</v>
      </c>
      <c r="E3898" t="s">
        <v>810</v>
      </c>
      <c r="F3898" t="s">
        <v>7116</v>
      </c>
    </row>
    <row r="3899" spans="1:6" x14ac:dyDescent="0.2">
      <c r="A3899">
        <v>88230</v>
      </c>
      <c r="B3899" t="s">
        <v>44762</v>
      </c>
      <c r="C3899" t="s">
        <v>31</v>
      </c>
      <c r="D3899" t="s">
        <v>176</v>
      </c>
      <c r="E3899" t="s">
        <v>813</v>
      </c>
      <c r="F3899" t="s">
        <v>7148</v>
      </c>
    </row>
    <row r="3900" spans="1:6" x14ac:dyDescent="0.2">
      <c r="A3900">
        <v>88231</v>
      </c>
      <c r="B3900" t="s">
        <v>44763</v>
      </c>
      <c r="C3900" t="s">
        <v>31</v>
      </c>
      <c r="D3900" t="s">
        <v>176</v>
      </c>
      <c r="E3900" t="s">
        <v>803</v>
      </c>
      <c r="F3900" t="s">
        <v>6745</v>
      </c>
    </row>
    <row r="3901" spans="1:6" x14ac:dyDescent="0.2">
      <c r="A3901">
        <v>88235</v>
      </c>
      <c r="B3901" t="s">
        <v>44764</v>
      </c>
      <c r="C3901" t="s">
        <v>31</v>
      </c>
      <c r="D3901" t="s">
        <v>176</v>
      </c>
      <c r="E3901" t="s">
        <v>813</v>
      </c>
      <c r="F3901" t="s">
        <v>112</v>
      </c>
    </row>
    <row r="3902" spans="1:6" x14ac:dyDescent="0.2">
      <c r="A3902">
        <v>88300</v>
      </c>
      <c r="B3902" t="s">
        <v>44765</v>
      </c>
      <c r="C3902" t="s">
        <v>31</v>
      </c>
      <c r="D3902" t="s">
        <v>170</v>
      </c>
      <c r="E3902" t="s">
        <v>783</v>
      </c>
      <c r="F3902" t="s">
        <v>6824</v>
      </c>
    </row>
    <row r="3903" spans="1:6" x14ac:dyDescent="0.2">
      <c r="A3903">
        <v>88301</v>
      </c>
      <c r="B3903" t="s">
        <v>44766</v>
      </c>
      <c r="C3903" t="s">
        <v>31</v>
      </c>
      <c r="D3903" t="s">
        <v>170</v>
      </c>
      <c r="E3903" t="s">
        <v>783</v>
      </c>
      <c r="F3903" t="s">
        <v>783</v>
      </c>
    </row>
    <row r="3904" spans="1:6" x14ac:dyDescent="0.2">
      <c r="A3904">
        <v>88306</v>
      </c>
      <c r="B3904" t="s">
        <v>44767</v>
      </c>
      <c r="C3904" t="s">
        <v>31</v>
      </c>
      <c r="D3904" t="s">
        <v>170</v>
      </c>
      <c r="E3904" t="s">
        <v>776</v>
      </c>
      <c r="F3904" t="s">
        <v>632</v>
      </c>
    </row>
    <row r="3905" spans="1:6" x14ac:dyDescent="0.2">
      <c r="A3905">
        <v>88320</v>
      </c>
      <c r="B3905" t="s">
        <v>44768</v>
      </c>
      <c r="C3905" t="s">
        <v>31</v>
      </c>
      <c r="D3905" t="s">
        <v>170</v>
      </c>
      <c r="E3905" t="s">
        <v>786</v>
      </c>
      <c r="F3905" t="s">
        <v>6884</v>
      </c>
    </row>
    <row r="3906" spans="1:6" x14ac:dyDescent="0.2">
      <c r="A3906">
        <v>88321</v>
      </c>
      <c r="B3906" t="s">
        <v>44769</v>
      </c>
      <c r="C3906" t="s">
        <v>31</v>
      </c>
      <c r="D3906" t="s">
        <v>170</v>
      </c>
      <c r="E3906" t="s">
        <v>783</v>
      </c>
      <c r="F3906" t="s">
        <v>6834</v>
      </c>
    </row>
    <row r="3907" spans="1:6" x14ac:dyDescent="0.2">
      <c r="A3907">
        <v>88324</v>
      </c>
      <c r="B3907" t="s">
        <v>44770</v>
      </c>
      <c r="C3907" t="s">
        <v>31</v>
      </c>
      <c r="D3907" t="s">
        <v>170</v>
      </c>
      <c r="E3907" t="s">
        <v>780</v>
      </c>
      <c r="F3907" t="s">
        <v>6800</v>
      </c>
    </row>
    <row r="3908" spans="1:6" x14ac:dyDescent="0.2">
      <c r="A3908">
        <v>88330</v>
      </c>
      <c r="B3908" t="s">
        <v>44771</v>
      </c>
      <c r="C3908" t="s">
        <v>31</v>
      </c>
      <c r="D3908" t="s">
        <v>170</v>
      </c>
      <c r="E3908" t="s">
        <v>783</v>
      </c>
      <c r="F3908" t="s">
        <v>2003</v>
      </c>
    </row>
    <row r="3909" spans="1:6" x14ac:dyDescent="0.2">
      <c r="A3909">
        <v>88342</v>
      </c>
      <c r="B3909" t="s">
        <v>44772</v>
      </c>
      <c r="C3909" t="s">
        <v>31</v>
      </c>
      <c r="D3909" t="s">
        <v>170</v>
      </c>
      <c r="E3909" t="s">
        <v>783</v>
      </c>
      <c r="F3909" t="s">
        <v>6829</v>
      </c>
    </row>
    <row r="3910" spans="1:6" x14ac:dyDescent="0.2">
      <c r="A3910">
        <v>88400</v>
      </c>
      <c r="B3910" t="s">
        <v>44773</v>
      </c>
      <c r="C3910" t="s">
        <v>31</v>
      </c>
      <c r="D3910" t="s">
        <v>208</v>
      </c>
      <c r="E3910" t="s">
        <v>1013</v>
      </c>
      <c r="F3910" t="s">
        <v>8481</v>
      </c>
    </row>
    <row r="3911" spans="1:6" x14ac:dyDescent="0.2">
      <c r="A3911">
        <v>88401</v>
      </c>
      <c r="B3911" t="s">
        <v>44774</v>
      </c>
      <c r="C3911" t="s">
        <v>31</v>
      </c>
      <c r="D3911" t="s">
        <v>208</v>
      </c>
      <c r="E3911" t="s">
        <v>1013</v>
      </c>
      <c r="F3911" t="s">
        <v>1013</v>
      </c>
    </row>
    <row r="3912" spans="1:6" x14ac:dyDescent="0.2">
      <c r="A3912">
        <v>88404</v>
      </c>
      <c r="B3912" t="s">
        <v>44775</v>
      </c>
      <c r="C3912" t="s">
        <v>31</v>
      </c>
      <c r="D3912" t="s">
        <v>208</v>
      </c>
      <c r="E3912" t="s">
        <v>1013</v>
      </c>
      <c r="F3912" t="s">
        <v>8499</v>
      </c>
    </row>
    <row r="3913" spans="1:6" x14ac:dyDescent="0.2">
      <c r="A3913">
        <v>88405</v>
      </c>
      <c r="B3913" t="s">
        <v>44776</v>
      </c>
      <c r="C3913" t="s">
        <v>31</v>
      </c>
      <c r="D3913" t="s">
        <v>208</v>
      </c>
      <c r="E3913" t="s">
        <v>1013</v>
      </c>
      <c r="F3913" t="s">
        <v>3457</v>
      </c>
    </row>
    <row r="3914" spans="1:6" x14ac:dyDescent="0.2">
      <c r="A3914">
        <v>88410</v>
      </c>
      <c r="B3914" t="s">
        <v>44777</v>
      </c>
      <c r="C3914" t="s">
        <v>31</v>
      </c>
      <c r="D3914" t="s">
        <v>208</v>
      </c>
      <c r="E3914" t="s">
        <v>1003</v>
      </c>
      <c r="F3914" t="s">
        <v>6310</v>
      </c>
    </row>
    <row r="3915" spans="1:6" x14ac:dyDescent="0.2">
      <c r="A3915">
        <v>88420</v>
      </c>
      <c r="B3915" t="s">
        <v>44778</v>
      </c>
      <c r="C3915" t="s">
        <v>31</v>
      </c>
      <c r="D3915" t="s">
        <v>208</v>
      </c>
      <c r="E3915" t="s">
        <v>829</v>
      </c>
      <c r="F3915" t="s">
        <v>8458</v>
      </c>
    </row>
    <row r="3916" spans="1:6" x14ac:dyDescent="0.2">
      <c r="A3916">
        <v>88422</v>
      </c>
      <c r="B3916" t="s">
        <v>44779</v>
      </c>
      <c r="C3916" t="s">
        <v>31</v>
      </c>
      <c r="D3916" t="s">
        <v>208</v>
      </c>
      <c r="E3916" t="s">
        <v>829</v>
      </c>
      <c r="F3916" t="s">
        <v>8467</v>
      </c>
    </row>
    <row r="3917" spans="1:6" x14ac:dyDescent="0.2">
      <c r="A3917">
        <v>88430</v>
      </c>
      <c r="B3917" t="s">
        <v>44780</v>
      </c>
      <c r="C3917" t="s">
        <v>31</v>
      </c>
      <c r="D3917" t="s">
        <v>208</v>
      </c>
      <c r="E3917" t="s">
        <v>1006</v>
      </c>
      <c r="F3917" t="s">
        <v>1766</v>
      </c>
    </row>
    <row r="3918" spans="1:6" x14ac:dyDescent="0.2">
      <c r="A3918">
        <v>89103</v>
      </c>
      <c r="B3918" t="s">
        <v>44781</v>
      </c>
      <c r="C3918" t="s">
        <v>31</v>
      </c>
      <c r="D3918" t="s">
        <v>173</v>
      </c>
      <c r="E3918" t="s">
        <v>795</v>
      </c>
      <c r="F3918" t="s">
        <v>795</v>
      </c>
    </row>
    <row r="3919" spans="1:6" x14ac:dyDescent="0.2">
      <c r="A3919">
        <v>89110</v>
      </c>
      <c r="B3919" t="s">
        <v>44782</v>
      </c>
      <c r="C3919" t="s">
        <v>31</v>
      </c>
      <c r="D3919" t="s">
        <v>173</v>
      </c>
      <c r="E3919" t="s">
        <v>798</v>
      </c>
      <c r="F3919" t="s">
        <v>7016</v>
      </c>
    </row>
    <row r="3920" spans="1:6" x14ac:dyDescent="0.2">
      <c r="A3920">
        <v>89115</v>
      </c>
      <c r="B3920" t="s">
        <v>44783</v>
      </c>
      <c r="C3920" t="s">
        <v>31</v>
      </c>
      <c r="D3920" t="s">
        <v>173</v>
      </c>
      <c r="E3920" t="s">
        <v>792</v>
      </c>
      <c r="F3920" t="s">
        <v>3529</v>
      </c>
    </row>
    <row r="3921" spans="1:6" x14ac:dyDescent="0.2">
      <c r="A3921">
        <v>89120</v>
      </c>
      <c r="B3921" t="s">
        <v>44784</v>
      </c>
      <c r="C3921" t="s">
        <v>31</v>
      </c>
      <c r="D3921" t="s">
        <v>173</v>
      </c>
      <c r="E3921" t="s">
        <v>795</v>
      </c>
      <c r="F3921" t="s">
        <v>6994</v>
      </c>
    </row>
    <row r="3922" spans="1:6" x14ac:dyDescent="0.2">
      <c r="A3922">
        <v>89121</v>
      </c>
      <c r="B3922" t="s">
        <v>44785</v>
      </c>
      <c r="C3922" t="s">
        <v>31</v>
      </c>
      <c r="D3922" t="s">
        <v>173</v>
      </c>
      <c r="E3922" t="s">
        <v>795</v>
      </c>
      <c r="F3922" t="s">
        <v>4776</v>
      </c>
    </row>
    <row r="3923" spans="1:6" x14ac:dyDescent="0.2">
      <c r="A3923">
        <v>89122</v>
      </c>
      <c r="B3923" t="s">
        <v>44786</v>
      </c>
      <c r="C3923" t="s">
        <v>31</v>
      </c>
      <c r="D3923" t="s">
        <v>173</v>
      </c>
      <c r="E3923" t="s">
        <v>795</v>
      </c>
      <c r="F3923" t="s">
        <v>7002</v>
      </c>
    </row>
    <row r="3924" spans="1:6" x14ac:dyDescent="0.2">
      <c r="A3924">
        <v>89200</v>
      </c>
      <c r="B3924" t="s">
        <v>44787</v>
      </c>
      <c r="C3924" t="s">
        <v>31</v>
      </c>
      <c r="D3924" t="s">
        <v>173</v>
      </c>
      <c r="E3924" t="s">
        <v>801</v>
      </c>
      <c r="F3924" t="s">
        <v>7032</v>
      </c>
    </row>
    <row r="3925" spans="1:6" x14ac:dyDescent="0.2">
      <c r="A3925">
        <v>89203</v>
      </c>
      <c r="B3925" t="s">
        <v>44788</v>
      </c>
      <c r="C3925" t="s">
        <v>31</v>
      </c>
      <c r="D3925" t="s">
        <v>173</v>
      </c>
      <c r="E3925" t="s">
        <v>801</v>
      </c>
      <c r="F3925" t="s">
        <v>7057</v>
      </c>
    </row>
    <row r="3926" spans="1:6" x14ac:dyDescent="0.2">
      <c r="A3926">
        <v>89205</v>
      </c>
      <c r="B3926" t="s">
        <v>44789</v>
      </c>
      <c r="C3926" t="s">
        <v>31</v>
      </c>
      <c r="D3926" t="s">
        <v>173</v>
      </c>
      <c r="E3926" t="s">
        <v>801</v>
      </c>
      <c r="F3926" t="s">
        <v>7070</v>
      </c>
    </row>
    <row r="3927" spans="1:6" x14ac:dyDescent="0.2">
      <c r="A3927">
        <v>89210</v>
      </c>
      <c r="B3927" t="s">
        <v>44790</v>
      </c>
      <c r="C3927" t="s">
        <v>31</v>
      </c>
      <c r="D3927" t="s">
        <v>208</v>
      </c>
      <c r="E3927" t="s">
        <v>1009</v>
      </c>
      <c r="F3927" t="s">
        <v>6310</v>
      </c>
    </row>
    <row r="3928" spans="1:6" x14ac:dyDescent="0.2">
      <c r="A3928">
        <v>89240</v>
      </c>
      <c r="B3928" t="s">
        <v>44791</v>
      </c>
      <c r="C3928" t="s">
        <v>31</v>
      </c>
      <c r="D3928" t="s">
        <v>173</v>
      </c>
      <c r="E3928" t="s">
        <v>788</v>
      </c>
      <c r="F3928" t="s">
        <v>6916</v>
      </c>
    </row>
    <row r="3929" spans="1:6" x14ac:dyDescent="0.2">
      <c r="A3929">
        <v>89241</v>
      </c>
      <c r="B3929" t="s">
        <v>44792</v>
      </c>
      <c r="C3929" t="s">
        <v>31</v>
      </c>
      <c r="D3929" t="s">
        <v>173</v>
      </c>
      <c r="E3929" t="s">
        <v>788</v>
      </c>
      <c r="F3929" t="s">
        <v>6930</v>
      </c>
    </row>
    <row r="3930" spans="1:6" x14ac:dyDescent="0.2">
      <c r="A3930">
        <v>89300</v>
      </c>
      <c r="B3930" t="s">
        <v>44793</v>
      </c>
      <c r="C3930" t="s">
        <v>86</v>
      </c>
      <c r="D3930" t="s">
        <v>1111</v>
      </c>
      <c r="E3930" t="s">
        <v>4884</v>
      </c>
      <c r="F3930" t="s">
        <v>7148</v>
      </c>
    </row>
    <row r="3931" spans="1:6" x14ac:dyDescent="0.2">
      <c r="A3931">
        <v>89310</v>
      </c>
      <c r="B3931" t="s">
        <v>44794</v>
      </c>
      <c r="C3931" t="s">
        <v>86</v>
      </c>
      <c r="D3931" t="s">
        <v>1111</v>
      </c>
      <c r="E3931" t="s">
        <v>4876</v>
      </c>
      <c r="F3931" t="s">
        <v>37915</v>
      </c>
    </row>
    <row r="3932" spans="1:6" x14ac:dyDescent="0.2">
      <c r="A3932">
        <v>89311</v>
      </c>
      <c r="B3932" t="s">
        <v>44795</v>
      </c>
      <c r="C3932" t="s">
        <v>86</v>
      </c>
      <c r="D3932" t="s">
        <v>1111</v>
      </c>
      <c r="E3932" t="s">
        <v>4884</v>
      </c>
      <c r="F3932" t="s">
        <v>37967</v>
      </c>
    </row>
    <row r="3933" spans="1:6" x14ac:dyDescent="0.2">
      <c r="A3933">
        <v>89312</v>
      </c>
      <c r="B3933" t="s">
        <v>44796</v>
      </c>
      <c r="C3933" t="s">
        <v>86</v>
      </c>
      <c r="D3933" t="s">
        <v>1111</v>
      </c>
      <c r="E3933" t="s">
        <v>4876</v>
      </c>
      <c r="F3933" t="s">
        <v>37913</v>
      </c>
    </row>
    <row r="3934" spans="1:6" x14ac:dyDescent="0.2">
      <c r="A3934">
        <v>89320</v>
      </c>
      <c r="B3934" t="s">
        <v>44797</v>
      </c>
      <c r="C3934" t="s">
        <v>86</v>
      </c>
      <c r="D3934" t="s">
        <v>1111</v>
      </c>
      <c r="E3934" t="s">
        <v>3626</v>
      </c>
      <c r="F3934" t="s">
        <v>37983</v>
      </c>
    </row>
    <row r="3935" spans="1:6" x14ac:dyDescent="0.2">
      <c r="A3935">
        <v>89321</v>
      </c>
      <c r="B3935" t="s">
        <v>44798</v>
      </c>
      <c r="C3935" t="s">
        <v>86</v>
      </c>
      <c r="D3935" t="s">
        <v>1111</v>
      </c>
      <c r="E3935" t="s">
        <v>3626</v>
      </c>
      <c r="F3935" t="s">
        <v>7665</v>
      </c>
    </row>
    <row r="3936" spans="1:6" x14ac:dyDescent="0.2">
      <c r="A3936">
        <v>89333</v>
      </c>
      <c r="B3936" t="s">
        <v>44799</v>
      </c>
      <c r="C3936" t="s">
        <v>86</v>
      </c>
      <c r="D3936" t="s">
        <v>1111</v>
      </c>
      <c r="E3936" t="s">
        <v>4884</v>
      </c>
      <c r="F3936" t="s">
        <v>6382</v>
      </c>
    </row>
    <row r="3937" spans="1:6" x14ac:dyDescent="0.2">
      <c r="A3937">
        <v>89334</v>
      </c>
      <c r="B3937" t="s">
        <v>44800</v>
      </c>
      <c r="C3937" t="s">
        <v>86</v>
      </c>
      <c r="D3937" t="s">
        <v>1111</v>
      </c>
      <c r="E3937" t="s">
        <v>4872</v>
      </c>
      <c r="F3937" t="s">
        <v>37892</v>
      </c>
    </row>
    <row r="3938" spans="1:6" x14ac:dyDescent="0.2">
      <c r="A3938">
        <v>89340</v>
      </c>
      <c r="B3938" t="s">
        <v>44801</v>
      </c>
      <c r="C3938" t="s">
        <v>86</v>
      </c>
      <c r="D3938" t="s">
        <v>1111</v>
      </c>
      <c r="E3938" t="s">
        <v>4872</v>
      </c>
      <c r="F3938" t="s">
        <v>4872</v>
      </c>
    </row>
    <row r="3939" spans="1:6" x14ac:dyDescent="0.2">
      <c r="A3939">
        <v>89350</v>
      </c>
      <c r="B3939" t="s">
        <v>44802</v>
      </c>
      <c r="C3939" t="s">
        <v>86</v>
      </c>
      <c r="D3939" t="s">
        <v>1111</v>
      </c>
      <c r="E3939" t="s">
        <v>4878</v>
      </c>
      <c r="F3939" t="s">
        <v>37933</v>
      </c>
    </row>
    <row r="3940" spans="1:6" x14ac:dyDescent="0.2">
      <c r="A3940">
        <v>89400</v>
      </c>
      <c r="B3940" t="s">
        <v>44803</v>
      </c>
      <c r="C3940" t="s">
        <v>31</v>
      </c>
      <c r="D3940" t="s">
        <v>183</v>
      </c>
      <c r="E3940" t="s">
        <v>847</v>
      </c>
      <c r="F3940" t="s">
        <v>5999</v>
      </c>
    </row>
    <row r="3941" spans="1:6" x14ac:dyDescent="0.2">
      <c r="A3941">
        <v>89405</v>
      </c>
      <c r="B3941" t="s">
        <v>44804</v>
      </c>
      <c r="C3941" t="s">
        <v>31</v>
      </c>
      <c r="D3941" t="s">
        <v>183</v>
      </c>
      <c r="E3941" t="s">
        <v>847</v>
      </c>
      <c r="F3941" t="s">
        <v>7379</v>
      </c>
    </row>
    <row r="3942" spans="1:6" x14ac:dyDescent="0.2">
      <c r="A3942">
        <v>89410</v>
      </c>
      <c r="B3942" t="s">
        <v>44805</v>
      </c>
      <c r="C3942" t="s">
        <v>31</v>
      </c>
      <c r="D3942" t="s">
        <v>183</v>
      </c>
      <c r="E3942" t="s">
        <v>853</v>
      </c>
      <c r="F3942" t="s">
        <v>7404</v>
      </c>
    </row>
    <row r="3943" spans="1:6" x14ac:dyDescent="0.2">
      <c r="A3943">
        <v>89412</v>
      </c>
      <c r="B3943" t="s">
        <v>44806</v>
      </c>
      <c r="C3943" t="s">
        <v>31</v>
      </c>
      <c r="D3943" t="s">
        <v>183</v>
      </c>
      <c r="E3943" t="s">
        <v>850</v>
      </c>
      <c r="F3943" t="s">
        <v>156</v>
      </c>
    </row>
    <row r="3944" spans="1:6" x14ac:dyDescent="0.2">
      <c r="A3944">
        <v>89413</v>
      </c>
      <c r="B3944" t="s">
        <v>44807</v>
      </c>
      <c r="C3944" t="s">
        <v>31</v>
      </c>
      <c r="D3944" t="s">
        <v>183</v>
      </c>
      <c r="E3944" t="s">
        <v>850</v>
      </c>
      <c r="F3944" t="s">
        <v>7391</v>
      </c>
    </row>
    <row r="3945" spans="1:6" x14ac:dyDescent="0.2">
      <c r="A3945">
        <v>89422</v>
      </c>
      <c r="B3945" t="s">
        <v>44808</v>
      </c>
      <c r="C3945" t="s">
        <v>31</v>
      </c>
      <c r="D3945" t="s">
        <v>183</v>
      </c>
      <c r="E3945" t="s">
        <v>853</v>
      </c>
      <c r="F3945" t="s">
        <v>5810</v>
      </c>
    </row>
    <row r="3946" spans="1:6" x14ac:dyDescent="0.2">
      <c r="A3946">
        <v>89430</v>
      </c>
      <c r="B3946" t="s">
        <v>44809</v>
      </c>
      <c r="C3946" t="s">
        <v>31</v>
      </c>
      <c r="D3946" t="s">
        <v>183</v>
      </c>
      <c r="E3946" t="s">
        <v>843</v>
      </c>
      <c r="F3946" t="s">
        <v>776</v>
      </c>
    </row>
    <row r="3947" spans="1:6" x14ac:dyDescent="0.2">
      <c r="A3947">
        <v>89500</v>
      </c>
      <c r="B3947" t="s">
        <v>44810</v>
      </c>
      <c r="C3947" t="s">
        <v>31</v>
      </c>
      <c r="D3947" t="s">
        <v>196</v>
      </c>
      <c r="E3947" t="s">
        <v>936</v>
      </c>
      <c r="F3947" t="s">
        <v>3529</v>
      </c>
    </row>
    <row r="3948" spans="1:6" x14ac:dyDescent="0.2">
      <c r="A3948">
        <v>89501</v>
      </c>
      <c r="B3948" t="s">
        <v>44811</v>
      </c>
      <c r="C3948" t="s">
        <v>31</v>
      </c>
      <c r="D3948" t="s">
        <v>196</v>
      </c>
      <c r="E3948" t="s">
        <v>936</v>
      </c>
      <c r="F3948" t="s">
        <v>936</v>
      </c>
    </row>
    <row r="3949" spans="1:6" x14ac:dyDescent="0.2">
      <c r="A3949">
        <v>89502</v>
      </c>
      <c r="B3949" t="s">
        <v>44812</v>
      </c>
      <c r="C3949" t="s">
        <v>31</v>
      </c>
      <c r="D3949" t="s">
        <v>196</v>
      </c>
      <c r="E3949" t="s">
        <v>936</v>
      </c>
      <c r="F3949" t="s">
        <v>7896</v>
      </c>
    </row>
    <row r="3950" spans="1:6" x14ac:dyDescent="0.2">
      <c r="A3950">
        <v>89504</v>
      </c>
      <c r="B3950" t="s">
        <v>44813</v>
      </c>
      <c r="C3950" t="s">
        <v>31</v>
      </c>
      <c r="D3950" t="s">
        <v>196</v>
      </c>
      <c r="E3950" t="s">
        <v>936</v>
      </c>
      <c r="F3950" t="s">
        <v>7881</v>
      </c>
    </row>
    <row r="3951" spans="1:6" x14ac:dyDescent="0.2">
      <c r="A3951">
        <v>89505</v>
      </c>
      <c r="B3951" t="s">
        <v>44814</v>
      </c>
      <c r="C3951" t="s">
        <v>31</v>
      </c>
      <c r="D3951" t="s">
        <v>196</v>
      </c>
      <c r="E3951" t="s">
        <v>922</v>
      </c>
      <c r="F3951" t="s">
        <v>615</v>
      </c>
    </row>
    <row r="3952" spans="1:6" x14ac:dyDescent="0.2">
      <c r="A3952">
        <v>89506</v>
      </c>
      <c r="B3952" t="s">
        <v>44815</v>
      </c>
      <c r="C3952" t="s">
        <v>31</v>
      </c>
      <c r="D3952" t="s">
        <v>196</v>
      </c>
      <c r="E3952" t="s">
        <v>927</v>
      </c>
      <c r="F3952" t="s">
        <v>7827</v>
      </c>
    </row>
    <row r="3953" spans="1:6" x14ac:dyDescent="0.2">
      <c r="A3953">
        <v>89510</v>
      </c>
      <c r="B3953" t="s">
        <v>44816</v>
      </c>
      <c r="C3953" t="s">
        <v>31</v>
      </c>
      <c r="D3953" t="s">
        <v>196</v>
      </c>
      <c r="E3953" t="s">
        <v>930</v>
      </c>
      <c r="F3953" t="s">
        <v>7846</v>
      </c>
    </row>
    <row r="3954" spans="1:6" x14ac:dyDescent="0.2">
      <c r="A3954">
        <v>89511</v>
      </c>
      <c r="B3954" t="s">
        <v>44817</v>
      </c>
      <c r="C3954" t="s">
        <v>31</v>
      </c>
      <c r="D3954" t="s">
        <v>196</v>
      </c>
      <c r="E3954" t="s">
        <v>922</v>
      </c>
      <c r="F3954" t="s">
        <v>922</v>
      </c>
    </row>
    <row r="3955" spans="1:6" x14ac:dyDescent="0.2">
      <c r="A3955">
        <v>89512</v>
      </c>
      <c r="B3955" t="s">
        <v>44818</v>
      </c>
      <c r="C3955" t="s">
        <v>31</v>
      </c>
      <c r="D3955" t="s">
        <v>196</v>
      </c>
      <c r="E3955" t="s">
        <v>922</v>
      </c>
      <c r="F3955" t="s">
        <v>7783</v>
      </c>
    </row>
    <row r="3956" spans="1:6" x14ac:dyDescent="0.2">
      <c r="A3956">
        <v>89520</v>
      </c>
      <c r="B3956" t="s">
        <v>44819</v>
      </c>
      <c r="C3956" t="s">
        <v>31</v>
      </c>
      <c r="D3956" t="s">
        <v>196</v>
      </c>
      <c r="E3956" t="s">
        <v>925</v>
      </c>
      <c r="F3956" t="s">
        <v>7818</v>
      </c>
    </row>
    <row r="3957" spans="1:6" x14ac:dyDescent="0.2">
      <c r="A3957">
        <v>89524</v>
      </c>
      <c r="B3957" t="s">
        <v>44820</v>
      </c>
      <c r="C3957" t="s">
        <v>31</v>
      </c>
      <c r="D3957" t="s">
        <v>196</v>
      </c>
      <c r="E3957" t="s">
        <v>930</v>
      </c>
      <c r="F3957" t="s">
        <v>6273</v>
      </c>
    </row>
    <row r="3958" spans="1:6" x14ac:dyDescent="0.2">
      <c r="A3958">
        <v>89525</v>
      </c>
      <c r="B3958" t="s">
        <v>44821</v>
      </c>
      <c r="C3958" t="s">
        <v>31</v>
      </c>
      <c r="D3958" t="s">
        <v>196</v>
      </c>
      <c r="E3958" t="s">
        <v>930</v>
      </c>
      <c r="F3958" t="s">
        <v>7848</v>
      </c>
    </row>
    <row r="3959" spans="1:6" x14ac:dyDescent="0.2">
      <c r="A3959">
        <v>89526</v>
      </c>
      <c r="B3959" t="s">
        <v>44822</v>
      </c>
      <c r="C3959" t="s">
        <v>31</v>
      </c>
      <c r="D3959" t="s">
        <v>196</v>
      </c>
      <c r="E3959" t="s">
        <v>930</v>
      </c>
      <c r="F3959" t="s">
        <v>7843</v>
      </c>
    </row>
    <row r="3960" spans="1:6" x14ac:dyDescent="0.2">
      <c r="A3960">
        <v>89530</v>
      </c>
      <c r="B3960" t="s">
        <v>44823</v>
      </c>
      <c r="C3960" t="s">
        <v>31</v>
      </c>
      <c r="D3960" t="s">
        <v>196</v>
      </c>
      <c r="E3960" t="s">
        <v>933</v>
      </c>
      <c r="F3960" t="s">
        <v>4472</v>
      </c>
    </row>
    <row r="3961" spans="1:6" x14ac:dyDescent="0.2">
      <c r="A3961">
        <v>89600</v>
      </c>
      <c r="B3961" t="s">
        <v>44824</v>
      </c>
      <c r="C3961" t="s">
        <v>69</v>
      </c>
      <c r="D3961" t="s">
        <v>772</v>
      </c>
      <c r="E3961" t="s">
        <v>3706</v>
      </c>
      <c r="F3961" t="s">
        <v>3706</v>
      </c>
    </row>
    <row r="3962" spans="1:6" x14ac:dyDescent="0.2">
      <c r="A3962">
        <v>89606</v>
      </c>
      <c r="B3962" t="s">
        <v>44825</v>
      </c>
      <c r="C3962" t="s">
        <v>69</v>
      </c>
      <c r="D3962" t="s">
        <v>772</v>
      </c>
      <c r="E3962" t="s">
        <v>3708</v>
      </c>
      <c r="F3962" t="s">
        <v>19005</v>
      </c>
    </row>
    <row r="3963" spans="1:6" x14ac:dyDescent="0.2">
      <c r="A3963">
        <v>89607</v>
      </c>
      <c r="B3963" t="s">
        <v>44826</v>
      </c>
      <c r="C3963" t="s">
        <v>69</v>
      </c>
      <c r="D3963" t="s">
        <v>772</v>
      </c>
      <c r="E3963" t="s">
        <v>3713</v>
      </c>
      <c r="F3963" t="s">
        <v>19158</v>
      </c>
    </row>
    <row r="3964" spans="1:6" x14ac:dyDescent="0.2">
      <c r="A3964">
        <v>89608</v>
      </c>
      <c r="B3964" t="s">
        <v>44827</v>
      </c>
      <c r="C3964" t="s">
        <v>69</v>
      </c>
      <c r="D3964" t="s">
        <v>772</v>
      </c>
      <c r="E3964" t="s">
        <v>3708</v>
      </c>
      <c r="F3964" t="s">
        <v>29136</v>
      </c>
    </row>
    <row r="3965" spans="1:6" x14ac:dyDescent="0.2">
      <c r="A3965">
        <v>89620</v>
      </c>
      <c r="B3965" t="s">
        <v>44828</v>
      </c>
      <c r="C3965" t="s">
        <v>69</v>
      </c>
      <c r="D3965" t="s">
        <v>772</v>
      </c>
      <c r="E3965" t="s">
        <v>3708</v>
      </c>
      <c r="F3965" t="s">
        <v>29133</v>
      </c>
    </row>
    <row r="3966" spans="1:6" x14ac:dyDescent="0.2">
      <c r="A3966">
        <v>89632</v>
      </c>
      <c r="B3966" t="s">
        <v>44829</v>
      </c>
      <c r="C3966" t="s">
        <v>69</v>
      </c>
      <c r="D3966" t="s">
        <v>772</v>
      </c>
      <c r="E3966" t="s">
        <v>3703</v>
      </c>
      <c r="F3966" t="s">
        <v>5608</v>
      </c>
    </row>
    <row r="3967" spans="1:6" x14ac:dyDescent="0.2">
      <c r="A3967">
        <v>89634</v>
      </c>
      <c r="B3967" t="s">
        <v>44830</v>
      </c>
      <c r="C3967" t="s">
        <v>69</v>
      </c>
      <c r="D3967" t="s">
        <v>772</v>
      </c>
      <c r="E3967" t="s">
        <v>3703</v>
      </c>
      <c r="F3967" t="s">
        <v>29089</v>
      </c>
    </row>
    <row r="3968" spans="1:6" x14ac:dyDescent="0.2">
      <c r="A3968">
        <v>89641</v>
      </c>
      <c r="B3968" t="s">
        <v>44831</v>
      </c>
      <c r="C3968" t="s">
        <v>69</v>
      </c>
      <c r="D3968" t="s">
        <v>772</v>
      </c>
      <c r="E3968" t="s">
        <v>3708</v>
      </c>
      <c r="F3968" t="s">
        <v>29161</v>
      </c>
    </row>
    <row r="3969" spans="1:6" x14ac:dyDescent="0.2">
      <c r="A3969">
        <v>89642</v>
      </c>
      <c r="B3969" t="s">
        <v>44832</v>
      </c>
      <c r="C3969" t="s">
        <v>69</v>
      </c>
      <c r="D3969" t="s">
        <v>772</v>
      </c>
      <c r="E3969" t="s">
        <v>3710</v>
      </c>
      <c r="F3969" t="s">
        <v>1766</v>
      </c>
    </row>
    <row r="3970" spans="1:6" x14ac:dyDescent="0.2">
      <c r="A3970">
        <v>89650</v>
      </c>
      <c r="B3970" t="s">
        <v>44833</v>
      </c>
      <c r="C3970" t="s">
        <v>69</v>
      </c>
      <c r="D3970" t="s">
        <v>772</v>
      </c>
      <c r="E3970" t="s">
        <v>3710</v>
      </c>
      <c r="F3970" t="s">
        <v>17644</v>
      </c>
    </row>
    <row r="3971" spans="1:6" x14ac:dyDescent="0.2">
      <c r="A3971">
        <v>89651</v>
      </c>
      <c r="B3971" t="s">
        <v>44834</v>
      </c>
      <c r="C3971" t="s">
        <v>69</v>
      </c>
      <c r="D3971" t="s">
        <v>772</v>
      </c>
      <c r="E3971" t="s">
        <v>3710</v>
      </c>
      <c r="F3971" t="s">
        <v>29192</v>
      </c>
    </row>
    <row r="3972" spans="1:6" x14ac:dyDescent="0.2">
      <c r="A3972">
        <v>89652</v>
      </c>
      <c r="B3972" t="s">
        <v>44835</v>
      </c>
      <c r="C3972" t="s">
        <v>69</v>
      </c>
      <c r="D3972" t="s">
        <v>772</v>
      </c>
      <c r="E3972" t="s">
        <v>3710</v>
      </c>
      <c r="F3972" t="s">
        <v>29184</v>
      </c>
    </row>
    <row r="3973" spans="1:6" x14ac:dyDescent="0.2">
      <c r="A3973">
        <v>89665</v>
      </c>
      <c r="B3973" t="s">
        <v>44836</v>
      </c>
      <c r="C3973" t="s">
        <v>69</v>
      </c>
      <c r="D3973" t="s">
        <v>772</v>
      </c>
      <c r="E3973" t="s">
        <v>3708</v>
      </c>
      <c r="F3973" t="s">
        <v>29163</v>
      </c>
    </row>
    <row r="3974" spans="1:6" x14ac:dyDescent="0.2">
      <c r="A3974">
        <v>90001</v>
      </c>
      <c r="B3974" t="s">
        <v>44837</v>
      </c>
      <c r="C3974" t="s">
        <v>44</v>
      </c>
      <c r="D3974" t="s">
        <v>352</v>
      </c>
      <c r="E3974" t="s">
        <v>352</v>
      </c>
      <c r="F3974" t="s">
        <v>352</v>
      </c>
    </row>
    <row r="3975" spans="1:6" x14ac:dyDescent="0.2">
      <c r="A3975">
        <v>92701</v>
      </c>
      <c r="B3975" t="s">
        <v>44838</v>
      </c>
      <c r="C3975" t="s">
        <v>44</v>
      </c>
      <c r="D3975" t="s">
        <v>348</v>
      </c>
      <c r="E3975" t="s">
        <v>1794</v>
      </c>
      <c r="F3975" t="s">
        <v>13886</v>
      </c>
    </row>
    <row r="3976" spans="1:6" x14ac:dyDescent="0.2">
      <c r="A3976">
        <v>92703</v>
      </c>
      <c r="B3976" t="s">
        <v>44839</v>
      </c>
      <c r="C3976" t="s">
        <v>44</v>
      </c>
      <c r="D3976" t="s">
        <v>352</v>
      </c>
      <c r="E3976" t="s">
        <v>352</v>
      </c>
      <c r="F3976" t="s">
        <v>352</v>
      </c>
    </row>
    <row r="3977" spans="1:6" x14ac:dyDescent="0.2">
      <c r="A3977">
        <v>93000</v>
      </c>
      <c r="B3977" t="s">
        <v>44840</v>
      </c>
      <c r="C3977" t="s">
        <v>44</v>
      </c>
      <c r="D3977" t="s">
        <v>393</v>
      </c>
      <c r="E3977" t="s">
        <v>2002</v>
      </c>
      <c r="F3977" t="s">
        <v>2002</v>
      </c>
    </row>
    <row r="3978" spans="1:6" x14ac:dyDescent="0.2">
      <c r="A3978">
        <v>93001</v>
      </c>
      <c r="B3978" t="s">
        <v>44841</v>
      </c>
      <c r="C3978" t="s">
        <v>44</v>
      </c>
      <c r="D3978" t="s">
        <v>352</v>
      </c>
      <c r="E3978" t="s">
        <v>352</v>
      </c>
      <c r="F3978" t="s">
        <v>352</v>
      </c>
    </row>
    <row r="3979" spans="1:6" x14ac:dyDescent="0.2">
      <c r="A3979">
        <v>95001</v>
      </c>
      <c r="B3979" t="s">
        <v>44842</v>
      </c>
      <c r="C3979" t="s">
        <v>44</v>
      </c>
      <c r="D3979" t="s">
        <v>403</v>
      </c>
      <c r="E3979" t="s">
        <v>2045</v>
      </c>
      <c r="F3979" t="s">
        <v>16239</v>
      </c>
    </row>
    <row r="3980" spans="1:6" x14ac:dyDescent="0.2">
      <c r="A3980">
        <v>95002</v>
      </c>
      <c r="B3980" t="s">
        <v>44843</v>
      </c>
      <c r="C3980" t="s">
        <v>44</v>
      </c>
      <c r="D3980" t="s">
        <v>403</v>
      </c>
      <c r="E3980" t="s">
        <v>2045</v>
      </c>
      <c r="F3980" t="s">
        <v>5063</v>
      </c>
    </row>
    <row r="3981" spans="1:6" x14ac:dyDescent="0.2">
      <c r="A3981">
        <v>95006</v>
      </c>
      <c r="B3981" t="s">
        <v>44844</v>
      </c>
      <c r="C3981" t="s">
        <v>44</v>
      </c>
      <c r="D3981" t="s">
        <v>348</v>
      </c>
      <c r="E3981" t="s">
        <v>1790</v>
      </c>
      <c r="F3981" t="s">
        <v>1790</v>
      </c>
    </row>
    <row r="3982" spans="1:6" x14ac:dyDescent="0.2">
      <c r="A3982">
        <v>95010</v>
      </c>
      <c r="B3982" t="s">
        <v>44845</v>
      </c>
      <c r="C3982" t="s">
        <v>44</v>
      </c>
      <c r="D3982" t="s">
        <v>403</v>
      </c>
      <c r="E3982" t="s">
        <v>2041</v>
      </c>
      <c r="F3982" t="s">
        <v>8015</v>
      </c>
    </row>
    <row r="3983" spans="1:6" x14ac:dyDescent="0.2">
      <c r="A3983">
        <v>95011</v>
      </c>
      <c r="B3983" t="s">
        <v>44846</v>
      </c>
      <c r="C3983" t="s">
        <v>44</v>
      </c>
      <c r="D3983" t="s">
        <v>403</v>
      </c>
      <c r="E3983" t="s">
        <v>2041</v>
      </c>
      <c r="F3983" t="s">
        <v>16210</v>
      </c>
    </row>
    <row r="3984" spans="1:6" x14ac:dyDescent="0.2">
      <c r="A3984">
        <v>95015</v>
      </c>
      <c r="B3984" t="s">
        <v>44847</v>
      </c>
      <c r="C3984" t="s">
        <v>44</v>
      </c>
      <c r="D3984" t="s">
        <v>403</v>
      </c>
      <c r="E3984" t="s">
        <v>2032</v>
      </c>
      <c r="F3984" t="s">
        <v>16130</v>
      </c>
    </row>
    <row r="3985" spans="1:6" x14ac:dyDescent="0.2">
      <c r="A3985">
        <v>95016</v>
      </c>
      <c r="B3985" t="s">
        <v>44848</v>
      </c>
      <c r="C3985" t="s">
        <v>44</v>
      </c>
      <c r="D3985" t="s">
        <v>403</v>
      </c>
      <c r="E3985" t="s">
        <v>2031</v>
      </c>
      <c r="F3985" t="s">
        <v>2031</v>
      </c>
    </row>
    <row r="3986" spans="1:6" x14ac:dyDescent="0.2">
      <c r="A3986">
        <v>95020</v>
      </c>
      <c r="B3986" t="s">
        <v>44849</v>
      </c>
      <c r="C3986" t="s">
        <v>44</v>
      </c>
      <c r="D3986" t="s">
        <v>348</v>
      </c>
      <c r="E3986" t="s">
        <v>1786</v>
      </c>
      <c r="F3986" t="s">
        <v>1786</v>
      </c>
    </row>
    <row r="3987" spans="1:6" x14ac:dyDescent="0.2">
      <c r="A3987">
        <v>95030</v>
      </c>
      <c r="B3987" t="s">
        <v>44850</v>
      </c>
      <c r="C3987" t="s">
        <v>44</v>
      </c>
      <c r="D3987" t="s">
        <v>348</v>
      </c>
      <c r="E3987" t="s">
        <v>1796</v>
      </c>
      <c r="F3987" t="s">
        <v>13904</v>
      </c>
    </row>
    <row r="3988" spans="1:6" x14ac:dyDescent="0.2">
      <c r="A3988">
        <v>95035</v>
      </c>
      <c r="B3988" t="s">
        <v>44851</v>
      </c>
      <c r="C3988" t="s">
        <v>44</v>
      </c>
      <c r="D3988" t="s">
        <v>403</v>
      </c>
      <c r="E3988" t="s">
        <v>2037</v>
      </c>
      <c r="F3988" t="s">
        <v>15181</v>
      </c>
    </row>
    <row r="3989" spans="1:6" x14ac:dyDescent="0.2">
      <c r="A3989">
        <v>95036</v>
      </c>
      <c r="B3989" t="s">
        <v>44852</v>
      </c>
      <c r="C3989" t="s">
        <v>44</v>
      </c>
      <c r="D3989" t="s">
        <v>403</v>
      </c>
      <c r="E3989" t="s">
        <v>2034</v>
      </c>
      <c r="F3989" t="s">
        <v>2034</v>
      </c>
    </row>
    <row r="3990" spans="1:6" x14ac:dyDescent="0.2">
      <c r="A3990">
        <v>95039</v>
      </c>
      <c r="B3990" t="s">
        <v>44853</v>
      </c>
      <c r="C3990" t="s">
        <v>44</v>
      </c>
      <c r="D3990" t="s">
        <v>403</v>
      </c>
      <c r="E3990" t="s">
        <v>2037</v>
      </c>
      <c r="F3990" t="s">
        <v>435</v>
      </c>
    </row>
    <row r="3991" spans="1:6" x14ac:dyDescent="0.2">
      <c r="A3991">
        <v>95040</v>
      </c>
      <c r="B3991" t="s">
        <v>44854</v>
      </c>
      <c r="C3991" t="s">
        <v>44</v>
      </c>
      <c r="D3991" t="s">
        <v>348</v>
      </c>
      <c r="E3991" t="s">
        <v>1792</v>
      </c>
      <c r="F3991" t="s">
        <v>13869</v>
      </c>
    </row>
    <row r="3992" spans="1:6" x14ac:dyDescent="0.2">
      <c r="A3992">
        <v>95041</v>
      </c>
      <c r="B3992" t="s">
        <v>44855</v>
      </c>
      <c r="C3992" t="s">
        <v>44</v>
      </c>
      <c r="D3992" t="s">
        <v>348</v>
      </c>
      <c r="E3992" t="s">
        <v>1792</v>
      </c>
      <c r="F3992" t="s">
        <v>13875</v>
      </c>
    </row>
    <row r="3993" spans="1:6" x14ac:dyDescent="0.2">
      <c r="A3993">
        <v>95043</v>
      </c>
      <c r="B3993" t="s">
        <v>44856</v>
      </c>
      <c r="C3993" t="s">
        <v>44</v>
      </c>
      <c r="D3993" t="s">
        <v>403</v>
      </c>
      <c r="E3993" t="s">
        <v>2039</v>
      </c>
      <c r="F3993" t="s">
        <v>16189</v>
      </c>
    </row>
    <row r="3994" spans="1:6" x14ac:dyDescent="0.2">
      <c r="A3994">
        <v>95045</v>
      </c>
      <c r="B3994" t="s">
        <v>44857</v>
      </c>
      <c r="C3994" t="s">
        <v>44</v>
      </c>
      <c r="D3994" t="s">
        <v>403</v>
      </c>
      <c r="E3994" t="s">
        <v>2039</v>
      </c>
      <c r="F3994" t="s">
        <v>16174</v>
      </c>
    </row>
    <row r="3995" spans="1:6" x14ac:dyDescent="0.2">
      <c r="A3995">
        <v>95047</v>
      </c>
      <c r="B3995" t="s">
        <v>44858</v>
      </c>
      <c r="C3995" t="s">
        <v>44</v>
      </c>
      <c r="D3995" t="s">
        <v>332</v>
      </c>
      <c r="E3995" t="s">
        <v>1201</v>
      </c>
      <c r="F3995" t="s">
        <v>13064</v>
      </c>
    </row>
    <row r="3996" spans="1:6" x14ac:dyDescent="0.2">
      <c r="A3996">
        <v>95050</v>
      </c>
      <c r="B3996" t="s">
        <v>44859</v>
      </c>
      <c r="C3996" t="s">
        <v>44</v>
      </c>
      <c r="D3996" t="s">
        <v>358</v>
      </c>
      <c r="E3996" t="s">
        <v>1818</v>
      </c>
      <c r="F3996" t="s">
        <v>1818</v>
      </c>
    </row>
    <row r="3997" spans="1:6" x14ac:dyDescent="0.2">
      <c r="A3997">
        <v>95054</v>
      </c>
      <c r="B3997" t="s">
        <v>44860</v>
      </c>
      <c r="C3997" t="s">
        <v>44</v>
      </c>
      <c r="D3997" t="s">
        <v>358</v>
      </c>
      <c r="E3997" t="s">
        <v>1821</v>
      </c>
      <c r="F3997" t="s">
        <v>1821</v>
      </c>
    </row>
    <row r="3998" spans="1:6" x14ac:dyDescent="0.2">
      <c r="A3998">
        <v>95060</v>
      </c>
      <c r="B3998" t="s">
        <v>44861</v>
      </c>
      <c r="C3998" t="s">
        <v>44</v>
      </c>
      <c r="D3998" t="s">
        <v>332</v>
      </c>
      <c r="E3998" t="s">
        <v>1709</v>
      </c>
      <c r="F3998" t="s">
        <v>1328</v>
      </c>
    </row>
    <row r="3999" spans="1:6" x14ac:dyDescent="0.2">
      <c r="A3999">
        <v>95061</v>
      </c>
      <c r="B3999" t="s">
        <v>44862</v>
      </c>
      <c r="C3999" t="s">
        <v>44</v>
      </c>
      <c r="D3999" t="s">
        <v>332</v>
      </c>
      <c r="E3999" t="s">
        <v>1711</v>
      </c>
      <c r="F3999" t="s">
        <v>899</v>
      </c>
    </row>
    <row r="4000" spans="1:6" x14ac:dyDescent="0.2">
      <c r="A4000">
        <v>95063</v>
      </c>
      <c r="B4000" t="s">
        <v>44863</v>
      </c>
      <c r="C4000" t="s">
        <v>44</v>
      </c>
      <c r="D4000" t="s">
        <v>332</v>
      </c>
      <c r="E4000" t="s">
        <v>1714</v>
      </c>
      <c r="F4000" t="s">
        <v>1672</v>
      </c>
    </row>
    <row r="4001" spans="1:6" x14ac:dyDescent="0.2">
      <c r="A4001">
        <v>95069</v>
      </c>
      <c r="B4001" t="s">
        <v>44864</v>
      </c>
      <c r="C4001" t="s">
        <v>44</v>
      </c>
      <c r="D4001" t="s">
        <v>403</v>
      </c>
      <c r="E4001" t="s">
        <v>2028</v>
      </c>
      <c r="F4001" t="s">
        <v>2028</v>
      </c>
    </row>
    <row r="4002" spans="1:6" x14ac:dyDescent="0.2">
      <c r="A4002">
        <v>95071</v>
      </c>
      <c r="B4002" t="s">
        <v>44865</v>
      </c>
      <c r="C4002" t="s">
        <v>44</v>
      </c>
      <c r="D4002" t="s">
        <v>403</v>
      </c>
      <c r="E4002" t="s">
        <v>2028</v>
      </c>
      <c r="F4002" t="s">
        <v>16121</v>
      </c>
    </row>
    <row r="4003" spans="1:6" x14ac:dyDescent="0.2">
      <c r="A4003">
        <v>95073</v>
      </c>
      <c r="B4003" t="s">
        <v>44866</v>
      </c>
      <c r="C4003" t="s">
        <v>44</v>
      </c>
      <c r="D4003" t="s">
        <v>403</v>
      </c>
      <c r="E4003" t="s">
        <v>2045</v>
      </c>
      <c r="F4003" t="s">
        <v>16253</v>
      </c>
    </row>
    <row r="4004" spans="1:6" x14ac:dyDescent="0.2">
      <c r="A4004">
        <v>95080</v>
      </c>
      <c r="B4004" t="s">
        <v>44867</v>
      </c>
      <c r="C4004" t="s">
        <v>44</v>
      </c>
      <c r="D4004" t="s">
        <v>348</v>
      </c>
      <c r="E4004" t="s">
        <v>373</v>
      </c>
      <c r="F4004" t="s">
        <v>13917</v>
      </c>
    </row>
    <row r="4005" spans="1:6" x14ac:dyDescent="0.2">
      <c r="A4005">
        <v>95081</v>
      </c>
      <c r="B4005" t="s">
        <v>44868</v>
      </c>
      <c r="C4005" t="s">
        <v>44</v>
      </c>
      <c r="D4005" t="s">
        <v>358</v>
      </c>
      <c r="E4005" t="s">
        <v>1813</v>
      </c>
      <c r="F4005" t="s">
        <v>2774</v>
      </c>
    </row>
    <row r="4006" spans="1:6" x14ac:dyDescent="0.2">
      <c r="A4006">
        <v>95082</v>
      </c>
      <c r="B4006" t="s">
        <v>44869</v>
      </c>
      <c r="C4006" t="s">
        <v>44</v>
      </c>
      <c r="D4006" t="s">
        <v>358</v>
      </c>
      <c r="E4006" t="s">
        <v>1816</v>
      </c>
      <c r="F4006" t="s">
        <v>1281</v>
      </c>
    </row>
    <row r="4007" spans="1:6" x14ac:dyDescent="0.2">
      <c r="A4007">
        <v>95083</v>
      </c>
      <c r="B4007" t="s">
        <v>44870</v>
      </c>
      <c r="C4007" t="s">
        <v>44</v>
      </c>
      <c r="D4007" t="s">
        <v>358</v>
      </c>
      <c r="E4007" t="s">
        <v>1823</v>
      </c>
      <c r="F4007" t="s">
        <v>10393</v>
      </c>
    </row>
    <row r="4008" spans="1:6" x14ac:dyDescent="0.2">
      <c r="A4008">
        <v>95100</v>
      </c>
      <c r="B4008" t="s">
        <v>44871</v>
      </c>
      <c r="C4008" t="s">
        <v>44</v>
      </c>
      <c r="D4008" t="s">
        <v>403</v>
      </c>
      <c r="E4008" t="s">
        <v>2045</v>
      </c>
      <c r="F4008" t="s">
        <v>13490</v>
      </c>
    </row>
    <row r="4009" spans="1:6" x14ac:dyDescent="0.2">
      <c r="A4009">
        <v>95101</v>
      </c>
      <c r="B4009" t="s">
        <v>44872</v>
      </c>
      <c r="C4009" t="s">
        <v>44</v>
      </c>
      <c r="D4009" t="s">
        <v>403</v>
      </c>
      <c r="E4009" t="s">
        <v>2043</v>
      </c>
      <c r="F4009" t="s">
        <v>2043</v>
      </c>
    </row>
    <row r="4010" spans="1:6" x14ac:dyDescent="0.2">
      <c r="A4010">
        <v>95200</v>
      </c>
      <c r="B4010" t="s">
        <v>44873</v>
      </c>
      <c r="C4010" t="s">
        <v>44</v>
      </c>
      <c r="D4010" t="s">
        <v>358</v>
      </c>
      <c r="E4010" t="s">
        <v>1827</v>
      </c>
      <c r="F4010" t="s">
        <v>14184</v>
      </c>
    </row>
    <row r="4011" spans="1:6" x14ac:dyDescent="0.2">
      <c r="A4011">
        <v>95201</v>
      </c>
      <c r="B4011" t="s">
        <v>44874</v>
      </c>
      <c r="C4011" t="s">
        <v>44</v>
      </c>
      <c r="D4011" t="s">
        <v>358</v>
      </c>
      <c r="E4011" t="s">
        <v>1825</v>
      </c>
      <c r="F4011" t="s">
        <v>1825</v>
      </c>
    </row>
    <row r="4012" spans="1:6" x14ac:dyDescent="0.2">
      <c r="A4012">
        <v>96100</v>
      </c>
      <c r="B4012" t="s">
        <v>44875</v>
      </c>
      <c r="C4012" t="s">
        <v>44</v>
      </c>
      <c r="D4012" t="s">
        <v>388</v>
      </c>
      <c r="E4012" t="s">
        <v>1962</v>
      </c>
      <c r="F4012" t="s">
        <v>15610</v>
      </c>
    </row>
    <row r="4013" spans="1:6" x14ac:dyDescent="0.2">
      <c r="A4013">
        <v>96101</v>
      </c>
      <c r="B4013" t="s">
        <v>44876</v>
      </c>
      <c r="C4013" t="s">
        <v>44</v>
      </c>
      <c r="D4013" t="s">
        <v>383</v>
      </c>
      <c r="E4013" t="s">
        <v>383</v>
      </c>
      <c r="F4013" t="s">
        <v>383</v>
      </c>
    </row>
    <row r="4014" spans="1:6" x14ac:dyDescent="0.2">
      <c r="A4014">
        <v>96111</v>
      </c>
      <c r="B4014" t="s">
        <v>44877</v>
      </c>
      <c r="C4014" t="s">
        <v>44</v>
      </c>
      <c r="D4014" t="s">
        <v>388</v>
      </c>
      <c r="E4014" t="s">
        <v>1953</v>
      </c>
      <c r="F4014" t="s">
        <v>15543</v>
      </c>
    </row>
    <row r="4015" spans="1:6" x14ac:dyDescent="0.2">
      <c r="A4015">
        <v>96115</v>
      </c>
      <c r="B4015" t="s">
        <v>44878</v>
      </c>
      <c r="C4015" t="s">
        <v>44</v>
      </c>
      <c r="D4015" t="s">
        <v>388</v>
      </c>
      <c r="E4015" t="s">
        <v>1960</v>
      </c>
      <c r="F4015" t="s">
        <v>1328</v>
      </c>
    </row>
    <row r="4016" spans="1:6" x14ac:dyDescent="0.2">
      <c r="A4016">
        <v>96116</v>
      </c>
      <c r="B4016" t="s">
        <v>44879</v>
      </c>
      <c r="C4016" t="s">
        <v>44</v>
      </c>
      <c r="D4016" t="s">
        <v>388</v>
      </c>
      <c r="E4016" t="s">
        <v>1962</v>
      </c>
      <c r="F4016" t="s">
        <v>3159</v>
      </c>
    </row>
    <row r="4017" spans="1:6" x14ac:dyDescent="0.2">
      <c r="A4017">
        <v>96124</v>
      </c>
      <c r="B4017" t="s">
        <v>44880</v>
      </c>
      <c r="C4017" t="s">
        <v>44</v>
      </c>
      <c r="D4017" t="s">
        <v>388</v>
      </c>
      <c r="E4017" t="s">
        <v>1957</v>
      </c>
      <c r="F4017" t="s">
        <v>1719</v>
      </c>
    </row>
    <row r="4018" spans="1:6" x14ac:dyDescent="0.2">
      <c r="A4018">
        <v>96126</v>
      </c>
      <c r="B4018" t="s">
        <v>44881</v>
      </c>
      <c r="C4018" t="s">
        <v>44</v>
      </c>
      <c r="D4018" t="s">
        <v>388</v>
      </c>
      <c r="E4018" t="s">
        <v>1951</v>
      </c>
      <c r="F4018" t="s">
        <v>15538</v>
      </c>
    </row>
    <row r="4019" spans="1:6" x14ac:dyDescent="0.2">
      <c r="A4019">
        <v>96127</v>
      </c>
      <c r="B4019" t="s">
        <v>44882</v>
      </c>
      <c r="C4019" t="s">
        <v>44</v>
      </c>
      <c r="D4019" t="s">
        <v>388</v>
      </c>
      <c r="E4019" t="s">
        <v>1955</v>
      </c>
      <c r="F4019" t="s">
        <v>5895</v>
      </c>
    </row>
    <row r="4020" spans="1:6" x14ac:dyDescent="0.2">
      <c r="A4020">
        <v>96128</v>
      </c>
      <c r="B4020" t="s">
        <v>44883</v>
      </c>
      <c r="C4020" t="s">
        <v>44</v>
      </c>
      <c r="D4020" t="s">
        <v>388</v>
      </c>
      <c r="E4020" t="s">
        <v>1964</v>
      </c>
      <c r="F4020" t="s">
        <v>15628</v>
      </c>
    </row>
    <row r="4021" spans="1:6" x14ac:dyDescent="0.2">
      <c r="A4021">
        <v>96130</v>
      </c>
      <c r="B4021" t="s">
        <v>44884</v>
      </c>
      <c r="C4021" t="s">
        <v>44</v>
      </c>
      <c r="D4021" t="s">
        <v>388</v>
      </c>
      <c r="E4021" t="s">
        <v>1949</v>
      </c>
      <c r="F4021" t="s">
        <v>15525</v>
      </c>
    </row>
    <row r="4022" spans="1:6" x14ac:dyDescent="0.2">
      <c r="A4022">
        <v>96200</v>
      </c>
      <c r="B4022" t="s">
        <v>44885</v>
      </c>
      <c r="C4022" t="s">
        <v>44</v>
      </c>
      <c r="D4022" t="s">
        <v>377</v>
      </c>
      <c r="E4022" t="s">
        <v>1916</v>
      </c>
      <c r="F4022" t="s">
        <v>15113</v>
      </c>
    </row>
    <row r="4023" spans="1:6" x14ac:dyDescent="0.2">
      <c r="A4023">
        <v>96201</v>
      </c>
      <c r="B4023" t="s">
        <v>44886</v>
      </c>
      <c r="C4023" t="s">
        <v>44</v>
      </c>
      <c r="D4023" t="s">
        <v>377</v>
      </c>
      <c r="E4023" t="s">
        <v>1914</v>
      </c>
      <c r="F4023" t="s">
        <v>1914</v>
      </c>
    </row>
    <row r="4024" spans="1:6" x14ac:dyDescent="0.2">
      <c r="A4024">
        <v>96206</v>
      </c>
      <c r="B4024" t="s">
        <v>44887</v>
      </c>
      <c r="C4024" t="s">
        <v>44</v>
      </c>
      <c r="D4024" t="s">
        <v>377</v>
      </c>
      <c r="E4024" t="s">
        <v>1919</v>
      </c>
      <c r="F4024" t="s">
        <v>15162</v>
      </c>
    </row>
    <row r="4025" spans="1:6" x14ac:dyDescent="0.2">
      <c r="A4025">
        <v>96208</v>
      </c>
      <c r="B4025" t="s">
        <v>44888</v>
      </c>
      <c r="C4025" t="s">
        <v>44</v>
      </c>
      <c r="D4025" t="s">
        <v>377</v>
      </c>
      <c r="E4025" t="s">
        <v>1919</v>
      </c>
      <c r="F4025" t="s">
        <v>15160</v>
      </c>
    </row>
    <row r="4026" spans="1:6" x14ac:dyDescent="0.2">
      <c r="A4026">
        <v>96214</v>
      </c>
      <c r="B4026" t="s">
        <v>44889</v>
      </c>
      <c r="C4026" t="s">
        <v>44</v>
      </c>
      <c r="D4026" t="s">
        <v>377</v>
      </c>
      <c r="E4026" t="s">
        <v>1912</v>
      </c>
      <c r="F4026" t="s">
        <v>7733</v>
      </c>
    </row>
    <row r="4027" spans="1:6" x14ac:dyDescent="0.2">
      <c r="A4027">
        <v>96230</v>
      </c>
      <c r="B4027" t="s">
        <v>44890</v>
      </c>
      <c r="C4027" t="s">
        <v>44</v>
      </c>
      <c r="D4027" t="s">
        <v>377</v>
      </c>
      <c r="E4027" t="s">
        <v>1909</v>
      </c>
      <c r="F4027" t="s">
        <v>1077</v>
      </c>
    </row>
    <row r="4028" spans="1:6" x14ac:dyDescent="0.2">
      <c r="A4028">
        <v>96232</v>
      </c>
      <c r="B4028" t="s">
        <v>44891</v>
      </c>
      <c r="C4028" t="s">
        <v>44</v>
      </c>
      <c r="D4028" t="s">
        <v>377</v>
      </c>
      <c r="E4028" t="s">
        <v>1917</v>
      </c>
      <c r="F4028" t="s">
        <v>15150</v>
      </c>
    </row>
    <row r="4029" spans="1:6" x14ac:dyDescent="0.2">
      <c r="A4029">
        <v>96300</v>
      </c>
      <c r="B4029" t="s">
        <v>44892</v>
      </c>
      <c r="C4029" t="s">
        <v>52</v>
      </c>
      <c r="D4029" t="s">
        <v>603</v>
      </c>
      <c r="E4029" t="s">
        <v>3008</v>
      </c>
      <c r="F4029" t="s">
        <v>23797</v>
      </c>
    </row>
    <row r="4030" spans="1:6" x14ac:dyDescent="0.2">
      <c r="A4030">
        <v>96301</v>
      </c>
      <c r="B4030" t="s">
        <v>44893</v>
      </c>
      <c r="C4030" t="s">
        <v>52</v>
      </c>
      <c r="D4030" t="s">
        <v>603</v>
      </c>
      <c r="E4030" t="s">
        <v>3012</v>
      </c>
      <c r="F4030" t="s">
        <v>3012</v>
      </c>
    </row>
    <row r="4031" spans="1:6" x14ac:dyDescent="0.2">
      <c r="A4031">
        <v>96313</v>
      </c>
      <c r="B4031" t="s">
        <v>44894</v>
      </c>
      <c r="C4031" t="s">
        <v>52</v>
      </c>
      <c r="D4031" t="s">
        <v>488</v>
      </c>
      <c r="E4031" t="s">
        <v>2471</v>
      </c>
      <c r="F4031" t="s">
        <v>18486</v>
      </c>
    </row>
    <row r="4032" spans="1:6" x14ac:dyDescent="0.2">
      <c r="A4032">
        <v>96314</v>
      </c>
      <c r="B4032" t="s">
        <v>44895</v>
      </c>
      <c r="C4032" t="s">
        <v>52</v>
      </c>
      <c r="D4032" t="s">
        <v>488</v>
      </c>
      <c r="E4032" t="s">
        <v>1379</v>
      </c>
      <c r="F4032" t="s">
        <v>1379</v>
      </c>
    </row>
    <row r="4033" spans="1:6" x14ac:dyDescent="0.2">
      <c r="A4033">
        <v>96315</v>
      </c>
      <c r="B4033" t="s">
        <v>44896</v>
      </c>
      <c r="C4033" t="s">
        <v>52</v>
      </c>
      <c r="D4033" t="s">
        <v>603</v>
      </c>
      <c r="E4033" t="s">
        <v>3010</v>
      </c>
      <c r="F4033" t="s">
        <v>13101</v>
      </c>
    </row>
    <row r="4034" spans="1:6" x14ac:dyDescent="0.2">
      <c r="A4034">
        <v>96316</v>
      </c>
      <c r="B4034" t="s">
        <v>44897</v>
      </c>
      <c r="C4034" t="s">
        <v>52</v>
      </c>
      <c r="D4034" t="s">
        <v>488</v>
      </c>
      <c r="E4034" t="s">
        <v>2471</v>
      </c>
      <c r="F4034" t="s">
        <v>1867</v>
      </c>
    </row>
    <row r="4035" spans="1:6" x14ac:dyDescent="0.2">
      <c r="A4035">
        <v>96317</v>
      </c>
      <c r="B4035" t="s">
        <v>44898</v>
      </c>
      <c r="C4035" t="s">
        <v>52</v>
      </c>
      <c r="D4035" t="s">
        <v>603</v>
      </c>
      <c r="E4035" t="s">
        <v>3010</v>
      </c>
      <c r="F4035" t="s">
        <v>1077</v>
      </c>
    </row>
    <row r="4036" spans="1:6" x14ac:dyDescent="0.2">
      <c r="A4036">
        <v>96320</v>
      </c>
      <c r="B4036" t="s">
        <v>44899</v>
      </c>
      <c r="C4036" t="s">
        <v>52</v>
      </c>
      <c r="D4036" t="s">
        <v>603</v>
      </c>
      <c r="E4036" t="s">
        <v>3003</v>
      </c>
      <c r="F4036" t="s">
        <v>13228</v>
      </c>
    </row>
    <row r="4037" spans="1:6" x14ac:dyDescent="0.2">
      <c r="A4037">
        <v>96321</v>
      </c>
      <c r="B4037" t="s">
        <v>44900</v>
      </c>
      <c r="C4037" t="s">
        <v>52</v>
      </c>
      <c r="D4037" t="s">
        <v>488</v>
      </c>
      <c r="E4037" t="s">
        <v>2476</v>
      </c>
      <c r="F4037" t="s">
        <v>2295</v>
      </c>
    </row>
    <row r="4038" spans="1:6" x14ac:dyDescent="0.2">
      <c r="A4038">
        <v>96323</v>
      </c>
      <c r="B4038" t="s">
        <v>44901</v>
      </c>
      <c r="C4038" t="s">
        <v>52</v>
      </c>
      <c r="D4038" t="s">
        <v>603</v>
      </c>
      <c r="E4038" t="s">
        <v>3003</v>
      </c>
      <c r="F4038" t="s">
        <v>23733</v>
      </c>
    </row>
    <row r="4039" spans="1:6" x14ac:dyDescent="0.2">
      <c r="A4039">
        <v>96325</v>
      </c>
      <c r="B4039" t="s">
        <v>44902</v>
      </c>
      <c r="C4039" t="s">
        <v>52</v>
      </c>
      <c r="D4039" t="s">
        <v>603</v>
      </c>
      <c r="E4039" t="s">
        <v>3008</v>
      </c>
      <c r="F4039" t="s">
        <v>23794</v>
      </c>
    </row>
    <row r="4040" spans="1:6" x14ac:dyDescent="0.2">
      <c r="A4040">
        <v>96330</v>
      </c>
      <c r="B4040" t="s">
        <v>44903</v>
      </c>
      <c r="C4040" t="s">
        <v>52</v>
      </c>
      <c r="D4040" t="s">
        <v>603</v>
      </c>
      <c r="E4040" t="s">
        <v>3006</v>
      </c>
      <c r="F4040" t="s">
        <v>15181</v>
      </c>
    </row>
    <row r="4041" spans="1:6" x14ac:dyDescent="0.2">
      <c r="A4041">
        <v>96332</v>
      </c>
      <c r="B4041" t="s">
        <v>44904</v>
      </c>
      <c r="C4041" t="s">
        <v>52</v>
      </c>
      <c r="D4041" t="s">
        <v>603</v>
      </c>
      <c r="E4041" t="s">
        <v>3006</v>
      </c>
      <c r="F4041" t="s">
        <v>2867</v>
      </c>
    </row>
    <row r="4042" spans="1:6" x14ac:dyDescent="0.2">
      <c r="A4042">
        <v>96500</v>
      </c>
      <c r="B4042" t="s">
        <v>44905</v>
      </c>
      <c r="C4042" t="s">
        <v>52</v>
      </c>
      <c r="D4042" t="s">
        <v>572</v>
      </c>
      <c r="E4042" t="s">
        <v>2879</v>
      </c>
      <c r="F4042" t="s">
        <v>22707</v>
      </c>
    </row>
    <row r="4043" spans="1:6" x14ac:dyDescent="0.2">
      <c r="A4043">
        <v>96501</v>
      </c>
      <c r="B4043" t="s">
        <v>44906</v>
      </c>
      <c r="C4043" t="s">
        <v>52</v>
      </c>
      <c r="D4043" t="s">
        <v>572</v>
      </c>
      <c r="E4043" t="s">
        <v>2877</v>
      </c>
      <c r="F4043" t="s">
        <v>2877</v>
      </c>
    </row>
    <row r="4044" spans="1:6" x14ac:dyDescent="0.2">
      <c r="A4044">
        <v>96503</v>
      </c>
      <c r="B4044" t="s">
        <v>44907</v>
      </c>
      <c r="C4044" t="s">
        <v>52</v>
      </c>
      <c r="D4044" t="s">
        <v>572</v>
      </c>
      <c r="E4044" t="s">
        <v>2879</v>
      </c>
      <c r="F4044" t="s">
        <v>22710</v>
      </c>
    </row>
    <row r="4045" spans="1:6" x14ac:dyDescent="0.2">
      <c r="A4045">
        <v>96505</v>
      </c>
      <c r="B4045" t="s">
        <v>44908</v>
      </c>
      <c r="C4045" t="s">
        <v>52</v>
      </c>
      <c r="D4045" t="s">
        <v>572</v>
      </c>
      <c r="E4045" t="s">
        <v>2877</v>
      </c>
      <c r="F4045" t="s">
        <v>2877</v>
      </c>
    </row>
    <row r="4046" spans="1:6" x14ac:dyDescent="0.2">
      <c r="A4046">
        <v>96512</v>
      </c>
      <c r="B4046" t="s">
        <v>44909</v>
      </c>
      <c r="C4046" t="s">
        <v>52</v>
      </c>
      <c r="D4046" t="s">
        <v>572</v>
      </c>
      <c r="E4046" t="s">
        <v>2873</v>
      </c>
      <c r="F4046" t="s">
        <v>22642</v>
      </c>
    </row>
    <row r="4047" spans="1:6" x14ac:dyDescent="0.2">
      <c r="A4047">
        <v>96513</v>
      </c>
      <c r="B4047" t="s">
        <v>44910</v>
      </c>
      <c r="C4047" t="s">
        <v>52</v>
      </c>
      <c r="D4047" t="s">
        <v>572</v>
      </c>
      <c r="E4047" t="s">
        <v>2875</v>
      </c>
      <c r="F4047" t="s">
        <v>13101</v>
      </c>
    </row>
    <row r="4048" spans="1:6" x14ac:dyDescent="0.2">
      <c r="A4048">
        <v>96514</v>
      </c>
      <c r="B4048" t="s">
        <v>44911</v>
      </c>
      <c r="C4048" t="s">
        <v>52</v>
      </c>
      <c r="D4048" t="s">
        <v>572</v>
      </c>
      <c r="E4048" t="s">
        <v>1297</v>
      </c>
      <c r="F4048" t="s">
        <v>1077</v>
      </c>
    </row>
    <row r="4049" spans="1:6" x14ac:dyDescent="0.2">
      <c r="A4049">
        <v>96515</v>
      </c>
      <c r="B4049" t="s">
        <v>44912</v>
      </c>
      <c r="C4049" t="s">
        <v>52</v>
      </c>
      <c r="D4049" t="s">
        <v>572</v>
      </c>
      <c r="E4049" t="s">
        <v>2879</v>
      </c>
      <c r="F4049" t="s">
        <v>22714</v>
      </c>
    </row>
    <row r="4050" spans="1:6" x14ac:dyDescent="0.2">
      <c r="A4050">
        <v>96520</v>
      </c>
      <c r="B4050" t="s">
        <v>44913</v>
      </c>
      <c r="C4050" t="s">
        <v>52</v>
      </c>
      <c r="D4050" t="s">
        <v>572</v>
      </c>
      <c r="E4050" t="s">
        <v>2871</v>
      </c>
      <c r="F4050" t="s">
        <v>22604</v>
      </c>
    </row>
    <row r="4051" spans="1:6" x14ac:dyDescent="0.2">
      <c r="A4051">
        <v>96521</v>
      </c>
      <c r="B4051" t="s">
        <v>44914</v>
      </c>
      <c r="C4051" t="s">
        <v>52</v>
      </c>
      <c r="D4051" t="s">
        <v>572</v>
      </c>
      <c r="E4051" t="s">
        <v>2871</v>
      </c>
      <c r="F4051" t="s">
        <v>1077</v>
      </c>
    </row>
    <row r="4052" spans="1:6" x14ac:dyDescent="0.2">
      <c r="A4052">
        <v>97200</v>
      </c>
      <c r="B4052" t="s">
        <v>44915</v>
      </c>
      <c r="C4052" t="s">
        <v>44</v>
      </c>
      <c r="D4052" t="s">
        <v>270</v>
      </c>
      <c r="E4052" t="s">
        <v>1982</v>
      </c>
      <c r="F4052" t="s">
        <v>14519</v>
      </c>
    </row>
    <row r="4053" spans="1:6" x14ac:dyDescent="0.2">
      <c r="A4053">
        <v>97201</v>
      </c>
      <c r="B4053" t="s">
        <v>44916</v>
      </c>
      <c r="C4053" t="s">
        <v>44</v>
      </c>
      <c r="D4053" t="s">
        <v>270</v>
      </c>
      <c r="E4053" t="s">
        <v>1980</v>
      </c>
      <c r="F4053" t="s">
        <v>1980</v>
      </c>
    </row>
    <row r="4054" spans="1:6" x14ac:dyDescent="0.2">
      <c r="A4054">
        <v>97212</v>
      </c>
      <c r="B4054" t="s">
        <v>44917</v>
      </c>
      <c r="C4054" t="s">
        <v>44</v>
      </c>
      <c r="D4054" t="s">
        <v>270</v>
      </c>
      <c r="E4054" t="s">
        <v>1969</v>
      </c>
      <c r="F4054" t="s">
        <v>1328</v>
      </c>
    </row>
    <row r="4055" spans="1:6" x14ac:dyDescent="0.2">
      <c r="A4055">
        <v>97213</v>
      </c>
      <c r="B4055" t="s">
        <v>44918</v>
      </c>
      <c r="C4055" t="s">
        <v>44</v>
      </c>
      <c r="D4055" t="s">
        <v>270</v>
      </c>
      <c r="E4055" t="s">
        <v>1982</v>
      </c>
      <c r="F4055" t="s">
        <v>15735</v>
      </c>
    </row>
    <row r="4056" spans="1:6" x14ac:dyDescent="0.2">
      <c r="A4056">
        <v>97215</v>
      </c>
      <c r="B4056" t="s">
        <v>44919</v>
      </c>
      <c r="C4056" t="s">
        <v>44</v>
      </c>
      <c r="D4056" t="s">
        <v>270</v>
      </c>
      <c r="E4056" t="s">
        <v>1973</v>
      </c>
      <c r="F4056" t="s">
        <v>899</v>
      </c>
    </row>
    <row r="4057" spans="1:6" x14ac:dyDescent="0.2">
      <c r="A4057">
        <v>97216</v>
      </c>
      <c r="B4057" t="s">
        <v>44920</v>
      </c>
      <c r="C4057" t="s">
        <v>44</v>
      </c>
      <c r="D4057" t="s">
        <v>270</v>
      </c>
      <c r="E4057" t="s">
        <v>1971</v>
      </c>
      <c r="F4057" t="s">
        <v>15657</v>
      </c>
    </row>
    <row r="4058" spans="1:6" x14ac:dyDescent="0.2">
      <c r="A4058">
        <v>97217</v>
      </c>
      <c r="B4058" t="s">
        <v>44921</v>
      </c>
      <c r="C4058" t="s">
        <v>44</v>
      </c>
      <c r="D4058" t="s">
        <v>270</v>
      </c>
      <c r="E4058" t="s">
        <v>1975</v>
      </c>
      <c r="F4058" t="s">
        <v>10393</v>
      </c>
    </row>
    <row r="4059" spans="1:6" x14ac:dyDescent="0.2">
      <c r="A4059">
        <v>97220</v>
      </c>
      <c r="B4059" t="s">
        <v>44922</v>
      </c>
      <c r="C4059" t="s">
        <v>44</v>
      </c>
      <c r="D4059" t="s">
        <v>270</v>
      </c>
      <c r="E4059" t="s">
        <v>1978</v>
      </c>
      <c r="F4059" t="s">
        <v>2295</v>
      </c>
    </row>
    <row r="4060" spans="1:6" x14ac:dyDescent="0.2">
      <c r="A4060">
        <v>97221</v>
      </c>
      <c r="B4060" t="s">
        <v>44923</v>
      </c>
      <c r="C4060" t="s">
        <v>44</v>
      </c>
      <c r="D4060" t="s">
        <v>270</v>
      </c>
      <c r="E4060" t="s">
        <v>1977</v>
      </c>
      <c r="F4060" t="s">
        <v>10393</v>
      </c>
    </row>
    <row r="4061" spans="1:6" x14ac:dyDescent="0.2">
      <c r="A4061">
        <v>97225</v>
      </c>
      <c r="B4061" t="s">
        <v>44924</v>
      </c>
      <c r="C4061" t="s">
        <v>44</v>
      </c>
      <c r="D4061" t="s">
        <v>270</v>
      </c>
      <c r="E4061" t="s">
        <v>1984</v>
      </c>
      <c r="F4061" t="s">
        <v>1077</v>
      </c>
    </row>
    <row r="4062" spans="1:6" x14ac:dyDescent="0.2">
      <c r="A4062">
        <v>97226</v>
      </c>
      <c r="B4062" t="s">
        <v>44925</v>
      </c>
      <c r="C4062" t="s">
        <v>44</v>
      </c>
      <c r="D4062" t="s">
        <v>270</v>
      </c>
      <c r="E4062" t="s">
        <v>1986</v>
      </c>
      <c r="F4062" t="s">
        <v>15769</v>
      </c>
    </row>
    <row r="4063" spans="1:6" x14ac:dyDescent="0.2">
      <c r="A4063">
        <v>97300</v>
      </c>
      <c r="B4063" t="s">
        <v>44926</v>
      </c>
      <c r="C4063" t="s">
        <v>44</v>
      </c>
      <c r="D4063" t="s">
        <v>367</v>
      </c>
      <c r="E4063" t="s">
        <v>367</v>
      </c>
      <c r="F4063" t="s">
        <v>367</v>
      </c>
    </row>
    <row r="4064" spans="1:6" x14ac:dyDescent="0.2">
      <c r="A4064">
        <v>97306</v>
      </c>
      <c r="B4064" t="s">
        <v>44927</v>
      </c>
      <c r="C4064" t="s">
        <v>44</v>
      </c>
      <c r="D4064" t="s">
        <v>364</v>
      </c>
      <c r="E4064" t="s">
        <v>1850</v>
      </c>
      <c r="F4064" t="s">
        <v>14421</v>
      </c>
    </row>
    <row r="4065" spans="1:6" x14ac:dyDescent="0.2">
      <c r="A4065">
        <v>97308</v>
      </c>
      <c r="B4065" t="s">
        <v>44928</v>
      </c>
      <c r="C4065" t="s">
        <v>44</v>
      </c>
      <c r="D4065" t="s">
        <v>367</v>
      </c>
      <c r="E4065" t="s">
        <v>367</v>
      </c>
      <c r="F4065" t="s">
        <v>367</v>
      </c>
    </row>
    <row r="4066" spans="1:6" x14ac:dyDescent="0.2">
      <c r="A4066">
        <v>97310</v>
      </c>
      <c r="B4066" t="s">
        <v>44929</v>
      </c>
      <c r="C4066" t="s">
        <v>44</v>
      </c>
      <c r="D4066" t="s">
        <v>364</v>
      </c>
      <c r="E4066" t="s">
        <v>1853</v>
      </c>
      <c r="F4066" t="s">
        <v>13155</v>
      </c>
    </row>
    <row r="4067" spans="1:6" x14ac:dyDescent="0.2">
      <c r="A4067">
        <v>97312</v>
      </c>
      <c r="B4067" t="s">
        <v>44930</v>
      </c>
      <c r="C4067" t="s">
        <v>44</v>
      </c>
      <c r="D4067" t="s">
        <v>367</v>
      </c>
      <c r="E4067" t="s">
        <v>367</v>
      </c>
      <c r="F4067" t="s">
        <v>367</v>
      </c>
    </row>
    <row r="4068" spans="1:6" x14ac:dyDescent="0.2">
      <c r="A4068">
        <v>97318</v>
      </c>
      <c r="B4068" t="s">
        <v>44931</v>
      </c>
      <c r="C4068" t="s">
        <v>44</v>
      </c>
      <c r="D4068" t="s">
        <v>364</v>
      </c>
      <c r="E4068" t="s">
        <v>1847</v>
      </c>
      <c r="F4068" t="s">
        <v>14376</v>
      </c>
    </row>
    <row r="4069" spans="1:6" x14ac:dyDescent="0.2">
      <c r="A4069">
        <v>97319</v>
      </c>
      <c r="B4069" t="s">
        <v>44932</v>
      </c>
      <c r="C4069" t="s">
        <v>44</v>
      </c>
      <c r="D4069" t="s">
        <v>270</v>
      </c>
      <c r="E4069" t="s">
        <v>1966</v>
      </c>
      <c r="F4069" t="s">
        <v>1966</v>
      </c>
    </row>
    <row r="4070" spans="1:6" x14ac:dyDescent="0.2">
      <c r="A4070">
        <v>97320</v>
      </c>
      <c r="B4070" t="s">
        <v>44933</v>
      </c>
      <c r="C4070" t="s">
        <v>44</v>
      </c>
      <c r="D4070" t="s">
        <v>364</v>
      </c>
      <c r="E4070" t="s">
        <v>1863</v>
      </c>
      <c r="F4070" t="s">
        <v>1328</v>
      </c>
    </row>
    <row r="4071" spans="1:6" x14ac:dyDescent="0.2">
      <c r="A4071">
        <v>97330</v>
      </c>
      <c r="B4071" t="s">
        <v>44934</v>
      </c>
      <c r="C4071" t="s">
        <v>44</v>
      </c>
      <c r="D4071" t="s">
        <v>364</v>
      </c>
      <c r="E4071" t="s">
        <v>1859</v>
      </c>
      <c r="F4071" t="s">
        <v>14540</v>
      </c>
    </row>
    <row r="4072" spans="1:6" x14ac:dyDescent="0.2">
      <c r="A4072">
        <v>97340</v>
      </c>
      <c r="B4072" t="s">
        <v>44935</v>
      </c>
      <c r="C4072" t="s">
        <v>44</v>
      </c>
      <c r="D4072" t="s">
        <v>364</v>
      </c>
      <c r="E4072" t="s">
        <v>1857</v>
      </c>
      <c r="F4072" t="s">
        <v>14513</v>
      </c>
    </row>
    <row r="4073" spans="1:6" x14ac:dyDescent="0.2">
      <c r="A4073">
        <v>97350</v>
      </c>
      <c r="B4073" t="s">
        <v>44936</v>
      </c>
      <c r="C4073" t="s">
        <v>44</v>
      </c>
      <c r="D4073" t="s">
        <v>364</v>
      </c>
      <c r="E4073" t="s">
        <v>1849</v>
      </c>
      <c r="F4073" t="s">
        <v>14387</v>
      </c>
    </row>
    <row r="4074" spans="1:6" x14ac:dyDescent="0.2">
      <c r="A4074">
        <v>97352</v>
      </c>
      <c r="B4074" t="s">
        <v>44937</v>
      </c>
      <c r="C4074" t="s">
        <v>44</v>
      </c>
      <c r="D4074" t="s">
        <v>364</v>
      </c>
      <c r="E4074" t="s">
        <v>1852</v>
      </c>
      <c r="F4074" t="s">
        <v>1328</v>
      </c>
    </row>
    <row r="4075" spans="1:6" x14ac:dyDescent="0.2">
      <c r="A4075">
        <v>97360</v>
      </c>
      <c r="B4075" t="s">
        <v>44938</v>
      </c>
      <c r="C4075" t="s">
        <v>44</v>
      </c>
      <c r="D4075" t="s">
        <v>374</v>
      </c>
      <c r="E4075" t="s">
        <v>1888</v>
      </c>
      <c r="F4075" t="s">
        <v>1077</v>
      </c>
    </row>
    <row r="4076" spans="1:6" x14ac:dyDescent="0.2">
      <c r="A4076">
        <v>97371</v>
      </c>
      <c r="B4076" t="s">
        <v>44939</v>
      </c>
      <c r="C4076" t="s">
        <v>44</v>
      </c>
      <c r="D4076" t="s">
        <v>364</v>
      </c>
      <c r="E4076" t="s">
        <v>1861</v>
      </c>
      <c r="F4076" t="s">
        <v>14560</v>
      </c>
    </row>
    <row r="4077" spans="1:6" x14ac:dyDescent="0.2">
      <c r="A4077">
        <v>97400</v>
      </c>
      <c r="B4077" t="s">
        <v>44940</v>
      </c>
      <c r="C4077" t="s">
        <v>44</v>
      </c>
      <c r="D4077" t="s">
        <v>329</v>
      </c>
      <c r="E4077" t="s">
        <v>1692</v>
      </c>
      <c r="F4077" t="s">
        <v>1328</v>
      </c>
    </row>
    <row r="4078" spans="1:6" x14ac:dyDescent="0.2">
      <c r="A4078">
        <v>97403</v>
      </c>
      <c r="B4078" t="s">
        <v>44941</v>
      </c>
      <c r="C4078" t="s">
        <v>44</v>
      </c>
      <c r="D4078" t="s">
        <v>329</v>
      </c>
      <c r="E4078" t="s">
        <v>1694</v>
      </c>
      <c r="F4078" t="s">
        <v>4543</v>
      </c>
    </row>
    <row r="4079" spans="1:6" x14ac:dyDescent="0.2">
      <c r="A4079">
        <v>97406</v>
      </c>
      <c r="B4079" t="s">
        <v>44942</v>
      </c>
      <c r="C4079" t="s">
        <v>44</v>
      </c>
      <c r="D4079" t="s">
        <v>329</v>
      </c>
      <c r="E4079" t="s">
        <v>1689</v>
      </c>
      <c r="F4079" t="s">
        <v>1689</v>
      </c>
    </row>
    <row r="4080" spans="1:6" x14ac:dyDescent="0.2">
      <c r="A4080">
        <v>97410</v>
      </c>
      <c r="B4080" t="s">
        <v>44943</v>
      </c>
      <c r="C4080" t="s">
        <v>44</v>
      </c>
      <c r="D4080" t="s">
        <v>329</v>
      </c>
      <c r="E4080" t="s">
        <v>1696</v>
      </c>
      <c r="F4080" t="s">
        <v>9579</v>
      </c>
    </row>
    <row r="4081" spans="1:6" x14ac:dyDescent="0.2">
      <c r="A4081">
        <v>97415</v>
      </c>
      <c r="B4081" t="s">
        <v>44944</v>
      </c>
      <c r="C4081" t="s">
        <v>44</v>
      </c>
      <c r="D4081" t="s">
        <v>329</v>
      </c>
      <c r="E4081" t="s">
        <v>1698</v>
      </c>
      <c r="F4081" t="s">
        <v>12891</v>
      </c>
    </row>
    <row r="4082" spans="1:6" x14ac:dyDescent="0.2">
      <c r="A4082">
        <v>97420</v>
      </c>
      <c r="B4082" t="s">
        <v>44945</v>
      </c>
      <c r="C4082" t="s">
        <v>44</v>
      </c>
      <c r="D4082" t="s">
        <v>329</v>
      </c>
      <c r="E4082" t="s">
        <v>1702</v>
      </c>
      <c r="F4082" t="s">
        <v>12939</v>
      </c>
    </row>
    <row r="4083" spans="1:6" x14ac:dyDescent="0.2">
      <c r="A4083">
        <v>97425</v>
      </c>
      <c r="B4083" t="s">
        <v>44946</v>
      </c>
      <c r="C4083" t="s">
        <v>44</v>
      </c>
      <c r="D4083" t="s">
        <v>329</v>
      </c>
      <c r="E4083" t="s">
        <v>1704</v>
      </c>
      <c r="F4083" t="s">
        <v>12975</v>
      </c>
    </row>
    <row r="4084" spans="1:6" x14ac:dyDescent="0.2">
      <c r="A4084">
        <v>97427</v>
      </c>
      <c r="B4084" t="s">
        <v>44947</v>
      </c>
      <c r="C4084" t="s">
        <v>44</v>
      </c>
      <c r="D4084" t="s">
        <v>329</v>
      </c>
      <c r="E4084" t="s">
        <v>1696</v>
      </c>
      <c r="F4084" t="s">
        <v>12886</v>
      </c>
    </row>
    <row r="4085" spans="1:6" x14ac:dyDescent="0.2">
      <c r="A4085">
        <v>97438</v>
      </c>
      <c r="B4085" t="s">
        <v>44948</v>
      </c>
      <c r="C4085" t="s">
        <v>44</v>
      </c>
      <c r="D4085" t="s">
        <v>329</v>
      </c>
      <c r="E4085" t="s">
        <v>1700</v>
      </c>
      <c r="F4085" t="s">
        <v>1077</v>
      </c>
    </row>
    <row r="4086" spans="1:6" x14ac:dyDescent="0.2">
      <c r="A4086">
        <v>97500</v>
      </c>
      <c r="B4086" t="s">
        <v>44949</v>
      </c>
      <c r="C4086" t="s">
        <v>44</v>
      </c>
      <c r="D4086" t="s">
        <v>374</v>
      </c>
      <c r="E4086" t="s">
        <v>1904</v>
      </c>
      <c r="F4086" t="s">
        <v>9916</v>
      </c>
    </row>
    <row r="4087" spans="1:6" x14ac:dyDescent="0.2">
      <c r="A4087">
        <v>97501</v>
      </c>
      <c r="B4087" t="s">
        <v>44950</v>
      </c>
      <c r="C4087" t="s">
        <v>44</v>
      </c>
      <c r="D4087" t="s">
        <v>374</v>
      </c>
      <c r="E4087" t="s">
        <v>1902</v>
      </c>
      <c r="F4087" t="s">
        <v>1902</v>
      </c>
    </row>
    <row r="4088" spans="1:6" x14ac:dyDescent="0.2">
      <c r="A4088">
        <v>97505</v>
      </c>
      <c r="B4088" t="s">
        <v>44951</v>
      </c>
      <c r="C4088" t="s">
        <v>44</v>
      </c>
      <c r="D4088" t="s">
        <v>374</v>
      </c>
      <c r="E4088" t="s">
        <v>1881</v>
      </c>
      <c r="F4088" t="s">
        <v>13587</v>
      </c>
    </row>
    <row r="4089" spans="1:6" x14ac:dyDescent="0.2">
      <c r="A4089">
        <v>97510</v>
      </c>
      <c r="B4089" t="s">
        <v>44952</v>
      </c>
      <c r="C4089" t="s">
        <v>44</v>
      </c>
      <c r="D4089" t="s">
        <v>364</v>
      </c>
      <c r="E4089" t="s">
        <v>1855</v>
      </c>
      <c r="F4089" t="s">
        <v>14499</v>
      </c>
    </row>
    <row r="4090" spans="1:6" x14ac:dyDescent="0.2">
      <c r="A4090">
        <v>97512</v>
      </c>
      <c r="B4090" t="s">
        <v>44953</v>
      </c>
      <c r="C4090" t="s">
        <v>44</v>
      </c>
      <c r="D4090" t="s">
        <v>374</v>
      </c>
      <c r="E4090" t="s">
        <v>1892</v>
      </c>
      <c r="F4090" t="s">
        <v>1463</v>
      </c>
    </row>
    <row r="4091" spans="1:6" x14ac:dyDescent="0.2">
      <c r="A4091">
        <v>97515</v>
      </c>
      <c r="B4091" t="s">
        <v>44954</v>
      </c>
      <c r="C4091" t="s">
        <v>44</v>
      </c>
      <c r="D4091" t="s">
        <v>374</v>
      </c>
      <c r="E4091" t="s">
        <v>1898</v>
      </c>
      <c r="F4091" t="s">
        <v>978</v>
      </c>
    </row>
    <row r="4092" spans="1:6" x14ac:dyDescent="0.2">
      <c r="A4092">
        <v>97524</v>
      </c>
      <c r="B4092" t="s">
        <v>44955</v>
      </c>
      <c r="C4092" t="s">
        <v>44</v>
      </c>
      <c r="D4092" t="s">
        <v>374</v>
      </c>
      <c r="E4092" t="s">
        <v>1890</v>
      </c>
      <c r="F4092" t="s">
        <v>14886</v>
      </c>
    </row>
    <row r="4093" spans="1:6" x14ac:dyDescent="0.2">
      <c r="A4093">
        <v>97525</v>
      </c>
      <c r="B4093" t="s">
        <v>44956</v>
      </c>
      <c r="C4093" t="s">
        <v>44</v>
      </c>
      <c r="D4093" t="s">
        <v>374</v>
      </c>
      <c r="E4093" t="s">
        <v>1905</v>
      </c>
      <c r="F4093" t="s">
        <v>8015</v>
      </c>
    </row>
    <row r="4094" spans="1:6" x14ac:dyDescent="0.2">
      <c r="A4094">
        <v>97532</v>
      </c>
      <c r="B4094" t="s">
        <v>44957</v>
      </c>
      <c r="C4094" t="s">
        <v>44</v>
      </c>
      <c r="D4094" t="s">
        <v>374</v>
      </c>
      <c r="E4094" t="s">
        <v>1907</v>
      </c>
      <c r="F4094" t="s">
        <v>1281</v>
      </c>
    </row>
    <row r="4095" spans="1:6" x14ac:dyDescent="0.2">
      <c r="A4095">
        <v>97540</v>
      </c>
      <c r="B4095" t="s">
        <v>44958</v>
      </c>
      <c r="C4095" t="s">
        <v>44</v>
      </c>
      <c r="D4095" t="s">
        <v>374</v>
      </c>
      <c r="E4095" t="s">
        <v>1884</v>
      </c>
      <c r="F4095" t="s">
        <v>899</v>
      </c>
    </row>
    <row r="4096" spans="1:6" x14ac:dyDescent="0.2">
      <c r="A4096">
        <v>97545</v>
      </c>
      <c r="B4096" t="s">
        <v>44959</v>
      </c>
      <c r="C4096" t="s">
        <v>44</v>
      </c>
      <c r="D4096" t="s">
        <v>374</v>
      </c>
      <c r="E4096" t="s">
        <v>1886</v>
      </c>
      <c r="F4096" t="s">
        <v>14849</v>
      </c>
    </row>
    <row r="4097" spans="1:6" x14ac:dyDescent="0.2">
      <c r="A4097">
        <v>97561</v>
      </c>
      <c r="B4097" t="s">
        <v>44960</v>
      </c>
      <c r="C4097" t="s">
        <v>44</v>
      </c>
      <c r="D4097" t="s">
        <v>374</v>
      </c>
      <c r="E4097" t="s">
        <v>1896</v>
      </c>
      <c r="F4097" t="s">
        <v>1328</v>
      </c>
    </row>
    <row r="4098" spans="1:6" x14ac:dyDescent="0.2">
      <c r="A4098">
        <v>97565</v>
      </c>
      <c r="B4098" t="s">
        <v>44961</v>
      </c>
      <c r="C4098" t="s">
        <v>44</v>
      </c>
      <c r="D4098" t="s">
        <v>374</v>
      </c>
      <c r="E4098" t="s">
        <v>1894</v>
      </c>
      <c r="F4098" t="s">
        <v>14933</v>
      </c>
    </row>
    <row r="4099" spans="1:6" x14ac:dyDescent="0.2">
      <c r="A4099">
        <v>97570</v>
      </c>
      <c r="B4099" t="s">
        <v>44962</v>
      </c>
      <c r="C4099" t="s">
        <v>44</v>
      </c>
      <c r="D4099" t="s">
        <v>374</v>
      </c>
      <c r="E4099" t="s">
        <v>1900</v>
      </c>
      <c r="F4099" t="s">
        <v>3308</v>
      </c>
    </row>
    <row r="4100" spans="1:6" x14ac:dyDescent="0.2">
      <c r="A4100">
        <v>98100</v>
      </c>
      <c r="B4100" t="s">
        <v>44963</v>
      </c>
      <c r="C4100" t="s">
        <v>44</v>
      </c>
      <c r="D4100" t="s">
        <v>339</v>
      </c>
      <c r="E4100" t="s">
        <v>1741</v>
      </c>
      <c r="F4100" t="s">
        <v>13399</v>
      </c>
    </row>
    <row r="4101" spans="1:6" x14ac:dyDescent="0.2">
      <c r="A4101">
        <v>98105</v>
      </c>
      <c r="B4101" t="s">
        <v>44964</v>
      </c>
      <c r="C4101" t="s">
        <v>44</v>
      </c>
      <c r="D4101" t="s">
        <v>339</v>
      </c>
      <c r="E4101" t="s">
        <v>1747</v>
      </c>
      <c r="F4101" t="s">
        <v>13492</v>
      </c>
    </row>
    <row r="4102" spans="1:6" x14ac:dyDescent="0.2">
      <c r="A4102">
        <v>98113</v>
      </c>
      <c r="B4102" t="s">
        <v>44965</v>
      </c>
      <c r="C4102" t="s">
        <v>44</v>
      </c>
      <c r="D4102" t="s">
        <v>339</v>
      </c>
      <c r="E4102" t="s">
        <v>1738</v>
      </c>
      <c r="F4102" t="s">
        <v>13377</v>
      </c>
    </row>
    <row r="4103" spans="1:6" x14ac:dyDescent="0.2">
      <c r="A4103">
        <v>98160</v>
      </c>
      <c r="B4103" t="s">
        <v>44966</v>
      </c>
      <c r="C4103" t="s">
        <v>44</v>
      </c>
      <c r="D4103" t="s">
        <v>339</v>
      </c>
      <c r="E4103" t="s">
        <v>1743</v>
      </c>
      <c r="F4103" t="s">
        <v>13439</v>
      </c>
    </row>
    <row r="4104" spans="1:6" x14ac:dyDescent="0.2">
      <c r="A4104">
        <v>98161</v>
      </c>
      <c r="B4104" t="s">
        <v>44967</v>
      </c>
      <c r="C4104" t="s">
        <v>44</v>
      </c>
      <c r="D4104" t="s">
        <v>399</v>
      </c>
      <c r="E4104" t="s">
        <v>2022</v>
      </c>
      <c r="F4104" t="s">
        <v>16064</v>
      </c>
    </row>
    <row r="4105" spans="1:6" x14ac:dyDescent="0.2">
      <c r="A4105">
        <v>98170</v>
      </c>
      <c r="B4105" t="s">
        <v>44968</v>
      </c>
      <c r="C4105" t="s">
        <v>44</v>
      </c>
      <c r="D4105" t="s">
        <v>339</v>
      </c>
      <c r="E4105" t="s">
        <v>1745</v>
      </c>
      <c r="F4105" t="s">
        <v>4545</v>
      </c>
    </row>
    <row r="4106" spans="1:6" x14ac:dyDescent="0.2">
      <c r="A4106">
        <v>98200</v>
      </c>
      <c r="B4106" t="s">
        <v>44969</v>
      </c>
      <c r="C4106" t="s">
        <v>44</v>
      </c>
      <c r="D4106" t="s">
        <v>380</v>
      </c>
      <c r="E4106" t="s">
        <v>1936</v>
      </c>
      <c r="F4106" t="s">
        <v>2184</v>
      </c>
    </row>
    <row r="4107" spans="1:6" x14ac:dyDescent="0.2">
      <c r="A4107">
        <v>98202</v>
      </c>
      <c r="B4107" t="s">
        <v>44970</v>
      </c>
      <c r="C4107" t="s">
        <v>44</v>
      </c>
      <c r="D4107" t="s">
        <v>380</v>
      </c>
      <c r="E4107" t="s">
        <v>1934</v>
      </c>
      <c r="F4107" t="s">
        <v>1934</v>
      </c>
    </row>
    <row r="4108" spans="1:6" x14ac:dyDescent="0.2">
      <c r="A4108">
        <v>98209</v>
      </c>
      <c r="B4108" t="s">
        <v>44971</v>
      </c>
      <c r="C4108" t="s">
        <v>44</v>
      </c>
      <c r="D4108" t="s">
        <v>380</v>
      </c>
      <c r="E4108" t="s">
        <v>1936</v>
      </c>
      <c r="F4108" t="s">
        <v>15373</v>
      </c>
    </row>
    <row r="4109" spans="1:6" x14ac:dyDescent="0.2">
      <c r="A4109">
        <v>98210</v>
      </c>
      <c r="B4109" t="s">
        <v>44972</v>
      </c>
      <c r="C4109" t="s">
        <v>44</v>
      </c>
      <c r="D4109" t="s">
        <v>380</v>
      </c>
      <c r="E4109" t="s">
        <v>1934</v>
      </c>
      <c r="F4109" t="s">
        <v>1934</v>
      </c>
    </row>
    <row r="4110" spans="1:6" x14ac:dyDescent="0.2">
      <c r="A4110">
        <v>98215</v>
      </c>
      <c r="B4110" t="s">
        <v>44973</v>
      </c>
      <c r="C4110" t="s">
        <v>44</v>
      </c>
      <c r="D4110" t="s">
        <v>380</v>
      </c>
      <c r="E4110" t="s">
        <v>1930</v>
      </c>
      <c r="F4110" t="s">
        <v>15312</v>
      </c>
    </row>
    <row r="4111" spans="1:6" x14ac:dyDescent="0.2">
      <c r="A4111">
        <v>98220</v>
      </c>
      <c r="B4111" t="s">
        <v>44974</v>
      </c>
      <c r="C4111" t="s">
        <v>44</v>
      </c>
      <c r="D4111" t="s">
        <v>399</v>
      </c>
      <c r="E4111" t="s">
        <v>2026</v>
      </c>
      <c r="F4111" t="s">
        <v>9099</v>
      </c>
    </row>
    <row r="4112" spans="1:6" x14ac:dyDescent="0.2">
      <c r="A4112">
        <v>98230</v>
      </c>
      <c r="B4112" t="s">
        <v>44975</v>
      </c>
      <c r="C4112" t="s">
        <v>44</v>
      </c>
      <c r="D4112" t="s">
        <v>399</v>
      </c>
      <c r="E4112" t="s">
        <v>2024</v>
      </c>
      <c r="F4112" t="s">
        <v>2024</v>
      </c>
    </row>
    <row r="4113" spans="1:6" x14ac:dyDescent="0.2">
      <c r="A4113">
        <v>98231</v>
      </c>
      <c r="B4113" t="s">
        <v>44976</v>
      </c>
      <c r="C4113" t="s">
        <v>44</v>
      </c>
      <c r="D4113" t="s">
        <v>399</v>
      </c>
      <c r="E4113" t="s">
        <v>2026</v>
      </c>
      <c r="F4113" t="s">
        <v>3957</v>
      </c>
    </row>
    <row r="4114" spans="1:6" x14ac:dyDescent="0.2">
      <c r="A4114">
        <v>98235</v>
      </c>
      <c r="B4114" t="s">
        <v>44977</v>
      </c>
      <c r="C4114" t="s">
        <v>44</v>
      </c>
      <c r="D4114" t="s">
        <v>380</v>
      </c>
      <c r="E4114" t="s">
        <v>1921</v>
      </c>
      <c r="F4114" t="s">
        <v>6267</v>
      </c>
    </row>
    <row r="4115" spans="1:6" x14ac:dyDescent="0.2">
      <c r="A4115">
        <v>98240</v>
      </c>
      <c r="B4115" t="s">
        <v>44978</v>
      </c>
      <c r="C4115" t="s">
        <v>44</v>
      </c>
      <c r="D4115" t="s">
        <v>399</v>
      </c>
      <c r="E4115" t="s">
        <v>2019</v>
      </c>
      <c r="F4115" t="s">
        <v>1077</v>
      </c>
    </row>
    <row r="4116" spans="1:6" x14ac:dyDescent="0.2">
      <c r="A4116">
        <v>98260</v>
      </c>
      <c r="B4116" t="s">
        <v>44979</v>
      </c>
      <c r="C4116" t="s">
        <v>44</v>
      </c>
      <c r="D4116" t="s">
        <v>380</v>
      </c>
      <c r="E4116" t="s">
        <v>1928</v>
      </c>
      <c r="F4116" t="s">
        <v>15292</v>
      </c>
    </row>
    <row r="4117" spans="1:6" x14ac:dyDescent="0.2">
      <c r="A4117">
        <v>98270</v>
      </c>
      <c r="B4117" t="s">
        <v>44980</v>
      </c>
      <c r="C4117" t="s">
        <v>44</v>
      </c>
      <c r="D4117" t="s">
        <v>380</v>
      </c>
      <c r="E4117" t="s">
        <v>1942</v>
      </c>
      <c r="F4117" t="s">
        <v>15478</v>
      </c>
    </row>
    <row r="4118" spans="1:6" x14ac:dyDescent="0.2">
      <c r="A4118">
        <v>98273</v>
      </c>
      <c r="B4118" t="s">
        <v>44981</v>
      </c>
      <c r="C4118" t="s">
        <v>44</v>
      </c>
      <c r="D4118" t="s">
        <v>380</v>
      </c>
      <c r="E4118" t="s">
        <v>1932</v>
      </c>
      <c r="F4118" t="s">
        <v>12939</v>
      </c>
    </row>
    <row r="4119" spans="1:6" x14ac:dyDescent="0.2">
      <c r="A4119">
        <v>98275</v>
      </c>
      <c r="B4119" t="s">
        <v>44982</v>
      </c>
      <c r="C4119" t="s">
        <v>44</v>
      </c>
      <c r="D4119" t="s">
        <v>380</v>
      </c>
      <c r="E4119" t="s">
        <v>1926</v>
      </c>
      <c r="F4119" t="s">
        <v>15271</v>
      </c>
    </row>
    <row r="4120" spans="1:6" x14ac:dyDescent="0.2">
      <c r="A4120">
        <v>98277</v>
      </c>
      <c r="B4120" t="s">
        <v>44983</v>
      </c>
      <c r="C4120" t="s">
        <v>44</v>
      </c>
      <c r="D4120" t="s">
        <v>380</v>
      </c>
      <c r="E4120" t="s">
        <v>1924</v>
      </c>
      <c r="F4120" t="s">
        <v>13275</v>
      </c>
    </row>
    <row r="4121" spans="1:6" x14ac:dyDescent="0.2">
      <c r="A4121">
        <v>98285</v>
      </c>
      <c r="B4121" t="s">
        <v>44984</v>
      </c>
      <c r="C4121" t="s">
        <v>44</v>
      </c>
      <c r="D4121" t="s">
        <v>380</v>
      </c>
      <c r="E4121" t="s">
        <v>1940</v>
      </c>
      <c r="F4121" t="s">
        <v>15454</v>
      </c>
    </row>
    <row r="4122" spans="1:6" x14ac:dyDescent="0.2">
      <c r="A4122">
        <v>98290</v>
      </c>
      <c r="B4122" t="s">
        <v>44985</v>
      </c>
      <c r="C4122" t="s">
        <v>44</v>
      </c>
      <c r="D4122" t="s">
        <v>380</v>
      </c>
      <c r="E4122" t="s">
        <v>1938</v>
      </c>
      <c r="F4122" t="s">
        <v>12811</v>
      </c>
    </row>
    <row r="4123" spans="1:6" x14ac:dyDescent="0.2">
      <c r="A4123">
        <v>98300</v>
      </c>
      <c r="B4123" t="s">
        <v>44986</v>
      </c>
      <c r="C4123" t="s">
        <v>44</v>
      </c>
      <c r="D4123" t="s">
        <v>393</v>
      </c>
      <c r="E4123" t="s">
        <v>2002</v>
      </c>
      <c r="F4123" t="s">
        <v>15882</v>
      </c>
    </row>
    <row r="4124" spans="1:6" x14ac:dyDescent="0.2">
      <c r="A4124">
        <v>98303</v>
      </c>
      <c r="B4124" t="s">
        <v>44987</v>
      </c>
      <c r="C4124" t="s">
        <v>44</v>
      </c>
      <c r="D4124" t="s">
        <v>393</v>
      </c>
      <c r="E4124" t="s">
        <v>2002</v>
      </c>
      <c r="F4124" t="s">
        <v>2002</v>
      </c>
    </row>
    <row r="4125" spans="1:6" x14ac:dyDescent="0.2">
      <c r="A4125">
        <v>98310</v>
      </c>
      <c r="B4125" t="s">
        <v>44988</v>
      </c>
      <c r="C4125" t="s">
        <v>44</v>
      </c>
      <c r="D4125" t="s">
        <v>393</v>
      </c>
      <c r="E4125" t="s">
        <v>1990</v>
      </c>
      <c r="F4125" t="s">
        <v>1990</v>
      </c>
    </row>
    <row r="4126" spans="1:6" x14ac:dyDescent="0.2">
      <c r="A4126">
        <v>98311</v>
      </c>
      <c r="B4126" t="s">
        <v>44989</v>
      </c>
      <c r="C4126" t="s">
        <v>44</v>
      </c>
      <c r="D4126" t="s">
        <v>393</v>
      </c>
      <c r="E4126" t="s">
        <v>1276</v>
      </c>
      <c r="F4126" t="s">
        <v>117</v>
      </c>
    </row>
    <row r="4127" spans="1:6" x14ac:dyDescent="0.2">
      <c r="A4127">
        <v>98313</v>
      </c>
      <c r="B4127" t="s">
        <v>44990</v>
      </c>
      <c r="C4127" t="s">
        <v>44</v>
      </c>
      <c r="D4127" t="s">
        <v>393</v>
      </c>
      <c r="E4127" t="s">
        <v>1296</v>
      </c>
      <c r="F4127" t="s">
        <v>8015</v>
      </c>
    </row>
    <row r="4128" spans="1:6" x14ac:dyDescent="0.2">
      <c r="A4128">
        <v>98320</v>
      </c>
      <c r="B4128" t="s">
        <v>44991</v>
      </c>
      <c r="C4128" t="s">
        <v>44</v>
      </c>
      <c r="D4128" t="s">
        <v>393</v>
      </c>
      <c r="E4128" t="s">
        <v>1995</v>
      </c>
      <c r="F4128" t="s">
        <v>15826</v>
      </c>
    </row>
    <row r="4129" spans="1:6" x14ac:dyDescent="0.2">
      <c r="A4129">
        <v>98324</v>
      </c>
      <c r="B4129" t="s">
        <v>44992</v>
      </c>
      <c r="C4129" t="s">
        <v>44</v>
      </c>
      <c r="D4129" t="s">
        <v>393</v>
      </c>
      <c r="E4129" t="s">
        <v>2005</v>
      </c>
      <c r="F4129" t="s">
        <v>13515</v>
      </c>
    </row>
    <row r="4130" spans="1:6" x14ac:dyDescent="0.2">
      <c r="A4130">
        <v>98330</v>
      </c>
      <c r="B4130" t="s">
        <v>44993</v>
      </c>
      <c r="C4130" t="s">
        <v>44</v>
      </c>
      <c r="D4130" t="s">
        <v>361</v>
      </c>
      <c r="E4130" t="s">
        <v>1836</v>
      </c>
      <c r="F4130" t="s">
        <v>6687</v>
      </c>
    </row>
    <row r="4131" spans="1:6" x14ac:dyDescent="0.2">
      <c r="A4131">
        <v>98331</v>
      </c>
      <c r="B4131" t="s">
        <v>44994</v>
      </c>
      <c r="C4131" t="s">
        <v>44</v>
      </c>
      <c r="D4131" t="s">
        <v>361</v>
      </c>
      <c r="E4131" t="s">
        <v>1834</v>
      </c>
      <c r="F4131" t="s">
        <v>14248</v>
      </c>
    </row>
    <row r="4132" spans="1:6" x14ac:dyDescent="0.2">
      <c r="A4132">
        <v>98332</v>
      </c>
      <c r="B4132" t="s">
        <v>44995</v>
      </c>
      <c r="C4132" t="s">
        <v>44</v>
      </c>
      <c r="D4132" t="s">
        <v>361</v>
      </c>
      <c r="E4132" t="s">
        <v>1838</v>
      </c>
      <c r="F4132" t="s">
        <v>2696</v>
      </c>
    </row>
    <row r="4133" spans="1:6" x14ac:dyDescent="0.2">
      <c r="A4133">
        <v>98335</v>
      </c>
      <c r="B4133" t="s">
        <v>44996</v>
      </c>
      <c r="C4133" t="s">
        <v>44</v>
      </c>
      <c r="D4133" t="s">
        <v>393</v>
      </c>
      <c r="E4133" t="s">
        <v>1998</v>
      </c>
      <c r="F4133" t="s">
        <v>6558</v>
      </c>
    </row>
    <row r="4134" spans="1:6" x14ac:dyDescent="0.2">
      <c r="A4134">
        <v>98337</v>
      </c>
      <c r="B4134" t="s">
        <v>44997</v>
      </c>
      <c r="C4134" t="s">
        <v>44</v>
      </c>
      <c r="D4134" t="s">
        <v>361</v>
      </c>
      <c r="E4134" t="s">
        <v>1842</v>
      </c>
      <c r="F4134" t="s">
        <v>12917</v>
      </c>
    </row>
    <row r="4135" spans="1:6" x14ac:dyDescent="0.2">
      <c r="A4135">
        <v>98338</v>
      </c>
      <c r="B4135" t="s">
        <v>44998</v>
      </c>
      <c r="C4135" t="s">
        <v>44</v>
      </c>
      <c r="D4135" t="s">
        <v>361</v>
      </c>
      <c r="E4135" t="s">
        <v>1844</v>
      </c>
      <c r="F4135" t="s">
        <v>14339</v>
      </c>
    </row>
    <row r="4136" spans="1:6" x14ac:dyDescent="0.2">
      <c r="A4136">
        <v>98345</v>
      </c>
      <c r="B4136" t="s">
        <v>44999</v>
      </c>
      <c r="C4136" t="s">
        <v>44</v>
      </c>
      <c r="D4136" t="s">
        <v>393</v>
      </c>
      <c r="E4136" t="s">
        <v>1993</v>
      </c>
      <c r="F4136" t="s">
        <v>1706</v>
      </c>
    </row>
    <row r="4137" spans="1:6" x14ac:dyDescent="0.2">
      <c r="A4137">
        <v>98346</v>
      </c>
      <c r="B4137" t="s">
        <v>45000</v>
      </c>
      <c r="C4137" t="s">
        <v>44</v>
      </c>
      <c r="D4137" t="s">
        <v>393</v>
      </c>
      <c r="E4137" t="s">
        <v>2000</v>
      </c>
      <c r="F4137" t="s">
        <v>3432</v>
      </c>
    </row>
    <row r="4138" spans="1:6" x14ac:dyDescent="0.2">
      <c r="A4138">
        <v>98350</v>
      </c>
      <c r="B4138" t="s">
        <v>45001</v>
      </c>
      <c r="C4138" t="s">
        <v>44</v>
      </c>
      <c r="D4138" t="s">
        <v>393</v>
      </c>
      <c r="E4138" t="s">
        <v>1987</v>
      </c>
      <c r="F4138" t="s">
        <v>9519</v>
      </c>
    </row>
    <row r="4139" spans="1:6" x14ac:dyDescent="0.2">
      <c r="A4139">
        <v>98354</v>
      </c>
      <c r="B4139" t="s">
        <v>45002</v>
      </c>
      <c r="C4139" t="s">
        <v>44</v>
      </c>
      <c r="D4139" t="s">
        <v>361</v>
      </c>
      <c r="E4139" t="s">
        <v>1840</v>
      </c>
      <c r="F4139" t="s">
        <v>899</v>
      </c>
    </row>
    <row r="4140" spans="1:6" x14ac:dyDescent="0.2">
      <c r="A4140">
        <v>98355</v>
      </c>
      <c r="B4140" t="s">
        <v>45003</v>
      </c>
      <c r="C4140" t="s">
        <v>44</v>
      </c>
      <c r="D4140" t="s">
        <v>361</v>
      </c>
      <c r="E4140" t="s">
        <v>1829</v>
      </c>
      <c r="F4140" t="s">
        <v>748</v>
      </c>
    </row>
    <row r="4141" spans="1:6" x14ac:dyDescent="0.2">
      <c r="A4141">
        <v>98358</v>
      </c>
      <c r="B4141" t="s">
        <v>45004</v>
      </c>
      <c r="C4141" t="s">
        <v>44</v>
      </c>
      <c r="D4141" t="s">
        <v>361</v>
      </c>
      <c r="E4141" t="s">
        <v>1832</v>
      </c>
      <c r="F4141" t="s">
        <v>14222</v>
      </c>
    </row>
    <row r="4142" spans="1:6" x14ac:dyDescent="0.2">
      <c r="A4142">
        <v>98360</v>
      </c>
      <c r="B4142" t="s">
        <v>45005</v>
      </c>
      <c r="C4142" t="s">
        <v>44</v>
      </c>
      <c r="D4142" t="s">
        <v>396</v>
      </c>
      <c r="E4142" t="s">
        <v>2012</v>
      </c>
      <c r="F4142" t="s">
        <v>12811</v>
      </c>
    </row>
    <row r="4143" spans="1:6" x14ac:dyDescent="0.2">
      <c r="A4143">
        <v>98400</v>
      </c>
      <c r="B4143" t="s">
        <v>45006</v>
      </c>
      <c r="C4143" t="s">
        <v>44</v>
      </c>
      <c r="D4143" t="s">
        <v>396</v>
      </c>
      <c r="E4143" t="s">
        <v>2017</v>
      </c>
      <c r="F4143" t="s">
        <v>15995</v>
      </c>
    </row>
    <row r="4144" spans="1:6" x14ac:dyDescent="0.2">
      <c r="A4144">
        <v>98405</v>
      </c>
      <c r="B4144" t="s">
        <v>45007</v>
      </c>
      <c r="C4144" t="s">
        <v>44</v>
      </c>
      <c r="D4144" t="s">
        <v>396</v>
      </c>
      <c r="E4144" t="s">
        <v>2011</v>
      </c>
      <c r="F4144" t="s">
        <v>15937</v>
      </c>
    </row>
    <row r="4145" spans="1:6" x14ac:dyDescent="0.2">
      <c r="A4145">
        <v>98410</v>
      </c>
      <c r="B4145" t="s">
        <v>45008</v>
      </c>
      <c r="C4145" t="s">
        <v>44</v>
      </c>
      <c r="D4145" t="s">
        <v>396</v>
      </c>
      <c r="E4145" t="s">
        <v>2009</v>
      </c>
      <c r="F4145" t="s">
        <v>15922</v>
      </c>
    </row>
    <row r="4146" spans="1:6" x14ac:dyDescent="0.2">
      <c r="A4146">
        <v>98420</v>
      </c>
      <c r="B4146" t="s">
        <v>45009</v>
      </c>
      <c r="C4146" t="s">
        <v>44</v>
      </c>
      <c r="D4146" t="s">
        <v>396</v>
      </c>
      <c r="E4146" t="s">
        <v>435</v>
      </c>
      <c r="F4146" t="s">
        <v>15978</v>
      </c>
    </row>
    <row r="4147" spans="1:6" x14ac:dyDescent="0.2">
      <c r="A4147">
        <v>98430</v>
      </c>
      <c r="B4147" t="s">
        <v>45010</v>
      </c>
      <c r="C4147" t="s">
        <v>44</v>
      </c>
      <c r="D4147" t="s">
        <v>396</v>
      </c>
      <c r="E4147" t="s">
        <v>28</v>
      </c>
      <c r="F4147" t="s">
        <v>28</v>
      </c>
    </row>
    <row r="4148" spans="1:6" x14ac:dyDescent="0.2">
      <c r="A4148">
        <v>98432</v>
      </c>
      <c r="B4148" t="s">
        <v>45011</v>
      </c>
      <c r="C4148" t="s">
        <v>44</v>
      </c>
      <c r="D4148" t="s">
        <v>396</v>
      </c>
      <c r="E4148" t="s">
        <v>2014</v>
      </c>
      <c r="F4148" t="s">
        <v>9099</v>
      </c>
    </row>
    <row r="4149" spans="1:6" x14ac:dyDescent="0.2">
      <c r="A4149">
        <v>99100</v>
      </c>
      <c r="B4149" t="s">
        <v>45012</v>
      </c>
      <c r="C4149" t="s">
        <v>44</v>
      </c>
      <c r="D4149" t="s">
        <v>342</v>
      </c>
      <c r="E4149" t="s">
        <v>1759</v>
      </c>
      <c r="F4149" t="s">
        <v>2912</v>
      </c>
    </row>
    <row r="4150" spans="1:6" x14ac:dyDescent="0.2">
      <c r="A4150">
        <v>99101</v>
      </c>
      <c r="B4150" t="s">
        <v>45013</v>
      </c>
      <c r="C4150" t="s">
        <v>44</v>
      </c>
      <c r="D4150" t="s">
        <v>342</v>
      </c>
      <c r="E4150" t="s">
        <v>937</v>
      </c>
      <c r="F4150" t="s">
        <v>937</v>
      </c>
    </row>
    <row r="4151" spans="1:6" x14ac:dyDescent="0.2">
      <c r="A4151">
        <v>99106</v>
      </c>
      <c r="B4151" t="s">
        <v>45014</v>
      </c>
      <c r="C4151" t="s">
        <v>44</v>
      </c>
      <c r="D4151" t="s">
        <v>342</v>
      </c>
      <c r="E4151" t="s">
        <v>1756</v>
      </c>
      <c r="F4151" t="s">
        <v>13399</v>
      </c>
    </row>
    <row r="4152" spans="1:6" x14ac:dyDescent="0.2">
      <c r="A4152">
        <v>99107</v>
      </c>
      <c r="B4152" t="s">
        <v>45015</v>
      </c>
      <c r="C4152" t="s">
        <v>44</v>
      </c>
      <c r="D4152" t="s">
        <v>342</v>
      </c>
      <c r="E4152" t="s">
        <v>1752</v>
      </c>
      <c r="F4152" t="s">
        <v>1752</v>
      </c>
    </row>
    <row r="4153" spans="1:6" x14ac:dyDescent="0.2">
      <c r="A4153">
        <v>99120</v>
      </c>
      <c r="B4153" t="s">
        <v>45016</v>
      </c>
      <c r="C4153" t="s">
        <v>44</v>
      </c>
      <c r="D4153" t="s">
        <v>342</v>
      </c>
      <c r="E4153" t="s">
        <v>1749</v>
      </c>
      <c r="F4153" t="s">
        <v>1749</v>
      </c>
    </row>
    <row r="4154" spans="1:6" x14ac:dyDescent="0.2">
      <c r="A4154">
        <v>99122</v>
      </c>
      <c r="B4154" t="s">
        <v>45017</v>
      </c>
      <c r="C4154" t="s">
        <v>44</v>
      </c>
      <c r="D4154" t="s">
        <v>342</v>
      </c>
      <c r="E4154" t="s">
        <v>1754</v>
      </c>
      <c r="F4154" t="s">
        <v>13565</v>
      </c>
    </row>
    <row r="4155" spans="1:6" x14ac:dyDescent="0.2">
      <c r="A4155">
        <v>99140</v>
      </c>
      <c r="B4155" t="s">
        <v>45018</v>
      </c>
      <c r="C4155" t="s">
        <v>44</v>
      </c>
      <c r="D4155" t="s">
        <v>342</v>
      </c>
      <c r="E4155" t="s">
        <v>1762</v>
      </c>
      <c r="F4155" t="s">
        <v>1766</v>
      </c>
    </row>
    <row r="4156" spans="1:6" x14ac:dyDescent="0.2">
      <c r="A4156">
        <v>99142</v>
      </c>
      <c r="B4156" t="s">
        <v>45019</v>
      </c>
      <c r="C4156" t="s">
        <v>44</v>
      </c>
      <c r="D4156" t="s">
        <v>342</v>
      </c>
      <c r="E4156" t="s">
        <v>1759</v>
      </c>
      <c r="F4156" t="s">
        <v>13639</v>
      </c>
    </row>
    <row r="4157" spans="1:6" x14ac:dyDescent="0.2">
      <c r="A4157">
        <v>99150</v>
      </c>
      <c r="B4157" t="s">
        <v>45020</v>
      </c>
      <c r="C4157" t="s">
        <v>44</v>
      </c>
      <c r="D4157" t="s">
        <v>342</v>
      </c>
      <c r="E4157" t="s">
        <v>1756</v>
      </c>
      <c r="F4157" t="s">
        <v>13586</v>
      </c>
    </row>
    <row r="4158" spans="1:6" x14ac:dyDescent="0.2">
      <c r="A4158">
        <v>99200</v>
      </c>
      <c r="B4158" t="s">
        <v>45021</v>
      </c>
      <c r="C4158" t="s">
        <v>44</v>
      </c>
      <c r="D4158" t="s">
        <v>371</v>
      </c>
      <c r="E4158" t="s">
        <v>1873</v>
      </c>
      <c r="F4158" t="s">
        <v>1328</v>
      </c>
    </row>
    <row r="4159" spans="1:6" x14ac:dyDescent="0.2">
      <c r="A4159">
        <v>99205</v>
      </c>
      <c r="B4159" t="s">
        <v>45022</v>
      </c>
      <c r="C4159" t="s">
        <v>44</v>
      </c>
      <c r="D4159" t="s">
        <v>371</v>
      </c>
      <c r="E4159" t="s">
        <v>1868</v>
      </c>
      <c r="F4159" t="s">
        <v>891</v>
      </c>
    </row>
    <row r="4160" spans="1:6" x14ac:dyDescent="0.2">
      <c r="A4160">
        <v>99210</v>
      </c>
      <c r="B4160" t="s">
        <v>45023</v>
      </c>
      <c r="C4160" t="s">
        <v>44</v>
      </c>
      <c r="D4160" t="s">
        <v>371</v>
      </c>
      <c r="E4160" t="s">
        <v>1875</v>
      </c>
      <c r="F4160" t="s">
        <v>1706</v>
      </c>
    </row>
    <row r="4161" spans="1:6" x14ac:dyDescent="0.2">
      <c r="A4161">
        <v>99220</v>
      </c>
      <c r="B4161" t="s">
        <v>45024</v>
      </c>
      <c r="C4161" t="s">
        <v>44</v>
      </c>
      <c r="D4161" t="s">
        <v>371</v>
      </c>
      <c r="E4161" t="s">
        <v>1877</v>
      </c>
      <c r="F4161" t="s">
        <v>13587</v>
      </c>
    </row>
    <row r="4162" spans="1:6" x14ac:dyDescent="0.2">
      <c r="A4162">
        <v>99232</v>
      </c>
      <c r="B4162" t="s">
        <v>45025</v>
      </c>
      <c r="C4162" t="s">
        <v>44</v>
      </c>
      <c r="D4162" t="s">
        <v>371</v>
      </c>
      <c r="E4162" t="s">
        <v>1879</v>
      </c>
      <c r="F4162" t="s">
        <v>14787</v>
      </c>
    </row>
    <row r="4163" spans="1:6" x14ac:dyDescent="0.2">
      <c r="A4163">
        <v>99235</v>
      </c>
      <c r="B4163" t="s">
        <v>45026</v>
      </c>
      <c r="C4163" t="s">
        <v>44</v>
      </c>
      <c r="D4163" t="s">
        <v>371</v>
      </c>
      <c r="E4163" t="s">
        <v>1871</v>
      </c>
      <c r="F4163" t="s">
        <v>14657</v>
      </c>
    </row>
    <row r="4164" spans="1:6" x14ac:dyDescent="0.2">
      <c r="A4164">
        <v>99300</v>
      </c>
      <c r="B4164" t="s">
        <v>45027</v>
      </c>
      <c r="C4164" t="s">
        <v>44</v>
      </c>
      <c r="D4164" t="s">
        <v>335</v>
      </c>
      <c r="E4164" t="s">
        <v>1727</v>
      </c>
      <c r="F4164" t="s">
        <v>13228</v>
      </c>
    </row>
    <row r="4165" spans="1:6" x14ac:dyDescent="0.2">
      <c r="A4165">
        <v>99301</v>
      </c>
      <c r="B4165" t="s">
        <v>45028</v>
      </c>
      <c r="C4165" t="s">
        <v>44</v>
      </c>
      <c r="D4165" t="s">
        <v>335</v>
      </c>
      <c r="E4165" t="s">
        <v>1725</v>
      </c>
      <c r="F4165" t="s">
        <v>1725</v>
      </c>
    </row>
    <row r="4166" spans="1:6" x14ac:dyDescent="0.2">
      <c r="A4166">
        <v>99306</v>
      </c>
      <c r="B4166" t="s">
        <v>45029</v>
      </c>
      <c r="C4166" t="s">
        <v>44</v>
      </c>
      <c r="D4166" t="s">
        <v>335</v>
      </c>
      <c r="E4166" t="s">
        <v>1729</v>
      </c>
      <c r="F4166" t="s">
        <v>8015</v>
      </c>
    </row>
    <row r="4167" spans="1:6" x14ac:dyDescent="0.2">
      <c r="A4167">
        <v>99307</v>
      </c>
      <c r="B4167" t="s">
        <v>45030</v>
      </c>
      <c r="C4167" t="s">
        <v>44</v>
      </c>
      <c r="D4167" t="s">
        <v>335</v>
      </c>
      <c r="E4167" t="s">
        <v>1735</v>
      </c>
      <c r="F4167" t="s">
        <v>1077</v>
      </c>
    </row>
    <row r="4168" spans="1:6" x14ac:dyDescent="0.2">
      <c r="A4168">
        <v>99311</v>
      </c>
      <c r="B4168" t="s">
        <v>45031</v>
      </c>
      <c r="C4168" t="s">
        <v>44</v>
      </c>
      <c r="D4168" t="s">
        <v>335</v>
      </c>
      <c r="E4168" t="s">
        <v>1716</v>
      </c>
      <c r="F4168" t="s">
        <v>13099</v>
      </c>
    </row>
    <row r="4169" spans="1:6" x14ac:dyDescent="0.2">
      <c r="A4169">
        <v>99314</v>
      </c>
      <c r="B4169" t="s">
        <v>45032</v>
      </c>
      <c r="C4169" t="s">
        <v>44</v>
      </c>
      <c r="D4169" t="s">
        <v>335</v>
      </c>
      <c r="E4169" t="s">
        <v>1723</v>
      </c>
      <c r="F4169" t="s">
        <v>13197</v>
      </c>
    </row>
    <row r="4170" spans="1:6" x14ac:dyDescent="0.2">
      <c r="A4170">
        <v>99319</v>
      </c>
      <c r="B4170" t="s">
        <v>45033</v>
      </c>
      <c r="C4170" t="s">
        <v>44</v>
      </c>
      <c r="D4170" t="s">
        <v>335</v>
      </c>
      <c r="E4170" t="s">
        <v>1736</v>
      </c>
      <c r="F4170" t="s">
        <v>13351</v>
      </c>
    </row>
    <row r="4171" spans="1:6" x14ac:dyDescent="0.2">
      <c r="A4171">
        <v>99320</v>
      </c>
      <c r="B4171" t="s">
        <v>45034</v>
      </c>
      <c r="C4171" t="s">
        <v>44</v>
      </c>
      <c r="D4171" t="s">
        <v>335</v>
      </c>
      <c r="E4171" t="s">
        <v>1736</v>
      </c>
      <c r="F4171" t="s">
        <v>1077</v>
      </c>
    </row>
    <row r="4172" spans="1:6" x14ac:dyDescent="0.2">
      <c r="A4172">
        <v>99322</v>
      </c>
      <c r="B4172" t="s">
        <v>45035</v>
      </c>
      <c r="C4172" t="s">
        <v>44</v>
      </c>
      <c r="D4172" t="s">
        <v>335</v>
      </c>
      <c r="E4172" t="s">
        <v>1733</v>
      </c>
      <c r="F4172" t="s">
        <v>13291</v>
      </c>
    </row>
    <row r="4173" spans="1:6" x14ac:dyDescent="0.2">
      <c r="A4173">
        <v>99323</v>
      </c>
      <c r="B4173" t="s">
        <v>45036</v>
      </c>
      <c r="C4173" t="s">
        <v>44</v>
      </c>
      <c r="D4173" t="s">
        <v>335</v>
      </c>
      <c r="E4173" t="s">
        <v>1733</v>
      </c>
      <c r="F4173" t="s">
        <v>13303</v>
      </c>
    </row>
    <row r="4174" spans="1:6" x14ac:dyDescent="0.2">
      <c r="A4174">
        <v>99335</v>
      </c>
      <c r="B4174" t="s">
        <v>45037</v>
      </c>
      <c r="C4174" t="s">
        <v>44</v>
      </c>
      <c r="D4174" t="s">
        <v>342</v>
      </c>
      <c r="E4174" t="s">
        <v>1764</v>
      </c>
      <c r="F4174" t="s">
        <v>7148</v>
      </c>
    </row>
    <row r="4175" spans="1:6" x14ac:dyDescent="0.2">
      <c r="A4175">
        <v>99340</v>
      </c>
      <c r="B4175" t="s">
        <v>45038</v>
      </c>
      <c r="C4175" t="s">
        <v>44</v>
      </c>
      <c r="D4175" t="s">
        <v>335</v>
      </c>
      <c r="E4175" t="s">
        <v>1721</v>
      </c>
      <c r="F4175" t="s">
        <v>13167</v>
      </c>
    </row>
    <row r="4176" spans="1:6" x14ac:dyDescent="0.2">
      <c r="A4176">
        <v>99350</v>
      </c>
      <c r="B4176" t="s">
        <v>45039</v>
      </c>
      <c r="C4176" t="s">
        <v>44</v>
      </c>
      <c r="D4176" t="s">
        <v>335</v>
      </c>
      <c r="E4176" t="s">
        <v>1731</v>
      </c>
      <c r="F4176" t="s">
        <v>13275</v>
      </c>
    </row>
    <row r="4177" spans="1:6" x14ac:dyDescent="0.2">
      <c r="A4177">
        <v>99352</v>
      </c>
      <c r="B4177" t="s">
        <v>45040</v>
      </c>
      <c r="C4177" t="s">
        <v>44</v>
      </c>
      <c r="D4177" t="s">
        <v>335</v>
      </c>
      <c r="E4177" t="s">
        <v>1719</v>
      </c>
      <c r="F4177" t="s">
        <v>13153</v>
      </c>
    </row>
    <row r="4178" spans="1:6" x14ac:dyDescent="0.2">
      <c r="A4178">
        <v>99400</v>
      </c>
      <c r="B4178" t="s">
        <v>45041</v>
      </c>
      <c r="C4178" t="s">
        <v>44</v>
      </c>
      <c r="D4178" t="s">
        <v>345</v>
      </c>
      <c r="E4178" t="s">
        <v>1778</v>
      </c>
      <c r="F4178" t="s">
        <v>13782</v>
      </c>
    </row>
    <row r="4179" spans="1:6" x14ac:dyDescent="0.2">
      <c r="A4179">
        <v>99401</v>
      </c>
      <c r="B4179" t="s">
        <v>45042</v>
      </c>
      <c r="C4179" t="s">
        <v>44</v>
      </c>
      <c r="D4179" t="s">
        <v>345</v>
      </c>
      <c r="E4179" t="s">
        <v>1776</v>
      </c>
      <c r="F4179" t="s">
        <v>1776</v>
      </c>
    </row>
    <row r="4180" spans="1:6" x14ac:dyDescent="0.2">
      <c r="A4180">
        <v>99412</v>
      </c>
      <c r="B4180" t="s">
        <v>45043</v>
      </c>
      <c r="C4180" t="s">
        <v>44</v>
      </c>
      <c r="D4180" t="s">
        <v>345</v>
      </c>
      <c r="E4180" t="s">
        <v>1772</v>
      </c>
      <c r="F4180" t="s">
        <v>13747</v>
      </c>
    </row>
    <row r="4181" spans="1:6" x14ac:dyDescent="0.2">
      <c r="A4181">
        <v>99413</v>
      </c>
      <c r="B4181" t="s">
        <v>45044</v>
      </c>
      <c r="C4181" t="s">
        <v>44</v>
      </c>
      <c r="D4181" t="s">
        <v>345</v>
      </c>
      <c r="E4181" t="s">
        <v>1768</v>
      </c>
      <c r="F4181" t="s">
        <v>2481</v>
      </c>
    </row>
    <row r="4182" spans="1:6" x14ac:dyDescent="0.2">
      <c r="A4182">
        <v>99414</v>
      </c>
      <c r="B4182" t="s">
        <v>45045</v>
      </c>
      <c r="C4182" t="s">
        <v>44</v>
      </c>
      <c r="D4182" t="s">
        <v>345</v>
      </c>
      <c r="E4182" t="s">
        <v>1774</v>
      </c>
      <c r="F4182" t="s">
        <v>13764</v>
      </c>
    </row>
    <row r="4183" spans="1:6" x14ac:dyDescent="0.2">
      <c r="A4183">
        <v>99416</v>
      </c>
      <c r="B4183" t="s">
        <v>45046</v>
      </c>
      <c r="C4183" t="s">
        <v>44</v>
      </c>
      <c r="D4183" t="s">
        <v>345</v>
      </c>
      <c r="E4183" t="s">
        <v>1782</v>
      </c>
      <c r="F4183" t="s">
        <v>13823</v>
      </c>
    </row>
    <row r="4184" spans="1:6" x14ac:dyDescent="0.2">
      <c r="A4184">
        <v>99417</v>
      </c>
      <c r="B4184" t="s">
        <v>45047</v>
      </c>
      <c r="C4184" t="s">
        <v>44</v>
      </c>
      <c r="D4184" t="s">
        <v>388</v>
      </c>
      <c r="E4184" t="s">
        <v>1946</v>
      </c>
      <c r="F4184" t="s">
        <v>15508</v>
      </c>
    </row>
    <row r="4185" spans="1:6" x14ac:dyDescent="0.2">
      <c r="A4185">
        <v>99418</v>
      </c>
      <c r="B4185" t="s">
        <v>45048</v>
      </c>
      <c r="C4185" t="s">
        <v>44</v>
      </c>
      <c r="D4185" t="s">
        <v>345</v>
      </c>
      <c r="E4185" t="s">
        <v>1782</v>
      </c>
      <c r="F4185" t="s">
        <v>13822</v>
      </c>
    </row>
    <row r="4186" spans="1:6" x14ac:dyDescent="0.2">
      <c r="A4186">
        <v>99420</v>
      </c>
      <c r="B4186" t="s">
        <v>45049</v>
      </c>
      <c r="C4186" t="s">
        <v>44</v>
      </c>
      <c r="D4186" t="s">
        <v>345</v>
      </c>
      <c r="E4186" t="s">
        <v>1780</v>
      </c>
      <c r="F4186" t="s">
        <v>13802</v>
      </c>
    </row>
    <row r="4187" spans="1:6" x14ac:dyDescent="0.2">
      <c r="A4187">
        <v>99423</v>
      </c>
      <c r="B4187" t="s">
        <v>45050</v>
      </c>
      <c r="C4187" t="s">
        <v>44</v>
      </c>
      <c r="D4187" t="s">
        <v>345</v>
      </c>
      <c r="E4187" t="s">
        <v>1766</v>
      </c>
      <c r="F4187" t="s">
        <v>2638</v>
      </c>
    </row>
    <row r="4188" spans="1:6" x14ac:dyDescent="0.2">
      <c r="A4188">
        <v>99434</v>
      </c>
      <c r="B4188" t="s">
        <v>45051</v>
      </c>
      <c r="C4188" t="s">
        <v>44</v>
      </c>
      <c r="D4188" t="s">
        <v>345</v>
      </c>
      <c r="E4188" t="s">
        <v>1770</v>
      </c>
      <c r="F4188" t="s">
        <v>1770</v>
      </c>
    </row>
    <row r="4189" spans="1:6" x14ac:dyDescent="0.2">
      <c r="A4189">
        <v>99435</v>
      </c>
      <c r="B4189" t="s">
        <v>45052</v>
      </c>
      <c r="C4189" t="s">
        <v>44</v>
      </c>
      <c r="D4189" t="s">
        <v>345</v>
      </c>
      <c r="E4189" t="s">
        <v>1782</v>
      </c>
      <c r="F4189" t="s">
        <v>13818</v>
      </c>
    </row>
    <row r="4190" spans="1:6" x14ac:dyDescent="0.2">
      <c r="A4190">
        <v>99436</v>
      </c>
      <c r="B4190" t="s">
        <v>45053</v>
      </c>
      <c r="C4190" t="s">
        <v>44</v>
      </c>
      <c r="D4190" t="s">
        <v>345</v>
      </c>
      <c r="E4190" t="s">
        <v>1782</v>
      </c>
      <c r="F4190" t="s">
        <v>13821</v>
      </c>
    </row>
    <row r="4191" spans="1:6" x14ac:dyDescent="0.2">
      <c r="A4191">
        <v>99440</v>
      </c>
      <c r="B4191" t="s">
        <v>45054</v>
      </c>
      <c r="C4191" t="s">
        <v>44</v>
      </c>
      <c r="D4191" t="s">
        <v>345</v>
      </c>
      <c r="E4191" t="s">
        <v>1784</v>
      </c>
      <c r="F4191" t="s">
        <v>13828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G6"/>
  <sheetViews>
    <sheetView workbookViewId="0"/>
  </sheetViews>
  <sheetFormatPr defaultRowHeight="12.75" x14ac:dyDescent="0.2"/>
  <sheetData>
    <row r="1" spans="1:7" x14ac:dyDescent="0.2">
      <c r="A1" s="92" t="s">
        <v>45105</v>
      </c>
    </row>
    <row r="2" spans="1:7" x14ac:dyDescent="0.2">
      <c r="A2" s="92" t="s">
        <v>45101</v>
      </c>
    </row>
    <row r="3" spans="1:7" x14ac:dyDescent="0.2">
      <c r="A3" s="92" t="s">
        <v>45102</v>
      </c>
    </row>
    <row r="4" spans="1:7" x14ac:dyDescent="0.2">
      <c r="A4" s="92" t="s">
        <v>45103</v>
      </c>
    </row>
    <row r="5" spans="1:7" x14ac:dyDescent="0.2">
      <c r="A5" s="92" t="s">
        <v>45104</v>
      </c>
      <c r="B5" s="92"/>
      <c r="C5" s="92"/>
      <c r="D5" s="92"/>
      <c r="E5" s="92"/>
      <c r="F5" s="92"/>
      <c r="G5" s="92"/>
    </row>
    <row r="6" spans="1:7" x14ac:dyDescent="0.2">
      <c r="A6" s="92" t="s">
        <v>45100</v>
      </c>
      <c r="B6" s="92"/>
      <c r="C6" s="92"/>
      <c r="D6" s="92"/>
      <c r="E6" s="92"/>
      <c r="F6" s="92"/>
      <c r="G6" s="9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2</vt:i4>
      </vt:variant>
    </vt:vector>
  </HeadingPairs>
  <TitlesOfParts>
    <vt:vector size="6" baseType="lpstr">
      <vt:lpstr>formularz</vt:lpstr>
      <vt:lpstr>adresy</vt:lpstr>
      <vt:lpstr>kody</vt:lpstr>
      <vt:lpstr>pomoc</vt:lpstr>
      <vt:lpstr>formularz!Obszar_wydruku</vt:lpstr>
      <vt:lpstr>formularz!OLE_LINK1</vt:lpstr>
    </vt:vector>
  </TitlesOfParts>
  <Company>Telekomunikacja Polska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Kanalizacja</dc:title>
  <dc:creator>Paweł Bochenek</dc:creator>
  <cp:lastModifiedBy>Lossy Jerzy - Hurt</cp:lastModifiedBy>
  <cp:lastPrinted>2019-05-22T09:05:13Z</cp:lastPrinted>
  <dcterms:created xsi:type="dcterms:W3CDTF">2005-11-23T07:41:38Z</dcterms:created>
  <dcterms:modified xsi:type="dcterms:W3CDTF">2019-07-11T12:24:26Z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